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3"/>
  <workbookPr/>
  <mc:AlternateContent xmlns:mc="http://schemas.openxmlformats.org/markup-compatibility/2006">
    <mc:Choice Requires="x15">
      <x15ac:absPath xmlns:x15ac="http://schemas.microsoft.com/office/spreadsheetml/2010/11/ac" url="\\10.161.38.51\d\desktop_20.11.17\willful defaulters\Data of accounts reported to CIC\CIC sent\"/>
    </mc:Choice>
  </mc:AlternateContent>
  <xr:revisionPtr revIDLastSave="0" documentId="13_ncr:1_{C0EC3CFF-5B29-4895-BA9F-FBA9C3D8F2CC}" xr6:coauthVersionLast="36" xr6:coauthVersionMax="36" xr10:uidLastSave="{00000000-0000-0000-0000-000000000000}"/>
  <bookViews>
    <workbookView xWindow="0" yWindow="0" windowWidth="28800" windowHeight="12225" xr2:uid="{00000000-000D-0000-FFFF-FFFF00000000}"/>
  </bookViews>
  <sheets>
    <sheet name="RBI" sheetId="1" r:id="rId1"/>
    <sheet name="SF" sheetId="2" r:id="rId2"/>
    <sheet name="NSF" sheetId="3" r:id="rId3"/>
  </sheets>
  <definedNames>
    <definedName name="_xlnm._FilterDatabase" localSheetId="2" hidden="1">NSF!$A$1:$AG$51</definedName>
    <definedName name="_xlnm._FilterDatabase" localSheetId="0" hidden="1">RBI!$A$1:$AML$2217</definedName>
    <definedName name="_xlnm._FilterDatabase" localSheetId="1" hidden="1">SF!$A$1:$AMJ$2145</definedName>
    <definedName name="_FilterDatabase_0" localSheetId="0">RBI!$B$1:$AL$1908</definedName>
    <definedName name="_xlnm.Print_Titles" localSheetId="2">NSF!$1:$1</definedName>
    <definedName name="_xlnm.Print_Titles" localSheetId="0">RBI!$1:$1</definedName>
    <definedName name="_xlnm.Print_Titles" localSheetId="1">SF!$1:$1</definedName>
  </definedNames>
  <calcPr calcId="191029"/>
</workbook>
</file>

<file path=xl/calcChain.xml><?xml version="1.0" encoding="utf-8"?>
<calcChain xmlns="http://schemas.openxmlformats.org/spreadsheetml/2006/main">
  <c r="H2218" i="1" l="1"/>
  <c r="H75" i="3"/>
  <c r="H2145" i="2"/>
  <c r="J2506" i="1" l="1"/>
  <c r="I2506" i="1"/>
  <c r="J2504" i="1"/>
  <c r="I2504" i="1"/>
  <c r="J2507" i="1" l="1"/>
  <c r="I2507" i="1"/>
  <c r="J2508" i="1" l="1"/>
  <c r="J2510" i="1" s="1"/>
  <c r="I2508" i="1"/>
  <c r="I2510" i="1" s="1"/>
</calcChain>
</file>

<file path=xl/sharedStrings.xml><?xml version="1.0" encoding="utf-8"?>
<sst xmlns="http://schemas.openxmlformats.org/spreadsheetml/2006/main" count="38589" uniqueCount="10626">
  <si>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</si>
  <si>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</si>
  <si>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</si>
  <si>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</si>
  <si>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</si>
  <si>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</si>
  <si>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</si>
  <si>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</si>
  <si>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</si>
  <si>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</si>
  <si>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</si>
  <si>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</si>
  <si>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</si>
  <si>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</si>
  <si>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</si>
  <si>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</si>
  <si>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</si>
  <si>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</si>
  <si>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</si>
  <si>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</si>
  <si>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</si>
  <si>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</si>
  <si>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</si>
  <si>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</si>
  <si>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</si>
  <si>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</si>
  <si>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</si>
  <si>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</si>
  <si>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</si>
  <si>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</si>
  <si>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</si>
  <si>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</si>
  <si>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</si>
  <si>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</si>
  <si>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</si>
  <si>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</si>
  <si>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</si>
  <si>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</si>
  <si>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</si>
  <si>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</si>
  <si>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</si>
  <si>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</si>
  <si>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</si>
  <si>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</si>
  <si>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</si>
  <si>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</si>
  <si>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</si>
  <si>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</si>
  <si>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</si>
  <si>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</si>
  <si>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</si>
  <si>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</si>
  <si>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</si>
  <si>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</si>
  <si>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</si>
  <si>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</si>
  <si>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</si>
  <si>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</si>
  <si>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</si>
  <si>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</si>
  <si>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</si>
  <si>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</si>
  <si>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</si>
  <si>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</si>
  <si>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</si>
  <si>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</si>
  <si>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</si>
  <si>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</si>
  <si>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</si>
  <si>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</si>
  <si>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</si>
  <si>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</si>
  <si>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</si>
  <si>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</si>
  <si>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</si>
  <si>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</si>
  <si>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</si>
  <si>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</si>
  <si>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</si>
  <si>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</si>
  <si>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</si>
  <si>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</si>
  <si>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</si>
  <si>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</si>
  <si>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</si>
  <si>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</si>
  <si>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</si>
  <si>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</si>
  <si>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</si>
  <si>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</si>
  <si>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</si>
  <si>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</si>
  <si>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</si>
  <si>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</si>
  <si>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</si>
  <si>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</si>
  <si>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</si>
  <si>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</si>
  <si>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</si>
  <si>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</si>
  <si>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</si>
  <si>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</si>
  <si>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</si>
  <si>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</si>
  <si>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</si>
  <si>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</si>
  <si>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</si>
  <si>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</si>
  <si>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</si>
  <si>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</si>
  <si>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</si>
  <si>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</si>
  <si>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</si>
  <si>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</si>
  <si>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</si>
  <si>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</si>
  <si>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</si>
  <si>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</si>
  <si>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</si>
  <si>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</si>
  <si>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</si>
  <si>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</si>
  <si>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</si>
  <si>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</si>
  <si>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</si>
  <si>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</si>
  <si>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</si>
  <si>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</si>
  <si>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</si>
  <si>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</si>
  <si>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</si>
  <si>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</si>
  <si>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</si>
  <si>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</si>
  <si>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</si>
  <si>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</si>
  <si>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</si>
  <si>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</si>
  <si>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</si>
  <si>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</si>
  <si>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</si>
  <si>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</si>
  <si>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</si>
  <si>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</si>
  <si>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</si>
  <si>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</si>
  <si>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</si>
  <si>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</si>
  <si>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</si>
  <si>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</si>
  <si>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</si>
  <si>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</si>
  <si>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</si>
  <si>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</si>
  <si>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</si>
  <si>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</si>
  <si>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</si>
  <si>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</si>
  <si>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</si>
  <si>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</si>
  <si>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</si>
  <si>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</si>
  <si>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</si>
  <si>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</si>
  <si>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</si>
  <si>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</si>
  <si>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</si>
  <si>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</si>
  <si>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</si>
  <si>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</si>
  <si>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</si>
  <si>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</si>
  <si>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</si>
  <si>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</si>
  <si>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</si>
  <si>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</si>
  <si>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</si>
  <si>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</si>
  <si>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</si>
  <si>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</si>
  <si>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</si>
  <si>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</si>
  <si>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</si>
  <si>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</si>
  <si>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</si>
  <si>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</si>
  <si>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</si>
  <si>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</si>
  <si>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</si>
  <si>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</si>
  <si>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</si>
  <si>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</si>
  <si>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</si>
  <si>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</si>
  <si>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</si>
  <si>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</si>
  <si>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</si>
  <si>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</si>
  <si>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</si>
  <si>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</si>
  <si>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</si>
  <si>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</si>
  <si>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</si>
  <si>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</si>
  <si>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</si>
  <si>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</si>
  <si>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</si>
  <si>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</si>
  <si>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</si>
  <si>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</si>
  <si>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</si>
  <si>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</si>
  <si>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</si>
  <si>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</si>
  <si>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</si>
  <si>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</si>
  <si>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</si>
  <si>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</si>
  <si>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</si>
  <si>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</si>
  <si>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</si>
  <si>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</si>
  <si>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</si>
  <si>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</si>
  <si>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</si>
  <si>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</si>
  <si>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</si>
  <si>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</si>
  <si>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</si>
  <si>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</si>
  <si>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</si>
  <si>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</si>
  <si>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</si>
  <si>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</si>
  <si>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</si>
  <si>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</si>
  <si>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</si>
  <si>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</si>
  <si>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</si>
  <si>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</si>
  <si>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</si>
  <si>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</si>
  <si>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</si>
  <si>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</si>
  <si>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</si>
  <si>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</si>
  <si>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</si>
  <si>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</si>
  <si>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</si>
  <si>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</si>
  <si>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</si>
  <si>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</si>
  <si>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</si>
  <si>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</si>
  <si>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</si>
  <si>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</si>
  <si>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</si>
  <si>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</si>
  <si>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</si>
  <si>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</si>
  <si>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</si>
  <si>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</si>
  <si>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</si>
  <si>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</si>
  <si>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</si>
  <si>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</si>
  <si>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</si>
  <si>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</si>
  <si>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</si>
  <si>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</si>
  <si>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</si>
  <si>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</si>
  <si>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</si>
  <si>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</si>
  <si>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</si>
  <si>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</si>
  <si>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</si>
  <si>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</si>
  <si>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</si>
  <si>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</si>
  <si>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</si>
  <si>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</si>
  <si>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</si>
  <si>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</si>
  <si>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</si>
  <si>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</si>
  <si>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</si>
  <si>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</si>
  <si>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</si>
  <si>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</si>
  <si>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</si>
  <si>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</si>
  <si>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</si>
  <si>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</si>
  <si>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</si>
  <si>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</si>
  <si>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</si>
  <si>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</si>
  <si>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</si>
  <si>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</si>
  <si>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</si>
  <si>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</si>
  <si>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</si>
  <si>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</si>
  <si>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</si>
  <si>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</si>
  <si>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</si>
  <si>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</si>
  <si>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</si>
  <si>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</si>
  <si>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</si>
  <si>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</si>
  <si>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</si>
  <si>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</si>
  <si>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</si>
  <si>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</si>
  <si>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</si>
  <si>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</si>
  <si>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</si>
  <si>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</si>
  <si>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</si>
  <si>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</si>
  <si>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</si>
  <si>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</si>
  <si>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</si>
  <si>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</si>
  <si>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</si>
  <si>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</si>
  <si>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</si>
  <si>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</si>
  <si>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</si>
  <si>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</si>
  <si>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</si>
  <si>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</si>
  <si>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</si>
  <si>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</si>
  <si>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</si>
  <si>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</si>
  <si>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</si>
  <si>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</si>
  <si>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</si>
  <si>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</si>
  <si>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</si>
  <si>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</si>
  <si>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</si>
  <si>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</si>
  <si>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</si>
  <si>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</si>
  <si>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</si>
  <si>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</si>
  <si>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</si>
  <si>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</si>
  <si>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</si>
  <si>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</si>
  <si>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</si>
  <si>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</si>
  <si>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</si>
  <si>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</si>
  <si>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</si>
  <si>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</si>
  <si>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</si>
  <si>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</si>
  <si>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</si>
  <si>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</si>
  <si>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</si>
  <si>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</si>
  <si>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</si>
  <si>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</si>
  <si>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</si>
  <si>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</si>
  <si>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</si>
  <si>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</si>
  <si>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</si>
  <si>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</si>
  <si>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</si>
  <si>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</si>
  <si>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</si>
  <si>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</si>
  <si>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</si>
  <si>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</si>
  <si>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</si>
  <si>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</si>
  <si>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</si>
  <si>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</si>
  <si>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</si>
  <si>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</si>
  <si>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</si>
  <si>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</si>
  <si>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</si>
  <si>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</si>
  <si>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</si>
  <si>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</si>
  <si>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</si>
  <si>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</si>
  <si>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</si>
  <si>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</si>
  <si>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</si>
  <si>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</si>
  <si>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</si>
  <si>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</si>
  <si>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</si>
  <si>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</si>
  <si>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</si>
  <si>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</si>
  <si>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</si>
  <si>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</si>
  <si>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</si>
  <si>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</si>
  <si>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</si>
  <si>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</si>
  <si>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</si>
  <si>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</si>
  <si>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</si>
  <si>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</si>
  <si>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</si>
  <si>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</si>
  <si>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</si>
  <si>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</si>
  <si>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</si>
  <si>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</si>
  <si>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</si>
  <si>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</si>
  <si>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</si>
  <si>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</si>
  <si>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</si>
  <si>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</si>
  <si>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</si>
  <si>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</si>
  <si>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</si>
  <si>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</si>
  <si>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</si>
  <si>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</si>
  <si>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</si>
  <si>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</si>
  <si>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</si>
  <si>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</si>
  <si>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</si>
  <si>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</si>
  <si>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</si>
  <si>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</si>
  <si>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</si>
  <si>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</si>
  <si>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</si>
  <si>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</si>
  <si>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</si>
  <si>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</si>
  <si>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</si>
  <si>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</si>
  <si>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</si>
  <si>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</si>
  <si>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</si>
  <si>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</si>
  <si>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</si>
  <si>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</si>
  <si>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</si>
  <si>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</si>
  <si>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</si>
  <si>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</si>
  <si>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</si>
  <si>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</si>
  <si>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</si>
  <si>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</si>
  <si>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</si>
  <si>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</si>
  <si>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</si>
  <si>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</si>
  <si>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</si>
  <si>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</si>
  <si>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</si>
  <si>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</si>
  <si>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</si>
  <si>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</si>
  <si>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</si>
  <si>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</si>
  <si>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</si>
  <si>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</si>
  <si>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</si>
  <si>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</si>
  <si>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</si>
  <si>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</si>
  <si>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</si>
  <si>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</si>
  <si>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</si>
  <si>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</si>
  <si>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</si>
  <si>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</si>
  <si>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</si>
  <si>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</si>
  <si>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</si>
  <si>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</si>
  <si>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</si>
  <si>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</si>
  <si>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</si>
  <si>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</si>
  <si>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</si>
  <si>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</si>
  <si>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</si>
  <si>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</si>
  <si>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</si>
  <si>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</si>
  <si>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</si>
  <si>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</si>
  <si>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</si>
  <si>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</si>
  <si>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</si>
  <si>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</si>
  <si>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</si>
  <si>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</si>
  <si>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</si>
  <si>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</si>
  <si>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</si>
  <si>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</si>
  <si>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</si>
  <si>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</si>
  <si>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</si>
  <si>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</si>
  <si>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</si>
  <si>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</si>
  <si>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</si>
  <si>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</si>
  <si>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</si>
  <si>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</si>
  <si>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</si>
  <si>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</si>
  <si>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</si>
  <si>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</si>
  <si>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</si>
  <si>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</si>
  <si>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</si>
  <si>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</si>
  <si>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</si>
  <si>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</si>
  <si>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</si>
  <si>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</si>
  <si>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</si>
  <si>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</si>
  <si>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</si>
  <si>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</si>
  <si>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</si>
  <si>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</si>
  <si>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</si>
  <si>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</si>
  <si>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</si>
  <si>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</si>
  <si>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</si>
  <si>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</si>
  <si>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</si>
  <si>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</si>
  <si>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</si>
  <si>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</si>
  <si>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</si>
  <si>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</si>
  <si>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</si>
  <si>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</si>
  <si>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</si>
  <si>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</si>
  <si>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</si>
  <si>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</si>
  <si>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</si>
  <si>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</si>
  <si>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</si>
  <si>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</si>
  <si>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</si>
  <si>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</si>
  <si>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</si>
  <si>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</si>
  <si>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</si>
  <si>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</si>
  <si>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</si>
  <si>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</si>
  <si>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</si>
  <si>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</si>
  <si>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</si>
  <si>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</si>
  <si>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</si>
  <si>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</si>
  <si>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</si>
  <si>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</si>
  <si>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</si>
  <si>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</si>
  <si>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</si>
  <si>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</si>
  <si>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</si>
  <si>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</si>
  <si>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</si>
  <si>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</si>
  <si>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</si>
  <si>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</si>
  <si>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</si>
  <si>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</si>
  <si>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</si>
  <si>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</si>
  <si>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</si>
  <si>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</si>
  <si>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</si>
  <si>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</si>
  <si>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</si>
  <si>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</si>
  <si>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</si>
  <si>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</si>
  <si>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</si>
  <si>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</si>
  <si>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</si>
  <si>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</si>
  <si>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</si>
  <si>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</si>
  <si>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</si>
  <si>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</si>
  <si>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</si>
  <si>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</si>
  <si>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</si>
  <si>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</si>
  <si>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</si>
  <si>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</si>
  <si>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</si>
  <si>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</si>
  <si>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</si>
  <si>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</si>
  <si>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</si>
  <si>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</si>
  <si>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</si>
  <si>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</si>
  <si>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</si>
  <si>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</si>
  <si>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</si>
  <si>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</si>
  <si>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</si>
  <si>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</si>
  <si>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</si>
  <si>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</si>
  <si>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</si>
  <si>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</si>
  <si>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</si>
  <si>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</si>
  <si>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</si>
  <si>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</si>
  <si>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</si>
  <si>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</si>
  <si>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</si>
  <si>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</si>
  <si>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</si>
  <si>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</si>
  <si>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</si>
  <si>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</si>
  <si>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</si>
  <si>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</si>
  <si>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</si>
  <si>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</si>
  <si>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</si>
  <si>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</si>
  <si>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</si>
  <si>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</si>
  <si>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</si>
  <si>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</si>
  <si>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</si>
  <si>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</si>
  <si>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</si>
  <si>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</si>
  <si>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</si>
  <si>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</si>
  <si>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</si>
  <si>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</si>
  <si>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</si>
  <si>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</si>
  <si>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</si>
  <si>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</si>
  <si>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</si>
  <si>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</si>
  <si>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</si>
  <si>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</si>
  <si>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</si>
  <si>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</si>
  <si>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</si>
  <si>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</si>
  <si>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</si>
  <si>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</si>
  <si>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</si>
  <si>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</si>
  <si>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</si>
  <si>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</si>
  <si>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</si>
  <si>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</si>
  <si>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</si>
  <si>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</si>
  <si>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</si>
  <si>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</si>
  <si>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</si>
  <si>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</si>
  <si>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</si>
  <si>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</si>
  <si>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</si>
  <si>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</si>
  <si>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</si>
  <si>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</si>
  <si>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</si>
  <si>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</si>
  <si>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</si>
  <si>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</si>
  <si>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</si>
  <si>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</si>
  <si>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</si>
  <si>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</si>
  <si>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</si>
  <si>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</si>
  <si>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</si>
  <si>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</si>
  <si>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</si>
  <si>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</si>
  <si>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</si>
  <si>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</si>
  <si>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</si>
  <si>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</si>
  <si>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</si>
  <si>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</si>
  <si>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</si>
  <si>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</si>
  <si>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</si>
  <si>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</si>
  <si>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</si>
  <si>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</si>
  <si>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</si>
  <si>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</si>
  <si>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</si>
  <si>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</si>
  <si>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</si>
  <si>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</si>
  <si>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</si>
  <si>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</si>
  <si>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</si>
  <si>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</si>
  <si>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</si>
  <si>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</si>
  <si>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</si>
  <si>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</si>
  <si>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</si>
  <si>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</si>
  <si>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</si>
  <si>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</si>
  <si>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</si>
  <si>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</si>
  <si>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</si>
  <si>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</si>
  <si>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</si>
  <si>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</si>
  <si>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</si>
  <si>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</si>
  <si>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</si>
  <si>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</si>
  <si>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</si>
  <si>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</si>
  <si>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</si>
  <si>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</si>
  <si>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</si>
  <si>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</si>
  <si>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</si>
  <si>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</si>
  <si>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</si>
  <si>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</si>
  <si>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</si>
  <si>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</si>
  <si>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</si>
  <si>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</si>
  <si>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</si>
  <si>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</si>
  <si>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</si>
  <si>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</si>
  <si>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</si>
  <si>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</si>
  <si>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</si>
  <si>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</si>
  <si>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</si>
  <si>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</si>
  <si>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</si>
  <si>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</si>
  <si>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</si>
  <si>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</si>
  <si>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</si>
  <si>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</si>
  <si>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</si>
  <si>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</si>
  <si>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</si>
  <si>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</si>
  <si>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</si>
  <si>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</si>
  <si>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</si>
  <si>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</si>
  <si>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</si>
  <si>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</si>
  <si>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</si>
  <si>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</si>
  <si>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</si>
  <si>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</si>
  <si>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</si>
  <si>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</si>
  <si>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</si>
  <si>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</si>
  <si>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</si>
  <si>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</si>
  <si>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</si>
  <si>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</si>
  <si>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</si>
  <si>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</si>
  <si>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</si>
  <si>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</si>
  <si>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</si>
  <si>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</si>
  <si>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</si>
  <si>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</si>
  <si>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</si>
  <si>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</si>
  <si>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</si>
  <si>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</si>
  <si>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</si>
  <si>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</si>
  <si>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</si>
  <si>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</si>
  <si>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</si>
  <si>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</si>
  <si>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</si>
  <si>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</si>
  <si>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</si>
  <si>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</si>
  <si>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</si>
  <si>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</si>
  <si>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</si>
  <si>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</si>
  <si>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</si>
  <si>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</si>
  <si>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</si>
  <si>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NOT AVAILABLE</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</si>
  <si>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</si>
  <si>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</si>
  <si>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</si>
  <si>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</si>
  <si>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</si>
  <si>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</si>
  <si>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</si>
  <si>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</si>
  <si>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</si>
  <si>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</si>
  <si>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</si>
  <si>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</si>
  <si>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</si>
  <si>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</si>
  <si>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</si>
  <si>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</si>
  <si>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</si>
  <si>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</si>
  <si>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</si>
  <si>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</si>
  <si>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</si>
  <si>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</si>
  <si>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</si>
  <si>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</si>
  <si>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</si>
  <si>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</si>
  <si>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</si>
  <si>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</si>
  <si>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</si>
  <si>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</si>
  <si>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</si>
  <si>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</si>
  <si>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</si>
  <si>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</si>
  <si>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</si>
  <si>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</si>
  <si>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</si>
  <si>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</si>
  <si>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</si>
  <si>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</si>
  <si>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</si>
  <si>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</si>
  <si>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</si>
  <si>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</si>
  <si>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</si>
  <si>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</si>
  <si>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</si>
  <si>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</si>
  <si>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</si>
  <si>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</si>
  <si>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</si>
  <si>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</si>
  <si>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</si>
  <si>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</si>
  <si>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</si>
  <si>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</si>
  <si>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</si>
  <si>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</si>
  <si>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</si>
  <si>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</si>
  <si>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</si>
  <si>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</si>
  <si>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</si>
  <si>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</si>
  <si>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</si>
  <si>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</si>
  <si>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</si>
  <si>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</si>
  <si>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</si>
  <si>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</si>
  <si>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</si>
  <si>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</si>
  <si>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</si>
  <si>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</si>
  <si>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</si>
  <si>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</si>
  <si>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</si>
  <si>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</si>
  <si>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</si>
  <si>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</si>
  <si>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</si>
  <si>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</si>
  <si>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</si>
  <si>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</si>
  <si>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</si>
  <si>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</si>
  <si>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</si>
  <si>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</si>
  <si>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</si>
  <si>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</si>
  <si>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</si>
  <si>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</si>
  <si>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</si>
  <si>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</si>
  <si>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</si>
  <si>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</si>
  <si>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</si>
  <si>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</si>
  <si>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</si>
  <si>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</si>
  <si>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</si>
  <si>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</si>
  <si>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</si>
  <si>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</si>
  <si>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</si>
  <si>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</si>
  <si>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</si>
  <si>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</si>
  <si>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</si>
  <si>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</si>
  <si>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</si>
  <si>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</si>
  <si>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</si>
  <si>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</si>
  <si>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</si>
  <si>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</si>
  <si>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</si>
  <si>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</si>
  <si>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</si>
  <si>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</si>
  <si>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</si>
  <si>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</si>
  <si>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</si>
  <si>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</si>
  <si>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</si>
  <si>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</si>
  <si>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</si>
  <si>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</si>
  <si>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</si>
  <si>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</si>
  <si>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</si>
  <si>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</si>
  <si>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</si>
  <si>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</si>
  <si>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</si>
  <si>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</si>
  <si>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</si>
  <si>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</si>
  <si>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</si>
  <si>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</si>
  <si>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</si>
  <si>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</si>
  <si>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</si>
  <si>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</si>
  <si>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</si>
  <si>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</si>
  <si>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</si>
  <si>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</si>
  <si>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</si>
  <si>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</si>
  <si>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</si>
  <si>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</si>
  <si>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</si>
  <si>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</si>
  <si>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</si>
  <si>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</si>
  <si>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</si>
  <si>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</si>
  <si>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</si>
  <si>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</si>
  <si>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</si>
  <si>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</si>
  <si>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</si>
  <si>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</si>
  <si>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</si>
  <si>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</si>
  <si>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</si>
  <si>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</si>
  <si>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</si>
  <si>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</si>
  <si>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</si>
  <si>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</si>
  <si>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</si>
  <si>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</si>
  <si>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</si>
  <si>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</si>
  <si>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</si>
  <si>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</si>
  <si>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</si>
  <si>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</si>
  <si>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</si>
  <si>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</si>
  <si>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</si>
  <si>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</si>
  <si>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</si>
  <si>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</si>
  <si>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</si>
  <si>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</si>
  <si>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</si>
  <si>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</si>
  <si>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</si>
  <si>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</si>
  <si>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</si>
  <si>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</si>
  <si>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</si>
  <si>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</si>
  <si>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</si>
  <si>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</si>
  <si>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</si>
  <si>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</si>
  <si>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</si>
  <si>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</si>
  <si>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</si>
  <si>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</si>
  <si>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</si>
  <si>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</si>
  <si>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</si>
  <si>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</si>
  <si>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</si>
  <si>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</si>
  <si>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</si>
  <si>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</si>
  <si>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</si>
  <si>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</si>
  <si>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</si>
  <si>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</si>
  <si>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</si>
  <si>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</si>
  <si>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</si>
  <si>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</si>
  <si>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</si>
  <si>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</si>
  <si>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</si>
  <si>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</si>
  <si>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</si>
  <si>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</si>
  <si>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</si>
  <si>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</si>
  <si>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</si>
  <si>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</si>
  <si>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</si>
  <si>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</si>
  <si>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</si>
  <si>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</si>
  <si>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</si>
  <si>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</si>
  <si>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</si>
  <si>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</si>
  <si>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</si>
  <si>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</si>
  <si>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</si>
  <si>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</si>
  <si>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</si>
  <si>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</si>
  <si>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</si>
  <si>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</si>
  <si>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</si>
  <si>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</si>
  <si>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</si>
  <si>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</si>
  <si>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</si>
  <si>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</si>
  <si>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</si>
  <si>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</si>
  <si>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</si>
  <si>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</si>
  <si>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</si>
  <si>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</si>
  <si>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</si>
  <si>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</si>
  <si>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</si>
  <si>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</si>
  <si>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</si>
  <si>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</si>
  <si>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</si>
  <si>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</si>
  <si>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</si>
  <si>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</si>
  <si>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</si>
  <si>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</si>
  <si>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</si>
  <si>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</si>
  <si>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</si>
  <si>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</si>
  <si>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</si>
  <si>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</si>
  <si>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</si>
  <si>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</si>
  <si>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</si>
  <si>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</si>
  <si>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</si>
  <si>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</si>
  <si>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</si>
  <si>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</si>
  <si>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</si>
  <si>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</si>
  <si>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</si>
  <si>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</si>
  <si>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</si>
  <si>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</si>
  <si>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</si>
  <si>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</si>
  <si>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</si>
  <si>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</si>
  <si>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</si>
  <si>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</si>
  <si>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</si>
  <si>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</si>
  <si>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</si>
  <si>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</si>
  <si>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</si>
  <si>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</si>
  <si>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</si>
  <si>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</si>
  <si>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</si>
  <si>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</si>
  <si>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</si>
  <si>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</si>
  <si>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</si>
  <si>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</si>
  <si>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</si>
  <si>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</si>
  <si>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</si>
  <si>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</si>
  <si>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</si>
  <si>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</si>
  <si>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</si>
  <si>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</si>
  <si>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</si>
  <si>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</si>
  <si>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</si>
  <si>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</si>
  <si>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</si>
  <si>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</si>
  <si>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</si>
  <si>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</si>
  <si>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</si>
  <si>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</si>
  <si>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</si>
  <si>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</si>
  <si>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</si>
  <si>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</si>
  <si>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</si>
  <si>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</si>
  <si>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</si>
  <si>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</si>
  <si>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</si>
  <si>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</si>
  <si>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</si>
  <si>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</si>
  <si>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</si>
  <si>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</si>
  <si>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</si>
  <si>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</si>
  <si>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</si>
  <si>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</si>
  <si>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</si>
  <si>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</si>
  <si>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</si>
  <si>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</si>
  <si>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</si>
  <si>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</si>
  <si>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</si>
  <si>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</si>
  <si>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</si>
  <si>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</si>
  <si>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</si>
  <si>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</si>
  <si>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</si>
  <si>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</si>
  <si>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</si>
  <si>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</si>
  <si>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</si>
  <si>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</si>
  <si>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</si>
  <si>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</si>
  <si>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</si>
  <si>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</si>
  <si>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</si>
  <si>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</si>
  <si>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</si>
  <si>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</si>
  <si>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</si>
  <si>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</si>
  <si>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</si>
  <si>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</si>
  <si>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</si>
  <si>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</si>
  <si>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</si>
  <si>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</si>
  <si>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</si>
  <si>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</si>
  <si>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</si>
  <si>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</si>
  <si>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</si>
  <si>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</si>
  <si>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</si>
  <si>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</si>
  <si>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</si>
  <si>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</si>
  <si>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</si>
  <si>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</si>
  <si>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</si>
  <si>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</si>
  <si>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</si>
  <si>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</si>
  <si>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</si>
  <si>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</si>
  <si>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</si>
  <si>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</si>
  <si>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</si>
  <si>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</si>
  <si>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</si>
  <si>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</si>
  <si>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</si>
  <si>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</si>
  <si>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</si>
  <si>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</si>
  <si>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</si>
  <si>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</si>
  <si>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</si>
  <si>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</si>
  <si>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</si>
  <si>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</si>
  <si>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</si>
  <si>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</si>
  <si>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</si>
  <si>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</si>
  <si>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</si>
  <si>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</si>
  <si>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</si>
  <si>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</si>
  <si>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</si>
  <si>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</si>
  <si>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</si>
  <si>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</si>
  <si>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</si>
  <si>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</si>
  <si>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</si>
  <si>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</si>
  <si>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</si>
  <si>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</si>
  <si>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</si>
  <si>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</si>
  <si>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</si>
  <si>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</si>
  <si>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</si>
  <si>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</si>
  <si>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</si>
  <si>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</si>
  <si>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</si>
  <si>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</si>
  <si>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</si>
  <si>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</si>
  <si>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</si>
  <si>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</si>
  <si>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</si>
  <si>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</si>
  <si>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</si>
  <si>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</si>
  <si>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</si>
  <si>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</si>
  <si>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</si>
  <si>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</si>
  <si>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</si>
  <si>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</si>
  <si>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</si>
  <si>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</si>
  <si>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</si>
  <si>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</si>
  <si>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</si>
  <si>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</si>
  <si>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</si>
  <si>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</si>
  <si>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</si>
  <si>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</si>
  <si>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</si>
  <si>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</si>
  <si>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</si>
  <si>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</si>
  <si>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</si>
  <si>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</si>
  <si>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</si>
  <si>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</si>
  <si>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</si>
  <si>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</si>
  <si>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</si>
  <si>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</si>
  <si>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</si>
  <si>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</si>
  <si>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</si>
  <si>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</si>
  <si>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</si>
  <si>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</si>
  <si>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</si>
  <si>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</si>
  <si>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</si>
  <si>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</si>
  <si>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</si>
  <si>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</si>
  <si>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</si>
  <si>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</si>
  <si>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</si>
  <si>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</si>
  <si>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</si>
  <si>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</si>
  <si>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</si>
  <si>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</si>
  <si>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</si>
  <si>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</si>
  <si>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</si>
  <si>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</si>
  <si>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</si>
  <si>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</si>
  <si>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</si>
  <si>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</si>
  <si>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</si>
  <si>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</si>
  <si>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</si>
  <si>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</si>
  <si>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</si>
  <si>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</si>
  <si>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</si>
  <si>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</si>
  <si>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</si>
  <si>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</si>
  <si>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</si>
  <si>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</si>
  <si>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</si>
  <si>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</si>
  <si>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</si>
  <si>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</si>
  <si>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</si>
  <si>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</si>
  <si>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</si>
  <si>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</si>
  <si>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</si>
  <si>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</si>
  <si>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</si>
  <si>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</si>
  <si>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</si>
  <si>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</si>
  <si>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</si>
  <si>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</si>
  <si>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</si>
  <si>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</si>
  <si>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</si>
  <si>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</si>
  <si>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</si>
  <si>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</si>
  <si>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</si>
  <si>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</si>
  <si>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</si>
  <si>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</si>
  <si>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</si>
  <si>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</si>
  <si>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</si>
  <si>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</si>
  <si>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</si>
  <si>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</si>
  <si>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</si>
  <si>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</si>
  <si>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</si>
  <si>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</si>
  <si>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</si>
  <si>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</si>
  <si>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</si>
  <si>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</si>
  <si>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</si>
  <si>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</si>
  <si>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</si>
  <si>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</si>
  <si>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</si>
  <si>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</si>
  <si>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</si>
  <si>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</si>
  <si>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</si>
  <si>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</si>
  <si>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</si>
  <si>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</si>
  <si>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</si>
  <si>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</si>
  <si>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</si>
  <si>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</si>
  <si>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</si>
  <si>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</si>
  <si>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</si>
  <si>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</si>
  <si>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</si>
  <si>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</si>
  <si>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</si>
  <si>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</si>
  <si>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</si>
  <si>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</si>
  <si>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</si>
  <si>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</si>
  <si>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</si>
  <si>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</si>
  <si>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</si>
  <si>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</si>
  <si>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</si>
  <si>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</si>
  <si>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</si>
  <si>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</si>
  <si>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</si>
  <si>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</si>
  <si>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</si>
  <si>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</si>
  <si>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</si>
  <si>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</si>
  <si>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</si>
  <si>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</si>
  <si>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</si>
  <si>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</si>
  <si>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</si>
  <si>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</si>
  <si>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</si>
  <si>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</si>
  <si>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</si>
  <si>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</si>
  <si>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</si>
  <si>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</si>
  <si>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</si>
  <si>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</si>
  <si>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</si>
  <si>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</si>
  <si>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</si>
  <si>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</si>
  <si>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</si>
  <si>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</si>
  <si>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</si>
  <si>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</si>
  <si>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</si>
  <si>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</si>
  <si>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</si>
  <si>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</si>
  <si>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</si>
  <si>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</si>
  <si>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</si>
  <si>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</si>
  <si>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</si>
  <si>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</si>
  <si>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</si>
  <si>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</si>
  <si>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</si>
  <si>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</si>
  <si>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</si>
  <si>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</si>
  <si>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</si>
  <si>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</si>
  <si>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</si>
  <si>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</si>
  <si>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</si>
  <si>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</si>
  <si>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</si>
  <si>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</si>
  <si>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</si>
  <si>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</si>
  <si>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</si>
  <si>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</si>
  <si>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</si>
  <si>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</si>
  <si>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</si>
  <si>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</si>
  <si>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</si>
  <si>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</si>
  <si>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</si>
  <si>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</si>
  <si>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</si>
  <si>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</si>
  <si>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</si>
  <si>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</si>
  <si>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</si>
  <si>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</si>
  <si>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</si>
  <si>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</si>
  <si>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</si>
  <si>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</si>
  <si>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</si>
  <si>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</si>
  <si>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</si>
  <si>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</si>
  <si>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</si>
  <si>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</si>
  <si>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</si>
  <si>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</si>
  <si>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</si>
  <si>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</si>
  <si>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</si>
  <si>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</si>
  <si>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</si>
  <si>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</si>
  <si>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</si>
  <si>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</si>
  <si>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</si>
  <si>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</si>
  <si>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</si>
  <si>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</si>
  <si>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</si>
  <si>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</si>
  <si>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</si>
  <si>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</si>
  <si>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</si>
  <si>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</si>
  <si>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</si>
  <si>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</si>
  <si>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</si>
  <si>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</si>
  <si>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</si>
  <si>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</si>
  <si>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</si>
  <si>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</si>
  <si>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</si>
  <si>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</si>
  <si>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</si>
  <si>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</si>
  <si>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</si>
  <si>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</si>
  <si>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</si>
  <si>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</si>
  <si>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</si>
  <si>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</si>
  <si>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</si>
  <si>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</si>
  <si>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</si>
  <si>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</si>
  <si>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</si>
  <si>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</si>
  <si>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</si>
  <si>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</si>
  <si>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</si>
  <si>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</si>
  <si>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</si>
  <si>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</si>
  <si>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</si>
  <si>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</si>
  <si>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</si>
  <si>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</si>
  <si>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</si>
  <si>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</si>
  <si>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</si>
  <si>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</si>
  <si>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</si>
  <si>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</si>
  <si>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</si>
  <si>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</si>
  <si>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</si>
  <si>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</si>
  <si>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</si>
  <si>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</si>
  <si>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</si>
  <si>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</si>
  <si>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</si>
  <si>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</si>
  <si>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</si>
  <si>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</si>
  <si>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</si>
  <si>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</si>
  <si>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</si>
  <si>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</si>
  <si>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</si>
  <si>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</si>
  <si>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</si>
  <si>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</si>
  <si>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</si>
  <si>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</si>
  <si>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</si>
  <si>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</si>
  <si>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</si>
  <si>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</si>
  <si>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</si>
  <si>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</si>
  <si>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</si>
  <si>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</si>
  <si>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</si>
  <si>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</si>
  <si>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</si>
  <si>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</si>
  <si>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</si>
  <si>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</si>
  <si>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</si>
  <si>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</si>
  <si>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</si>
  <si>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</si>
  <si>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</si>
  <si>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</si>
  <si>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</si>
  <si>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</si>
  <si>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</si>
  <si>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</si>
  <si>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</si>
  <si>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</si>
  <si>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</si>
  <si>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</si>
  <si>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</si>
  <si>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</si>
  <si>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</si>
  <si>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</si>
  <si>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</si>
  <si>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</si>
  <si>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</si>
  <si>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</si>
  <si>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</si>
  <si>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</si>
  <si>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</si>
  <si>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</si>
  <si>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</si>
  <si>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</si>
  <si>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</si>
  <si>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</si>
  <si>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</si>
  <si>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</si>
  <si>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</si>
  <si>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</si>
  <si>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</si>
  <si>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</si>
  <si>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</si>
  <si>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</si>
  <si>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</si>
  <si>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</si>
  <si>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</si>
  <si>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</si>
  <si>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</si>
  <si>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</si>
  <si>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</si>
  <si>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</si>
  <si>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</si>
  <si>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</si>
  <si>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</si>
  <si>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</si>
  <si>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</si>
  <si>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</si>
  <si>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</si>
  <si>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</si>
  <si>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</si>
  <si>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</si>
  <si>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</si>
  <si>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</si>
  <si>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</si>
  <si>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</si>
  <si>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</si>
  <si>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</si>
  <si>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</si>
  <si>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</si>
  <si>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</si>
  <si>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</si>
  <si>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</si>
  <si>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</si>
  <si>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</si>
  <si>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</si>
  <si>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</si>
  <si>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</si>
  <si>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</si>
  <si>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</si>
  <si>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</si>
  <si>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</si>
  <si>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</si>
  <si>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</si>
  <si>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</si>
  <si>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</si>
  <si>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</si>
  <si>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</si>
  <si>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</si>
  <si>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</si>
  <si>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</si>
  <si>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</si>
  <si>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</si>
  <si>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</si>
  <si>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</si>
  <si>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</si>
  <si>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</si>
  <si>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</si>
  <si>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</si>
  <si>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</si>
  <si>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</si>
  <si>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</si>
  <si>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</si>
  <si>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</si>
  <si>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</si>
  <si>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</si>
  <si>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</si>
  <si>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</si>
  <si>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</si>
  <si>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</si>
  <si>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</si>
  <si>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</si>
  <si>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</si>
  <si>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</si>
  <si>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</si>
  <si>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</si>
  <si>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</si>
  <si>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</si>
  <si>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</si>
  <si>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</si>
  <si>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</si>
  <si>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</si>
  <si>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</si>
  <si>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</si>
  <si>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</si>
  <si>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</si>
  <si>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</si>
  <si>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</si>
  <si>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</si>
  <si>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</si>
  <si>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</si>
  <si>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</si>
  <si>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</si>
  <si>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</si>
  <si>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</si>
  <si>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</si>
  <si>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</si>
  <si>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</si>
  <si>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</si>
  <si>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</si>
  <si>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</si>
  <si>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</si>
  <si>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</si>
  <si>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</si>
  <si>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</si>
  <si>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</si>
  <si>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</si>
  <si>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</si>
  <si>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</si>
  <si>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</si>
  <si>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</si>
  <si>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</si>
  <si>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</si>
  <si>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</si>
  <si>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</si>
  <si>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</si>
  <si>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</si>
  <si>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</si>
  <si>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</si>
  <si>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</si>
  <si>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</si>
  <si>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</si>
  <si>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</si>
  <si>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</si>
  <si>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</si>
  <si>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</si>
  <si>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</si>
  <si>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</si>
  <si>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</si>
  <si>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</si>
  <si>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</si>
  <si>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</si>
  <si>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</si>
  <si>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</si>
  <si>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</si>
  <si>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</si>
  <si>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</si>
  <si>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</si>
  <si>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</si>
  <si>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</si>
  <si>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</si>
  <si>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</si>
  <si>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</si>
  <si>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</si>
  <si>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</si>
  <si>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</si>
  <si>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</si>
  <si>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</si>
  <si>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</si>
  <si>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</si>
  <si>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</si>
  <si>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</si>
  <si>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</si>
  <si>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</si>
  <si>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</si>
  <si>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</si>
  <si>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</si>
  <si>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</si>
  <si>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</si>
  <si>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</si>
  <si>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</si>
  <si>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J&amp;K</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</si>
  <si>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</si>
  <si>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</si>
  <si>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</si>
  <si>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</si>
  <si>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</si>
  <si>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</si>
  <si>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</si>
  <si>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</si>
  <si>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</si>
  <si>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</si>
  <si>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</si>
  <si>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</si>
  <si>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</si>
  <si>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</si>
  <si>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</si>
  <si>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</si>
  <si>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</si>
  <si>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</si>
  <si>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</si>
  <si>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</si>
  <si>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</si>
  <si>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</si>
  <si>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</si>
  <si>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</si>
  <si>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</si>
  <si>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</si>
  <si>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</si>
  <si>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</si>
  <si>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</si>
  <si>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</si>
  <si>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</si>
  <si>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</si>
  <si>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</si>
  <si>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</si>
  <si>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</si>
  <si>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</si>
  <si>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</si>
  <si>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</si>
  <si>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</si>
  <si>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</si>
  <si>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</si>
  <si>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</si>
  <si>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</si>
  <si>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</si>
  <si>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</si>
  <si>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</si>
  <si>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</si>
  <si>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</si>
  <si>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</si>
  <si>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</si>
  <si>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</si>
  <si>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</si>
  <si>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</si>
  <si>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</si>
  <si>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</si>
  <si>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</si>
  <si>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</si>
  <si>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</si>
  <si>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</si>
  <si>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</si>
  <si>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</si>
  <si>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</si>
  <si>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</si>
  <si>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</si>
  <si>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</si>
  <si>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</si>
  <si>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</si>
  <si>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</si>
  <si>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</si>
  <si>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</si>
  <si>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</si>
  <si>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</si>
  <si>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</si>
  <si>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</si>
  <si>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</si>
  <si>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</si>
  <si>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</si>
  <si>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</si>
  <si>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</si>
  <si>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</si>
  <si>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</si>
  <si>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</si>
  <si>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</si>
  <si>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</si>
  <si>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</si>
  <si>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</si>
  <si>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</si>
  <si>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</si>
  <si>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</si>
  <si>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</si>
  <si>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</si>
  <si>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</si>
  <si>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</si>
  <si>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</si>
  <si>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</si>
  <si>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</si>
  <si>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</si>
  <si>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</si>
  <si>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</si>
  <si>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</si>
  <si>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</si>
  <si>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</si>
  <si>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</si>
  <si>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</si>
  <si>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</si>
  <si>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</si>
  <si>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</si>
  <si>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</si>
  <si>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</si>
  <si>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</si>
  <si>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</si>
  <si>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</si>
  <si>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</si>
  <si>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</si>
  <si>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</si>
  <si>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</si>
  <si>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</si>
  <si>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</si>
  <si>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</si>
  <si>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</si>
  <si>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</si>
  <si>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</si>
  <si>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</si>
  <si>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</si>
  <si>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</si>
  <si>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</si>
  <si>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</si>
  <si>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</si>
  <si>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</si>
  <si>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</si>
  <si>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</si>
  <si>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</si>
  <si>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</si>
  <si>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</si>
  <si>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</si>
  <si>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</si>
  <si>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</si>
  <si>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</si>
  <si>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</si>
  <si>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</si>
  <si>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</si>
  <si>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</si>
  <si>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</si>
  <si>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</si>
  <si>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</si>
  <si>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</si>
  <si>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</si>
  <si>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</si>
  <si>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</si>
  <si>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</si>
  <si>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</si>
  <si>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</si>
  <si>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</si>
  <si>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</si>
  <si>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</si>
  <si>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</si>
  <si>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</si>
  <si>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</si>
  <si>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</si>
  <si>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</si>
  <si>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</si>
  <si>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</si>
  <si>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</si>
  <si>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</si>
  <si>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</si>
  <si>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</si>
  <si>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</si>
  <si>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</si>
  <si>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</si>
  <si>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</si>
  <si>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</si>
  <si>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</si>
  <si>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</si>
  <si>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</si>
  <si>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</si>
  <si>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</si>
  <si>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</si>
  <si>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</si>
  <si>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</si>
  <si>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</si>
  <si>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</si>
  <si>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</si>
  <si>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</si>
  <si>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</si>
  <si>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</si>
  <si>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</si>
  <si>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</si>
  <si>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</si>
  <si>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</si>
  <si>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</si>
  <si>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</si>
  <si>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</si>
  <si>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</si>
  <si>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</si>
  <si>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</si>
  <si>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</si>
  <si>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</si>
  <si>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</si>
  <si>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</si>
  <si>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</si>
  <si>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</si>
  <si>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</si>
  <si>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</si>
  <si>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</si>
  <si>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</si>
  <si>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</si>
  <si>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</si>
  <si>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</si>
  <si>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</si>
  <si>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</si>
  <si>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</si>
  <si>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</si>
  <si>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</si>
  <si>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</si>
  <si>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</si>
  <si>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</si>
  <si>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</si>
  <si>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</si>
  <si>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</si>
  <si>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</si>
  <si>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</si>
  <si>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</si>
  <si>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</si>
  <si>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</si>
  <si>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</si>
  <si>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</si>
  <si>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</si>
  <si>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</si>
  <si>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</si>
  <si>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</si>
  <si>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</si>
  <si>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</si>
  <si>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</si>
  <si>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</si>
  <si>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</si>
  <si>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</si>
  <si>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</si>
  <si>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</si>
  <si>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</si>
  <si>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</si>
  <si>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</si>
  <si>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</si>
  <si>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</si>
  <si>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</si>
  <si>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</si>
  <si>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</si>
  <si>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</si>
  <si>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</si>
  <si>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</si>
  <si>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</si>
  <si>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</si>
  <si>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</si>
  <si>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</si>
  <si>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</si>
  <si>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</si>
  <si>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</si>
  <si>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</si>
  <si>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</si>
  <si>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</si>
  <si>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</si>
  <si>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</si>
  <si>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</si>
  <si>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</si>
  <si>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</si>
  <si>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</si>
  <si>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</si>
  <si>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</si>
  <si>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</si>
  <si>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</si>
  <si>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</si>
  <si>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</si>
  <si>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</si>
  <si>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</si>
  <si>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</si>
  <si>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</si>
  <si>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</si>
  <si>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</si>
  <si>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</si>
  <si>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</si>
  <si>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</si>
  <si>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</si>
  <si>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</si>
  <si>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</si>
  <si>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</si>
  <si>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</si>
  <si>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</si>
  <si>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</si>
  <si>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</si>
  <si>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</si>
  <si>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</si>
  <si>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</si>
  <si>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</si>
  <si>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</si>
  <si>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</si>
  <si>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</si>
  <si>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</si>
  <si>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</si>
  <si>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</si>
  <si>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</si>
  <si>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</si>
  <si>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</si>
  <si>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</si>
  <si>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</si>
  <si>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</si>
  <si>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</si>
  <si>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</si>
  <si>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</si>
  <si>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</si>
  <si>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</si>
  <si>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</si>
  <si>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</si>
  <si>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</si>
  <si>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</si>
  <si>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</si>
  <si>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</si>
  <si>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</si>
  <si>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</si>
  <si>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</si>
  <si>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</si>
  <si>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</si>
  <si>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</si>
  <si>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</si>
  <si>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</si>
  <si>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</si>
  <si>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</si>
  <si>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</si>
  <si>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</si>
  <si>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</si>
  <si>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</si>
  <si>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</si>
  <si>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</si>
  <si>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</si>
  <si>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</si>
  <si>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</si>
  <si>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</si>
  <si>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</si>
  <si>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</si>
  <si>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</si>
  <si>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</si>
  <si>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</si>
  <si>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</si>
  <si>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</si>
  <si>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</si>
  <si>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</si>
  <si>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</si>
  <si>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</si>
  <si>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</si>
  <si>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</si>
  <si>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</si>
  <si>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</si>
  <si>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</si>
  <si>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</si>
  <si>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</si>
  <si>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</si>
  <si>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</si>
  <si>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</si>
  <si>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</si>
  <si>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</si>
  <si>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</si>
  <si>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</si>
  <si>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</si>
  <si>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</si>
  <si>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</si>
  <si>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</si>
  <si>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</si>
  <si>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</si>
  <si>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</si>
  <si>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</si>
  <si>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</si>
  <si>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</si>
  <si>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</si>
  <si>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</si>
  <si>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</si>
  <si>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</si>
  <si>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</si>
  <si>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</si>
  <si>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</si>
  <si>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</si>
  <si>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</si>
  <si>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</si>
  <si>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</si>
  <si>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</si>
  <si>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</si>
  <si>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</si>
  <si>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</si>
  <si>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</si>
  <si>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</si>
  <si>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</si>
  <si>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</si>
  <si>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</si>
  <si>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</si>
  <si>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</si>
  <si>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</si>
  <si>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</si>
  <si>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</si>
  <si>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</si>
  <si>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</si>
  <si>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</si>
  <si>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</si>
  <si>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</si>
  <si>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</si>
  <si>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</si>
  <si>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</si>
  <si>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</si>
  <si>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</si>
  <si>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</si>
  <si>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</si>
  <si>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</si>
  <si>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</si>
  <si>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</si>
  <si>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</si>
  <si>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</si>
  <si>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</si>
  <si>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</si>
  <si>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</si>
  <si>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</si>
  <si>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</si>
  <si>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</si>
  <si>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</si>
  <si>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</si>
  <si>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</si>
  <si>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</si>
  <si>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</si>
  <si>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</si>
  <si>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</si>
  <si>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</si>
  <si>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</si>
  <si>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</si>
  <si>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</si>
  <si>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</si>
  <si>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</si>
  <si>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</si>
  <si>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</si>
  <si>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</si>
  <si>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</si>
  <si>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</si>
  <si>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</si>
  <si>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</si>
  <si>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</si>
  <si>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</si>
  <si>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</si>
  <si>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</si>
  <si>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</si>
  <si>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</si>
  <si>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</si>
  <si>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</si>
  <si>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</si>
  <si>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</si>
  <si>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</si>
  <si>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</si>
  <si>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</si>
  <si>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</si>
  <si>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</si>
  <si>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</si>
  <si>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</si>
  <si>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</si>
  <si>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</si>
  <si>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</si>
  <si>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</si>
  <si>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</si>
  <si>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</si>
  <si>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</si>
  <si>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</si>
  <si>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</si>
  <si>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</si>
  <si>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</si>
  <si>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</si>
  <si>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</si>
  <si>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</si>
  <si>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</si>
  <si>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</si>
  <si>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</si>
  <si>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</si>
  <si>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</si>
  <si>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</si>
  <si>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</si>
  <si>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</si>
  <si>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</si>
  <si>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</si>
  <si>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</si>
  <si>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</si>
  <si>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</si>
  <si>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</si>
  <si>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</si>
  <si>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</si>
  <si>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</si>
  <si>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</si>
  <si>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</si>
  <si>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</si>
  <si>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</si>
  <si>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</si>
  <si>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</si>
  <si>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</si>
  <si>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</si>
  <si>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</si>
  <si>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</si>
  <si>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</si>
  <si>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</si>
  <si>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</si>
  <si>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</si>
  <si>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</si>
  <si>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</si>
  <si>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</si>
  <si>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</si>
  <si>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</si>
  <si>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</si>
  <si>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</si>
  <si>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</si>
  <si>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</si>
  <si>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</si>
  <si>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</si>
  <si>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</si>
  <si>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</si>
  <si>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</si>
  <si>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</si>
  <si>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</si>
  <si>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</si>
  <si>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</si>
  <si>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</si>
  <si>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</si>
  <si>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</si>
  <si>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</si>
  <si>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</si>
  <si>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</si>
  <si>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</si>
  <si>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</si>
  <si>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</si>
  <si>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</si>
  <si>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</si>
  <si>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</si>
  <si>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</si>
  <si>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</si>
  <si>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</si>
  <si>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</si>
  <si>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</si>
  <si>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</si>
  <si>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</si>
  <si>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</si>
  <si>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</si>
  <si>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</si>
  <si>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</si>
  <si>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</si>
  <si>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</si>
  <si>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</si>
  <si>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</si>
  <si>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</si>
  <si>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</si>
  <si>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</si>
  <si>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</si>
  <si>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</si>
  <si>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</si>
  <si>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</si>
  <si>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</si>
  <si>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</si>
  <si>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</si>
  <si>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</si>
  <si>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</si>
  <si>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</si>
  <si>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</si>
  <si>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</si>
  <si>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</si>
  <si>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</si>
  <si>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</si>
  <si>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</si>
  <si>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</si>
  <si>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</si>
  <si>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</si>
  <si>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</si>
  <si>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</si>
  <si>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</si>
  <si>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</si>
  <si>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</si>
  <si>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</si>
  <si>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</si>
  <si>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</si>
  <si>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</si>
  <si>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</si>
  <si>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</si>
  <si>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</si>
  <si>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</si>
  <si>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</si>
  <si>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</si>
  <si>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</si>
  <si>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</si>
  <si>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</si>
  <si>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</si>
  <si>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</si>
  <si>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</si>
  <si>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</si>
  <si>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</si>
  <si>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</si>
  <si>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</si>
  <si>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</si>
  <si>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</si>
  <si>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</si>
  <si>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</si>
  <si>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</si>
  <si>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</si>
  <si>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</si>
  <si>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</si>
  <si>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</si>
  <si>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</si>
  <si>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</si>
  <si>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</si>
  <si>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</si>
  <si>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</si>
  <si>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</si>
  <si>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</si>
  <si>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</si>
  <si>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</si>
  <si>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</si>
  <si>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</si>
  <si>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</si>
  <si>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</si>
  <si>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</si>
  <si>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</si>
  <si>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</si>
  <si>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</si>
  <si>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</si>
  <si>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</si>
  <si>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</si>
  <si>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</si>
  <si>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</si>
  <si>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</si>
  <si>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</si>
  <si>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</si>
  <si>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</si>
  <si>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</si>
  <si>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</si>
  <si>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</si>
  <si>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</si>
  <si>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</si>
  <si>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</si>
  <si>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</si>
  <si>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</si>
  <si>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</si>
  <si>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</si>
  <si>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</si>
  <si>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</si>
  <si>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</si>
  <si>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</si>
  <si>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</si>
  <si>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</si>
  <si>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</si>
  <si>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</si>
  <si>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</si>
  <si>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</si>
  <si>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</si>
  <si>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</si>
  <si>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</si>
  <si>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</si>
  <si>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</si>
  <si>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</si>
  <si>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</si>
  <si>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</si>
  <si>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</si>
  <si>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</si>
  <si>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</si>
  <si>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</si>
  <si>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</si>
  <si>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</si>
  <si>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</si>
  <si>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</si>
  <si>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</si>
  <si>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</si>
  <si>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</si>
  <si>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</si>
  <si>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</si>
  <si>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</si>
  <si>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</si>
  <si>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</si>
  <si>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</si>
  <si>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</si>
  <si>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</si>
  <si>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</si>
  <si>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</si>
  <si>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</si>
  <si>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</si>
  <si>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</si>
  <si>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</si>
  <si>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</si>
  <si>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</si>
  <si>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</si>
  <si>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</si>
  <si>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</si>
  <si>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</si>
  <si>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</si>
  <si>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</si>
  <si>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</si>
  <si>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</si>
  <si>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</si>
  <si>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</si>
  <si>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</si>
  <si>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</si>
  <si>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</si>
  <si>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</si>
  <si>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</si>
  <si>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</si>
  <si>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</si>
  <si>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</si>
  <si>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</si>
  <si>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</si>
  <si>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</si>
  <si>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</si>
  <si>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</si>
  <si>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</si>
  <si>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</si>
  <si>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</si>
  <si>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</si>
  <si>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</si>
  <si>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</si>
  <si>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</si>
  <si>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</si>
  <si>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</si>
  <si>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</si>
  <si>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</si>
  <si>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</si>
  <si>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</si>
  <si>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</si>
  <si>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</si>
  <si>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</si>
  <si>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</si>
  <si>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</si>
  <si>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</si>
  <si>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</si>
  <si>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</si>
  <si>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</si>
  <si>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</si>
  <si>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</si>
  <si>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</si>
  <si>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</si>
  <si>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</si>
  <si>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</si>
  <si>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</si>
  <si>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</si>
  <si>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</si>
  <si>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</si>
  <si>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</si>
  <si>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</si>
  <si>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</si>
  <si>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</si>
  <si>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</si>
  <si>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</si>
  <si>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</si>
  <si>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</si>
  <si>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</si>
  <si>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</si>
  <si>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</si>
  <si>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</si>
  <si>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</si>
  <si>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</si>
  <si>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</si>
  <si>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</si>
  <si>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</si>
  <si>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</si>
  <si>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</si>
  <si>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</si>
  <si>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</si>
  <si>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</si>
  <si>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</si>
  <si>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</si>
  <si>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</si>
  <si>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</si>
  <si>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</si>
  <si>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</si>
  <si>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</si>
  <si>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</si>
  <si>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</si>
  <si>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</si>
  <si>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</si>
  <si>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</si>
  <si>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</si>
  <si>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</si>
  <si>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</si>
  <si>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</si>
  <si>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</si>
  <si>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</si>
  <si>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</si>
  <si>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</si>
  <si>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</si>
  <si>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</si>
  <si>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</si>
  <si>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</si>
  <si>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</si>
  <si>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</si>
  <si>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</si>
  <si>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</si>
  <si>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</si>
  <si>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</si>
  <si>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</si>
  <si>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</si>
  <si>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</si>
  <si>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</si>
  <si>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</si>
  <si>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</si>
  <si>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</si>
  <si>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</si>
  <si>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</si>
  <si>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</si>
  <si>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</si>
  <si>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</si>
  <si>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</si>
  <si>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</si>
  <si>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</si>
  <si>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</si>
  <si>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</si>
  <si>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</si>
  <si>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</si>
  <si>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</si>
  <si>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</si>
  <si>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</si>
  <si>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</si>
  <si>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</si>
  <si>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</si>
  <si>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</si>
  <si>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</si>
  <si>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</si>
  <si>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</si>
  <si>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</si>
  <si>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</si>
  <si>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</si>
  <si>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</si>
  <si>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</si>
  <si>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</si>
  <si>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</si>
  <si>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</si>
  <si>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</si>
  <si>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</si>
  <si>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</si>
  <si>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</si>
  <si>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</si>
  <si>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</si>
  <si>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</si>
  <si>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</si>
  <si>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</si>
  <si>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</si>
  <si>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</si>
  <si>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</si>
  <si>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</si>
  <si>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</si>
  <si>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</si>
  <si>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</si>
  <si>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</si>
  <si>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</si>
  <si>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</si>
  <si>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</si>
  <si>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</si>
  <si>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</si>
  <si>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</si>
  <si>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</si>
  <si>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</si>
  <si>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</si>
  <si>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</si>
  <si>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</si>
  <si>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</si>
  <si>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</si>
  <si>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</si>
  <si>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</si>
  <si>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</si>
  <si>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</si>
  <si>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</si>
  <si>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</si>
  <si>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</si>
  <si>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</si>
  <si>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</si>
  <si>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</si>
  <si>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</si>
  <si>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</si>
  <si>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</si>
  <si>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</si>
  <si>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</si>
  <si>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</si>
  <si>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</si>
  <si>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</si>
  <si>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</si>
  <si>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</si>
  <si>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</si>
  <si>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</si>
  <si>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</si>
  <si>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</si>
  <si>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</si>
  <si>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</si>
  <si>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</si>
  <si>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</si>
  <si>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</si>
  <si>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</si>
  <si>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</si>
  <si>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</si>
  <si>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</si>
  <si>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</si>
  <si>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</si>
  <si>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</si>
  <si>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</si>
  <si>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</si>
  <si>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</si>
  <si>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</si>
  <si>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</si>
  <si>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</si>
  <si>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</si>
  <si>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</si>
  <si>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</si>
  <si>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</si>
  <si>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</si>
  <si>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</si>
  <si>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</si>
  <si>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</si>
  <si>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</si>
  <si>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</si>
  <si>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</si>
  <si>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</si>
  <si>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</si>
  <si>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</si>
  <si>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</si>
  <si>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</si>
  <si>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</si>
  <si>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</si>
  <si>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</si>
  <si>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</si>
  <si>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</si>
  <si>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</si>
  <si>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</si>
  <si>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</si>
  <si>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</si>
  <si>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</si>
  <si>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</si>
  <si>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</si>
  <si>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</si>
  <si>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</si>
  <si>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</si>
  <si>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</si>
  <si>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</si>
  <si>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</si>
  <si>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</si>
  <si>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</si>
  <si>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</si>
  <si>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</si>
  <si>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</si>
  <si>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</si>
  <si>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</si>
  <si>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</si>
  <si>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</si>
  <si>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</si>
  <si>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</si>
  <si>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</si>
  <si>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</si>
  <si>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</si>
  <si>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</si>
  <si>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</si>
  <si>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</si>
  <si>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</si>
  <si>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</si>
  <si>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</si>
  <si>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</si>
  <si>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</si>
  <si>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</si>
  <si>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</si>
  <si>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</si>
  <si>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</si>
  <si>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</si>
  <si>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</si>
  <si>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</si>
  <si>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</si>
  <si>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</si>
  <si>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</si>
  <si>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</si>
  <si>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</si>
  <si>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</si>
  <si>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</si>
  <si>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</si>
  <si>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</si>
  <si>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</si>
  <si>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</si>
  <si>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</si>
  <si>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</si>
  <si>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</si>
  <si>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</si>
  <si>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</si>
  <si>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</si>
  <si>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</si>
  <si>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</si>
  <si>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</si>
  <si>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</si>
  <si>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</si>
  <si>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</si>
  <si>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</si>
  <si>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</si>
  <si>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</si>
  <si>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</si>
  <si>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</si>
  <si>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</si>
  <si>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</si>
  <si>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</si>
  <si>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</si>
  <si>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</si>
  <si>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</si>
  <si>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</si>
  <si>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</si>
  <si>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</si>
  <si>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</si>
  <si>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</si>
  <si>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</si>
  <si>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</si>
  <si>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</si>
  <si>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</si>
  <si>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</si>
  <si>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</si>
  <si>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</si>
  <si>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</si>
  <si>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</si>
  <si>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</si>
  <si>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</si>
  <si>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</si>
  <si>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</si>
  <si>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</si>
  <si>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</si>
  <si>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</si>
  <si>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</si>
  <si>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</si>
  <si>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</si>
  <si>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</si>
  <si>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</si>
  <si>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</si>
  <si>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</si>
  <si>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</si>
  <si>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</si>
  <si>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</si>
  <si>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</si>
  <si>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</si>
  <si>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</si>
  <si>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</si>
  <si>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</si>
  <si>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</si>
  <si>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</si>
  <si>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</si>
  <si>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</si>
  <si>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</si>
  <si>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</si>
  <si>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</si>
  <si>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</si>
  <si>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</si>
  <si>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</si>
  <si>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</si>
  <si>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</si>
  <si>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</si>
  <si>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</si>
  <si>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</si>
  <si>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</si>
  <si>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</si>
  <si>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</si>
  <si>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</si>
  <si>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</si>
  <si>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</si>
  <si>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</si>
  <si>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</si>
  <si>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</si>
  <si>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</si>
  <si>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</si>
  <si>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</si>
  <si>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</si>
  <si>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</si>
  <si>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</si>
  <si>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</si>
  <si>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</si>
  <si>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</si>
  <si>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</si>
  <si>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</si>
  <si>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</si>
  <si>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</si>
  <si>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</si>
  <si>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</si>
  <si>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</si>
  <si>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</si>
  <si>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</si>
  <si>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</si>
  <si>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</si>
  <si>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</si>
  <si>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</si>
  <si>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</si>
  <si>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</si>
  <si>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</si>
  <si>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</si>
  <si>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</si>
  <si>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</si>
  <si>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</si>
  <si>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</si>
  <si>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</si>
  <si>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</si>
  <si>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</si>
  <si>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</si>
  <si>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</si>
  <si>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</si>
  <si>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</si>
  <si>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</si>
  <si>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</si>
  <si>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</si>
  <si>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</si>
  <si>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</si>
  <si>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</si>
  <si>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</si>
  <si>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</si>
  <si>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</si>
  <si>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</si>
  <si>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</si>
  <si>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</si>
  <si>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</si>
  <si>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</si>
  <si>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</si>
  <si>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</si>
  <si>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</si>
  <si>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</si>
  <si>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</si>
  <si>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</si>
  <si>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</si>
  <si>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</si>
  <si>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</si>
  <si>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</si>
  <si>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</si>
  <si>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</si>
  <si>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</si>
  <si>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</si>
  <si>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</si>
  <si>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</si>
  <si>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</si>
  <si>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</si>
  <si>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</si>
  <si>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</si>
  <si>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</si>
  <si>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</si>
  <si>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</si>
  <si>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</si>
  <si>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</si>
  <si>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</si>
  <si>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</si>
  <si>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</si>
  <si>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</si>
  <si>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</si>
  <si>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</si>
  <si>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</si>
  <si>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</si>
  <si>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</si>
  <si>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</si>
  <si>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</si>
  <si>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</si>
  <si>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</si>
  <si>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</si>
  <si>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</si>
  <si>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</si>
  <si>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</si>
  <si>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</si>
  <si>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</si>
  <si>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</si>
  <si>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</si>
  <si>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</si>
  <si>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</si>
  <si>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</si>
  <si>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</si>
  <si>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</si>
  <si>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</si>
  <si>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</si>
  <si>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</si>
  <si>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</si>
  <si>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</si>
  <si>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</si>
  <si>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</si>
  <si>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</si>
  <si>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</si>
  <si>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</si>
  <si>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</si>
  <si>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</si>
  <si>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</si>
  <si>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</si>
  <si>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</si>
  <si>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</si>
  <si>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</si>
  <si>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</si>
  <si>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</si>
  <si>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</si>
  <si>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</si>
  <si>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</si>
  <si>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</si>
  <si>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</si>
  <si>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</si>
  <si>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</si>
  <si>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</si>
  <si>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</si>
  <si>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</si>
  <si>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</si>
  <si>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</si>
  <si>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</si>
  <si>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</si>
  <si>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</si>
  <si>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</si>
  <si>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</si>
  <si>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</si>
  <si>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</si>
  <si>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</si>
  <si>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</si>
  <si>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</si>
  <si>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</si>
  <si>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</si>
  <si>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</si>
  <si>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</si>
  <si>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</si>
  <si>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</si>
  <si>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</si>
  <si>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</si>
  <si>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</si>
  <si>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</si>
  <si>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</si>
  <si>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</si>
  <si>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</si>
  <si>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</si>
  <si>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</si>
  <si>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</si>
  <si>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</si>
  <si>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</si>
  <si>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</si>
  <si>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</si>
  <si>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</si>
  <si>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</si>
  <si>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</si>
  <si>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</si>
  <si>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</si>
  <si>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</si>
  <si>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</si>
  <si>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</si>
  <si>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</si>
  <si>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</si>
  <si>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</si>
  <si>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</si>
  <si>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</si>
  <si>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</si>
  <si>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</si>
  <si>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</si>
  <si>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</si>
  <si>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</si>
  <si>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</si>
  <si>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</si>
  <si>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</si>
  <si>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</si>
  <si>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</si>
  <si>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</si>
  <si>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</si>
  <si>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</si>
  <si>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</si>
  <si>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</si>
  <si>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</si>
  <si>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</si>
  <si>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</si>
  <si>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</si>
  <si>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</si>
  <si>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</si>
  <si>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</si>
  <si>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</si>
  <si>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</si>
  <si>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</si>
  <si>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</si>
  <si>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</si>
  <si>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</si>
  <si>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</si>
  <si>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</si>
  <si>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</si>
  <si>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</si>
  <si>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</si>
  <si>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</si>
  <si>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</si>
  <si>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</si>
  <si>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</si>
  <si>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</si>
  <si>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</si>
  <si>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</si>
  <si>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</si>
  <si>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</si>
  <si>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</si>
  <si>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</si>
  <si>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</si>
  <si>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</si>
  <si>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</si>
  <si>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</si>
  <si>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</si>
  <si>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</si>
  <si>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</si>
  <si>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</si>
  <si>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</si>
  <si>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</si>
  <si>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</si>
  <si>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</si>
  <si>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</si>
  <si>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</si>
  <si>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</si>
  <si>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</si>
  <si>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</si>
  <si>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</si>
  <si>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</si>
  <si>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</si>
  <si>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</si>
  <si>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</si>
  <si>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</si>
  <si>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</si>
  <si>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</si>
  <si>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</si>
  <si>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</si>
  <si>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</si>
  <si>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</si>
  <si>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</si>
  <si>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</si>
  <si>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</si>
  <si>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</si>
  <si>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</si>
  <si>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</si>
  <si>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</si>
  <si>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</si>
  <si>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</si>
  <si>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</si>
  <si>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</si>
  <si>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</si>
  <si>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</si>
  <si>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</si>
  <si>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</si>
  <si>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</si>
  <si>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</si>
  <si>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</si>
  <si>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</si>
  <si>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</si>
  <si>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</si>
  <si>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</si>
  <si>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</si>
  <si>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</si>
  <si>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</si>
  <si>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</si>
  <si>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</si>
  <si>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</si>
  <si>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</si>
  <si>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</si>
  <si>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</si>
  <si>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</si>
  <si>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</si>
  <si>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</si>
  <si>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</si>
  <si>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</si>
  <si>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</si>
  <si>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</si>
  <si>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</si>
  <si>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</si>
  <si>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</si>
  <si>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</si>
  <si>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</si>
  <si>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</si>
  <si>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</si>
  <si>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</si>
  <si>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</si>
  <si>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</si>
  <si>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</si>
  <si>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</si>
  <si>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</si>
  <si>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</si>
  <si>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</si>
  <si>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</si>
  <si>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</si>
  <si>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</si>
  <si>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</si>
  <si>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</si>
  <si>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</si>
  <si>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</si>
  <si>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</si>
  <si>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</si>
  <si>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</si>
  <si>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</si>
  <si>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</si>
  <si>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</si>
  <si>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</si>
  <si>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</si>
  <si>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</si>
  <si>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</si>
  <si>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</si>
  <si>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</si>
  <si>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</si>
  <si>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</si>
  <si>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</si>
  <si>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</si>
  <si>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</si>
  <si>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</si>
  <si>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</si>
  <si>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</si>
  <si>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</si>
  <si>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</si>
  <si>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</si>
  <si>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</si>
  <si>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</si>
  <si>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</si>
  <si>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</si>
  <si>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</si>
  <si>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</si>
  <si>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</si>
  <si>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</si>
  <si>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</si>
  <si>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</si>
  <si>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</si>
  <si>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</si>
  <si>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</si>
  <si>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</si>
  <si>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</si>
  <si>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</si>
  <si>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</si>
  <si>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</si>
  <si>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</si>
  <si>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</si>
  <si>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</si>
  <si>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</si>
  <si>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</si>
  <si>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</si>
  <si>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</si>
  <si>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</si>
  <si>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</si>
  <si>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</si>
  <si>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</si>
  <si>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</si>
  <si>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</si>
  <si>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</si>
  <si>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</si>
  <si>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</si>
  <si>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</si>
  <si>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</si>
  <si>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</si>
  <si>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</si>
  <si>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</si>
  <si>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</si>
  <si>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</si>
  <si>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</si>
  <si>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</si>
  <si>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</si>
  <si>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</si>
  <si>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</si>
  <si>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</si>
  <si>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</si>
  <si>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</si>
  <si>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</si>
  <si>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</si>
  <si>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</si>
  <si>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</si>
  <si>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</si>
  <si>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</si>
  <si>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</si>
  <si>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</si>
  <si>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</si>
  <si>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</si>
  <si>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</si>
  <si>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</si>
  <si>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</si>
  <si>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</si>
  <si>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</si>
  <si>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</si>
  <si>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</si>
  <si>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</si>
  <si>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</si>
  <si>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</si>
  <si>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</si>
  <si>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</si>
  <si>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</si>
  <si>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</si>
  <si>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</si>
  <si>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</si>
  <si>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</si>
  <si>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</si>
  <si>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</si>
  <si>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</si>
  <si>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</si>
  <si>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</si>
  <si>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</si>
  <si>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</si>
  <si>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</si>
  <si>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</si>
  <si>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</si>
  <si>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</si>
  <si>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</si>
  <si>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</si>
  <si>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</si>
  <si>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</si>
  <si>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</si>
  <si>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</si>
  <si>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</si>
  <si>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</si>
  <si>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</si>
  <si>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</si>
  <si>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</si>
  <si>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</si>
  <si>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</si>
  <si>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</si>
  <si>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</si>
  <si>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</si>
  <si>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</si>
  <si>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</si>
  <si>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</si>
  <si>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</si>
  <si>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</si>
  <si>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</si>
  <si>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</si>
  <si>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</si>
  <si>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</si>
  <si>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</si>
  <si>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</si>
  <si>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</si>
  <si>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</si>
  <si>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</si>
  <si>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</si>
  <si>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</si>
  <si>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</si>
  <si>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</si>
  <si>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</si>
  <si>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</si>
  <si>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</si>
  <si>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</si>
  <si>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</si>
  <si>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</si>
  <si>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</si>
  <si>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</si>
  <si>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</si>
  <si>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</si>
  <si>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</si>
  <si>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</si>
  <si>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</si>
  <si>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</si>
  <si>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</si>
  <si>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</si>
  <si>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</si>
  <si>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</si>
  <si>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</si>
  <si>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</si>
  <si>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</si>
  <si>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</si>
  <si>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</si>
  <si>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</si>
  <si>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</si>
  <si>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</si>
  <si>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</si>
  <si>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</si>
  <si>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</si>
  <si>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</si>
  <si>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</si>
  <si>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</si>
  <si>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</si>
  <si>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</si>
  <si>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</si>
  <si>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</si>
  <si>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</si>
  <si>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</si>
  <si>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</si>
  <si>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</si>
  <si>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</si>
  <si>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</si>
  <si>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</si>
  <si>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CIN NO-L85110KA1915PLC000740</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</si>
  <si>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</si>
  <si>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</si>
  <si>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</si>
  <si>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</si>
  <si>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</si>
  <si>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</si>
  <si>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</si>
  <si>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</si>
  <si>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</si>
  <si>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</si>
  <si>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</si>
  <si>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</si>
  <si>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</si>
  <si>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</si>
  <si>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</si>
  <si>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</si>
  <si>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</si>
  <si>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</si>
  <si>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</si>
  <si>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</si>
  <si>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</si>
  <si>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</si>
  <si>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</si>
  <si>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</si>
  <si>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</si>
  <si>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</si>
  <si>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</si>
  <si>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</si>
  <si>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</si>
  <si>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</si>
  <si>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</si>
  <si>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</si>
  <si>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</si>
  <si>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</si>
  <si>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</si>
  <si>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</si>
  <si>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</si>
  <si>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</si>
  <si>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</si>
  <si>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</si>
  <si>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</si>
  <si>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</si>
  <si>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</si>
  <si>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</si>
  <si>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</si>
  <si>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</si>
  <si>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</si>
  <si>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</si>
  <si>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</si>
  <si>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</si>
  <si>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</si>
  <si>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</si>
  <si>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</si>
  <si>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</si>
  <si>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</si>
  <si>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</si>
  <si>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</si>
  <si>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</si>
  <si>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</si>
  <si>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</si>
  <si>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</si>
  <si>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</si>
  <si>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</si>
  <si>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</si>
  <si>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</si>
  <si>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</si>
  <si>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</si>
  <si>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</si>
  <si>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</si>
  <si>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</si>
  <si>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</si>
  <si>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</si>
  <si>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</si>
  <si>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</si>
  <si>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</si>
  <si>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</si>
  <si>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</si>
  <si>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</si>
  <si>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</si>
  <si>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</si>
  <si>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</si>
  <si>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</si>
  <si>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</si>
  <si>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</si>
  <si>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</si>
  <si>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</si>
  <si>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</si>
  <si>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</si>
  <si>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</si>
  <si>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</si>
  <si>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</si>
  <si>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</si>
  <si>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</si>
  <si>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</si>
  <si>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</si>
  <si>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</si>
  <si>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</si>
  <si>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</si>
  <si>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</si>
  <si>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</si>
  <si>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</si>
  <si>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</si>
  <si>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</si>
  <si>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</si>
  <si>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</si>
  <si>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</si>
  <si>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</si>
  <si>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</si>
  <si>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</si>
  <si>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</si>
  <si>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</si>
  <si>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</si>
  <si>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</si>
  <si>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</si>
  <si>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</si>
  <si>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</si>
  <si>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</si>
  <si>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</si>
  <si>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</si>
  <si>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</si>
  <si>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</si>
  <si>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</si>
  <si>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</si>
  <si>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</si>
  <si>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</si>
  <si>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</si>
  <si>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</si>
  <si>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</si>
  <si>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</si>
  <si>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</si>
  <si>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</si>
  <si>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</si>
  <si>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</si>
  <si>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</si>
  <si>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</si>
  <si>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</si>
  <si>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</si>
  <si>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</si>
  <si>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</si>
  <si>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</si>
  <si>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</si>
  <si>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</si>
  <si>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</si>
  <si>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</si>
  <si>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</si>
  <si>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</si>
  <si>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</si>
  <si>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</si>
  <si>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</si>
  <si>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</si>
  <si>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</si>
  <si>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</si>
  <si>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</si>
  <si>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</si>
  <si>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</si>
  <si>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</si>
  <si>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</si>
  <si>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</si>
  <si>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</si>
  <si>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</si>
  <si>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</si>
  <si>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</si>
  <si>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</si>
  <si>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</si>
  <si>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</si>
  <si>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</si>
  <si>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</si>
  <si>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</si>
  <si>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</si>
  <si>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</si>
  <si>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</si>
  <si>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</si>
  <si>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</si>
  <si>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</si>
  <si>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</si>
  <si>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</si>
  <si>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</si>
  <si>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</si>
  <si>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</si>
  <si>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</si>
  <si>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</si>
  <si>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</si>
  <si>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</si>
  <si>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</si>
  <si>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</si>
  <si>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</si>
  <si>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</si>
  <si>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</si>
  <si>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</si>
  <si>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</si>
  <si>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</si>
  <si>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</si>
  <si>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</si>
  <si>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</si>
  <si>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</si>
  <si>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</si>
  <si>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</si>
  <si>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</si>
  <si>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</si>
  <si>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</si>
  <si>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</si>
  <si>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</si>
  <si>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</si>
  <si>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</si>
  <si>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</si>
  <si>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</si>
  <si>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</si>
  <si>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</si>
  <si>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</si>
  <si>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</si>
  <si>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</si>
  <si>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</si>
  <si>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</si>
  <si>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</si>
  <si>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</si>
  <si>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</si>
  <si>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</si>
  <si>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</si>
  <si>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</si>
  <si>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</si>
  <si>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</si>
  <si>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</si>
  <si>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</si>
  <si>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</si>
  <si>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</si>
  <si>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</si>
  <si>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</si>
  <si>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</si>
  <si>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</si>
  <si>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</si>
  <si>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</si>
  <si>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</si>
  <si>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</si>
  <si>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</si>
  <si>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</si>
  <si>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</si>
  <si>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</si>
  <si>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</si>
  <si>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</si>
  <si>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</si>
  <si>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</si>
  <si>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</si>
  <si>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</si>
  <si>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</si>
  <si>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</si>
  <si>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</si>
  <si>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</si>
  <si>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</si>
  <si>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</si>
  <si>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</si>
  <si>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</si>
  <si>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</si>
  <si>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</si>
  <si>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</si>
  <si>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</si>
  <si>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</si>
  <si>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</si>
  <si>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</si>
  <si>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</si>
  <si>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</si>
  <si>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</si>
  <si>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</si>
  <si>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</si>
  <si>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</si>
  <si>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</si>
  <si>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</si>
  <si>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</si>
  <si>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</si>
  <si>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</si>
  <si>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</si>
  <si>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</si>
  <si>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</si>
  <si>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</si>
  <si>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</si>
  <si>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</si>
  <si>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</si>
  <si>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</si>
  <si>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</si>
  <si>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</si>
  <si>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</si>
  <si>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</si>
  <si>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</si>
  <si>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</si>
  <si>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</si>
  <si>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</si>
  <si>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</si>
  <si>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</si>
  <si>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</si>
  <si>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</si>
  <si>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</si>
  <si>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</si>
  <si>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</si>
  <si>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</si>
  <si>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</si>
  <si>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</si>
  <si>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</si>
  <si>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</si>
  <si>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</si>
  <si>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</si>
  <si>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</si>
  <si>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</si>
  <si>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</si>
  <si>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</si>
  <si>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</si>
  <si>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</si>
  <si>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</si>
  <si>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</si>
  <si>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</si>
  <si>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</si>
  <si>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</si>
  <si>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</si>
  <si>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</si>
  <si>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</si>
  <si>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</si>
  <si>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</si>
  <si>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</si>
  <si>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</si>
  <si>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</si>
  <si>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</si>
  <si>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</si>
  <si>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</si>
  <si>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</si>
  <si>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</si>
  <si>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</si>
  <si>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</si>
  <si>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</si>
  <si>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</si>
  <si>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</si>
  <si>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</si>
  <si>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</si>
  <si>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</si>
  <si>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</si>
  <si>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</si>
  <si>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</si>
  <si>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</si>
  <si>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</si>
  <si>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</si>
  <si>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</si>
  <si>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</si>
  <si>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</si>
  <si>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</si>
  <si>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</si>
  <si>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</si>
  <si>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</si>
  <si>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</si>
  <si>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</si>
  <si>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</si>
  <si>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</si>
  <si>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</si>
  <si>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</si>
  <si>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</si>
  <si>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</si>
  <si>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</si>
  <si>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</si>
  <si>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</si>
  <si>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</si>
  <si>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</si>
  <si>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</si>
  <si>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</si>
  <si>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</si>
  <si>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</si>
  <si>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</si>
  <si>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</si>
  <si>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</si>
  <si>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</si>
  <si>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</si>
  <si>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</si>
  <si>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</si>
  <si>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</si>
  <si>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</si>
  <si>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</si>
  <si>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</si>
  <si>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</si>
  <si>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</si>
  <si>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</si>
  <si>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</si>
  <si>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</si>
  <si>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</si>
  <si>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</si>
  <si>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</si>
  <si>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</si>
  <si>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</si>
  <si>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</si>
  <si>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</si>
  <si>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</si>
  <si>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</si>
  <si>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</si>
  <si>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</si>
  <si>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</si>
  <si>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</si>
  <si>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</si>
  <si>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</si>
  <si>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</si>
  <si>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</si>
  <si>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</si>
  <si>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</si>
  <si>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</si>
  <si>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</si>
  <si>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</si>
  <si>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</si>
  <si>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</si>
  <si>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</si>
  <si>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</si>
  <si>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</si>
  <si>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</si>
  <si>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</si>
  <si>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</si>
  <si>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</si>
  <si>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</si>
  <si>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</si>
  <si>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</si>
  <si>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</si>
  <si>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</si>
  <si>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</si>
  <si>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</si>
  <si>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</si>
  <si>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</si>
  <si>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</si>
  <si>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</si>
  <si>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</si>
  <si>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</si>
  <si>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</si>
  <si>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</si>
  <si>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</si>
  <si>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</si>
  <si>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</si>
  <si>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</si>
  <si>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</si>
  <si>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</si>
  <si>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</si>
  <si>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</si>
  <si>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</si>
  <si>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</si>
  <si>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</si>
  <si>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</si>
  <si>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</si>
  <si>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</si>
  <si>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</si>
  <si>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</si>
  <si>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</si>
  <si>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</si>
  <si>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</si>
  <si>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</si>
  <si>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</si>
  <si>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</si>
  <si>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</si>
  <si>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</si>
  <si>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</si>
  <si>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</si>
  <si>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</si>
  <si>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</si>
  <si>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</si>
  <si>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</si>
  <si>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</si>
  <si>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</si>
  <si>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</si>
  <si>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</si>
  <si>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</si>
  <si>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</si>
  <si>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</si>
  <si>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</si>
  <si>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</si>
  <si>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</si>
  <si>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</si>
  <si>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</si>
  <si>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</si>
  <si>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</si>
  <si>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</si>
  <si>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</si>
  <si>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</si>
  <si>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</si>
  <si>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</si>
  <si>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</si>
  <si>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</si>
  <si>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</si>
  <si>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</si>
  <si>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</si>
  <si>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</si>
  <si>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</si>
  <si>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</si>
  <si>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</si>
  <si>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</si>
  <si>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</si>
  <si>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</si>
  <si>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</si>
  <si>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</si>
  <si>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</si>
  <si>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</si>
  <si>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</si>
  <si>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</si>
  <si>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</si>
  <si>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</si>
  <si>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</si>
  <si>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</si>
  <si>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</si>
  <si>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</si>
  <si>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</si>
  <si>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</si>
  <si>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</si>
  <si>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</si>
  <si>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</si>
  <si>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</si>
  <si>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</si>
  <si>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</si>
  <si>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</si>
  <si>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</si>
  <si>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</si>
  <si>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</si>
  <si>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</si>
  <si>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</si>
  <si>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</si>
  <si>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</si>
  <si>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</si>
  <si>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</si>
  <si>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</si>
  <si>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</si>
  <si>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</si>
  <si>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</si>
  <si>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</si>
  <si>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</si>
  <si>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</si>
  <si>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</si>
  <si>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</si>
  <si>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</si>
  <si>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</si>
  <si>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</si>
  <si>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</si>
  <si>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</si>
  <si>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</si>
  <si>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</si>
  <si>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</si>
  <si>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</si>
  <si>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</si>
  <si>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</si>
  <si>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</si>
  <si>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</si>
  <si>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</si>
  <si>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</si>
  <si>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</si>
  <si>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</si>
  <si>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</si>
  <si>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</si>
  <si>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</si>
  <si>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</si>
  <si>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</si>
  <si>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</si>
  <si>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</si>
  <si>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</si>
  <si>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</si>
  <si>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</si>
  <si>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</si>
  <si>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</si>
  <si>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</si>
  <si>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</si>
  <si>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</si>
  <si>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</si>
  <si>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</si>
  <si>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</si>
  <si>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</si>
  <si>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</si>
  <si>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</si>
  <si>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</si>
  <si>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</si>
  <si>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</si>
  <si>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</si>
  <si>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</si>
  <si>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</si>
  <si>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</si>
  <si>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</si>
  <si>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</si>
  <si>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</si>
  <si>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</si>
  <si>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</si>
  <si>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</si>
  <si>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</si>
  <si>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</si>
  <si>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</si>
  <si>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</si>
  <si>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</si>
  <si>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</si>
  <si>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</si>
  <si>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</si>
  <si>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</si>
  <si>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</si>
  <si>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</si>
  <si>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</si>
  <si>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</si>
  <si>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</si>
  <si>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</si>
  <si>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</si>
  <si>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</si>
  <si>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</si>
  <si>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</si>
  <si>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</si>
  <si>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</si>
  <si>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</si>
  <si>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</si>
  <si>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</si>
  <si>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</si>
  <si>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</si>
  <si>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</si>
  <si>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</si>
  <si>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</si>
  <si>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</si>
  <si>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</si>
  <si>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</si>
  <si>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</si>
  <si>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</si>
  <si>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</si>
  <si>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</si>
  <si>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</si>
  <si>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</si>
  <si>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</si>
  <si>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</si>
  <si>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</si>
  <si>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</si>
  <si>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</si>
  <si>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</si>
  <si>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</si>
  <si>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</si>
  <si>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</si>
  <si>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</si>
  <si>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</si>
  <si>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</si>
  <si>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</si>
  <si>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</si>
  <si>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</si>
  <si>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</si>
  <si>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</si>
  <si>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</si>
  <si>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</si>
  <si>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</si>
  <si>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</si>
  <si>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</si>
  <si>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</si>
  <si>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</si>
  <si>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</si>
  <si>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</si>
  <si>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</si>
  <si>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</si>
  <si>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</si>
  <si>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</si>
  <si>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</si>
  <si>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</si>
  <si>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</si>
  <si>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</si>
  <si>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</si>
  <si>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</si>
  <si>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</si>
  <si>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</si>
  <si>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</si>
  <si>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</si>
  <si>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</si>
  <si>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</si>
  <si>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</si>
  <si>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</si>
  <si>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</si>
  <si>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</si>
  <si>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</si>
  <si>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</si>
  <si>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</si>
  <si>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</si>
  <si>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</si>
  <si>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</si>
  <si>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</si>
  <si>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</si>
  <si>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</si>
  <si>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</si>
  <si>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</si>
  <si>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</si>
  <si>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</si>
  <si>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</si>
  <si>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</si>
  <si>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</si>
  <si>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</si>
  <si>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</si>
  <si>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</si>
  <si>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</si>
  <si>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</si>
  <si>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</si>
  <si>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</si>
  <si>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</si>
  <si>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</si>
  <si>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</si>
  <si>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</si>
  <si>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</si>
  <si>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</si>
  <si>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</si>
  <si>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</si>
  <si>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</si>
  <si>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</si>
  <si>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</si>
  <si>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</si>
  <si>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</si>
  <si>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</si>
  <si>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</si>
  <si>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</si>
  <si>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</si>
  <si>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</si>
  <si>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</si>
  <si>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</si>
  <si>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</si>
  <si>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</si>
  <si>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</si>
  <si>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</si>
  <si>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</si>
  <si>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</si>
  <si>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</si>
  <si>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</si>
  <si>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</si>
  <si>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</si>
  <si>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</si>
  <si>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</si>
  <si>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</si>
  <si>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</si>
  <si>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</si>
  <si>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</si>
  <si>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</si>
  <si>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</si>
  <si>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</si>
  <si>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</si>
  <si>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</si>
  <si>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</si>
  <si>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</si>
  <si>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</si>
  <si>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</si>
  <si>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</si>
  <si>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</si>
  <si>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</si>
  <si>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</si>
  <si>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</si>
  <si>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</si>
  <si>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</si>
  <si>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</si>
  <si>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</si>
  <si>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</si>
  <si>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</si>
  <si>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</si>
  <si>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</si>
  <si>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</si>
  <si>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</si>
  <si>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</si>
  <si>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</si>
  <si>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</si>
  <si>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</si>
  <si>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</si>
  <si>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</si>
  <si>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</si>
  <si>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</si>
  <si>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</si>
  <si>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</si>
  <si>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</si>
  <si>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</si>
  <si>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</si>
  <si>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</si>
  <si>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</si>
  <si>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</si>
  <si>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</si>
  <si>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</si>
  <si>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</si>
  <si>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</si>
  <si>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</si>
  <si>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</si>
  <si>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</si>
  <si>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</si>
  <si>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</si>
  <si>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</si>
  <si>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</si>
  <si>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</si>
  <si>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</si>
  <si>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</si>
  <si>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</si>
  <si>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</si>
  <si>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</si>
  <si>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</si>
  <si>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</si>
  <si>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</si>
  <si>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</si>
  <si>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</si>
  <si>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</si>
  <si>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</si>
  <si>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</si>
  <si>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</si>
  <si>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</si>
  <si>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</si>
  <si>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</si>
  <si>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</si>
  <si>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</si>
  <si>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</si>
  <si>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</si>
  <si>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</si>
  <si>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</si>
  <si>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</si>
  <si>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</si>
  <si>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</si>
  <si>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</si>
  <si>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</si>
  <si>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</si>
  <si>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</si>
  <si>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</si>
  <si>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</si>
  <si>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</si>
  <si>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</si>
  <si>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</si>
  <si>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</si>
  <si>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</si>
  <si>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</si>
  <si>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</si>
  <si>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</si>
  <si>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</si>
  <si>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</si>
  <si>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</si>
  <si>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</si>
  <si>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</si>
  <si>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</si>
  <si>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</si>
  <si>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</si>
  <si>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</si>
  <si>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</si>
  <si>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</si>
  <si>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</si>
  <si>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</si>
  <si>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</si>
  <si>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</si>
  <si>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</si>
  <si>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</si>
  <si>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</si>
  <si>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</si>
  <si>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</si>
  <si>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</si>
  <si>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</si>
  <si>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</si>
  <si>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</si>
  <si>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</si>
  <si>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</si>
  <si>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</si>
  <si>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</si>
  <si>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</si>
  <si>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</si>
  <si>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</si>
  <si>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</si>
  <si>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</si>
  <si>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</si>
  <si>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</si>
  <si>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</si>
  <si>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</si>
  <si>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</si>
  <si>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</si>
  <si>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</si>
  <si>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</si>
  <si>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</si>
  <si>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</si>
  <si>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</si>
  <si>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</si>
  <si>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</si>
  <si>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</si>
  <si>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</si>
  <si>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</si>
  <si>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</si>
  <si>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</si>
  <si>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</si>
  <si>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</si>
  <si>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</si>
  <si>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</si>
  <si>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</si>
  <si>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</si>
  <si>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</si>
  <si>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</si>
  <si>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</si>
  <si>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</si>
  <si>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</si>
  <si>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</si>
  <si>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</si>
  <si>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</si>
  <si>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</si>
  <si>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</si>
  <si>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</si>
  <si>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</si>
  <si>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</si>
  <si>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</si>
  <si>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</si>
  <si>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</si>
  <si>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</si>
  <si>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</si>
  <si>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</si>
  <si>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</si>
  <si>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</si>
  <si>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</si>
  <si>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</si>
  <si>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</si>
  <si>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</si>
  <si>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</si>
  <si>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</si>
  <si>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</si>
  <si>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</si>
  <si>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</si>
  <si>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</si>
  <si>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</si>
  <si>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</si>
  <si>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</si>
  <si>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</si>
  <si>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</si>
  <si>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</si>
  <si>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</si>
  <si>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</si>
  <si>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</si>
  <si>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</si>
  <si>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</si>
  <si>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</si>
  <si>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</si>
  <si>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</si>
  <si>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</si>
  <si>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</si>
  <si>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</si>
  <si>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</si>
  <si>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</si>
  <si>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</si>
  <si>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</si>
  <si>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</si>
  <si>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</si>
  <si>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</si>
  <si>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</si>
  <si>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</si>
  <si>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</si>
  <si>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</si>
  <si>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</si>
  <si>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</si>
  <si>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</si>
  <si>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</si>
  <si>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</si>
  <si>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</si>
  <si>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</si>
  <si>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</si>
  <si>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</si>
  <si>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</si>
  <si>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</si>
  <si>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</si>
  <si>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</si>
  <si>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</si>
  <si>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</si>
  <si>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</si>
  <si>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</si>
  <si>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</si>
  <si>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</si>
  <si>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</si>
  <si>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</si>
  <si>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</si>
  <si>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</si>
  <si>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</si>
  <si>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</si>
  <si>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</si>
  <si>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</si>
  <si>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</si>
  <si>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</si>
  <si>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</si>
  <si>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</si>
  <si>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</si>
  <si>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</si>
  <si>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</si>
  <si>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</si>
  <si>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</si>
  <si>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</si>
  <si>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</si>
  <si>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</si>
  <si>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</si>
  <si>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</si>
  <si>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</si>
  <si>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</si>
  <si>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</si>
  <si>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</si>
  <si>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</si>
  <si>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</si>
  <si>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</si>
  <si>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</si>
  <si>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</si>
  <si>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</si>
  <si>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</si>
  <si>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</si>
  <si>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</si>
  <si>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</si>
  <si>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</si>
  <si>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</si>
  <si>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</si>
  <si>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</si>
  <si>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</si>
  <si>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</si>
  <si>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</si>
  <si>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</si>
  <si>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</si>
  <si>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</si>
  <si>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</si>
  <si>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</si>
  <si>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</si>
  <si>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</si>
  <si>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</si>
  <si>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</si>
  <si>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</si>
  <si>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</si>
  <si>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</si>
  <si>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</si>
  <si>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</si>
  <si>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</si>
  <si>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</si>
  <si>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</si>
  <si>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</si>
  <si>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</si>
  <si>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</si>
  <si>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</si>
  <si>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</si>
  <si>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</si>
  <si>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</si>
  <si>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</si>
  <si>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</si>
  <si>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</si>
  <si>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</si>
  <si>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</si>
  <si>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</si>
  <si>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</si>
  <si>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</si>
  <si>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</si>
  <si>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</si>
  <si>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</si>
  <si>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</si>
  <si>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</si>
  <si>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</si>
  <si>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</si>
  <si>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</si>
  <si>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</si>
  <si>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</si>
  <si>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</si>
  <si>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</si>
  <si>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</si>
  <si>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</si>
  <si>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</si>
  <si>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</si>
  <si>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</si>
  <si>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</si>
  <si>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</si>
  <si>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</si>
  <si>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</si>
  <si>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</si>
  <si>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</si>
  <si>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</si>
  <si>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</si>
  <si>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</si>
  <si>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</si>
  <si>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</si>
  <si>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</si>
  <si>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</si>
  <si>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</si>
  <si>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</si>
  <si>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</si>
  <si>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</si>
  <si>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</si>
  <si>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</si>
  <si>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</si>
  <si>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</si>
  <si>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</si>
  <si>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</si>
  <si>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</si>
  <si>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</si>
  <si>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</si>
  <si>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</si>
  <si>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</si>
  <si>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</si>
  <si>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</si>
  <si>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</si>
  <si>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</si>
  <si>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</si>
  <si>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</si>
  <si>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</si>
  <si>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</si>
  <si>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</si>
  <si>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</si>
  <si>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</si>
  <si>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</si>
  <si>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</si>
  <si>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</si>
  <si>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</si>
  <si>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</si>
  <si>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</si>
  <si>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</si>
  <si>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</si>
  <si>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</si>
  <si>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</si>
  <si>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</si>
  <si>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</si>
  <si>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</si>
  <si>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</si>
  <si>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</si>
  <si>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</si>
  <si>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</si>
  <si>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</si>
  <si>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</si>
  <si>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</si>
  <si>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</si>
  <si>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</si>
  <si>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</si>
  <si>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</si>
  <si>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</si>
  <si>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</si>
  <si>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</si>
  <si>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</si>
  <si>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</si>
  <si>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</si>
  <si>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</si>
  <si>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</si>
  <si>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</si>
  <si>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</si>
  <si>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</si>
  <si>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</si>
  <si>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</si>
  <si>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</si>
  <si>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</si>
  <si>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</si>
  <si>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</si>
  <si>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</si>
  <si>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</si>
  <si>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</si>
  <si>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</si>
  <si>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</si>
  <si>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</si>
  <si>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</si>
  <si>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</si>
  <si>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</si>
  <si>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</si>
  <si>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</si>
  <si>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</si>
  <si>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</si>
  <si>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</si>
  <si>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</si>
  <si>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</si>
  <si>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</si>
  <si>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</si>
  <si>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</si>
  <si>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</si>
  <si>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</si>
  <si>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</si>
  <si>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</si>
  <si>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</si>
  <si>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</si>
  <si>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</si>
  <si>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</si>
  <si>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</si>
  <si>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</si>
  <si>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</si>
  <si>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</si>
  <si>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</si>
  <si>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</si>
  <si>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</si>
  <si>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</si>
  <si>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</si>
  <si>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</si>
  <si>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</si>
  <si>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</si>
  <si>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</si>
  <si>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</si>
  <si>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</si>
  <si>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</si>
  <si>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</si>
  <si>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</si>
  <si>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</si>
  <si>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</si>
  <si>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</si>
  <si>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</si>
  <si>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</si>
  <si>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</si>
  <si>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</si>
  <si>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</si>
  <si>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</si>
  <si>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</si>
  <si>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</si>
  <si>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</si>
  <si>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</si>
  <si>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</si>
  <si>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</si>
  <si>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</si>
  <si>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</si>
  <si>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</si>
  <si>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</si>
  <si>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</si>
  <si>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</si>
  <si>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</si>
  <si>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</si>
  <si>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</si>
  <si>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</si>
  <si>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</si>
  <si>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</si>
  <si>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</si>
  <si>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</si>
  <si>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</si>
  <si>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</si>
  <si>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</si>
  <si>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</si>
  <si>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</si>
  <si>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</si>
  <si>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</si>
  <si>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</si>
  <si>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</si>
  <si>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</si>
  <si>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</si>
  <si>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</si>
  <si>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</si>
  <si>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</si>
  <si>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</si>
  <si>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</si>
  <si>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</si>
  <si>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</si>
  <si>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</si>
  <si>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</si>
  <si>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</si>
  <si>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</si>
  <si>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</si>
  <si>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</si>
  <si>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</si>
  <si>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</si>
  <si>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</si>
  <si>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</si>
  <si>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</si>
  <si>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</si>
  <si>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</si>
  <si>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</si>
  <si>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</si>
  <si>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</si>
  <si>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</si>
  <si>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</si>
  <si>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</si>
  <si>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</si>
  <si>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</si>
  <si>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</si>
  <si>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</si>
  <si>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</si>
  <si>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</si>
  <si>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</si>
  <si>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</si>
  <si>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</si>
  <si>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</si>
  <si>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</si>
  <si>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</si>
  <si>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</si>
  <si>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</si>
  <si>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</si>
  <si>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</si>
  <si>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</si>
  <si>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</si>
  <si>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</si>
  <si>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</si>
  <si>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</si>
  <si>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</si>
  <si>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</si>
  <si>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</si>
  <si>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</si>
  <si>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</si>
  <si>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</si>
  <si>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</si>
  <si>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</si>
  <si>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</si>
  <si>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</si>
  <si>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</si>
  <si>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</si>
  <si>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</si>
  <si>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</si>
  <si>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</si>
  <si>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</si>
  <si>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</si>
  <si>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</si>
  <si>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</si>
  <si>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</si>
  <si>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</si>
  <si>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</si>
  <si>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</si>
  <si>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</si>
  <si>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</si>
  <si>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</si>
  <si>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</si>
  <si>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</si>
  <si>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</si>
  <si>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</si>
  <si>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</si>
  <si>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</si>
  <si>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</si>
  <si>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</si>
  <si>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</si>
  <si>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</si>
  <si>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</si>
  <si>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</si>
  <si>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</si>
  <si>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</si>
  <si>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</si>
  <si>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</si>
  <si>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</si>
  <si>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</si>
  <si>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</si>
  <si>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</si>
  <si>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</si>
  <si>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</si>
  <si>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</si>
  <si>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</si>
  <si>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</si>
  <si>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</si>
  <si>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</si>
  <si>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</si>
  <si>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</si>
  <si>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</si>
  <si>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</si>
  <si>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</si>
  <si>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</si>
  <si>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</si>
  <si>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</si>
  <si>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</si>
  <si>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</si>
  <si>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</si>
  <si>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</si>
  <si>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</si>
  <si>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</si>
  <si>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</si>
  <si>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</si>
  <si>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</si>
  <si>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</si>
  <si>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</si>
  <si>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</si>
  <si>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</si>
  <si>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</si>
  <si>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</si>
  <si>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</si>
  <si>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</si>
  <si>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</si>
  <si>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</si>
  <si>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</si>
  <si>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</si>
  <si>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</si>
  <si>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</si>
  <si>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</si>
  <si>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</si>
  <si>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</si>
  <si>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</si>
  <si>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</si>
  <si>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</si>
  <si>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</si>
  <si>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</si>
  <si>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</si>
  <si>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</si>
  <si>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</si>
  <si>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</si>
  <si>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</si>
  <si>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</si>
  <si>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</si>
  <si>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</si>
  <si>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</si>
  <si>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</si>
  <si>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</si>
  <si>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</si>
  <si>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</si>
  <si>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</si>
  <si>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</si>
  <si>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</si>
  <si>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</si>
  <si>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</si>
  <si>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</si>
  <si>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</si>
  <si>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</si>
  <si>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</si>
  <si>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</si>
  <si>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</si>
  <si>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</si>
  <si>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</si>
  <si>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</si>
  <si>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</si>
  <si>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</si>
  <si>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</si>
  <si>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</si>
  <si>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</si>
  <si>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</si>
  <si>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</si>
  <si>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</si>
  <si>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</si>
  <si>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</si>
  <si>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</si>
  <si>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</si>
  <si>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</si>
  <si>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</si>
  <si>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</si>
  <si>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</si>
  <si>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</si>
  <si>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</si>
  <si>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</si>
  <si>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</si>
  <si>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</si>
  <si>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</si>
  <si>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</si>
  <si>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</si>
  <si>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</si>
  <si>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</si>
  <si>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</si>
  <si>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</si>
  <si>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</si>
  <si>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</si>
  <si>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</si>
  <si>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</si>
  <si>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</si>
  <si>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</si>
  <si>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</si>
  <si>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</si>
  <si>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</si>
  <si>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</si>
  <si>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</si>
  <si>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</si>
  <si>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</si>
  <si>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</si>
  <si>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</si>
  <si>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</si>
  <si>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</si>
  <si>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</si>
  <si>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</si>
  <si>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</si>
  <si>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</si>
  <si>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</si>
  <si>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</si>
  <si>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</si>
  <si>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</si>
  <si>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</si>
  <si>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</si>
  <si>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</si>
  <si>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</si>
  <si>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</si>
  <si>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</si>
  <si>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</si>
  <si>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</si>
  <si>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</si>
  <si>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</si>
  <si>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</si>
  <si>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</si>
  <si>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</si>
  <si>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</si>
  <si>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</si>
  <si>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</si>
  <si>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</si>
  <si>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</si>
  <si>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</si>
  <si>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</si>
  <si>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</si>
  <si>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</si>
  <si>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</si>
  <si>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</si>
  <si>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</si>
  <si>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</si>
  <si>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</si>
  <si>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</si>
  <si>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</si>
  <si>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</si>
  <si>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</si>
  <si>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</si>
  <si>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</si>
  <si>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</si>
  <si>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</si>
  <si>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</si>
  <si>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</si>
  <si>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</si>
  <si>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</si>
  <si>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</si>
  <si>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</si>
  <si>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</si>
  <si>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</si>
  <si>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</si>
  <si>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</si>
  <si>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</si>
  <si>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</si>
  <si>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</si>
  <si>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</si>
  <si>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</si>
  <si>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</si>
  <si>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</si>
  <si>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</si>
  <si>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</si>
  <si>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</si>
  <si>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</si>
  <si>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</si>
  <si>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</si>
  <si>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</si>
  <si>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</si>
  <si>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</si>
  <si>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</si>
  <si>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</si>
  <si>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</si>
  <si>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</si>
  <si>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</si>
  <si>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</si>
  <si>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</si>
  <si>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</si>
  <si>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</si>
  <si>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</si>
  <si>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</si>
  <si>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</si>
  <si>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</si>
  <si>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</si>
  <si>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</si>
  <si>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</si>
  <si>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</si>
  <si>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</si>
  <si>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</si>
  <si>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</si>
  <si>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</si>
  <si>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</si>
  <si>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</si>
  <si>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</si>
  <si>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</si>
  <si>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</si>
  <si>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</si>
  <si>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</si>
  <si>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</si>
  <si>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</si>
  <si>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</si>
  <si>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</si>
  <si>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</si>
  <si>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</si>
  <si>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</si>
  <si>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</si>
  <si>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</si>
  <si>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</si>
  <si>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</si>
  <si>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</si>
  <si>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</si>
  <si>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</si>
  <si>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</si>
  <si>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</si>
  <si>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</si>
  <si>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</si>
  <si>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</si>
  <si>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</si>
  <si>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</si>
  <si>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</si>
  <si>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</si>
  <si>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</si>
  <si>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</si>
  <si>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</si>
  <si>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</si>
  <si>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</si>
  <si>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</si>
  <si>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</si>
  <si>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</si>
  <si>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</si>
  <si>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</si>
  <si>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</si>
  <si>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</si>
  <si>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</si>
  <si>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</si>
  <si>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</si>
  <si>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</si>
  <si>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</si>
  <si>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</si>
  <si>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</si>
  <si>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</si>
  <si>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</si>
  <si>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</si>
  <si>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</si>
  <si>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</si>
  <si>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</si>
  <si>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</si>
  <si>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</si>
  <si>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</si>
  <si>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</si>
  <si>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</si>
  <si>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</si>
  <si>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</si>
  <si>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</si>
  <si>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</si>
  <si>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</si>
  <si>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</si>
  <si>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</si>
  <si>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</si>
  <si>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</si>
  <si>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</si>
  <si>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</si>
  <si>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</si>
  <si>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</si>
  <si>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</si>
  <si>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</si>
  <si>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</si>
  <si>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</si>
  <si>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</si>
  <si>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</si>
  <si>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</si>
  <si>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</si>
  <si>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</si>
  <si>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</si>
  <si>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</si>
  <si>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</si>
  <si>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</si>
  <si>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</si>
  <si>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</si>
  <si>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</si>
  <si>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</si>
  <si>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</si>
  <si>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</si>
  <si>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</si>
  <si>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</si>
  <si>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</si>
  <si>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</si>
  <si>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</si>
  <si>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</si>
  <si>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</si>
  <si>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</si>
  <si>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</si>
  <si>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</si>
  <si>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</si>
  <si>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</si>
  <si>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</si>
  <si>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</si>
  <si>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</si>
  <si>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</si>
  <si>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</si>
  <si>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</si>
  <si>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</si>
  <si>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</si>
  <si>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</si>
  <si>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</si>
  <si>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</si>
  <si>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</si>
  <si>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</si>
  <si>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</si>
  <si>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</si>
  <si>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</si>
  <si>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</si>
  <si>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</si>
  <si>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</si>
  <si>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</si>
  <si>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</si>
  <si>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</si>
  <si>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</si>
  <si>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</si>
  <si>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</si>
  <si>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</si>
  <si>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</si>
  <si>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</si>
  <si>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</si>
  <si>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</si>
  <si>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</si>
  <si>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</si>
  <si>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</si>
  <si>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</si>
  <si>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</si>
  <si>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</si>
  <si>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</si>
  <si>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</si>
  <si>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</si>
  <si>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</si>
  <si>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</si>
  <si>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</si>
  <si>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</si>
  <si>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</si>
  <si>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</si>
  <si>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</si>
  <si>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</si>
  <si>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</si>
  <si>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</si>
  <si>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</si>
  <si>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</si>
  <si>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</si>
  <si>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</si>
  <si>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</si>
  <si>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</si>
  <si>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</si>
  <si>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</si>
  <si>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</si>
  <si>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</si>
  <si>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</si>
  <si>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</si>
  <si>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</si>
  <si>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</si>
  <si>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</si>
  <si>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</si>
  <si>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</si>
  <si>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</si>
  <si>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</si>
  <si>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</si>
  <si>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</si>
  <si>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</si>
  <si>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</si>
  <si>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</si>
  <si>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</si>
  <si>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</si>
  <si>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</si>
  <si>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</si>
  <si>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</si>
  <si>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</si>
  <si>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</si>
  <si>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</si>
  <si>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</si>
  <si>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</si>
  <si>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</si>
  <si>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</si>
  <si>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</si>
  <si>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</si>
  <si>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</si>
  <si>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</si>
  <si>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</si>
  <si>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</si>
  <si>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</si>
  <si>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</si>
  <si>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</si>
  <si>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</si>
  <si>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</si>
  <si>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</si>
  <si>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</si>
  <si>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</si>
  <si>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</si>
  <si>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</si>
  <si>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</si>
  <si>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</si>
  <si>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</si>
  <si>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</si>
  <si>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</si>
  <si>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</si>
  <si>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</si>
  <si>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</si>
  <si>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</si>
  <si>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</si>
  <si>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</si>
  <si>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</si>
  <si>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</si>
  <si>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</si>
  <si>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</si>
  <si>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</si>
  <si>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</si>
  <si>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</si>
  <si>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</si>
  <si>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</si>
  <si>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</si>
  <si>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</si>
  <si>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</si>
  <si>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</si>
  <si>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</si>
  <si>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</si>
  <si>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</si>
  <si>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</si>
  <si>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</si>
  <si>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</si>
  <si>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</si>
  <si>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</si>
  <si>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</si>
  <si>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</si>
  <si>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</si>
  <si>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</si>
  <si>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</si>
  <si>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</si>
  <si>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</si>
  <si>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</si>
  <si>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</si>
  <si>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</si>
  <si>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</si>
  <si>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</si>
  <si>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</si>
  <si>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</si>
  <si>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</si>
  <si>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</si>
  <si>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</si>
  <si>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</si>
  <si>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</si>
  <si>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</si>
  <si>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</si>
  <si>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</si>
  <si>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</si>
  <si>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</si>
  <si>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</si>
  <si>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</si>
  <si>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</si>
  <si>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</si>
  <si>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</si>
  <si>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</si>
  <si>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</si>
  <si>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</si>
  <si>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</si>
  <si>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</si>
  <si>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</si>
  <si>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</si>
  <si>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</si>
  <si>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</si>
  <si>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</si>
  <si>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</si>
  <si>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</si>
  <si>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</si>
  <si>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</si>
  <si>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</si>
  <si>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</si>
  <si>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</si>
  <si>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</si>
  <si>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</si>
  <si>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</si>
  <si>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</si>
  <si>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</si>
  <si>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</si>
  <si>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</si>
  <si>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</si>
  <si>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</si>
  <si>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</si>
  <si>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</si>
  <si>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</si>
  <si>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</si>
  <si>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</si>
  <si>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</si>
  <si>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</si>
  <si>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</si>
  <si>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</si>
  <si>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</si>
  <si>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</si>
  <si>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</si>
  <si>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</si>
  <si>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</si>
  <si>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</si>
  <si>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</si>
  <si>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</si>
  <si>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</si>
  <si>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</si>
  <si>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</si>
  <si>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</si>
  <si>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</si>
  <si>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</si>
  <si>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</si>
  <si>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</si>
  <si>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</si>
  <si>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</si>
  <si>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</si>
  <si>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</si>
  <si>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</si>
  <si>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</si>
  <si>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</si>
  <si>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</si>
  <si>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</si>
  <si>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</si>
  <si>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</si>
  <si>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</si>
  <si>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</si>
  <si>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</si>
  <si>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</si>
  <si>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</si>
  <si>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</si>
  <si>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</si>
  <si>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</si>
  <si>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</si>
  <si>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</si>
  <si>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</si>
  <si>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</si>
  <si>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</si>
  <si>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</si>
  <si>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</si>
  <si>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</si>
  <si>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</si>
  <si>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</si>
  <si>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</si>
  <si>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</si>
  <si>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</si>
  <si>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</si>
  <si>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</si>
  <si>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</si>
  <si>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</si>
  <si>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</si>
  <si>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</si>
  <si>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</si>
  <si>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</si>
  <si>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</si>
  <si>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</si>
  <si>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</si>
  <si>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</si>
  <si>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</si>
  <si>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</si>
  <si>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</si>
  <si>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</si>
  <si>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</si>
  <si>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</si>
  <si>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</si>
  <si>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</si>
  <si>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</si>
  <si>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</si>
  <si>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</si>
  <si>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</si>
  <si>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</si>
  <si>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</si>
  <si>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</si>
  <si>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</si>
  <si>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</si>
  <si>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</si>
  <si>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</si>
  <si>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</si>
  <si>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</si>
  <si>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</si>
  <si>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</si>
  <si>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</si>
  <si>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</si>
  <si>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</si>
  <si>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</si>
  <si>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</si>
  <si>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</si>
  <si>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</si>
  <si>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</si>
  <si>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</si>
  <si>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</si>
  <si>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</si>
  <si>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</si>
  <si>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</si>
  <si>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</si>
  <si>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</si>
  <si>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</si>
  <si>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</si>
  <si>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</si>
  <si>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</si>
  <si>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</si>
  <si>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</si>
  <si>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</si>
  <si>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</si>
  <si>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</si>
  <si>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</si>
  <si>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</si>
  <si>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</si>
  <si>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</si>
  <si>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</si>
  <si>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</si>
  <si>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</si>
  <si>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</si>
  <si>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</si>
  <si>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</si>
  <si>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</si>
  <si>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</si>
  <si>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</si>
  <si>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</si>
  <si>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</si>
  <si>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</si>
  <si>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</si>
  <si>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</si>
  <si>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</si>
  <si>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</si>
  <si>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</si>
  <si>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</si>
  <si>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</si>
  <si>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</si>
  <si>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</si>
  <si>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</si>
  <si>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</si>
  <si>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</si>
  <si>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</si>
  <si>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</si>
  <si>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</si>
  <si>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</si>
  <si>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</si>
  <si>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</si>
  <si>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</si>
  <si>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</si>
  <si>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</si>
  <si>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</si>
  <si>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</si>
  <si>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</si>
  <si>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</si>
  <si>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</si>
  <si>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</si>
  <si>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</si>
  <si>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</si>
  <si>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</si>
  <si>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</si>
  <si>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</si>
  <si>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</si>
  <si>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</si>
  <si>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</si>
  <si>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</si>
  <si>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</si>
  <si>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</si>
  <si>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</si>
  <si>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</si>
  <si>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</si>
  <si>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</si>
  <si>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</si>
  <si>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</si>
  <si>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</si>
  <si>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</si>
  <si>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</si>
  <si>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</si>
  <si>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</si>
  <si>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</si>
  <si>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</si>
  <si>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</si>
  <si>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</si>
  <si>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</si>
  <si>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</si>
  <si>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</si>
  <si>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</si>
  <si>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</si>
  <si>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</si>
  <si>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</si>
  <si>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</si>
  <si>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</si>
  <si>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</si>
  <si>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</si>
  <si>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</si>
  <si>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</si>
  <si>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</si>
  <si>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</si>
  <si>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</si>
  <si>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</si>
  <si>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</si>
  <si>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</si>
  <si>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</si>
  <si>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</si>
  <si>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</si>
  <si>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</si>
  <si>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</si>
  <si>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</si>
  <si>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</si>
  <si>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</si>
  <si>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</si>
  <si>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</si>
  <si>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</si>
  <si>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</si>
  <si>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</si>
  <si>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</si>
  <si>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</si>
  <si>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</si>
  <si>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</si>
  <si>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</si>
  <si>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</si>
  <si>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</si>
  <si>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</si>
  <si>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</si>
  <si>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</si>
  <si>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</si>
  <si>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</si>
  <si>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</si>
  <si>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</si>
  <si>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</si>
  <si>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</si>
  <si>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</si>
  <si>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</si>
  <si>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</si>
  <si>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</si>
  <si>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</si>
  <si>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</si>
  <si>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</si>
  <si>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</si>
  <si>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</si>
  <si>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</si>
  <si>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</si>
  <si>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</si>
  <si>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</si>
  <si>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</si>
  <si>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</si>
  <si>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</si>
  <si>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</si>
  <si>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</si>
  <si>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</si>
  <si>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</si>
  <si>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</si>
  <si>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</si>
  <si>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</si>
  <si>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</si>
  <si>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</si>
  <si>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</si>
  <si>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</si>
  <si>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</si>
  <si>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</si>
  <si>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</si>
  <si>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</si>
  <si>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</si>
  <si>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</si>
  <si>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</si>
  <si>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</si>
  <si>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</si>
  <si>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</si>
  <si>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</si>
  <si>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</si>
  <si>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</si>
  <si>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</si>
  <si>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</si>
  <si>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</si>
  <si>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</si>
  <si>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</si>
  <si>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</si>
  <si>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</si>
  <si>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</si>
  <si>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</si>
  <si>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</si>
  <si>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</si>
  <si>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</si>
  <si>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</si>
  <si>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</si>
  <si>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</si>
  <si>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</si>
  <si>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</si>
  <si>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</si>
  <si>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</si>
  <si>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</si>
  <si>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</si>
  <si>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</si>
  <si>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</si>
  <si>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</si>
  <si>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</si>
  <si>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</si>
  <si>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</si>
  <si>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</si>
  <si>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</si>
  <si>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</si>
  <si>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</si>
  <si>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</si>
  <si>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</si>
  <si>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</si>
  <si>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</si>
  <si>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</si>
  <si>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</si>
  <si>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</si>
  <si>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</si>
  <si>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</si>
  <si>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</si>
  <si>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</si>
  <si>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</si>
  <si>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</si>
  <si>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</si>
  <si>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</si>
  <si>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</si>
  <si>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</si>
  <si>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</si>
  <si>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</si>
  <si>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</si>
  <si>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</si>
  <si>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</si>
  <si>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</si>
  <si>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</si>
  <si>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</si>
  <si>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</si>
  <si>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</si>
  <si>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</si>
  <si>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</si>
  <si>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</si>
  <si>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</si>
  <si>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</si>
  <si>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</si>
  <si>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</si>
  <si>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</si>
  <si>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</si>
  <si>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</si>
  <si>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</si>
  <si>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</si>
  <si>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</si>
  <si>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</si>
  <si>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</si>
  <si>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</si>
  <si>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</si>
  <si>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</si>
  <si>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</si>
  <si>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</si>
  <si>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</si>
  <si>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</si>
  <si>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</si>
  <si>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</si>
  <si>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</si>
  <si>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</si>
  <si>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</si>
  <si>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</si>
  <si>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</si>
  <si>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</si>
  <si>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</si>
  <si>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</si>
  <si>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</si>
  <si>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</si>
  <si>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</si>
  <si>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</si>
  <si>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</si>
  <si>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</si>
  <si>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</si>
  <si>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</si>
  <si>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</si>
  <si>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</si>
  <si>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</si>
  <si>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</si>
  <si>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</si>
  <si>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</si>
  <si>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</si>
  <si>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</si>
  <si>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</si>
  <si>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</si>
  <si>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</si>
  <si>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</si>
  <si>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</si>
  <si>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</si>
  <si>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</si>
  <si>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</si>
  <si>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</si>
  <si>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</si>
  <si>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</si>
  <si>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</si>
  <si>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</si>
  <si>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</si>
  <si>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</si>
  <si>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</si>
  <si>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</si>
  <si>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</si>
  <si>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</si>
  <si>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</si>
  <si>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</si>
  <si>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</si>
  <si>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</si>
  <si>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</si>
  <si>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</si>
  <si>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</si>
  <si>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</si>
  <si>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</si>
  <si>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</si>
  <si>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</si>
  <si>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</si>
  <si>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</si>
  <si>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</si>
  <si>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</si>
  <si>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</si>
  <si>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</si>
  <si>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</si>
  <si>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</si>
  <si>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</si>
  <si>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</si>
  <si>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</si>
  <si>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</si>
  <si>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</si>
  <si>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</si>
  <si>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</si>
  <si>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</si>
  <si>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</si>
  <si>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</si>
  <si>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</si>
  <si>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</si>
  <si>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</si>
  <si>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</si>
  <si>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</si>
  <si>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</si>
  <si>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</si>
  <si>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</si>
  <si>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</si>
  <si>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</si>
  <si>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</si>
  <si>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</si>
  <si>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</si>
  <si>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</si>
  <si>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</si>
  <si>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</si>
  <si>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</si>
  <si>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</si>
  <si>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</si>
  <si>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</si>
  <si>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</si>
  <si>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</si>
  <si>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</si>
  <si>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</si>
  <si>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</si>
  <si>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</si>
  <si>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</si>
  <si>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</si>
  <si>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</si>
  <si>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</si>
  <si>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</si>
  <si>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</si>
  <si>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</si>
  <si>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</si>
  <si>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</si>
  <si>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</si>
  <si>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</si>
  <si>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</si>
  <si>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</si>
  <si>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</si>
  <si>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</si>
  <si>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</si>
  <si>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</si>
  <si>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</si>
  <si>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</si>
  <si>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</si>
  <si>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</si>
  <si>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</si>
  <si>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</si>
  <si>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</si>
  <si>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</si>
  <si>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</si>
  <si>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</si>
  <si>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</si>
  <si>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</si>
  <si>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</si>
  <si>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</si>
  <si>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</si>
  <si>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</si>
  <si>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</si>
  <si>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</si>
  <si>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</si>
  <si>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</si>
  <si>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</si>
  <si>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</si>
  <si>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</si>
  <si>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</si>
  <si>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</si>
  <si>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</si>
  <si>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</si>
  <si>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</si>
  <si>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</si>
  <si>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</si>
  <si>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</si>
  <si>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</si>
  <si>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</si>
  <si>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</si>
  <si>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</si>
  <si>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</si>
  <si>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</si>
  <si>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</si>
  <si>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</si>
  <si>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</si>
  <si>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</si>
  <si>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</si>
  <si>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</si>
  <si>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</si>
  <si>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</si>
  <si>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</si>
  <si>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</si>
  <si>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</si>
  <si>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</si>
  <si>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</si>
  <si>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</si>
  <si>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</si>
  <si>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</si>
  <si>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</si>
  <si>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</si>
  <si>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</si>
  <si>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</si>
  <si>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</si>
  <si>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</si>
  <si>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</si>
  <si>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</si>
  <si>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</si>
  <si>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</si>
  <si>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</si>
  <si>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</si>
  <si>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</si>
  <si>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</si>
  <si>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</si>
  <si>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</si>
  <si>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</si>
  <si>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</si>
  <si>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</si>
  <si>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</si>
  <si>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</si>
  <si>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</si>
  <si>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</si>
  <si>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</si>
  <si>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</si>
  <si>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</si>
  <si>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</si>
  <si>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</si>
  <si>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</si>
  <si>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</si>
  <si>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</si>
  <si>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</si>
  <si>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</si>
  <si>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</si>
  <si>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</si>
  <si>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</si>
  <si>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</si>
  <si>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</si>
  <si>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</si>
  <si>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</si>
  <si>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</si>
  <si>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</si>
  <si>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</si>
  <si>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</si>
  <si>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</si>
  <si>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</si>
  <si>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</si>
  <si>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</si>
  <si>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</si>
  <si>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</si>
  <si>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</si>
  <si>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</si>
  <si>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</si>
  <si>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</si>
  <si>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</si>
  <si>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</si>
  <si>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</si>
  <si>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</si>
  <si>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</si>
  <si>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</si>
  <si>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</si>
  <si>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</si>
  <si>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</si>
  <si>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</si>
  <si>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</si>
  <si>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</si>
  <si>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</si>
  <si>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</si>
  <si>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</si>
  <si>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</si>
  <si>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</si>
  <si>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</si>
  <si>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</si>
  <si>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</si>
  <si>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</si>
  <si>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</si>
  <si>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</si>
  <si>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</si>
  <si>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</si>
  <si>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</si>
  <si>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</si>
  <si>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</si>
  <si>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</si>
  <si>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</si>
  <si>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</si>
  <si>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</si>
  <si>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</si>
  <si>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</si>
  <si>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</si>
  <si>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</si>
  <si>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</si>
  <si>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</si>
  <si>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</si>
  <si>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</si>
  <si>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</si>
  <si>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</si>
  <si>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</si>
  <si>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</si>
  <si>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</si>
  <si>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</si>
  <si>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</si>
  <si>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</si>
  <si>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</si>
  <si>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</si>
  <si>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</si>
  <si>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</si>
  <si>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</si>
  <si>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</si>
  <si>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</si>
  <si>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</si>
  <si>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</si>
  <si>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</si>
  <si>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</si>
  <si>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</si>
  <si>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</si>
  <si>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</si>
  <si>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</si>
  <si>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</si>
  <si>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</si>
  <si>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</si>
  <si>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</si>
  <si>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</si>
  <si>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</si>
  <si>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</si>
  <si>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</si>
  <si>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</si>
  <si>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</si>
  <si>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</si>
  <si>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</si>
  <si>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</si>
  <si>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</si>
  <si>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</si>
  <si>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</si>
  <si>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</si>
  <si>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</si>
  <si>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</si>
  <si>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</si>
  <si>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</si>
  <si>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</si>
  <si>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</si>
  <si>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</si>
  <si>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</si>
  <si>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</si>
  <si>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</si>
  <si>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</si>
  <si>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</si>
  <si>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</si>
  <si>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</si>
  <si>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</si>
  <si>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</si>
  <si>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</si>
  <si>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</si>
  <si>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</si>
  <si>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</si>
  <si>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</si>
  <si>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</si>
  <si>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</si>
  <si>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</si>
  <si>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</si>
  <si>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</si>
  <si>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</si>
  <si>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</si>
  <si>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</si>
  <si>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</si>
  <si>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</si>
  <si>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</si>
  <si>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</si>
  <si>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</si>
  <si>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</si>
  <si>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</si>
  <si>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</si>
  <si>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</si>
  <si>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</si>
  <si>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</si>
  <si>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</si>
  <si>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</si>
  <si>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</si>
  <si>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</si>
  <si>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</si>
  <si>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</si>
  <si>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</si>
  <si>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</si>
  <si>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</si>
  <si>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</si>
  <si>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</si>
  <si>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</si>
  <si>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</si>
  <si>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</si>
  <si>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</si>
  <si>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</si>
  <si>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</si>
  <si>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</si>
  <si>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</si>
  <si>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</si>
  <si>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</si>
  <si>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</si>
  <si>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</si>
  <si>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</si>
  <si>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</si>
  <si>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</si>
  <si>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</si>
  <si>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</si>
  <si>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</si>
  <si>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</si>
  <si>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</si>
  <si>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</si>
  <si>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</si>
  <si>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</si>
  <si>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</si>
  <si>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</si>
  <si>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</si>
  <si>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</si>
  <si>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</si>
  <si>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</si>
  <si>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</si>
  <si>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</si>
  <si>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</si>
  <si>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</si>
  <si>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</si>
  <si>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</si>
  <si>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</si>
  <si>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</si>
  <si>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</si>
  <si>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</si>
  <si>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</si>
  <si>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</si>
  <si>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</si>
  <si>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</si>
  <si>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</si>
  <si>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</si>
  <si>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</si>
  <si>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</si>
  <si>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</si>
  <si>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</si>
  <si>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</si>
  <si>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</si>
  <si>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</si>
  <si>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</si>
  <si>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</si>
  <si>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</si>
  <si>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</si>
  <si>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</si>
  <si>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</si>
  <si>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</si>
  <si>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</si>
  <si>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</si>
  <si>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</si>
  <si>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</si>
  <si>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</si>
  <si>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</si>
  <si>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</si>
  <si>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</si>
  <si>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</si>
  <si>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</si>
  <si>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</si>
  <si>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</si>
  <si>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</si>
  <si>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</si>
  <si>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</si>
  <si>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</si>
  <si>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</si>
  <si>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</si>
  <si>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</si>
  <si>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</si>
  <si>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</si>
  <si>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</si>
  <si>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</si>
  <si>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</si>
  <si>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</si>
  <si>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</si>
  <si>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</si>
  <si>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</si>
  <si>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</si>
  <si>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</si>
  <si>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</si>
  <si>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</si>
  <si>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</si>
  <si>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</si>
  <si>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</si>
  <si>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</si>
  <si>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</si>
  <si>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</si>
  <si>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</si>
  <si>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</si>
  <si>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</si>
  <si>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</si>
  <si>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</si>
  <si>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</si>
  <si>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</si>
  <si>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</si>
  <si>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</si>
  <si>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</si>
  <si>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</si>
  <si>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</si>
  <si>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</si>
  <si>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</si>
  <si>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</si>
  <si>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</si>
  <si>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</si>
  <si>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</si>
  <si>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</si>
  <si>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</si>
  <si>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</si>
  <si>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</si>
  <si>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</si>
  <si>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</si>
  <si>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</si>
  <si>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</si>
  <si>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</si>
  <si>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</si>
  <si>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</si>
  <si>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</si>
  <si>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</si>
  <si>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</si>
  <si>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</si>
  <si>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</si>
  <si>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</si>
  <si>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</si>
  <si>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</si>
  <si>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</si>
  <si>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</si>
  <si>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</si>
  <si>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</si>
  <si>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</si>
  <si>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</si>
  <si>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</si>
  <si>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</si>
  <si>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</si>
  <si>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</si>
  <si>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</si>
  <si>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</si>
  <si>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</si>
  <si>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</si>
  <si>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</si>
  <si>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</si>
  <si>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</si>
  <si>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</si>
  <si>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</si>
  <si>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</si>
  <si>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</si>
  <si>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</si>
  <si>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</si>
  <si>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</si>
  <si>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</si>
  <si>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</si>
  <si>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</si>
  <si>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</si>
  <si>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</si>
  <si>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</si>
  <si>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</si>
  <si>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</si>
  <si>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</si>
  <si>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</si>
  <si>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</si>
  <si>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</si>
  <si>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</si>
  <si>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</si>
  <si>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</si>
  <si>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</si>
  <si>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</si>
  <si>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</si>
  <si>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</si>
  <si>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</si>
  <si>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</si>
  <si>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</si>
  <si>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</si>
  <si>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</si>
  <si>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</si>
  <si>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</si>
  <si>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</si>
  <si>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</si>
  <si>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</si>
  <si>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</si>
  <si>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</si>
  <si>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</si>
  <si>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</si>
  <si>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</si>
  <si>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</si>
  <si>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</si>
  <si>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</si>
  <si>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</si>
  <si>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</si>
  <si>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</si>
  <si>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</si>
  <si>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</si>
  <si>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</si>
  <si>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</si>
  <si>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</si>
  <si>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</si>
  <si>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</si>
  <si>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</si>
  <si>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</si>
  <si>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</si>
  <si>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</si>
  <si>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</si>
  <si>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</si>
  <si>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</si>
  <si>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</si>
  <si>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</si>
  <si>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</si>
  <si>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</si>
  <si>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</si>
  <si>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</si>
  <si>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</si>
  <si>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</si>
  <si>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</si>
  <si>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</si>
  <si>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</si>
  <si>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</si>
  <si>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</si>
  <si>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</si>
  <si>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</si>
  <si>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</si>
  <si>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</si>
  <si>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</si>
  <si>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</si>
  <si>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</si>
  <si>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</si>
  <si>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</si>
  <si>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</si>
  <si>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</si>
  <si>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</si>
  <si>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</si>
  <si>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</si>
  <si>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</si>
  <si>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</si>
  <si>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</si>
  <si>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</si>
  <si>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</si>
  <si>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</si>
  <si>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</si>
  <si>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</si>
  <si>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</si>
  <si>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</si>
  <si>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</si>
  <si>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</si>
  <si>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</si>
  <si>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</si>
  <si>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</si>
  <si>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</si>
  <si>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</si>
  <si>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</si>
  <si>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</si>
  <si>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</si>
  <si>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</si>
  <si>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</si>
  <si>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</si>
  <si>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</si>
  <si>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</si>
  <si>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</si>
  <si>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</si>
  <si>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</si>
  <si>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</si>
  <si>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</si>
  <si>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</si>
  <si>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</si>
  <si>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</si>
  <si>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</si>
  <si>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</si>
  <si>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</si>
  <si>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</si>
  <si>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</si>
  <si>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</si>
  <si>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</si>
  <si>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</si>
  <si>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</si>
  <si>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</si>
  <si>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</si>
  <si>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</si>
  <si>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</si>
  <si>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</si>
  <si>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</si>
  <si>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</si>
  <si>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</si>
  <si>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</si>
  <si>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</si>
  <si>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</si>
  <si>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</si>
  <si>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</si>
  <si>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</si>
  <si>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</si>
  <si>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</si>
  <si>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</si>
  <si>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</si>
  <si>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</si>
  <si>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</si>
  <si>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</si>
  <si>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</si>
  <si>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</si>
  <si>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</si>
  <si>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</si>
  <si>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</si>
  <si>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</si>
  <si>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</si>
  <si>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</si>
  <si>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</si>
  <si>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</si>
  <si>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</si>
  <si>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</si>
  <si>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</si>
  <si>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</si>
  <si>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</si>
  <si>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</si>
  <si>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</si>
  <si>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</si>
  <si>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</si>
  <si>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</si>
  <si>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</si>
  <si>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</si>
  <si>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</si>
  <si>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</si>
  <si>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</si>
  <si>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</si>
  <si>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</si>
  <si>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</si>
  <si>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</si>
  <si>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</si>
  <si>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</si>
  <si>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</si>
  <si>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</si>
  <si>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</si>
  <si>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</si>
  <si>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</si>
  <si>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</si>
  <si>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</si>
  <si>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</si>
  <si>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</si>
  <si>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</si>
  <si>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</si>
  <si>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</si>
  <si>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</si>
  <si>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</si>
  <si>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</si>
  <si>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</si>
  <si>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</si>
  <si>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</si>
  <si>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</si>
  <si>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</si>
  <si>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</si>
  <si>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</si>
  <si>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</si>
  <si>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</si>
  <si>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</si>
  <si>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</si>
  <si>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</si>
  <si>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</si>
  <si>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</si>
  <si>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</si>
  <si>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</si>
  <si>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</si>
  <si>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</si>
  <si>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</si>
  <si>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</si>
  <si>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</si>
  <si>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</si>
  <si>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</si>
  <si>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</si>
  <si>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</si>
  <si>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</si>
  <si>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</si>
  <si>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</si>
  <si>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</si>
  <si>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</si>
  <si>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</si>
  <si>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</si>
  <si>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</si>
  <si>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</si>
  <si>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</si>
  <si>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</si>
  <si>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</si>
  <si>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</si>
  <si>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</si>
  <si>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</si>
  <si>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</si>
  <si>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</si>
  <si>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</si>
  <si>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</si>
  <si>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</si>
  <si>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</si>
  <si>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</si>
  <si>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</si>
  <si>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</si>
  <si>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</si>
  <si>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</si>
  <si>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</si>
  <si>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</si>
  <si>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</si>
  <si>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</si>
  <si>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</si>
  <si>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</si>
  <si>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</si>
  <si>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</si>
  <si>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</si>
  <si>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</si>
  <si>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</si>
  <si>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</si>
  <si>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</si>
  <si>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</si>
  <si>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</si>
  <si>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</si>
  <si>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</si>
  <si>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</si>
  <si>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</si>
  <si>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</si>
  <si>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</si>
  <si>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</si>
  <si>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</si>
  <si>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</si>
  <si>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</si>
  <si>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</si>
  <si>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</si>
  <si>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</si>
  <si>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</si>
  <si>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</si>
  <si>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</si>
  <si>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</si>
  <si>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</si>
  <si>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</si>
  <si>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</si>
  <si>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</si>
  <si>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</si>
  <si>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</si>
  <si>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</si>
  <si>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</si>
  <si>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</si>
  <si>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</si>
  <si>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</si>
  <si>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</si>
  <si>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</si>
  <si>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</si>
  <si>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</si>
  <si>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</si>
  <si>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</si>
  <si>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</si>
  <si>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</si>
  <si>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</si>
  <si>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</si>
  <si>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</si>
  <si>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</si>
  <si>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</si>
  <si>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</si>
  <si>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</si>
  <si>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</si>
  <si>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</si>
  <si>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</si>
  <si>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</si>
  <si>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</si>
  <si>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</si>
  <si>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</si>
  <si>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</si>
  <si>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</si>
  <si>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</si>
  <si>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</si>
  <si>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</si>
  <si>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</si>
  <si>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</si>
  <si>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</si>
  <si>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</si>
  <si>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</si>
  <si>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</si>
  <si>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</si>
  <si>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</si>
  <si>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</si>
  <si>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</si>
  <si>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</si>
  <si>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</si>
  <si>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</si>
  <si>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</si>
  <si>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</si>
  <si>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</si>
  <si>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</si>
  <si>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</si>
  <si>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</si>
  <si>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</si>
  <si>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</si>
  <si>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</si>
  <si>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</si>
  <si>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</si>
  <si>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</si>
  <si>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</si>
  <si>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</si>
  <si>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</si>
  <si>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</si>
  <si>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</si>
  <si>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</si>
  <si>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</si>
  <si>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</si>
  <si>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</si>
  <si>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</si>
  <si>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</si>
  <si>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</si>
  <si>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</si>
  <si>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</si>
  <si>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</si>
  <si>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</si>
  <si>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</si>
  <si>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</si>
  <si>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</si>
  <si>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</si>
  <si>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</si>
  <si>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</si>
  <si>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</si>
  <si>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</si>
  <si>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</si>
  <si>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</si>
  <si>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</si>
  <si>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</si>
  <si>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</si>
  <si>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</si>
  <si>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</si>
  <si>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</si>
  <si>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</si>
  <si>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</si>
  <si>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</si>
  <si>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</si>
  <si>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</si>
  <si>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</si>
  <si>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</si>
  <si>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</si>
  <si>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</si>
  <si>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</si>
  <si>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</si>
  <si>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</si>
  <si>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</si>
  <si>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</si>
  <si>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</si>
  <si>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</si>
  <si>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</si>
  <si>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</si>
  <si>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</si>
  <si>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</si>
  <si>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</si>
  <si>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</si>
  <si>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</si>
  <si>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</si>
  <si>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</si>
  <si>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</si>
  <si>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</si>
  <si>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</si>
  <si>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</si>
  <si>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</si>
  <si>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</si>
  <si>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</si>
  <si>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</si>
  <si>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</si>
  <si>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</si>
  <si>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</si>
  <si>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</si>
  <si>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</si>
  <si>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</si>
  <si>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</si>
  <si>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</si>
  <si>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</si>
  <si>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</si>
  <si>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</si>
  <si>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</si>
  <si>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</si>
  <si>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</si>
  <si>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</si>
  <si>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</si>
  <si>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</si>
  <si>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</si>
  <si>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</si>
  <si>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</si>
  <si>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</si>
  <si>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</si>
  <si>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</si>
  <si>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</si>
  <si>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</si>
  <si>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</si>
  <si>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</si>
  <si>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</si>
  <si>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</si>
  <si>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</si>
  <si>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</si>
  <si>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</si>
  <si>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</si>
  <si>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</si>
  <si>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</si>
  <si>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</si>
  <si>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</si>
  <si>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</si>
  <si>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</si>
  <si>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</si>
  <si>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</si>
  <si>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</si>
  <si>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</si>
  <si>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</si>
  <si>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</si>
  <si>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</si>
  <si>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</si>
  <si>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</si>
  <si>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</si>
  <si>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</si>
  <si>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</si>
  <si>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</si>
  <si>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</si>
  <si>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</si>
  <si>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</si>
  <si>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</si>
  <si>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</si>
  <si>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</si>
  <si>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</si>
  <si>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</si>
  <si>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</si>
  <si>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</si>
  <si>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</si>
  <si>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</si>
  <si>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</si>
  <si>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</si>
  <si>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</si>
  <si>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</si>
  <si>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</si>
  <si>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</si>
  <si>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</si>
  <si>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</si>
  <si>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</si>
  <si>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</si>
  <si>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</si>
  <si>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</si>
  <si>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</si>
  <si>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</si>
  <si>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</si>
  <si>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</si>
  <si>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</si>
  <si>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</si>
  <si>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</si>
  <si>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</si>
  <si>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</si>
  <si>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</si>
  <si>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</si>
  <si>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</si>
  <si>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</si>
  <si>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</si>
  <si>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</si>
  <si>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</si>
  <si>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</si>
  <si>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</si>
  <si>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</si>
  <si>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</si>
  <si>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</si>
  <si>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</si>
  <si>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</si>
  <si>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</si>
  <si>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</si>
  <si>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</si>
  <si>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</si>
  <si>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</si>
  <si>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</si>
  <si>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</si>
  <si>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</si>
  <si>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</si>
  <si>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</si>
  <si>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</si>
  <si>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</si>
  <si>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</si>
  <si>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</si>
  <si>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</si>
  <si>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</si>
  <si>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</si>
  <si>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</si>
  <si>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</si>
  <si>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</si>
  <si>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</si>
  <si>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</si>
  <si>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</si>
  <si>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</si>
  <si>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</si>
  <si>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</si>
  <si>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</si>
  <si>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</si>
  <si>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</si>
  <si>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</si>
  <si>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</si>
  <si>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</si>
  <si>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</si>
  <si>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</si>
  <si>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</si>
  <si>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</si>
  <si>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</si>
  <si>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</si>
  <si>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</si>
  <si>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</si>
  <si>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</si>
  <si>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</si>
  <si>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</si>
  <si>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</si>
  <si>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</si>
  <si>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</si>
  <si>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</si>
  <si>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</si>
  <si>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</si>
  <si>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</si>
  <si>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</si>
  <si>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</si>
  <si>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</si>
  <si>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</si>
  <si>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</si>
  <si>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</si>
  <si>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</si>
  <si>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</si>
  <si>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</si>
  <si>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</si>
  <si>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</si>
  <si>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</si>
  <si>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</si>
  <si>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</si>
  <si>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</si>
  <si>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</si>
  <si>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</si>
  <si>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</si>
  <si>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</si>
  <si>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</si>
  <si>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</si>
  <si>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</si>
  <si>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</si>
  <si>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</si>
  <si>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</si>
  <si>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</si>
  <si>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</si>
  <si>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</si>
  <si>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</si>
  <si>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</si>
  <si>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</si>
  <si>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</si>
  <si>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</si>
  <si>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</si>
  <si>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</si>
  <si>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</si>
  <si>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</si>
  <si>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</si>
  <si>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</si>
  <si>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</si>
  <si>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</si>
  <si>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</si>
  <si>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</si>
  <si>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</si>
  <si>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</si>
  <si>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</si>
  <si>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</si>
  <si>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</si>
  <si>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</si>
  <si>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</si>
  <si>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</si>
  <si>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</si>
  <si>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</si>
  <si>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</si>
  <si>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</si>
  <si>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</si>
  <si>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</si>
  <si>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</si>
  <si>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</si>
  <si>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</si>
  <si>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</si>
  <si>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</si>
  <si>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</si>
  <si>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</si>
  <si>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</si>
  <si>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</si>
  <si>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</si>
  <si>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</si>
  <si>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</si>
  <si>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</si>
  <si>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</si>
  <si>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</si>
  <si>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</si>
  <si>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</si>
  <si>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</si>
  <si>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</si>
  <si>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</si>
  <si>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</si>
  <si>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</si>
  <si>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</si>
  <si>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</si>
  <si>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</si>
  <si>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</si>
  <si>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</si>
  <si>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</si>
  <si>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</si>
  <si>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</si>
  <si>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</si>
  <si>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</si>
  <si>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</si>
  <si>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</si>
  <si>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</si>
  <si>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</si>
  <si>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</si>
  <si>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</si>
  <si>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</si>
  <si>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</si>
  <si>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</si>
  <si>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</si>
  <si>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</si>
  <si>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</si>
  <si>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</si>
  <si>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</si>
  <si>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</si>
  <si>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</si>
  <si>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</si>
  <si>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</si>
  <si>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</si>
  <si>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</si>
  <si>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</si>
  <si>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</si>
  <si>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</si>
  <si>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</si>
  <si>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</si>
  <si>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</si>
  <si>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</si>
  <si>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</si>
  <si>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</si>
  <si>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</si>
  <si>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</si>
  <si>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</si>
  <si>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</si>
  <si>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</si>
  <si>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</si>
  <si>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</si>
  <si>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</si>
  <si>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</si>
  <si>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</si>
  <si>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</si>
  <si>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</si>
  <si>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</si>
  <si>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</si>
  <si>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</si>
  <si>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</si>
  <si>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</si>
  <si>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</si>
  <si>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</si>
  <si>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</si>
  <si>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</si>
  <si>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</si>
  <si>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</si>
  <si>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</si>
  <si>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</si>
  <si>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</si>
  <si>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</si>
  <si>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</si>
  <si>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</si>
  <si>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</si>
  <si>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</si>
  <si>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</si>
  <si>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</si>
  <si>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</si>
  <si>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</si>
  <si>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</si>
  <si>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</si>
  <si>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</si>
  <si>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</si>
  <si>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</si>
  <si>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</si>
  <si>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</si>
  <si>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</si>
  <si>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</si>
  <si>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</si>
  <si>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</si>
  <si>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</si>
  <si>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</si>
  <si>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</si>
  <si>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</si>
  <si>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</si>
  <si>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</si>
  <si>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</si>
  <si>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</si>
  <si>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</si>
  <si>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</si>
  <si>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</si>
  <si>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</si>
  <si>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</si>
  <si>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</si>
  <si>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</si>
  <si>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</si>
  <si>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</si>
  <si>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</si>
  <si>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</si>
  <si>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</si>
  <si>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</si>
  <si>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</si>
  <si>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</si>
  <si>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</si>
  <si>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</si>
  <si>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</si>
  <si>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</si>
  <si>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</si>
  <si>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</si>
  <si>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</si>
  <si>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</si>
  <si>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</si>
  <si>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</si>
  <si>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</si>
  <si>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</si>
  <si>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</si>
  <si>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</si>
  <si>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</si>
  <si>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</si>
  <si>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</si>
  <si>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</si>
  <si>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</si>
  <si>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</si>
  <si>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</si>
  <si>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</si>
  <si>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</si>
  <si>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</si>
  <si>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</si>
  <si>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</si>
  <si>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</si>
  <si>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</si>
  <si>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</si>
  <si>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</si>
  <si>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</si>
  <si>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</si>
  <si>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</si>
  <si>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</si>
  <si>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</si>
  <si>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</si>
  <si>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</si>
  <si>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</si>
  <si>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</si>
  <si>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</si>
  <si>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</si>
  <si>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</si>
  <si>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</si>
  <si>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</si>
  <si>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</si>
  <si>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</si>
  <si>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</si>
  <si>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</si>
  <si>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</si>
  <si>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</si>
  <si>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</si>
  <si>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</si>
  <si>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</si>
  <si>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</si>
  <si>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</si>
  <si>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</si>
  <si>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</si>
  <si>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</si>
  <si>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</si>
  <si>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</si>
  <si>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</si>
  <si>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</si>
  <si>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</si>
  <si>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</si>
  <si>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</si>
  <si>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</si>
  <si>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</si>
  <si>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</si>
  <si>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</si>
  <si>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</si>
  <si>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</si>
  <si>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</si>
  <si>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</si>
  <si>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</si>
  <si>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</si>
  <si>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</si>
  <si>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</si>
  <si>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</si>
  <si>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</si>
  <si>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</si>
  <si>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</si>
  <si>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</si>
  <si>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</si>
  <si>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</si>
  <si>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</si>
  <si>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</si>
  <si>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</si>
  <si>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</si>
  <si>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</si>
  <si>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</si>
  <si>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</si>
  <si>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</si>
  <si>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</si>
  <si>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</si>
  <si>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</si>
  <si>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</si>
  <si>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</si>
  <si>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</si>
  <si>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</si>
  <si>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</si>
  <si>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</si>
  <si>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</si>
  <si>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</si>
  <si>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</si>
  <si>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</si>
  <si>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</si>
  <si>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</si>
  <si>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</si>
  <si>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</si>
  <si>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</si>
  <si>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</si>
  <si>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</si>
  <si>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</si>
  <si>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</si>
  <si>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</si>
  <si>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</si>
  <si>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</si>
  <si>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</si>
  <si>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</si>
  <si>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</si>
  <si>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</si>
  <si>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</si>
  <si>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</si>
  <si>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</si>
  <si>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</si>
  <si>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</si>
  <si>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</si>
  <si>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</si>
  <si>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</si>
  <si>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</si>
  <si>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</si>
  <si>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</si>
  <si>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</si>
  <si>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</si>
  <si>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</si>
  <si>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</si>
  <si>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</si>
  <si>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</si>
  <si>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</si>
  <si>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</si>
  <si>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</si>
  <si>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</si>
  <si>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</si>
  <si>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</si>
  <si>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</si>
  <si>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</si>
  <si>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</si>
  <si>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</si>
  <si>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</si>
  <si>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</si>
  <si>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</si>
  <si>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</si>
  <si>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</si>
  <si>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</si>
  <si>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</si>
  <si>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</si>
  <si>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</si>
  <si>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</si>
  <si>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</si>
  <si>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</si>
  <si>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</si>
  <si>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</si>
  <si>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</si>
  <si>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</si>
  <si>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</si>
  <si>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</si>
  <si>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</si>
  <si>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</si>
  <si>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</si>
  <si>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</si>
  <si>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</si>
  <si>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</si>
  <si>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</si>
  <si>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</si>
  <si>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</si>
  <si>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</si>
  <si>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</si>
  <si>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</si>
  <si>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</si>
  <si>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</si>
  <si>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</si>
  <si>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</si>
  <si>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</si>
  <si>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</si>
  <si>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</si>
  <si>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</si>
  <si>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</si>
  <si>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</si>
  <si>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</si>
  <si>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</si>
  <si>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</si>
  <si>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</si>
  <si>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</si>
  <si>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</si>
  <si>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</si>
  <si>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</si>
  <si>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</si>
  <si>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</si>
  <si>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</si>
  <si>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</si>
  <si>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</si>
  <si>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</si>
  <si>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</si>
  <si>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</si>
  <si>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</si>
  <si>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</si>
  <si>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</si>
  <si>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</si>
  <si>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</si>
  <si>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</si>
  <si>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</si>
  <si>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</si>
  <si>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</si>
  <si>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</si>
  <si>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</si>
  <si>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</si>
  <si>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</si>
  <si>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</si>
  <si>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</si>
  <si>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</si>
  <si>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</si>
  <si>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</si>
  <si>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</si>
  <si>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</si>
  <si>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</si>
  <si>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</si>
  <si>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</si>
  <si>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</si>
  <si>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</si>
  <si>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</si>
  <si>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</si>
  <si>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</si>
  <si>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</si>
  <si>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</si>
  <si>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</si>
  <si>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</si>
  <si>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</si>
  <si>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</si>
  <si>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</si>
  <si>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</si>
  <si>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</si>
  <si>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</si>
  <si>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</si>
  <si>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</si>
  <si>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</si>
  <si>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</si>
  <si>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</si>
  <si>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</si>
  <si>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</si>
  <si>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</si>
  <si>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</si>
  <si>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</si>
  <si>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</si>
  <si>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</si>
  <si>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</si>
  <si>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</si>
  <si>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</si>
  <si>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</si>
  <si>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</si>
  <si>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</si>
  <si>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</si>
  <si>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</si>
  <si>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</si>
  <si>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</si>
  <si>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</si>
  <si>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</si>
  <si>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</si>
  <si>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</si>
  <si>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</si>
  <si>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</si>
  <si>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</si>
  <si>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</si>
  <si>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</si>
  <si>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</si>
  <si>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</si>
  <si>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</si>
  <si>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</si>
  <si>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</si>
  <si>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</si>
  <si>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</si>
  <si>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</si>
  <si>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</si>
  <si>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</si>
  <si>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</si>
  <si>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</si>
  <si>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</si>
  <si>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</si>
  <si>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</si>
  <si>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</si>
  <si>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</si>
  <si>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</si>
  <si>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</si>
  <si>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</si>
  <si>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</si>
  <si>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</si>
  <si>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</si>
  <si>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</si>
  <si>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</si>
  <si>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</si>
  <si>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</si>
  <si>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</si>
  <si>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</si>
  <si>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</si>
  <si>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</si>
  <si>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</si>
  <si>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</si>
  <si>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</si>
  <si>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</si>
  <si>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</si>
  <si>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</si>
  <si>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</si>
  <si>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</si>
  <si>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</si>
  <si>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</si>
  <si>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</si>
  <si>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</si>
  <si>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</si>
  <si>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</si>
  <si>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</si>
  <si>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</si>
  <si>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</si>
  <si>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</si>
  <si>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</si>
  <si>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</si>
  <si>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</si>
  <si>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</si>
  <si>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</si>
  <si>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</si>
  <si>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</si>
  <si>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</si>
  <si>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</si>
  <si>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</si>
  <si>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</si>
  <si>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</si>
  <si>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</si>
  <si>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</si>
  <si>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</si>
  <si>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</si>
  <si>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</si>
  <si>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</si>
  <si>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</si>
  <si>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</si>
  <si>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</si>
  <si>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</si>
  <si>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</si>
  <si>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</si>
  <si>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</si>
  <si>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</si>
  <si>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</si>
  <si>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</si>
  <si>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</si>
  <si>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</si>
  <si>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</si>
  <si>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</si>
  <si>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</si>
  <si>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</si>
  <si>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</si>
  <si>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</si>
  <si>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</si>
  <si>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</si>
  <si>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</si>
  <si>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</si>
  <si>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</si>
  <si>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</si>
  <si>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</si>
  <si>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</si>
  <si>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</si>
  <si>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</si>
  <si>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</si>
  <si>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</si>
  <si>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</si>
  <si>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</si>
  <si>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</si>
  <si>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</si>
  <si>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</si>
  <si>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</si>
  <si>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</si>
  <si>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</si>
  <si>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</si>
  <si>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</si>
  <si>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</si>
  <si>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</si>
  <si>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</si>
  <si>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</si>
  <si>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</si>
  <si>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</si>
  <si>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</si>
  <si>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</si>
  <si>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</si>
  <si>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</si>
  <si>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</si>
  <si>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</si>
  <si>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</si>
  <si>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</si>
  <si>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</si>
  <si>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</si>
  <si>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</si>
  <si>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</si>
  <si>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</si>
  <si>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</si>
  <si>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</si>
  <si>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</si>
  <si>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</si>
  <si>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</si>
  <si>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</si>
  <si>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</si>
  <si>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</si>
  <si>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</si>
  <si>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</si>
  <si>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</si>
  <si>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</si>
  <si>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</si>
  <si>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</si>
  <si>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</si>
  <si>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</si>
  <si>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</si>
  <si>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</si>
  <si>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</si>
  <si>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</si>
  <si>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</si>
  <si>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</si>
  <si>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</si>
  <si>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</si>
  <si>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</si>
  <si>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</si>
  <si>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</si>
  <si>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</si>
  <si>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</si>
  <si>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</si>
  <si>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</si>
  <si>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</si>
  <si>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</si>
  <si>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</si>
  <si>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</si>
  <si>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</si>
  <si>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</si>
  <si>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</si>
  <si>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</si>
  <si>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</si>
  <si>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</si>
  <si>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</si>
  <si>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</si>
  <si>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</si>
  <si>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</si>
  <si>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</si>
  <si>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</si>
  <si>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</si>
  <si>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</si>
  <si>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</si>
  <si>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</si>
  <si>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</si>
  <si>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</si>
  <si>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</si>
  <si>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</si>
  <si>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</si>
  <si>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</si>
  <si>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</si>
  <si>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</si>
  <si>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</si>
  <si>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</si>
  <si>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</si>
  <si>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</si>
  <si>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</si>
  <si>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</si>
  <si>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</si>
  <si>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</si>
  <si>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</si>
  <si>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</si>
  <si>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</si>
  <si>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</si>
  <si>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</si>
  <si>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</si>
  <si>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</si>
  <si>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</si>
  <si>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</si>
  <si>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</si>
  <si>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</si>
  <si>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</si>
  <si>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</si>
  <si>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</si>
  <si>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</si>
  <si>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</si>
  <si>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</si>
  <si>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</si>
  <si>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</si>
  <si>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</si>
  <si>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</si>
  <si>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</si>
  <si>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</si>
  <si>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</si>
  <si>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</si>
  <si>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</si>
  <si>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</si>
  <si>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</si>
  <si>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</si>
  <si>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</si>
  <si>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</si>
  <si>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</si>
  <si>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</si>
  <si>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</si>
  <si>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</si>
  <si>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</si>
  <si>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</si>
  <si>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</si>
  <si>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</si>
  <si>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</si>
  <si>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</si>
  <si>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</si>
  <si>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</si>
  <si>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</si>
  <si>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</si>
  <si>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</si>
  <si>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</si>
  <si>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</si>
  <si>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</si>
  <si>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</si>
  <si>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</si>
  <si>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</si>
  <si>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</si>
  <si>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</si>
  <si>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</si>
  <si>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</si>
  <si>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</si>
  <si>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</si>
  <si>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</si>
  <si>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</si>
  <si>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</si>
  <si>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</si>
  <si>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</si>
  <si>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</si>
  <si>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</si>
  <si>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</si>
  <si>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</si>
  <si>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</si>
  <si>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</si>
  <si>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</si>
  <si>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</si>
  <si>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</si>
  <si>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</si>
  <si>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</si>
  <si>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</si>
  <si>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</si>
  <si>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</si>
  <si>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</si>
  <si>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</si>
  <si>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</si>
  <si>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</si>
  <si>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</si>
  <si>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</si>
  <si>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</si>
  <si>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</si>
  <si>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</si>
  <si>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</si>
  <si>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</si>
  <si>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</si>
  <si>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</si>
  <si>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</si>
  <si>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</si>
  <si>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</si>
  <si>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</si>
  <si>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</si>
  <si>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</si>
  <si>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</si>
  <si>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</si>
  <si>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</si>
  <si>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</si>
  <si>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</si>
  <si>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</si>
  <si>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</si>
  <si>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</si>
  <si>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</si>
  <si>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</si>
  <si>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</si>
  <si>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</si>
  <si>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</si>
  <si>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</si>
  <si>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</si>
  <si>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</si>
  <si>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</si>
  <si>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</si>
  <si>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</si>
  <si>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</si>
  <si>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</si>
  <si>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</si>
  <si>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</si>
  <si>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</si>
  <si>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</si>
  <si>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</si>
  <si>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</si>
  <si>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</si>
  <si>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</si>
  <si>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</si>
  <si>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</si>
  <si>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</si>
  <si>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</si>
  <si>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</si>
  <si>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</si>
  <si>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</si>
  <si>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</si>
  <si>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</si>
  <si>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</si>
  <si>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</si>
  <si>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</si>
  <si>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</si>
  <si>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</si>
  <si>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</si>
  <si>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</si>
  <si>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</si>
  <si>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</si>
  <si>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</si>
  <si>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</si>
  <si>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</si>
  <si>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</si>
  <si>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</si>
  <si>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</si>
  <si>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</si>
  <si>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</si>
  <si>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</si>
  <si>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</si>
  <si>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</si>
  <si>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</si>
  <si>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</si>
  <si>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</si>
  <si>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</si>
  <si>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</si>
  <si>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</si>
  <si>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</si>
  <si>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</si>
  <si>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</si>
  <si>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</si>
  <si>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</si>
  <si>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</si>
  <si>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</si>
  <si>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</si>
  <si>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</si>
  <si>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</si>
  <si>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</si>
  <si>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</si>
  <si>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</si>
  <si>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</si>
  <si>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</si>
  <si>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</si>
  <si>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</si>
  <si>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</si>
  <si>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</si>
  <si>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</si>
  <si>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</si>
  <si>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</si>
  <si>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</si>
  <si>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</si>
  <si>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</si>
  <si>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</si>
  <si>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</si>
  <si>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</si>
  <si>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</si>
  <si>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</si>
  <si>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</si>
  <si>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</si>
  <si>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</si>
  <si>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</si>
  <si>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</si>
  <si>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</si>
  <si>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</si>
  <si>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</si>
  <si>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</si>
  <si>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</si>
  <si>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</si>
  <si>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</si>
  <si>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</si>
  <si>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</si>
  <si>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</si>
  <si>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</si>
  <si>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</si>
  <si>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</si>
  <si>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</si>
  <si>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</si>
  <si>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</si>
  <si>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</si>
  <si>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</si>
  <si>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</si>
  <si>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</si>
  <si>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</si>
  <si>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</si>
  <si>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</si>
  <si>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</si>
  <si>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</si>
  <si>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</si>
  <si>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</si>
  <si>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</si>
  <si>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</si>
  <si>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</si>
  <si>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</si>
  <si>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</si>
  <si>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</si>
  <si>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</si>
  <si>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</si>
  <si>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</si>
  <si>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</si>
  <si>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</si>
  <si>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</si>
  <si>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</si>
  <si>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</si>
  <si>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</si>
  <si>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</si>
  <si>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</si>
  <si>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</si>
  <si>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</si>
  <si>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</si>
  <si>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</si>
  <si>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</si>
  <si>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</si>
  <si>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</si>
  <si>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</si>
  <si>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</si>
  <si>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</si>
  <si>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</si>
  <si>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</si>
  <si>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</si>
  <si>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</si>
  <si>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</si>
  <si>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</si>
  <si>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</si>
  <si>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</si>
  <si>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</si>
  <si>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</si>
  <si>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</si>
  <si>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</si>
  <si>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</si>
  <si>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</si>
  <si>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</si>
  <si>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</si>
  <si>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</si>
  <si>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</si>
  <si>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</si>
  <si>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</si>
  <si>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</si>
  <si>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</si>
  <si>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</si>
  <si>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</si>
  <si>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</si>
  <si>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</si>
  <si>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</si>
  <si>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</si>
  <si>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</si>
  <si>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</si>
  <si>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</si>
  <si>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</si>
  <si>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</si>
  <si>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</si>
  <si>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</si>
  <si>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</si>
  <si>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</si>
  <si>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</si>
  <si>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</si>
  <si>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</si>
  <si>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</si>
  <si>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</si>
  <si>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</si>
  <si>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</si>
  <si>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</si>
  <si>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</si>
  <si>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</si>
  <si>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</si>
  <si>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</si>
  <si>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</si>
  <si>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</si>
  <si>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</si>
  <si>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</si>
  <si>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</si>
  <si>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</si>
  <si>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</si>
  <si>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</si>
  <si>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</si>
  <si>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</si>
  <si>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</si>
  <si>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</si>
  <si>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</si>
  <si>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</si>
  <si>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</si>
  <si>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</si>
  <si>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</si>
  <si>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</si>
  <si>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</si>
  <si>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</si>
  <si>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</si>
  <si>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</si>
  <si>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</si>
  <si>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</si>
  <si>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</si>
  <si>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</si>
  <si>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</si>
  <si>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</si>
  <si>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</si>
  <si>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</si>
  <si>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</si>
  <si>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</si>
  <si>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</si>
  <si>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</si>
  <si>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</si>
  <si>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</si>
  <si>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</si>
  <si>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</si>
  <si>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</si>
  <si>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</si>
  <si>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</si>
  <si>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</si>
  <si>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</si>
  <si>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</si>
  <si>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</si>
  <si>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</si>
  <si>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</si>
  <si>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</si>
  <si>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</si>
  <si>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</si>
  <si>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</si>
  <si>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</si>
  <si>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</si>
  <si>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</si>
  <si>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</si>
  <si>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</si>
  <si>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</si>
  <si>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</si>
  <si>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</si>
  <si>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</si>
  <si>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</si>
  <si>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</si>
  <si>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</si>
  <si>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</si>
  <si>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</si>
  <si>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</si>
  <si>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</si>
  <si>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</si>
  <si>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</si>
  <si>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</si>
  <si>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</si>
  <si>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</si>
  <si>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</si>
  <si>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</si>
  <si>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</si>
  <si>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</si>
  <si>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</si>
  <si>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</si>
  <si>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</si>
  <si>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</si>
  <si>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</si>
  <si>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</si>
  <si>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</si>
  <si>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</si>
  <si>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</si>
  <si>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</si>
  <si>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</si>
  <si>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</si>
  <si>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</si>
  <si>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</si>
  <si>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</si>
  <si>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</si>
  <si>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</si>
  <si>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</si>
  <si>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</si>
  <si>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</si>
  <si>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</si>
  <si>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</si>
  <si>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</si>
  <si>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</si>
  <si>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</si>
  <si>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</si>
  <si>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</si>
  <si>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</si>
  <si>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</si>
  <si>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</si>
  <si>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</si>
  <si>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</si>
  <si>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</si>
  <si>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</si>
  <si>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</si>
  <si>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</si>
  <si>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</si>
  <si>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</si>
  <si>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</si>
  <si>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</si>
  <si>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</si>
  <si>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</si>
  <si>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</si>
  <si>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</si>
  <si>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</si>
  <si>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</si>
  <si>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</si>
  <si>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</si>
  <si>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</si>
  <si>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</si>
  <si>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</si>
  <si>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</si>
  <si>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</si>
  <si>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</si>
  <si>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</si>
  <si>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</si>
  <si>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</si>
  <si>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</si>
  <si>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</si>
  <si>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</si>
  <si>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</si>
  <si>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</si>
  <si>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</si>
  <si>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</si>
  <si>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</si>
  <si>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</si>
  <si>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</si>
  <si>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</si>
  <si>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</si>
  <si>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</si>
  <si>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</si>
  <si>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</si>
  <si>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</si>
  <si>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</si>
  <si>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</si>
  <si>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</si>
  <si>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</si>
  <si>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</si>
  <si>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</si>
  <si>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</si>
  <si>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</si>
  <si>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</si>
  <si>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</si>
  <si>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</si>
  <si>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</si>
  <si>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</si>
  <si>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</si>
  <si>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</si>
  <si>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</si>
  <si>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</si>
  <si>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</si>
  <si>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</si>
  <si>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</si>
  <si>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</si>
  <si>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</si>
  <si>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</si>
  <si>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</si>
  <si>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</si>
  <si>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</si>
  <si>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</si>
  <si>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</si>
  <si>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</si>
  <si>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</si>
  <si>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</si>
  <si>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</si>
  <si>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</si>
  <si>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</si>
  <si>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</si>
  <si>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</si>
  <si>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</si>
  <si>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</si>
  <si>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</si>
  <si>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</si>
  <si>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</si>
  <si>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</si>
  <si>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</si>
  <si>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</si>
  <si>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</si>
  <si>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</si>
  <si>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</si>
  <si>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</si>
  <si>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</si>
  <si>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</si>
  <si>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</si>
  <si>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</si>
  <si>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</si>
  <si>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</si>
  <si>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</si>
  <si>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</si>
  <si>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</si>
  <si>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</si>
  <si>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</si>
  <si>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</si>
  <si>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</si>
  <si>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</si>
  <si>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</si>
  <si>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</si>
  <si>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</si>
  <si>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</si>
  <si>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</si>
  <si>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</si>
  <si>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</si>
  <si>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</si>
  <si>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</si>
  <si>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</si>
  <si>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</si>
  <si>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</si>
  <si>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</si>
  <si>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</si>
  <si>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</si>
  <si>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</si>
  <si>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</si>
  <si>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</si>
  <si>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</si>
  <si>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</si>
  <si>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</si>
  <si>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</si>
  <si>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</si>
  <si>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</si>
  <si>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</si>
  <si>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</si>
  <si>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</si>
  <si>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</si>
  <si>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</si>
  <si>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</si>
  <si>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</si>
  <si>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</si>
  <si>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</si>
  <si>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</si>
  <si>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</si>
  <si>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</si>
  <si>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</si>
  <si>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</si>
  <si>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</si>
  <si>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</si>
  <si>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</si>
  <si>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</si>
  <si>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</si>
  <si>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</si>
  <si>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</si>
  <si>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</si>
  <si>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</si>
  <si>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</si>
  <si>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</si>
  <si>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</si>
  <si>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</si>
  <si>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</si>
  <si>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</si>
  <si>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</si>
  <si>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</si>
  <si>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</si>
  <si>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</si>
  <si>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</si>
  <si>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</si>
  <si>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</si>
  <si>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</si>
  <si>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</si>
  <si>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</si>
  <si>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</si>
  <si>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</si>
  <si>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</si>
  <si>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</si>
  <si>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</si>
  <si>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</si>
  <si>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</si>
  <si>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</si>
  <si>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</si>
  <si>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</si>
  <si>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</si>
  <si>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</si>
  <si>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</si>
  <si>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</si>
  <si>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</si>
  <si>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</si>
  <si>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</si>
  <si>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</si>
  <si>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</si>
  <si>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</si>
  <si>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</si>
  <si>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</si>
  <si>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</si>
  <si>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</si>
  <si>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</si>
  <si>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</si>
  <si>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</si>
  <si>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</si>
  <si>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</si>
  <si>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</si>
  <si>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</si>
  <si>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</si>
  <si>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</si>
  <si>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</si>
  <si>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</si>
  <si>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</si>
  <si>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</si>
  <si>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</si>
  <si>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</si>
  <si>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</si>
  <si>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</si>
  <si>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</si>
  <si>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</si>
  <si>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</si>
  <si>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</si>
  <si>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</si>
  <si>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</si>
  <si>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</si>
  <si>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</si>
  <si>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</si>
  <si>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</si>
  <si>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</si>
  <si>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</si>
  <si>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</si>
  <si>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</si>
  <si>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</si>
  <si>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</si>
  <si>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</si>
  <si>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</si>
  <si>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</si>
  <si>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</si>
  <si>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</si>
  <si>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</si>
  <si>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</si>
  <si>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</si>
  <si>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</si>
  <si>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</si>
  <si>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</si>
  <si>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</si>
  <si>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</si>
  <si>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</si>
  <si>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</si>
  <si>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</si>
  <si>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</si>
  <si>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</si>
  <si>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</si>
  <si>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</si>
  <si>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</si>
  <si>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</si>
  <si>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</si>
  <si>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</si>
  <si>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</si>
  <si>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</si>
  <si>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</si>
  <si>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</si>
  <si>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</si>
  <si>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</si>
  <si>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</si>
  <si>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</si>
  <si>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</si>
  <si>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</si>
  <si>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</si>
  <si>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</si>
  <si>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</si>
  <si>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</si>
  <si>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</si>
  <si>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</si>
  <si>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</si>
  <si>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</si>
  <si>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</si>
  <si>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</si>
  <si>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</si>
  <si>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</si>
  <si>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ADPPA1529C</t>
  </si>
  <si>
    <t>51, GANESH NAGAR, NAYAPURA, KOLAR ROAD BHOPAL-462042</t>
  </si>
  <si>
    <t>DILIP KUMAR PRAJAPATI</t>
  </si>
  <si>
    <t>AUXPP1131E</t>
  </si>
  <si>
    <t>Jagadhri Workshop</t>
  </si>
  <si>
    <t>Diwan Wood Industries</t>
  </si>
  <si>
    <t>Vill- Jorian, PO-Yamuna Nagar, Yamuna Nagar</t>
  </si>
  <si>
    <t>Manoj Kumar</t>
  </si>
  <si>
    <t>AJYPK7449J</t>
  </si>
  <si>
    <t>Vinod Kumar</t>
  </si>
  <si>
    <t>AFWPD9948K</t>
  </si>
  <si>
    <t>Panchkula Asset Recovery Management</t>
  </si>
  <si>
    <t>Balwant Enterprises</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</si>
  <si>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</si>
  <si>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</si>
  <si>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</si>
  <si>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</si>
  <si>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</si>
  <si>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</si>
  <si>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</si>
  <si>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</si>
  <si>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</si>
  <si>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</si>
  <si>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</si>
  <si>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</si>
  <si>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</si>
  <si>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</si>
  <si>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</si>
  <si>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</si>
  <si>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</si>
  <si>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</si>
  <si>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</si>
  <si>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</si>
  <si>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</si>
  <si>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</si>
  <si>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</si>
  <si>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</si>
  <si>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BIFPK1578K</t>
  </si>
  <si>
    <t>Neeru Kumari</t>
  </si>
  <si>
    <t>DRLPK2943H</t>
  </si>
  <si>
    <t>Naresh Kumar (Guar)</t>
  </si>
  <si>
    <t>CGHPK5956Q</t>
  </si>
  <si>
    <t>KAPURTHALA (MAIN)</t>
  </si>
  <si>
    <t>Sehgal Industries</t>
  </si>
  <si>
    <t xml:space="preserve">Sultanpur road, Bye- Pass chowk Near village Sheikhupur, Kapurthala. </t>
  </si>
  <si>
    <t>Satish Sehgal</t>
  </si>
  <si>
    <t>AOOPS3155C</t>
  </si>
  <si>
    <t>Sunil Sehgal (Guar)</t>
  </si>
  <si>
    <t>AOOPS3156B</t>
  </si>
  <si>
    <t>Rinku Sehgal (Guar)</t>
  </si>
  <si>
    <t>BBLPS7614B</t>
  </si>
  <si>
    <t>NA</t>
  </si>
  <si>
    <t>Shivalik Automobiles</t>
  </si>
  <si>
    <t>29A, B-2, Dharampur Colony, Pinjore, Distt Panchkula, Haryana</t>
  </si>
  <si>
    <t>AKNPK4842M</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</si>
  <si>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</si>
  <si>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</si>
  <si>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</si>
  <si>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</si>
  <si>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</si>
  <si>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</si>
  <si>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</si>
  <si>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</si>
  <si>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</si>
  <si>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AANPJ5181G</t>
  </si>
  <si>
    <t>Agra, Surya Nagar</t>
  </si>
  <si>
    <t>SADGURU BUSINESS PRIVATE LIMITED</t>
  </si>
  <si>
    <t>103, Sarla Bagh, Opp. Jain Mandir,Dayal Bagh, Agra</t>
  </si>
  <si>
    <t>Kamal Sharma</t>
  </si>
  <si>
    <t>Pooja Sharma</t>
  </si>
  <si>
    <t>Mohan Kishan Sharma(Guar)</t>
  </si>
  <si>
    <t>Kiran Devi(Guar)</t>
  </si>
  <si>
    <t>AGCPD6165B</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</si>
  <si>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</si>
  <si>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</si>
  <si>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</si>
  <si>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</si>
  <si>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</si>
  <si>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</si>
  <si>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</si>
  <si>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AOTPD8598K</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</si>
  <si>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</si>
  <si>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</si>
  <si>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</si>
  <si>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</si>
  <si>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</si>
  <si>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</si>
  <si>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</si>
  <si>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</si>
  <si>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</si>
  <si>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ATZPK7921L</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</si>
  <si>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</si>
  <si>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</si>
  <si>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</si>
  <si>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</si>
  <si>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</si>
  <si>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</si>
  <si>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</si>
  <si>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</si>
  <si>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</si>
  <si>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</si>
  <si>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AHRPN1446P</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</si>
  <si>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</si>
  <si>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</si>
  <si>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</si>
  <si>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</si>
  <si>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</si>
  <si>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</si>
  <si>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</si>
  <si>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</si>
  <si>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</si>
  <si>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AIMPK4191L</t>
  </si>
  <si>
    <t>Narendra Prajapati (Guar)</t>
  </si>
  <si>
    <t>AJKPP4302M</t>
  </si>
  <si>
    <t>Rajesh Prajapati (Guar)</t>
  </si>
  <si>
    <t>ALNPP5190Q</t>
  </si>
  <si>
    <t>Pipaliya  Lorka, Goharganj, Raisen M. P.</t>
  </si>
  <si>
    <t>Abhijeet Singh</t>
  </si>
  <si>
    <t>CNOPS2569B</t>
  </si>
  <si>
    <t>Nehru Nagar Bhopal</t>
  </si>
  <si>
    <t>DIVYANSH INDUSTRIES</t>
  </si>
  <si>
    <t>A 26, sagar Royal Vilas, Hoshangabad Road, Bhopal</t>
  </si>
  <si>
    <t>Sarvesh Chandak</t>
  </si>
  <si>
    <t>AWBPC4706A</t>
  </si>
  <si>
    <t>L L PRAJAPATI AND SONS</t>
  </si>
  <si>
    <t>01, MLA QUARTERS. JAWAHAR CHOWK, TT NAGAR BHOPAL, PLOT NO 70-C , NEAR HEG MANDIDEEP</t>
  </si>
  <si>
    <t>Suresh Prajapati</t>
  </si>
  <si>
    <t>ACHPP2878A</t>
  </si>
  <si>
    <t>Gandhi Road, Datia</t>
  </si>
  <si>
    <t>S. T. C. ENTERPRISES</t>
  </si>
  <si>
    <t>Ward No. 18, Holipur, Datia, MP- 475661</t>
  </si>
  <si>
    <t>Ajay Kumar Udeniya</t>
  </si>
  <si>
    <t>ACRPU5901B</t>
  </si>
  <si>
    <t>Kanthal, Ujjain</t>
  </si>
  <si>
    <t>JAGRATI ENTERPRISES</t>
  </si>
  <si>
    <t>11 YANTRA MAHAL MARG NEELGANGA UJJAIN(M.P)</t>
  </si>
  <si>
    <t>Deepak Prajapati</t>
  </si>
  <si>
    <t>AKGPP4401Q</t>
  </si>
  <si>
    <t>JAI JINENDRA INDUSTRIES</t>
  </si>
  <si>
    <t>H NO. 01, MLA QUARTER, T T NAGAR, BHOPAL (MP)- 462003</t>
  </si>
  <si>
    <t>Sohan Lal Kothari</t>
  </si>
  <si>
    <t>AQNPK00415</t>
  </si>
  <si>
    <t>Manoramaganj, Indore</t>
  </si>
  <si>
    <t>SAMARTH INDUSTRIES</t>
  </si>
  <si>
    <t>120/2, Ward No. 4, Village kalukhedi, Behind Kenplus Industries, Dewas Industrial Area, Dewas- 455118</t>
  </si>
  <si>
    <t>Neha W/O Pawan Kelotra</t>
  </si>
  <si>
    <t>AMJPK6193K</t>
  </si>
  <si>
    <t>Jawahar Marg, Indore</t>
  </si>
  <si>
    <t>SIDDHI SALES</t>
  </si>
  <si>
    <t>114, Tiwari Complex, Main Road, Bhagat Singh Nagar, Indore-452015</t>
  </si>
  <si>
    <t>Pratibha Prajapati</t>
  </si>
  <si>
    <t>AJRPP5592L</t>
  </si>
  <si>
    <t>Shaubhagya Coke And Coal India Pvt Ltd (Guar)</t>
  </si>
  <si>
    <t>AASCS5090H</t>
  </si>
  <si>
    <t>Suresh Prajapati (Guar)</t>
  </si>
  <si>
    <t>Rakhi Prajapati (Guar)</t>
  </si>
  <si>
    <t xml:space="preserve">APDPP7219N </t>
  </si>
  <si>
    <t>VARCHAS COAL &amp; MINERALS INDIA PVT LTD</t>
  </si>
  <si>
    <t>E-2, G-1, 266, Arera Colony, Bhopal, MP-462016</t>
  </si>
  <si>
    <t>Rakhi Prajapati W/O Arpan Prajapati</t>
  </si>
  <si>
    <t>03071331</t>
  </si>
  <si>
    <t>SATYAM ENTERPRISES</t>
  </si>
  <si>
    <t>GH-190, SCHEME NO. 54, VIJAY NAGAR, INDORE-452010</t>
  </si>
  <si>
    <t>Neelesh Chandan</t>
  </si>
  <si>
    <t>ABEPC1976A</t>
  </si>
  <si>
    <t>Kusum Khare</t>
  </si>
  <si>
    <t>ASLPK8403E</t>
  </si>
  <si>
    <t>SOMNATH MOULDS</t>
  </si>
  <si>
    <t>96, LASUDIA MORI, SR COMPOUND, INDORE, MP-453771</t>
  </si>
  <si>
    <t>Vijay Kumar Jain S/O Indermal Jain</t>
  </si>
  <si>
    <t>ATGPJ3014Q</t>
  </si>
  <si>
    <t>Ankit Choudhary S/O Kishore Choudhary</t>
  </si>
  <si>
    <t>Laxman S/o Pandurao (Guar)</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</si>
  <si>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</si>
  <si>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</si>
  <si>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</si>
  <si>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</si>
  <si>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</si>
  <si>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</si>
  <si>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</si>
  <si>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</si>
  <si>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</si>
  <si>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</si>
  <si>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</si>
  <si>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</si>
  <si>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</si>
  <si>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</si>
  <si>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</si>
  <si>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</si>
  <si>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</si>
  <si>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</si>
  <si>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</si>
  <si>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</si>
  <si>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</si>
  <si>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</si>
  <si>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</si>
  <si>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</si>
  <si>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</si>
  <si>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</si>
  <si>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</si>
  <si>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</si>
  <si>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</si>
  <si>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</si>
  <si>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</si>
  <si>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</si>
  <si>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</si>
  <si>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</si>
  <si>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</si>
  <si>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</si>
  <si>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</si>
  <si>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</si>
  <si>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</si>
  <si>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</si>
  <si>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</si>
  <si>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</si>
  <si>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</si>
  <si>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</si>
  <si>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</si>
  <si>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</si>
  <si>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</si>
  <si>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</si>
  <si>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</si>
  <si>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</si>
  <si>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</si>
  <si>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</si>
  <si>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</si>
  <si>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</si>
  <si>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</si>
  <si>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</si>
  <si>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</si>
  <si>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</si>
  <si>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</si>
  <si>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</si>
  <si>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</si>
  <si>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</si>
  <si>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</si>
  <si>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</si>
  <si>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</si>
  <si>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</si>
  <si>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</si>
  <si>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</si>
  <si>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</si>
  <si>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</si>
  <si>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</si>
  <si>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</si>
  <si>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</si>
  <si>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</si>
  <si>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</si>
  <si>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</si>
  <si>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</si>
  <si>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</si>
  <si>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</si>
  <si>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ACZPC3344A</t>
  </si>
  <si>
    <t>Madhuben Manish Kumar Changela</t>
  </si>
  <si>
    <t>AREPS9740J</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</si>
  <si>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</si>
  <si>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</si>
  <si>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</si>
  <si>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</si>
  <si>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</si>
  <si>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</si>
  <si>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</si>
  <si>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</si>
  <si>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</si>
  <si>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</si>
  <si>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</si>
  <si>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</si>
  <si>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</si>
  <si>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</si>
  <si>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AEIPG5741G</t>
  </si>
  <si>
    <t>Manish Goel</t>
  </si>
  <si>
    <t>AEDPG0138E</t>
  </si>
  <si>
    <t>Vishal Goel(Guar)</t>
  </si>
  <si>
    <t>AEDPG0141D</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</si>
  <si>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</si>
  <si>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</si>
  <si>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</si>
  <si>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</si>
  <si>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</si>
  <si>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</si>
  <si>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</si>
  <si>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</si>
  <si>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</si>
  <si>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</si>
  <si>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</si>
  <si>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</si>
  <si>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</si>
  <si>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</si>
  <si>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</si>
  <si>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</si>
  <si>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</si>
  <si>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</si>
  <si>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</si>
  <si>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</si>
  <si>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</si>
  <si>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</si>
  <si>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</si>
  <si>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</si>
  <si>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</si>
  <si>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</si>
  <si>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</si>
  <si>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</si>
  <si>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</si>
  <si>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</si>
  <si>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</si>
  <si>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</si>
  <si>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</si>
  <si>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</si>
  <si>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</si>
  <si>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</si>
  <si>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</si>
  <si>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</si>
  <si>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</si>
  <si>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</si>
  <si>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</si>
  <si>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</si>
  <si>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</si>
  <si>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NAVI MUMBAI, NERUL</t>
  </si>
  <si>
    <t>Shree Siddhi Vinayak Group</t>
  </si>
  <si>
    <t>184, Yugdharma Tower, Link Road, Goregaon(W), Mumbai</t>
  </si>
  <si>
    <t>Balraj V Anthati</t>
  </si>
  <si>
    <t>ACOPA5442J</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</si>
  <si>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</si>
  <si>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</si>
  <si>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</si>
  <si>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</si>
  <si>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</si>
  <si>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</si>
  <si>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</si>
  <si>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</si>
  <si>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</si>
  <si>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</si>
  <si>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</si>
  <si>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</si>
  <si>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</si>
  <si>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</si>
  <si>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</si>
  <si>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</si>
  <si>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</si>
  <si>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</si>
  <si>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</si>
  <si>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</si>
  <si>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</si>
  <si>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</si>
  <si>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</si>
  <si>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BVEPR9783H</t>
  </si>
  <si>
    <t>OMIGA INTERNATIONAL</t>
  </si>
  <si>
    <t>C-121, Karampura, New Delhi-110015</t>
  </si>
  <si>
    <t>Naveen Kumar Singhal</t>
  </si>
  <si>
    <t>AAXPS2785B</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</si>
  <si>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</si>
  <si>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</si>
  <si>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</si>
  <si>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</si>
  <si>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</si>
  <si>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</si>
  <si>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</si>
  <si>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</si>
  <si>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</si>
  <si>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AEVPD9135Q</t>
  </si>
  <si>
    <t>Soparam Devasi</t>
  </si>
  <si>
    <t>AEVPD9134R</t>
  </si>
  <si>
    <t>Paras Foundry</t>
  </si>
  <si>
    <t>Gate No 79, Jyotibanagar, Talawade, Pune</t>
  </si>
  <si>
    <t>Vijai Jijiba Rethawade</t>
  </si>
  <si>
    <t>AFLPR4368A</t>
  </si>
  <si>
    <t>Subhash Sankar Patil</t>
  </si>
  <si>
    <t>AQJPP4344H</t>
  </si>
  <si>
    <t>Ravindra Mallapa Shedbal</t>
  </si>
  <si>
    <t>BFSPS7749G</t>
  </si>
  <si>
    <t>Gurudwara Road, Karol Bagh</t>
  </si>
  <si>
    <t>SANCHIT ENTERPRISES</t>
  </si>
  <si>
    <t>E-2/178, Gali No.4, Shastri Nagar, New Delhi-110052</t>
  </si>
  <si>
    <t>Sunil Kumar Goel</t>
  </si>
  <si>
    <t>AKMPK6175G</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</si>
  <si>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</si>
  <si>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</si>
  <si>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</si>
  <si>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</si>
  <si>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</si>
  <si>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</si>
  <si>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</si>
  <si>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</si>
  <si>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</si>
  <si>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</si>
  <si>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</si>
  <si>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</si>
  <si>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AHXPC2293B</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</si>
  <si>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</si>
  <si>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</si>
  <si>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</si>
  <si>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</si>
  <si>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</si>
  <si>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</si>
  <si>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</si>
  <si>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</si>
  <si>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</si>
  <si>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</si>
  <si>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</si>
  <si>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AAPPA0763N</t>
  </si>
  <si>
    <t>Shamna Anzar</t>
  </si>
  <si>
    <t>AECPA4521L</t>
  </si>
  <si>
    <t>Afra Anzar</t>
  </si>
  <si>
    <t>BEQPA8055J</t>
  </si>
  <si>
    <t>Meerut E Kutchery Road</t>
  </si>
  <si>
    <t>SIZZLING BEVERAGES PVT.LTD.</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</si>
  <si>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</si>
  <si>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</si>
  <si>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</si>
  <si>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</si>
  <si>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</si>
  <si>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</si>
  <si>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</si>
  <si>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CHENNAI, NUNGAMBAKKAM</t>
  </si>
  <si>
    <t>SRI BHARATH LOGISTICS</t>
  </si>
  <si>
    <t>128/59, Venkathri Street, Kosapet, Purasiwakkam, Chennai</t>
  </si>
  <si>
    <t>JAY KUMAR</t>
  </si>
  <si>
    <t>AEMPJ8188C</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</si>
  <si>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</si>
  <si>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</si>
  <si>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</si>
  <si>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</si>
  <si>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</si>
  <si>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</si>
  <si>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</si>
  <si>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</si>
  <si>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</si>
  <si>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GKXPS3088D</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</si>
  <si>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</si>
  <si>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</si>
  <si>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</si>
  <si>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</si>
  <si>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</si>
  <si>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</si>
  <si>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</si>
  <si>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</si>
  <si>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</si>
  <si>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</si>
  <si>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</si>
  <si>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</si>
  <si>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</si>
  <si>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</si>
  <si>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</si>
  <si>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</si>
  <si>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</si>
  <si>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</si>
  <si>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</si>
  <si>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</si>
  <si>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</si>
  <si>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</si>
  <si>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</si>
  <si>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BFSPS3401R</t>
  </si>
  <si>
    <t>Sweta Chandra &amp; Dhruva Kumar</t>
  </si>
  <si>
    <t>Plot no 740, Sector 1, Vasundhra, Ghaziabad, UP</t>
  </si>
  <si>
    <t>Sweta chandra</t>
  </si>
  <si>
    <t>AKBPC4382J</t>
  </si>
  <si>
    <t>Dhruva Kumar</t>
  </si>
  <si>
    <t>ALVPK1079K</t>
  </si>
  <si>
    <t>GHAZIABAD,GT ROAD</t>
  </si>
  <si>
    <t>Radhey Trading Co</t>
  </si>
  <si>
    <t>Flat No 313, 3rd Floor, Block C4, Gulmohar Enclave, Rakesh Marg, Nehru nagar-3, Ghaziabad UP</t>
  </si>
  <si>
    <t>Vishal goel</t>
  </si>
  <si>
    <t>AHKPG4904A</t>
  </si>
  <si>
    <t>GHAZIABAD,CHANDER NAGAR</t>
  </si>
  <si>
    <t>Poonam</t>
  </si>
  <si>
    <t>Akshay Enclave, Village Raispur, Khasra No 1424, Dasna, ghaziabad UP</t>
  </si>
  <si>
    <t>ARKPP2939E</t>
  </si>
  <si>
    <t>Jagbinder Singh</t>
  </si>
  <si>
    <t>House No KK44, Kavi Nagar , Ghaziabad UP</t>
  </si>
  <si>
    <t>AUKPS7706B</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</si>
  <si>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</si>
  <si>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</si>
  <si>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</si>
  <si>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</si>
  <si>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</si>
  <si>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</si>
  <si>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</si>
  <si>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</si>
  <si>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</si>
  <si>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</si>
  <si>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BCZPS5432E</t>
  </si>
  <si>
    <t>DELHI NEW, ECE HOUSE</t>
  </si>
  <si>
    <t>SRS Modern Sales Ltd</t>
  </si>
  <si>
    <t>202, New Delhi House , Barakhamba Road Cannaught Place New Delhi</t>
  </si>
  <si>
    <t>Union Bank of India</t>
  </si>
  <si>
    <t>Sushil Kumar Singla</t>
  </si>
  <si>
    <t>Naresh Goyal</t>
  </si>
  <si>
    <t>Praveen Kumar Tayal</t>
  </si>
  <si>
    <t>Bhagwan Das Gupta (Guar)</t>
  </si>
  <si>
    <t>ABMPD8250A</t>
  </si>
  <si>
    <t>Sunil Jindal (Guar)</t>
  </si>
  <si>
    <t>AFSPJ5785L</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</si>
  <si>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</si>
  <si>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</si>
  <si>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</si>
  <si>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</si>
  <si>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</si>
  <si>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</si>
  <si>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</si>
  <si>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</si>
  <si>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</si>
  <si>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</si>
  <si>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</si>
  <si>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</si>
  <si>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</si>
  <si>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</si>
  <si>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HSSPS8614F</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</si>
  <si>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</si>
  <si>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</si>
  <si>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</si>
  <si>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</si>
  <si>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</si>
  <si>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</si>
  <si>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</si>
  <si>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</si>
  <si>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</si>
  <si>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</si>
  <si>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BESPS3259C</t>
  </si>
  <si>
    <t>Reena</t>
  </si>
  <si>
    <t>DYNPR0537R</t>
  </si>
  <si>
    <t>DELHI,ANAND VIHAR</t>
  </si>
  <si>
    <t>Kashmiri Lal, Vilash Babbar, Monica Babbar</t>
  </si>
  <si>
    <t>G 338, Preet Vihar Delhi</t>
  </si>
  <si>
    <t>Kashmiri Lal</t>
  </si>
  <si>
    <t>Vilash Babbar</t>
  </si>
  <si>
    <t>AIYPV3338E</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</si>
  <si>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</si>
  <si>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</si>
  <si>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</si>
  <si>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</si>
  <si>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</si>
  <si>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</si>
  <si>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</si>
  <si>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</si>
  <si>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</si>
  <si>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AYZPS4563M</t>
  </si>
  <si>
    <t>Reena Sharma</t>
  </si>
  <si>
    <t>AXTPS5622Q</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</si>
  <si>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</si>
  <si>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</si>
  <si>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</si>
  <si>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</si>
  <si>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</si>
  <si>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</si>
  <si>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</si>
  <si>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</si>
  <si>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</si>
  <si>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</si>
  <si>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</si>
  <si>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</si>
  <si>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FGBPS4238G</t>
  </si>
  <si>
    <t>Inderjeet Singh (Guar)</t>
  </si>
  <si>
    <t>AEIPJ2868R</t>
  </si>
  <si>
    <t>GHAZIABAD,VASUNDHARA,UP AWAS PD</t>
  </si>
  <si>
    <t>Ranjeet Singh</t>
  </si>
  <si>
    <t>C 901, Gateway Towers Sector 4 Vaishali Ghaziabad UP</t>
  </si>
  <si>
    <t>BSYPS2044B</t>
  </si>
  <si>
    <t>NEW DELHI,MAYUR VIHAR PH-III</t>
  </si>
  <si>
    <t>Rajesh Dhawan</t>
  </si>
  <si>
    <t>C329, Ground Floor Preet Vihar Delhi</t>
  </si>
  <si>
    <t>AEDPD2916B</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</si>
  <si>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</si>
  <si>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</si>
  <si>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</si>
  <si>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</si>
  <si>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</si>
  <si>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</si>
  <si>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</si>
  <si>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</si>
  <si>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</si>
  <si>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</si>
  <si>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</si>
  <si>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</si>
  <si>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</si>
  <si>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</si>
  <si>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</si>
  <si>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</si>
  <si>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</si>
  <si>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</si>
  <si>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</si>
  <si>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</si>
  <si>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</si>
  <si>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</si>
  <si>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</si>
  <si>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BAHPM8461M</t>
  </si>
  <si>
    <t>Vinay Malhotra</t>
  </si>
  <si>
    <t>AFDPM6674A</t>
  </si>
  <si>
    <t>Alka Rani, Sunil Kumar, Gouri Budhiraja</t>
  </si>
  <si>
    <t>193 B, Turab Nagar, Ram Nagar, ghaziabad UP</t>
  </si>
  <si>
    <t>Alka Rani</t>
  </si>
  <si>
    <t>Gouri Budhiraja</t>
  </si>
  <si>
    <t>Seema verma &amp; Deepak Verma</t>
  </si>
  <si>
    <t>77, Krishna Kunj, E Block Nandgram ghaziabad Up</t>
  </si>
  <si>
    <t>Seema Verma</t>
  </si>
  <si>
    <t>BFCPV6016B</t>
  </si>
  <si>
    <t>Deepak verma</t>
  </si>
  <si>
    <t>ANUPV3486G</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</si>
  <si>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</si>
  <si>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</si>
  <si>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</si>
  <si>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</si>
  <si>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</si>
  <si>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</si>
  <si>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</si>
  <si>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</si>
  <si>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</si>
  <si>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</si>
  <si>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</si>
  <si>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AADPG5742Q</t>
  </si>
  <si>
    <t>AAEPG2504P</t>
  </si>
  <si>
    <t>AMFPK4151M</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</si>
  <si>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</si>
  <si>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</si>
  <si>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</si>
  <si>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</si>
  <si>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</si>
  <si>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</si>
  <si>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</si>
  <si>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</si>
  <si>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AZBPS3230N</t>
  </si>
  <si>
    <t>Prakriti Bardoloi</t>
  </si>
  <si>
    <t>LOHA MANDI, GHAZIABAD</t>
  </si>
  <si>
    <t>Sunil Kumar &amp; Alka Rani</t>
  </si>
  <si>
    <t>193 B Turab Nagar Ram Nagar Ghaziabad UP</t>
  </si>
  <si>
    <t>AOAPK6221P</t>
  </si>
  <si>
    <t>AHNPR8170L</t>
  </si>
  <si>
    <t>Ashoka Sanitary Store</t>
  </si>
  <si>
    <t>A22 Block A, Ashok Nagar Ghaziabad UP</t>
  </si>
  <si>
    <t xml:space="preserve">Suraj Kalra </t>
  </si>
  <si>
    <t>AWEPK2525B</t>
  </si>
  <si>
    <t>Raj Rani Kalra</t>
  </si>
  <si>
    <t>AGSPR0011L</t>
  </si>
  <si>
    <t>Awdesh Kumar (Guar)</t>
  </si>
  <si>
    <t>Indirapuram (Ghaziabad)</t>
  </si>
  <si>
    <t>Abhishek Amit</t>
  </si>
  <si>
    <t>780 G, Nyay Khand1 IndirapuramGhaziabad Up</t>
  </si>
  <si>
    <t>AHJPA6764B</t>
  </si>
  <si>
    <t>NALGONDA</t>
  </si>
  <si>
    <t>Peruri Saidulu</t>
  </si>
  <si>
    <t>New Janpahad, Nereducharla Mandal, Jenapahad, Nalgonda, Telangana</t>
  </si>
  <si>
    <t>FHNPP4351L</t>
  </si>
  <si>
    <t>Pittala Srinu</t>
  </si>
  <si>
    <t>FFRPP0486J</t>
  </si>
  <si>
    <t>R L Agro Industries</t>
  </si>
  <si>
    <t>Village Dhakla Hardochanni Road The and Dist Gurdaspur</t>
  </si>
  <si>
    <t>Krishan Gopal</t>
  </si>
  <si>
    <t>AIPPG7539R</t>
  </si>
  <si>
    <t>Chanchal Kumar</t>
  </si>
  <si>
    <t>AODPK6769B</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</si>
  <si>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</si>
  <si>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</si>
  <si>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</si>
  <si>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</si>
  <si>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</si>
  <si>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</si>
  <si>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</si>
  <si>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</si>
  <si>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</si>
  <si>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</si>
  <si>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</si>
  <si>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</si>
  <si>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</si>
  <si>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</si>
  <si>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</si>
  <si>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</si>
  <si>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ABRPJ9425A</t>
  </si>
  <si>
    <t>Avinash Kumar jain</t>
  </si>
  <si>
    <t>AAEPJ3163D</t>
  </si>
  <si>
    <t>Mukesh Gupta</t>
  </si>
  <si>
    <t>Naresh Chand Jain (Guar)</t>
  </si>
  <si>
    <t>AIYPJ3132G</t>
  </si>
  <si>
    <t>Anju Jain (Guar)</t>
  </si>
  <si>
    <t>GURGAON M G RD HIGH VALUE BRANC</t>
  </si>
  <si>
    <t>Sapphire Digital Printers</t>
  </si>
  <si>
    <t>B 94 Udyog Vihar Phase V, Gurugram</t>
  </si>
  <si>
    <t>Neeraj Chaudhary</t>
  </si>
  <si>
    <t>AFBPC8966R</t>
  </si>
  <si>
    <t>ASHOK NAGAR</t>
  </si>
  <si>
    <t>Bundel Singh Gurjar</t>
  </si>
  <si>
    <t>House No 867, Kolua road Ashok Nagar MP</t>
  </si>
  <si>
    <t>EWCPS6341J</t>
  </si>
  <si>
    <t>INDORE,JAWAHAR MARG</t>
  </si>
  <si>
    <t>Shivneri Agrotech</t>
  </si>
  <si>
    <t xml:space="preserve"> 366, Udhyog Nagar Palda Indore</t>
  </si>
  <si>
    <t>Anand Kasera</t>
  </si>
  <si>
    <t>Harsh Traders</t>
  </si>
  <si>
    <t>B/193, Sudama Nagar Indore</t>
  </si>
  <si>
    <t>Harshvardhan Raghuvanshi</t>
  </si>
  <si>
    <t>BGCPR6371L</t>
  </si>
  <si>
    <t>Manohar Sikarwar (Guar)</t>
  </si>
  <si>
    <t>ANZPS9679R</t>
  </si>
  <si>
    <t>INDORE MPHB COMPLEX</t>
  </si>
  <si>
    <t>Shivnandini Oils and Proteins</t>
  </si>
  <si>
    <t>10/3 Old Palasia Indore MP</t>
  </si>
  <si>
    <t>Asha Verma</t>
  </si>
  <si>
    <t>AFPPV5206D</t>
  </si>
  <si>
    <t>Babulal Chauhan (Guar)</t>
  </si>
  <si>
    <t>AXSPC6521H</t>
  </si>
  <si>
    <t>INDORE SIYAGANJ</t>
  </si>
  <si>
    <t>Gayatri Infra Projects</t>
  </si>
  <si>
    <t>Office No 402A, 4th floor, Silver Mall RNT Marg, Indore MP</t>
  </si>
  <si>
    <t>Amol Kumar</t>
  </si>
  <si>
    <t>Indrajeet Singh Thakur</t>
  </si>
  <si>
    <t>BBPPT6285D</t>
  </si>
  <si>
    <t>KOLKATA, CR AVENUE</t>
  </si>
  <si>
    <t>Omkar Construction</t>
  </si>
  <si>
    <t>327, Bidhan Pally, Kolkata</t>
  </si>
  <si>
    <t>Mita Dey</t>
  </si>
  <si>
    <t>BRUPD0298R</t>
  </si>
  <si>
    <t>Subrata Dey</t>
  </si>
  <si>
    <t>AZTPD6749D</t>
  </si>
  <si>
    <t>JAMMU TAWI, SHALIMAR ROAD</t>
  </si>
  <si>
    <t>Jammu</t>
  </si>
  <si>
    <t>Shri Ganesh Ornament Industry</t>
  </si>
  <si>
    <t>H no 108, Upper Mastgarh Jammu</t>
  </si>
  <si>
    <t>Sourav Suri</t>
  </si>
  <si>
    <t>CSJPS4041J</t>
  </si>
  <si>
    <t>Parveen Suri (Guar)</t>
  </si>
  <si>
    <t>AKPPS8347B</t>
  </si>
  <si>
    <t>BURDWAN, B C ROAD</t>
  </si>
  <si>
    <t>Samadhan Merchandise Co. Private Limited</t>
  </si>
  <si>
    <t>Pirpukur Kalna Road Burdwan West Bengal</t>
  </si>
  <si>
    <t>Tushar Kanti Chowdhury</t>
  </si>
  <si>
    <t>ADIPC9574G</t>
  </si>
  <si>
    <t>Abira Chowdhury</t>
  </si>
  <si>
    <t>AFHPC5895D</t>
  </si>
  <si>
    <t>RAJGANGPUR (DT.SUNDERGARH)</t>
  </si>
  <si>
    <t>Odisha</t>
  </si>
  <si>
    <t>Kartavya Enterprises</t>
  </si>
  <si>
    <t>PO Jharbedad via Tunmura Dist Sundergarh</t>
  </si>
  <si>
    <t>Santosh Kumar Sahoo</t>
  </si>
  <si>
    <t>ESMPS7282C</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</si>
  <si>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</si>
  <si>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</si>
  <si>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</si>
  <si>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</si>
  <si>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</si>
  <si>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</si>
  <si>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</si>
  <si>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</si>
  <si>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</si>
  <si>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</si>
  <si>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</si>
  <si>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</si>
  <si>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</si>
  <si>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</si>
  <si>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</si>
  <si>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AGCPM6875M</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</si>
  <si>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</si>
  <si>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</si>
  <si>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</si>
  <si>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</si>
  <si>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</si>
  <si>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</si>
  <si>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</si>
  <si>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</si>
  <si>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</si>
  <si>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</si>
  <si>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</si>
  <si>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</si>
  <si>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</si>
  <si>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</si>
  <si>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</si>
  <si>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</si>
  <si>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</si>
  <si>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</si>
  <si>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</si>
  <si>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Chennai</t>
  </si>
  <si>
    <t>G R Projects</t>
  </si>
  <si>
    <t>No 19 Ceedeeyes Downtown Apartment 1st Floor Door no 2 Cart Track Road Velachery Check Post Velacherry Chennai</t>
  </si>
  <si>
    <t>M Viswanathan</t>
  </si>
  <si>
    <t>AGVPV6721G</t>
  </si>
  <si>
    <t>Akino Electronics</t>
  </si>
  <si>
    <t>GF No 119, 4th Cross Street Karpagam Avenue RA Puram Chennai</t>
  </si>
  <si>
    <t>M Najmuddin</t>
  </si>
  <si>
    <t>ALXPN8511D</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</si>
  <si>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</si>
  <si>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</si>
  <si>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</si>
  <si>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</si>
  <si>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</si>
  <si>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</si>
  <si>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</si>
  <si>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</si>
  <si>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</si>
  <si>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</si>
  <si>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</si>
  <si>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</si>
  <si>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</si>
  <si>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ABGPG0273L</t>
  </si>
  <si>
    <t>Balaji Food Grains Pvt. Limited (Guar)</t>
  </si>
  <si>
    <t>AAECB5640C</t>
  </si>
  <si>
    <t>TILE EMPORIUM</t>
  </si>
  <si>
    <t>First Floor, 69, Ambedkar Road, Sikandra, Agra</t>
  </si>
  <si>
    <t>Deepak Kalra</t>
  </si>
  <si>
    <t>Saroj Rani Mittal (guar)</t>
  </si>
  <si>
    <t>Krishna Wanti (Guar)</t>
  </si>
  <si>
    <t>AAXXPW3857A</t>
  </si>
  <si>
    <t>Sashi Rani (Guar)</t>
  </si>
  <si>
    <t>AKNPR9171L</t>
  </si>
  <si>
    <t>Rajan Bharara (Guar)</t>
  </si>
  <si>
    <t>AIMPB4935H</t>
  </si>
  <si>
    <t>Ashok Nagar</t>
  </si>
  <si>
    <t>AGRO SEEDS AND BIOTECH</t>
  </si>
  <si>
    <t>Gali No. 1, Mahaveer Colony, Ashoknagar-473331</t>
  </si>
  <si>
    <t>Gajendra Singh Rajput</t>
  </si>
  <si>
    <t>AIVPR5411R</t>
  </si>
  <si>
    <t>Ujjain</t>
  </si>
  <si>
    <t>ARIHANT COAL CORPORATION</t>
  </si>
  <si>
    <t>1, MLA Quarters,TT Nagar, Bhopal</t>
  </si>
  <si>
    <t>Asha Jain</t>
  </si>
  <si>
    <t>AEZPJ9210J</t>
  </si>
  <si>
    <t>JAY KALIKA SEEDS AND AGRITECH</t>
  </si>
  <si>
    <t>Mahaveer Colony, Gali No. 1, Ashoknagar-473331</t>
  </si>
  <si>
    <t>Suresh Singh Yadav</t>
  </si>
  <si>
    <t>ESIPS1963Q</t>
  </si>
  <si>
    <t>Ujjain Subhash Nagar</t>
  </si>
  <si>
    <t>KARTIKEY INDUTRIES</t>
  </si>
  <si>
    <t>63, Power Loom Complex, Agar Road, Ujjain-456010</t>
  </si>
  <si>
    <t>Pankaj Jain</t>
  </si>
  <si>
    <t>AIIPJ0128N</t>
  </si>
  <si>
    <t>SATPAL SINGH S/O MUKHTYAR SINGH</t>
  </si>
  <si>
    <t>Kolua Road, Ashoknagar,MP-473331</t>
  </si>
  <si>
    <t>Satpal Singh</t>
  </si>
  <si>
    <t>BUUPS7006R</t>
  </si>
  <si>
    <t>SWASTIK ENTERPRISES PROP MADHAV BAIRAGI</t>
  </si>
  <si>
    <t>E-1, Surendra Landmark, Hoshangabad Road, Bhopal</t>
  </si>
  <si>
    <t>Madhav Bairagi</t>
  </si>
  <si>
    <t>Cuttack, Buxi Bazar</t>
  </si>
  <si>
    <t>KARMAKAR GOLD WORKS</t>
  </si>
  <si>
    <t>Sahibjada Bazar, Chandni Chowk, Cuttack-753002</t>
  </si>
  <si>
    <t>Nirapada Karmakar</t>
  </si>
  <si>
    <t>ALSPK62220D</t>
  </si>
  <si>
    <t>Pravat Chaudhury</t>
  </si>
  <si>
    <t>ATWPC7915P</t>
  </si>
  <si>
    <t>Gulap Chaudhary (Guar)</t>
  </si>
  <si>
    <t>Pratap Kumar Chaudhary (Guar)</t>
  </si>
  <si>
    <t>Trichur (Palace Road)</t>
  </si>
  <si>
    <t>BIJITH VISWANATHAN</t>
  </si>
  <si>
    <t>23/208, pnra Road, 11, Sree Chithira Prasanthi  Nagar, SKV College Road, Kanattukara, Thrissur -680510</t>
  </si>
  <si>
    <t>Bijith Viswanathan</t>
  </si>
  <si>
    <t>BMKPB6280N</t>
  </si>
  <si>
    <t>Hema Viswanathan (Guar)</t>
  </si>
  <si>
    <t>AKSPV9528J</t>
  </si>
  <si>
    <t>CHANDRAKANTHA GS</t>
  </si>
  <si>
    <t>37, 1ST Main Road, VGP Layout, Sholinganallur, Uthandi, Chennai</t>
  </si>
  <si>
    <t>G S Chandrakantha</t>
  </si>
  <si>
    <t>AEMPC1310B</t>
  </si>
  <si>
    <t>G S Sandesam (Guar)</t>
  </si>
  <si>
    <t>CAZPS2304E</t>
  </si>
  <si>
    <t>CHENNAI-T NAGAR</t>
  </si>
  <si>
    <t>LA GENTE CHIMICI PRIVATE LIMITED</t>
  </si>
  <si>
    <t>1/3 (1/2-2), Soundararajan Street, T Nagar, Chennai-600017</t>
  </si>
  <si>
    <t>V. Govindaraj</t>
  </si>
  <si>
    <t>ADLPV7593H</t>
  </si>
  <si>
    <t>A. Mohanapriya</t>
  </si>
  <si>
    <t>AMWPM3656N</t>
  </si>
  <si>
    <t>Chennai Mylapore</t>
  </si>
  <si>
    <t>MOONMARS HOUSING PRIVATE LIMITED</t>
  </si>
  <si>
    <t>19, Precision Plaza, New No 397, Annasalai, Teynampet, Chennai-600018</t>
  </si>
  <si>
    <t>N Jalavudeen Jiyavudeen</t>
  </si>
  <si>
    <t>BCZPJ1263J</t>
  </si>
  <si>
    <t>K. Sheik Mohideen Khader</t>
  </si>
  <si>
    <t>FBRPS6615C</t>
  </si>
  <si>
    <t>CHENNAI, ABHIRAMAPURAM</t>
  </si>
  <si>
    <t>SRIVATSA KRISHNA PRASAD</t>
  </si>
  <si>
    <t>6/10, kandasamy Street, RA Puram, Abirampuram, Chennai</t>
  </si>
  <si>
    <t>Srivatsa Krishna Prasad</t>
  </si>
  <si>
    <t>EYRPS4901P</t>
  </si>
  <si>
    <t>Chennai Thiruvanmiyur</t>
  </si>
  <si>
    <t>H SURATH BANU</t>
  </si>
  <si>
    <t>J 2/488, Singaravelar, 2nd Street, Chinna Neelankarai, Chennai -600041</t>
  </si>
  <si>
    <t>H Surath Banu</t>
  </si>
  <si>
    <t>EPFPS5980R</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</si>
  <si>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</si>
  <si>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</si>
  <si>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</si>
  <si>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</si>
  <si>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</si>
  <si>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ATTPV4443N</t>
  </si>
  <si>
    <t>Siddharth Pandurang Yedery</t>
  </si>
  <si>
    <t>AANPY4338G</t>
  </si>
  <si>
    <t>Vidhu Siddharth Yedery</t>
  </si>
  <si>
    <t>AQBPM7648H</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</si>
  <si>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</si>
  <si>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</si>
  <si>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</si>
  <si>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</si>
  <si>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</si>
  <si>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</si>
  <si>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</si>
  <si>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</si>
  <si>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</si>
  <si>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</si>
  <si>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</si>
  <si>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</si>
  <si>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AJMPB3191N</t>
  </si>
  <si>
    <t>Ghaziabad Indira Puram</t>
  </si>
  <si>
    <t>ABHIJEET ROY AND PRIYANKA ROY</t>
  </si>
  <si>
    <t>K-2, Upper Ground Floor, Malviya Nagar, New Delhi</t>
  </si>
  <si>
    <t xml:space="preserve">Abhijeet Roy </t>
  </si>
  <si>
    <t>BLGPR0820M</t>
  </si>
  <si>
    <t>Priyanka Roy</t>
  </si>
  <si>
    <t>BLMPR1164G</t>
  </si>
  <si>
    <t>AMRENDRA KUMAR</t>
  </si>
  <si>
    <t>H. No. G-3, Plot No. 604, Shalimar Garden, Extn-I, Ghaziabad</t>
  </si>
  <si>
    <t>Amrendra Kumar</t>
  </si>
  <si>
    <t>APEPK6762L</t>
  </si>
  <si>
    <t>AMIT SINGHAL&amp; RITU SINGHAL</t>
  </si>
  <si>
    <t>H. No. 125, Sector-9, Raj Nagar, Ghaziabad</t>
  </si>
  <si>
    <t>Amit Singhal</t>
  </si>
  <si>
    <t>AGUPS5153L</t>
  </si>
  <si>
    <t>Ritu Singhal</t>
  </si>
  <si>
    <t>BKUPS6259L</t>
  </si>
  <si>
    <t>ATUL KUMAR PATHAK</t>
  </si>
  <si>
    <t>H No. 90/12, Sector-12, Noida</t>
  </si>
  <si>
    <t>Atul Kumar Pathak</t>
  </si>
  <si>
    <t>AWKPP3973B</t>
  </si>
  <si>
    <t>BHARAT ENTERPRISES</t>
  </si>
  <si>
    <t>Old Property No 47 &amp; New No 57 &amp; 58, GT Road, Aahta Compound, Bhondumal, Ghaziabad</t>
  </si>
  <si>
    <t>Bharat Bhushan Sharma</t>
  </si>
  <si>
    <t>AEFPB3317N</t>
  </si>
  <si>
    <t>BINOD GUPTA</t>
  </si>
  <si>
    <t>House No 114, Sarika Vihar, Dinpur, Najafgarh, Delhi</t>
  </si>
  <si>
    <t>Binod Gupta</t>
  </si>
  <si>
    <t>APXPG2946K</t>
  </si>
  <si>
    <t>Delhi, R.P.Bagh</t>
  </si>
  <si>
    <t>DEEP MALA &amp; UMAKANT PANDIT</t>
  </si>
  <si>
    <t>H No. 97A, Block P, Krishna Vihar, Delhi-110086</t>
  </si>
  <si>
    <t>Deep Mala</t>
  </si>
  <si>
    <t>ADFPD7938F</t>
  </si>
  <si>
    <t>Umakant Pandit</t>
  </si>
  <si>
    <t>DEEPENDER KUMAR &amp; SNEH SHARMA</t>
  </si>
  <si>
    <t>H. No. K-123Gali No. 3, Gautam Vihar, Delhi</t>
  </si>
  <si>
    <t>Deepender Kumar</t>
  </si>
  <si>
    <t>AUKPK3189J</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</si>
  <si>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</si>
  <si>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</si>
  <si>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</si>
  <si>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</si>
  <si>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</si>
  <si>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</si>
  <si>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</si>
  <si>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</si>
  <si>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</si>
  <si>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</si>
  <si>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</si>
  <si>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</si>
  <si>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ARVPD4138L</t>
  </si>
  <si>
    <t>DELHI NEW, KALKAJI</t>
  </si>
  <si>
    <t>HARPREET IMPEX</t>
  </si>
  <si>
    <t>278/6, 1st Floor, Ward No. 6, Mehrauli, New Delhi</t>
  </si>
  <si>
    <t>Deepak Kumar Anand</t>
  </si>
  <si>
    <t>BTNPA0329R</t>
  </si>
  <si>
    <t>Preeti Bhalla</t>
  </si>
  <si>
    <t>BKLPB3821Q</t>
  </si>
  <si>
    <t>ISH PREET KAUR</t>
  </si>
  <si>
    <t>78, Block-II, LU, Pitampura, Delhi-110034</t>
  </si>
  <si>
    <t>Ish Preet Kaur</t>
  </si>
  <si>
    <t>CZEPK6002P</t>
  </si>
  <si>
    <t>JITENDRA KUMAR</t>
  </si>
  <si>
    <t>H No. B-55, Balram Nagar, Loni, Ghaziabad</t>
  </si>
  <si>
    <t>Jitendra Kumar</t>
  </si>
  <si>
    <t>AOGPK0058J</t>
  </si>
  <si>
    <t>Mayur Vihar Ph.Iii, Delhi</t>
  </si>
  <si>
    <t>KAILASH DUTT</t>
  </si>
  <si>
    <t>House No. 250, Gali No. 3, Pratap Vihar, Part-I, Kirari, Delhi-110086</t>
  </si>
  <si>
    <t>Kailash Dutt</t>
  </si>
  <si>
    <t>BEGPK0505R</t>
  </si>
  <si>
    <t>KHEM RAJ THAKUR</t>
  </si>
  <si>
    <t>39, Near Central Bank of India, Village Sihani, ghaziabad</t>
  </si>
  <si>
    <t>Khem Raj Thakur</t>
  </si>
  <si>
    <t>AENPT0840C</t>
  </si>
  <si>
    <t>Sarita</t>
  </si>
  <si>
    <t>HEMPS4601J</t>
  </si>
  <si>
    <t>275, Dayanand Vihar, Delhi-110092</t>
  </si>
  <si>
    <t>Kuldeep Verma</t>
  </si>
  <si>
    <t>AHSPV4711G</t>
  </si>
  <si>
    <t>Delhi, Anand Vihar</t>
  </si>
  <si>
    <t>MANISH SONI</t>
  </si>
  <si>
    <t>A-119, Vivek Vihar, Delhi-110095</t>
  </si>
  <si>
    <t>Manish Soni</t>
  </si>
  <si>
    <t>BMFPS2455H</t>
  </si>
  <si>
    <t>Vilash Babbar (Guar)</t>
  </si>
  <si>
    <t>AFYPV3338E</t>
  </si>
  <si>
    <t>MEGHA KALRA</t>
  </si>
  <si>
    <t>G-285, Ground Floor, Preet Vihar, New Delhi-110092</t>
  </si>
  <si>
    <t>Megha Kalra</t>
  </si>
  <si>
    <t>Delhi, Naraina</t>
  </si>
  <si>
    <t>METAPHOR EXPORTS PVT LTD</t>
  </si>
  <si>
    <t>D-45, Naraina Vihar, New Delhi</t>
  </si>
  <si>
    <t>Pran Nath Khanna</t>
  </si>
  <si>
    <t>AFYPK7799B</t>
  </si>
  <si>
    <t>Sameer Khanna</t>
  </si>
  <si>
    <t>AAZPK7587M</t>
  </si>
  <si>
    <t>Anju Khanna</t>
  </si>
  <si>
    <t>AGPPK1178C</t>
  </si>
  <si>
    <t>MOHD FAIZAN KHAN</t>
  </si>
  <si>
    <t>House No 19/2, Flat No 1, Lane No 20, Zakir Nagar, New Delhi</t>
  </si>
  <si>
    <t>Mohd Faizan Khan</t>
  </si>
  <si>
    <t>AXNPK2091H</t>
  </si>
  <si>
    <t>BANSI SWEETS</t>
  </si>
  <si>
    <t>Raj Nagar, Sector-10, Ghaziabad</t>
  </si>
  <si>
    <t>Vineeta Chhabra</t>
  </si>
  <si>
    <t>AETPC7949H</t>
  </si>
  <si>
    <t>Siddharth Khanna(Guar)</t>
  </si>
  <si>
    <t>DOEPK8326A</t>
  </si>
  <si>
    <t>MUKESH GOSWAMI</t>
  </si>
  <si>
    <t>H. No. 157/3, C BlockWest Karawal Nagar, Delhi-110094</t>
  </si>
  <si>
    <t>Mukesh Goswami</t>
  </si>
  <si>
    <t>AKFPG3488F</t>
  </si>
  <si>
    <t>Narendra Pal (Guar)</t>
  </si>
  <si>
    <t>AOWPP7160C</t>
  </si>
  <si>
    <t>Manoj Kumar (Guar)</t>
  </si>
  <si>
    <t>AHKPK3698K</t>
  </si>
  <si>
    <t>MUNAVVAR SULTANA SYED</t>
  </si>
  <si>
    <t>H. No. 2/296, 1st Floor, West Guru Angad Nagar, Laxmi Nagar, Delhi</t>
  </si>
  <si>
    <t>Munavvar Sultana Syed</t>
  </si>
  <si>
    <t>BXQPS6316H</t>
  </si>
  <si>
    <t>MURLI DHAR SINGH</t>
  </si>
  <si>
    <t>Flat No. 304, Santosh Apartment, Plot No. 39B, Sector 6, Dwarka, New Delhi</t>
  </si>
  <si>
    <t>Murli Dhar Singh</t>
  </si>
  <si>
    <t>ARNPS4882J</t>
  </si>
  <si>
    <t>NARENDRA BARMECHA, SANYAM LATA BARMECHA &amp; SIDDHARTH BARMECHA</t>
  </si>
  <si>
    <t>D-15, Ashoka Niketan, Delhi</t>
  </si>
  <si>
    <t xml:space="preserve">Narendra Barmecha  </t>
  </si>
  <si>
    <t>AAPPB2310P</t>
  </si>
  <si>
    <t>Sanyam Lata Barmecha</t>
  </si>
  <si>
    <t>AIMPB4894M</t>
  </si>
  <si>
    <t>Siddharth Barmecha</t>
  </si>
  <si>
    <t>ATTPB0052B</t>
  </si>
  <si>
    <t>DELHI RANA PRATAP BAGH</t>
  </si>
  <si>
    <t>NARESHPAL SINGH</t>
  </si>
  <si>
    <t>Flat No 625, GF, Pocket GH-13, Zone G-17, CAT II, Paschim Vihar, DelHi-110087</t>
  </si>
  <si>
    <t>Nareshpal Singh</t>
  </si>
  <si>
    <t>NILOFAR ALI</t>
  </si>
  <si>
    <t>H No 2/296, 1st Floor, West Guru Angad Nagar, Laxmi Nagar, Delhi</t>
  </si>
  <si>
    <t>Nilofar Ali</t>
  </si>
  <si>
    <t>AGOPN7748L</t>
  </si>
  <si>
    <t>NITIN MEHTA</t>
  </si>
  <si>
    <t>H No. 3G/162, NIT, Near Police Chowki, Faridabad</t>
  </si>
  <si>
    <t>Nitin Mehta</t>
  </si>
  <si>
    <t>BSTPM9553N</t>
  </si>
  <si>
    <t>PRADEEP KUMAR BHARDWAJ</t>
  </si>
  <si>
    <t>House No 299, FF Shakti Khan-III, Indirapuram, Ghaziabad</t>
  </si>
  <si>
    <t>Pradeep Kumar Bhardwaj</t>
  </si>
  <si>
    <t>AKZPB4981C</t>
  </si>
  <si>
    <t>DELHI NEW, OKHLA NSIC</t>
  </si>
  <si>
    <t>PUSHP ENTERPRISES</t>
  </si>
  <si>
    <t>7869, Roshanara Road, Delhi</t>
  </si>
  <si>
    <t>Narinder Singh</t>
  </si>
  <si>
    <t>Alka Bali (Guar)</t>
  </si>
  <si>
    <t>RAHUL</t>
  </si>
  <si>
    <t>h. No. 8/71, Block-8, Khichripur, New Delhi</t>
  </si>
  <si>
    <t>Rahul</t>
  </si>
  <si>
    <t>AWCPR2694H</t>
  </si>
  <si>
    <t>RAJESH KUMAR VERMA</t>
  </si>
  <si>
    <t>Falt No-305, C-22nd Floor, Neel kanth, West Model Town Ghaziabad</t>
  </si>
  <si>
    <t>Rajesh Kumar Verma</t>
  </si>
  <si>
    <t>AIGPV6432M</t>
  </si>
  <si>
    <t>H. No. 8/134, Khichripur, New delhi</t>
  </si>
  <si>
    <t>Ravi Kumar</t>
  </si>
  <si>
    <t>AWEPK3637M</t>
  </si>
  <si>
    <t>RUCHI RAJPUT</t>
  </si>
  <si>
    <t>72, Second Floor, Sukh Vihar, Delhi-110092</t>
  </si>
  <si>
    <t>Ruchi Rajput</t>
  </si>
  <si>
    <t>BJOPR9743R</t>
  </si>
  <si>
    <t>DELHI NEW, M.C.B.</t>
  </si>
  <si>
    <t>SANJU MOHAN</t>
  </si>
  <si>
    <t>C-106, Mongolpuri, Near South Indian bank, Delhi</t>
  </si>
  <si>
    <t>Sanju Mohan</t>
  </si>
  <si>
    <t>AQVPM4447N</t>
  </si>
  <si>
    <t>Aakash Sharma (guar)</t>
  </si>
  <si>
    <t>CBPPS4430J</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</si>
  <si>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</si>
  <si>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</si>
  <si>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</si>
  <si>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</si>
  <si>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</si>
  <si>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</si>
  <si>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</si>
  <si>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</si>
  <si>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</si>
  <si>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HMTPS0129A</t>
  </si>
  <si>
    <t>Ghaziabad 43 Ambedkar Marg</t>
  </si>
  <si>
    <t>SUBHASH CHAUDHARY</t>
  </si>
  <si>
    <t>E-31, Windsor Park, Indrapuram, Ghaziabad</t>
  </si>
  <si>
    <t>Subhash Chaudhary</t>
  </si>
  <si>
    <t>BEZPC5032C</t>
  </si>
  <si>
    <t>B-14, Ground Floor, Pocket-B, Village Mehroli, Ghaziabad</t>
  </si>
  <si>
    <t>AMAPK3750H</t>
  </si>
  <si>
    <t>SUNIL KUMAR SRIVASTAVA</t>
  </si>
  <si>
    <t>H No S-103, Sector-12, Noida</t>
  </si>
  <si>
    <t>Sunil Kumar Srivastava</t>
  </si>
  <si>
    <t>AUPPS8067C</t>
  </si>
  <si>
    <t>New Delhi-Safdarjung Enclave</t>
  </si>
  <si>
    <t>THREAD INDIA</t>
  </si>
  <si>
    <t>G-I, 23 GT Karnal Road Industrial Area, Delhi</t>
  </si>
  <si>
    <t>Saurabh Pruthi</t>
  </si>
  <si>
    <t>AFVPP8229C</t>
  </si>
  <si>
    <t>Sunil Kumar (Guar)</t>
  </si>
  <si>
    <t>TUSHAR GOEL &amp; RAKESH GOEL</t>
  </si>
  <si>
    <t>7, Kunal Kunnj, Rama Krishna Colony, Near Shiva Tower, Ghaziabad</t>
  </si>
  <si>
    <t>Tushar Goel</t>
  </si>
  <si>
    <t>AGSPG5167A</t>
  </si>
  <si>
    <t>Rakesh Goel</t>
  </si>
  <si>
    <t>BDCPG0021R</t>
  </si>
  <si>
    <t>VARDHA CONSTRUCTIONS</t>
  </si>
  <si>
    <t>Khasra No 1071 Min Jindal nagar Phase-II, Block-b &amp; C situated at Village Maiuddinpur, Dhabarsi Road, Ghaziabad</t>
  </si>
  <si>
    <t>Nargis</t>
  </si>
  <si>
    <t>APKPN9454Q</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</si>
  <si>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</si>
  <si>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</si>
  <si>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</si>
  <si>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</si>
  <si>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</si>
  <si>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</si>
  <si>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</si>
  <si>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</si>
  <si>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</si>
  <si>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</si>
  <si>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</si>
  <si>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</si>
  <si>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AIPPA8270M</t>
  </si>
  <si>
    <t>Kishan Gandhi Mullangi</t>
  </si>
  <si>
    <t>AQWPM4972E</t>
  </si>
  <si>
    <t>Arja Seetharamaiah</t>
  </si>
  <si>
    <t>APJPH1615J</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</si>
  <si>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</si>
  <si>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</si>
  <si>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</si>
  <si>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</si>
  <si>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</si>
  <si>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</si>
  <si>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</si>
  <si>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</si>
  <si>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</si>
  <si>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DTLPK2655E</t>
  </si>
  <si>
    <t>Korrakuti Venkateswarlu (Guar)</t>
  </si>
  <si>
    <t>APPPK3597J</t>
  </si>
  <si>
    <t>K. Rajamma (Guar)</t>
  </si>
  <si>
    <t>BCLPK4468C</t>
  </si>
  <si>
    <t>Pokuri Shoba Rani (Guar)</t>
  </si>
  <si>
    <t>Korrakuti Venkata Varun Kumar (Guar)</t>
  </si>
  <si>
    <t>CUNPK8091G</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</si>
  <si>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</si>
  <si>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</si>
  <si>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</si>
  <si>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</si>
  <si>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</si>
  <si>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</si>
  <si>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</si>
  <si>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</si>
  <si>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</si>
  <si>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ABVPK9808L</t>
  </si>
  <si>
    <t>Kiran Goel</t>
  </si>
  <si>
    <t>AGUPG1824E</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</si>
  <si>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</si>
  <si>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</si>
  <si>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</si>
  <si>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</si>
  <si>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</si>
  <si>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</si>
  <si>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</si>
  <si>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</si>
  <si>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</si>
  <si>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</si>
  <si>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</si>
  <si>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</si>
  <si>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</si>
  <si>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</si>
  <si>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</si>
  <si>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</si>
  <si>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</si>
  <si>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</si>
  <si>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</si>
  <si>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</si>
  <si>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</si>
  <si>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</si>
  <si>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</si>
  <si>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</si>
  <si>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</si>
  <si>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AKCPP3433C</t>
  </si>
  <si>
    <t>Ajit S. Kandar(Guar)</t>
  </si>
  <si>
    <t>AEWPK3370D</t>
  </si>
  <si>
    <t>Rakhi A. Kandar(Guar)</t>
  </si>
  <si>
    <t>ARJPK9015D</t>
  </si>
  <si>
    <t>Nagpur Sitabuldi</t>
  </si>
  <si>
    <t>DHANRAJ CHAMPATRAO PATIL</t>
  </si>
  <si>
    <t>Vill- Sindh- Vihiri, Tahsil Karanja (Ghadge) Distt. Wardha</t>
  </si>
  <si>
    <t>Dhanraj Champatrao Patil</t>
  </si>
  <si>
    <t>AIRPG0233G</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</si>
  <si>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</si>
  <si>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</si>
  <si>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</si>
  <si>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</si>
  <si>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</si>
  <si>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</si>
  <si>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</si>
  <si>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</si>
  <si>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</si>
  <si>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AABPJ1254G</t>
  </si>
  <si>
    <t>AkshayA Jani (Guar)</t>
  </si>
  <si>
    <t>AAKPJ6670R</t>
  </si>
  <si>
    <t>Sushi A. Jani (Guar)</t>
  </si>
  <si>
    <t>ACYPJ3473G</t>
  </si>
  <si>
    <t>Manoj Uttam Khushlani</t>
  </si>
  <si>
    <t>AAEPK4526D</t>
  </si>
  <si>
    <t>Uttam Khuslani (Guar)</t>
  </si>
  <si>
    <t>AAGPK6030Q</t>
  </si>
  <si>
    <t>Jiten Uttam Khuslani (Guar)</t>
  </si>
  <si>
    <t>AJZPK9993L</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</si>
  <si>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</si>
  <si>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</si>
  <si>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</si>
  <si>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</si>
  <si>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</si>
  <si>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</si>
  <si>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</si>
  <si>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</si>
  <si>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</si>
  <si>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</si>
  <si>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</si>
  <si>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</si>
  <si>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</si>
  <si>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</si>
  <si>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</si>
  <si>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</si>
  <si>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</si>
  <si>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</si>
  <si>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</si>
  <si>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</si>
  <si>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</si>
  <si>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</si>
  <si>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</si>
  <si>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</si>
  <si>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</si>
  <si>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</si>
  <si>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</si>
  <si>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</si>
  <si>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</si>
  <si>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</si>
  <si>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</si>
  <si>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</si>
  <si>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</si>
  <si>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</si>
  <si>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</si>
  <si>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</si>
  <si>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</si>
  <si>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</si>
  <si>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</si>
  <si>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</si>
  <si>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</si>
  <si>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</si>
  <si>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</si>
  <si>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</si>
  <si>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</si>
  <si>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</si>
  <si>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</si>
  <si>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</si>
  <si>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</si>
  <si>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Chhattisgarh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</si>
  <si>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</si>
  <si>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</si>
  <si>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</si>
  <si>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</si>
  <si>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</si>
  <si>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</si>
  <si>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</si>
  <si>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</si>
  <si>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</si>
  <si>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</si>
  <si>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</si>
  <si>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</si>
  <si>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</si>
  <si>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</si>
  <si>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</si>
  <si>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</si>
  <si>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</si>
  <si>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BVOPS1258Q</t>
  </si>
  <si>
    <t>BBPPA4658F</t>
  </si>
  <si>
    <t xml:space="preserve">R.S. Cargo </t>
  </si>
  <si>
    <t>Ranjana Singh</t>
  </si>
  <si>
    <t>H. No. E-59, Avantika Awasiya Yojna, MDA, Moradabad, UP-244001</t>
  </si>
  <si>
    <t>Kanhaji Concast Private Limited</t>
  </si>
  <si>
    <t>BCYPS3097N</t>
  </si>
  <si>
    <t>Ashok Singh(Guar)</t>
  </si>
  <si>
    <t>Shelendra Kumar(Guar)</t>
  </si>
  <si>
    <t>Neeraj Kumar Chaudhary</t>
  </si>
  <si>
    <t>Avneesh Kansal</t>
  </si>
  <si>
    <t>Kh. No. 2424/1, 2424/2, at Barla Road, Deoband, Distt.- Saharanpur, UP</t>
  </si>
  <si>
    <t>AGAPK0828L</t>
  </si>
  <si>
    <t>ACPZK2106J</t>
  </si>
  <si>
    <t>Muzaffarnagar City</t>
  </si>
  <si>
    <t>Suyash Craft Mills Pvt. Limited</t>
  </si>
  <si>
    <t>Sachin Jain</t>
  </si>
  <si>
    <t>Akhil Jain</t>
  </si>
  <si>
    <t>ADYPJ0626N</t>
  </si>
  <si>
    <t>AGRPJ1924D</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</si>
  <si>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</si>
  <si>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</si>
  <si>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</si>
  <si>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</si>
  <si>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</si>
  <si>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</si>
  <si>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</si>
  <si>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</si>
  <si>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</si>
  <si>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</si>
  <si>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</si>
  <si>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</si>
  <si>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</si>
  <si>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</si>
  <si>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</si>
  <si>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</si>
  <si>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</si>
  <si>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</si>
  <si>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</si>
  <si>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</si>
  <si>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</si>
  <si>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</si>
  <si>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</si>
  <si>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</si>
  <si>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</si>
  <si>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</si>
  <si>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</si>
  <si>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</si>
  <si>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</si>
  <si>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</si>
  <si>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</si>
  <si>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</si>
  <si>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</si>
  <si>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</si>
  <si>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</si>
  <si>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AAXPS4084R</t>
  </si>
  <si>
    <t>Vinay Sharma</t>
  </si>
  <si>
    <t>BTBPS1237C</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</si>
  <si>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</si>
  <si>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</si>
  <si>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</si>
  <si>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</si>
  <si>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</si>
  <si>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</si>
  <si>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</si>
  <si>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</si>
  <si>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</si>
  <si>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</si>
  <si>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</si>
  <si>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</si>
  <si>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</si>
  <si>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</si>
  <si>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BBDPM6934G</t>
  </si>
  <si>
    <t>P Jagadeesan</t>
  </si>
  <si>
    <t>AKAPJ1627J</t>
  </si>
  <si>
    <t>New lakshmi Stores</t>
  </si>
  <si>
    <t>No 40 Saidapet Road Vadapalani Chennai</t>
  </si>
  <si>
    <t>Murugesan</t>
  </si>
  <si>
    <t>BBDPM6934Q</t>
  </si>
  <si>
    <t>Rohit Kumar jaiswal &amp; Rakesh Ramraj Pandey</t>
  </si>
  <si>
    <t>H no C199, Sec 4 Lajpat Nagar Delhi</t>
  </si>
  <si>
    <t>Rohit Kumar Jaiswal</t>
  </si>
  <si>
    <t>ARAPJ1950B</t>
  </si>
  <si>
    <t>Rakesh Ramraj Pandey</t>
  </si>
  <si>
    <t>BASPP7194M</t>
  </si>
  <si>
    <t>Rohitash Saxena</t>
  </si>
  <si>
    <t>H No S148, first Floor, School Block, Shakarpur Delhi</t>
  </si>
  <si>
    <t>BJCPS4070C</t>
  </si>
  <si>
    <t>S. K Sales Corporation</t>
  </si>
  <si>
    <t>83-B, Pocket K Sheikh Sarai2 New Delhi</t>
  </si>
  <si>
    <t>Shiv Kumar Sharma</t>
  </si>
  <si>
    <t>AXHPS5064Q</t>
  </si>
  <si>
    <t>Sh Suresh Mulangadan Krishnan &amp; Smt. Pushpa Suresh</t>
  </si>
  <si>
    <t>Mulangadan House kattoor PO Thrissur</t>
  </si>
  <si>
    <t>Suresh Mulangadan Krishnan</t>
  </si>
  <si>
    <t>AEZPM0842H</t>
  </si>
  <si>
    <t>Pushpa Suresh</t>
  </si>
  <si>
    <t>AXAPP7398F</t>
  </si>
  <si>
    <t>Shiv Jee Steel</t>
  </si>
  <si>
    <t>C-179/B.B.S road, Industrial Area Ghaziabad</t>
  </si>
  <si>
    <t>Daksh Kumar</t>
  </si>
  <si>
    <t>DIFPB4128G</t>
  </si>
  <si>
    <t>AIJPK4761F</t>
  </si>
  <si>
    <t>Shivam traders</t>
  </si>
  <si>
    <t>Khasra No 45, Opposite Manan Dhan mandir, morta Industrial Area, meerut road ghaziabad</t>
  </si>
  <si>
    <t>Mahesh Chand</t>
  </si>
  <si>
    <t>AUCPC0658C</t>
  </si>
  <si>
    <t>Shri Ram Rice Mills</t>
  </si>
  <si>
    <t>Kaithal karnal road Nissing Dist Karnal haryana</t>
  </si>
  <si>
    <t>Ramesh Chand</t>
  </si>
  <si>
    <t>AALPC8946J</t>
  </si>
  <si>
    <t>Mukesh Kumar Singla</t>
  </si>
  <si>
    <t>AXDPS7618E</t>
  </si>
  <si>
    <t>Himanshu Singla</t>
  </si>
  <si>
    <t>ACVPH1325G</t>
  </si>
  <si>
    <t>Saroj bala</t>
  </si>
  <si>
    <t>AIHPB0535G</t>
  </si>
  <si>
    <t>Manju Gupta</t>
  </si>
  <si>
    <t>AKCPM8238J</t>
  </si>
  <si>
    <t>Smt. zeenath Mammasan</t>
  </si>
  <si>
    <t>khadeeja Manzil, temple road Chalad PO Kannur</t>
  </si>
  <si>
    <t>zeenath Mammasan</t>
  </si>
  <si>
    <t>AAFPZ9902K</t>
  </si>
  <si>
    <t>Sree Balaji International</t>
  </si>
  <si>
    <t>51-Achrappan Street, 1st Floor Chennai</t>
  </si>
  <si>
    <t>M Annadurai</t>
  </si>
  <si>
    <t>ADJPA1629F</t>
  </si>
  <si>
    <t>K B Shankar</t>
  </si>
  <si>
    <t>ABEPS2371R</t>
  </si>
  <si>
    <t>Sri Krish Associates</t>
  </si>
  <si>
    <t>No 2A, Flat No 1, Ground Floor, Warren road. Mylapore Chennai</t>
  </si>
  <si>
    <t>S Prasanth</t>
  </si>
  <si>
    <t>CSJPP5474L</t>
  </si>
  <si>
    <t>Nithya Prasanth</t>
  </si>
  <si>
    <t>AXLPN4570G</t>
  </si>
  <si>
    <t>Super Multicolor Printers P Ltd</t>
  </si>
  <si>
    <t>104, indl area phase 1, chandigarh</t>
  </si>
  <si>
    <t>Sunil Guglani</t>
  </si>
  <si>
    <t>Suman Guglani</t>
  </si>
  <si>
    <t>Chandraskharpur Bhbaneshwar</t>
  </si>
  <si>
    <t>G T Road Burdwan Bardhman</t>
  </si>
  <si>
    <t>Jalalbad West bhatinda</t>
  </si>
  <si>
    <t>NER Workshop bareily</t>
  </si>
  <si>
    <t>Khanna GT Road Ludhiana</t>
  </si>
  <si>
    <t>Akbarpur biharsharif patna</t>
  </si>
  <si>
    <t>bihar</t>
  </si>
  <si>
    <t>Nissing Karnal</t>
  </si>
  <si>
    <t>Ballygunge Kolkata</t>
  </si>
  <si>
    <t>Sundergarh Sambalpur</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</si>
  <si>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</si>
  <si>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</si>
  <si>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</si>
  <si>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</si>
  <si>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</si>
  <si>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</si>
  <si>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</si>
  <si>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</si>
  <si>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</si>
  <si>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</si>
  <si>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</si>
  <si>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</si>
  <si>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</si>
  <si>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</si>
  <si>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</si>
  <si>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</si>
  <si>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</si>
  <si>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</si>
  <si>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</si>
  <si>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</si>
  <si>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</si>
  <si>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</si>
  <si>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</si>
  <si>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</si>
  <si>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</si>
  <si>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Bijapur Hubli</t>
  </si>
  <si>
    <t>A B Enterprises</t>
  </si>
  <si>
    <t>Ahusara Agro Products pvt Ltd</t>
  </si>
  <si>
    <t>AM Industries</t>
  </si>
  <si>
    <t>Arba Industries</t>
  </si>
  <si>
    <t>Arjun Agro Foods</t>
  </si>
  <si>
    <t>Aryan automobiles</t>
  </si>
  <si>
    <t>Bhagwati rice Mills</t>
  </si>
  <si>
    <t>Bharat Heavy Break Udyog</t>
  </si>
  <si>
    <t>Bhartendu Bhusan Thakur</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</si>
  <si>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</si>
  <si>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</si>
  <si>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</si>
  <si>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</si>
  <si>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</si>
  <si>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</si>
  <si>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</si>
  <si>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</si>
  <si>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</si>
  <si>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</si>
  <si>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</si>
  <si>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</si>
  <si>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</si>
  <si>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</si>
  <si>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</si>
  <si>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</si>
  <si>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</si>
  <si>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</si>
  <si>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</si>
  <si>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</si>
  <si>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</si>
  <si>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</si>
  <si>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</si>
  <si>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</si>
  <si>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</si>
  <si>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</si>
  <si>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Suryakant Rudrappa Biradar</t>
  </si>
  <si>
    <t>Top Gear Sales Pvt Ltd</t>
  </si>
  <si>
    <t>Tulsiram Shankarrao Pandekar</t>
  </si>
  <si>
    <t>Ananta Basudeb</t>
  </si>
  <si>
    <t>AQZPB9124F</t>
  </si>
  <si>
    <t>AAVPL1665K</t>
  </si>
  <si>
    <t>Samar Gupta</t>
  </si>
  <si>
    <t>AJQPG4316G</t>
  </si>
  <si>
    <t>Mohuya Gupta</t>
  </si>
  <si>
    <t>AJQPG4317G</t>
  </si>
  <si>
    <t>Jaswinder Pal Singh</t>
  </si>
  <si>
    <t>Gurwinder Singh</t>
  </si>
  <si>
    <t>mohammad ershad</t>
  </si>
  <si>
    <t>Sant Ram</t>
  </si>
  <si>
    <t>AAQPR5742Q</t>
  </si>
  <si>
    <t>Naresh Kumar</t>
  </si>
  <si>
    <t>ABGPK6451L</t>
  </si>
  <si>
    <t>BIIPS8703F</t>
  </si>
  <si>
    <t>Ashwani Kumar</t>
  </si>
  <si>
    <t>BIIPS8679C</t>
  </si>
  <si>
    <t>Shashikant Pandey</t>
  </si>
  <si>
    <t>BCWPP6073K</t>
  </si>
  <si>
    <t>BCYPP3033K</t>
  </si>
  <si>
    <t>Ajay Kumar</t>
  </si>
  <si>
    <t>AEQPK7769C</t>
  </si>
  <si>
    <t>AVSPS5497A</t>
  </si>
  <si>
    <t>Krishna Devi</t>
  </si>
  <si>
    <t>AGQPD0278H</t>
  </si>
  <si>
    <t>AKFPK3390Q</t>
  </si>
  <si>
    <t>Pritam Sengupta</t>
  </si>
  <si>
    <t>ANGPS5821H</t>
  </si>
  <si>
    <t>AYQPT9655A</t>
  </si>
  <si>
    <t>Dharmendra Kumar Gupta</t>
  </si>
  <si>
    <t>AGEPG9623K</t>
  </si>
  <si>
    <t>Ragini Gupta</t>
  </si>
  <si>
    <t>AIEPG9917G</t>
  </si>
  <si>
    <t>AQVPK5051E</t>
  </si>
  <si>
    <t>CICPS1057D</t>
  </si>
  <si>
    <t>AGMPK0416C</t>
  </si>
  <si>
    <t>DMCPS7626R</t>
  </si>
  <si>
    <t>Aman Saggi</t>
  </si>
  <si>
    <t>ACYPS3613F</t>
  </si>
  <si>
    <t>Kapil Goyal</t>
  </si>
  <si>
    <t>ABCPG7840D</t>
  </si>
  <si>
    <t>AKBPS6993B</t>
  </si>
  <si>
    <t>AFNPS1313L</t>
  </si>
  <si>
    <t>AUCPG0216E</t>
  </si>
  <si>
    <t>Rabi narayan Sahoo</t>
  </si>
  <si>
    <t>CFNPS2651K</t>
  </si>
  <si>
    <t>Girija Shankar Sharma</t>
  </si>
  <si>
    <t>ABGPS0507H</t>
  </si>
  <si>
    <t>Rajesh Kumar Sharma</t>
  </si>
  <si>
    <t>AMOPS9877K</t>
  </si>
  <si>
    <t>BDMPS9289M</t>
  </si>
  <si>
    <t>Ashish Garodia</t>
  </si>
  <si>
    <t>ADXPG8136H</t>
  </si>
  <si>
    <t>Vikash Kejriwal</t>
  </si>
  <si>
    <t>AFXPK6067R</t>
  </si>
  <si>
    <t>ADOPG1444P</t>
  </si>
  <si>
    <t>ADTPG6383L</t>
  </si>
  <si>
    <t>Hukum Singh</t>
  </si>
  <si>
    <t>AYBPS2375R</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</si>
  <si>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</si>
  <si>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</si>
  <si>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</si>
  <si>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</si>
  <si>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</si>
  <si>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</si>
  <si>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</si>
  <si>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</si>
  <si>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</si>
  <si>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</si>
  <si>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</si>
  <si>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</si>
  <si>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</si>
  <si>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</si>
  <si>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ALMPG8994Q</t>
  </si>
  <si>
    <t>Naresh Chandra Gupta</t>
  </si>
  <si>
    <t>ALMPG8997P</t>
  </si>
  <si>
    <t>Grishma Daveendeep Singh Dhingra</t>
  </si>
  <si>
    <t>AAVPA5821A</t>
  </si>
  <si>
    <t>ANHPD8866D</t>
  </si>
  <si>
    <t>DLCPS0848L</t>
  </si>
  <si>
    <t>AVPPS7675F</t>
  </si>
  <si>
    <t>Ajay Shanker</t>
  </si>
  <si>
    <t>BUZPS0708K</t>
  </si>
  <si>
    <t>Pawan Kumar</t>
  </si>
  <si>
    <t>AANPP4974F</t>
  </si>
  <si>
    <t>Santosh kumar naik</t>
  </si>
  <si>
    <t>ABYPN7617F</t>
  </si>
  <si>
    <t>ACTPN2783N</t>
  </si>
  <si>
    <t>Rajinder Kumar</t>
  </si>
  <si>
    <t>Nathi Ram</t>
  </si>
  <si>
    <t>BQGPK6340C</t>
  </si>
  <si>
    <t>ACUPK2579E</t>
  </si>
  <si>
    <t>Suresh Kumar Dodwani</t>
  </si>
  <si>
    <t>AHLPD1946N</t>
  </si>
  <si>
    <t>Rakesh Kumar Dodwani</t>
  </si>
  <si>
    <t>ATHPD1964C</t>
  </si>
  <si>
    <t>Pradeep seth</t>
  </si>
  <si>
    <t>1159728/ABMPS4214R</t>
  </si>
  <si>
    <t>Sandeep Seth</t>
  </si>
  <si>
    <t>1159773</t>
  </si>
  <si>
    <t>Ridhi Seth</t>
  </si>
  <si>
    <t>3033116</t>
  </si>
  <si>
    <t>ABRPS4338P</t>
  </si>
  <si>
    <t>AAMPB9282H</t>
  </si>
  <si>
    <t>ABUPB1140M</t>
  </si>
  <si>
    <t>AGRPB9968K</t>
  </si>
  <si>
    <t>Ganesh Agarwal</t>
  </si>
  <si>
    <t>AHZPA1549C</t>
  </si>
  <si>
    <t>Gyan Chand Agarwal</t>
  </si>
  <si>
    <t>AAXPA8455G</t>
  </si>
  <si>
    <t>Sanjeev kumar Agarwal</t>
  </si>
  <si>
    <t>ABWPA7012M</t>
  </si>
  <si>
    <t>AAXPA8456F</t>
  </si>
  <si>
    <t>IDBI, SBI,Canara Bank, Corporation Bank</t>
  </si>
  <si>
    <t>R V Tyagarajan</t>
  </si>
  <si>
    <t>AADPR3998R</t>
  </si>
  <si>
    <t>Malathi Ram Tyagarajan</t>
  </si>
  <si>
    <t>AADPR2526F</t>
  </si>
  <si>
    <t>AKNPG8305M</t>
  </si>
  <si>
    <t>Sunil Kumar Gupta</t>
  </si>
  <si>
    <t>AHMPD8735A</t>
  </si>
  <si>
    <t>Shivana Hippalgaon</t>
  </si>
  <si>
    <t>BKQPS4572G</t>
  </si>
  <si>
    <t>Mirza Afroz Ali Baig</t>
  </si>
  <si>
    <t>AIBPA8721B</t>
  </si>
  <si>
    <t>Prasantha kumar Satpathy</t>
  </si>
  <si>
    <t>BKGPS0489G</t>
  </si>
  <si>
    <t>Dinesh Singh</t>
  </si>
  <si>
    <t>FDDPS7173B</t>
  </si>
  <si>
    <t>DBTPS5166Q</t>
  </si>
  <si>
    <t>AVJPB0356L</t>
  </si>
  <si>
    <t>Sulochana Vijay Kumar Garodia</t>
  </si>
  <si>
    <t>AGWPP7607E</t>
  </si>
  <si>
    <t>AAQPU4397N</t>
  </si>
  <si>
    <t>HIG 184, Kanan Vihar Phase 1 Patia Bhbaneshwar</t>
  </si>
  <si>
    <t>Vill Ahusara PO Palasan PS Raina Dist Burdwan</t>
  </si>
  <si>
    <t>Focal Point Jiwan Arian tehsil Guruharsahai Dist Ferozpur</t>
  </si>
  <si>
    <t>Vill Dohariya Jageer Labhera Bareily</t>
  </si>
  <si>
    <t>VPO Bardhlan, Khanna Samrala Road, Khanna Ludhiana</t>
  </si>
  <si>
    <t xml:space="preserve">At Po Rajghat Akbarpur Nawada </t>
  </si>
  <si>
    <t>Karnal road Nissing Dist Karnal</t>
  </si>
  <si>
    <t>5/4 Sebak Baidya Street Kolkata</t>
  </si>
  <si>
    <t>Rajbati Sundergarh</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</si>
  <si>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</si>
  <si>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</si>
  <si>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</si>
  <si>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</si>
  <si>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</si>
  <si>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</si>
  <si>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</si>
  <si>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</si>
  <si>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</si>
  <si>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</si>
  <si>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</si>
  <si>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</si>
  <si>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</si>
  <si>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</si>
  <si>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</si>
  <si>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</si>
  <si>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</si>
  <si>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</si>
  <si>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</si>
  <si>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</si>
  <si>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</si>
  <si>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</si>
  <si>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</si>
  <si>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</si>
  <si>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</si>
  <si>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</si>
  <si>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Vill Tidagundi Tehsil Bijapur Karnataka</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</si>
  <si>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</si>
  <si>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</si>
  <si>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</si>
  <si>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</si>
  <si>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</si>
  <si>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</si>
  <si>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</si>
  <si>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</si>
  <si>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</si>
  <si>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</si>
  <si>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</si>
  <si>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</si>
  <si>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</si>
  <si>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</si>
  <si>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</si>
  <si>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</si>
  <si>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</si>
  <si>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</si>
  <si>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</si>
  <si>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</si>
  <si>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</si>
  <si>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</si>
  <si>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</si>
  <si>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</si>
  <si>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</si>
  <si>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</si>
  <si>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</si>
  <si>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</si>
  <si>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</si>
  <si>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</si>
  <si>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</si>
  <si>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</si>
  <si>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</si>
  <si>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</si>
  <si>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</si>
  <si>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</si>
  <si>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</si>
  <si>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</si>
  <si>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</si>
  <si>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</si>
  <si>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</si>
  <si>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</si>
  <si>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</si>
  <si>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</si>
  <si>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</si>
  <si>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</si>
  <si>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</si>
  <si>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</si>
  <si>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</si>
  <si>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</si>
  <si>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</si>
  <si>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</si>
  <si>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</si>
  <si>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</si>
  <si>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</si>
  <si>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</si>
  <si>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</si>
  <si>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</si>
  <si>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</si>
  <si>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</si>
  <si>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</si>
  <si>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</si>
  <si>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</si>
  <si>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</si>
  <si>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</si>
  <si>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</si>
  <si>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</si>
  <si>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</si>
  <si>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</si>
  <si>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</si>
  <si>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</si>
  <si>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</si>
  <si>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</si>
  <si>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</si>
  <si>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</si>
  <si>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</si>
  <si>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</si>
  <si>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</si>
  <si>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</si>
  <si>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</si>
  <si>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</si>
  <si>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</si>
  <si>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</si>
  <si>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</si>
  <si>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</si>
  <si>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</si>
  <si>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</si>
  <si>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</si>
  <si>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</si>
  <si>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</si>
  <si>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</si>
  <si>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</si>
  <si>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</si>
  <si>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</si>
  <si>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</si>
  <si>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</si>
  <si>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</si>
  <si>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</si>
  <si>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</si>
  <si>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</si>
  <si>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</si>
  <si>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</si>
  <si>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</si>
  <si>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</si>
  <si>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</si>
  <si>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</si>
  <si>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</si>
  <si>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</si>
  <si>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</si>
  <si>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</si>
  <si>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</si>
  <si>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</si>
  <si>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</si>
  <si>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</si>
  <si>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The Nimar educational Society</t>
  </si>
  <si>
    <t>Block no 70, Plot no 17, Neelkanteshwar ward no 4 Civil Lines Khandwa MP</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</si>
  <si>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</si>
  <si>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</si>
  <si>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</si>
  <si>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</si>
  <si>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</si>
  <si>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</si>
  <si>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</si>
  <si>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</si>
  <si>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</si>
  <si>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</si>
  <si>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</si>
  <si>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</si>
  <si>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</si>
  <si>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</si>
  <si>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</si>
  <si>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</si>
  <si>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</si>
  <si>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</si>
  <si>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</si>
  <si>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</si>
  <si>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</si>
  <si>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</si>
  <si>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</si>
  <si>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</si>
  <si>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</si>
  <si>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</si>
  <si>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</si>
  <si>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</si>
  <si>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</si>
  <si>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</si>
  <si>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</si>
  <si>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</si>
  <si>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</si>
  <si>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</si>
  <si>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</si>
  <si>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</si>
  <si>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</si>
  <si>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</si>
  <si>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</si>
  <si>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</si>
  <si>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</si>
  <si>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</si>
  <si>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</si>
  <si>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</si>
  <si>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</si>
  <si>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</si>
  <si>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</si>
  <si>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</si>
  <si>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</si>
  <si>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</si>
  <si>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</si>
  <si>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</si>
  <si>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</si>
  <si>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</si>
  <si>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</si>
  <si>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</si>
  <si>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</si>
  <si>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</si>
  <si>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</si>
  <si>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</si>
  <si>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</si>
  <si>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</si>
  <si>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</si>
  <si>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</si>
  <si>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</si>
  <si>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</si>
  <si>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</si>
  <si>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</si>
  <si>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</si>
  <si>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</si>
  <si>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</si>
  <si>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</si>
  <si>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</si>
  <si>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</si>
  <si>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</si>
  <si>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</si>
  <si>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</si>
  <si>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</si>
  <si>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</si>
  <si>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</si>
  <si>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</si>
  <si>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</si>
  <si>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</si>
  <si>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</si>
  <si>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</si>
  <si>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</si>
  <si>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</si>
  <si>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</si>
  <si>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</si>
  <si>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Krishan Pal Singh</t>
  </si>
  <si>
    <t>H no 573, Indirapuram Colony Achroda Meerut</t>
  </si>
  <si>
    <t>Ashbir Singh &amp; Amit Chaudhary</t>
  </si>
  <si>
    <t>B303, KDP Grand sawana, Raj Nagar Extn Ghaziabad</t>
  </si>
  <si>
    <t>Sonia &amp; Deepak Kalra</t>
  </si>
  <si>
    <t>49 A, gandhi nagar, Ghaziabad UP</t>
  </si>
  <si>
    <t xml:space="preserve">    </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</si>
  <si>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</si>
  <si>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</si>
  <si>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</si>
  <si>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</si>
  <si>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</si>
  <si>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</si>
  <si>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</si>
  <si>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Niladari Vihar &amp; Sijiput branch Bhubaneshwar</t>
  </si>
  <si>
    <t>Plot no 123, district centre Chandrasekharpur Bhubaneshwar</t>
  </si>
  <si>
    <t>Sanjay Arora &amp; Pooja Arora</t>
  </si>
  <si>
    <t>B223, Nand Gram Ghaziabad</t>
  </si>
  <si>
    <t>193 B Turab Nagar Ghaziabad</t>
  </si>
  <si>
    <t>Parminder Kumar &amp; Jitendra Kumar</t>
  </si>
  <si>
    <t>A 300 Nand Gram Ghaziabad</t>
  </si>
  <si>
    <t>Maharani Bagh Delhi</t>
  </si>
  <si>
    <t>S R Foils &amp; Hygiene Pvt Ltd</t>
  </si>
  <si>
    <t>Shop No 7-10, 2nd floor, MCD Mini market, Near Virat cinema, Dakshin Puri Delhi</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</si>
  <si>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</si>
  <si>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</si>
  <si>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</si>
  <si>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</si>
  <si>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</si>
  <si>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</si>
  <si>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</si>
  <si>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</si>
  <si>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</si>
  <si>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</si>
  <si>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</si>
  <si>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</si>
  <si>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</si>
  <si>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</si>
  <si>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</si>
  <si>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</si>
  <si>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</si>
  <si>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</si>
  <si>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</si>
  <si>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</si>
  <si>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</si>
  <si>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</si>
  <si>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</si>
  <si>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</si>
  <si>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</si>
  <si>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</si>
  <si>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</si>
  <si>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</si>
  <si>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</si>
  <si>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</si>
  <si>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</si>
  <si>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</si>
  <si>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</si>
  <si>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</si>
  <si>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</si>
  <si>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</si>
  <si>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</si>
  <si>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</si>
  <si>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</si>
  <si>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</si>
  <si>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</si>
  <si>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</si>
  <si>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</si>
  <si>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</si>
  <si>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</si>
  <si>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</si>
  <si>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</si>
  <si>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</si>
  <si>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</si>
  <si>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</si>
  <si>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</si>
  <si>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</si>
  <si>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</si>
  <si>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</si>
  <si>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</si>
  <si>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</si>
  <si>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</si>
  <si>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</si>
  <si>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</si>
  <si>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</si>
  <si>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</si>
  <si>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</si>
  <si>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</si>
  <si>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</si>
  <si>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</si>
  <si>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</si>
  <si>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</si>
  <si>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</si>
  <si>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</si>
  <si>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</si>
  <si>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</si>
  <si>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</si>
  <si>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</si>
  <si>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</si>
  <si>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</si>
  <si>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</si>
  <si>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</si>
  <si>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</si>
  <si>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</si>
  <si>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</si>
  <si>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</si>
  <si>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</si>
  <si>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</si>
  <si>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</si>
  <si>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</si>
  <si>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</si>
  <si>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 xml:space="preserve">Station road Moradabad </t>
  </si>
  <si>
    <t>Omega Traexim Inc</t>
  </si>
  <si>
    <t>H15 Lahpat Nagar Park Moradabad UP</t>
  </si>
  <si>
    <t>Hapur Meerut</t>
  </si>
  <si>
    <t>Ashok Mittal &amp; Sons</t>
  </si>
  <si>
    <t>1198, Kabari Bazar, Mandi Shahar, zhapur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</si>
  <si>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</si>
  <si>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</si>
  <si>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</si>
  <si>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</si>
  <si>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</si>
  <si>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</si>
  <si>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</si>
  <si>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</si>
  <si>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</si>
  <si>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</si>
  <si>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</si>
  <si>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</si>
  <si>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</si>
  <si>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</si>
  <si>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</si>
  <si>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</si>
  <si>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</si>
  <si>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</si>
  <si>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</si>
  <si>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</si>
  <si>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</si>
  <si>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</si>
  <si>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</si>
  <si>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</si>
  <si>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</si>
  <si>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</si>
  <si>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</si>
  <si>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</si>
  <si>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</si>
  <si>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</si>
  <si>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</si>
  <si>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</si>
  <si>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</si>
  <si>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</si>
  <si>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</si>
  <si>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</si>
  <si>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</si>
  <si>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</si>
  <si>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</si>
  <si>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</si>
  <si>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</si>
  <si>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</si>
  <si>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</si>
  <si>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</si>
  <si>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</si>
  <si>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</si>
  <si>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</si>
  <si>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</si>
  <si>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</si>
  <si>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</si>
  <si>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</si>
  <si>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</si>
  <si>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</si>
  <si>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</si>
  <si>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</si>
  <si>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</si>
  <si>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</si>
  <si>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</si>
  <si>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</si>
  <si>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</si>
  <si>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</si>
  <si>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</si>
  <si>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</si>
  <si>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</si>
  <si>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</si>
  <si>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</si>
  <si>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</si>
  <si>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</si>
  <si>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</si>
  <si>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</si>
  <si>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</si>
  <si>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</si>
  <si>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</si>
  <si>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</si>
  <si>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</si>
  <si>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</si>
  <si>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</si>
  <si>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</si>
  <si>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</si>
  <si>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</si>
  <si>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</si>
  <si>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</si>
  <si>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</si>
  <si>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</si>
  <si>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</si>
  <si>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</si>
  <si>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</si>
  <si>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</si>
  <si>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</si>
  <si>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</si>
  <si>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</si>
  <si>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</si>
  <si>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</si>
  <si>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</si>
  <si>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</si>
  <si>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</si>
  <si>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</si>
  <si>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Jai Ambey Steel</t>
  </si>
  <si>
    <t>637, Harson Ki Madhaiya Ghaziabad</t>
  </si>
  <si>
    <t>Bank of India, Indian Bank</t>
  </si>
  <si>
    <t>Sheetal Doshi</t>
  </si>
  <si>
    <t>AEOPD4039C</t>
  </si>
  <si>
    <t>Hansa Doshi(Guar)</t>
  </si>
  <si>
    <t>ABXPD2496D</t>
  </si>
  <si>
    <t>Jeegar Doshi(Guar)</t>
  </si>
  <si>
    <t>ABXPD2497C</t>
  </si>
  <si>
    <t>Girdhari kaushik</t>
  </si>
  <si>
    <t>Satyaranjan Mahapatra</t>
  </si>
  <si>
    <t>Sashirekha Das</t>
  </si>
  <si>
    <t>AWUPD7407N</t>
  </si>
  <si>
    <t>Amarendra Das(Guar)</t>
  </si>
  <si>
    <t>AIRPD6518P</t>
  </si>
  <si>
    <t>Brahmanand Sahoo</t>
  </si>
  <si>
    <t>BPEPS1728B</t>
  </si>
  <si>
    <t>Ranjan Kumar Padhi(Guar)</t>
  </si>
  <si>
    <t>AGXPK1950E</t>
  </si>
  <si>
    <t>Jivan Kumar Padhi(Guar)</t>
  </si>
  <si>
    <t>AQPPP6812P</t>
  </si>
  <si>
    <t>Debendranath Mallick</t>
  </si>
  <si>
    <t>Mansoor Khan</t>
  </si>
  <si>
    <t>ATHPK9055B</t>
  </si>
  <si>
    <t>Alaka Das</t>
  </si>
  <si>
    <t>CANPD8259F</t>
  </si>
  <si>
    <t>Aditya Kumar Sahoo</t>
  </si>
  <si>
    <t>07460953</t>
  </si>
  <si>
    <t>Madhusmita Sahoo</t>
  </si>
  <si>
    <t>07460957</t>
  </si>
  <si>
    <t>Satyajit Mohanty</t>
  </si>
  <si>
    <t>AWEPM9705A</t>
  </si>
  <si>
    <t>Sumitra Devi</t>
  </si>
  <si>
    <t>AJDPD2484K</t>
  </si>
  <si>
    <t>Ajay Choudhary</t>
  </si>
  <si>
    <t>BCJPC2396H</t>
  </si>
  <si>
    <t>Tara Chand Choudhary</t>
  </si>
  <si>
    <t>AEIPC9685H</t>
  </si>
  <si>
    <t>Prem Singh</t>
  </si>
  <si>
    <t>IPOPS4344G</t>
  </si>
  <si>
    <t>Girish Kumar</t>
  </si>
  <si>
    <t>CKRPG8421J</t>
  </si>
  <si>
    <t>Dinesh Kumar</t>
  </si>
  <si>
    <t>BBBPK6816M</t>
  </si>
  <si>
    <t>Ravindra Kumar</t>
  </si>
  <si>
    <t>FNTPK0811G</t>
  </si>
  <si>
    <t>Vimlesh tyagi</t>
  </si>
  <si>
    <t>Manish Kumar</t>
  </si>
  <si>
    <t>ETEPK6051G</t>
  </si>
  <si>
    <t>Rajev Rattan</t>
  </si>
  <si>
    <t>ABJPR0034P</t>
  </si>
  <si>
    <t>Sanjeev Rattan</t>
  </si>
  <si>
    <t>ABJPR0035N</t>
  </si>
  <si>
    <t>Anil Kumar Sharma (Guar)</t>
  </si>
  <si>
    <t>Dheeraj Grover</t>
  </si>
  <si>
    <t>AJJPG6266A</t>
  </si>
  <si>
    <t>Shiladitya Singh Chouhan</t>
  </si>
  <si>
    <t>AHKPC8660F</t>
  </si>
  <si>
    <t>Deepak Jaiswal</t>
  </si>
  <si>
    <t>Jaiprakash Singh</t>
  </si>
  <si>
    <t>Sandeep Gupta</t>
  </si>
  <si>
    <t>Shishir Gupta</t>
  </si>
  <si>
    <t>ACKPG1203D</t>
  </si>
  <si>
    <t>Indrajeet Singh Rajpal</t>
  </si>
  <si>
    <t>Atul Dar</t>
  </si>
  <si>
    <t>Chakradhar Behera</t>
  </si>
  <si>
    <t>BKUPB1796B</t>
  </si>
  <si>
    <t>Bank of India</t>
  </si>
  <si>
    <t>02684274/AGPPP6812Q</t>
  </si>
  <si>
    <t>Shankar Prasad Sharma</t>
  </si>
  <si>
    <t>CPDPS9743E</t>
  </si>
  <si>
    <t>Aruna Patni</t>
  </si>
  <si>
    <t>ALNPP7281N</t>
  </si>
  <si>
    <t>Sumati Prakash Patni (guar)</t>
  </si>
  <si>
    <t>AFFPP1003A</t>
  </si>
  <si>
    <t>Shishan Kumar Agrawal</t>
  </si>
  <si>
    <t>05160139/AAUPA5235D</t>
  </si>
  <si>
    <t>Sweety Agrawal</t>
  </si>
  <si>
    <t>05160134/AHWPA7115K</t>
  </si>
  <si>
    <t>Suman Sharma</t>
  </si>
  <si>
    <t>ADXPJ4949B</t>
  </si>
  <si>
    <t>Girish Baduni</t>
  </si>
  <si>
    <t>AFHPB3210P</t>
  </si>
  <si>
    <t>Kumud Baduni</t>
  </si>
  <si>
    <t>AAVPP2180N</t>
  </si>
  <si>
    <t>Allahabad Bank</t>
  </si>
  <si>
    <t>Rajeev Agarwal</t>
  </si>
  <si>
    <t>00647593</t>
  </si>
  <si>
    <t>Rakesh Agarwal</t>
  </si>
  <si>
    <t>01800863</t>
  </si>
  <si>
    <t>Raman Agarwal (Guar)</t>
  </si>
  <si>
    <t>AAPPA0064M</t>
  </si>
  <si>
    <t>Anupama Agarwal(Guar)</t>
  </si>
  <si>
    <t>AFXPA7391G</t>
  </si>
  <si>
    <t>Rahul Agarwal(Guar)</t>
  </si>
  <si>
    <t>AHOPA7116J</t>
  </si>
  <si>
    <t>Ramakant Tripathi(Guar)</t>
  </si>
  <si>
    <t>ABHPT8775H</t>
  </si>
  <si>
    <t>Reshmi Bagchi (Guar)</t>
  </si>
  <si>
    <t>AJXPB0950A</t>
  </si>
  <si>
    <t>Saurav Saha (Guar)</t>
  </si>
  <si>
    <t>AZSPS7242R</t>
  </si>
  <si>
    <t>Kakoli Basu</t>
  </si>
  <si>
    <t>BBFPB0437D</t>
  </si>
  <si>
    <t>Sangita Kundagrami</t>
  </si>
  <si>
    <t>ASYPK6291K</t>
  </si>
  <si>
    <t>Jahanara Begum</t>
  </si>
  <si>
    <t>BOBPB9356J</t>
  </si>
  <si>
    <t>Pathi Rama Devi (Guar)</t>
  </si>
  <si>
    <t>AKPPP7671R</t>
  </si>
  <si>
    <t>Arjun Purohit</t>
  </si>
  <si>
    <t>APPPP0998A</t>
  </si>
  <si>
    <t>Kalaram Purohit (Guar)</t>
  </si>
  <si>
    <t>AQLPK3473C</t>
  </si>
  <si>
    <t>Rajesh Jeevanandam</t>
  </si>
  <si>
    <t>BVSPR0586G</t>
  </si>
  <si>
    <t>N Balakrishna  (Guar)</t>
  </si>
  <si>
    <t>R C Praveen (Guar)</t>
  </si>
  <si>
    <t>Selvisekar (Guar)</t>
  </si>
  <si>
    <t>Jayan T G</t>
  </si>
  <si>
    <t>AMVPG5269J</t>
  </si>
  <si>
    <t>C P Kuriakose</t>
  </si>
  <si>
    <t>Koreth Augustine Vincent</t>
  </si>
  <si>
    <t>CE Biotec P Ltd (Guar)</t>
  </si>
  <si>
    <t>C K Prakashan</t>
  </si>
  <si>
    <t>ALAPP2700K</t>
  </si>
  <si>
    <t>M K Sreenivasan</t>
  </si>
  <si>
    <t>EPJPK0569Q</t>
  </si>
  <si>
    <t>K V Nishanth</t>
  </si>
  <si>
    <t>AZMPN2640L</t>
  </si>
  <si>
    <t>Babu E</t>
  </si>
  <si>
    <t>CJIPB9637B</t>
  </si>
  <si>
    <t>V K Dharmarajan</t>
  </si>
  <si>
    <t>COAPK5546R</t>
  </si>
  <si>
    <t>Suraj Kumar Nowlakha</t>
  </si>
  <si>
    <t>00470511</t>
  </si>
  <si>
    <t>Sanjib Boyed</t>
  </si>
  <si>
    <t>05103581</t>
  </si>
  <si>
    <t>Bank of India, UBI, KVB, Corporation Bank,  J&amp;K Bank</t>
  </si>
  <si>
    <t>D Madhushudhana Reddy</t>
  </si>
  <si>
    <t>Ganta Ambedkar Rajkumar</t>
  </si>
  <si>
    <t>K Raghu Rama Krishna Raju</t>
  </si>
  <si>
    <t>Tandra Ramana Rao</t>
  </si>
  <si>
    <t>ACXPT3696E</t>
  </si>
  <si>
    <t>Tandra Sarala Devi</t>
  </si>
  <si>
    <t>AXYPD1177A</t>
  </si>
  <si>
    <t>L R Shivrame Gowda</t>
  </si>
  <si>
    <t>Sudha Shivrame Gowda</t>
  </si>
  <si>
    <t>L S Chetan Gowda</t>
  </si>
  <si>
    <t>L S Bhavya Gowda (Guar)</t>
  </si>
  <si>
    <t>Charles C Roy</t>
  </si>
  <si>
    <t>AUTPR9287R</t>
  </si>
  <si>
    <t>Deepti Cristina Roy</t>
  </si>
  <si>
    <t>AOBPR9266A</t>
  </si>
  <si>
    <t>Shahid Jamal (Guar)</t>
  </si>
  <si>
    <t>AHMPJ7040E</t>
  </si>
  <si>
    <t>Arti Garg</t>
  </si>
  <si>
    <t>AGPPG9088H</t>
  </si>
  <si>
    <t>Radha Rani</t>
  </si>
  <si>
    <t>AJZPR5917M</t>
  </si>
  <si>
    <t>Nitin mehta</t>
  </si>
  <si>
    <t>BSTPM9553M</t>
  </si>
  <si>
    <t>ATXPM9869R</t>
  </si>
  <si>
    <t>Hitesh Verma</t>
  </si>
  <si>
    <t>AGKPV3176C</t>
  </si>
  <si>
    <t>Bhawana Madan</t>
  </si>
  <si>
    <t>AMCPB5091J</t>
  </si>
  <si>
    <t>AXAPS5956L</t>
  </si>
  <si>
    <t>Sachin Tyagi</t>
  </si>
  <si>
    <t>AIDPT0139J</t>
  </si>
  <si>
    <t>Rahul Kumar</t>
  </si>
  <si>
    <t>BEOPK9074H</t>
  </si>
  <si>
    <t>AQAPG3835B</t>
  </si>
  <si>
    <t>Shashi Prabha Mishra</t>
  </si>
  <si>
    <t>ALFPM8534M</t>
  </si>
  <si>
    <t>Brijendra Kumar Mishra</t>
  </si>
  <si>
    <t>AITPM7575R</t>
  </si>
  <si>
    <t>Chandan Singh Rawal</t>
  </si>
  <si>
    <t>AINPR7899B</t>
  </si>
  <si>
    <t>DBBPK8963D</t>
  </si>
  <si>
    <t>Jitendra Garg</t>
  </si>
  <si>
    <t>ALCPJ7811R</t>
  </si>
  <si>
    <t>DZFPK8754L</t>
  </si>
  <si>
    <t>Pinki</t>
  </si>
  <si>
    <t>CVWPP4028C</t>
  </si>
  <si>
    <t>Rahul bansal</t>
  </si>
  <si>
    <t>AMHPB6341A</t>
  </si>
  <si>
    <t>Anuj Sharma</t>
  </si>
  <si>
    <t>DFWPS0622N</t>
  </si>
  <si>
    <t>ECHPS5546C</t>
  </si>
  <si>
    <t>Ashbir Singh</t>
  </si>
  <si>
    <t>BIPPS9742B</t>
  </si>
  <si>
    <t>Amit Chaudhary</t>
  </si>
  <si>
    <t>ALEPC1660R</t>
  </si>
  <si>
    <t>Sonia</t>
  </si>
  <si>
    <t>GGYPS6556M</t>
  </si>
  <si>
    <t>Deepak kalra</t>
  </si>
  <si>
    <t>CHEPD8061P</t>
  </si>
  <si>
    <t>AVDPS1001R</t>
  </si>
  <si>
    <t>Sonu Aggarwal</t>
  </si>
  <si>
    <t>AGLPA7678K</t>
  </si>
  <si>
    <t>Sudhir Kumar</t>
  </si>
  <si>
    <t>AFEPK0314A</t>
  </si>
  <si>
    <t>Kusharg Jindal</t>
  </si>
  <si>
    <t>AEBPJ5647M</t>
  </si>
  <si>
    <t>DUEPK5761H</t>
  </si>
  <si>
    <t>Rabi Narayan Sahoo</t>
  </si>
  <si>
    <t>Sanjay Arora</t>
  </si>
  <si>
    <t>AKQPA9783Q</t>
  </si>
  <si>
    <t>Pooja Arora</t>
  </si>
  <si>
    <t>AKQPA9688N</t>
  </si>
  <si>
    <t>ALWPB7728H</t>
  </si>
  <si>
    <t>Parminder Kumar</t>
  </si>
  <si>
    <t>AWQPK6650C</t>
  </si>
  <si>
    <t>DIHPK6079P</t>
  </si>
  <si>
    <t>Praveen Kumar gupta</t>
  </si>
  <si>
    <t>Kamlesh Mahalwal</t>
  </si>
  <si>
    <t>Pushpa Gupta (Guar)</t>
  </si>
  <si>
    <t>AIQPG0293B</t>
  </si>
  <si>
    <t>Darshan Singh Gavadi</t>
  </si>
  <si>
    <t>BGVPG2368H</t>
  </si>
  <si>
    <t>Ravinder Singh</t>
  </si>
  <si>
    <t>GIVPS6214R</t>
  </si>
  <si>
    <t>Harpreet Kaur</t>
  </si>
  <si>
    <t>DYQPK7794J</t>
  </si>
  <si>
    <t>Mukul Kumar Gupta</t>
  </si>
  <si>
    <t>AIJPK4693E</t>
  </si>
  <si>
    <t>Sanyogita Sharma</t>
  </si>
  <si>
    <t>DGFPS3703D</t>
  </si>
  <si>
    <t>Pankaj sharma</t>
  </si>
  <si>
    <t>AZEPS6564L</t>
  </si>
  <si>
    <t>Monika Sharma</t>
  </si>
  <si>
    <t>BPOPS8590H</t>
  </si>
  <si>
    <t>Virendra Jain</t>
  </si>
  <si>
    <t>AEBPJ1349A</t>
  </si>
  <si>
    <t>Deepali Jain</t>
  </si>
  <si>
    <t>ACFPJ6260Q</t>
  </si>
  <si>
    <t>Arun Nagpal</t>
  </si>
  <si>
    <t>AIHPN6227H</t>
  </si>
  <si>
    <t>Anju Nagpal</t>
  </si>
  <si>
    <t>AIHPN6218Q</t>
  </si>
  <si>
    <t>Neelam Nagpal</t>
  </si>
  <si>
    <t>AIOPN6148G</t>
  </si>
  <si>
    <t>BHKPK5389L</t>
  </si>
  <si>
    <t>AVLPP7958A</t>
  </si>
  <si>
    <t>Sanjay garg</t>
  </si>
  <si>
    <t>ACFPG7912G</t>
  </si>
  <si>
    <t>Sudha Garg</t>
  </si>
  <si>
    <t>AHWPG3282D</t>
  </si>
  <si>
    <t>Arun Kumar Trivedi</t>
  </si>
  <si>
    <t>ADJPT8281G</t>
  </si>
  <si>
    <t>Shailendri Trivedi</t>
  </si>
  <si>
    <t>Mahesh Chand Sharma</t>
  </si>
  <si>
    <t>ATSPS3718C</t>
  </si>
  <si>
    <t>Amarjeet Kaur Dang</t>
  </si>
  <si>
    <t>Vaishali Dang</t>
  </si>
  <si>
    <t>Vikram Badhwar HUF through its Karta Vikram Badhwar (Guar)</t>
  </si>
  <si>
    <t>Vikrant Badhwar</t>
  </si>
  <si>
    <t>Simmi Badhwar</t>
  </si>
  <si>
    <t>Gautam Sharma</t>
  </si>
  <si>
    <t>AWKPS7013F</t>
  </si>
  <si>
    <t>ABLPY1824E</t>
  </si>
  <si>
    <t>Vijayant jain</t>
  </si>
  <si>
    <t>Kiran Garg</t>
  </si>
  <si>
    <t>Tarun Kumar</t>
  </si>
  <si>
    <t>Anjul</t>
  </si>
  <si>
    <t>Amit Gupta</t>
  </si>
  <si>
    <t>APJPG4197G</t>
  </si>
  <si>
    <t>Vipin Gupta (Guar)</t>
  </si>
  <si>
    <t>AAEPG7896G</t>
  </si>
  <si>
    <t>Savita Gupta (Guar)</t>
  </si>
  <si>
    <t>ANWPG4439Q</t>
  </si>
  <si>
    <t>Shakuntala Agarwal(Guar)</t>
  </si>
  <si>
    <t>BBOPA8813P</t>
  </si>
  <si>
    <t>Anju</t>
  </si>
  <si>
    <t>AIJPA8232G</t>
  </si>
  <si>
    <t>Yash Singh</t>
  </si>
  <si>
    <t>FKPPS5304P</t>
  </si>
  <si>
    <t>Irish Singh</t>
  </si>
  <si>
    <t>AEOPI2525L</t>
  </si>
  <si>
    <t>S Ranjit Nair</t>
  </si>
  <si>
    <t>Bharat Chadha (Guar)</t>
  </si>
  <si>
    <t>Seema Chadha (guar)</t>
  </si>
  <si>
    <t>AGYPG6986F</t>
  </si>
  <si>
    <t>ANSPK7355D</t>
  </si>
  <si>
    <t>Kishore Kapur</t>
  </si>
  <si>
    <t>00324202</t>
  </si>
  <si>
    <t>Dinesh Kapur</t>
  </si>
  <si>
    <t>00324232</t>
  </si>
  <si>
    <t>Sushil Kumar</t>
  </si>
  <si>
    <t>BRBPK6928E</t>
  </si>
  <si>
    <t>Mohd. Haneef</t>
  </si>
  <si>
    <t>AIKPH9379M</t>
  </si>
  <si>
    <t>Babulal Aggarwal</t>
  </si>
  <si>
    <t xml:space="preserve">Babita Gupta </t>
  </si>
  <si>
    <t>ASLPR8363E</t>
  </si>
  <si>
    <t>Ramesh Chand Gupta (Guar)</t>
  </si>
  <si>
    <t>Sachin Kumar</t>
  </si>
  <si>
    <t>BKNPK2190R</t>
  </si>
  <si>
    <t>Rekha Sood</t>
  </si>
  <si>
    <t>01638683</t>
  </si>
  <si>
    <t>Anisha Sood</t>
  </si>
  <si>
    <t>01646808</t>
  </si>
  <si>
    <t>Vishal Sood (guar)</t>
  </si>
  <si>
    <t>APZPS9789F</t>
  </si>
  <si>
    <t>Rajesh Sood (guar)</t>
  </si>
  <si>
    <t>AIWPS0807P</t>
  </si>
  <si>
    <t>Sidharth Goyal</t>
  </si>
  <si>
    <t>BARPG3267P</t>
  </si>
  <si>
    <t>Aditi Goel</t>
  </si>
  <si>
    <t>AVKPG7521K</t>
  </si>
  <si>
    <t>Rajat Khanna</t>
  </si>
  <si>
    <t>BAVPK8164K</t>
  </si>
  <si>
    <t>Varsha R Khanna</t>
  </si>
  <si>
    <t>BAVPK6495F</t>
  </si>
  <si>
    <t>Saurabh Kumar Tyagi</t>
  </si>
  <si>
    <t>CRFPK8487H</t>
  </si>
  <si>
    <t>Vikram Singh Chauhan</t>
  </si>
  <si>
    <t>ADBPC7053M</t>
  </si>
  <si>
    <t>Krishna Assets Development Pvt Ltd (Corporate Guarantor)</t>
  </si>
  <si>
    <t>AJUPT6645G</t>
  </si>
  <si>
    <t>Sunil Kumar (guar)</t>
  </si>
  <si>
    <t>AFBPD1857Q</t>
  </si>
  <si>
    <t>Ajay Kumar Garg</t>
  </si>
  <si>
    <t>AFMPG2631N</t>
  </si>
  <si>
    <t>Ramavtar Sharma</t>
  </si>
  <si>
    <t>EKUPS1113Q</t>
  </si>
  <si>
    <t>Renu Sharma</t>
  </si>
  <si>
    <t>CWCPS2866N</t>
  </si>
  <si>
    <t>Anshul Agarwal</t>
  </si>
  <si>
    <t>AVZPA3036E</t>
  </si>
  <si>
    <t>Shagun Agarwal</t>
  </si>
  <si>
    <t>AIEPA6232C</t>
  </si>
  <si>
    <t>Braj Bhushan</t>
  </si>
  <si>
    <t>DGVPB7741B</t>
  </si>
  <si>
    <t>Virendra Kumar Aggarwal</t>
  </si>
  <si>
    <t>ABIPA5885C</t>
  </si>
  <si>
    <t>05261774</t>
  </si>
  <si>
    <t>Priyanshu Garg</t>
  </si>
  <si>
    <t>034614405</t>
  </si>
  <si>
    <t>Ajay Kumar sharma</t>
  </si>
  <si>
    <t>05228809</t>
  </si>
  <si>
    <t>Khadija Hassan</t>
  </si>
  <si>
    <t>ACQPH3242K</t>
  </si>
  <si>
    <t>Pushpa Mittal</t>
  </si>
  <si>
    <t>ALCPM7132N</t>
  </si>
  <si>
    <t>Ashok Mittal (Guar)</t>
  </si>
  <si>
    <t>ALPCM7131R</t>
  </si>
  <si>
    <t>Himanshu Mittal (Guar)</t>
  </si>
  <si>
    <t>AOEPM5494C</t>
  </si>
  <si>
    <t>CPAPS5539H</t>
  </si>
  <si>
    <t>Daveendeep Bhupinder Singh Dhingra</t>
  </si>
  <si>
    <t>ABHPD8866D</t>
  </si>
  <si>
    <t>Grishna Daveendeep Singh Dhingra (Guar)</t>
  </si>
  <si>
    <t>Swapnil Dnyandev Kudale</t>
  </si>
  <si>
    <t>BIIPK7261A</t>
  </si>
  <si>
    <t>Shilpa Swapnil Kudale</t>
  </si>
  <si>
    <t>CCHPK9708G</t>
  </si>
  <si>
    <t>AXZPC4670L</t>
  </si>
  <si>
    <t>BXGPG9415D</t>
  </si>
  <si>
    <t>Aashish Nandkumar Gaikwad</t>
  </si>
  <si>
    <t>CAQPG6113C</t>
  </si>
  <si>
    <t>Sonali Aashish Gaikwad</t>
  </si>
  <si>
    <t>AQEPG9144K</t>
  </si>
  <si>
    <t>ASKPR4286K</t>
  </si>
  <si>
    <t>Dr. Grishma Daveendeep Singh Dhingra</t>
  </si>
  <si>
    <t>BCRPS2023R</t>
  </si>
  <si>
    <t>Anup J Chaturvedi</t>
  </si>
  <si>
    <t>ADNPC2295B</t>
  </si>
  <si>
    <t>Abhay S Chopda</t>
  </si>
  <si>
    <t>AABPC6907H</t>
  </si>
  <si>
    <t>471653595206-Aadhaare no</t>
  </si>
  <si>
    <t>Manoj Suthar</t>
  </si>
  <si>
    <t>AAGPS3076E</t>
  </si>
  <si>
    <t>Kiran Laxmanbhai Suthar</t>
  </si>
  <si>
    <t>AUYPS7497K</t>
  </si>
  <si>
    <t>Aadhaare no -404736141978</t>
  </si>
  <si>
    <t>Rakesh Kishan Kohli</t>
  </si>
  <si>
    <t>00948423</t>
  </si>
  <si>
    <t>Anil Kohli</t>
  </si>
  <si>
    <t>Vinay Gupta</t>
  </si>
  <si>
    <t>AASPG6890L</t>
  </si>
  <si>
    <t>Urvashi Gupta</t>
  </si>
  <si>
    <t>AASPG6889P</t>
  </si>
  <si>
    <t>Usha Gupta</t>
  </si>
  <si>
    <t>AASPG6891M</t>
  </si>
  <si>
    <t>CBI, SBI and Canara Bank</t>
  </si>
  <si>
    <t>00865143</t>
  </si>
  <si>
    <t>02037448</t>
  </si>
  <si>
    <t>Suhail Guglani</t>
  </si>
  <si>
    <t>01860387</t>
  </si>
  <si>
    <t>Sahil Arora (Guar)</t>
  </si>
  <si>
    <t>Dilip Vithobaji Kokode</t>
  </si>
  <si>
    <t>Aadhaare no-637630692410</t>
  </si>
  <si>
    <t>Aadhaare no -476153943206</t>
  </si>
  <si>
    <t>UID-949763768906</t>
  </si>
  <si>
    <t>uid-220076176499</t>
  </si>
  <si>
    <t>UID-936378708282</t>
  </si>
  <si>
    <t>UID-871760754555</t>
  </si>
  <si>
    <t>UID-351691275370</t>
  </si>
  <si>
    <t xml:space="preserve"> UID-506338795526</t>
  </si>
  <si>
    <t>UID-231284714803</t>
  </si>
  <si>
    <t>UID-511511804398</t>
  </si>
  <si>
    <t>UID-610260081233</t>
  </si>
  <si>
    <t>UID-791182669389</t>
  </si>
  <si>
    <t>UID-786596446617</t>
  </si>
  <si>
    <t>UID-207735049942</t>
  </si>
  <si>
    <t>UID-621156142274</t>
  </si>
  <si>
    <t>Mahesh Narayan Yande</t>
  </si>
  <si>
    <t>AANPY5480D</t>
  </si>
  <si>
    <t>Manoj Kumar SureshChandra Lunkad</t>
  </si>
  <si>
    <t>ABDPL6317K</t>
  </si>
  <si>
    <t>Surekha M Lunkad (Guar)</t>
  </si>
  <si>
    <t>ACLPL8999E</t>
  </si>
  <si>
    <t>Alex Samson Somavarapha Irudayam</t>
  </si>
  <si>
    <t>AUDPS0304G</t>
  </si>
  <si>
    <t>Asuntha Irudayam</t>
  </si>
  <si>
    <t>Chanderkishor Seksaria</t>
  </si>
  <si>
    <t>AMXPS4815N</t>
  </si>
  <si>
    <t>Rajkishor Seksaria</t>
  </si>
  <si>
    <t>AMXPS1936L</t>
  </si>
  <si>
    <t>BUYPS3746Q</t>
  </si>
  <si>
    <t>Ajay Kumar Chaurasia</t>
  </si>
  <si>
    <t>AJTPC1499F</t>
  </si>
  <si>
    <t>Sunita Chaurasia</t>
  </si>
  <si>
    <t>ANXPD3850D</t>
  </si>
  <si>
    <t>Harminder Kaur</t>
  </si>
  <si>
    <t>CQAPS3414C</t>
  </si>
  <si>
    <t>Surjit Singh Marwah (Guar)</t>
  </si>
  <si>
    <t>BKAPS5484B</t>
  </si>
  <si>
    <t>FTTPS0677G</t>
  </si>
  <si>
    <t>Saurabh Kumar (Guar)</t>
  </si>
  <si>
    <t>Tasleem Khan</t>
  </si>
  <si>
    <t>AIGPK2652J</t>
  </si>
  <si>
    <t>Shahiq Nazma</t>
  </si>
  <si>
    <t>AGEPN0121F</t>
  </si>
  <si>
    <t>Firoz Khan</t>
  </si>
  <si>
    <t>EBDPK5640E</t>
  </si>
  <si>
    <t>Famida Khan</t>
  </si>
  <si>
    <t>EBDPK5649P</t>
  </si>
  <si>
    <t xml:space="preserve">Ravinder Singh </t>
  </si>
  <si>
    <t>CQAPS3413C</t>
  </si>
  <si>
    <t>ANUPK0547R</t>
  </si>
  <si>
    <t>Devendra Kumar</t>
  </si>
  <si>
    <t>ATZPK0340B</t>
  </si>
  <si>
    <t>AGOPJ9686K</t>
  </si>
  <si>
    <t>Praveen Teotia</t>
  </si>
  <si>
    <t>ASXPP7312D</t>
  </si>
  <si>
    <t>Subhash (Guar)</t>
  </si>
  <si>
    <t>Mahendri Devi (Guar)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</si>
  <si>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</si>
  <si>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</si>
  <si>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</si>
  <si>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</si>
  <si>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</si>
  <si>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</si>
  <si>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</si>
  <si>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</si>
  <si>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</si>
  <si>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</si>
  <si>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</si>
  <si>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</si>
  <si>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</si>
  <si>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</si>
  <si>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</si>
  <si>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</si>
  <si>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</si>
  <si>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</si>
  <si>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</si>
  <si>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</si>
  <si>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</si>
  <si>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</si>
  <si>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</si>
  <si>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</si>
  <si>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</si>
  <si>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</si>
  <si>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</si>
  <si>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</si>
  <si>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</si>
  <si>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</si>
  <si>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</si>
  <si>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</si>
  <si>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</si>
  <si>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</si>
  <si>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</si>
  <si>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</si>
  <si>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</si>
  <si>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</si>
  <si>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</si>
  <si>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</si>
  <si>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</si>
  <si>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</si>
  <si>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</si>
  <si>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</si>
  <si>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</si>
  <si>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</si>
  <si>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</si>
  <si>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</si>
  <si>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</si>
  <si>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</si>
  <si>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</si>
  <si>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</si>
  <si>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</si>
  <si>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</si>
  <si>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</si>
  <si>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</si>
  <si>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</si>
  <si>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</si>
  <si>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</si>
  <si>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</si>
  <si>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</si>
  <si>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</si>
  <si>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</si>
  <si>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</si>
  <si>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</si>
  <si>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</si>
  <si>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</si>
  <si>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</si>
  <si>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</si>
  <si>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</si>
  <si>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</si>
  <si>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</si>
  <si>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</si>
  <si>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</si>
  <si>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</si>
  <si>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</si>
  <si>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BGDS8893P</t>
  </si>
  <si>
    <t>Reeta Singh (Guar)</t>
  </si>
  <si>
    <t>AQWPR9503P</t>
  </si>
  <si>
    <t>Islam Singh (Guar)</t>
  </si>
  <si>
    <t>CINPS1654M</t>
  </si>
  <si>
    <t>Pramod Chauhan (Guar)</t>
  </si>
  <si>
    <t>AKSPC6558R</t>
  </si>
  <si>
    <t>Bhanwar Singh (Guar)</t>
  </si>
  <si>
    <t>Kamaljeet Dewett</t>
  </si>
  <si>
    <t>BYVPD3148N</t>
  </si>
  <si>
    <t>Himanshu Dewett</t>
  </si>
  <si>
    <t>CEWPD1209N</t>
  </si>
  <si>
    <t>Shimpi</t>
  </si>
  <si>
    <t>GGXPS8020P</t>
  </si>
  <si>
    <t>Suraj Kalra</t>
  </si>
  <si>
    <t>GHCPS7268P</t>
  </si>
  <si>
    <t>Padam Garg</t>
  </si>
  <si>
    <t>ALKPG9737H</t>
  </si>
  <si>
    <t>Vipul Jain</t>
  </si>
  <si>
    <t>AEQPJ1191B</t>
  </si>
  <si>
    <t>Chaya Jain</t>
  </si>
  <si>
    <t>AKLPJ7837P</t>
  </si>
  <si>
    <t>Rajesh</t>
  </si>
  <si>
    <t>BHCPR7710J</t>
  </si>
  <si>
    <t>Gaurav Singh</t>
  </si>
  <si>
    <t>FEXPS3781G</t>
  </si>
  <si>
    <t>Deepti Singh</t>
  </si>
  <si>
    <t>EMPDS8249K</t>
  </si>
  <si>
    <t>CROSS CHECK</t>
  </si>
  <si>
    <t>Muneer Khan</t>
  </si>
  <si>
    <t>AQCPK7341N</t>
  </si>
  <si>
    <t>Manoj Sharma</t>
  </si>
  <si>
    <t>AXMPS3303F</t>
  </si>
  <si>
    <t>Vishnoo Mittal</t>
  </si>
  <si>
    <t>03213960</t>
  </si>
  <si>
    <t>Heavent Sudhir Malhotra</t>
  </si>
  <si>
    <t>05248560</t>
  </si>
  <si>
    <t>07663636</t>
  </si>
  <si>
    <t>Krishna Kumar</t>
  </si>
  <si>
    <t>ASPPK4231N</t>
  </si>
  <si>
    <t>Poonam Arora</t>
  </si>
  <si>
    <t>BNJPA5901P</t>
  </si>
  <si>
    <t>Kanchhi Lal Sharma</t>
  </si>
  <si>
    <t>AHIPS3814K</t>
  </si>
  <si>
    <t>AIIPC6726H</t>
  </si>
  <si>
    <t>Ganga Ram rathore</t>
  </si>
  <si>
    <t>ABAPR9059B</t>
  </si>
  <si>
    <t>AKXPD9939J</t>
  </si>
  <si>
    <t>Varun Chaudhary</t>
  </si>
  <si>
    <t>AFXPC0927I</t>
  </si>
  <si>
    <t>ADEPC1464D</t>
  </si>
  <si>
    <t>Renu Chaudhary</t>
  </si>
  <si>
    <t>AJZPC9305J</t>
  </si>
  <si>
    <t>Monika Babbar</t>
  </si>
  <si>
    <t>Neeraj Kumar</t>
  </si>
  <si>
    <t>BSMPS2064R</t>
  </si>
  <si>
    <t>Khushbu</t>
  </si>
  <si>
    <t>CIYPK5161N</t>
  </si>
  <si>
    <t>Tarun Verma (Guar)</t>
  </si>
  <si>
    <t>D K goel</t>
  </si>
  <si>
    <t>ACGPG5627D</t>
  </si>
  <si>
    <t>Savita Goel (guar)</t>
  </si>
  <si>
    <t>ACYPG9862C</t>
  </si>
  <si>
    <t>Mahender Kumar Goel (Guar)</t>
  </si>
  <si>
    <t>AHDPG1767A</t>
  </si>
  <si>
    <t>Sangeeta Goel (Guar)</t>
  </si>
  <si>
    <t>BRWPG2126F</t>
  </si>
  <si>
    <t>Ravinder K Goel (Guar)</t>
  </si>
  <si>
    <t>Usha Goel (Guar)</t>
  </si>
  <si>
    <t>Vaibhav Goel (Guar)</t>
  </si>
  <si>
    <t>Yakub</t>
  </si>
  <si>
    <t>AIYPY2024Q</t>
  </si>
  <si>
    <t>Abdul wahid</t>
  </si>
  <si>
    <t>Pooja Babbar</t>
  </si>
  <si>
    <t>AIWPB8471A</t>
  </si>
  <si>
    <t>Harish Pal Babbar</t>
  </si>
  <si>
    <t>AEOPP3502N</t>
  </si>
  <si>
    <t>Shiv sareen</t>
  </si>
  <si>
    <t>ALTPR7065A</t>
  </si>
  <si>
    <t>Savita Mishra</t>
  </si>
  <si>
    <t>AXPRM0420E</t>
  </si>
  <si>
    <t>FRHPS2333K</t>
  </si>
  <si>
    <t>Vivek Gupta</t>
  </si>
  <si>
    <t>Prerna Gupta</t>
  </si>
  <si>
    <t>Vishesh Bahal</t>
  </si>
  <si>
    <t>ALTPB3822E</t>
  </si>
  <si>
    <t>Yogesh Kumar Sharma</t>
  </si>
  <si>
    <t>BTRPS1397H</t>
  </si>
  <si>
    <t>02438632</t>
  </si>
  <si>
    <t>Daya Nath Dubey</t>
  </si>
  <si>
    <t>07186725</t>
  </si>
  <si>
    <t>Santosh kumar</t>
  </si>
  <si>
    <t>07507874</t>
  </si>
  <si>
    <t>Varun tyagi</t>
  </si>
  <si>
    <t>AQBPT9539J</t>
  </si>
  <si>
    <t>Lokesh Kumar tyagi</t>
  </si>
  <si>
    <t>ADRPT1190J</t>
  </si>
  <si>
    <t>Akshit Garg</t>
  </si>
  <si>
    <t>AHVPG7052J</t>
  </si>
  <si>
    <t>Hemlata Garg (Guar)</t>
  </si>
  <si>
    <t>Bhumika Garg (guar)</t>
  </si>
  <si>
    <t>Pooja Garg (guar)</t>
  </si>
  <si>
    <t>Mukesh Bansal</t>
  </si>
  <si>
    <t>AAFPG4993B</t>
  </si>
  <si>
    <t>Monika Bansal</t>
  </si>
  <si>
    <t>AEKPB6388L</t>
  </si>
  <si>
    <t>Ravinder Kumar Goel</t>
  </si>
  <si>
    <t>AAFPG1282P</t>
  </si>
  <si>
    <t xml:space="preserve">Pushplata </t>
  </si>
  <si>
    <t>ABVPL4381M</t>
  </si>
  <si>
    <t>Sanchez Laboratories</t>
  </si>
  <si>
    <t>Bhumesh kumar</t>
  </si>
  <si>
    <t>Tulsi Extrusion Ltd</t>
  </si>
  <si>
    <t>Choco Shopee</t>
  </si>
  <si>
    <t>Narendra Girpunje</t>
  </si>
  <si>
    <t>Vikas Rao Meharkure</t>
  </si>
  <si>
    <t>Telibandha Raipur</t>
  </si>
  <si>
    <t>Chhatisgarh</t>
  </si>
  <si>
    <t>RDA Building, Sharda Chowk, Raipur</t>
  </si>
  <si>
    <t>253, SECTOR-6, IMT, MANESAR, GURGAON, HARYAN
PRESENTLY: 292, SECTOR-7, MANESAR, GURGAON , HARYANA</t>
  </si>
  <si>
    <t>FACTORY ADDRESS: VILLAGE SHAHPUR, AMLOH ROAD, TEHSIL &amp; DISTT. FATEHGARH SAHIB.
OFFICE ADDRESS: SHOP NO.113, SUKHDEV MARKET, CIVIL LINES, LUDHIANA</t>
  </si>
  <si>
    <t>OLD REGISTERED OFFICE - C-67, FRIENDS COLONY (EAST), NEW DELHI-110065
NEW REGISTERED OFFICE - FLAT NO.909, 9TH FLOOR, KAILASH BUILDING, 26, KASTURBA GANDHI MARG, NEW DELHI-110001
CORPORATE OFFICE- PLOT NO.17B&amp;C, FILM CITY, SECTOR-16A, NOIDA-201301</t>
  </si>
  <si>
    <t>CORPORATE OFFICE: 1107, VIKRANT TOWER, 4, RAJENDRA PLACE, NEW DELHI-110008
REGD. OFFICE: VILLAGE JAGATPUR, PO: MISSERWALA PAONTA SAHIB, DISTT. SIRMOUR, HIMACHAL PRADESH</t>
  </si>
  <si>
    <t>DELHI: 119, PRAKASHAN BUILDING, 21, BARAKHAMBA ROAD, CONNAUGHT PLACE, NEW DELHI.
PANCHKULA: 59, INDUSTRIAL AREA, PHASE-I, PANCHKULA, HARYANA.
SITE: POJEWAL, DISTT. NAWANSHAHAR, PUNJAB</t>
  </si>
  <si>
    <t>OFFICE: PLOT NO.63, DOOR NO.1, KURINCHI STREET, FATHIMA NAGAR, VALSARAVAKKAM, CHENNAI- 600 087
GODOWN: NO.38, VERADAPERAMBAKKAM, MADHAVARAM-RED HILL ROAD, MADHAVARAM, CHENNAI</t>
  </si>
  <si>
    <t>CORPORATE OFFICE: RAGHUVANSHI MILLS COMPOUND, 11/12, SENAPATI BAPAT MARG, LOWER PAREL (W), MUMBAI- 400 013
REGD. OFFICE: VILLAGE SALVAV, N.H. NO.8, TALUKA PARDI, NEAR VAPI, DIST.: VALSAD (GUJARAT)- 396191</t>
  </si>
  <si>
    <t>CORPORATE OFFICE: RAGHUVANSHI MILLS COMPOUND, 11/12, SENAPATI BAPAT MARG, LOWER PAREL (W), MUMBAI- 400 013
REGD. OFFICE: PLOT NO.69A, DHANU UDYOG INDUSTRIAL AREA, PIPERIA, SILVASSA (UNION TERRITORY)-  396 230</t>
  </si>
  <si>
    <t>OLD REGISTERED OFFICE - C-67, FRIENDS COLONY (EAST), NEW DELHI-110065
NEW REGISTERED OFFICE - FLAT NO.909, 9TH FLOOR, KAILASH BUILDING, 26, KASTURBA GANDHI MARG, NEW DELHI-110001
CORPORATE OFFICE- PLOT NO.13, FILM CITY, SECTOR-16A, NOIDA-201301</t>
  </si>
  <si>
    <t>FACTORY ADDRESS: VILLAGE SHAHPUR, AMLOH ROAD, TEHSIL &amp; DISTT. FATEHGARH SAHIB
OFFICE ADDRESS: SHOP NO.115, SUKHDEV MARKET, CIVIL LINES, LUDHIANA</t>
  </si>
  <si>
    <t xml:space="preserve">REGD. OFFICE - 5/1, INDUSTRIAL AREA, ROURKELA- 769004, ODISHA
ADMN. OFFICE- FLAT NO.402, NARAYANI RESIDENCY, UDIT NAGAR, ROURKELA- 769012, DIST.- SUNDARGARH, ODISHA
</t>
  </si>
  <si>
    <t>M/S SRI VENKATESWARA EDUCATIONAL AND CHARITABLE TRUST: 45, AM LAYOUT (1), DAMU NAGAR, COIMBATORE- 641045
COLLEGE ADDRESS: SRI VENKATESHWARA INSTITUTE OF INFORMATION TECHNOLOGY &amp; MANAGEMENT: SF NO.348/1, SRI VENKATESHWARA COLLEGE ROAD, ETTIMADAI, COIMBATORE-6411112</t>
  </si>
  <si>
    <t xml:space="preserve"> SF </t>
  </si>
  <si>
    <t xml:space="preserve"> NSF </t>
  </si>
  <si>
    <t xml:space="preserve">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</si>
</sst>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16"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name val="Calibri"/>
      <family val="2"/>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diagonal/>
    </border>
    <border>
      <left style="hair">
        <color auto="1"/>
      </left>
      <right/>
      <top style="hair">
        <color auto="1"/>
      </top>
      <bottom/>
      <diagonal/>
    </border>
    <border>
      <left/>
      <right style="hair">
        <color auto="1"/>
      </right>
      <top style="hair">
        <color auto="1"/>
      </top>
      <bottom/>
      <diagonal/>
    </border>
  </borders>
  <cellStyleXfs count="18">
    <xf numFmtId="0" fontId="0" fillId="0" borderId="0"/>
    <xf numFmtId="164" fontId="9" fillId="0" borderId="0" applyBorder="0" applyProtection="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03">
    <xf numFmtId="0" fontId="0" fillId="0" borderId="0" xfId="0"/>
    <xf numFmtId="2" fontId="4" fillId="0" borderId="1" xfId="0" applyNumberFormat="1" applyFont="1" applyFill="1" applyBorder="1" applyAlignment="1">
      <alignment horizontal="right" vertical="top" wrapText="1"/>
    </xf>
    <xf numFmtId="165" fontId="4" fillId="0" borderId="1" xfId="0" applyNumberFormat="1" applyFont="1" applyFill="1" applyBorder="1" applyAlignment="1">
      <alignment horizontal="right" vertical="top" wrapText="1"/>
    </xf>
    <xf numFmtId="2" fontId="3" fillId="0" borderId="1" xfId="0" applyNumberFormat="1" applyFont="1" applyFill="1" applyBorder="1" applyAlignment="1">
      <alignment vertical="top" wrapText="1"/>
    </xf>
    <xf numFmtId="2" fontId="4" fillId="0" borderId="1" xfId="0" applyNumberFormat="1" applyFont="1" applyFill="1" applyBorder="1" applyAlignment="1">
      <alignment vertical="top"/>
    </xf>
    <xf numFmtId="0" fontId="4" fillId="0" borderId="1" xfId="0" applyFont="1" applyFill="1" applyBorder="1" applyAlignment="1">
      <alignment vertical="top" wrapText="1"/>
    </xf>
    <xf numFmtId="0" fontId="3" fillId="0" borderId="1"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0" borderId="1" xfId="0" applyFont="1" applyFill="1" applyBorder="1" applyAlignment="1">
      <alignment horizontal="lef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0" fontId="4" fillId="0" borderId="1" xfId="0" applyFont="1" applyFill="1" applyBorder="1" applyAlignment="1">
      <alignment vertical="top"/>
    </xf>
    <xf numFmtId="1" fontId="4" fillId="0" borderId="1" xfId="0" applyNumberFormat="1" applyFont="1" applyFill="1" applyBorder="1" applyAlignment="1">
      <alignment horizontal="center" vertical="top" wrapText="1"/>
    </xf>
    <xf numFmtId="0" fontId="3" fillId="0" borderId="0" xfId="0" applyFont="1" applyFill="1"/>
    <xf numFmtId="0" fontId="4" fillId="0" borderId="0" xfId="0" applyFont="1" applyFill="1" applyAlignment="1">
      <alignment vertical="top" wrapText="1"/>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0" fontId="5" fillId="0" borderId="1" xfId="0" applyFont="1" applyFill="1" applyBorder="1" applyAlignment="1">
      <alignment horizontal="left" vertical="top" wrapText="1"/>
    </xf>
    <xf numFmtId="49" fontId="5" fillId="0" borderId="1" xfId="0" applyNumberFormat="1" applyFont="1" applyFill="1" applyBorder="1" applyAlignment="1">
      <alignment horizontal="left" vertical="top" wrapText="1"/>
    </xf>
    <xf numFmtId="0" fontId="4" fillId="0" borderId="1" xfId="8" applyFont="1" applyFill="1" applyBorder="1" applyAlignment="1">
      <alignment vertical="top" wrapText="1"/>
    </xf>
    <xf numFmtId="14" fontId="4" fillId="0" borderId="1" xfId="0" applyNumberFormat="1"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righ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166" fontId="4" fillId="0" borderId="1" xfId="0" applyNumberFormat="1" applyFont="1" applyFill="1" applyBorder="1" applyAlignment="1">
      <alignment horizontal="center" vertical="top" wrapText="1"/>
    </xf>
    <xf numFmtId="49" fontId="8" fillId="0" borderId="1" xfId="2" applyNumberFormat="1" applyFont="1" applyFill="1" applyBorder="1" applyAlignment="1" applyProtection="1">
      <alignment horizontal="left" vertical="top" wrapText="1"/>
    </xf>
    <xf numFmtId="1" fontId="4" fillId="0" borderId="1" xfId="0" applyNumberFormat="1" applyFont="1" applyFill="1" applyBorder="1" applyAlignment="1">
      <alignment horizontal="left" vertical="top" wrapText="1"/>
    </xf>
    <xf numFmtId="0" fontId="4" fillId="0" borderId="1" xfId="16" applyFont="1" applyFill="1" applyBorder="1" applyAlignment="1">
      <alignment vertical="top" wrapText="1"/>
    </xf>
    <xf numFmtId="49" fontId="4" fillId="0" borderId="1" xfId="16" applyNumberFormat="1" applyFont="1" applyFill="1" applyBorder="1" applyAlignment="1">
      <alignment vertical="top" wrapText="1"/>
    </xf>
    <xf numFmtId="0" fontId="4" fillId="0" borderId="1" xfId="0" applyFont="1" applyFill="1" applyBorder="1" applyAlignment="1">
      <alignment horizontal="right" vertical="top"/>
    </xf>
    <xf numFmtId="165" fontId="4" fillId="0" borderId="1" xfId="0" applyNumberFormat="1" applyFont="1" applyFill="1" applyBorder="1" applyAlignment="1">
      <alignment horizontal="left" vertical="top" wrapText="1"/>
    </xf>
    <xf numFmtId="0" fontId="1" fillId="0" borderId="1" xfId="9" applyFont="1" applyFill="1" applyBorder="1" applyAlignment="1">
      <alignment vertical="top" wrapText="1"/>
    </xf>
    <xf numFmtId="49" fontId="1" fillId="0" borderId="1" xfId="9" applyNumberFormat="1" applyFont="1" applyFill="1" applyBorder="1" applyAlignment="1">
      <alignment vertical="top" wrapText="1"/>
    </xf>
    <xf numFmtId="0" fontId="3" fillId="0" borderId="1" xfId="0" applyFont="1" applyFill="1" applyBorder="1" applyAlignment="1">
      <alignment vertical="top" wrapText="1"/>
    </xf>
    <xf numFmtId="2" fontId="3" fillId="0" borderId="1" xfId="0" applyNumberFormat="1" applyFont="1" applyFill="1" applyBorder="1" applyAlignment="1">
      <alignment horizontal="right" vertical="top" wrapText="1"/>
    </xf>
    <xf numFmtId="49" fontId="3" fillId="0" borderId="1" xfId="0" applyNumberFormat="1" applyFont="1" applyFill="1" applyBorder="1" applyAlignment="1">
      <alignment vertical="top" wrapText="1"/>
    </xf>
    <xf numFmtId="49" fontId="4" fillId="0" borderId="1" xfId="0" applyNumberFormat="1" applyFont="1" applyFill="1" applyBorder="1" applyAlignment="1">
      <alignment vertical="top"/>
    </xf>
    <xf numFmtId="2" fontId="4" fillId="0" borderId="1" xfId="1" applyNumberFormat="1" applyFont="1" applyFill="1" applyBorder="1" applyAlignment="1" applyProtection="1">
      <alignment vertical="top"/>
    </xf>
    <xf numFmtId="2" fontId="4" fillId="0" borderId="0" xfId="0" applyNumberFormat="1" applyFont="1" applyFill="1" applyAlignment="1">
      <alignment vertical="top" wrapText="1"/>
    </xf>
    <xf numFmtId="2" fontId="4" fillId="0" borderId="1" xfId="0" applyNumberFormat="1" applyFont="1" applyFill="1" applyBorder="1" applyAlignment="1">
      <alignment vertical="top" wrapText="1"/>
    </xf>
    <xf numFmtId="2" fontId="3" fillId="0" borderId="1" xfId="0" applyNumberFormat="1" applyFont="1" applyFill="1" applyBorder="1" applyAlignment="1">
      <alignment vertical="top"/>
    </xf>
    <xf numFmtId="2" fontId="4" fillId="0" borderId="1" xfId="8" applyNumberFormat="1" applyFont="1" applyFill="1" applyBorder="1" applyAlignment="1">
      <alignment horizontal="right" vertical="top" wrapText="1"/>
    </xf>
    <xf numFmtId="2" fontId="5" fillId="0" borderId="1" xfId="1" applyNumberFormat="1" applyFont="1" applyFill="1" applyBorder="1" applyAlignment="1" applyProtection="1">
      <alignment vertical="top" wrapText="1"/>
    </xf>
    <xf numFmtId="0" fontId="4" fillId="0" borderId="1" xfId="0" applyFont="1" applyFill="1" applyBorder="1" applyAlignment="1" applyProtection="1">
      <alignment horizontal="left" vertical="top"/>
      <protection locked="0"/>
    </xf>
    <xf numFmtId="2" fontId="4" fillId="0" borderId="1" xfId="0" applyNumberFormat="1" applyFont="1" applyFill="1" applyBorder="1" applyAlignment="1">
      <alignment horizontal="right" vertical="top"/>
    </xf>
    <xf numFmtId="0" fontId="4" fillId="0" borderId="1" xfId="0" applyFont="1" applyFill="1" applyBorder="1" applyAlignment="1">
      <alignment horizontal="justify" vertical="top"/>
    </xf>
    <xf numFmtId="165" fontId="4" fillId="0" borderId="1" xfId="0" applyNumberFormat="1" applyFont="1" applyFill="1" applyBorder="1" applyAlignment="1">
      <alignment horizontal="left" vertical="top"/>
    </xf>
    <xf numFmtId="49" fontId="12" fillId="0" borderId="1" xfId="0" applyNumberFormat="1" applyFont="1" applyFill="1" applyBorder="1" applyAlignment="1">
      <alignment horizontal="left" vertical="top" wrapText="1"/>
    </xf>
    <xf numFmtId="0" fontId="12" fillId="0" borderId="1" xfId="0" applyFont="1" applyFill="1" applyBorder="1" applyAlignment="1">
      <alignment horizontal="left" vertical="top" wrapText="1"/>
    </xf>
    <xf numFmtId="49" fontId="12" fillId="0" borderId="1" xfId="0" applyNumberFormat="1" applyFont="1" applyFill="1" applyBorder="1" applyAlignment="1">
      <alignment horizontal="center" vertical="top" wrapText="1"/>
    </xf>
    <xf numFmtId="49" fontId="12" fillId="0" borderId="1" xfId="0" applyNumberFormat="1" applyFont="1" applyFill="1" applyBorder="1" applyAlignment="1">
      <alignment vertical="top" wrapText="1"/>
    </xf>
    <xf numFmtId="0" fontId="11" fillId="0" borderId="1" xfId="0" applyFont="1" applyFill="1" applyBorder="1" applyAlignment="1">
      <alignment horizontal="center" vertical="top"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left" vertical="top" wrapText="1"/>
    </xf>
    <xf numFmtId="49" fontId="3" fillId="0" borderId="1" xfId="0" applyNumberFormat="1" applyFont="1" applyFill="1" applyBorder="1" applyAlignment="1">
      <alignment vertical="top"/>
    </xf>
    <xf numFmtId="0" fontId="12" fillId="0" borderId="1" xfId="0" applyFont="1" applyFill="1" applyBorder="1" applyAlignment="1">
      <alignment horizontal="center" vertical="top" wrapText="1"/>
    </xf>
    <xf numFmtId="1" fontId="12" fillId="0" borderId="1" xfId="0" applyNumberFormat="1" applyFont="1" applyFill="1" applyBorder="1" applyAlignment="1">
      <alignment horizontal="center" vertical="top" wrapText="1"/>
    </xf>
    <xf numFmtId="2" fontId="12" fillId="0" borderId="1" xfId="0" applyNumberFormat="1" applyFont="1" applyFill="1" applyBorder="1" applyAlignment="1">
      <alignment horizontal="right" vertical="top" wrapText="1"/>
    </xf>
    <xf numFmtId="0" fontId="12" fillId="0" borderId="1" xfId="0" applyFont="1" applyFill="1" applyBorder="1" applyAlignment="1">
      <alignment horizontal="left" vertical="top"/>
    </xf>
    <xf numFmtId="0" fontId="4" fillId="0" borderId="1" xfId="0" applyFont="1" applyFill="1" applyBorder="1" applyAlignment="1">
      <alignment horizontal="center" vertical="top"/>
    </xf>
    <xf numFmtId="2" fontId="11" fillId="0" borderId="1" xfId="0" applyNumberFormat="1" applyFont="1" applyFill="1" applyBorder="1" applyAlignment="1">
      <alignment horizontal="right" vertical="top" wrapText="1"/>
    </xf>
    <xf numFmtId="0" fontId="4"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12" fillId="0" borderId="1" xfId="0" applyFont="1" applyFill="1" applyBorder="1" applyAlignment="1">
      <alignment vertical="top" wrapText="1"/>
    </xf>
    <xf numFmtId="2" fontId="4" fillId="0" borderId="2" xfId="0" applyNumberFormat="1" applyFont="1" applyFill="1" applyBorder="1" applyAlignment="1">
      <alignment horizontal="right" vertical="top" wrapText="1"/>
    </xf>
    <xf numFmtId="49" fontId="11" fillId="0" borderId="1" xfId="0" applyNumberFormat="1" applyFont="1" applyFill="1" applyBorder="1" applyAlignment="1">
      <alignment horizontal="center" vertical="top" wrapText="1"/>
    </xf>
    <xf numFmtId="49" fontId="11" fillId="0" borderId="1" xfId="0" applyNumberFormat="1" applyFont="1" applyFill="1" applyBorder="1" applyAlignment="1">
      <alignment vertical="top" wrapText="1"/>
    </xf>
    <xf numFmtId="0" fontId="11" fillId="0" borderId="1" xfId="0" applyFont="1" applyFill="1" applyBorder="1" applyAlignment="1">
      <alignment vertical="top" wrapText="1"/>
    </xf>
    <xf numFmtId="0" fontId="12" fillId="0" borderId="1" xfId="0" applyFont="1" applyFill="1" applyBorder="1" applyAlignment="1">
      <alignment vertical="top"/>
    </xf>
    <xf numFmtId="3" fontId="12" fillId="0" borderId="1" xfId="0" applyNumberFormat="1" applyFont="1" applyFill="1" applyBorder="1" applyAlignment="1">
      <alignment vertical="top" wrapText="1"/>
    </xf>
    <xf numFmtId="2" fontId="12" fillId="0" borderId="1" xfId="0" applyNumberFormat="1" applyFont="1" applyFill="1" applyBorder="1" applyAlignment="1">
      <alignment vertical="top"/>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 fontId="5" fillId="0" borderId="2" xfId="0" applyNumberFormat="1" applyFont="1" applyFill="1" applyBorder="1" applyAlignment="1">
      <alignment horizontal="left" vertical="top" wrapText="1"/>
    </xf>
    <xf numFmtId="2" fontId="5" fillId="0" borderId="2" xfId="0" applyNumberFormat="1" applyFont="1" applyFill="1" applyBorder="1" applyAlignment="1">
      <alignment horizontal="right" vertical="top" wrapText="1"/>
    </xf>
    <xf numFmtId="49" fontId="5" fillId="0" borderId="2" xfId="0" applyNumberFormat="1" applyFont="1" applyFill="1" applyBorder="1" applyAlignment="1">
      <alignment horizontal="left" vertical="top" wrapText="1"/>
    </xf>
    <xf numFmtId="0" fontId="13" fillId="0" borderId="1" xfId="0" applyFont="1" applyFill="1" applyBorder="1" applyAlignment="1">
      <alignment vertical="top"/>
    </xf>
    <xf numFmtId="49" fontId="14" fillId="0" borderId="1" xfId="0" applyNumberFormat="1" applyFont="1" applyFill="1" applyBorder="1" applyAlignment="1">
      <alignment horizontal="left"/>
    </xf>
    <xf numFmtId="1" fontId="4" fillId="0" borderId="1" xfId="0" applyNumberFormat="1" applyFont="1" applyFill="1" applyBorder="1" applyAlignment="1">
      <alignment vertical="top"/>
    </xf>
    <xf numFmtId="0" fontId="4" fillId="0" borderId="3" xfId="0" applyFont="1" applyFill="1" applyBorder="1" applyAlignment="1">
      <alignment horizontal="left" vertical="top" wrapText="1"/>
    </xf>
    <xf numFmtId="1" fontId="4" fillId="0" borderId="3" xfId="0" applyNumberFormat="1"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2" xfId="0" applyFont="1" applyFill="1" applyBorder="1" applyAlignment="1">
      <alignment horizontal="left" vertical="top"/>
    </xf>
    <xf numFmtId="0" fontId="4" fillId="0" borderId="5" xfId="0" applyFont="1" applyFill="1" applyBorder="1" applyAlignment="1">
      <alignment horizontal="left" vertical="top" wrapText="1"/>
    </xf>
    <xf numFmtId="0" fontId="4" fillId="0" borderId="3" xfId="0" applyFont="1" applyFill="1" applyBorder="1" applyAlignment="1">
      <alignment horizontal="left" vertical="top"/>
    </xf>
    <xf numFmtId="1" fontId="4" fillId="0" borderId="1" xfId="0" applyNumberFormat="1" applyFont="1" applyFill="1" applyBorder="1" applyAlignment="1">
      <alignment horizontal="center" vertical="top"/>
    </xf>
    <xf numFmtId="14" fontId="4" fillId="0" borderId="1" xfId="0" applyNumberFormat="1" applyFont="1" applyFill="1" applyBorder="1" applyAlignment="1">
      <alignment horizontal="left" vertical="top"/>
    </xf>
    <xf numFmtId="0" fontId="8" fillId="0" borderId="1" xfId="2" applyFont="1" applyFill="1" applyBorder="1" applyAlignment="1" applyProtection="1">
      <alignment horizontal="left" vertical="top" wrapText="1"/>
    </xf>
    <xf numFmtId="0" fontId="1" fillId="0" borderId="1" xfId="9" applyFont="1" applyFill="1" applyBorder="1" applyAlignment="1">
      <alignment vertical="top"/>
    </xf>
    <xf numFmtId="2" fontId="15" fillId="0" borderId="1" xfId="0" applyNumberFormat="1" applyFont="1" applyFill="1" applyBorder="1" applyAlignment="1">
      <alignment vertical="top"/>
    </xf>
    <xf numFmtId="2" fontId="12" fillId="0" borderId="1" xfId="0" applyNumberFormat="1" applyFont="1" applyFill="1" applyBorder="1" applyAlignment="1">
      <alignment vertical="top" wrapText="1"/>
    </xf>
    <xf numFmtId="2" fontId="5" fillId="0" borderId="2" xfId="0" applyNumberFormat="1" applyFont="1" applyFill="1" applyBorder="1" applyAlignment="1">
      <alignment vertical="top" wrapText="1"/>
    </xf>
    <xf numFmtId="0" fontId="3" fillId="0" borderId="1" xfId="0" applyFont="1" applyFill="1" applyBorder="1"/>
  </cellXfs>
  <cellStyles count="18">
    <cellStyle name="Comma" xfId="1" builtinId="3"/>
    <cellStyle name="Comma 2" xfId="3" xr:uid="{00000000-0005-0000-0000-000001000000}"/>
    <cellStyle name="Excel Built-in Normal" xfId="16" xr:uid="{00000000-0005-0000-0000-000002000000}"/>
    <cellStyle name="Hyperlink" xfId="2" builtinId="8"/>
    <cellStyle name="Normal" xfId="0" builtinId="0"/>
    <cellStyle name="Normal 100" xfId="4" xr:uid="{00000000-0005-0000-0000-000005000000}"/>
    <cellStyle name="Normal 100 2" xfId="5" xr:uid="{00000000-0005-0000-0000-000006000000}"/>
    <cellStyle name="Normal 100 2 2" xfId="6" xr:uid="{00000000-0005-0000-0000-000007000000}"/>
    <cellStyle name="Normal 100 3" xfId="7" xr:uid="{00000000-0005-0000-0000-000008000000}"/>
    <cellStyle name="Normal 2" xfId="8" xr:uid="{00000000-0005-0000-0000-000009000000}"/>
    <cellStyle name="Normal 2 2" xfId="9" xr:uid="{00000000-0005-0000-0000-00000A000000}"/>
    <cellStyle name="Normal 2 2 2" xfId="10" xr:uid="{00000000-0005-0000-0000-00000B000000}"/>
    <cellStyle name="Normal 3" xfId="11" xr:uid="{00000000-0005-0000-0000-00000C000000}"/>
    <cellStyle name="Normal 3 2" xfId="12" xr:uid="{00000000-0005-0000-0000-00000D000000}"/>
    <cellStyle name="Normal 4" xfId="13" xr:uid="{00000000-0005-0000-0000-00000E000000}"/>
    <cellStyle name="Normal 5" xfId="14" xr:uid="{00000000-0005-0000-0000-00000F000000}"/>
    <cellStyle name="Normal 6" xfId="15" xr:uid="{00000000-0005-0000-0000-000010000000}"/>
    <cellStyle name="Normal 7" xfId="17" xr:uid="{00000000-0005-0000-0000-000011000000}"/>
  </cellStyles>
  <dxfs count="1">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2511"/>
  <sheetViews>
    <sheetView tabSelected="1" topLeftCell="D1" zoomScaleNormal="100" workbookViewId="0">
      <pane ySplit="1" topLeftCell="A2" activePane="bottomLeft" state="frozen"/>
      <selection pane="bottomLeft" activeCell="W1225" sqref="W1225"/>
    </sheetView>
  </sheetViews>
  <sheetFormatPr defaultColWidth="11.5703125" defaultRowHeight="15" x14ac:dyDescent="0.25"/>
  <cols>
    <col min="1" max="1" width="5.28515625" style="9" customWidth="1"/>
    <col min="2" max="2" width="11.42578125" style="19" customWidth="1"/>
    <col min="3" max="3" width="13.5703125" style="19" customWidth="1"/>
    <col min="4" max="4" width="11.140625" style="7" customWidth="1"/>
    <col min="5" max="5" width="7.42578125" style="21" customWidth="1"/>
    <col min="6" max="6" width="21" style="7" customWidth="1"/>
    <col min="7" max="7" width="14.85546875" style="19" customWidth="1"/>
    <col min="8" max="8" width="12.42578125" style="8" customWidth="1"/>
    <col min="9" max="9" width="6.7109375" style="7" customWidth="1"/>
    <col min="10" max="10" width="12.42578125" style="7" customWidth="1"/>
    <col min="11" max="11" width="11.5703125" style="7"/>
    <col min="12" max="12" width="10.140625" style="22" customWidth="1"/>
    <col min="13" max="13" width="11.85546875" style="7" customWidth="1"/>
    <col min="14" max="14" width="8.140625" style="22" customWidth="1"/>
    <col min="15" max="15" width="11.140625" style="7" customWidth="1"/>
    <col min="16" max="16" width="8.42578125" style="22" customWidth="1"/>
    <col min="17" max="17" width="11.5703125" style="7"/>
    <col min="18" max="18" width="8.140625" style="22" customWidth="1"/>
    <col min="19" max="19" width="11.5703125" style="7"/>
    <col min="20" max="20" width="8.28515625" style="7" customWidth="1"/>
    <col min="21" max="21" width="11.5703125" style="7"/>
    <col min="22" max="22" width="8.7109375" style="7" customWidth="1"/>
    <col min="23" max="23" width="10.85546875" style="7" customWidth="1"/>
    <col min="24" max="24" width="8.5703125" style="7" customWidth="1"/>
    <col min="25" max="25" width="11.42578125" style="7" customWidth="1"/>
    <col min="26" max="26" width="9" style="7" customWidth="1"/>
    <col min="27" max="27" width="12" style="7" customWidth="1"/>
    <col min="28" max="28" width="9" style="7" customWidth="1"/>
    <col min="29" max="29" width="11.7109375" style="7" customWidth="1"/>
    <col min="30" max="30" width="9" style="7" customWidth="1"/>
    <col min="31" max="31" width="9.7109375" style="7" customWidth="1"/>
    <col min="32" max="32" width="9.85546875" style="7" customWidth="1"/>
    <col min="33" max="33" width="11.42578125" style="7" customWidth="1"/>
    <col min="34" max="34" width="9.85546875" style="7" customWidth="1"/>
    <col min="35" max="35" width="9.7109375" style="7" customWidth="1"/>
    <col min="36" max="36" width="9.85546875" style="7" customWidth="1"/>
    <col min="37" max="37" width="8.5703125" style="7" customWidth="1"/>
    <col min="38" max="38" width="9.5703125" style="7" customWidth="1"/>
    <col min="39" max="16384" width="11.5703125" style="9"/>
  </cols>
  <sheetData>
    <row r="1" spans="1:38" ht="27.75" customHeight="1" x14ac:dyDescent="0.25">
      <c r="A1" s="81" t="s">
        <v>0</v>
      </c>
      <c r="B1" s="82" t="s">
        <v>1</v>
      </c>
      <c r="C1" s="82" t="s">
        <v>2</v>
      </c>
      <c r="D1" s="82" t="s">
        <v>3</v>
      </c>
      <c r="E1" s="83" t="s">
        <v>4</v>
      </c>
      <c r="F1" s="82" t="s">
        <v>5</v>
      </c>
      <c r="G1" s="82" t="s">
        <v>6</v>
      </c>
      <c r="H1" s="84" t="s">
        <v>7</v>
      </c>
      <c r="I1" s="82" t="s">
        <v>8</v>
      </c>
      <c r="J1" s="82" t="s">
        <v>9</v>
      </c>
      <c r="K1" s="82" t="s">
        <v>10</v>
      </c>
      <c r="L1" s="85" t="s">
        <v>11</v>
      </c>
      <c r="M1" s="82" t="s">
        <v>12</v>
      </c>
      <c r="N1" s="85" t="s">
        <v>13</v>
      </c>
      <c r="O1" s="82" t="s">
        <v>14</v>
      </c>
      <c r="P1" s="85" t="s">
        <v>15</v>
      </c>
      <c r="Q1" s="82" t="s">
        <v>16</v>
      </c>
      <c r="R1" s="85" t="s">
        <v>17</v>
      </c>
      <c r="S1" s="82" t="s">
        <v>18</v>
      </c>
      <c r="T1" s="82" t="s">
        <v>19</v>
      </c>
      <c r="U1" s="82" t="s">
        <v>20</v>
      </c>
      <c r="V1" s="82" t="s">
        <v>21</v>
      </c>
      <c r="W1" s="82" t="s">
        <v>22</v>
      </c>
      <c r="X1" s="82" t="s">
        <v>23</v>
      </c>
      <c r="Y1" s="82" t="s">
        <v>24</v>
      </c>
      <c r="Z1" s="82" t="s">
        <v>25</v>
      </c>
      <c r="AA1" s="82" t="s">
        <v>26</v>
      </c>
      <c r="AB1" s="82" t="s">
        <v>27</v>
      </c>
      <c r="AC1" s="82" t="s">
        <v>28</v>
      </c>
      <c r="AD1" s="82" t="s">
        <v>29</v>
      </c>
      <c r="AE1" s="82" t="s">
        <v>30</v>
      </c>
      <c r="AF1" s="82" t="s">
        <v>31</v>
      </c>
      <c r="AG1" s="82" t="s">
        <v>32</v>
      </c>
      <c r="AH1" s="82" t="s">
        <v>33</v>
      </c>
      <c r="AI1" s="82" t="s">
        <v>34</v>
      </c>
      <c r="AJ1" s="82" t="s">
        <v>35</v>
      </c>
      <c r="AK1" s="82" t="s">
        <v>36</v>
      </c>
      <c r="AL1" s="82" t="s">
        <v>37</v>
      </c>
    </row>
    <row r="2" spans="1:38" s="6" customFormat="1" ht="27.75" customHeight="1" x14ac:dyDescent="0.25">
      <c r="A2" s="17">
        <v>2</v>
      </c>
      <c r="B2" s="10" t="s">
        <v>38</v>
      </c>
      <c r="C2" s="10" t="s">
        <v>39</v>
      </c>
      <c r="D2" s="10" t="s">
        <v>40</v>
      </c>
      <c r="E2" s="17">
        <v>1</v>
      </c>
      <c r="F2" s="10" t="s">
        <v>41</v>
      </c>
      <c r="G2" s="10" t="s">
        <v>42</v>
      </c>
      <c r="H2" s="1">
        <v>142.6207503</v>
      </c>
      <c r="I2" s="11" t="s">
        <v>43</v>
      </c>
      <c r="J2" s="10"/>
      <c r="K2" s="10" t="s">
        <v>44</v>
      </c>
      <c r="L2" s="12"/>
      <c r="M2" s="10"/>
      <c r="N2" s="15"/>
      <c r="O2" s="10"/>
      <c r="P2" s="12"/>
      <c r="Q2" s="10"/>
      <c r="R2" s="12"/>
      <c r="S2" s="10"/>
      <c r="T2" s="10"/>
      <c r="U2" s="10"/>
      <c r="V2" s="10"/>
      <c r="W2" s="10"/>
      <c r="X2" s="10"/>
      <c r="Y2" s="10"/>
      <c r="Z2" s="10"/>
      <c r="AA2" s="13"/>
      <c r="AB2" s="13"/>
      <c r="AC2" s="13"/>
      <c r="AD2" s="13"/>
      <c r="AE2" s="13"/>
      <c r="AF2" s="13"/>
      <c r="AG2" s="13"/>
      <c r="AH2" s="13"/>
      <c r="AI2" s="13"/>
      <c r="AJ2" s="13"/>
      <c r="AK2" s="13"/>
      <c r="AL2" s="13"/>
    </row>
    <row r="3" spans="1:38" s="6" customFormat="1" ht="27.75" customHeight="1" x14ac:dyDescent="0.25">
      <c r="A3" s="11">
        <v>2</v>
      </c>
      <c r="B3" s="10" t="s">
        <v>38</v>
      </c>
      <c r="C3" s="10" t="s">
        <v>45</v>
      </c>
      <c r="D3" s="10" t="s">
        <v>46</v>
      </c>
      <c r="E3" s="17">
        <v>2</v>
      </c>
      <c r="F3" s="10" t="s">
        <v>47</v>
      </c>
      <c r="G3" s="10" t="s">
        <v>48</v>
      </c>
      <c r="H3" s="1">
        <v>55.165890900000001</v>
      </c>
      <c r="I3" s="11" t="s">
        <v>43</v>
      </c>
      <c r="J3" s="10"/>
      <c r="K3" s="10" t="s">
        <v>49</v>
      </c>
      <c r="L3" s="12">
        <v>0</v>
      </c>
      <c r="M3" s="10" t="s">
        <v>50</v>
      </c>
      <c r="N3" s="15"/>
      <c r="O3" s="10"/>
      <c r="P3" s="12"/>
      <c r="Q3" s="10"/>
      <c r="R3" s="12"/>
      <c r="S3" s="10"/>
      <c r="T3" s="10"/>
      <c r="U3" s="10"/>
      <c r="V3" s="10"/>
      <c r="W3" s="10"/>
      <c r="X3" s="10"/>
      <c r="Y3" s="10"/>
      <c r="Z3" s="10"/>
      <c r="AA3" s="13"/>
      <c r="AB3" s="13"/>
      <c r="AC3" s="13"/>
      <c r="AD3" s="13"/>
      <c r="AE3" s="13"/>
      <c r="AF3" s="13"/>
      <c r="AG3" s="13"/>
      <c r="AH3" s="13"/>
      <c r="AI3" s="13"/>
      <c r="AJ3" s="13"/>
      <c r="AK3" s="13"/>
      <c r="AL3" s="13"/>
    </row>
    <row r="4" spans="1:38" s="6" customFormat="1" ht="27.75" customHeight="1" x14ac:dyDescent="0.25">
      <c r="A4" s="11">
        <v>2</v>
      </c>
      <c r="B4" s="10" t="s">
        <v>38</v>
      </c>
      <c r="C4" s="10" t="s">
        <v>51</v>
      </c>
      <c r="D4" s="10" t="s">
        <v>52</v>
      </c>
      <c r="E4" s="17">
        <v>3</v>
      </c>
      <c r="F4" s="10" t="s">
        <v>53</v>
      </c>
      <c r="G4" s="10" t="s">
        <v>54</v>
      </c>
      <c r="H4" s="1">
        <v>2623.1596908000001</v>
      </c>
      <c r="I4" s="11" t="s">
        <v>43</v>
      </c>
      <c r="J4" s="10"/>
      <c r="K4" s="10" t="s">
        <v>55</v>
      </c>
      <c r="L4" s="12">
        <v>1244897</v>
      </c>
      <c r="M4" s="10" t="s">
        <v>56</v>
      </c>
      <c r="N4" s="12"/>
      <c r="O4" s="10" t="s">
        <v>57</v>
      </c>
      <c r="P4" s="12">
        <v>2558273</v>
      </c>
      <c r="Q4" s="10"/>
      <c r="R4" s="12"/>
      <c r="S4" s="10"/>
      <c r="T4" s="10"/>
      <c r="U4" s="10"/>
      <c r="V4" s="10"/>
      <c r="W4" s="10"/>
      <c r="X4" s="10"/>
      <c r="Y4" s="10"/>
      <c r="Z4" s="10"/>
      <c r="AA4" s="10"/>
      <c r="AB4" s="10"/>
      <c r="AC4" s="10"/>
      <c r="AD4" s="10"/>
      <c r="AE4" s="10"/>
      <c r="AF4" s="10"/>
      <c r="AG4" s="10"/>
      <c r="AH4" s="10"/>
      <c r="AI4" s="10"/>
      <c r="AJ4" s="10"/>
      <c r="AK4" s="10"/>
      <c r="AL4" s="10"/>
    </row>
    <row r="5" spans="1:38" s="6" customFormat="1" ht="27.75" customHeight="1" x14ac:dyDescent="0.25">
      <c r="A5" s="11">
        <v>2</v>
      </c>
      <c r="B5" s="10" t="s">
        <v>38</v>
      </c>
      <c r="C5" s="5" t="s">
        <v>58</v>
      </c>
      <c r="D5" s="5" t="s">
        <v>59</v>
      </c>
      <c r="E5" s="17">
        <v>4</v>
      </c>
      <c r="F5" s="5" t="s">
        <v>60</v>
      </c>
      <c r="G5" s="5" t="s">
        <v>61</v>
      </c>
      <c r="H5" s="1">
        <v>953.22574170000007</v>
      </c>
      <c r="I5" s="11" t="s">
        <v>43</v>
      </c>
      <c r="J5" s="5"/>
      <c r="K5" s="5" t="s">
        <v>62</v>
      </c>
      <c r="L5" s="14">
        <v>159668</v>
      </c>
      <c r="M5" s="5" t="s">
        <v>63</v>
      </c>
      <c r="N5" s="14">
        <v>159593</v>
      </c>
      <c r="O5" s="5"/>
      <c r="P5" s="14"/>
      <c r="Q5" s="5"/>
      <c r="R5" s="14"/>
      <c r="S5" s="5"/>
      <c r="T5" s="11"/>
      <c r="U5" s="5"/>
      <c r="V5" s="11"/>
      <c r="W5" s="5"/>
      <c r="X5" s="11"/>
      <c r="Y5" s="5"/>
      <c r="Z5" s="11"/>
      <c r="AA5" s="5"/>
      <c r="AB5" s="5"/>
      <c r="AC5" s="5"/>
      <c r="AD5" s="5"/>
      <c r="AE5" s="5"/>
      <c r="AF5" s="5"/>
      <c r="AG5" s="5"/>
      <c r="AH5" s="5"/>
      <c r="AI5" s="5"/>
      <c r="AJ5" s="5"/>
      <c r="AK5" s="5"/>
      <c r="AL5" s="5"/>
    </row>
    <row r="6" spans="1:38" s="6" customFormat="1" ht="27.75" customHeight="1" x14ac:dyDescent="0.25">
      <c r="A6" s="11">
        <v>2</v>
      </c>
      <c r="B6" s="10" t="s">
        <v>38</v>
      </c>
      <c r="C6" s="10" t="s">
        <v>64</v>
      </c>
      <c r="D6" s="10" t="s">
        <v>40</v>
      </c>
      <c r="E6" s="17">
        <v>5</v>
      </c>
      <c r="F6" s="10" t="s">
        <v>65</v>
      </c>
      <c r="G6" s="10" t="s">
        <v>66</v>
      </c>
      <c r="H6" s="1">
        <v>34.262966300000002</v>
      </c>
      <c r="I6" s="11" t="s">
        <v>43</v>
      </c>
      <c r="J6" s="10"/>
      <c r="K6" s="10" t="s">
        <v>67</v>
      </c>
      <c r="L6" s="12"/>
      <c r="M6" s="10" t="s">
        <v>68</v>
      </c>
      <c r="N6" s="15"/>
      <c r="O6" s="10"/>
      <c r="P6" s="12"/>
      <c r="Q6" s="10"/>
      <c r="R6" s="12"/>
      <c r="S6" s="10"/>
      <c r="T6" s="10"/>
      <c r="U6" s="10"/>
      <c r="V6" s="10"/>
      <c r="W6" s="10"/>
      <c r="X6" s="10"/>
      <c r="Y6" s="10"/>
      <c r="Z6" s="10"/>
      <c r="AA6" s="13"/>
      <c r="AB6" s="13"/>
      <c r="AC6" s="13"/>
      <c r="AD6" s="13"/>
      <c r="AE6" s="13"/>
      <c r="AF6" s="13"/>
      <c r="AG6" s="13"/>
      <c r="AH6" s="13"/>
      <c r="AI6" s="13"/>
      <c r="AJ6" s="13"/>
      <c r="AK6" s="13"/>
      <c r="AL6" s="13"/>
    </row>
    <row r="7" spans="1:38" s="6" customFormat="1" ht="27.75" customHeight="1" x14ac:dyDescent="0.25">
      <c r="A7" s="11">
        <v>2</v>
      </c>
      <c r="B7" s="10" t="s">
        <v>38</v>
      </c>
      <c r="C7" s="10" t="s">
        <v>69</v>
      </c>
      <c r="D7" s="10" t="s">
        <v>52</v>
      </c>
      <c r="E7" s="17">
        <v>6</v>
      </c>
      <c r="F7" s="10" t="s">
        <v>70</v>
      </c>
      <c r="G7" s="10" t="s">
        <v>71</v>
      </c>
      <c r="H7" s="1">
        <v>85.318167299999999</v>
      </c>
      <c r="I7" s="11" t="s">
        <v>43</v>
      </c>
      <c r="J7" s="10"/>
      <c r="K7" s="10" t="s">
        <v>72</v>
      </c>
      <c r="L7" s="12"/>
      <c r="M7" s="10"/>
      <c r="N7" s="12"/>
      <c r="O7" s="10"/>
      <c r="P7" s="12"/>
      <c r="Q7" s="10"/>
      <c r="R7" s="12"/>
      <c r="S7" s="10"/>
      <c r="T7" s="10"/>
      <c r="U7" s="10"/>
      <c r="V7" s="10"/>
      <c r="W7" s="10"/>
      <c r="X7" s="10"/>
      <c r="Y7" s="10"/>
      <c r="Z7" s="10"/>
      <c r="AA7" s="10"/>
      <c r="AB7" s="10"/>
      <c r="AC7" s="10"/>
      <c r="AD7" s="10"/>
      <c r="AE7" s="10"/>
      <c r="AF7" s="10"/>
      <c r="AG7" s="10"/>
      <c r="AH7" s="10"/>
      <c r="AI7" s="10"/>
      <c r="AJ7" s="10"/>
      <c r="AK7" s="10"/>
      <c r="AL7" s="10"/>
    </row>
    <row r="8" spans="1:38" s="6" customFormat="1" ht="27.75" customHeight="1" x14ac:dyDescent="0.25">
      <c r="A8" s="11">
        <v>2</v>
      </c>
      <c r="B8" s="10" t="s">
        <v>38</v>
      </c>
      <c r="C8" s="10" t="s">
        <v>73</v>
      </c>
      <c r="D8" s="10" t="s">
        <v>46</v>
      </c>
      <c r="E8" s="17">
        <v>7</v>
      </c>
      <c r="F8" s="10" t="s">
        <v>74</v>
      </c>
      <c r="G8" s="10" t="s">
        <v>75</v>
      </c>
      <c r="H8" s="1">
        <v>40.791559999999997</v>
      </c>
      <c r="I8" s="11" t="s">
        <v>43</v>
      </c>
      <c r="J8" s="10"/>
      <c r="K8" s="10" t="s">
        <v>76</v>
      </c>
      <c r="L8" s="12"/>
      <c r="M8" s="10"/>
      <c r="N8" s="12"/>
      <c r="O8" s="10"/>
      <c r="P8" s="12"/>
      <c r="Q8" s="10"/>
      <c r="R8" s="12"/>
      <c r="S8" s="10"/>
      <c r="T8" s="10"/>
      <c r="U8" s="10"/>
      <c r="V8" s="10"/>
      <c r="W8" s="10"/>
      <c r="X8" s="10"/>
      <c r="Y8" s="10"/>
      <c r="Z8" s="10"/>
      <c r="AA8" s="13"/>
      <c r="AB8" s="13"/>
      <c r="AC8" s="13"/>
      <c r="AD8" s="13"/>
      <c r="AE8" s="13"/>
      <c r="AF8" s="13"/>
      <c r="AG8" s="13"/>
      <c r="AH8" s="13"/>
      <c r="AI8" s="13"/>
      <c r="AJ8" s="13"/>
      <c r="AK8" s="13"/>
      <c r="AL8" s="13"/>
    </row>
    <row r="9" spans="1:38" s="6" customFormat="1" ht="27.75" customHeight="1" x14ac:dyDescent="0.25">
      <c r="A9" s="11">
        <v>2</v>
      </c>
      <c r="B9" s="10" t="s">
        <v>38</v>
      </c>
      <c r="C9" s="10" t="s">
        <v>77</v>
      </c>
      <c r="D9" s="10" t="s">
        <v>40</v>
      </c>
      <c r="E9" s="17">
        <v>8</v>
      </c>
      <c r="F9" s="10" t="s">
        <v>78</v>
      </c>
      <c r="G9" s="10" t="s">
        <v>79</v>
      </c>
      <c r="H9" s="49">
        <v>41.859870000000001</v>
      </c>
      <c r="I9" s="11" t="s">
        <v>43</v>
      </c>
      <c r="J9" s="10"/>
      <c r="K9" s="10" t="s">
        <v>80</v>
      </c>
      <c r="L9" s="12">
        <v>0</v>
      </c>
      <c r="M9" s="10" t="s">
        <v>81</v>
      </c>
      <c r="N9" s="15"/>
      <c r="O9" s="10"/>
      <c r="P9" s="12"/>
      <c r="Q9" s="10"/>
      <c r="R9" s="12"/>
      <c r="S9" s="10"/>
      <c r="T9" s="10"/>
      <c r="U9" s="10"/>
      <c r="V9" s="10"/>
      <c r="W9" s="10"/>
      <c r="X9" s="10"/>
      <c r="Y9" s="10"/>
      <c r="Z9" s="10"/>
      <c r="AA9" s="13"/>
      <c r="AB9" s="13"/>
      <c r="AC9" s="13"/>
      <c r="AD9" s="13"/>
      <c r="AE9" s="13"/>
      <c r="AF9" s="13"/>
      <c r="AG9" s="13"/>
      <c r="AH9" s="13"/>
      <c r="AI9" s="13"/>
      <c r="AJ9" s="13"/>
      <c r="AK9" s="13"/>
      <c r="AL9" s="13"/>
    </row>
    <row r="10" spans="1:38" s="6" customFormat="1" ht="27.75" customHeight="1" x14ac:dyDescent="0.25">
      <c r="A10" s="11">
        <v>2</v>
      </c>
      <c r="B10" s="10" t="s">
        <v>38</v>
      </c>
      <c r="C10" s="10" t="s">
        <v>82</v>
      </c>
      <c r="D10" s="10" t="s">
        <v>83</v>
      </c>
      <c r="E10" s="17">
        <v>9</v>
      </c>
      <c r="F10" s="10" t="s">
        <v>84</v>
      </c>
      <c r="G10" s="10" t="s">
        <v>85</v>
      </c>
      <c r="H10" s="1">
        <v>883.62419680000005</v>
      </c>
      <c r="I10" s="11" t="s">
        <v>43</v>
      </c>
      <c r="J10" s="10"/>
      <c r="K10" s="10" t="s">
        <v>86</v>
      </c>
      <c r="L10" s="12" t="s">
        <v>87</v>
      </c>
      <c r="M10" s="10" t="s">
        <v>88</v>
      </c>
      <c r="N10" s="12" t="s">
        <v>89</v>
      </c>
      <c r="O10" s="10"/>
      <c r="P10" s="12"/>
      <c r="Q10" s="10"/>
      <c r="R10" s="12"/>
      <c r="S10" s="10"/>
      <c r="T10" s="10"/>
      <c r="U10" s="10"/>
      <c r="V10" s="10"/>
      <c r="W10" s="10"/>
      <c r="X10" s="10"/>
      <c r="Y10" s="10"/>
      <c r="Z10" s="10"/>
      <c r="AA10" s="13"/>
      <c r="AB10" s="13"/>
      <c r="AC10" s="13"/>
      <c r="AD10" s="13"/>
      <c r="AE10" s="13"/>
      <c r="AF10" s="13"/>
      <c r="AG10" s="13"/>
      <c r="AH10" s="13"/>
      <c r="AI10" s="13"/>
      <c r="AJ10" s="13"/>
      <c r="AK10" s="13"/>
      <c r="AL10" s="13"/>
    </row>
    <row r="11" spans="1:38" s="6" customFormat="1" ht="27.75" customHeight="1" x14ac:dyDescent="0.25">
      <c r="A11" s="11">
        <v>2</v>
      </c>
      <c r="B11" s="10" t="s">
        <v>38</v>
      </c>
      <c r="C11" s="25" t="s">
        <v>90</v>
      </c>
      <c r="D11" s="5" t="s">
        <v>59</v>
      </c>
      <c r="E11" s="17">
        <v>10</v>
      </c>
      <c r="F11" s="25" t="s">
        <v>91</v>
      </c>
      <c r="G11" s="5" t="s">
        <v>92</v>
      </c>
      <c r="H11" s="49">
        <v>1779.8406066999999</v>
      </c>
      <c r="I11" s="11" t="s">
        <v>43</v>
      </c>
      <c r="J11" s="5" t="s">
        <v>93</v>
      </c>
      <c r="K11" s="5" t="s">
        <v>94</v>
      </c>
      <c r="L11" s="15"/>
      <c r="M11" s="5" t="s">
        <v>95</v>
      </c>
      <c r="N11" s="15"/>
      <c r="O11" s="5" t="s">
        <v>96</v>
      </c>
      <c r="P11" s="15"/>
      <c r="Q11" s="5"/>
      <c r="R11" s="15"/>
      <c r="S11" s="5"/>
      <c r="T11" s="5"/>
      <c r="U11" s="5"/>
      <c r="V11" s="5"/>
      <c r="W11" s="5"/>
      <c r="X11" s="5"/>
      <c r="Y11" s="5"/>
      <c r="Z11" s="5"/>
      <c r="AA11" s="5"/>
      <c r="AB11" s="5"/>
      <c r="AC11" s="5"/>
      <c r="AD11" s="5"/>
      <c r="AE11" s="5"/>
      <c r="AF11" s="5"/>
      <c r="AG11" s="5"/>
      <c r="AH11" s="5"/>
      <c r="AI11" s="5"/>
      <c r="AJ11" s="5"/>
      <c r="AK11" s="5"/>
      <c r="AL11" s="5"/>
    </row>
    <row r="12" spans="1:38" s="6" customFormat="1" ht="27.75" customHeight="1" x14ac:dyDescent="0.25">
      <c r="A12" s="11">
        <v>2</v>
      </c>
      <c r="B12" s="10" t="s">
        <v>38</v>
      </c>
      <c r="C12" s="5" t="s">
        <v>97</v>
      </c>
      <c r="D12" s="5" t="s">
        <v>52</v>
      </c>
      <c r="E12" s="17">
        <v>11</v>
      </c>
      <c r="F12" s="5" t="s">
        <v>98</v>
      </c>
      <c r="G12" s="5" t="s">
        <v>99</v>
      </c>
      <c r="H12" s="1">
        <v>78.785738099999989</v>
      </c>
      <c r="I12" s="11" t="s">
        <v>43</v>
      </c>
      <c r="J12" s="5"/>
      <c r="K12" s="5" t="s">
        <v>100</v>
      </c>
      <c r="L12" s="14"/>
      <c r="M12" s="5" t="s">
        <v>101</v>
      </c>
      <c r="N12" s="14"/>
      <c r="O12" s="5" t="s">
        <v>102</v>
      </c>
      <c r="P12" s="14"/>
      <c r="Q12" s="5"/>
      <c r="R12" s="14"/>
      <c r="S12" s="5"/>
      <c r="T12" s="11"/>
      <c r="U12" s="5"/>
      <c r="V12" s="11"/>
      <c r="W12" s="5"/>
      <c r="X12" s="11"/>
      <c r="Y12" s="5"/>
      <c r="Z12" s="11"/>
      <c r="AA12" s="5"/>
      <c r="AB12" s="5"/>
      <c r="AC12" s="5"/>
      <c r="AD12" s="5"/>
      <c r="AE12" s="5"/>
      <c r="AF12" s="5"/>
      <c r="AG12" s="5"/>
      <c r="AH12" s="5"/>
      <c r="AI12" s="5"/>
      <c r="AJ12" s="5"/>
      <c r="AK12" s="5"/>
      <c r="AL12" s="5"/>
    </row>
    <row r="13" spans="1:38" s="6" customFormat="1" ht="27.75" customHeight="1" x14ac:dyDescent="0.25">
      <c r="A13" s="11">
        <v>2</v>
      </c>
      <c r="B13" s="10" t="s">
        <v>38</v>
      </c>
      <c r="C13" s="10" t="s">
        <v>103</v>
      </c>
      <c r="D13" s="10" t="s">
        <v>59</v>
      </c>
      <c r="E13" s="17">
        <v>12</v>
      </c>
      <c r="F13" s="10" t="s">
        <v>104</v>
      </c>
      <c r="G13" s="10" t="s">
        <v>105</v>
      </c>
      <c r="H13" s="49">
        <v>40.6304236</v>
      </c>
      <c r="I13" s="11" t="s">
        <v>43</v>
      </c>
      <c r="J13" s="10"/>
      <c r="K13" s="10" t="s">
        <v>106</v>
      </c>
      <c r="L13" s="12"/>
      <c r="M13" s="10"/>
      <c r="N13" s="12"/>
      <c r="O13" s="10"/>
      <c r="P13" s="12"/>
      <c r="Q13" s="10"/>
      <c r="R13" s="12"/>
      <c r="S13" s="10"/>
      <c r="T13" s="10"/>
      <c r="U13" s="10"/>
      <c r="V13" s="10"/>
      <c r="W13" s="10"/>
      <c r="X13" s="10"/>
      <c r="Y13" s="10"/>
      <c r="Z13" s="10"/>
      <c r="AA13" s="10"/>
      <c r="AB13" s="10"/>
      <c r="AC13" s="10"/>
      <c r="AD13" s="10"/>
      <c r="AE13" s="10"/>
      <c r="AF13" s="10"/>
      <c r="AG13" s="10"/>
      <c r="AH13" s="10"/>
      <c r="AI13" s="10"/>
      <c r="AJ13" s="10"/>
      <c r="AK13" s="10"/>
      <c r="AL13" s="10"/>
    </row>
    <row r="14" spans="1:38" s="6" customFormat="1" ht="27.75" customHeight="1" x14ac:dyDescent="0.25">
      <c r="A14" s="11">
        <v>2</v>
      </c>
      <c r="B14" s="10" t="s">
        <v>38</v>
      </c>
      <c r="C14" s="10" t="s">
        <v>107</v>
      </c>
      <c r="D14" s="5" t="s">
        <v>59</v>
      </c>
      <c r="E14" s="17">
        <v>13</v>
      </c>
      <c r="F14" s="5" t="s">
        <v>104</v>
      </c>
      <c r="G14" s="5" t="s">
        <v>108</v>
      </c>
      <c r="H14" s="1">
        <v>29.55</v>
      </c>
      <c r="I14" s="11" t="s">
        <v>43</v>
      </c>
      <c r="J14" s="5"/>
      <c r="K14" s="5" t="s">
        <v>109</v>
      </c>
      <c r="L14" s="14"/>
      <c r="M14" s="5"/>
      <c r="N14" s="14"/>
      <c r="O14" s="5"/>
      <c r="P14" s="14"/>
      <c r="Q14" s="5"/>
      <c r="R14" s="14"/>
      <c r="S14" s="5"/>
      <c r="T14" s="14"/>
      <c r="U14" s="5"/>
      <c r="V14" s="15"/>
      <c r="W14" s="5"/>
      <c r="X14" s="15"/>
      <c r="Y14" s="5"/>
      <c r="Z14" s="5"/>
      <c r="AA14" s="5"/>
      <c r="AB14" s="5"/>
      <c r="AC14" s="5"/>
      <c r="AD14" s="5"/>
      <c r="AE14" s="5"/>
      <c r="AF14" s="5"/>
      <c r="AG14" s="5"/>
      <c r="AH14" s="5"/>
      <c r="AI14" s="5"/>
      <c r="AJ14" s="5"/>
      <c r="AK14" s="5"/>
      <c r="AL14" s="5"/>
    </row>
    <row r="15" spans="1:38" s="6" customFormat="1" ht="27.75" customHeight="1" x14ac:dyDescent="0.25">
      <c r="A15" s="11">
        <v>2</v>
      </c>
      <c r="B15" s="10" t="s">
        <v>38</v>
      </c>
      <c r="C15" s="10" t="s">
        <v>110</v>
      </c>
      <c r="D15" s="10" t="s">
        <v>111</v>
      </c>
      <c r="E15" s="17">
        <v>14</v>
      </c>
      <c r="F15" s="10" t="s">
        <v>112</v>
      </c>
      <c r="G15" s="10" t="s">
        <v>113</v>
      </c>
      <c r="H15" s="1">
        <v>1338.7010304</v>
      </c>
      <c r="I15" s="11" t="s">
        <v>43</v>
      </c>
      <c r="J15" s="10"/>
      <c r="K15" s="10" t="s">
        <v>114</v>
      </c>
      <c r="L15" s="12">
        <v>1780128</v>
      </c>
      <c r="M15" s="10" t="s">
        <v>115</v>
      </c>
      <c r="N15" s="12">
        <v>3098780</v>
      </c>
      <c r="O15" s="10"/>
      <c r="P15" s="12"/>
      <c r="Q15" s="10"/>
      <c r="R15" s="12"/>
      <c r="S15" s="10"/>
      <c r="T15" s="10"/>
      <c r="U15" s="10"/>
      <c r="V15" s="10"/>
      <c r="W15" s="10"/>
      <c r="X15" s="10"/>
      <c r="Y15" s="10"/>
      <c r="Z15" s="10"/>
      <c r="AA15" s="10"/>
      <c r="AB15" s="10"/>
      <c r="AC15" s="10"/>
      <c r="AD15" s="10"/>
      <c r="AE15" s="10"/>
      <c r="AF15" s="10"/>
      <c r="AG15" s="10"/>
      <c r="AH15" s="10"/>
      <c r="AI15" s="10"/>
      <c r="AJ15" s="10"/>
      <c r="AK15" s="10"/>
      <c r="AL15" s="10"/>
    </row>
    <row r="16" spans="1:38" s="6" customFormat="1" ht="27.75" customHeight="1" x14ac:dyDescent="0.25">
      <c r="A16" s="11">
        <v>2</v>
      </c>
      <c r="B16" s="10" t="s">
        <v>38</v>
      </c>
      <c r="C16" s="10" t="s">
        <v>116</v>
      </c>
      <c r="D16" s="10" t="s">
        <v>117</v>
      </c>
      <c r="E16" s="17">
        <v>15</v>
      </c>
      <c r="F16" s="10" t="s">
        <v>118</v>
      </c>
      <c r="G16" s="10" t="s">
        <v>119</v>
      </c>
      <c r="H16" s="1">
        <v>791.17573000000004</v>
      </c>
      <c r="I16" s="11" t="s">
        <v>43</v>
      </c>
      <c r="J16" s="10"/>
      <c r="K16" s="10" t="s">
        <v>120</v>
      </c>
      <c r="L16" s="12">
        <v>203476</v>
      </c>
      <c r="M16" s="10" t="s">
        <v>121</v>
      </c>
      <c r="N16" s="12">
        <v>6497266</v>
      </c>
      <c r="O16" s="10"/>
      <c r="P16" s="12"/>
      <c r="Q16" s="10"/>
      <c r="R16" s="12"/>
      <c r="S16" s="10"/>
      <c r="T16" s="10"/>
      <c r="U16" s="10"/>
      <c r="V16" s="10"/>
      <c r="W16" s="10"/>
      <c r="X16" s="10"/>
      <c r="Y16" s="10"/>
      <c r="Z16" s="10"/>
      <c r="AA16" s="13"/>
      <c r="AB16" s="13"/>
      <c r="AC16" s="13"/>
      <c r="AD16" s="13"/>
      <c r="AE16" s="13"/>
      <c r="AF16" s="13"/>
      <c r="AG16" s="13"/>
      <c r="AH16" s="13"/>
      <c r="AI16" s="13"/>
      <c r="AJ16" s="13"/>
      <c r="AK16" s="13"/>
      <c r="AL16" s="13"/>
    </row>
    <row r="17" spans="1:38" s="6" customFormat="1" ht="27.75" customHeight="1" x14ac:dyDescent="0.25">
      <c r="A17" s="11">
        <v>2</v>
      </c>
      <c r="B17" s="10" t="s">
        <v>38</v>
      </c>
      <c r="C17" s="10" t="s">
        <v>122</v>
      </c>
      <c r="D17" s="10" t="s">
        <v>52</v>
      </c>
      <c r="E17" s="17">
        <v>16</v>
      </c>
      <c r="F17" s="10" t="s">
        <v>123</v>
      </c>
      <c r="G17" s="10" t="s">
        <v>124</v>
      </c>
      <c r="H17" s="1">
        <v>4515.1292493999999</v>
      </c>
      <c r="I17" s="11" t="s">
        <v>43</v>
      </c>
      <c r="J17" s="10"/>
      <c r="K17" s="10" t="s">
        <v>125</v>
      </c>
      <c r="L17" s="12">
        <v>3256105</v>
      </c>
      <c r="M17" s="10" t="s">
        <v>126</v>
      </c>
      <c r="N17" s="12">
        <v>3255993</v>
      </c>
      <c r="O17" s="10"/>
      <c r="P17" s="12"/>
      <c r="Q17" s="10"/>
      <c r="R17" s="12"/>
      <c r="S17" s="10"/>
      <c r="T17" s="10"/>
      <c r="U17" s="10"/>
      <c r="V17" s="10"/>
      <c r="W17" s="10"/>
      <c r="X17" s="10"/>
      <c r="Y17" s="10"/>
      <c r="Z17" s="10"/>
      <c r="AA17" s="10"/>
      <c r="AB17" s="10"/>
      <c r="AC17" s="10"/>
      <c r="AD17" s="10"/>
      <c r="AE17" s="10"/>
      <c r="AF17" s="10"/>
      <c r="AG17" s="10"/>
      <c r="AH17" s="10"/>
      <c r="AI17" s="10"/>
      <c r="AJ17" s="10"/>
      <c r="AK17" s="10"/>
      <c r="AL17" s="10"/>
    </row>
    <row r="18" spans="1:38" s="6" customFormat="1" ht="27.75" customHeight="1" x14ac:dyDescent="0.25">
      <c r="A18" s="11">
        <v>2</v>
      </c>
      <c r="B18" s="10" t="s">
        <v>38</v>
      </c>
      <c r="C18" s="10" t="s">
        <v>127</v>
      </c>
      <c r="D18" s="10" t="s">
        <v>59</v>
      </c>
      <c r="E18" s="17">
        <v>17</v>
      </c>
      <c r="F18" s="10" t="s">
        <v>128</v>
      </c>
      <c r="G18" s="10" t="s">
        <v>129</v>
      </c>
      <c r="H18" s="1">
        <v>67.649500000000003</v>
      </c>
      <c r="I18" s="11" t="s">
        <v>43</v>
      </c>
      <c r="J18" s="10"/>
      <c r="K18" s="10" t="s">
        <v>130</v>
      </c>
      <c r="L18" s="12"/>
      <c r="M18" s="10"/>
      <c r="N18" s="12"/>
      <c r="O18" s="10"/>
      <c r="P18" s="12"/>
      <c r="Q18" s="10"/>
      <c r="R18" s="12"/>
      <c r="S18" s="10"/>
      <c r="T18" s="10"/>
      <c r="U18" s="10"/>
      <c r="V18" s="10"/>
      <c r="W18" s="10"/>
      <c r="X18" s="10"/>
      <c r="Y18" s="10"/>
      <c r="Z18" s="10"/>
      <c r="AA18" s="10"/>
      <c r="AB18" s="10"/>
      <c r="AC18" s="10"/>
      <c r="AD18" s="10"/>
      <c r="AE18" s="10"/>
      <c r="AF18" s="10"/>
      <c r="AG18" s="10"/>
      <c r="AH18" s="10"/>
      <c r="AI18" s="10"/>
      <c r="AJ18" s="10"/>
      <c r="AK18" s="10"/>
      <c r="AL18" s="10"/>
    </row>
    <row r="19" spans="1:38" s="6" customFormat="1" ht="27.75" customHeight="1" x14ac:dyDescent="0.25">
      <c r="A19" s="11">
        <v>2</v>
      </c>
      <c r="B19" s="10" t="s">
        <v>38</v>
      </c>
      <c r="C19" s="10" t="s">
        <v>131</v>
      </c>
      <c r="D19" s="10" t="s">
        <v>111</v>
      </c>
      <c r="E19" s="17">
        <v>18</v>
      </c>
      <c r="F19" s="10" t="s">
        <v>132</v>
      </c>
      <c r="G19" s="10" t="s">
        <v>133</v>
      </c>
      <c r="H19" s="1">
        <v>317.64262000000002</v>
      </c>
      <c r="I19" s="11" t="s">
        <v>43</v>
      </c>
      <c r="J19" s="26"/>
      <c r="K19" s="10" t="s">
        <v>134</v>
      </c>
      <c r="L19" s="12"/>
      <c r="M19" s="10"/>
      <c r="N19" s="12"/>
      <c r="O19" s="10"/>
      <c r="P19" s="12"/>
      <c r="Q19" s="10"/>
      <c r="R19" s="12"/>
      <c r="S19" s="10"/>
      <c r="T19" s="10"/>
      <c r="U19" s="10"/>
      <c r="V19" s="10"/>
      <c r="W19" s="10"/>
      <c r="X19" s="10"/>
      <c r="Y19" s="10"/>
      <c r="Z19" s="10"/>
      <c r="AA19" s="13"/>
      <c r="AB19" s="13"/>
      <c r="AC19" s="13"/>
      <c r="AD19" s="13"/>
      <c r="AE19" s="13"/>
      <c r="AF19" s="13"/>
      <c r="AG19" s="13"/>
      <c r="AH19" s="13"/>
      <c r="AI19" s="13"/>
      <c r="AJ19" s="13"/>
      <c r="AK19" s="13"/>
      <c r="AL19" s="13"/>
    </row>
    <row r="20" spans="1:38" s="6" customFormat="1" ht="27.75" customHeight="1" x14ac:dyDescent="0.25">
      <c r="A20" s="11">
        <v>2</v>
      </c>
      <c r="B20" s="10" t="s">
        <v>38</v>
      </c>
      <c r="C20" s="10" t="s">
        <v>135</v>
      </c>
      <c r="D20" s="5" t="s">
        <v>40</v>
      </c>
      <c r="E20" s="17">
        <v>19</v>
      </c>
      <c r="F20" s="5" t="s">
        <v>136</v>
      </c>
      <c r="G20" s="5" t="s">
        <v>137</v>
      </c>
      <c r="H20" s="1">
        <v>39.433399999999999</v>
      </c>
      <c r="I20" s="11" t="s">
        <v>43</v>
      </c>
      <c r="J20" s="5"/>
      <c r="K20" s="5" t="s">
        <v>138</v>
      </c>
      <c r="L20" s="14"/>
      <c r="M20" s="5" t="s">
        <v>139</v>
      </c>
      <c r="N20" s="14"/>
      <c r="O20" s="5"/>
      <c r="P20" s="14"/>
      <c r="Q20" s="5"/>
      <c r="R20" s="14"/>
      <c r="S20" s="5"/>
      <c r="T20" s="11"/>
      <c r="U20" s="5"/>
      <c r="V20" s="11"/>
      <c r="W20" s="5"/>
      <c r="X20" s="11"/>
      <c r="Y20" s="5"/>
      <c r="Z20" s="11"/>
      <c r="AA20" s="5"/>
      <c r="AB20" s="5"/>
      <c r="AC20" s="5"/>
      <c r="AD20" s="5"/>
      <c r="AE20" s="5"/>
      <c r="AF20" s="5"/>
      <c r="AG20" s="5"/>
      <c r="AH20" s="5"/>
      <c r="AI20" s="5"/>
      <c r="AJ20" s="5"/>
      <c r="AK20" s="5"/>
      <c r="AL20" s="5"/>
    </row>
    <row r="21" spans="1:38" s="6" customFormat="1" ht="27.75" customHeight="1" x14ac:dyDescent="0.25">
      <c r="A21" s="11">
        <v>2</v>
      </c>
      <c r="B21" s="10" t="s">
        <v>38</v>
      </c>
      <c r="C21" s="10" t="s">
        <v>140</v>
      </c>
      <c r="D21" s="10" t="s">
        <v>40</v>
      </c>
      <c r="E21" s="17">
        <v>20</v>
      </c>
      <c r="F21" s="10" t="s">
        <v>141</v>
      </c>
      <c r="G21" s="10" t="s">
        <v>142</v>
      </c>
      <c r="H21" s="1">
        <v>79.206151300000002</v>
      </c>
      <c r="I21" s="11" t="s">
        <v>43</v>
      </c>
      <c r="J21" s="10"/>
      <c r="K21" s="10" t="s">
        <v>143</v>
      </c>
      <c r="L21" s="12"/>
      <c r="M21" s="10"/>
      <c r="N21" s="15"/>
      <c r="O21" s="10"/>
      <c r="P21" s="12"/>
      <c r="Q21" s="10"/>
      <c r="R21" s="12"/>
      <c r="S21" s="10"/>
      <c r="T21" s="10"/>
      <c r="U21" s="10"/>
      <c r="V21" s="10"/>
      <c r="W21" s="10"/>
      <c r="X21" s="10"/>
      <c r="Y21" s="10"/>
      <c r="Z21" s="10"/>
      <c r="AA21" s="13"/>
      <c r="AB21" s="13"/>
      <c r="AC21" s="13"/>
      <c r="AD21" s="13"/>
      <c r="AE21" s="13"/>
      <c r="AF21" s="13"/>
      <c r="AG21" s="13"/>
      <c r="AH21" s="13"/>
      <c r="AI21" s="13"/>
      <c r="AJ21" s="13"/>
      <c r="AK21" s="13"/>
      <c r="AL21" s="13"/>
    </row>
    <row r="22" spans="1:38" s="6" customFormat="1" ht="27.75" customHeight="1" x14ac:dyDescent="0.25">
      <c r="A22" s="11">
        <v>2</v>
      </c>
      <c r="B22" s="10" t="s">
        <v>38</v>
      </c>
      <c r="C22" s="10" t="s">
        <v>144</v>
      </c>
      <c r="D22" s="10" t="s">
        <v>52</v>
      </c>
      <c r="E22" s="17">
        <v>21</v>
      </c>
      <c r="F22" s="10" t="s">
        <v>145</v>
      </c>
      <c r="G22" s="10" t="s">
        <v>146</v>
      </c>
      <c r="H22" s="1">
        <v>90.876311999999999</v>
      </c>
      <c r="I22" s="11" t="s">
        <v>43</v>
      </c>
      <c r="J22" s="10"/>
      <c r="K22" s="10" t="s">
        <v>147</v>
      </c>
      <c r="L22" s="12">
        <v>0</v>
      </c>
      <c r="M22" s="10" t="s">
        <v>148</v>
      </c>
      <c r="N22" s="15"/>
      <c r="O22" s="10"/>
      <c r="P22" s="12"/>
      <c r="Q22" s="10"/>
      <c r="R22" s="12"/>
      <c r="S22" s="10"/>
      <c r="T22" s="10"/>
      <c r="U22" s="10"/>
      <c r="V22" s="10"/>
      <c r="W22" s="10"/>
      <c r="X22" s="10"/>
      <c r="Y22" s="10"/>
      <c r="Z22" s="10"/>
      <c r="AA22" s="13"/>
      <c r="AB22" s="13"/>
      <c r="AC22" s="13"/>
      <c r="AD22" s="13"/>
      <c r="AE22" s="13"/>
      <c r="AF22" s="13"/>
      <c r="AG22" s="13"/>
      <c r="AH22" s="13"/>
      <c r="AI22" s="13"/>
      <c r="AJ22" s="13"/>
      <c r="AK22" s="13"/>
      <c r="AL22" s="13"/>
    </row>
    <row r="23" spans="1:38" s="6" customFormat="1" ht="27.75" customHeight="1" x14ac:dyDescent="0.25">
      <c r="A23" s="11">
        <v>2</v>
      </c>
      <c r="B23" s="10" t="s">
        <v>38</v>
      </c>
      <c r="C23" s="12" t="s">
        <v>149</v>
      </c>
      <c r="D23" s="5" t="s">
        <v>150</v>
      </c>
      <c r="E23" s="17">
        <v>22</v>
      </c>
      <c r="F23" s="10" t="s">
        <v>151</v>
      </c>
      <c r="G23" s="5" t="s">
        <v>152</v>
      </c>
      <c r="H23" s="1">
        <v>117641.87194</v>
      </c>
      <c r="I23" s="11" t="s">
        <v>43</v>
      </c>
      <c r="J23" s="5"/>
      <c r="K23" s="5" t="s">
        <v>153</v>
      </c>
      <c r="L23" s="15">
        <v>162615</v>
      </c>
      <c r="M23" s="5" t="s">
        <v>154</v>
      </c>
      <c r="N23" s="15">
        <v>6754340</v>
      </c>
      <c r="O23" s="5" t="s">
        <v>155</v>
      </c>
      <c r="P23" s="15">
        <v>1685012</v>
      </c>
      <c r="Q23" s="5" t="s">
        <v>156</v>
      </c>
      <c r="R23" s="15"/>
      <c r="S23" s="5" t="s">
        <v>157</v>
      </c>
      <c r="T23" s="5">
        <v>1062192</v>
      </c>
      <c r="U23" s="5" t="s">
        <v>158</v>
      </c>
      <c r="V23" s="5">
        <v>2863328</v>
      </c>
      <c r="W23" s="5" t="s">
        <v>159</v>
      </c>
      <c r="X23" s="5">
        <v>7187788</v>
      </c>
      <c r="Y23" s="5" t="s">
        <v>160</v>
      </c>
      <c r="Z23" s="5">
        <v>7200190</v>
      </c>
      <c r="AA23" s="16" t="s">
        <v>161</v>
      </c>
      <c r="AB23" s="16">
        <v>7224114</v>
      </c>
      <c r="AC23" s="16" t="s">
        <v>162</v>
      </c>
      <c r="AD23" s="16"/>
      <c r="AE23" s="16"/>
      <c r="AF23" s="16"/>
      <c r="AG23" s="16"/>
      <c r="AH23" s="16"/>
      <c r="AI23" s="16"/>
      <c r="AJ23" s="16"/>
      <c r="AK23" s="16"/>
      <c r="AL23" s="16"/>
    </row>
    <row r="24" spans="1:38" s="6" customFormat="1" ht="27.75" customHeight="1" x14ac:dyDescent="0.25">
      <c r="A24" s="11">
        <v>2</v>
      </c>
      <c r="B24" s="10" t="s">
        <v>38</v>
      </c>
      <c r="C24" s="10" t="s">
        <v>163</v>
      </c>
      <c r="D24" s="10" t="s">
        <v>52</v>
      </c>
      <c r="E24" s="17">
        <v>23</v>
      </c>
      <c r="F24" s="10" t="s">
        <v>164</v>
      </c>
      <c r="G24" s="27" t="s">
        <v>165</v>
      </c>
      <c r="H24" s="1">
        <v>1437.4360886000002</v>
      </c>
      <c r="I24" s="11" t="s">
        <v>43</v>
      </c>
      <c r="J24" s="10"/>
      <c r="K24" s="28" t="s">
        <v>166</v>
      </c>
      <c r="L24" s="28" t="s">
        <v>167</v>
      </c>
      <c r="M24" s="27" t="s">
        <v>168</v>
      </c>
      <c r="N24" s="28">
        <v>2640683</v>
      </c>
      <c r="O24" s="27"/>
      <c r="P24" s="28"/>
      <c r="Q24" s="27"/>
      <c r="R24" s="28"/>
      <c r="S24" s="10"/>
      <c r="T24" s="10"/>
      <c r="U24" s="10"/>
      <c r="V24" s="10"/>
      <c r="W24" s="10"/>
      <c r="X24" s="10"/>
      <c r="Y24" s="10"/>
      <c r="Z24" s="10"/>
      <c r="AA24" s="13"/>
      <c r="AB24" s="13"/>
      <c r="AC24" s="13"/>
      <c r="AD24" s="13"/>
      <c r="AE24" s="13"/>
      <c r="AF24" s="13"/>
      <c r="AG24" s="13"/>
      <c r="AH24" s="13"/>
      <c r="AI24" s="13"/>
      <c r="AJ24" s="13"/>
      <c r="AK24" s="13"/>
      <c r="AL24" s="13"/>
    </row>
    <row r="25" spans="1:38" s="6" customFormat="1" ht="27.75" customHeight="1" x14ac:dyDescent="0.25">
      <c r="A25" s="11">
        <v>2</v>
      </c>
      <c r="B25" s="10" t="s">
        <v>38</v>
      </c>
      <c r="C25" s="10" t="s">
        <v>169</v>
      </c>
      <c r="D25" s="5" t="s">
        <v>170</v>
      </c>
      <c r="E25" s="17">
        <v>24</v>
      </c>
      <c r="F25" s="5" t="s">
        <v>171</v>
      </c>
      <c r="G25" s="5" t="s">
        <v>172</v>
      </c>
      <c r="H25" s="1">
        <v>99.981795000000005</v>
      </c>
      <c r="I25" s="11" t="s">
        <v>43</v>
      </c>
      <c r="J25" s="5"/>
      <c r="K25" s="5" t="s">
        <v>173</v>
      </c>
      <c r="L25" s="15"/>
      <c r="M25" s="5"/>
      <c r="N25" s="15"/>
      <c r="O25" s="5"/>
      <c r="P25" s="15"/>
      <c r="Q25" s="5"/>
      <c r="R25" s="15"/>
      <c r="S25" s="5"/>
      <c r="T25" s="5"/>
      <c r="U25" s="5"/>
      <c r="V25" s="5"/>
      <c r="W25" s="5"/>
      <c r="X25" s="5"/>
      <c r="Y25" s="5"/>
      <c r="Z25" s="5"/>
      <c r="AA25" s="5"/>
      <c r="AB25" s="5"/>
      <c r="AC25" s="5"/>
      <c r="AD25" s="5"/>
      <c r="AE25" s="5"/>
      <c r="AF25" s="5"/>
      <c r="AG25" s="5"/>
      <c r="AH25" s="5"/>
      <c r="AI25" s="5"/>
      <c r="AJ25" s="5"/>
      <c r="AK25" s="5"/>
      <c r="AL25" s="5"/>
    </row>
    <row r="26" spans="1:38" s="6" customFormat="1" ht="27.75" customHeight="1" x14ac:dyDescent="0.25">
      <c r="A26" s="11">
        <v>2</v>
      </c>
      <c r="B26" s="10" t="s">
        <v>38</v>
      </c>
      <c r="C26" s="10" t="s">
        <v>174</v>
      </c>
      <c r="D26" s="5" t="s">
        <v>175</v>
      </c>
      <c r="E26" s="17">
        <v>25</v>
      </c>
      <c r="F26" s="5" t="s">
        <v>176</v>
      </c>
      <c r="G26" s="5" t="s">
        <v>177</v>
      </c>
      <c r="H26" s="1">
        <v>42.221807099999999</v>
      </c>
      <c r="I26" s="11" t="s">
        <v>43</v>
      </c>
      <c r="J26" s="5"/>
      <c r="K26" s="5" t="s">
        <v>178</v>
      </c>
      <c r="L26" s="14"/>
      <c r="M26" s="5"/>
      <c r="N26" s="14"/>
      <c r="O26" s="5"/>
      <c r="P26" s="14"/>
      <c r="Q26" s="5"/>
      <c r="R26" s="14"/>
      <c r="S26" s="5"/>
      <c r="T26" s="14"/>
      <c r="U26" s="5"/>
      <c r="V26" s="15"/>
      <c r="W26" s="5"/>
      <c r="X26" s="15"/>
      <c r="Y26" s="5"/>
      <c r="Z26" s="14"/>
      <c r="AA26" s="5"/>
      <c r="AB26" s="15"/>
      <c r="AC26" s="5"/>
      <c r="AD26" s="15"/>
      <c r="AE26" s="5"/>
      <c r="AF26" s="15"/>
      <c r="AG26" s="5"/>
      <c r="AH26" s="15"/>
      <c r="AI26" s="5"/>
      <c r="AJ26" s="15"/>
      <c r="AK26" s="5"/>
      <c r="AL26" s="15"/>
    </row>
    <row r="27" spans="1:38" s="6" customFormat="1" ht="27.75" customHeight="1" x14ac:dyDescent="0.25">
      <c r="A27" s="11">
        <v>2</v>
      </c>
      <c r="B27" s="10" t="s">
        <v>38</v>
      </c>
      <c r="C27" s="10" t="s">
        <v>179</v>
      </c>
      <c r="D27" s="10" t="s">
        <v>111</v>
      </c>
      <c r="E27" s="17">
        <v>26</v>
      </c>
      <c r="F27" s="10" t="s">
        <v>180</v>
      </c>
      <c r="G27" s="10" t="s">
        <v>181</v>
      </c>
      <c r="H27" s="1">
        <v>43.623809999999999</v>
      </c>
      <c r="I27" s="11" t="s">
        <v>43</v>
      </c>
      <c r="J27" s="10"/>
      <c r="K27" s="10" t="s">
        <v>182</v>
      </c>
      <c r="L27" s="12"/>
      <c r="M27" s="10"/>
      <c r="N27" s="12"/>
      <c r="O27" s="10"/>
      <c r="P27" s="12"/>
      <c r="Q27" s="10"/>
      <c r="R27" s="12"/>
      <c r="S27" s="10"/>
      <c r="T27" s="10"/>
      <c r="U27" s="10"/>
      <c r="V27" s="10"/>
      <c r="W27" s="10"/>
      <c r="X27" s="10"/>
      <c r="Y27" s="10"/>
      <c r="Z27" s="10"/>
      <c r="AA27" s="10"/>
      <c r="AB27" s="10"/>
      <c r="AC27" s="10"/>
      <c r="AD27" s="10"/>
      <c r="AE27" s="10"/>
      <c r="AF27" s="10"/>
      <c r="AG27" s="10"/>
      <c r="AH27" s="10"/>
      <c r="AI27" s="10"/>
      <c r="AJ27" s="10"/>
      <c r="AK27" s="10"/>
      <c r="AL27" s="10"/>
    </row>
    <row r="28" spans="1:38" s="6" customFormat="1" ht="27.75" customHeight="1" x14ac:dyDescent="0.25">
      <c r="A28" s="11">
        <v>2</v>
      </c>
      <c r="B28" s="10" t="s">
        <v>38</v>
      </c>
      <c r="C28" s="10" t="s">
        <v>174</v>
      </c>
      <c r="D28" s="5" t="s">
        <v>175</v>
      </c>
      <c r="E28" s="17">
        <v>27</v>
      </c>
      <c r="F28" s="5" t="s">
        <v>183</v>
      </c>
      <c r="G28" s="5" t="s">
        <v>184</v>
      </c>
      <c r="H28" s="1">
        <v>48.993022099999997</v>
      </c>
      <c r="I28" s="11" t="s">
        <v>43</v>
      </c>
      <c r="J28" s="5"/>
      <c r="K28" s="5" t="s">
        <v>185</v>
      </c>
      <c r="L28" s="14"/>
      <c r="M28" s="5"/>
      <c r="N28" s="14"/>
      <c r="O28" s="5"/>
      <c r="P28" s="14"/>
      <c r="Q28" s="5"/>
      <c r="R28" s="14"/>
      <c r="S28" s="5"/>
      <c r="T28" s="14"/>
      <c r="U28" s="5"/>
      <c r="V28" s="15"/>
      <c r="W28" s="5"/>
      <c r="X28" s="15"/>
      <c r="Y28" s="5"/>
      <c r="Z28" s="14"/>
      <c r="AA28" s="5"/>
      <c r="AB28" s="15"/>
      <c r="AC28" s="5"/>
      <c r="AD28" s="15"/>
      <c r="AE28" s="5"/>
      <c r="AF28" s="15"/>
      <c r="AG28" s="5"/>
      <c r="AH28" s="15"/>
      <c r="AI28" s="5"/>
      <c r="AJ28" s="15"/>
      <c r="AK28" s="5"/>
      <c r="AL28" s="15"/>
    </row>
    <row r="29" spans="1:38" s="6" customFormat="1" ht="27.75" customHeight="1" x14ac:dyDescent="0.25">
      <c r="A29" s="11">
        <v>2</v>
      </c>
      <c r="B29" s="10" t="s">
        <v>38</v>
      </c>
      <c r="C29" s="10" t="s">
        <v>186</v>
      </c>
      <c r="D29" s="5" t="s">
        <v>40</v>
      </c>
      <c r="E29" s="17">
        <v>28</v>
      </c>
      <c r="F29" s="5" t="s">
        <v>187</v>
      </c>
      <c r="G29" s="5" t="s">
        <v>188</v>
      </c>
      <c r="H29" s="1">
        <v>64.887738600000006</v>
      </c>
      <c r="I29" s="11" t="s">
        <v>43</v>
      </c>
      <c r="J29" s="5"/>
      <c r="K29" s="5" t="s">
        <v>189</v>
      </c>
      <c r="L29" s="14"/>
      <c r="M29" s="5"/>
      <c r="N29" s="14"/>
      <c r="O29" s="5"/>
      <c r="P29" s="14"/>
      <c r="Q29" s="5"/>
      <c r="R29" s="14"/>
      <c r="S29" s="5"/>
      <c r="T29" s="14"/>
      <c r="U29" s="5"/>
      <c r="V29" s="15"/>
      <c r="W29" s="5"/>
      <c r="X29" s="15"/>
      <c r="Y29" s="5"/>
      <c r="Z29" s="14"/>
      <c r="AA29" s="5"/>
      <c r="AB29" s="15"/>
      <c r="AC29" s="5"/>
      <c r="AD29" s="15"/>
      <c r="AE29" s="5"/>
      <c r="AF29" s="15"/>
      <c r="AG29" s="5"/>
      <c r="AH29" s="15"/>
      <c r="AI29" s="5"/>
      <c r="AJ29" s="15"/>
      <c r="AK29" s="5"/>
      <c r="AL29" s="15"/>
    </row>
    <row r="30" spans="1:38" s="6" customFormat="1" ht="27.75" customHeight="1" x14ac:dyDescent="0.25">
      <c r="A30" s="11">
        <v>2</v>
      </c>
      <c r="B30" s="10" t="s">
        <v>38</v>
      </c>
      <c r="C30" s="10" t="s">
        <v>190</v>
      </c>
      <c r="D30" s="10" t="s">
        <v>191</v>
      </c>
      <c r="E30" s="17">
        <v>29</v>
      </c>
      <c r="F30" s="10" t="s">
        <v>192</v>
      </c>
      <c r="G30" s="10" t="s">
        <v>193</v>
      </c>
      <c r="H30" s="1">
        <v>41.792940000000002</v>
      </c>
      <c r="I30" s="11" t="s">
        <v>43</v>
      </c>
      <c r="J30" s="10"/>
      <c r="K30" s="10" t="s">
        <v>194</v>
      </c>
      <c r="L30" s="12"/>
      <c r="M30" s="10"/>
      <c r="N30" s="12"/>
      <c r="O30" s="10"/>
      <c r="P30" s="12"/>
      <c r="Q30" s="10"/>
      <c r="R30" s="12"/>
      <c r="S30" s="10"/>
      <c r="T30" s="10"/>
      <c r="U30" s="10"/>
      <c r="V30" s="10"/>
      <c r="W30" s="10"/>
      <c r="X30" s="10"/>
      <c r="Y30" s="10"/>
      <c r="Z30" s="10"/>
      <c r="AA30" s="10"/>
      <c r="AB30" s="10"/>
      <c r="AC30" s="10"/>
      <c r="AD30" s="10"/>
      <c r="AE30" s="10"/>
      <c r="AF30" s="10"/>
      <c r="AG30" s="10"/>
      <c r="AH30" s="10"/>
      <c r="AI30" s="10"/>
      <c r="AJ30" s="10"/>
      <c r="AK30" s="10"/>
      <c r="AL30" s="10"/>
    </row>
    <row r="31" spans="1:38" s="6" customFormat="1" ht="27.75" customHeight="1" x14ac:dyDescent="0.25">
      <c r="A31" s="11">
        <v>2</v>
      </c>
      <c r="B31" s="10" t="s">
        <v>38</v>
      </c>
      <c r="C31" s="10" t="s">
        <v>195</v>
      </c>
      <c r="D31" s="10" t="s">
        <v>191</v>
      </c>
      <c r="E31" s="17">
        <v>30</v>
      </c>
      <c r="F31" s="10" t="s">
        <v>196</v>
      </c>
      <c r="G31" s="10" t="s">
        <v>197</v>
      </c>
      <c r="H31" s="1">
        <v>507.44296399999996</v>
      </c>
      <c r="I31" s="11" t="s">
        <v>43</v>
      </c>
      <c r="J31" s="10"/>
      <c r="K31" s="10" t="s">
        <v>198</v>
      </c>
      <c r="L31" s="12"/>
      <c r="M31" s="10" t="s">
        <v>199</v>
      </c>
      <c r="N31" s="12"/>
      <c r="O31" s="10"/>
      <c r="P31" s="12"/>
      <c r="Q31" s="10"/>
      <c r="R31" s="12"/>
      <c r="S31" s="10"/>
      <c r="T31" s="10"/>
      <c r="U31" s="10"/>
      <c r="V31" s="10"/>
      <c r="W31" s="10"/>
      <c r="X31" s="10"/>
      <c r="Y31" s="10"/>
      <c r="Z31" s="10"/>
      <c r="AA31" s="10"/>
      <c r="AB31" s="10"/>
      <c r="AC31" s="10"/>
      <c r="AD31" s="10"/>
      <c r="AE31" s="10"/>
      <c r="AF31" s="10"/>
      <c r="AG31" s="10"/>
      <c r="AH31" s="10"/>
      <c r="AI31" s="10"/>
      <c r="AJ31" s="10"/>
      <c r="AK31" s="10"/>
      <c r="AL31" s="10"/>
    </row>
    <row r="32" spans="1:38" s="6" customFormat="1" ht="27.75" customHeight="1" x14ac:dyDescent="0.25">
      <c r="A32" s="11">
        <v>2</v>
      </c>
      <c r="B32" s="10" t="s">
        <v>38</v>
      </c>
      <c r="C32" s="10" t="s">
        <v>200</v>
      </c>
      <c r="D32" s="10" t="s">
        <v>201</v>
      </c>
      <c r="E32" s="17">
        <v>31</v>
      </c>
      <c r="F32" s="10" t="s">
        <v>202</v>
      </c>
      <c r="G32" s="10" t="s">
        <v>203</v>
      </c>
      <c r="H32" s="1">
        <v>666.71122000000003</v>
      </c>
      <c r="I32" s="11" t="s">
        <v>43</v>
      </c>
      <c r="J32" s="10"/>
      <c r="K32" s="10" t="s">
        <v>204</v>
      </c>
      <c r="L32" s="12">
        <v>5287655</v>
      </c>
      <c r="M32" s="10" t="s">
        <v>205</v>
      </c>
      <c r="N32" s="12">
        <v>6450430</v>
      </c>
      <c r="O32" s="10"/>
      <c r="P32" s="12"/>
      <c r="Q32" s="10"/>
      <c r="R32" s="12"/>
      <c r="S32" s="10"/>
      <c r="T32" s="10"/>
      <c r="U32" s="10"/>
      <c r="V32" s="10"/>
      <c r="W32" s="10"/>
      <c r="X32" s="10"/>
      <c r="Y32" s="10"/>
      <c r="Z32" s="10"/>
      <c r="AA32" s="13"/>
      <c r="AB32" s="13"/>
      <c r="AC32" s="13"/>
      <c r="AD32" s="13"/>
      <c r="AE32" s="13"/>
      <c r="AF32" s="13"/>
      <c r="AG32" s="13"/>
      <c r="AH32" s="13"/>
      <c r="AI32" s="13"/>
      <c r="AJ32" s="13"/>
      <c r="AK32" s="13"/>
      <c r="AL32" s="13"/>
    </row>
    <row r="33" spans="1:38" s="6" customFormat="1" ht="27.75" customHeight="1" x14ac:dyDescent="0.25">
      <c r="A33" s="11">
        <v>2</v>
      </c>
      <c r="B33" s="10" t="s">
        <v>38</v>
      </c>
      <c r="C33" s="10" t="s">
        <v>206</v>
      </c>
      <c r="D33" s="10" t="s">
        <v>117</v>
      </c>
      <c r="E33" s="17">
        <v>32</v>
      </c>
      <c r="F33" s="10" t="s">
        <v>207</v>
      </c>
      <c r="G33" s="10" t="s">
        <v>208</v>
      </c>
      <c r="H33" s="1">
        <v>11497.788699999999</v>
      </c>
      <c r="I33" s="11" t="s">
        <v>43</v>
      </c>
      <c r="J33" s="10"/>
      <c r="K33" s="10" t="s">
        <v>209</v>
      </c>
      <c r="L33" s="12">
        <v>1717979</v>
      </c>
      <c r="M33" s="10" t="s">
        <v>210</v>
      </c>
      <c r="N33" s="12">
        <v>1884806</v>
      </c>
      <c r="O33" s="10" t="s">
        <v>211</v>
      </c>
      <c r="P33" s="12">
        <v>5240052</v>
      </c>
      <c r="Q33" s="10" t="s">
        <v>212</v>
      </c>
      <c r="R33" s="12">
        <v>7114205</v>
      </c>
      <c r="S33" s="10" t="s">
        <v>213</v>
      </c>
      <c r="T33" s="10"/>
      <c r="U33" s="10" t="s">
        <v>214</v>
      </c>
      <c r="V33" s="10"/>
      <c r="W33" s="5" t="s">
        <v>215</v>
      </c>
      <c r="X33" s="5">
        <v>5309693</v>
      </c>
      <c r="Y33" s="10"/>
      <c r="Z33" s="10"/>
      <c r="AA33" s="10"/>
      <c r="AB33" s="10"/>
      <c r="AC33" s="10"/>
      <c r="AD33" s="10"/>
      <c r="AE33" s="10"/>
      <c r="AF33" s="10"/>
      <c r="AG33" s="10"/>
      <c r="AH33" s="10"/>
      <c r="AI33" s="10"/>
      <c r="AJ33" s="10"/>
      <c r="AK33" s="10"/>
      <c r="AL33" s="10"/>
    </row>
    <row r="34" spans="1:38" s="6" customFormat="1" ht="27.75" customHeight="1" x14ac:dyDescent="0.25">
      <c r="A34" s="11">
        <v>2</v>
      </c>
      <c r="B34" s="10" t="s">
        <v>38</v>
      </c>
      <c r="C34" s="10" t="s">
        <v>216</v>
      </c>
      <c r="D34" s="5" t="s">
        <v>52</v>
      </c>
      <c r="E34" s="17">
        <v>33</v>
      </c>
      <c r="F34" s="5" t="s">
        <v>217</v>
      </c>
      <c r="G34" s="5" t="s">
        <v>9580</v>
      </c>
      <c r="H34" s="1">
        <v>1439.2969000000001</v>
      </c>
      <c r="I34" s="11" t="s">
        <v>43</v>
      </c>
      <c r="J34" s="5"/>
      <c r="K34" s="5" t="s">
        <v>218</v>
      </c>
      <c r="L34" s="14"/>
      <c r="M34" s="5" t="s">
        <v>219</v>
      </c>
      <c r="N34" s="14"/>
      <c r="O34" s="5" t="s">
        <v>220</v>
      </c>
      <c r="P34" s="14"/>
      <c r="Q34" s="5"/>
      <c r="R34" s="14"/>
      <c r="S34" s="5"/>
      <c r="T34" s="14"/>
      <c r="U34" s="5"/>
      <c r="V34" s="15"/>
      <c r="W34" s="5"/>
      <c r="X34" s="15"/>
      <c r="Y34" s="5"/>
      <c r="Z34" s="14"/>
      <c r="AA34" s="5"/>
      <c r="AB34" s="15"/>
      <c r="AC34" s="5"/>
      <c r="AD34" s="15"/>
      <c r="AE34" s="5"/>
      <c r="AF34" s="15"/>
      <c r="AG34" s="5"/>
      <c r="AH34" s="15"/>
      <c r="AI34" s="5"/>
      <c r="AJ34" s="15"/>
      <c r="AK34" s="5"/>
      <c r="AL34" s="15"/>
    </row>
    <row r="35" spans="1:38" s="6" customFormat="1" ht="27.75" customHeight="1" x14ac:dyDescent="0.25">
      <c r="A35" s="11">
        <v>2</v>
      </c>
      <c r="B35" s="10" t="s">
        <v>38</v>
      </c>
      <c r="C35" s="10" t="s">
        <v>221</v>
      </c>
      <c r="D35" s="10" t="s">
        <v>52</v>
      </c>
      <c r="E35" s="17">
        <v>34</v>
      </c>
      <c r="F35" s="10" t="s">
        <v>222</v>
      </c>
      <c r="G35" s="10" t="s">
        <v>223</v>
      </c>
      <c r="H35" s="1">
        <v>3490.7941695</v>
      </c>
      <c r="I35" s="11" t="s">
        <v>43</v>
      </c>
      <c r="J35" s="23"/>
      <c r="K35" s="10" t="s">
        <v>219</v>
      </c>
      <c r="L35" s="12"/>
      <c r="M35" s="10" t="s">
        <v>220</v>
      </c>
      <c r="N35" s="12"/>
      <c r="O35" s="10"/>
      <c r="P35" s="12"/>
      <c r="Q35" s="10"/>
      <c r="R35" s="12"/>
      <c r="S35" s="10"/>
      <c r="T35" s="10"/>
      <c r="U35" s="10"/>
      <c r="V35" s="10"/>
      <c r="W35" s="10"/>
      <c r="X35" s="10"/>
      <c r="Y35" s="10"/>
      <c r="Z35" s="10"/>
      <c r="AA35" s="10"/>
      <c r="AB35" s="10"/>
      <c r="AC35" s="10"/>
      <c r="AD35" s="10"/>
      <c r="AE35" s="10"/>
      <c r="AF35" s="10"/>
      <c r="AG35" s="10"/>
      <c r="AH35" s="10"/>
      <c r="AI35" s="10"/>
      <c r="AJ35" s="10"/>
      <c r="AK35" s="10"/>
      <c r="AL35" s="10"/>
    </row>
    <row r="36" spans="1:38" s="6" customFormat="1" ht="27.75" customHeight="1" x14ac:dyDescent="0.25">
      <c r="A36" s="11">
        <v>2</v>
      </c>
      <c r="B36" s="10" t="s">
        <v>38</v>
      </c>
      <c r="C36" s="10" t="s">
        <v>224</v>
      </c>
      <c r="D36" s="10" t="s">
        <v>40</v>
      </c>
      <c r="E36" s="17">
        <v>35</v>
      </c>
      <c r="F36" s="10" t="s">
        <v>225</v>
      </c>
      <c r="G36" s="10" t="s">
        <v>226</v>
      </c>
      <c r="H36" s="1">
        <v>98.233135000000004</v>
      </c>
      <c r="I36" s="11" t="s">
        <v>43</v>
      </c>
      <c r="J36" s="10"/>
      <c r="K36" s="10" t="s">
        <v>227</v>
      </c>
      <c r="L36" s="12"/>
      <c r="M36" s="10"/>
      <c r="N36" s="12"/>
      <c r="O36" s="10"/>
      <c r="P36" s="12"/>
      <c r="Q36" s="10"/>
      <c r="R36" s="12"/>
      <c r="S36" s="10"/>
      <c r="T36" s="10"/>
      <c r="U36" s="10"/>
      <c r="V36" s="10"/>
      <c r="W36" s="10"/>
      <c r="X36" s="10"/>
      <c r="Y36" s="10"/>
      <c r="Z36" s="10"/>
      <c r="AA36" s="10"/>
      <c r="AB36" s="10"/>
      <c r="AC36" s="10"/>
      <c r="AD36" s="10"/>
      <c r="AE36" s="10"/>
      <c r="AF36" s="10"/>
      <c r="AG36" s="10"/>
      <c r="AH36" s="10"/>
      <c r="AI36" s="10"/>
      <c r="AJ36" s="10"/>
      <c r="AK36" s="10"/>
      <c r="AL36" s="10"/>
    </row>
    <row r="37" spans="1:38" s="6" customFormat="1" ht="27.75" customHeight="1" x14ac:dyDescent="0.25">
      <c r="A37" s="11">
        <v>2</v>
      </c>
      <c r="B37" s="10" t="s">
        <v>38</v>
      </c>
      <c r="C37" s="10" t="s">
        <v>228</v>
      </c>
      <c r="D37" s="10" t="s">
        <v>52</v>
      </c>
      <c r="E37" s="17">
        <v>36</v>
      </c>
      <c r="F37" s="10" t="s">
        <v>229</v>
      </c>
      <c r="G37" s="10" t="s">
        <v>230</v>
      </c>
      <c r="H37" s="1">
        <v>489.17081219899995</v>
      </c>
      <c r="I37" s="11" t="s">
        <v>43</v>
      </c>
      <c r="J37" s="23"/>
      <c r="K37" s="10" t="s">
        <v>231</v>
      </c>
      <c r="L37" s="12">
        <v>994574</v>
      </c>
      <c r="M37" s="10" t="s">
        <v>232</v>
      </c>
      <c r="N37" s="12">
        <v>994589</v>
      </c>
      <c r="O37" s="10" t="s">
        <v>233</v>
      </c>
      <c r="P37" s="12">
        <v>1874517</v>
      </c>
      <c r="Q37" s="10" t="s">
        <v>234</v>
      </c>
      <c r="R37" s="12">
        <v>1874523</v>
      </c>
      <c r="S37" s="10"/>
      <c r="T37" s="10"/>
      <c r="U37" s="10"/>
      <c r="V37" s="10"/>
      <c r="W37" s="10"/>
      <c r="X37" s="10"/>
      <c r="Y37" s="10"/>
      <c r="Z37" s="10"/>
      <c r="AA37" s="10"/>
      <c r="AB37" s="10"/>
      <c r="AC37" s="10"/>
      <c r="AD37" s="10"/>
      <c r="AE37" s="10"/>
      <c r="AF37" s="10"/>
      <c r="AG37" s="10"/>
      <c r="AH37" s="10"/>
      <c r="AI37" s="10"/>
      <c r="AJ37" s="10"/>
      <c r="AK37" s="10"/>
      <c r="AL37" s="10"/>
    </row>
    <row r="38" spans="1:38" s="6" customFormat="1" ht="27.75" customHeight="1" x14ac:dyDescent="0.25">
      <c r="A38" s="11">
        <v>2</v>
      </c>
      <c r="B38" s="10" t="s">
        <v>38</v>
      </c>
      <c r="C38" s="10" t="s">
        <v>235</v>
      </c>
      <c r="D38" s="10" t="s">
        <v>40</v>
      </c>
      <c r="E38" s="17">
        <v>37</v>
      </c>
      <c r="F38" s="10" t="s">
        <v>236</v>
      </c>
      <c r="G38" s="10" t="s">
        <v>237</v>
      </c>
      <c r="H38" s="1">
        <v>654.57442530000003</v>
      </c>
      <c r="I38" s="11" t="s">
        <v>43</v>
      </c>
      <c r="J38" s="10"/>
      <c r="K38" s="10" t="s">
        <v>238</v>
      </c>
      <c r="L38" s="12"/>
      <c r="M38" s="10" t="s">
        <v>239</v>
      </c>
      <c r="N38" s="15"/>
      <c r="O38" s="10"/>
      <c r="P38" s="12"/>
      <c r="Q38" s="10"/>
      <c r="R38" s="12"/>
      <c r="S38" s="10"/>
      <c r="T38" s="10"/>
      <c r="U38" s="10"/>
      <c r="V38" s="10"/>
      <c r="W38" s="10"/>
      <c r="X38" s="10"/>
      <c r="Y38" s="10"/>
      <c r="Z38" s="10"/>
      <c r="AA38" s="13"/>
      <c r="AB38" s="13"/>
      <c r="AC38" s="13"/>
      <c r="AD38" s="13"/>
      <c r="AE38" s="13"/>
      <c r="AF38" s="13"/>
      <c r="AG38" s="13"/>
      <c r="AH38" s="13"/>
      <c r="AI38" s="13"/>
      <c r="AJ38" s="13"/>
      <c r="AK38" s="13"/>
      <c r="AL38" s="13"/>
    </row>
    <row r="39" spans="1:38" s="6" customFormat="1" ht="27.75" customHeight="1" x14ac:dyDescent="0.25">
      <c r="A39" s="11">
        <v>2</v>
      </c>
      <c r="B39" s="10" t="s">
        <v>38</v>
      </c>
      <c r="C39" s="10" t="s">
        <v>240</v>
      </c>
      <c r="D39" s="10" t="s">
        <v>59</v>
      </c>
      <c r="E39" s="17">
        <v>38</v>
      </c>
      <c r="F39" s="10" t="s">
        <v>241</v>
      </c>
      <c r="G39" s="10" t="s">
        <v>242</v>
      </c>
      <c r="H39" s="1">
        <v>54.889049999999997</v>
      </c>
      <c r="I39" s="11" t="s">
        <v>43</v>
      </c>
      <c r="J39" s="10"/>
      <c r="K39" s="10" t="s">
        <v>243</v>
      </c>
      <c r="L39" s="12"/>
      <c r="M39" s="10"/>
      <c r="N39" s="12"/>
      <c r="O39" s="10"/>
      <c r="P39" s="12"/>
      <c r="Q39" s="10"/>
      <c r="R39" s="12"/>
      <c r="S39" s="10"/>
      <c r="T39" s="10"/>
      <c r="U39" s="10"/>
      <c r="V39" s="10"/>
      <c r="W39" s="10"/>
      <c r="X39" s="10"/>
      <c r="Y39" s="10"/>
      <c r="Z39" s="10"/>
      <c r="AA39" s="10"/>
      <c r="AB39" s="10"/>
      <c r="AC39" s="10"/>
      <c r="AD39" s="10"/>
      <c r="AE39" s="10"/>
      <c r="AF39" s="10"/>
      <c r="AG39" s="10"/>
      <c r="AH39" s="10"/>
      <c r="AI39" s="10"/>
      <c r="AJ39" s="10"/>
      <c r="AK39" s="10"/>
      <c r="AL39" s="10"/>
    </row>
    <row r="40" spans="1:38" s="6" customFormat="1" ht="27.75" customHeight="1" x14ac:dyDescent="0.25">
      <c r="A40" s="11">
        <v>2</v>
      </c>
      <c r="B40" s="10" t="s">
        <v>38</v>
      </c>
      <c r="C40" s="10" t="s">
        <v>244</v>
      </c>
      <c r="D40" s="5" t="s">
        <v>59</v>
      </c>
      <c r="E40" s="17">
        <v>39</v>
      </c>
      <c r="F40" s="5" t="s">
        <v>245</v>
      </c>
      <c r="G40" s="5" t="s">
        <v>246</v>
      </c>
      <c r="H40" s="1">
        <v>375.05847210000002</v>
      </c>
      <c r="I40" s="11" t="s">
        <v>43</v>
      </c>
      <c r="J40" s="5"/>
      <c r="K40" s="5" t="s">
        <v>247</v>
      </c>
      <c r="L40" s="14"/>
      <c r="M40" s="5" t="s">
        <v>248</v>
      </c>
      <c r="N40" s="14"/>
      <c r="O40" s="5" t="s">
        <v>249</v>
      </c>
      <c r="P40" s="14"/>
      <c r="Q40" s="5" t="s">
        <v>250</v>
      </c>
      <c r="R40" s="14"/>
      <c r="S40" s="5" t="s">
        <v>251</v>
      </c>
      <c r="T40" s="11"/>
      <c r="U40" s="5"/>
      <c r="V40" s="11"/>
      <c r="W40" s="5"/>
      <c r="X40" s="11"/>
      <c r="Y40" s="5"/>
      <c r="Z40" s="11"/>
      <c r="AA40" s="5"/>
      <c r="AB40" s="5"/>
      <c r="AC40" s="5"/>
      <c r="AD40" s="5"/>
      <c r="AE40" s="5"/>
      <c r="AF40" s="5"/>
      <c r="AG40" s="5"/>
      <c r="AH40" s="5"/>
      <c r="AI40" s="5"/>
      <c r="AJ40" s="5"/>
      <c r="AK40" s="5"/>
      <c r="AL40" s="5"/>
    </row>
    <row r="41" spans="1:38" s="6" customFormat="1" ht="27.75" customHeight="1" x14ac:dyDescent="0.25">
      <c r="A41" s="11">
        <v>2</v>
      </c>
      <c r="B41" s="10" t="s">
        <v>38</v>
      </c>
      <c r="C41" s="5" t="s">
        <v>252</v>
      </c>
      <c r="D41" s="5" t="s">
        <v>40</v>
      </c>
      <c r="E41" s="17">
        <v>40</v>
      </c>
      <c r="F41" s="5" t="s">
        <v>253</v>
      </c>
      <c r="G41" s="5" t="s">
        <v>254</v>
      </c>
      <c r="H41" s="1">
        <v>406.03194999999999</v>
      </c>
      <c r="I41" s="11" t="s">
        <v>43</v>
      </c>
      <c r="J41" s="5"/>
      <c r="K41" s="5" t="s">
        <v>255</v>
      </c>
      <c r="L41" s="14"/>
      <c r="M41" s="5" t="s">
        <v>256</v>
      </c>
      <c r="N41" s="14"/>
      <c r="O41" s="5"/>
      <c r="P41" s="14"/>
      <c r="Q41" s="5"/>
      <c r="R41" s="14"/>
      <c r="S41" s="5"/>
      <c r="T41" s="11"/>
      <c r="U41" s="5"/>
      <c r="V41" s="11"/>
      <c r="W41" s="5"/>
      <c r="X41" s="11"/>
      <c r="Y41" s="5"/>
      <c r="Z41" s="11"/>
      <c r="AA41" s="5"/>
      <c r="AB41" s="5"/>
      <c r="AC41" s="5"/>
      <c r="AD41" s="5"/>
      <c r="AE41" s="5"/>
      <c r="AF41" s="5"/>
      <c r="AG41" s="5"/>
      <c r="AH41" s="5"/>
      <c r="AI41" s="5"/>
      <c r="AJ41" s="5"/>
      <c r="AK41" s="5"/>
      <c r="AL41" s="5"/>
    </row>
    <row r="42" spans="1:38" s="6" customFormat="1" ht="27.75" customHeight="1" x14ac:dyDescent="0.25">
      <c r="A42" s="11">
        <v>2</v>
      </c>
      <c r="B42" s="10" t="s">
        <v>38</v>
      </c>
      <c r="C42" s="10" t="s">
        <v>257</v>
      </c>
      <c r="D42" s="10" t="s">
        <v>117</v>
      </c>
      <c r="E42" s="17">
        <v>41</v>
      </c>
      <c r="F42" s="10" t="s">
        <v>258</v>
      </c>
      <c r="G42" s="10" t="s">
        <v>259</v>
      </c>
      <c r="H42" s="1">
        <v>359.10442899999998</v>
      </c>
      <c r="I42" s="11" t="s">
        <v>43</v>
      </c>
      <c r="J42" s="10"/>
      <c r="K42" s="10" t="s">
        <v>260</v>
      </c>
      <c r="L42" s="12"/>
      <c r="M42" s="10" t="s">
        <v>261</v>
      </c>
      <c r="N42" s="12"/>
      <c r="O42" s="10" t="s">
        <v>262</v>
      </c>
      <c r="P42" s="12"/>
      <c r="Q42" s="10" t="s">
        <v>263</v>
      </c>
      <c r="R42" s="12"/>
      <c r="S42" s="10" t="s">
        <v>264</v>
      </c>
      <c r="T42" s="10"/>
      <c r="U42" s="10"/>
      <c r="V42" s="10"/>
      <c r="W42" s="10"/>
      <c r="X42" s="10"/>
      <c r="Y42" s="10"/>
      <c r="Z42" s="10"/>
      <c r="AA42" s="10"/>
      <c r="AB42" s="10"/>
      <c r="AC42" s="10"/>
      <c r="AD42" s="10"/>
      <c r="AE42" s="10"/>
      <c r="AF42" s="10"/>
      <c r="AG42" s="10"/>
      <c r="AH42" s="10"/>
      <c r="AI42" s="10"/>
      <c r="AJ42" s="10"/>
      <c r="AK42" s="10"/>
      <c r="AL42" s="10"/>
    </row>
    <row r="43" spans="1:38" s="6" customFormat="1" ht="27.75" customHeight="1" x14ac:dyDescent="0.25">
      <c r="A43" s="11">
        <v>2</v>
      </c>
      <c r="B43" s="10" t="s">
        <v>38</v>
      </c>
      <c r="C43" s="10" t="s">
        <v>265</v>
      </c>
      <c r="D43" s="10" t="s">
        <v>266</v>
      </c>
      <c r="E43" s="17">
        <v>42</v>
      </c>
      <c r="F43" s="10" t="s">
        <v>267</v>
      </c>
      <c r="G43" s="10" t="s">
        <v>268</v>
      </c>
      <c r="H43" s="1">
        <v>2400.7648208000001</v>
      </c>
      <c r="I43" s="11" t="s">
        <v>43</v>
      </c>
      <c r="J43" s="10"/>
      <c r="K43" s="10" t="s">
        <v>269</v>
      </c>
      <c r="L43" s="12">
        <v>0</v>
      </c>
      <c r="M43" s="10" t="s">
        <v>270</v>
      </c>
      <c r="N43" s="15">
        <v>0</v>
      </c>
      <c r="O43" s="10"/>
      <c r="P43" s="12"/>
      <c r="Q43" s="10"/>
      <c r="R43" s="12"/>
      <c r="S43" s="10"/>
      <c r="T43" s="10"/>
      <c r="U43" s="10"/>
      <c r="V43" s="10"/>
      <c r="W43" s="10"/>
      <c r="X43" s="10"/>
      <c r="Y43" s="10"/>
      <c r="Z43" s="10"/>
      <c r="AA43" s="13"/>
      <c r="AB43" s="13"/>
      <c r="AC43" s="13"/>
      <c r="AD43" s="13"/>
      <c r="AE43" s="13"/>
      <c r="AF43" s="13"/>
      <c r="AG43" s="13"/>
      <c r="AH43" s="13"/>
      <c r="AI43" s="13"/>
      <c r="AJ43" s="13"/>
      <c r="AK43" s="13"/>
      <c r="AL43" s="13"/>
    </row>
    <row r="44" spans="1:38" s="6" customFormat="1" ht="27.75" customHeight="1" x14ac:dyDescent="0.25">
      <c r="A44" s="11">
        <v>2</v>
      </c>
      <c r="B44" s="10" t="s">
        <v>38</v>
      </c>
      <c r="C44" s="10" t="s">
        <v>271</v>
      </c>
      <c r="D44" s="10" t="s">
        <v>117</v>
      </c>
      <c r="E44" s="17">
        <v>43</v>
      </c>
      <c r="F44" s="10" t="s">
        <v>272</v>
      </c>
      <c r="G44" s="10" t="s">
        <v>273</v>
      </c>
      <c r="H44" s="1">
        <v>25.236830000000001</v>
      </c>
      <c r="I44" s="11" t="s">
        <v>43</v>
      </c>
      <c r="J44" s="10"/>
      <c r="K44" s="10" t="s">
        <v>272</v>
      </c>
      <c r="L44" s="12"/>
      <c r="M44" s="10"/>
      <c r="N44" s="15"/>
      <c r="O44" s="10"/>
      <c r="P44" s="12"/>
      <c r="Q44" s="10"/>
      <c r="R44" s="12"/>
      <c r="S44" s="10"/>
      <c r="T44" s="10"/>
      <c r="U44" s="10"/>
      <c r="V44" s="10"/>
      <c r="W44" s="10"/>
      <c r="X44" s="10"/>
      <c r="Y44" s="10"/>
      <c r="Z44" s="10"/>
      <c r="AA44" s="13"/>
      <c r="AB44" s="13"/>
      <c r="AC44" s="13"/>
      <c r="AD44" s="13"/>
      <c r="AE44" s="13"/>
      <c r="AF44" s="13"/>
      <c r="AG44" s="13"/>
      <c r="AH44" s="13"/>
      <c r="AI44" s="13"/>
      <c r="AJ44" s="13"/>
      <c r="AK44" s="13"/>
      <c r="AL44" s="13"/>
    </row>
    <row r="45" spans="1:38" s="6" customFormat="1" ht="27.75" customHeight="1" x14ac:dyDescent="0.25">
      <c r="A45" s="11">
        <v>2</v>
      </c>
      <c r="B45" s="10" t="s">
        <v>38</v>
      </c>
      <c r="C45" s="10" t="s">
        <v>274</v>
      </c>
      <c r="D45" s="10" t="s">
        <v>275</v>
      </c>
      <c r="E45" s="17">
        <v>44</v>
      </c>
      <c r="F45" s="10" t="s">
        <v>276</v>
      </c>
      <c r="G45" s="10"/>
      <c r="H45" s="1">
        <v>1787.8534705000002</v>
      </c>
      <c r="I45" s="11" t="s">
        <v>43</v>
      </c>
      <c r="J45" s="10"/>
      <c r="K45" s="10" t="s">
        <v>277</v>
      </c>
      <c r="L45" s="12"/>
      <c r="M45" s="10" t="s">
        <v>278</v>
      </c>
      <c r="N45" s="12"/>
      <c r="O45" s="10"/>
      <c r="P45" s="12"/>
      <c r="Q45" s="10"/>
      <c r="R45" s="12"/>
      <c r="S45" s="10"/>
      <c r="T45" s="10"/>
      <c r="U45" s="10"/>
      <c r="V45" s="10"/>
      <c r="W45" s="10"/>
      <c r="X45" s="10"/>
      <c r="Y45" s="10"/>
      <c r="Z45" s="10"/>
      <c r="AA45" s="13"/>
      <c r="AB45" s="13"/>
      <c r="AC45" s="13"/>
      <c r="AD45" s="13"/>
      <c r="AE45" s="13"/>
      <c r="AF45" s="13"/>
      <c r="AG45" s="13"/>
      <c r="AH45" s="13"/>
      <c r="AI45" s="13"/>
      <c r="AJ45" s="13"/>
      <c r="AK45" s="13"/>
      <c r="AL45" s="13"/>
    </row>
    <row r="46" spans="1:38" s="6" customFormat="1" ht="27.75" customHeight="1" x14ac:dyDescent="0.25">
      <c r="A46" s="11">
        <v>2</v>
      </c>
      <c r="B46" s="10" t="s">
        <v>38</v>
      </c>
      <c r="C46" s="10" t="s">
        <v>240</v>
      </c>
      <c r="D46" s="10" t="s">
        <v>59</v>
      </c>
      <c r="E46" s="17">
        <v>45</v>
      </c>
      <c r="F46" s="10" t="s">
        <v>279</v>
      </c>
      <c r="G46" s="10" t="s">
        <v>280</v>
      </c>
      <c r="H46" s="1">
        <v>218.54904999999999</v>
      </c>
      <c r="I46" s="11" t="s">
        <v>43</v>
      </c>
      <c r="J46" s="10"/>
      <c r="K46" s="10" t="s">
        <v>281</v>
      </c>
      <c r="L46" s="12"/>
      <c r="M46" s="10"/>
      <c r="N46" s="12"/>
      <c r="O46" s="10"/>
      <c r="P46" s="12"/>
      <c r="Q46" s="10"/>
      <c r="R46" s="12"/>
      <c r="S46" s="10"/>
      <c r="T46" s="10"/>
      <c r="U46" s="10"/>
      <c r="V46" s="10"/>
      <c r="W46" s="10"/>
      <c r="X46" s="10"/>
      <c r="Y46" s="10"/>
      <c r="Z46" s="10"/>
      <c r="AA46" s="10"/>
      <c r="AB46" s="10"/>
      <c r="AC46" s="10"/>
      <c r="AD46" s="10"/>
      <c r="AE46" s="10"/>
      <c r="AF46" s="10"/>
      <c r="AG46" s="10"/>
      <c r="AH46" s="10"/>
      <c r="AI46" s="10"/>
      <c r="AJ46" s="10"/>
      <c r="AK46" s="10"/>
      <c r="AL46" s="10"/>
    </row>
    <row r="47" spans="1:38" s="6" customFormat="1" ht="27.75" customHeight="1" x14ac:dyDescent="0.25">
      <c r="A47" s="11">
        <v>2</v>
      </c>
      <c r="B47" s="10" t="s">
        <v>38</v>
      </c>
      <c r="C47" s="10" t="s">
        <v>282</v>
      </c>
      <c r="D47" s="5" t="s">
        <v>170</v>
      </c>
      <c r="E47" s="17">
        <v>46</v>
      </c>
      <c r="F47" s="5" t="s">
        <v>283</v>
      </c>
      <c r="G47" s="5" t="s">
        <v>284</v>
      </c>
      <c r="H47" s="1">
        <v>491.69049999999999</v>
      </c>
      <c r="I47" s="11" t="s">
        <v>43</v>
      </c>
      <c r="J47" s="5" t="s">
        <v>285</v>
      </c>
      <c r="K47" s="5" t="s">
        <v>286</v>
      </c>
      <c r="L47" s="15"/>
      <c r="M47" s="5"/>
      <c r="N47" s="15"/>
      <c r="O47" s="5"/>
      <c r="P47" s="15"/>
      <c r="Q47" s="5"/>
      <c r="R47" s="15"/>
      <c r="S47" s="5"/>
      <c r="T47" s="5"/>
      <c r="U47" s="5"/>
      <c r="V47" s="5"/>
      <c r="W47" s="5"/>
      <c r="X47" s="5"/>
      <c r="Y47" s="5"/>
      <c r="Z47" s="5"/>
      <c r="AA47" s="5"/>
      <c r="AB47" s="5"/>
      <c r="AC47" s="5"/>
      <c r="AD47" s="5"/>
      <c r="AE47" s="5"/>
      <c r="AF47" s="5"/>
      <c r="AG47" s="5"/>
      <c r="AH47" s="5"/>
      <c r="AI47" s="5"/>
      <c r="AJ47" s="5"/>
      <c r="AK47" s="5"/>
      <c r="AL47" s="5"/>
    </row>
    <row r="48" spans="1:38" s="6" customFormat="1" ht="27.75" customHeight="1" x14ac:dyDescent="0.25">
      <c r="A48" s="11">
        <v>2</v>
      </c>
      <c r="B48" s="10" t="s">
        <v>38</v>
      </c>
      <c r="C48" s="10" t="s">
        <v>287</v>
      </c>
      <c r="D48" s="10" t="s">
        <v>170</v>
      </c>
      <c r="E48" s="17">
        <v>47</v>
      </c>
      <c r="F48" s="10" t="s">
        <v>288</v>
      </c>
      <c r="G48" s="10" t="s">
        <v>289</v>
      </c>
      <c r="H48" s="1">
        <v>2643.9583665</v>
      </c>
      <c r="I48" s="11" t="s">
        <v>43</v>
      </c>
      <c r="J48" s="10"/>
      <c r="K48" s="10" t="s">
        <v>290</v>
      </c>
      <c r="L48" s="12">
        <v>2629222</v>
      </c>
      <c r="M48" s="10" t="s">
        <v>291</v>
      </c>
      <c r="N48" s="12">
        <v>2629230</v>
      </c>
      <c r="O48" s="10" t="s">
        <v>292</v>
      </c>
      <c r="P48" s="12"/>
      <c r="Q48" s="10" t="s">
        <v>293</v>
      </c>
      <c r="R48" s="12"/>
      <c r="S48" s="10"/>
      <c r="T48" s="10"/>
      <c r="U48" s="10"/>
      <c r="V48" s="10"/>
      <c r="W48" s="10"/>
      <c r="X48" s="10"/>
      <c r="Y48" s="10"/>
      <c r="Z48" s="10"/>
      <c r="AA48" s="13"/>
      <c r="AB48" s="13"/>
      <c r="AC48" s="13"/>
      <c r="AD48" s="13"/>
      <c r="AE48" s="13"/>
      <c r="AF48" s="13"/>
      <c r="AG48" s="13"/>
      <c r="AH48" s="13"/>
      <c r="AI48" s="13"/>
      <c r="AJ48" s="13"/>
      <c r="AK48" s="13"/>
      <c r="AL48" s="13"/>
    </row>
    <row r="49" spans="1:38" s="6" customFormat="1" ht="27.75" customHeight="1" x14ac:dyDescent="0.25">
      <c r="A49" s="11">
        <v>2</v>
      </c>
      <c r="B49" s="10" t="s">
        <v>38</v>
      </c>
      <c r="C49" s="10" t="s">
        <v>294</v>
      </c>
      <c r="D49" s="5" t="s">
        <v>59</v>
      </c>
      <c r="E49" s="17">
        <v>48</v>
      </c>
      <c r="F49" s="5" t="s">
        <v>295</v>
      </c>
      <c r="G49" s="10" t="s">
        <v>296</v>
      </c>
      <c r="H49" s="1">
        <v>48.921055799999998</v>
      </c>
      <c r="I49" s="11" t="s">
        <v>43</v>
      </c>
      <c r="J49" s="5"/>
      <c r="K49" s="5" t="s">
        <v>297</v>
      </c>
      <c r="L49" s="14"/>
      <c r="M49" s="5"/>
      <c r="N49" s="14"/>
      <c r="O49" s="5"/>
      <c r="P49" s="14"/>
      <c r="Q49" s="5"/>
      <c r="R49" s="14"/>
      <c r="S49" s="5"/>
      <c r="T49" s="14"/>
      <c r="U49" s="5"/>
      <c r="V49" s="15"/>
      <c r="W49" s="5"/>
      <c r="X49" s="15"/>
      <c r="Y49" s="5"/>
      <c r="Z49" s="14"/>
      <c r="AA49" s="5"/>
      <c r="AB49" s="15"/>
      <c r="AC49" s="5"/>
      <c r="AD49" s="15"/>
      <c r="AE49" s="5"/>
      <c r="AF49" s="15"/>
      <c r="AG49" s="5"/>
      <c r="AH49" s="15"/>
      <c r="AI49" s="5"/>
      <c r="AJ49" s="15"/>
      <c r="AK49" s="5"/>
      <c r="AL49" s="15"/>
    </row>
    <row r="50" spans="1:38" s="6" customFormat="1" ht="27.75" customHeight="1" x14ac:dyDescent="0.25">
      <c r="A50" s="11">
        <v>2</v>
      </c>
      <c r="B50" s="10" t="s">
        <v>38</v>
      </c>
      <c r="C50" s="10" t="s">
        <v>298</v>
      </c>
      <c r="D50" s="10" t="s">
        <v>117</v>
      </c>
      <c r="E50" s="17">
        <v>49</v>
      </c>
      <c r="F50" s="10" t="s">
        <v>299</v>
      </c>
      <c r="G50" s="10" t="s">
        <v>300</v>
      </c>
      <c r="H50" s="1">
        <v>36.407400000000003</v>
      </c>
      <c r="I50" s="11" t="s">
        <v>43</v>
      </c>
      <c r="J50" s="10"/>
      <c r="K50" s="10" t="s">
        <v>299</v>
      </c>
      <c r="L50" s="12"/>
      <c r="M50" s="10"/>
      <c r="N50" s="12"/>
      <c r="O50" s="10"/>
      <c r="P50" s="12"/>
      <c r="Q50" s="10"/>
      <c r="R50" s="12"/>
      <c r="S50" s="10"/>
      <c r="T50" s="10"/>
      <c r="U50" s="10"/>
      <c r="V50" s="10"/>
      <c r="W50" s="10"/>
      <c r="X50" s="10"/>
      <c r="Y50" s="10"/>
      <c r="Z50" s="10"/>
      <c r="AA50" s="10"/>
      <c r="AB50" s="10"/>
      <c r="AC50" s="13"/>
      <c r="AD50" s="13"/>
      <c r="AE50" s="13"/>
      <c r="AF50" s="13"/>
      <c r="AG50" s="13"/>
      <c r="AH50" s="13"/>
      <c r="AI50" s="13"/>
      <c r="AJ50" s="13"/>
      <c r="AK50" s="13"/>
      <c r="AL50" s="13"/>
    </row>
    <row r="51" spans="1:38" s="6" customFormat="1" ht="27.75" customHeight="1" x14ac:dyDescent="0.25">
      <c r="A51" s="11">
        <v>2</v>
      </c>
      <c r="B51" s="10" t="s">
        <v>38</v>
      </c>
      <c r="C51" s="10" t="s">
        <v>257</v>
      </c>
      <c r="D51" s="10" t="s">
        <v>117</v>
      </c>
      <c r="E51" s="17">
        <v>50</v>
      </c>
      <c r="F51" s="10" t="s">
        <v>301</v>
      </c>
      <c r="G51" s="10" t="s">
        <v>302</v>
      </c>
      <c r="H51" s="1">
        <v>545.21405249999998</v>
      </c>
      <c r="I51" s="11" t="s">
        <v>43</v>
      </c>
      <c r="J51" s="10"/>
      <c r="K51" s="10" t="s">
        <v>303</v>
      </c>
      <c r="L51" s="12">
        <v>2522003</v>
      </c>
      <c r="M51" s="10" t="s">
        <v>304</v>
      </c>
      <c r="N51" s="12">
        <v>2535029</v>
      </c>
      <c r="O51" s="10"/>
      <c r="P51" s="12"/>
      <c r="Q51" s="10"/>
      <c r="R51" s="12"/>
      <c r="S51" s="10"/>
      <c r="T51" s="10"/>
      <c r="U51" s="10"/>
      <c r="V51" s="10"/>
      <c r="W51" s="10"/>
      <c r="X51" s="10"/>
      <c r="Y51" s="10"/>
      <c r="Z51" s="10"/>
      <c r="AA51" s="13"/>
      <c r="AB51" s="13"/>
      <c r="AC51" s="13"/>
      <c r="AD51" s="13"/>
      <c r="AE51" s="13"/>
      <c r="AF51" s="13"/>
      <c r="AG51" s="13"/>
      <c r="AH51" s="13"/>
      <c r="AI51" s="13"/>
      <c r="AJ51" s="13"/>
      <c r="AK51" s="13"/>
      <c r="AL51" s="13"/>
    </row>
    <row r="52" spans="1:38" s="6" customFormat="1" ht="27.75" customHeight="1" x14ac:dyDescent="0.25">
      <c r="A52" s="11">
        <v>2</v>
      </c>
      <c r="B52" s="10" t="s">
        <v>38</v>
      </c>
      <c r="C52" s="10" t="s">
        <v>305</v>
      </c>
      <c r="D52" s="5" t="s">
        <v>306</v>
      </c>
      <c r="E52" s="17">
        <v>51</v>
      </c>
      <c r="F52" s="5" t="s">
        <v>307</v>
      </c>
      <c r="G52" s="5" t="s">
        <v>308</v>
      </c>
      <c r="H52" s="1">
        <v>114.5383336</v>
      </c>
      <c r="I52" s="11" t="s">
        <v>43</v>
      </c>
      <c r="J52" s="5"/>
      <c r="K52" s="5" t="s">
        <v>309</v>
      </c>
      <c r="L52" s="14"/>
      <c r="M52" s="5" t="s">
        <v>310</v>
      </c>
      <c r="N52" s="14"/>
      <c r="O52" s="5"/>
      <c r="P52" s="14"/>
      <c r="Q52" s="5"/>
      <c r="R52" s="14"/>
      <c r="S52" s="5"/>
      <c r="T52" s="14"/>
      <c r="U52" s="5"/>
      <c r="V52" s="15"/>
      <c r="W52" s="5"/>
      <c r="X52" s="15"/>
      <c r="Y52" s="5"/>
      <c r="Z52" s="5"/>
      <c r="AA52" s="5"/>
      <c r="AB52" s="5"/>
      <c r="AC52" s="5"/>
      <c r="AD52" s="5"/>
      <c r="AE52" s="5"/>
      <c r="AF52" s="5"/>
      <c r="AG52" s="5"/>
      <c r="AH52" s="5"/>
      <c r="AI52" s="5"/>
      <c r="AJ52" s="5"/>
      <c r="AK52" s="5"/>
      <c r="AL52" s="5"/>
    </row>
    <row r="53" spans="1:38" s="6" customFormat="1" ht="27.75" customHeight="1" x14ac:dyDescent="0.25">
      <c r="A53" s="11">
        <v>2</v>
      </c>
      <c r="B53" s="10" t="s">
        <v>38</v>
      </c>
      <c r="C53" s="10" t="s">
        <v>311</v>
      </c>
      <c r="D53" s="5" t="s">
        <v>150</v>
      </c>
      <c r="E53" s="17">
        <v>52</v>
      </c>
      <c r="F53" s="5" t="s">
        <v>312</v>
      </c>
      <c r="G53" s="5" t="s">
        <v>313</v>
      </c>
      <c r="H53" s="1">
        <v>56.197090000000003</v>
      </c>
      <c r="I53" s="11" t="s">
        <v>43</v>
      </c>
      <c r="J53" s="5"/>
      <c r="K53" s="5" t="s">
        <v>314</v>
      </c>
      <c r="L53" s="14" t="s">
        <v>315</v>
      </c>
      <c r="M53" s="5" t="s">
        <v>316</v>
      </c>
      <c r="N53" s="14" t="s">
        <v>315</v>
      </c>
      <c r="O53" s="5"/>
      <c r="P53" s="14"/>
      <c r="Q53" s="5"/>
      <c r="R53" s="14"/>
      <c r="S53" s="5"/>
      <c r="T53" s="14"/>
      <c r="U53" s="5"/>
      <c r="V53" s="15"/>
      <c r="W53" s="5"/>
      <c r="X53" s="5"/>
      <c r="Y53" s="5"/>
      <c r="Z53" s="5"/>
      <c r="AA53" s="5"/>
      <c r="AB53" s="5"/>
      <c r="AC53" s="5"/>
      <c r="AD53" s="5"/>
      <c r="AE53" s="5"/>
      <c r="AF53" s="5"/>
      <c r="AG53" s="5"/>
      <c r="AH53" s="5"/>
      <c r="AI53" s="5"/>
      <c r="AJ53" s="5"/>
      <c r="AK53" s="5"/>
      <c r="AL53" s="5"/>
    </row>
    <row r="54" spans="1:38" s="6" customFormat="1" ht="27.75" customHeight="1" x14ac:dyDescent="0.25">
      <c r="A54" s="11">
        <v>2</v>
      </c>
      <c r="B54" s="10" t="s">
        <v>38</v>
      </c>
      <c r="C54" s="10" t="s">
        <v>317</v>
      </c>
      <c r="D54" s="5" t="s">
        <v>59</v>
      </c>
      <c r="E54" s="17">
        <v>53</v>
      </c>
      <c r="F54" s="10" t="s">
        <v>318</v>
      </c>
      <c r="G54" s="5" t="s">
        <v>319</v>
      </c>
      <c r="H54" s="1">
        <v>26.83813</v>
      </c>
      <c r="I54" s="11" t="s">
        <v>43</v>
      </c>
      <c r="J54" s="5"/>
      <c r="K54" s="5" t="s">
        <v>320</v>
      </c>
      <c r="L54" s="14"/>
      <c r="M54" s="5" t="s">
        <v>321</v>
      </c>
      <c r="N54" s="14"/>
      <c r="O54" s="5"/>
      <c r="P54" s="14"/>
      <c r="Q54" s="5"/>
      <c r="R54" s="14"/>
      <c r="S54" s="5"/>
      <c r="T54" s="11"/>
      <c r="U54" s="5"/>
      <c r="V54" s="11"/>
      <c r="W54" s="5"/>
      <c r="X54" s="11"/>
      <c r="Y54" s="5"/>
      <c r="Z54" s="11"/>
      <c r="AA54" s="5"/>
      <c r="AB54" s="5"/>
      <c r="AC54" s="5"/>
      <c r="AD54" s="5"/>
      <c r="AE54" s="5"/>
      <c r="AF54" s="5"/>
      <c r="AG54" s="5"/>
      <c r="AH54" s="5"/>
      <c r="AI54" s="5"/>
      <c r="AJ54" s="5"/>
      <c r="AK54" s="5"/>
      <c r="AL54" s="5"/>
    </row>
    <row r="55" spans="1:38" s="6" customFormat="1" ht="27.75" customHeight="1" x14ac:dyDescent="0.25">
      <c r="A55" s="11">
        <v>2</v>
      </c>
      <c r="B55" s="10" t="s">
        <v>38</v>
      </c>
      <c r="C55" s="10" t="s">
        <v>322</v>
      </c>
      <c r="D55" s="5" t="s">
        <v>40</v>
      </c>
      <c r="E55" s="17">
        <v>54</v>
      </c>
      <c r="F55" s="5" t="s">
        <v>323</v>
      </c>
      <c r="G55" s="5" t="s">
        <v>324</v>
      </c>
      <c r="H55" s="49">
        <v>184.56210010000001</v>
      </c>
      <c r="I55" s="11" t="s">
        <v>43</v>
      </c>
      <c r="J55" s="5"/>
      <c r="K55" s="5" t="s">
        <v>325</v>
      </c>
      <c r="L55" s="14"/>
      <c r="M55" s="5" t="s">
        <v>326</v>
      </c>
      <c r="N55" s="14"/>
      <c r="O55" s="5" t="s">
        <v>327</v>
      </c>
      <c r="P55" s="14"/>
      <c r="Q55" s="5" t="s">
        <v>328</v>
      </c>
      <c r="R55" s="14"/>
      <c r="S55" s="5"/>
      <c r="T55" s="14"/>
      <c r="U55" s="5"/>
      <c r="V55" s="15"/>
      <c r="W55" s="5"/>
      <c r="X55" s="15"/>
      <c r="Y55" s="5"/>
      <c r="Z55" s="5"/>
      <c r="AA55" s="5"/>
      <c r="AB55" s="5"/>
      <c r="AC55" s="5"/>
      <c r="AD55" s="5"/>
      <c r="AE55" s="5"/>
      <c r="AF55" s="5"/>
      <c r="AG55" s="5"/>
      <c r="AH55" s="5"/>
      <c r="AI55" s="5"/>
      <c r="AJ55" s="5"/>
      <c r="AK55" s="5"/>
      <c r="AL55" s="5"/>
    </row>
    <row r="56" spans="1:38" s="6" customFormat="1" ht="27.75" customHeight="1" x14ac:dyDescent="0.25">
      <c r="A56" s="11">
        <v>2</v>
      </c>
      <c r="B56" s="10" t="s">
        <v>38</v>
      </c>
      <c r="C56" s="10" t="s">
        <v>329</v>
      </c>
      <c r="D56" s="5" t="s">
        <v>330</v>
      </c>
      <c r="E56" s="17">
        <v>55</v>
      </c>
      <c r="F56" s="10" t="s">
        <v>331</v>
      </c>
      <c r="G56" s="5" t="s">
        <v>332</v>
      </c>
      <c r="H56" s="1">
        <v>238.02332000000001</v>
      </c>
      <c r="I56" s="11" t="s">
        <v>43</v>
      </c>
      <c r="J56" s="5"/>
      <c r="K56" s="5" t="s">
        <v>333</v>
      </c>
      <c r="L56" s="15"/>
      <c r="M56" s="5" t="s">
        <v>334</v>
      </c>
      <c r="N56" s="15"/>
      <c r="O56" s="5"/>
      <c r="P56" s="15"/>
      <c r="Q56" s="5"/>
      <c r="R56" s="15"/>
      <c r="S56" s="5"/>
      <c r="T56" s="5"/>
      <c r="U56" s="5"/>
      <c r="V56" s="5"/>
      <c r="W56" s="5"/>
      <c r="X56" s="5"/>
      <c r="Y56" s="5"/>
      <c r="Z56" s="5"/>
      <c r="AA56" s="5"/>
      <c r="AB56" s="5"/>
      <c r="AC56" s="5"/>
      <c r="AD56" s="5"/>
      <c r="AE56" s="5"/>
      <c r="AF56" s="5"/>
      <c r="AG56" s="5"/>
      <c r="AH56" s="5"/>
      <c r="AI56" s="5"/>
      <c r="AJ56" s="5"/>
      <c r="AK56" s="5"/>
      <c r="AL56" s="5"/>
    </row>
    <row r="57" spans="1:38" s="6" customFormat="1" ht="27.75" customHeight="1" x14ac:dyDescent="0.25">
      <c r="A57" s="11">
        <v>2</v>
      </c>
      <c r="B57" s="10" t="s">
        <v>38</v>
      </c>
      <c r="C57" s="11" t="s">
        <v>335</v>
      </c>
      <c r="D57" s="10" t="s">
        <v>336</v>
      </c>
      <c r="E57" s="17">
        <v>56</v>
      </c>
      <c r="F57" s="10" t="s">
        <v>337</v>
      </c>
      <c r="G57" s="10" t="s">
        <v>338</v>
      </c>
      <c r="H57" s="1">
        <v>1839.4799</v>
      </c>
      <c r="I57" s="11" t="s">
        <v>43</v>
      </c>
      <c r="J57" s="5"/>
      <c r="K57" s="5" t="s">
        <v>339</v>
      </c>
      <c r="L57" s="15"/>
      <c r="M57" s="5"/>
      <c r="N57" s="15"/>
      <c r="O57" s="5"/>
      <c r="P57" s="15"/>
      <c r="Q57" s="5"/>
      <c r="R57" s="15"/>
      <c r="S57" s="5"/>
      <c r="T57" s="5"/>
      <c r="U57" s="5"/>
      <c r="V57" s="5"/>
      <c r="W57" s="5"/>
      <c r="X57" s="5"/>
      <c r="Y57" s="5"/>
      <c r="Z57" s="5"/>
      <c r="AA57" s="16"/>
      <c r="AB57" s="16"/>
      <c r="AC57" s="16"/>
      <c r="AD57" s="16"/>
      <c r="AE57" s="5"/>
      <c r="AF57" s="5"/>
      <c r="AG57" s="5"/>
      <c r="AH57" s="5"/>
      <c r="AI57" s="5"/>
      <c r="AJ57" s="5"/>
      <c r="AK57" s="5"/>
      <c r="AL57" s="5"/>
    </row>
    <row r="58" spans="1:38" s="6" customFormat="1" ht="27.75" customHeight="1" x14ac:dyDescent="0.25">
      <c r="A58" s="11">
        <v>2</v>
      </c>
      <c r="B58" s="10" t="s">
        <v>38</v>
      </c>
      <c r="C58" s="10" t="s">
        <v>340</v>
      </c>
      <c r="D58" s="10" t="s">
        <v>40</v>
      </c>
      <c r="E58" s="17">
        <v>57</v>
      </c>
      <c r="F58" s="10" t="s">
        <v>341</v>
      </c>
      <c r="G58" s="10" t="s">
        <v>342</v>
      </c>
      <c r="H58" s="1">
        <v>234.330793</v>
      </c>
      <c r="I58" s="11" t="s">
        <v>43</v>
      </c>
      <c r="J58" s="10"/>
      <c r="K58" s="10" t="s">
        <v>343</v>
      </c>
      <c r="L58" s="12"/>
      <c r="M58" s="10" t="s">
        <v>344</v>
      </c>
      <c r="N58" s="15"/>
      <c r="O58" s="10" t="s">
        <v>345</v>
      </c>
      <c r="P58" s="12"/>
      <c r="Q58" s="10"/>
      <c r="R58" s="12"/>
      <c r="S58" s="10"/>
      <c r="T58" s="10"/>
      <c r="U58" s="10"/>
      <c r="V58" s="10"/>
      <c r="W58" s="10"/>
      <c r="X58" s="10"/>
      <c r="Y58" s="10"/>
      <c r="Z58" s="10"/>
      <c r="AA58" s="13"/>
      <c r="AB58" s="13"/>
      <c r="AC58" s="13"/>
      <c r="AD58" s="13"/>
      <c r="AE58" s="13"/>
      <c r="AF58" s="13"/>
      <c r="AG58" s="13"/>
      <c r="AH58" s="13"/>
      <c r="AI58" s="13"/>
      <c r="AJ58" s="13"/>
      <c r="AK58" s="13"/>
      <c r="AL58" s="13"/>
    </row>
    <row r="59" spans="1:38" s="6" customFormat="1" ht="27.75" customHeight="1" x14ac:dyDescent="0.25">
      <c r="A59" s="11">
        <v>2</v>
      </c>
      <c r="B59" s="10" t="s">
        <v>38</v>
      </c>
      <c r="C59" s="10" t="s">
        <v>346</v>
      </c>
      <c r="D59" s="10" t="s">
        <v>40</v>
      </c>
      <c r="E59" s="17">
        <v>58</v>
      </c>
      <c r="F59" s="10" t="s">
        <v>347</v>
      </c>
      <c r="G59" s="10" t="s">
        <v>348</v>
      </c>
      <c r="H59" s="1">
        <v>86.341856100000001</v>
      </c>
      <c r="I59" s="11" t="s">
        <v>43</v>
      </c>
      <c r="J59" s="10"/>
      <c r="K59" s="10" t="s">
        <v>349</v>
      </c>
      <c r="L59" s="12"/>
      <c r="M59" s="10" t="s">
        <v>350</v>
      </c>
      <c r="N59" s="15"/>
      <c r="O59" s="10"/>
      <c r="P59" s="12"/>
      <c r="Q59" s="10"/>
      <c r="R59" s="12"/>
      <c r="S59" s="10"/>
      <c r="T59" s="10"/>
      <c r="U59" s="10"/>
      <c r="V59" s="10"/>
      <c r="W59" s="10"/>
      <c r="X59" s="10"/>
      <c r="Y59" s="10"/>
      <c r="Z59" s="10"/>
      <c r="AA59" s="13"/>
      <c r="AB59" s="13"/>
      <c r="AC59" s="13"/>
      <c r="AD59" s="13"/>
      <c r="AE59" s="13"/>
      <c r="AF59" s="13"/>
      <c r="AG59" s="13"/>
      <c r="AH59" s="13"/>
      <c r="AI59" s="13"/>
      <c r="AJ59" s="13"/>
      <c r="AK59" s="13"/>
      <c r="AL59" s="13"/>
    </row>
    <row r="60" spans="1:38" s="6" customFormat="1" ht="27.75" customHeight="1" x14ac:dyDescent="0.25">
      <c r="A60" s="11">
        <v>2</v>
      </c>
      <c r="B60" s="10" t="s">
        <v>38</v>
      </c>
      <c r="C60" s="10" t="s">
        <v>351</v>
      </c>
      <c r="D60" s="10" t="s">
        <v>352</v>
      </c>
      <c r="E60" s="17">
        <v>59</v>
      </c>
      <c r="F60" s="10" t="s">
        <v>353</v>
      </c>
      <c r="G60" s="10"/>
      <c r="H60" s="49">
        <v>456.60402499999998</v>
      </c>
      <c r="I60" s="11" t="s">
        <v>43</v>
      </c>
      <c r="J60" s="10"/>
      <c r="K60" s="10" t="s">
        <v>354</v>
      </c>
      <c r="L60" s="12"/>
      <c r="M60" s="10" t="s">
        <v>355</v>
      </c>
      <c r="N60" s="12"/>
      <c r="O60" s="10"/>
      <c r="P60" s="12"/>
      <c r="Q60" s="10"/>
      <c r="R60" s="12"/>
      <c r="S60" s="10"/>
      <c r="T60" s="10"/>
      <c r="U60" s="10"/>
      <c r="V60" s="10"/>
      <c r="W60" s="10"/>
      <c r="X60" s="10"/>
      <c r="Y60" s="10"/>
      <c r="Z60" s="10"/>
      <c r="AA60" s="13"/>
      <c r="AB60" s="13"/>
      <c r="AC60" s="13"/>
      <c r="AD60" s="13"/>
      <c r="AE60" s="13"/>
      <c r="AF60" s="13"/>
      <c r="AG60" s="13"/>
      <c r="AH60" s="13"/>
      <c r="AI60" s="13"/>
      <c r="AJ60" s="13"/>
      <c r="AK60" s="13"/>
      <c r="AL60" s="13"/>
    </row>
    <row r="61" spans="1:38" s="6" customFormat="1" ht="27.75" customHeight="1" x14ac:dyDescent="0.25">
      <c r="A61" s="11">
        <v>2</v>
      </c>
      <c r="B61" s="10" t="s">
        <v>38</v>
      </c>
      <c r="C61" s="5" t="s">
        <v>356</v>
      </c>
      <c r="D61" s="5" t="s">
        <v>170</v>
      </c>
      <c r="E61" s="17">
        <v>60</v>
      </c>
      <c r="F61" s="5" t="s">
        <v>357</v>
      </c>
      <c r="G61" s="5" t="s">
        <v>358</v>
      </c>
      <c r="H61" s="1">
        <v>20168.375597499999</v>
      </c>
      <c r="I61" s="11" t="s">
        <v>43</v>
      </c>
      <c r="J61" s="5" t="s">
        <v>359</v>
      </c>
      <c r="K61" s="5" t="s">
        <v>360</v>
      </c>
      <c r="L61" s="15" t="s">
        <v>361</v>
      </c>
      <c r="M61" s="5" t="s">
        <v>362</v>
      </c>
      <c r="N61" s="15" t="s">
        <v>363</v>
      </c>
      <c r="O61" s="5" t="s">
        <v>364</v>
      </c>
      <c r="P61" s="15" t="s">
        <v>365</v>
      </c>
      <c r="Q61" s="5" t="s">
        <v>366</v>
      </c>
      <c r="R61" s="15" t="s">
        <v>367</v>
      </c>
      <c r="S61" s="5" t="s">
        <v>368</v>
      </c>
      <c r="T61" s="5"/>
      <c r="U61" s="5" t="s">
        <v>369</v>
      </c>
      <c r="V61" s="5"/>
      <c r="W61" s="5" t="s">
        <v>370</v>
      </c>
      <c r="X61" s="5"/>
      <c r="Y61" s="5" t="s">
        <v>371</v>
      </c>
      <c r="Z61" s="5"/>
      <c r="AA61" s="5" t="s">
        <v>372</v>
      </c>
      <c r="AB61" s="5"/>
      <c r="AC61" s="5" t="s">
        <v>373</v>
      </c>
      <c r="AD61" s="5"/>
      <c r="AE61" s="5" t="s">
        <v>374</v>
      </c>
      <c r="AF61" s="5"/>
      <c r="AG61" s="5"/>
      <c r="AH61" s="5"/>
      <c r="AI61" s="5"/>
      <c r="AJ61" s="5"/>
      <c r="AK61" s="5"/>
      <c r="AL61" s="5"/>
    </row>
    <row r="62" spans="1:38" s="6" customFormat="1" ht="27.75" customHeight="1" x14ac:dyDescent="0.25">
      <c r="A62" s="11">
        <v>2</v>
      </c>
      <c r="B62" s="10" t="s">
        <v>38</v>
      </c>
      <c r="C62" s="10" t="s">
        <v>228</v>
      </c>
      <c r="D62" s="10" t="s">
        <v>52</v>
      </c>
      <c r="E62" s="17">
        <v>61</v>
      </c>
      <c r="F62" s="10" t="s">
        <v>375</v>
      </c>
      <c r="G62" s="10" t="s">
        <v>376</v>
      </c>
      <c r="H62" s="1">
        <v>159.92294000000001</v>
      </c>
      <c r="I62" s="11" t="s">
        <v>43</v>
      </c>
      <c r="J62" s="23"/>
      <c r="K62" s="10" t="s">
        <v>377</v>
      </c>
      <c r="L62" s="12"/>
      <c r="M62" s="10"/>
      <c r="N62" s="12"/>
      <c r="O62" s="10"/>
      <c r="P62" s="12"/>
      <c r="Q62" s="10"/>
      <c r="R62" s="12"/>
      <c r="S62" s="10"/>
      <c r="T62" s="10"/>
      <c r="U62" s="10"/>
      <c r="V62" s="10"/>
      <c r="W62" s="10"/>
      <c r="X62" s="10"/>
      <c r="Y62" s="10"/>
      <c r="Z62" s="10"/>
      <c r="AA62" s="10"/>
      <c r="AB62" s="10"/>
      <c r="AC62" s="10"/>
      <c r="AD62" s="10"/>
      <c r="AE62" s="10"/>
      <c r="AF62" s="10"/>
      <c r="AG62" s="10"/>
      <c r="AH62" s="10"/>
      <c r="AI62" s="10"/>
      <c r="AJ62" s="10"/>
      <c r="AK62" s="10"/>
      <c r="AL62" s="10"/>
    </row>
    <row r="63" spans="1:38" s="6" customFormat="1" ht="27.75" customHeight="1" x14ac:dyDescent="0.25">
      <c r="A63" s="11">
        <v>2</v>
      </c>
      <c r="B63" s="10" t="s">
        <v>38</v>
      </c>
      <c r="C63" s="10" t="s">
        <v>378</v>
      </c>
      <c r="D63" s="10" t="s">
        <v>111</v>
      </c>
      <c r="E63" s="17">
        <v>62</v>
      </c>
      <c r="F63" s="10" t="s">
        <v>379</v>
      </c>
      <c r="G63" s="10" t="s">
        <v>380</v>
      </c>
      <c r="H63" s="1">
        <v>921.20655939999995</v>
      </c>
      <c r="I63" s="11" t="s">
        <v>43</v>
      </c>
      <c r="J63" s="10"/>
      <c r="K63" s="10" t="s">
        <v>381</v>
      </c>
      <c r="L63" s="12"/>
      <c r="M63" s="10" t="s">
        <v>382</v>
      </c>
      <c r="N63" s="12"/>
      <c r="O63" s="10" t="s">
        <v>383</v>
      </c>
      <c r="P63" s="12">
        <v>1071702</v>
      </c>
      <c r="Q63" s="10" t="s">
        <v>384</v>
      </c>
      <c r="R63" s="12">
        <v>6424108</v>
      </c>
      <c r="S63" s="10"/>
      <c r="T63" s="10"/>
      <c r="U63" s="10"/>
      <c r="V63" s="10"/>
      <c r="W63" s="10"/>
      <c r="X63" s="10"/>
      <c r="Y63" s="10"/>
      <c r="Z63" s="10"/>
      <c r="AA63" s="10"/>
      <c r="AB63" s="10"/>
      <c r="AC63" s="10"/>
      <c r="AD63" s="10"/>
      <c r="AE63" s="10"/>
      <c r="AF63" s="10"/>
      <c r="AG63" s="10"/>
      <c r="AH63" s="10"/>
      <c r="AI63" s="10"/>
      <c r="AJ63" s="10"/>
      <c r="AK63" s="10"/>
      <c r="AL63" s="10"/>
    </row>
    <row r="64" spans="1:38" s="6" customFormat="1" ht="27.75" customHeight="1" x14ac:dyDescent="0.25">
      <c r="A64" s="11">
        <v>2</v>
      </c>
      <c r="B64" s="10" t="s">
        <v>38</v>
      </c>
      <c r="C64" s="10" t="s">
        <v>169</v>
      </c>
      <c r="D64" s="5" t="s">
        <v>170</v>
      </c>
      <c r="E64" s="17">
        <v>63</v>
      </c>
      <c r="F64" s="5" t="s">
        <v>385</v>
      </c>
      <c r="G64" s="5" t="s">
        <v>386</v>
      </c>
      <c r="H64" s="1">
        <v>444.81925999999999</v>
      </c>
      <c r="I64" s="11" t="s">
        <v>43</v>
      </c>
      <c r="J64" s="5"/>
      <c r="K64" s="5" t="s">
        <v>387</v>
      </c>
      <c r="L64" s="15"/>
      <c r="M64" s="5"/>
      <c r="N64" s="15"/>
      <c r="O64" s="5"/>
      <c r="P64" s="15"/>
      <c r="Q64" s="5"/>
      <c r="R64" s="15"/>
      <c r="S64" s="5"/>
      <c r="T64" s="5"/>
      <c r="U64" s="5"/>
      <c r="V64" s="5"/>
      <c r="W64" s="5"/>
      <c r="X64" s="5"/>
      <c r="Y64" s="5"/>
      <c r="Z64" s="5"/>
      <c r="AA64" s="5"/>
      <c r="AB64" s="5"/>
      <c r="AC64" s="5"/>
      <c r="AD64" s="5"/>
      <c r="AE64" s="5"/>
      <c r="AF64" s="5"/>
      <c r="AG64" s="5"/>
      <c r="AH64" s="5"/>
      <c r="AI64" s="5"/>
      <c r="AJ64" s="5"/>
      <c r="AK64" s="5"/>
      <c r="AL64" s="5"/>
    </row>
    <row r="65" spans="1:38" s="6" customFormat="1" ht="27.75" customHeight="1" x14ac:dyDescent="0.25">
      <c r="A65" s="11">
        <v>2</v>
      </c>
      <c r="B65" s="10" t="s">
        <v>38</v>
      </c>
      <c r="C65" s="10" t="s">
        <v>388</v>
      </c>
      <c r="D65" s="5" t="s">
        <v>59</v>
      </c>
      <c r="E65" s="17">
        <v>64</v>
      </c>
      <c r="F65" s="5" t="s">
        <v>389</v>
      </c>
      <c r="G65" s="5" t="s">
        <v>390</v>
      </c>
      <c r="H65" s="1">
        <v>40.415559999999999</v>
      </c>
      <c r="I65" s="11" t="s">
        <v>43</v>
      </c>
      <c r="J65" s="5"/>
      <c r="K65" s="5" t="s">
        <v>391</v>
      </c>
      <c r="L65" s="14"/>
      <c r="M65" s="5"/>
      <c r="N65" s="14"/>
      <c r="O65" s="5"/>
      <c r="P65" s="14"/>
      <c r="Q65" s="5"/>
      <c r="R65" s="14"/>
      <c r="S65" s="5"/>
      <c r="T65" s="14"/>
      <c r="U65" s="5"/>
      <c r="V65" s="15"/>
      <c r="W65" s="5"/>
      <c r="X65" s="15"/>
      <c r="Y65" s="5"/>
      <c r="Z65" s="5"/>
      <c r="AA65" s="5"/>
      <c r="AB65" s="5"/>
      <c r="AC65" s="5"/>
      <c r="AD65" s="5"/>
      <c r="AE65" s="5"/>
      <c r="AF65" s="5"/>
      <c r="AG65" s="5"/>
      <c r="AH65" s="5"/>
      <c r="AI65" s="5"/>
      <c r="AJ65" s="5"/>
      <c r="AK65" s="5"/>
      <c r="AL65" s="5"/>
    </row>
    <row r="66" spans="1:38" s="6" customFormat="1" ht="27.75" customHeight="1" x14ac:dyDescent="0.25">
      <c r="A66" s="11">
        <v>2</v>
      </c>
      <c r="B66" s="10" t="s">
        <v>38</v>
      </c>
      <c r="C66" s="10" t="s">
        <v>392</v>
      </c>
      <c r="D66" s="10" t="s">
        <v>191</v>
      </c>
      <c r="E66" s="17">
        <v>65</v>
      </c>
      <c r="F66" s="10" t="s">
        <v>393</v>
      </c>
      <c r="G66" s="10" t="s">
        <v>394</v>
      </c>
      <c r="H66" s="49">
        <v>383.98959000000002</v>
      </c>
      <c r="I66" s="11" t="s">
        <v>43</v>
      </c>
      <c r="J66" s="10"/>
      <c r="K66" s="10" t="s">
        <v>395</v>
      </c>
      <c r="L66" s="12"/>
      <c r="M66" s="10" t="s">
        <v>396</v>
      </c>
      <c r="N66" s="12"/>
      <c r="O66" s="10"/>
      <c r="P66" s="12"/>
      <c r="Q66" s="10"/>
      <c r="R66" s="12"/>
      <c r="S66" s="10"/>
      <c r="T66" s="10"/>
      <c r="U66" s="10"/>
      <c r="V66" s="10"/>
      <c r="W66" s="10"/>
      <c r="X66" s="10"/>
      <c r="Y66" s="10"/>
      <c r="Z66" s="10"/>
      <c r="AA66" s="10"/>
      <c r="AB66" s="10"/>
      <c r="AC66" s="10"/>
      <c r="AD66" s="10"/>
      <c r="AE66" s="10"/>
      <c r="AF66" s="10"/>
      <c r="AG66" s="10"/>
      <c r="AH66" s="10"/>
      <c r="AI66" s="10"/>
      <c r="AJ66" s="10"/>
      <c r="AK66" s="10"/>
      <c r="AL66" s="10"/>
    </row>
    <row r="67" spans="1:38" s="6" customFormat="1" ht="27.75" customHeight="1" x14ac:dyDescent="0.25">
      <c r="A67" s="11">
        <v>2</v>
      </c>
      <c r="B67" s="10" t="s">
        <v>38</v>
      </c>
      <c r="C67" s="10" t="s">
        <v>397</v>
      </c>
      <c r="D67" s="10" t="s">
        <v>40</v>
      </c>
      <c r="E67" s="17">
        <v>66</v>
      </c>
      <c r="F67" s="10" t="s">
        <v>398</v>
      </c>
      <c r="G67" s="10" t="s">
        <v>399</v>
      </c>
      <c r="H67" s="49">
        <v>34.255453500000002</v>
      </c>
      <c r="I67" s="11" t="s">
        <v>43</v>
      </c>
      <c r="J67" s="10"/>
      <c r="K67" s="10" t="s">
        <v>400</v>
      </c>
      <c r="L67" s="12"/>
      <c r="M67" s="10"/>
      <c r="N67" s="15"/>
      <c r="O67" s="10"/>
      <c r="P67" s="12"/>
      <c r="Q67" s="10"/>
      <c r="R67" s="12"/>
      <c r="S67" s="10"/>
      <c r="T67" s="10"/>
      <c r="U67" s="10"/>
      <c r="V67" s="10"/>
      <c r="W67" s="10"/>
      <c r="X67" s="10"/>
      <c r="Y67" s="10"/>
      <c r="Z67" s="10"/>
      <c r="AA67" s="13"/>
      <c r="AB67" s="13"/>
      <c r="AC67" s="13"/>
      <c r="AD67" s="13"/>
      <c r="AE67" s="13"/>
      <c r="AF67" s="13"/>
      <c r="AG67" s="13"/>
      <c r="AH67" s="13"/>
      <c r="AI67" s="13"/>
      <c r="AJ67" s="13"/>
      <c r="AK67" s="13"/>
      <c r="AL67" s="13"/>
    </row>
    <row r="68" spans="1:38" s="6" customFormat="1" ht="27.75" customHeight="1" x14ac:dyDescent="0.25">
      <c r="A68" s="11">
        <v>2</v>
      </c>
      <c r="B68" s="10" t="s">
        <v>38</v>
      </c>
      <c r="C68" s="10" t="s">
        <v>401</v>
      </c>
      <c r="D68" s="10" t="s">
        <v>402</v>
      </c>
      <c r="E68" s="17">
        <v>67</v>
      </c>
      <c r="F68" s="10" t="s">
        <v>403</v>
      </c>
      <c r="G68" s="10" t="s">
        <v>404</v>
      </c>
      <c r="H68" s="1">
        <v>90.689034399999997</v>
      </c>
      <c r="I68" s="11" t="s">
        <v>43</v>
      </c>
      <c r="J68" s="10"/>
      <c r="K68" s="10" t="s">
        <v>405</v>
      </c>
      <c r="L68" s="12"/>
      <c r="M68" s="10" t="s">
        <v>406</v>
      </c>
      <c r="N68" s="12"/>
      <c r="O68" s="10"/>
      <c r="P68" s="12"/>
      <c r="Q68" s="10"/>
      <c r="R68" s="12"/>
      <c r="S68" s="10"/>
      <c r="T68" s="10"/>
      <c r="U68" s="10"/>
      <c r="V68" s="10"/>
      <c r="W68" s="10"/>
      <c r="X68" s="10"/>
      <c r="Y68" s="10"/>
      <c r="Z68" s="10"/>
      <c r="AA68" s="10"/>
      <c r="AB68" s="10"/>
      <c r="AC68" s="13"/>
      <c r="AD68" s="13"/>
      <c r="AE68" s="13"/>
      <c r="AF68" s="13"/>
      <c r="AG68" s="13"/>
      <c r="AH68" s="13"/>
      <c r="AI68" s="13"/>
      <c r="AJ68" s="13"/>
      <c r="AK68" s="13"/>
      <c r="AL68" s="13"/>
    </row>
    <row r="69" spans="1:38" s="6" customFormat="1" ht="27.75" customHeight="1" x14ac:dyDescent="0.25">
      <c r="A69" s="11">
        <v>2</v>
      </c>
      <c r="B69" s="10" t="s">
        <v>38</v>
      </c>
      <c r="C69" s="10" t="s">
        <v>407</v>
      </c>
      <c r="D69" s="10" t="s">
        <v>408</v>
      </c>
      <c r="E69" s="17">
        <v>68</v>
      </c>
      <c r="F69" s="10" t="s">
        <v>409</v>
      </c>
      <c r="G69" s="10" t="s">
        <v>410</v>
      </c>
      <c r="H69" s="1">
        <v>4163.2341563999998</v>
      </c>
      <c r="I69" s="11" t="s">
        <v>43</v>
      </c>
      <c r="J69" s="10" t="s">
        <v>411</v>
      </c>
      <c r="K69" s="29" t="s">
        <v>412</v>
      </c>
      <c r="L69" s="12">
        <v>1271017</v>
      </c>
      <c r="M69" s="10" t="s">
        <v>413</v>
      </c>
      <c r="N69" s="12">
        <v>3378733</v>
      </c>
      <c r="O69" s="10"/>
      <c r="P69" s="12"/>
      <c r="Q69" s="10"/>
      <c r="R69" s="12"/>
      <c r="S69" s="10"/>
      <c r="T69" s="10"/>
      <c r="U69" s="10"/>
      <c r="V69" s="10"/>
      <c r="W69" s="10"/>
      <c r="X69" s="10"/>
      <c r="Y69" s="10"/>
      <c r="Z69" s="10"/>
      <c r="AA69" s="13"/>
      <c r="AB69" s="13"/>
      <c r="AC69" s="13"/>
      <c r="AD69" s="13"/>
      <c r="AE69" s="13"/>
      <c r="AF69" s="13"/>
      <c r="AG69" s="13"/>
      <c r="AH69" s="13"/>
      <c r="AI69" s="13"/>
      <c r="AJ69" s="13"/>
      <c r="AK69" s="13"/>
      <c r="AL69" s="13"/>
    </row>
    <row r="70" spans="1:38" s="6" customFormat="1" ht="27.75" customHeight="1" x14ac:dyDescent="0.25">
      <c r="A70" s="11">
        <v>2</v>
      </c>
      <c r="B70" s="10" t="s">
        <v>38</v>
      </c>
      <c r="C70" s="10" t="s">
        <v>414</v>
      </c>
      <c r="D70" s="10" t="s">
        <v>40</v>
      </c>
      <c r="E70" s="17">
        <v>69</v>
      </c>
      <c r="F70" s="10" t="s">
        <v>415</v>
      </c>
      <c r="G70" s="10" t="s">
        <v>416</v>
      </c>
      <c r="H70" s="1">
        <v>357.38028159999999</v>
      </c>
      <c r="I70" s="11" t="s">
        <v>43</v>
      </c>
      <c r="J70" s="10"/>
      <c r="K70" s="10" t="s">
        <v>417</v>
      </c>
      <c r="L70" s="12">
        <v>3604842</v>
      </c>
      <c r="M70" s="10" t="s">
        <v>418</v>
      </c>
      <c r="N70" s="15">
        <v>1688316</v>
      </c>
      <c r="O70" s="10"/>
      <c r="P70" s="12"/>
      <c r="Q70" s="10"/>
      <c r="R70" s="12"/>
      <c r="S70" s="10"/>
      <c r="T70" s="10"/>
      <c r="U70" s="10"/>
      <c r="V70" s="10"/>
      <c r="W70" s="10"/>
      <c r="X70" s="10"/>
      <c r="Y70" s="10"/>
      <c r="Z70" s="10"/>
      <c r="AA70" s="13"/>
      <c r="AB70" s="13"/>
      <c r="AC70" s="13"/>
      <c r="AD70" s="13"/>
      <c r="AE70" s="13"/>
      <c r="AF70" s="13"/>
      <c r="AG70" s="13"/>
      <c r="AH70" s="13"/>
      <c r="AI70" s="13"/>
      <c r="AJ70" s="13"/>
      <c r="AK70" s="13"/>
      <c r="AL70" s="13"/>
    </row>
    <row r="71" spans="1:38" s="6" customFormat="1" ht="27.75" customHeight="1" x14ac:dyDescent="0.25">
      <c r="A71" s="11">
        <v>2</v>
      </c>
      <c r="B71" s="10" t="s">
        <v>38</v>
      </c>
      <c r="C71" s="12" t="s">
        <v>419</v>
      </c>
      <c r="D71" s="5" t="s">
        <v>52</v>
      </c>
      <c r="E71" s="17">
        <v>70</v>
      </c>
      <c r="F71" s="10" t="s">
        <v>420</v>
      </c>
      <c r="G71" s="5" t="s">
        <v>421</v>
      </c>
      <c r="H71" s="49">
        <v>26614.720153400001</v>
      </c>
      <c r="I71" s="11" t="s">
        <v>43</v>
      </c>
      <c r="J71" s="5"/>
      <c r="K71" s="5" t="s">
        <v>422</v>
      </c>
      <c r="L71" s="15">
        <v>5889</v>
      </c>
      <c r="M71" s="5" t="s">
        <v>423</v>
      </c>
      <c r="N71" s="15">
        <v>3455326</v>
      </c>
      <c r="O71" s="5" t="s">
        <v>424</v>
      </c>
      <c r="P71" s="15">
        <v>7557915</v>
      </c>
      <c r="Q71" s="5" t="s">
        <v>425</v>
      </c>
      <c r="R71" s="15">
        <v>8192412</v>
      </c>
      <c r="S71" s="5"/>
      <c r="T71" s="5"/>
      <c r="U71" s="5"/>
      <c r="V71" s="5"/>
      <c r="W71" s="5"/>
      <c r="X71" s="5"/>
      <c r="Y71" s="5"/>
      <c r="Z71" s="5"/>
      <c r="AA71" s="16"/>
      <c r="AB71" s="16"/>
      <c r="AC71" s="16"/>
      <c r="AD71" s="16"/>
      <c r="AE71" s="16"/>
      <c r="AF71" s="16"/>
      <c r="AG71" s="16"/>
      <c r="AH71" s="16"/>
      <c r="AI71" s="16"/>
      <c r="AJ71" s="16"/>
      <c r="AK71" s="16"/>
      <c r="AL71" s="16"/>
    </row>
    <row r="72" spans="1:38" s="6" customFormat="1" ht="27.75" customHeight="1" x14ac:dyDescent="0.25">
      <c r="A72" s="11">
        <v>2</v>
      </c>
      <c r="B72" s="10" t="s">
        <v>38</v>
      </c>
      <c r="C72" s="10" t="s">
        <v>271</v>
      </c>
      <c r="D72" s="10" t="s">
        <v>117</v>
      </c>
      <c r="E72" s="17">
        <v>71</v>
      </c>
      <c r="F72" s="10" t="s">
        <v>426</v>
      </c>
      <c r="G72" s="10" t="s">
        <v>427</v>
      </c>
      <c r="H72" s="1">
        <v>25.00226</v>
      </c>
      <c r="I72" s="11" t="s">
        <v>43</v>
      </c>
      <c r="J72" s="10"/>
      <c r="K72" s="10" t="s">
        <v>426</v>
      </c>
      <c r="L72" s="12"/>
      <c r="M72" s="10"/>
      <c r="N72" s="15"/>
      <c r="O72" s="10"/>
      <c r="P72" s="12"/>
      <c r="Q72" s="10"/>
      <c r="R72" s="12"/>
      <c r="S72" s="10"/>
      <c r="T72" s="10"/>
      <c r="U72" s="10"/>
      <c r="V72" s="10"/>
      <c r="W72" s="10"/>
      <c r="X72" s="10"/>
      <c r="Y72" s="10"/>
      <c r="Z72" s="10"/>
      <c r="AA72" s="13"/>
      <c r="AB72" s="13"/>
      <c r="AC72" s="13"/>
      <c r="AD72" s="13"/>
      <c r="AE72" s="13"/>
      <c r="AF72" s="13"/>
      <c r="AG72" s="13"/>
      <c r="AH72" s="13"/>
      <c r="AI72" s="13"/>
      <c r="AJ72" s="13"/>
      <c r="AK72" s="13"/>
      <c r="AL72" s="13"/>
    </row>
    <row r="73" spans="1:38" s="6" customFormat="1" ht="27.75" customHeight="1" x14ac:dyDescent="0.25">
      <c r="A73" s="11">
        <v>2</v>
      </c>
      <c r="B73" s="10" t="s">
        <v>38</v>
      </c>
      <c r="C73" s="10" t="s">
        <v>428</v>
      </c>
      <c r="D73" s="10" t="s">
        <v>150</v>
      </c>
      <c r="E73" s="17">
        <v>72</v>
      </c>
      <c r="F73" s="10" t="s">
        <v>429</v>
      </c>
      <c r="G73" s="10" t="s">
        <v>430</v>
      </c>
      <c r="H73" s="1">
        <v>101.02473000000001</v>
      </c>
      <c r="I73" s="11" t="s">
        <v>43</v>
      </c>
      <c r="J73" s="10"/>
      <c r="K73" s="10" t="s">
        <v>431</v>
      </c>
      <c r="L73" s="12"/>
      <c r="M73" s="10"/>
      <c r="N73" s="12"/>
      <c r="O73" s="10"/>
      <c r="P73" s="12"/>
      <c r="Q73" s="10"/>
      <c r="R73" s="12"/>
      <c r="S73" s="10"/>
      <c r="T73" s="10"/>
      <c r="U73" s="10"/>
      <c r="V73" s="10"/>
      <c r="W73" s="10"/>
      <c r="X73" s="10"/>
      <c r="Y73" s="10"/>
      <c r="Z73" s="10"/>
      <c r="AA73" s="13"/>
      <c r="AB73" s="13"/>
      <c r="AC73" s="13"/>
      <c r="AD73" s="13"/>
      <c r="AE73" s="13"/>
      <c r="AF73" s="13"/>
      <c r="AG73" s="13"/>
      <c r="AH73" s="13"/>
      <c r="AI73" s="13"/>
      <c r="AJ73" s="13"/>
      <c r="AK73" s="13"/>
      <c r="AL73" s="13"/>
    </row>
    <row r="74" spans="1:38" s="6" customFormat="1" ht="27.75" customHeight="1" x14ac:dyDescent="0.25">
      <c r="A74" s="11">
        <v>2</v>
      </c>
      <c r="B74" s="10" t="s">
        <v>38</v>
      </c>
      <c r="C74" s="10" t="s">
        <v>174</v>
      </c>
      <c r="D74" s="5" t="s">
        <v>175</v>
      </c>
      <c r="E74" s="17">
        <v>73</v>
      </c>
      <c r="F74" s="5" t="s">
        <v>432</v>
      </c>
      <c r="G74" s="5" t="s">
        <v>433</v>
      </c>
      <c r="H74" s="1">
        <v>45.968302999999999</v>
      </c>
      <c r="I74" s="11" t="s">
        <v>43</v>
      </c>
      <c r="J74" s="5"/>
      <c r="K74" s="5" t="s">
        <v>434</v>
      </c>
      <c r="L74" s="14"/>
      <c r="M74" s="5" t="s">
        <v>435</v>
      </c>
      <c r="N74" s="14"/>
      <c r="O74" s="5"/>
      <c r="P74" s="14"/>
      <c r="Q74" s="5"/>
      <c r="R74" s="14"/>
      <c r="S74" s="5"/>
      <c r="T74" s="14"/>
      <c r="U74" s="5"/>
      <c r="V74" s="15"/>
      <c r="W74" s="5"/>
      <c r="X74" s="15"/>
      <c r="Y74" s="5"/>
      <c r="Z74" s="5"/>
      <c r="AA74" s="5"/>
      <c r="AB74" s="5"/>
      <c r="AC74" s="5"/>
      <c r="AD74" s="5"/>
      <c r="AE74" s="5"/>
      <c r="AF74" s="5"/>
      <c r="AG74" s="5"/>
      <c r="AH74" s="5"/>
      <c r="AI74" s="5"/>
      <c r="AJ74" s="5"/>
      <c r="AK74" s="5"/>
      <c r="AL74" s="5"/>
    </row>
    <row r="75" spans="1:38" s="6" customFormat="1" ht="27.75" customHeight="1" x14ac:dyDescent="0.25">
      <c r="A75" s="11">
        <v>2</v>
      </c>
      <c r="B75" s="10" t="s">
        <v>38</v>
      </c>
      <c r="C75" s="10" t="s">
        <v>195</v>
      </c>
      <c r="D75" s="10" t="s">
        <v>191</v>
      </c>
      <c r="E75" s="17">
        <v>74</v>
      </c>
      <c r="F75" s="10" t="s">
        <v>436</v>
      </c>
      <c r="G75" s="10" t="s">
        <v>437</v>
      </c>
      <c r="H75" s="1">
        <v>854.40404999999998</v>
      </c>
      <c r="I75" s="11" t="s">
        <v>43</v>
      </c>
      <c r="J75" s="10" t="s">
        <v>438</v>
      </c>
      <c r="K75" s="10" t="s">
        <v>439</v>
      </c>
      <c r="L75" s="12"/>
      <c r="M75" s="10" t="s">
        <v>440</v>
      </c>
      <c r="N75" s="12"/>
      <c r="O75" s="10"/>
      <c r="P75" s="12"/>
      <c r="Q75" s="10"/>
      <c r="R75" s="12"/>
      <c r="S75" s="10"/>
      <c r="T75" s="10"/>
      <c r="U75" s="10"/>
      <c r="V75" s="10"/>
      <c r="W75" s="10"/>
      <c r="X75" s="10"/>
      <c r="Y75" s="10"/>
      <c r="Z75" s="10"/>
      <c r="AA75" s="10"/>
      <c r="AB75" s="10"/>
      <c r="AC75" s="10"/>
      <c r="AD75" s="10"/>
      <c r="AE75" s="10"/>
      <c r="AF75" s="10"/>
      <c r="AG75" s="10"/>
      <c r="AH75" s="10"/>
      <c r="AI75" s="10"/>
      <c r="AJ75" s="10"/>
      <c r="AK75" s="10"/>
      <c r="AL75" s="10"/>
    </row>
    <row r="76" spans="1:38" s="6" customFormat="1" ht="27.75" customHeight="1" x14ac:dyDescent="0.25">
      <c r="A76" s="11">
        <v>2</v>
      </c>
      <c r="B76" s="10" t="s">
        <v>38</v>
      </c>
      <c r="C76" s="10" t="s">
        <v>257</v>
      </c>
      <c r="D76" s="10" t="s">
        <v>117</v>
      </c>
      <c r="E76" s="17">
        <v>75</v>
      </c>
      <c r="F76" s="10" t="s">
        <v>441</v>
      </c>
      <c r="G76" s="10" t="s">
        <v>442</v>
      </c>
      <c r="H76" s="1">
        <v>897.74512000000004</v>
      </c>
      <c r="I76" s="11" t="s">
        <v>43</v>
      </c>
      <c r="J76" s="10"/>
      <c r="K76" s="10" t="s">
        <v>443</v>
      </c>
      <c r="L76" s="12">
        <v>6497263</v>
      </c>
      <c r="M76" s="10" t="s">
        <v>444</v>
      </c>
      <c r="N76" s="12">
        <v>6499890</v>
      </c>
      <c r="O76" s="10"/>
      <c r="P76" s="12"/>
      <c r="Q76" s="10"/>
      <c r="R76" s="12"/>
      <c r="S76" s="10"/>
      <c r="T76" s="10"/>
      <c r="U76" s="10"/>
      <c r="V76" s="10"/>
      <c r="W76" s="10"/>
      <c r="X76" s="10"/>
      <c r="Y76" s="10"/>
      <c r="Z76" s="10"/>
      <c r="AA76" s="10"/>
      <c r="AB76" s="10"/>
      <c r="AC76" s="10"/>
      <c r="AD76" s="10"/>
      <c r="AE76" s="10"/>
      <c r="AF76" s="10"/>
      <c r="AG76" s="10"/>
      <c r="AH76" s="10"/>
      <c r="AI76" s="10"/>
      <c r="AJ76" s="10"/>
      <c r="AK76" s="10"/>
      <c r="AL76" s="10"/>
    </row>
    <row r="77" spans="1:38" s="6" customFormat="1" ht="27.75" customHeight="1" x14ac:dyDescent="0.25">
      <c r="A77" s="11">
        <v>2</v>
      </c>
      <c r="B77" s="10" t="s">
        <v>38</v>
      </c>
      <c r="C77" s="10" t="s">
        <v>271</v>
      </c>
      <c r="D77" s="10" t="s">
        <v>117</v>
      </c>
      <c r="E77" s="17">
        <v>76</v>
      </c>
      <c r="F77" s="10" t="s">
        <v>445</v>
      </c>
      <c r="G77" s="10" t="s">
        <v>446</v>
      </c>
      <c r="H77" s="49">
        <v>38.284280000000003</v>
      </c>
      <c r="I77" s="11" t="s">
        <v>43</v>
      </c>
      <c r="J77" s="10"/>
      <c r="K77" s="10" t="s">
        <v>445</v>
      </c>
      <c r="L77" s="12"/>
      <c r="M77" s="10"/>
      <c r="N77" s="15"/>
      <c r="O77" s="10"/>
      <c r="P77" s="12"/>
      <c r="Q77" s="10"/>
      <c r="R77" s="12"/>
      <c r="S77" s="10"/>
      <c r="T77" s="10"/>
      <c r="U77" s="10"/>
      <c r="V77" s="10"/>
      <c r="W77" s="10"/>
      <c r="X77" s="10"/>
      <c r="Y77" s="10"/>
      <c r="Z77" s="10"/>
      <c r="AA77" s="13"/>
      <c r="AB77" s="13"/>
      <c r="AC77" s="13"/>
      <c r="AD77" s="13"/>
      <c r="AE77" s="13"/>
      <c r="AF77" s="13"/>
      <c r="AG77" s="13"/>
      <c r="AH77" s="13"/>
      <c r="AI77" s="13"/>
      <c r="AJ77" s="13"/>
      <c r="AK77" s="13"/>
      <c r="AL77" s="13"/>
    </row>
    <row r="78" spans="1:38" s="6" customFormat="1" ht="27.75" customHeight="1" x14ac:dyDescent="0.25">
      <c r="A78" s="11">
        <v>2</v>
      </c>
      <c r="B78" s="10" t="s">
        <v>38</v>
      </c>
      <c r="C78" s="10" t="s">
        <v>447</v>
      </c>
      <c r="D78" s="10" t="s">
        <v>448</v>
      </c>
      <c r="E78" s="17">
        <v>77</v>
      </c>
      <c r="F78" s="10" t="s">
        <v>449</v>
      </c>
      <c r="G78" s="10" t="s">
        <v>450</v>
      </c>
      <c r="H78" s="1">
        <v>35.185452999999995</v>
      </c>
      <c r="I78" s="11" t="s">
        <v>43</v>
      </c>
      <c r="J78" s="10"/>
      <c r="K78" s="10" t="s">
        <v>451</v>
      </c>
      <c r="L78" s="12"/>
      <c r="M78" s="10"/>
      <c r="N78" s="12"/>
      <c r="O78" s="10"/>
      <c r="P78" s="12"/>
      <c r="Q78" s="10"/>
      <c r="R78" s="12"/>
      <c r="S78" s="10"/>
      <c r="T78" s="10"/>
      <c r="U78" s="10"/>
      <c r="V78" s="10"/>
      <c r="W78" s="10"/>
      <c r="X78" s="10"/>
      <c r="Y78" s="10"/>
      <c r="Z78" s="10"/>
      <c r="AA78" s="10"/>
      <c r="AB78" s="10"/>
      <c r="AC78" s="10"/>
      <c r="AD78" s="10"/>
      <c r="AE78" s="10"/>
      <c r="AF78" s="10"/>
      <c r="AG78" s="10"/>
      <c r="AH78" s="10"/>
      <c r="AI78" s="10"/>
      <c r="AJ78" s="10"/>
      <c r="AK78" s="10"/>
      <c r="AL78" s="10"/>
    </row>
    <row r="79" spans="1:38" s="6" customFormat="1" ht="27.75" customHeight="1" x14ac:dyDescent="0.25">
      <c r="A79" s="11">
        <v>2</v>
      </c>
      <c r="B79" s="10" t="s">
        <v>38</v>
      </c>
      <c r="C79" s="10" t="s">
        <v>452</v>
      </c>
      <c r="D79" s="10" t="s">
        <v>40</v>
      </c>
      <c r="E79" s="17">
        <v>78</v>
      </c>
      <c r="F79" s="10" t="s">
        <v>453</v>
      </c>
      <c r="G79" s="10" t="s">
        <v>454</v>
      </c>
      <c r="H79" s="1">
        <v>167.5604257</v>
      </c>
      <c r="I79" s="11" t="s">
        <v>43</v>
      </c>
      <c r="J79" s="10"/>
      <c r="K79" s="10" t="s">
        <v>455</v>
      </c>
      <c r="L79" s="12">
        <v>0</v>
      </c>
      <c r="M79" s="10" t="s">
        <v>456</v>
      </c>
      <c r="N79" s="15"/>
      <c r="O79" s="10" t="s">
        <v>457</v>
      </c>
      <c r="P79" s="12"/>
      <c r="Q79" s="10"/>
      <c r="R79" s="12"/>
      <c r="S79" s="10"/>
      <c r="T79" s="10"/>
      <c r="U79" s="10"/>
      <c r="V79" s="10"/>
      <c r="W79" s="10"/>
      <c r="X79" s="10"/>
      <c r="Y79" s="10"/>
      <c r="Z79" s="10"/>
      <c r="AA79" s="13"/>
      <c r="AB79" s="13"/>
      <c r="AC79" s="13"/>
      <c r="AD79" s="13"/>
      <c r="AE79" s="13"/>
      <c r="AF79" s="13"/>
      <c r="AG79" s="13"/>
      <c r="AH79" s="13"/>
      <c r="AI79" s="13"/>
      <c r="AJ79" s="13"/>
      <c r="AK79" s="13"/>
      <c r="AL79" s="13"/>
    </row>
    <row r="80" spans="1:38" s="6" customFormat="1" ht="27.75" customHeight="1" x14ac:dyDescent="0.25">
      <c r="A80" s="11">
        <v>2</v>
      </c>
      <c r="B80" s="10" t="s">
        <v>38</v>
      </c>
      <c r="C80" s="10" t="s">
        <v>458</v>
      </c>
      <c r="D80" s="5" t="s">
        <v>150</v>
      </c>
      <c r="E80" s="17">
        <v>79</v>
      </c>
      <c r="F80" s="10" t="s">
        <v>459</v>
      </c>
      <c r="G80" s="5" t="s">
        <v>460</v>
      </c>
      <c r="H80" s="1">
        <v>32.526649999999997</v>
      </c>
      <c r="I80" s="11" t="s">
        <v>43</v>
      </c>
      <c r="J80" s="5"/>
      <c r="K80" s="5" t="s">
        <v>461</v>
      </c>
      <c r="L80" s="15"/>
      <c r="M80" s="5"/>
      <c r="N80" s="15"/>
      <c r="O80" s="5"/>
      <c r="P80" s="15"/>
      <c r="Q80" s="5"/>
      <c r="R80" s="15"/>
      <c r="S80" s="5"/>
      <c r="T80" s="5"/>
      <c r="U80" s="5"/>
      <c r="V80" s="5"/>
      <c r="W80" s="5"/>
      <c r="X80" s="5"/>
      <c r="Y80" s="5"/>
      <c r="Z80" s="5"/>
      <c r="AA80" s="5"/>
      <c r="AB80" s="5"/>
      <c r="AC80" s="5"/>
      <c r="AD80" s="5"/>
      <c r="AE80" s="5"/>
      <c r="AF80" s="5"/>
      <c r="AG80" s="5"/>
      <c r="AH80" s="5"/>
      <c r="AI80" s="5"/>
      <c r="AJ80" s="5"/>
      <c r="AK80" s="5"/>
      <c r="AL80" s="5"/>
    </row>
    <row r="81" spans="1:38" s="6" customFormat="1" ht="27.75" customHeight="1" x14ac:dyDescent="0.25">
      <c r="A81" s="11">
        <v>2</v>
      </c>
      <c r="B81" s="10" t="s">
        <v>38</v>
      </c>
      <c r="C81" s="10" t="s">
        <v>271</v>
      </c>
      <c r="D81" s="10" t="s">
        <v>117</v>
      </c>
      <c r="E81" s="17">
        <v>80</v>
      </c>
      <c r="F81" s="10" t="s">
        <v>462</v>
      </c>
      <c r="G81" s="10" t="s">
        <v>463</v>
      </c>
      <c r="H81" s="1">
        <v>25.236830000000001</v>
      </c>
      <c r="I81" s="11" t="s">
        <v>43</v>
      </c>
      <c r="J81" s="10"/>
      <c r="K81" s="10" t="s">
        <v>462</v>
      </c>
      <c r="L81" s="12"/>
      <c r="M81" s="10"/>
      <c r="N81" s="15"/>
      <c r="O81" s="10"/>
      <c r="P81" s="12"/>
      <c r="Q81" s="10"/>
      <c r="R81" s="12"/>
      <c r="S81" s="10"/>
      <c r="T81" s="10"/>
      <c r="U81" s="10"/>
      <c r="V81" s="10"/>
      <c r="W81" s="10"/>
      <c r="X81" s="10"/>
      <c r="Y81" s="10"/>
      <c r="Z81" s="10"/>
      <c r="AA81" s="13"/>
      <c r="AB81" s="13"/>
      <c r="AC81" s="13"/>
      <c r="AD81" s="13"/>
      <c r="AE81" s="13"/>
      <c r="AF81" s="13"/>
      <c r="AG81" s="13"/>
      <c r="AH81" s="13"/>
      <c r="AI81" s="13"/>
      <c r="AJ81" s="13"/>
      <c r="AK81" s="13"/>
      <c r="AL81" s="13"/>
    </row>
    <row r="82" spans="1:38" s="6" customFormat="1" ht="27.75" customHeight="1" x14ac:dyDescent="0.25">
      <c r="A82" s="11">
        <v>2</v>
      </c>
      <c r="B82" s="10" t="s">
        <v>38</v>
      </c>
      <c r="C82" s="10" t="s">
        <v>464</v>
      </c>
      <c r="D82" s="10" t="s">
        <v>117</v>
      </c>
      <c r="E82" s="17">
        <v>81</v>
      </c>
      <c r="F82" s="10" t="s">
        <v>465</v>
      </c>
      <c r="G82" s="10" t="s">
        <v>466</v>
      </c>
      <c r="H82" s="1">
        <v>26.889530000000001</v>
      </c>
      <c r="I82" s="11" t="s">
        <v>43</v>
      </c>
      <c r="J82" s="10"/>
      <c r="K82" s="10" t="s">
        <v>467</v>
      </c>
      <c r="L82" s="12"/>
      <c r="M82" s="10"/>
      <c r="N82" s="12"/>
      <c r="O82" s="10"/>
      <c r="P82" s="12"/>
      <c r="Q82" s="10"/>
      <c r="R82" s="12"/>
      <c r="S82" s="10"/>
      <c r="T82" s="10"/>
      <c r="U82" s="10"/>
      <c r="V82" s="10"/>
      <c r="W82" s="10"/>
      <c r="X82" s="10"/>
      <c r="Y82" s="10"/>
      <c r="Z82" s="10"/>
      <c r="AA82" s="10"/>
      <c r="AB82" s="10"/>
      <c r="AC82" s="13"/>
      <c r="AD82" s="13"/>
      <c r="AE82" s="13"/>
      <c r="AF82" s="13"/>
      <c r="AG82" s="13"/>
      <c r="AH82" s="13"/>
      <c r="AI82" s="13"/>
      <c r="AJ82" s="13"/>
      <c r="AK82" s="13"/>
      <c r="AL82" s="13"/>
    </row>
    <row r="83" spans="1:38" s="6" customFormat="1" ht="27.75" customHeight="1" x14ac:dyDescent="0.25">
      <c r="A83" s="11">
        <v>2</v>
      </c>
      <c r="B83" s="10" t="s">
        <v>38</v>
      </c>
      <c r="C83" s="11" t="s">
        <v>468</v>
      </c>
      <c r="D83" s="10" t="s">
        <v>469</v>
      </c>
      <c r="E83" s="17">
        <v>82</v>
      </c>
      <c r="F83" s="10" t="s">
        <v>470</v>
      </c>
      <c r="G83" s="10" t="s">
        <v>471</v>
      </c>
      <c r="H83" s="1">
        <v>29.592839999999999</v>
      </c>
      <c r="I83" s="11" t="s">
        <v>43</v>
      </c>
      <c r="J83" s="5"/>
      <c r="K83" s="5" t="s">
        <v>472</v>
      </c>
      <c r="L83" s="15"/>
      <c r="M83" s="5"/>
      <c r="N83" s="15"/>
      <c r="O83" s="5"/>
      <c r="P83" s="15"/>
      <c r="Q83" s="5"/>
      <c r="R83" s="15"/>
      <c r="S83" s="5"/>
      <c r="T83" s="5"/>
      <c r="U83" s="5"/>
      <c r="V83" s="5"/>
      <c r="W83" s="5"/>
      <c r="X83" s="5"/>
      <c r="Y83" s="5"/>
      <c r="Z83" s="5"/>
      <c r="AA83" s="16"/>
      <c r="AB83" s="16"/>
      <c r="AC83" s="16"/>
      <c r="AD83" s="16"/>
      <c r="AE83" s="5"/>
      <c r="AF83" s="5"/>
      <c r="AG83" s="5"/>
      <c r="AH83" s="5"/>
      <c r="AI83" s="5"/>
      <c r="AJ83" s="5"/>
      <c r="AK83" s="5"/>
      <c r="AL83" s="5"/>
    </row>
    <row r="84" spans="1:38" s="6" customFormat="1" ht="27.75" customHeight="1" x14ac:dyDescent="0.25">
      <c r="A84" s="11">
        <v>2</v>
      </c>
      <c r="B84" s="10" t="s">
        <v>38</v>
      </c>
      <c r="C84" s="10" t="s">
        <v>174</v>
      </c>
      <c r="D84" s="5" t="s">
        <v>175</v>
      </c>
      <c r="E84" s="17">
        <v>83</v>
      </c>
      <c r="F84" s="5" t="s">
        <v>473</v>
      </c>
      <c r="G84" s="5" t="s">
        <v>474</v>
      </c>
      <c r="H84" s="1">
        <v>64.663977299999999</v>
      </c>
      <c r="I84" s="11" t="s">
        <v>43</v>
      </c>
      <c r="J84" s="5"/>
      <c r="K84" s="5" t="s">
        <v>475</v>
      </c>
      <c r="L84" s="14"/>
      <c r="M84" s="5"/>
      <c r="N84" s="14"/>
      <c r="O84" s="5"/>
      <c r="P84" s="14"/>
      <c r="Q84" s="5"/>
      <c r="R84" s="14"/>
      <c r="S84" s="5"/>
      <c r="T84" s="14"/>
      <c r="U84" s="5"/>
      <c r="V84" s="15"/>
      <c r="W84" s="5"/>
      <c r="X84" s="15"/>
      <c r="Y84" s="5"/>
      <c r="Z84" s="14"/>
      <c r="AA84" s="5"/>
      <c r="AB84" s="15"/>
      <c r="AC84" s="5"/>
      <c r="AD84" s="15"/>
      <c r="AE84" s="5"/>
      <c r="AF84" s="15"/>
      <c r="AG84" s="5"/>
      <c r="AH84" s="15"/>
      <c r="AI84" s="5"/>
      <c r="AJ84" s="15"/>
      <c r="AK84" s="5"/>
      <c r="AL84" s="15"/>
    </row>
    <row r="85" spans="1:38" s="6" customFormat="1" ht="27.75" customHeight="1" x14ac:dyDescent="0.25">
      <c r="A85" s="11">
        <v>2</v>
      </c>
      <c r="B85" s="10" t="s">
        <v>38</v>
      </c>
      <c r="C85" s="10" t="s">
        <v>271</v>
      </c>
      <c r="D85" s="10" t="s">
        <v>117</v>
      </c>
      <c r="E85" s="17">
        <v>84</v>
      </c>
      <c r="F85" s="10" t="s">
        <v>476</v>
      </c>
      <c r="G85" s="10" t="s">
        <v>477</v>
      </c>
      <c r="H85" s="1">
        <v>25</v>
      </c>
      <c r="I85" s="11" t="s">
        <v>43</v>
      </c>
      <c r="J85" s="10"/>
      <c r="K85" s="10" t="s">
        <v>478</v>
      </c>
      <c r="L85" s="12"/>
      <c r="M85" s="10"/>
      <c r="N85" s="15"/>
      <c r="O85" s="10"/>
      <c r="P85" s="12"/>
      <c r="Q85" s="10"/>
      <c r="R85" s="12"/>
      <c r="S85" s="10"/>
      <c r="T85" s="10"/>
      <c r="U85" s="10"/>
      <c r="V85" s="10"/>
      <c r="W85" s="10"/>
      <c r="X85" s="10"/>
      <c r="Y85" s="10"/>
      <c r="Z85" s="10"/>
      <c r="AA85" s="13"/>
      <c r="AB85" s="13"/>
      <c r="AC85" s="13"/>
      <c r="AD85" s="13"/>
      <c r="AE85" s="13"/>
      <c r="AF85" s="13"/>
      <c r="AG85" s="13"/>
      <c r="AH85" s="13"/>
      <c r="AI85" s="13"/>
      <c r="AJ85" s="13"/>
      <c r="AK85" s="13"/>
      <c r="AL85" s="13"/>
    </row>
    <row r="86" spans="1:38" s="6" customFormat="1" ht="27.75" customHeight="1" x14ac:dyDescent="0.25">
      <c r="A86" s="11">
        <v>2</v>
      </c>
      <c r="B86" s="10" t="s">
        <v>38</v>
      </c>
      <c r="C86" s="10" t="s">
        <v>271</v>
      </c>
      <c r="D86" s="10" t="s">
        <v>117</v>
      </c>
      <c r="E86" s="17">
        <v>85</v>
      </c>
      <c r="F86" s="10" t="s">
        <v>479</v>
      </c>
      <c r="G86" s="10" t="s">
        <v>480</v>
      </c>
      <c r="H86" s="1">
        <v>25</v>
      </c>
      <c r="I86" s="11" t="s">
        <v>43</v>
      </c>
      <c r="J86" s="10"/>
      <c r="K86" s="10" t="s">
        <v>481</v>
      </c>
      <c r="L86" s="12"/>
      <c r="M86" s="10"/>
      <c r="N86" s="15"/>
      <c r="O86" s="10"/>
      <c r="P86" s="12"/>
      <c r="Q86" s="10"/>
      <c r="R86" s="12"/>
      <c r="S86" s="10"/>
      <c r="T86" s="10"/>
      <c r="U86" s="10"/>
      <c r="V86" s="10"/>
      <c r="W86" s="10"/>
      <c r="X86" s="10"/>
      <c r="Y86" s="10"/>
      <c r="Z86" s="10"/>
      <c r="AA86" s="13"/>
      <c r="AB86" s="13"/>
      <c r="AC86" s="13"/>
      <c r="AD86" s="13"/>
      <c r="AE86" s="13"/>
      <c r="AF86" s="13"/>
      <c r="AG86" s="13"/>
      <c r="AH86" s="13"/>
      <c r="AI86" s="13"/>
      <c r="AJ86" s="13"/>
      <c r="AK86" s="13"/>
      <c r="AL86" s="13"/>
    </row>
    <row r="87" spans="1:38" s="6" customFormat="1" ht="27.75" customHeight="1" x14ac:dyDescent="0.25">
      <c r="A87" s="11">
        <v>2</v>
      </c>
      <c r="B87" s="10" t="s">
        <v>38</v>
      </c>
      <c r="C87" s="10" t="s">
        <v>447</v>
      </c>
      <c r="D87" s="10" t="s">
        <v>448</v>
      </c>
      <c r="E87" s="17">
        <v>86</v>
      </c>
      <c r="F87" s="10" t="s">
        <v>482</v>
      </c>
      <c r="G87" s="10" t="s">
        <v>483</v>
      </c>
      <c r="H87" s="1">
        <v>5610.9893128999993</v>
      </c>
      <c r="I87" s="11" t="s">
        <v>43</v>
      </c>
      <c r="J87" s="10" t="s">
        <v>484</v>
      </c>
      <c r="K87" s="10" t="s">
        <v>485</v>
      </c>
      <c r="L87" s="12" t="s">
        <v>486</v>
      </c>
      <c r="M87" s="10" t="s">
        <v>487</v>
      </c>
      <c r="N87" s="12" t="s">
        <v>488</v>
      </c>
      <c r="O87" s="10"/>
      <c r="P87" s="12"/>
      <c r="Q87" s="10"/>
      <c r="R87" s="12"/>
      <c r="S87" s="10"/>
      <c r="T87" s="10"/>
      <c r="U87" s="10"/>
      <c r="V87" s="10"/>
      <c r="W87" s="10"/>
      <c r="X87" s="10"/>
      <c r="Y87" s="10"/>
      <c r="Z87" s="10"/>
      <c r="AA87" s="10"/>
      <c r="AB87" s="10"/>
      <c r="AC87" s="10"/>
      <c r="AD87" s="10"/>
      <c r="AE87" s="10"/>
      <c r="AF87" s="10"/>
      <c r="AG87" s="10"/>
      <c r="AH87" s="10"/>
      <c r="AI87" s="10"/>
      <c r="AJ87" s="10"/>
      <c r="AK87" s="10"/>
      <c r="AL87" s="13"/>
    </row>
    <row r="88" spans="1:38" s="6" customFormat="1" ht="27.75" customHeight="1" x14ac:dyDescent="0.25">
      <c r="A88" s="11">
        <v>2</v>
      </c>
      <c r="B88" s="10" t="s">
        <v>38</v>
      </c>
      <c r="C88" s="10" t="s">
        <v>489</v>
      </c>
      <c r="D88" s="10" t="s">
        <v>40</v>
      </c>
      <c r="E88" s="17">
        <v>87</v>
      </c>
      <c r="F88" s="10" t="s">
        <v>490</v>
      </c>
      <c r="G88" s="10" t="s">
        <v>491</v>
      </c>
      <c r="H88" s="1">
        <v>27.131991499999998</v>
      </c>
      <c r="I88" s="11" t="s">
        <v>43</v>
      </c>
      <c r="J88" s="10"/>
      <c r="K88" s="10" t="s">
        <v>492</v>
      </c>
      <c r="L88" s="12"/>
      <c r="M88" s="10"/>
      <c r="N88" s="15"/>
      <c r="O88" s="10"/>
      <c r="P88" s="12"/>
      <c r="Q88" s="10"/>
      <c r="R88" s="12"/>
      <c r="S88" s="10"/>
      <c r="T88" s="10"/>
      <c r="U88" s="10"/>
      <c r="V88" s="10"/>
      <c r="W88" s="10"/>
      <c r="X88" s="10"/>
      <c r="Y88" s="10"/>
      <c r="Z88" s="10"/>
      <c r="AA88" s="13"/>
      <c r="AB88" s="13"/>
      <c r="AC88" s="13"/>
      <c r="AD88" s="13"/>
      <c r="AE88" s="13"/>
      <c r="AF88" s="13"/>
      <c r="AG88" s="13"/>
      <c r="AH88" s="13"/>
      <c r="AI88" s="13"/>
      <c r="AJ88" s="13"/>
      <c r="AK88" s="13"/>
      <c r="AL88" s="13"/>
    </row>
    <row r="89" spans="1:38" s="6" customFormat="1" ht="27.75" customHeight="1" x14ac:dyDescent="0.25">
      <c r="A89" s="11">
        <v>2</v>
      </c>
      <c r="B89" s="10" t="s">
        <v>38</v>
      </c>
      <c r="C89" s="10" t="s">
        <v>447</v>
      </c>
      <c r="D89" s="10" t="s">
        <v>448</v>
      </c>
      <c r="E89" s="17">
        <v>88</v>
      </c>
      <c r="F89" s="10" t="s">
        <v>493</v>
      </c>
      <c r="G89" s="10" t="s">
        <v>494</v>
      </c>
      <c r="H89" s="1">
        <v>51.790931799999996</v>
      </c>
      <c r="I89" s="11" t="s">
        <v>43</v>
      </c>
      <c r="J89" s="10"/>
      <c r="K89" s="10" t="s">
        <v>495</v>
      </c>
      <c r="L89" s="12"/>
      <c r="M89" s="10"/>
      <c r="N89" s="12"/>
      <c r="O89" s="10"/>
      <c r="P89" s="12"/>
      <c r="Q89" s="10"/>
      <c r="R89" s="12"/>
      <c r="S89" s="10"/>
      <c r="T89" s="10"/>
      <c r="U89" s="10"/>
      <c r="V89" s="10"/>
      <c r="W89" s="10"/>
      <c r="X89" s="10"/>
      <c r="Y89" s="10"/>
      <c r="Z89" s="10"/>
      <c r="AA89" s="10"/>
      <c r="AB89" s="10"/>
      <c r="AC89" s="10"/>
      <c r="AD89" s="10"/>
      <c r="AE89" s="10"/>
      <c r="AF89" s="10"/>
      <c r="AG89" s="10"/>
      <c r="AH89" s="10"/>
      <c r="AI89" s="10"/>
      <c r="AJ89" s="10"/>
      <c r="AK89" s="10"/>
      <c r="AL89" s="10"/>
    </row>
    <row r="90" spans="1:38" s="6" customFormat="1" ht="27.75" customHeight="1" x14ac:dyDescent="0.25">
      <c r="A90" s="11">
        <v>2</v>
      </c>
      <c r="B90" s="10" t="s">
        <v>38</v>
      </c>
      <c r="C90" s="10" t="s">
        <v>496</v>
      </c>
      <c r="D90" s="10" t="s">
        <v>448</v>
      </c>
      <c r="E90" s="17">
        <v>89</v>
      </c>
      <c r="F90" s="10" t="s">
        <v>497</v>
      </c>
      <c r="G90" s="10" t="s">
        <v>498</v>
      </c>
      <c r="H90" s="1">
        <v>83.4577685</v>
      </c>
      <c r="I90" s="11" t="s">
        <v>43</v>
      </c>
      <c r="J90" s="10"/>
      <c r="K90" s="10" t="s">
        <v>499</v>
      </c>
      <c r="L90" s="12"/>
      <c r="M90" s="10"/>
      <c r="N90" s="12"/>
      <c r="O90" s="10"/>
      <c r="P90" s="12"/>
      <c r="Q90" s="10"/>
      <c r="R90" s="12"/>
      <c r="S90" s="10"/>
      <c r="T90" s="10"/>
      <c r="U90" s="10"/>
      <c r="V90" s="10"/>
      <c r="W90" s="10"/>
      <c r="X90" s="10"/>
      <c r="Y90" s="10"/>
      <c r="Z90" s="10"/>
      <c r="AA90" s="13"/>
      <c r="AB90" s="13"/>
      <c r="AC90" s="13"/>
      <c r="AD90" s="13"/>
      <c r="AE90" s="13"/>
      <c r="AF90" s="13"/>
      <c r="AG90" s="13"/>
      <c r="AH90" s="13"/>
      <c r="AI90" s="13"/>
      <c r="AJ90" s="13"/>
      <c r="AK90" s="13"/>
      <c r="AL90" s="13"/>
    </row>
    <row r="91" spans="1:38" s="6" customFormat="1" ht="27.75" customHeight="1" x14ac:dyDescent="0.25">
      <c r="A91" s="11">
        <v>2</v>
      </c>
      <c r="B91" s="10" t="s">
        <v>38</v>
      </c>
      <c r="C91" s="10" t="s">
        <v>500</v>
      </c>
      <c r="D91" s="5" t="s">
        <v>59</v>
      </c>
      <c r="E91" s="17">
        <v>90</v>
      </c>
      <c r="F91" s="5" t="s">
        <v>501</v>
      </c>
      <c r="G91" s="5" t="s">
        <v>502</v>
      </c>
      <c r="H91" s="1">
        <v>27.31579</v>
      </c>
      <c r="I91" s="11" t="s">
        <v>43</v>
      </c>
      <c r="J91" s="5" t="s">
        <v>503</v>
      </c>
      <c r="K91" s="5" t="s">
        <v>504</v>
      </c>
      <c r="L91" s="14"/>
      <c r="M91" s="5" t="s">
        <v>505</v>
      </c>
      <c r="N91" s="14"/>
      <c r="O91" s="5"/>
      <c r="P91" s="14"/>
      <c r="Q91" s="5"/>
      <c r="R91" s="14"/>
      <c r="S91" s="5"/>
      <c r="T91" s="14"/>
      <c r="U91" s="5"/>
      <c r="V91" s="15"/>
      <c r="W91" s="5"/>
      <c r="X91" s="15"/>
      <c r="Y91" s="5"/>
      <c r="Z91" s="14"/>
      <c r="AA91" s="5"/>
      <c r="AB91" s="15"/>
      <c r="AC91" s="5"/>
      <c r="AD91" s="15"/>
      <c r="AE91" s="5"/>
      <c r="AF91" s="15"/>
      <c r="AG91" s="5"/>
      <c r="AH91" s="15"/>
      <c r="AI91" s="5"/>
      <c r="AJ91" s="15"/>
      <c r="AK91" s="5"/>
      <c r="AL91" s="15"/>
    </row>
    <row r="92" spans="1:38" s="6" customFormat="1" ht="27.75" customHeight="1" x14ac:dyDescent="0.25">
      <c r="A92" s="11">
        <v>2</v>
      </c>
      <c r="B92" s="10" t="s">
        <v>38</v>
      </c>
      <c r="C92" s="10" t="s">
        <v>506</v>
      </c>
      <c r="D92" s="5" t="s">
        <v>275</v>
      </c>
      <c r="E92" s="17">
        <v>91</v>
      </c>
      <c r="F92" s="5" t="s">
        <v>507</v>
      </c>
      <c r="G92" s="5" t="s">
        <v>508</v>
      </c>
      <c r="H92" s="1">
        <v>60.568099500000002</v>
      </c>
      <c r="I92" s="11" t="s">
        <v>43</v>
      </c>
      <c r="J92" s="5"/>
      <c r="K92" s="5" t="s">
        <v>509</v>
      </c>
      <c r="L92" s="15"/>
      <c r="M92" s="5"/>
      <c r="N92" s="15"/>
      <c r="O92" s="5"/>
      <c r="P92" s="15"/>
      <c r="Q92" s="5"/>
      <c r="R92" s="15"/>
      <c r="S92" s="5"/>
      <c r="T92" s="5"/>
      <c r="U92" s="5"/>
      <c r="V92" s="5"/>
      <c r="W92" s="5"/>
      <c r="X92" s="5"/>
      <c r="Y92" s="5"/>
      <c r="Z92" s="5"/>
      <c r="AA92" s="5"/>
      <c r="AB92" s="5"/>
      <c r="AC92" s="5"/>
      <c r="AD92" s="5"/>
      <c r="AE92" s="5"/>
      <c r="AF92" s="5"/>
      <c r="AG92" s="5"/>
      <c r="AH92" s="5"/>
      <c r="AI92" s="5"/>
      <c r="AJ92" s="5"/>
      <c r="AK92" s="5"/>
      <c r="AL92" s="5"/>
    </row>
    <row r="93" spans="1:38" s="6" customFormat="1" ht="27.75" customHeight="1" x14ac:dyDescent="0.25">
      <c r="A93" s="11">
        <v>2</v>
      </c>
      <c r="B93" s="10" t="s">
        <v>38</v>
      </c>
      <c r="C93" s="10" t="s">
        <v>510</v>
      </c>
      <c r="D93" s="10" t="s">
        <v>191</v>
      </c>
      <c r="E93" s="17">
        <v>92</v>
      </c>
      <c r="F93" s="10" t="s">
        <v>511</v>
      </c>
      <c r="G93" s="10" t="s">
        <v>512</v>
      </c>
      <c r="H93" s="1">
        <v>507.72214460000004</v>
      </c>
      <c r="I93" s="11" t="s">
        <v>43</v>
      </c>
      <c r="J93" s="10"/>
      <c r="K93" s="10" t="s">
        <v>513</v>
      </c>
      <c r="L93" s="12"/>
      <c r="M93" s="10"/>
      <c r="N93" s="12"/>
      <c r="O93" s="10"/>
      <c r="P93" s="12"/>
      <c r="Q93" s="10"/>
      <c r="R93" s="12"/>
      <c r="S93" s="10"/>
      <c r="T93" s="10"/>
      <c r="U93" s="10"/>
      <c r="V93" s="10"/>
      <c r="W93" s="10"/>
      <c r="X93" s="10"/>
      <c r="Y93" s="10"/>
      <c r="Z93" s="10"/>
      <c r="AA93" s="13"/>
      <c r="AB93" s="13"/>
      <c r="AC93" s="13"/>
      <c r="AD93" s="13"/>
      <c r="AE93" s="13"/>
      <c r="AF93" s="13"/>
      <c r="AG93" s="13"/>
      <c r="AH93" s="13"/>
      <c r="AI93" s="13"/>
      <c r="AJ93" s="13"/>
      <c r="AK93" s="13"/>
      <c r="AL93" s="13"/>
    </row>
    <row r="94" spans="1:38" s="6" customFormat="1" ht="27.75" customHeight="1" x14ac:dyDescent="0.25">
      <c r="A94" s="11">
        <v>2</v>
      </c>
      <c r="B94" s="10" t="s">
        <v>38</v>
      </c>
      <c r="C94" s="10" t="s">
        <v>447</v>
      </c>
      <c r="D94" s="10" t="s">
        <v>448</v>
      </c>
      <c r="E94" s="17">
        <v>93</v>
      </c>
      <c r="F94" s="10" t="s">
        <v>514</v>
      </c>
      <c r="G94" s="10" t="s">
        <v>515</v>
      </c>
      <c r="H94" s="1">
        <v>73.784000000000006</v>
      </c>
      <c r="I94" s="11" t="s">
        <v>43</v>
      </c>
      <c r="J94" s="10"/>
      <c r="K94" s="10" t="s">
        <v>516</v>
      </c>
      <c r="L94" s="12"/>
      <c r="M94" s="10"/>
      <c r="N94" s="12"/>
      <c r="O94" s="10"/>
      <c r="P94" s="12"/>
      <c r="Q94" s="10"/>
      <c r="R94" s="12"/>
      <c r="S94" s="10"/>
      <c r="T94" s="10"/>
      <c r="U94" s="10"/>
      <c r="V94" s="10"/>
      <c r="W94" s="10"/>
      <c r="X94" s="10"/>
      <c r="Y94" s="10"/>
      <c r="Z94" s="10"/>
      <c r="AA94" s="10"/>
      <c r="AB94" s="10"/>
      <c r="AC94" s="10"/>
      <c r="AD94" s="10"/>
      <c r="AE94" s="10"/>
      <c r="AF94" s="10"/>
      <c r="AG94" s="10"/>
      <c r="AH94" s="10"/>
      <c r="AI94" s="10"/>
      <c r="AJ94" s="10"/>
      <c r="AK94" s="10"/>
      <c r="AL94" s="10"/>
    </row>
    <row r="95" spans="1:38" s="6" customFormat="1" ht="27.75" customHeight="1" x14ac:dyDescent="0.25">
      <c r="A95" s="11">
        <v>2</v>
      </c>
      <c r="B95" s="10" t="s">
        <v>38</v>
      </c>
      <c r="C95" s="10" t="s">
        <v>517</v>
      </c>
      <c r="D95" s="10" t="s">
        <v>117</v>
      </c>
      <c r="E95" s="17">
        <v>94</v>
      </c>
      <c r="F95" s="10" t="s">
        <v>518</v>
      </c>
      <c r="G95" s="10" t="s">
        <v>519</v>
      </c>
      <c r="H95" s="1">
        <v>44.147554900000003</v>
      </c>
      <c r="I95" s="11" t="s">
        <v>43</v>
      </c>
      <c r="J95" s="10"/>
      <c r="K95" s="10" t="s">
        <v>520</v>
      </c>
      <c r="L95" s="12"/>
      <c r="M95" s="10"/>
      <c r="N95" s="12"/>
      <c r="O95" s="10"/>
      <c r="P95" s="12"/>
      <c r="Q95" s="10"/>
      <c r="R95" s="12"/>
      <c r="S95" s="10"/>
      <c r="T95" s="10"/>
      <c r="U95" s="10"/>
      <c r="V95" s="10"/>
      <c r="W95" s="10"/>
      <c r="X95" s="10"/>
      <c r="Y95" s="10"/>
      <c r="Z95" s="10"/>
      <c r="AA95" s="10"/>
      <c r="AB95" s="10"/>
      <c r="AC95" s="10"/>
      <c r="AD95" s="10"/>
      <c r="AE95" s="10"/>
      <c r="AF95" s="10"/>
      <c r="AG95" s="10"/>
      <c r="AH95" s="10"/>
      <c r="AI95" s="10"/>
      <c r="AJ95" s="10"/>
      <c r="AK95" s="10"/>
      <c r="AL95" s="10"/>
    </row>
    <row r="96" spans="1:38" s="6" customFormat="1" ht="27.75" customHeight="1" x14ac:dyDescent="0.25">
      <c r="A96" s="11">
        <v>2</v>
      </c>
      <c r="B96" s="10" t="s">
        <v>38</v>
      </c>
      <c r="C96" s="10" t="s">
        <v>163</v>
      </c>
      <c r="D96" s="10" t="s">
        <v>52</v>
      </c>
      <c r="E96" s="17">
        <v>95</v>
      </c>
      <c r="F96" s="10" t="s">
        <v>521</v>
      </c>
      <c r="G96" s="27" t="s">
        <v>522</v>
      </c>
      <c r="H96" s="1">
        <v>840.65297409999994</v>
      </c>
      <c r="I96" s="11" t="s">
        <v>43</v>
      </c>
      <c r="J96" s="10"/>
      <c r="K96" s="28" t="s">
        <v>523</v>
      </c>
      <c r="L96" s="12"/>
      <c r="M96" s="10"/>
      <c r="N96" s="12"/>
      <c r="O96" s="10"/>
      <c r="P96" s="12"/>
      <c r="Q96" s="10"/>
      <c r="R96" s="12"/>
      <c r="S96" s="10"/>
      <c r="T96" s="10"/>
      <c r="U96" s="10"/>
      <c r="V96" s="10"/>
      <c r="W96" s="10"/>
      <c r="X96" s="10"/>
      <c r="Y96" s="10"/>
      <c r="Z96" s="10"/>
      <c r="AA96" s="13"/>
      <c r="AB96" s="13"/>
      <c r="AC96" s="13"/>
      <c r="AD96" s="13"/>
      <c r="AE96" s="13"/>
      <c r="AF96" s="13"/>
      <c r="AG96" s="13"/>
      <c r="AH96" s="13"/>
      <c r="AI96" s="13"/>
      <c r="AJ96" s="13"/>
      <c r="AK96" s="13"/>
      <c r="AL96" s="13"/>
    </row>
    <row r="97" spans="1:38" s="6" customFormat="1" ht="27.75" customHeight="1" x14ac:dyDescent="0.25">
      <c r="A97" s="11">
        <v>2</v>
      </c>
      <c r="B97" s="10" t="s">
        <v>38</v>
      </c>
      <c r="C97" s="10" t="s">
        <v>340</v>
      </c>
      <c r="D97" s="10" t="s">
        <v>40</v>
      </c>
      <c r="E97" s="17">
        <v>96</v>
      </c>
      <c r="F97" s="10" t="s">
        <v>524</v>
      </c>
      <c r="G97" s="10" t="s">
        <v>525</v>
      </c>
      <c r="H97" s="1">
        <v>100.5760841</v>
      </c>
      <c r="I97" s="11" t="s">
        <v>43</v>
      </c>
      <c r="J97" s="10"/>
      <c r="K97" s="10" t="s">
        <v>526</v>
      </c>
      <c r="L97" s="12">
        <v>229511</v>
      </c>
      <c r="M97" s="10" t="s">
        <v>527</v>
      </c>
      <c r="N97" s="15"/>
      <c r="O97" s="10" t="s">
        <v>528</v>
      </c>
      <c r="P97" s="12">
        <v>2325991</v>
      </c>
      <c r="Q97" s="10"/>
      <c r="R97" s="12"/>
      <c r="S97" s="10"/>
      <c r="T97" s="10"/>
      <c r="U97" s="10"/>
      <c r="V97" s="10"/>
      <c r="W97" s="10"/>
      <c r="X97" s="10"/>
      <c r="Y97" s="10"/>
      <c r="Z97" s="10"/>
      <c r="AA97" s="13"/>
      <c r="AB97" s="13"/>
      <c r="AC97" s="13"/>
      <c r="AD97" s="13"/>
      <c r="AE97" s="13"/>
      <c r="AF97" s="13"/>
      <c r="AG97" s="13"/>
      <c r="AH97" s="13"/>
      <c r="AI97" s="13"/>
      <c r="AJ97" s="13"/>
      <c r="AK97" s="13"/>
      <c r="AL97" s="13"/>
    </row>
    <row r="98" spans="1:38" s="6" customFormat="1" ht="27.75" customHeight="1" x14ac:dyDescent="0.25">
      <c r="A98" s="11">
        <v>2</v>
      </c>
      <c r="B98" s="10" t="s">
        <v>38</v>
      </c>
      <c r="C98" s="10" t="s">
        <v>529</v>
      </c>
      <c r="D98" s="10" t="s">
        <v>170</v>
      </c>
      <c r="E98" s="17">
        <v>97</v>
      </c>
      <c r="F98" s="10" t="s">
        <v>530</v>
      </c>
      <c r="G98" s="10" t="s">
        <v>531</v>
      </c>
      <c r="H98" s="1">
        <v>5597.7495186000006</v>
      </c>
      <c r="I98" s="11" t="s">
        <v>43</v>
      </c>
      <c r="J98" s="10" t="s">
        <v>532</v>
      </c>
      <c r="K98" s="10" t="s">
        <v>533</v>
      </c>
      <c r="L98" s="12" t="s">
        <v>534</v>
      </c>
      <c r="M98" s="10" t="s">
        <v>535</v>
      </c>
      <c r="N98" s="12" t="s">
        <v>536</v>
      </c>
      <c r="O98" s="10" t="s">
        <v>537</v>
      </c>
      <c r="P98" s="12" t="s">
        <v>538</v>
      </c>
      <c r="Q98" s="10" t="s">
        <v>539</v>
      </c>
      <c r="R98" s="12" t="s">
        <v>540</v>
      </c>
      <c r="S98" s="10"/>
      <c r="T98" s="10"/>
      <c r="U98" s="10"/>
      <c r="V98" s="10"/>
      <c r="W98" s="10"/>
      <c r="X98" s="10"/>
      <c r="Y98" s="10"/>
      <c r="Z98" s="10"/>
      <c r="AA98" s="13"/>
      <c r="AB98" s="13"/>
      <c r="AC98" s="13"/>
      <c r="AD98" s="13"/>
      <c r="AE98" s="13"/>
      <c r="AF98" s="13"/>
      <c r="AG98" s="13"/>
      <c r="AH98" s="13"/>
      <c r="AI98" s="13"/>
      <c r="AJ98" s="13"/>
      <c r="AK98" s="13"/>
      <c r="AL98" s="13"/>
    </row>
    <row r="99" spans="1:38" s="6" customFormat="1" ht="27.75" customHeight="1" x14ac:dyDescent="0.25">
      <c r="A99" s="11">
        <v>2</v>
      </c>
      <c r="B99" s="10" t="s">
        <v>38</v>
      </c>
      <c r="C99" s="10" t="s">
        <v>541</v>
      </c>
      <c r="D99" s="10" t="s">
        <v>170</v>
      </c>
      <c r="E99" s="17">
        <v>98</v>
      </c>
      <c r="F99" s="10" t="s">
        <v>542</v>
      </c>
      <c r="G99" s="10" t="s">
        <v>543</v>
      </c>
      <c r="H99" s="1">
        <v>17126.4206118</v>
      </c>
      <c r="I99" s="11" t="s">
        <v>43</v>
      </c>
      <c r="J99" s="10" t="s">
        <v>544</v>
      </c>
      <c r="K99" s="10" t="s">
        <v>545</v>
      </c>
      <c r="L99" s="12">
        <v>168529</v>
      </c>
      <c r="M99" s="10" t="s">
        <v>546</v>
      </c>
      <c r="N99" s="12">
        <v>6537881</v>
      </c>
      <c r="O99" s="10" t="s">
        <v>547</v>
      </c>
      <c r="P99" s="12">
        <v>7195389</v>
      </c>
      <c r="Q99" s="10"/>
      <c r="R99" s="12"/>
      <c r="S99" s="10"/>
      <c r="T99" s="10"/>
      <c r="U99" s="10"/>
      <c r="V99" s="10"/>
      <c r="W99" s="10"/>
      <c r="X99" s="10"/>
      <c r="Y99" s="10"/>
      <c r="Z99" s="10"/>
      <c r="AA99" s="13"/>
      <c r="AB99" s="13"/>
      <c r="AC99" s="13"/>
      <c r="AD99" s="13"/>
      <c r="AE99" s="13"/>
      <c r="AF99" s="13"/>
      <c r="AG99" s="13"/>
      <c r="AH99" s="13"/>
      <c r="AI99" s="13"/>
      <c r="AJ99" s="13"/>
      <c r="AK99" s="13"/>
      <c r="AL99" s="13"/>
    </row>
    <row r="100" spans="1:38" s="6" customFormat="1" ht="27.75" customHeight="1" x14ac:dyDescent="0.25">
      <c r="A100" s="11">
        <v>2</v>
      </c>
      <c r="B100" s="10" t="s">
        <v>38</v>
      </c>
      <c r="C100" s="10" t="s">
        <v>548</v>
      </c>
      <c r="D100" s="10" t="s">
        <v>150</v>
      </c>
      <c r="E100" s="17">
        <v>99</v>
      </c>
      <c r="F100" s="10" t="s">
        <v>549</v>
      </c>
      <c r="G100" s="10" t="s">
        <v>550</v>
      </c>
      <c r="H100" s="1">
        <v>145.81630509999999</v>
      </c>
      <c r="I100" s="11" t="s">
        <v>43</v>
      </c>
      <c r="J100" s="10"/>
      <c r="K100" s="10" t="s">
        <v>551</v>
      </c>
      <c r="L100" s="12">
        <v>0</v>
      </c>
      <c r="M100" s="10" t="s">
        <v>552</v>
      </c>
      <c r="N100" s="15">
        <v>0</v>
      </c>
      <c r="O100" s="10" t="s">
        <v>553</v>
      </c>
      <c r="P100" s="30">
        <v>0</v>
      </c>
      <c r="Q100" s="10" t="s">
        <v>554</v>
      </c>
      <c r="R100" s="30">
        <v>0</v>
      </c>
      <c r="S100" s="10" t="s">
        <v>555</v>
      </c>
      <c r="T100" s="10">
        <v>0</v>
      </c>
      <c r="U100" s="10" t="s">
        <v>556</v>
      </c>
      <c r="V100" s="31">
        <v>0</v>
      </c>
      <c r="W100" s="10" t="s">
        <v>557</v>
      </c>
      <c r="X100" s="10"/>
      <c r="Y100" s="10" t="s">
        <v>558</v>
      </c>
      <c r="Z100" s="10"/>
      <c r="AA100" s="13" t="s">
        <v>559</v>
      </c>
      <c r="AB100" s="13"/>
      <c r="AC100" s="13" t="s">
        <v>560</v>
      </c>
      <c r="AD100" s="13"/>
      <c r="AE100" s="13" t="s">
        <v>561</v>
      </c>
      <c r="AF100" s="13"/>
      <c r="AG100" s="13" t="s">
        <v>562</v>
      </c>
      <c r="AH100" s="13"/>
      <c r="AI100" s="13"/>
      <c r="AJ100" s="13"/>
      <c r="AK100" s="13"/>
      <c r="AL100" s="13"/>
    </row>
    <row r="101" spans="1:38" s="6" customFormat="1" ht="27.75" customHeight="1" x14ac:dyDescent="0.25">
      <c r="A101" s="11">
        <v>2</v>
      </c>
      <c r="B101" s="10" t="s">
        <v>38</v>
      </c>
      <c r="C101" s="10" t="s">
        <v>563</v>
      </c>
      <c r="D101" s="10" t="s">
        <v>40</v>
      </c>
      <c r="E101" s="17">
        <v>100</v>
      </c>
      <c r="F101" s="10" t="s">
        <v>564</v>
      </c>
      <c r="G101" s="10" t="s">
        <v>565</v>
      </c>
      <c r="H101" s="1">
        <v>55.2</v>
      </c>
      <c r="I101" s="11" t="s">
        <v>43</v>
      </c>
      <c r="J101" s="10"/>
      <c r="K101" s="10" t="s">
        <v>566</v>
      </c>
      <c r="L101" s="12"/>
      <c r="M101" s="10"/>
      <c r="N101" s="12"/>
      <c r="O101" s="10"/>
      <c r="P101" s="12"/>
      <c r="Q101" s="10"/>
      <c r="R101" s="12"/>
      <c r="S101" s="10"/>
      <c r="T101" s="10"/>
      <c r="U101" s="10"/>
      <c r="V101" s="10"/>
      <c r="W101" s="10"/>
      <c r="X101" s="10"/>
      <c r="Y101" s="10"/>
      <c r="Z101" s="10"/>
      <c r="AA101" s="13"/>
      <c r="AB101" s="13"/>
      <c r="AC101" s="13"/>
      <c r="AD101" s="13"/>
      <c r="AE101" s="13"/>
      <c r="AF101" s="13"/>
      <c r="AG101" s="13"/>
      <c r="AH101" s="13"/>
      <c r="AI101" s="13"/>
      <c r="AJ101" s="13"/>
      <c r="AK101" s="13"/>
      <c r="AL101" s="13"/>
    </row>
    <row r="102" spans="1:38" s="6" customFormat="1" ht="27.75" customHeight="1" x14ac:dyDescent="0.25">
      <c r="A102" s="11">
        <v>2</v>
      </c>
      <c r="B102" s="10" t="s">
        <v>38</v>
      </c>
      <c r="C102" s="10" t="s">
        <v>567</v>
      </c>
      <c r="D102" s="10" t="s">
        <v>408</v>
      </c>
      <c r="E102" s="17">
        <v>101</v>
      </c>
      <c r="F102" s="10" t="s">
        <v>568</v>
      </c>
      <c r="G102" s="10" t="s">
        <v>569</v>
      </c>
      <c r="H102" s="1">
        <v>31.405460000000001</v>
      </c>
      <c r="I102" s="11" t="s">
        <v>43</v>
      </c>
      <c r="J102" s="10"/>
      <c r="K102" s="10" t="s">
        <v>570</v>
      </c>
      <c r="L102" s="12" t="s">
        <v>571</v>
      </c>
      <c r="M102" s="10" t="s">
        <v>572</v>
      </c>
      <c r="N102" s="12" t="s">
        <v>573</v>
      </c>
      <c r="O102" s="10"/>
      <c r="P102" s="12"/>
      <c r="Q102" s="10"/>
      <c r="R102" s="12"/>
      <c r="S102" s="10"/>
      <c r="T102" s="10"/>
      <c r="U102" s="10"/>
      <c r="V102" s="10"/>
      <c r="W102" s="10"/>
      <c r="X102" s="10"/>
      <c r="Y102" s="10"/>
      <c r="Z102" s="10"/>
      <c r="AA102" s="10"/>
      <c r="AB102" s="10"/>
      <c r="AC102" s="13"/>
      <c r="AD102" s="13"/>
      <c r="AE102" s="13"/>
      <c r="AF102" s="13"/>
      <c r="AG102" s="13"/>
      <c r="AH102" s="13"/>
      <c r="AI102" s="13"/>
      <c r="AJ102" s="13"/>
      <c r="AK102" s="13"/>
      <c r="AL102" s="13"/>
    </row>
    <row r="103" spans="1:38" s="6" customFormat="1" ht="27.75" customHeight="1" x14ac:dyDescent="0.25">
      <c r="A103" s="11">
        <v>2</v>
      </c>
      <c r="B103" s="10" t="s">
        <v>38</v>
      </c>
      <c r="C103" s="10" t="s">
        <v>574</v>
      </c>
      <c r="D103" s="10" t="s">
        <v>40</v>
      </c>
      <c r="E103" s="17">
        <v>102</v>
      </c>
      <c r="F103" s="10" t="s">
        <v>575</v>
      </c>
      <c r="G103" s="10" t="s">
        <v>576</v>
      </c>
      <c r="H103" s="1">
        <v>38.837822200000005</v>
      </c>
      <c r="I103" s="11" t="s">
        <v>43</v>
      </c>
      <c r="J103" s="10"/>
      <c r="K103" s="10" t="s">
        <v>577</v>
      </c>
      <c r="L103" s="12"/>
      <c r="M103" s="10" t="s">
        <v>578</v>
      </c>
      <c r="N103" s="15"/>
      <c r="O103" s="10"/>
      <c r="P103" s="12"/>
      <c r="Q103" s="10"/>
      <c r="R103" s="12"/>
      <c r="S103" s="10"/>
      <c r="T103" s="10"/>
      <c r="U103" s="10"/>
      <c r="V103" s="10"/>
      <c r="W103" s="10"/>
      <c r="X103" s="10"/>
      <c r="Y103" s="10"/>
      <c r="Z103" s="10"/>
      <c r="AA103" s="13"/>
      <c r="AB103" s="13"/>
      <c r="AC103" s="13"/>
      <c r="AD103" s="13"/>
      <c r="AE103" s="13"/>
      <c r="AF103" s="13"/>
      <c r="AG103" s="13"/>
      <c r="AH103" s="13"/>
      <c r="AI103" s="13"/>
      <c r="AJ103" s="13"/>
      <c r="AK103" s="13"/>
      <c r="AL103" s="13"/>
    </row>
    <row r="104" spans="1:38" s="6" customFormat="1" ht="27.75" customHeight="1" x14ac:dyDescent="0.25">
      <c r="A104" s="11">
        <v>2</v>
      </c>
      <c r="B104" s="10" t="s">
        <v>38</v>
      </c>
      <c r="C104" s="5" t="s">
        <v>579</v>
      </c>
      <c r="D104" s="5" t="s">
        <v>150</v>
      </c>
      <c r="E104" s="17">
        <v>103</v>
      </c>
      <c r="F104" s="5" t="s">
        <v>580</v>
      </c>
      <c r="G104" s="5" t="s">
        <v>581</v>
      </c>
      <c r="H104" s="49">
        <v>1450</v>
      </c>
      <c r="I104" s="11" t="s">
        <v>43</v>
      </c>
      <c r="J104" s="5" t="s">
        <v>582</v>
      </c>
      <c r="K104" s="5" t="s">
        <v>583</v>
      </c>
      <c r="L104" s="15" t="s">
        <v>584</v>
      </c>
      <c r="M104" s="5" t="s">
        <v>585</v>
      </c>
      <c r="N104" s="15" t="s">
        <v>586</v>
      </c>
      <c r="O104" s="5"/>
      <c r="P104" s="15"/>
      <c r="Q104" s="5"/>
      <c r="R104" s="15"/>
      <c r="S104" s="5"/>
      <c r="T104" s="5"/>
      <c r="U104" s="5"/>
      <c r="V104" s="5"/>
      <c r="W104" s="5"/>
      <c r="X104" s="5"/>
      <c r="Y104" s="5"/>
      <c r="Z104" s="5"/>
      <c r="AA104" s="5"/>
      <c r="AB104" s="5"/>
      <c r="AC104" s="13"/>
      <c r="AD104" s="16"/>
      <c r="AE104" s="16"/>
      <c r="AF104" s="16"/>
      <c r="AG104" s="16"/>
      <c r="AH104" s="16"/>
      <c r="AI104" s="16"/>
      <c r="AJ104" s="16"/>
      <c r="AK104" s="16"/>
      <c r="AL104" s="16"/>
    </row>
    <row r="105" spans="1:38" s="6" customFormat="1" ht="27.75" customHeight="1" x14ac:dyDescent="0.25">
      <c r="A105" s="11">
        <v>2</v>
      </c>
      <c r="B105" s="10" t="s">
        <v>38</v>
      </c>
      <c r="C105" s="10" t="s">
        <v>587</v>
      </c>
      <c r="D105" s="10" t="s">
        <v>111</v>
      </c>
      <c r="E105" s="17">
        <v>104</v>
      </c>
      <c r="F105" s="10" t="s">
        <v>588</v>
      </c>
      <c r="G105" s="10" t="s">
        <v>589</v>
      </c>
      <c r="H105" s="1">
        <v>59.043669999999999</v>
      </c>
      <c r="I105" s="11" t="s">
        <v>43</v>
      </c>
      <c r="J105" s="10"/>
      <c r="K105" s="10" t="s">
        <v>590</v>
      </c>
      <c r="L105" s="12"/>
      <c r="M105" s="10"/>
      <c r="N105" s="12"/>
      <c r="O105" s="10"/>
      <c r="P105" s="12"/>
      <c r="Q105" s="10"/>
      <c r="R105" s="12"/>
      <c r="S105" s="10"/>
      <c r="T105" s="10"/>
      <c r="U105" s="10"/>
      <c r="V105" s="10"/>
      <c r="W105" s="10"/>
      <c r="X105" s="10"/>
      <c r="Y105" s="10"/>
      <c r="Z105" s="10"/>
      <c r="AA105" s="10"/>
      <c r="AB105" s="10"/>
      <c r="AC105" s="10"/>
      <c r="AD105" s="10"/>
      <c r="AE105" s="10"/>
      <c r="AF105" s="10"/>
      <c r="AG105" s="10"/>
      <c r="AH105" s="10"/>
      <c r="AI105" s="10"/>
      <c r="AJ105" s="10"/>
      <c r="AK105" s="10"/>
      <c r="AL105" s="10"/>
    </row>
    <row r="106" spans="1:38" s="6" customFormat="1" ht="27.75" customHeight="1" x14ac:dyDescent="0.25">
      <c r="A106" s="11">
        <v>2</v>
      </c>
      <c r="B106" s="10" t="s">
        <v>38</v>
      </c>
      <c r="C106" s="10" t="s">
        <v>228</v>
      </c>
      <c r="D106" s="10" t="s">
        <v>52</v>
      </c>
      <c r="E106" s="17">
        <v>105</v>
      </c>
      <c r="F106" s="10" t="s">
        <v>591</v>
      </c>
      <c r="G106" s="10" t="s">
        <v>592</v>
      </c>
      <c r="H106" s="1">
        <v>332.77929999999998</v>
      </c>
      <c r="I106" s="11" t="s">
        <v>43</v>
      </c>
      <c r="J106" s="23"/>
      <c r="K106" s="10" t="s">
        <v>593</v>
      </c>
      <c r="L106" s="12"/>
      <c r="M106" s="10"/>
      <c r="N106" s="12"/>
      <c r="O106" s="10"/>
      <c r="P106" s="12"/>
      <c r="Q106" s="10"/>
      <c r="R106" s="12"/>
      <c r="S106" s="10"/>
      <c r="T106" s="10"/>
      <c r="U106" s="10"/>
      <c r="V106" s="10"/>
      <c r="W106" s="10"/>
      <c r="X106" s="10"/>
      <c r="Y106" s="10"/>
      <c r="Z106" s="10"/>
      <c r="AA106" s="10"/>
      <c r="AB106" s="10"/>
      <c r="AC106" s="10"/>
      <c r="AD106" s="10"/>
      <c r="AE106" s="10"/>
      <c r="AF106" s="10"/>
      <c r="AG106" s="10"/>
      <c r="AH106" s="10"/>
      <c r="AI106" s="10"/>
      <c r="AJ106" s="10"/>
      <c r="AK106" s="10"/>
      <c r="AL106" s="10"/>
    </row>
    <row r="107" spans="1:38" s="6" customFormat="1" ht="27.75" customHeight="1" x14ac:dyDescent="0.25">
      <c r="A107" s="11">
        <v>2</v>
      </c>
      <c r="B107" s="10" t="s">
        <v>38</v>
      </c>
      <c r="C107" s="10" t="s">
        <v>594</v>
      </c>
      <c r="D107" s="10" t="s">
        <v>306</v>
      </c>
      <c r="E107" s="17">
        <v>106</v>
      </c>
      <c r="F107" s="10" t="s">
        <v>595</v>
      </c>
      <c r="G107" s="10" t="s">
        <v>596</v>
      </c>
      <c r="H107" s="1">
        <v>208.5746</v>
      </c>
      <c r="I107" s="11" t="s">
        <v>43</v>
      </c>
      <c r="J107" s="10"/>
      <c r="K107" s="10" t="s">
        <v>597</v>
      </c>
      <c r="L107" s="12"/>
      <c r="M107" s="10" t="s">
        <v>598</v>
      </c>
      <c r="N107" s="12"/>
      <c r="O107" s="10"/>
      <c r="P107" s="12"/>
      <c r="Q107" s="10"/>
      <c r="R107" s="12"/>
      <c r="S107" s="10"/>
      <c r="T107" s="10"/>
      <c r="U107" s="10"/>
      <c r="V107" s="10"/>
      <c r="W107" s="10"/>
      <c r="X107" s="10"/>
      <c r="Y107" s="10"/>
      <c r="Z107" s="10"/>
      <c r="AA107" s="10"/>
      <c r="AB107" s="10"/>
      <c r="AC107" s="10"/>
      <c r="AD107" s="10"/>
      <c r="AE107" s="10"/>
      <c r="AF107" s="10"/>
      <c r="AG107" s="10"/>
      <c r="AH107" s="10"/>
      <c r="AI107" s="10"/>
      <c r="AJ107" s="10"/>
      <c r="AK107" s="10"/>
      <c r="AL107" s="10"/>
    </row>
    <row r="108" spans="1:38" s="6" customFormat="1" ht="27.75" customHeight="1" x14ac:dyDescent="0.25">
      <c r="A108" s="11">
        <v>2</v>
      </c>
      <c r="B108" s="10" t="s">
        <v>38</v>
      </c>
      <c r="C108" s="10" t="s">
        <v>257</v>
      </c>
      <c r="D108" s="10" t="s">
        <v>117</v>
      </c>
      <c r="E108" s="17">
        <v>107</v>
      </c>
      <c r="F108" s="10" t="s">
        <v>599</v>
      </c>
      <c r="G108" s="10" t="s">
        <v>600</v>
      </c>
      <c r="H108" s="1">
        <v>675.93155000000002</v>
      </c>
      <c r="I108" s="11" t="s">
        <v>43</v>
      </c>
      <c r="J108" s="10"/>
      <c r="K108" s="10" t="s">
        <v>601</v>
      </c>
      <c r="L108" s="12"/>
      <c r="M108" s="10" t="s">
        <v>602</v>
      </c>
      <c r="N108" s="12"/>
      <c r="O108" s="10" t="s">
        <v>603</v>
      </c>
      <c r="P108" s="12"/>
      <c r="Q108" s="10" t="s">
        <v>604</v>
      </c>
      <c r="R108" s="12"/>
      <c r="S108" s="10" t="s">
        <v>605</v>
      </c>
      <c r="T108" s="10"/>
      <c r="U108" s="10"/>
      <c r="V108" s="10"/>
      <c r="W108" s="10"/>
      <c r="X108" s="10"/>
      <c r="Y108" s="10"/>
      <c r="Z108" s="10"/>
      <c r="AA108" s="10"/>
      <c r="AB108" s="10"/>
      <c r="AC108" s="10"/>
      <c r="AD108" s="10"/>
      <c r="AE108" s="10"/>
      <c r="AF108" s="10"/>
      <c r="AG108" s="10"/>
      <c r="AH108" s="10"/>
      <c r="AI108" s="10"/>
      <c r="AJ108" s="10"/>
      <c r="AK108" s="10"/>
      <c r="AL108" s="10"/>
    </row>
    <row r="109" spans="1:38" s="6" customFormat="1" ht="27.75" customHeight="1" x14ac:dyDescent="0.25">
      <c r="A109" s="11">
        <v>2</v>
      </c>
      <c r="B109" s="10" t="s">
        <v>38</v>
      </c>
      <c r="C109" s="10" t="s">
        <v>606</v>
      </c>
      <c r="D109" s="10" t="s">
        <v>607</v>
      </c>
      <c r="E109" s="17">
        <v>108</v>
      </c>
      <c r="F109" s="10" t="s">
        <v>608</v>
      </c>
      <c r="G109" s="10" t="s">
        <v>609</v>
      </c>
      <c r="H109" s="1">
        <v>1835.4683473</v>
      </c>
      <c r="I109" s="11" t="s">
        <v>43</v>
      </c>
      <c r="J109" s="10"/>
      <c r="K109" s="10" t="s">
        <v>610</v>
      </c>
      <c r="L109" s="12">
        <v>1402594</v>
      </c>
      <c r="M109" s="10" t="s">
        <v>611</v>
      </c>
      <c r="N109" s="12">
        <v>2580457</v>
      </c>
      <c r="O109" s="10"/>
      <c r="P109" s="12"/>
      <c r="Q109" s="10"/>
      <c r="R109" s="12"/>
      <c r="S109" s="10"/>
      <c r="T109" s="10"/>
      <c r="U109" s="10"/>
      <c r="V109" s="10"/>
      <c r="W109" s="10"/>
      <c r="X109" s="10"/>
      <c r="Y109" s="10"/>
      <c r="Z109" s="10"/>
      <c r="AA109" s="13"/>
      <c r="AB109" s="13"/>
      <c r="AC109" s="13"/>
      <c r="AD109" s="13"/>
      <c r="AE109" s="13"/>
      <c r="AF109" s="13"/>
      <c r="AG109" s="13"/>
      <c r="AH109" s="13"/>
      <c r="AI109" s="13"/>
      <c r="AJ109" s="13"/>
      <c r="AK109" s="13"/>
      <c r="AL109" s="13"/>
    </row>
    <row r="110" spans="1:38" s="6" customFormat="1" ht="27.75" customHeight="1" x14ac:dyDescent="0.25">
      <c r="A110" s="11">
        <v>2</v>
      </c>
      <c r="B110" s="10" t="s">
        <v>38</v>
      </c>
      <c r="C110" s="10" t="s">
        <v>612</v>
      </c>
      <c r="D110" s="10" t="s">
        <v>46</v>
      </c>
      <c r="E110" s="17">
        <v>109</v>
      </c>
      <c r="F110" s="10" t="s">
        <v>613</v>
      </c>
      <c r="G110" s="10" t="s">
        <v>614</v>
      </c>
      <c r="H110" s="49">
        <v>905.06931310000004</v>
      </c>
      <c r="I110" s="11" t="s">
        <v>43</v>
      </c>
      <c r="J110" s="10"/>
      <c r="K110" s="10" t="s">
        <v>615</v>
      </c>
      <c r="L110" s="12"/>
      <c r="M110" s="10" t="s">
        <v>616</v>
      </c>
      <c r="N110" s="15"/>
      <c r="O110" s="10"/>
      <c r="P110" s="12"/>
      <c r="Q110" s="10"/>
      <c r="R110" s="12"/>
      <c r="S110" s="10"/>
      <c r="T110" s="10"/>
      <c r="U110" s="10"/>
      <c r="V110" s="10"/>
      <c r="W110" s="10"/>
      <c r="X110" s="10"/>
      <c r="Y110" s="10"/>
      <c r="Z110" s="10"/>
      <c r="AA110" s="13"/>
      <c r="AB110" s="13"/>
      <c r="AC110" s="13"/>
      <c r="AD110" s="13"/>
      <c r="AE110" s="13"/>
      <c r="AF110" s="13"/>
      <c r="AG110" s="13"/>
      <c r="AH110" s="13"/>
      <c r="AI110" s="13"/>
      <c r="AJ110" s="13"/>
      <c r="AK110" s="13"/>
      <c r="AL110" s="13"/>
    </row>
    <row r="111" spans="1:38" s="6" customFormat="1" ht="27.75" customHeight="1" x14ac:dyDescent="0.25">
      <c r="A111" s="11">
        <v>2</v>
      </c>
      <c r="B111" s="10" t="s">
        <v>38</v>
      </c>
      <c r="C111" s="10" t="s">
        <v>340</v>
      </c>
      <c r="D111" s="10" t="s">
        <v>40</v>
      </c>
      <c r="E111" s="17">
        <v>110</v>
      </c>
      <c r="F111" s="10" t="s">
        <v>617</v>
      </c>
      <c r="G111" s="10" t="s">
        <v>618</v>
      </c>
      <c r="H111" s="1">
        <v>89.339463199999997</v>
      </c>
      <c r="I111" s="11" t="s">
        <v>43</v>
      </c>
      <c r="J111" s="10"/>
      <c r="K111" s="10" t="s">
        <v>619</v>
      </c>
      <c r="L111" s="12"/>
      <c r="M111" s="10"/>
      <c r="N111" s="15"/>
      <c r="O111" s="10"/>
      <c r="P111" s="12"/>
      <c r="Q111" s="10"/>
      <c r="R111" s="12"/>
      <c r="S111" s="10"/>
      <c r="T111" s="10"/>
      <c r="U111" s="10"/>
      <c r="V111" s="10"/>
      <c r="W111" s="10"/>
      <c r="X111" s="10"/>
      <c r="Y111" s="10"/>
      <c r="Z111" s="10"/>
      <c r="AA111" s="13"/>
      <c r="AB111" s="13"/>
      <c r="AC111" s="13"/>
      <c r="AD111" s="13"/>
      <c r="AE111" s="13"/>
      <c r="AF111" s="13"/>
      <c r="AG111" s="13"/>
      <c r="AH111" s="13"/>
      <c r="AI111" s="13"/>
      <c r="AJ111" s="13"/>
      <c r="AK111" s="13"/>
      <c r="AL111" s="13"/>
    </row>
    <row r="112" spans="1:38" s="6" customFormat="1" ht="27.75" customHeight="1" x14ac:dyDescent="0.25">
      <c r="A112" s="11">
        <v>2</v>
      </c>
      <c r="B112" s="10" t="s">
        <v>38</v>
      </c>
      <c r="C112" s="10" t="s">
        <v>122</v>
      </c>
      <c r="D112" s="10" t="s">
        <v>52</v>
      </c>
      <c r="E112" s="17">
        <v>111</v>
      </c>
      <c r="F112" s="10" t="s">
        <v>620</v>
      </c>
      <c r="G112" s="10" t="s">
        <v>621</v>
      </c>
      <c r="H112" s="1">
        <v>271.2684041</v>
      </c>
      <c r="I112" s="11" t="s">
        <v>43</v>
      </c>
      <c r="J112" s="10"/>
      <c r="K112" s="10" t="s">
        <v>622</v>
      </c>
      <c r="L112" s="12">
        <v>1132719</v>
      </c>
      <c r="M112" s="10" t="s">
        <v>623</v>
      </c>
      <c r="N112" s="12">
        <v>2720397</v>
      </c>
      <c r="O112" s="10"/>
      <c r="P112" s="12"/>
      <c r="Q112" s="10"/>
      <c r="R112" s="12"/>
      <c r="S112" s="10"/>
      <c r="T112" s="10"/>
      <c r="U112" s="10"/>
      <c r="V112" s="10"/>
      <c r="W112" s="10"/>
      <c r="X112" s="10"/>
      <c r="Y112" s="10"/>
      <c r="Z112" s="10"/>
      <c r="AA112" s="10"/>
      <c r="AB112" s="10"/>
      <c r="AC112" s="10"/>
      <c r="AD112" s="10"/>
      <c r="AE112" s="10"/>
      <c r="AF112" s="10"/>
      <c r="AG112" s="10"/>
      <c r="AH112" s="10"/>
      <c r="AI112" s="10"/>
      <c r="AJ112" s="10"/>
      <c r="AK112" s="10"/>
      <c r="AL112" s="10"/>
    </row>
    <row r="113" spans="1:38" s="6" customFormat="1" ht="27.75" customHeight="1" x14ac:dyDescent="0.25">
      <c r="A113" s="11">
        <v>2</v>
      </c>
      <c r="B113" s="10" t="s">
        <v>38</v>
      </c>
      <c r="C113" s="10" t="s">
        <v>39</v>
      </c>
      <c r="D113" s="10" t="s">
        <v>40</v>
      </c>
      <c r="E113" s="17">
        <v>112</v>
      </c>
      <c r="F113" s="10" t="s">
        <v>624</v>
      </c>
      <c r="G113" s="10" t="s">
        <v>42</v>
      </c>
      <c r="H113" s="1">
        <v>53.451967000000003</v>
      </c>
      <c r="I113" s="11" t="s">
        <v>43</v>
      </c>
      <c r="J113" s="10"/>
      <c r="K113" s="10" t="s">
        <v>44</v>
      </c>
      <c r="L113" s="12"/>
      <c r="M113" s="10"/>
      <c r="N113" s="15"/>
      <c r="O113" s="10"/>
      <c r="P113" s="12"/>
      <c r="Q113" s="10"/>
      <c r="R113" s="12"/>
      <c r="S113" s="10"/>
      <c r="T113" s="10"/>
      <c r="U113" s="10"/>
      <c r="V113" s="10"/>
      <c r="W113" s="10"/>
      <c r="X113" s="10"/>
      <c r="Y113" s="10"/>
      <c r="Z113" s="10"/>
      <c r="AA113" s="13"/>
      <c r="AB113" s="13"/>
      <c r="AC113" s="13"/>
      <c r="AD113" s="13"/>
      <c r="AE113" s="13"/>
      <c r="AF113" s="13"/>
      <c r="AG113" s="13"/>
      <c r="AH113" s="13"/>
      <c r="AI113" s="13"/>
      <c r="AJ113" s="13"/>
      <c r="AK113" s="13"/>
      <c r="AL113" s="13"/>
    </row>
    <row r="114" spans="1:38" s="6" customFormat="1" ht="27.75" customHeight="1" x14ac:dyDescent="0.25">
      <c r="A114" s="11">
        <v>2</v>
      </c>
      <c r="B114" s="10" t="s">
        <v>38</v>
      </c>
      <c r="C114" s="10" t="s">
        <v>625</v>
      </c>
      <c r="D114" s="10" t="s">
        <v>150</v>
      </c>
      <c r="E114" s="17">
        <v>113</v>
      </c>
      <c r="F114" s="10" t="s">
        <v>626</v>
      </c>
      <c r="G114" s="10" t="s">
        <v>627</v>
      </c>
      <c r="H114" s="1">
        <v>77.060728699999999</v>
      </c>
      <c r="I114" s="11" t="s">
        <v>43</v>
      </c>
      <c r="J114" s="10"/>
      <c r="K114" s="10" t="s">
        <v>628</v>
      </c>
      <c r="L114" s="12"/>
      <c r="M114" s="10"/>
      <c r="N114" s="12"/>
      <c r="O114" s="10"/>
      <c r="P114" s="12"/>
      <c r="Q114" s="10"/>
      <c r="R114" s="12"/>
      <c r="S114" s="10"/>
      <c r="T114" s="10"/>
      <c r="U114" s="10"/>
      <c r="V114" s="10"/>
      <c r="W114" s="10"/>
      <c r="X114" s="10"/>
      <c r="Y114" s="10"/>
      <c r="Z114" s="10"/>
      <c r="AA114" s="10"/>
      <c r="AB114" s="10"/>
      <c r="AC114" s="10"/>
      <c r="AD114" s="10"/>
      <c r="AE114" s="10"/>
      <c r="AF114" s="10"/>
      <c r="AG114" s="10"/>
      <c r="AH114" s="10"/>
      <c r="AI114" s="10"/>
      <c r="AJ114" s="10"/>
      <c r="AK114" s="10"/>
      <c r="AL114" s="10"/>
    </row>
    <row r="115" spans="1:38" s="6" customFormat="1" ht="27.75" customHeight="1" x14ac:dyDescent="0.25">
      <c r="A115" s="11">
        <v>2</v>
      </c>
      <c r="B115" s="10" t="s">
        <v>38</v>
      </c>
      <c r="C115" s="10" t="s">
        <v>629</v>
      </c>
      <c r="D115" s="5" t="s">
        <v>52</v>
      </c>
      <c r="E115" s="17">
        <v>114</v>
      </c>
      <c r="F115" s="5" t="s">
        <v>630</v>
      </c>
      <c r="G115" s="5" t="s">
        <v>631</v>
      </c>
      <c r="H115" s="49">
        <v>34.267140300000001</v>
      </c>
      <c r="I115" s="11" t="s">
        <v>43</v>
      </c>
      <c r="J115" s="5"/>
      <c r="K115" s="5" t="s">
        <v>630</v>
      </c>
      <c r="L115" s="14"/>
      <c r="M115" s="5"/>
      <c r="N115" s="14"/>
      <c r="O115" s="5"/>
      <c r="P115" s="14"/>
      <c r="Q115" s="5"/>
      <c r="R115" s="14"/>
      <c r="S115" s="5"/>
      <c r="T115" s="11"/>
      <c r="U115" s="5"/>
      <c r="V115" s="11"/>
      <c r="W115" s="5"/>
      <c r="X115" s="11"/>
      <c r="Y115" s="5"/>
      <c r="Z115" s="11"/>
      <c r="AA115" s="5"/>
      <c r="AB115" s="5"/>
      <c r="AC115" s="5"/>
      <c r="AD115" s="5"/>
      <c r="AE115" s="5"/>
      <c r="AF115" s="5"/>
      <c r="AG115" s="5"/>
      <c r="AH115" s="5"/>
      <c r="AI115" s="5"/>
      <c r="AJ115" s="5"/>
      <c r="AK115" s="5"/>
      <c r="AL115" s="5"/>
    </row>
    <row r="116" spans="1:38" s="6" customFormat="1" ht="27.75" customHeight="1" x14ac:dyDescent="0.25">
      <c r="A116" s="11">
        <v>2</v>
      </c>
      <c r="B116" s="10" t="s">
        <v>38</v>
      </c>
      <c r="C116" s="10" t="s">
        <v>195</v>
      </c>
      <c r="D116" s="10" t="s">
        <v>191</v>
      </c>
      <c r="E116" s="17">
        <v>115</v>
      </c>
      <c r="F116" s="10" t="s">
        <v>632</v>
      </c>
      <c r="G116" s="10" t="s">
        <v>633</v>
      </c>
      <c r="H116" s="1">
        <v>32.32</v>
      </c>
      <c r="I116" s="11" t="s">
        <v>43</v>
      </c>
      <c r="J116" s="10"/>
      <c r="K116" s="10" t="s">
        <v>634</v>
      </c>
      <c r="L116" s="12"/>
      <c r="M116" s="10"/>
      <c r="N116" s="12"/>
      <c r="O116" s="10"/>
      <c r="P116" s="12"/>
      <c r="Q116" s="10"/>
      <c r="R116" s="12"/>
      <c r="S116" s="10"/>
      <c r="T116" s="10"/>
      <c r="U116" s="10"/>
      <c r="V116" s="10"/>
      <c r="W116" s="10"/>
      <c r="X116" s="10"/>
      <c r="Y116" s="10"/>
      <c r="Z116" s="10"/>
      <c r="AA116" s="10"/>
      <c r="AB116" s="10"/>
      <c r="AC116" s="10"/>
      <c r="AD116" s="10"/>
      <c r="AE116" s="10"/>
      <c r="AF116" s="10"/>
      <c r="AG116" s="10"/>
      <c r="AH116" s="10"/>
      <c r="AI116" s="10"/>
      <c r="AJ116" s="10"/>
      <c r="AK116" s="10"/>
      <c r="AL116" s="10"/>
    </row>
    <row r="117" spans="1:38" s="6" customFormat="1" ht="27.75" customHeight="1" x14ac:dyDescent="0.25">
      <c r="A117" s="11">
        <v>2</v>
      </c>
      <c r="B117" s="10" t="s">
        <v>38</v>
      </c>
      <c r="C117" s="10" t="s">
        <v>635</v>
      </c>
      <c r="D117" s="10" t="s">
        <v>46</v>
      </c>
      <c r="E117" s="17">
        <v>116</v>
      </c>
      <c r="F117" s="10" t="s">
        <v>636</v>
      </c>
      <c r="G117" s="10" t="s">
        <v>637</v>
      </c>
      <c r="H117" s="49">
        <v>22581.556687699998</v>
      </c>
      <c r="I117" s="11" t="s">
        <v>43</v>
      </c>
      <c r="J117" s="26" t="s">
        <v>638</v>
      </c>
      <c r="K117" s="10" t="s">
        <v>639</v>
      </c>
      <c r="L117" s="12" t="s">
        <v>640</v>
      </c>
      <c r="M117" s="10" t="s">
        <v>641</v>
      </c>
      <c r="N117" s="12" t="s">
        <v>642</v>
      </c>
      <c r="O117" s="10" t="s">
        <v>643</v>
      </c>
      <c r="P117" s="12" t="s">
        <v>644</v>
      </c>
      <c r="Q117" s="10"/>
      <c r="R117" s="12"/>
      <c r="S117" s="10"/>
      <c r="T117" s="10"/>
      <c r="U117" s="10"/>
      <c r="V117" s="10"/>
      <c r="W117" s="10"/>
      <c r="X117" s="10"/>
      <c r="Y117" s="10"/>
      <c r="Z117" s="10"/>
      <c r="AA117" s="13"/>
      <c r="AB117" s="13"/>
      <c r="AC117" s="13"/>
      <c r="AD117" s="13"/>
      <c r="AE117" s="13"/>
      <c r="AF117" s="13"/>
      <c r="AG117" s="13"/>
      <c r="AH117" s="13"/>
      <c r="AI117" s="13"/>
      <c r="AJ117" s="13"/>
      <c r="AK117" s="13"/>
      <c r="AL117" s="13"/>
    </row>
    <row r="118" spans="1:38" s="6" customFormat="1" ht="27.75" customHeight="1" x14ac:dyDescent="0.25">
      <c r="A118" s="11">
        <v>2</v>
      </c>
      <c r="B118" s="10" t="s">
        <v>38</v>
      </c>
      <c r="C118" s="10" t="s">
        <v>257</v>
      </c>
      <c r="D118" s="10" t="s">
        <v>117</v>
      </c>
      <c r="E118" s="17">
        <v>117</v>
      </c>
      <c r="F118" s="10" t="s">
        <v>645</v>
      </c>
      <c r="G118" s="10" t="s">
        <v>600</v>
      </c>
      <c r="H118" s="1">
        <v>841.83914000000004</v>
      </c>
      <c r="I118" s="11" t="s">
        <v>43</v>
      </c>
      <c r="J118" s="10"/>
      <c r="K118" s="10" t="s">
        <v>601</v>
      </c>
      <c r="L118" s="12"/>
      <c r="M118" s="10" t="s">
        <v>602</v>
      </c>
      <c r="N118" s="12"/>
      <c r="O118" s="10" t="s">
        <v>603</v>
      </c>
      <c r="P118" s="12"/>
      <c r="Q118" s="10" t="s">
        <v>604</v>
      </c>
      <c r="R118" s="12"/>
      <c r="S118" s="10" t="s">
        <v>605</v>
      </c>
      <c r="T118" s="10"/>
      <c r="U118" s="10"/>
      <c r="V118" s="10"/>
      <c r="W118" s="10"/>
      <c r="X118" s="10"/>
      <c r="Y118" s="10"/>
      <c r="Z118" s="10"/>
      <c r="AA118" s="10"/>
      <c r="AB118" s="10"/>
      <c r="AC118" s="10"/>
      <c r="AD118" s="10"/>
      <c r="AE118" s="10"/>
      <c r="AF118" s="10"/>
      <c r="AG118" s="10"/>
      <c r="AH118" s="10"/>
      <c r="AI118" s="10"/>
      <c r="AJ118" s="10"/>
      <c r="AK118" s="10"/>
      <c r="AL118" s="10"/>
    </row>
    <row r="119" spans="1:38" s="6" customFormat="1" ht="27.75" customHeight="1" x14ac:dyDescent="0.25">
      <c r="A119" s="11">
        <v>2</v>
      </c>
      <c r="B119" s="10" t="s">
        <v>38</v>
      </c>
      <c r="C119" s="10" t="s">
        <v>646</v>
      </c>
      <c r="D119" s="10" t="s">
        <v>150</v>
      </c>
      <c r="E119" s="17">
        <v>118</v>
      </c>
      <c r="F119" s="10" t="s">
        <v>647</v>
      </c>
      <c r="G119" s="10" t="s">
        <v>648</v>
      </c>
      <c r="H119" s="1">
        <v>57.124187999999997</v>
      </c>
      <c r="I119" s="11" t="s">
        <v>43</v>
      </c>
      <c r="J119" s="10"/>
      <c r="K119" s="10" t="s">
        <v>649</v>
      </c>
      <c r="L119" s="12"/>
      <c r="M119" s="10"/>
      <c r="N119" s="12"/>
      <c r="O119" s="10"/>
      <c r="P119" s="12"/>
      <c r="Q119" s="10"/>
      <c r="R119" s="12"/>
      <c r="S119" s="10"/>
      <c r="T119" s="10"/>
      <c r="U119" s="10"/>
      <c r="V119" s="10"/>
      <c r="W119" s="10"/>
      <c r="X119" s="10"/>
      <c r="Y119" s="10"/>
      <c r="Z119" s="10"/>
      <c r="AA119" s="13"/>
      <c r="AB119" s="13"/>
      <c r="AC119" s="13"/>
      <c r="AD119" s="13"/>
      <c r="AE119" s="13"/>
      <c r="AF119" s="13"/>
      <c r="AG119" s="13"/>
      <c r="AH119" s="13"/>
      <c r="AI119" s="13"/>
      <c r="AJ119" s="13"/>
      <c r="AK119" s="13"/>
      <c r="AL119" s="13"/>
    </row>
    <row r="120" spans="1:38" s="6" customFormat="1" ht="27.75" customHeight="1" x14ac:dyDescent="0.25">
      <c r="A120" s="11">
        <v>2</v>
      </c>
      <c r="B120" s="10" t="s">
        <v>38</v>
      </c>
      <c r="C120" s="10" t="s">
        <v>650</v>
      </c>
      <c r="D120" s="10" t="s">
        <v>117</v>
      </c>
      <c r="E120" s="17">
        <v>119</v>
      </c>
      <c r="F120" s="10" t="s">
        <v>647</v>
      </c>
      <c r="G120" s="10" t="s">
        <v>651</v>
      </c>
      <c r="H120" s="1">
        <v>29.9119937</v>
      </c>
      <c r="I120" s="11" t="s">
        <v>43</v>
      </c>
      <c r="J120" s="10"/>
      <c r="K120" s="10" t="s">
        <v>652</v>
      </c>
      <c r="L120" s="12"/>
      <c r="M120" s="10"/>
      <c r="N120" s="12"/>
      <c r="O120" s="10"/>
      <c r="P120" s="12"/>
      <c r="Q120" s="10"/>
      <c r="R120" s="12"/>
      <c r="S120" s="10"/>
      <c r="T120" s="10"/>
      <c r="U120" s="10"/>
      <c r="V120" s="10"/>
      <c r="W120" s="10"/>
      <c r="X120" s="10"/>
      <c r="Y120" s="10"/>
      <c r="Z120" s="10"/>
      <c r="AA120" s="10"/>
      <c r="AB120" s="10"/>
      <c r="AC120" s="10"/>
      <c r="AD120" s="10"/>
      <c r="AE120" s="10"/>
      <c r="AF120" s="10"/>
      <c r="AG120" s="10"/>
      <c r="AH120" s="10"/>
      <c r="AI120" s="10"/>
      <c r="AJ120" s="10"/>
      <c r="AK120" s="10"/>
      <c r="AL120" s="10"/>
    </row>
    <row r="121" spans="1:38" s="6" customFormat="1" ht="27.75" customHeight="1" x14ac:dyDescent="0.25">
      <c r="A121" s="11">
        <v>2</v>
      </c>
      <c r="B121" s="10" t="s">
        <v>38</v>
      </c>
      <c r="C121" s="10" t="s">
        <v>653</v>
      </c>
      <c r="D121" s="5" t="s">
        <v>191</v>
      </c>
      <c r="E121" s="17">
        <v>120</v>
      </c>
      <c r="F121" s="5" t="s">
        <v>654</v>
      </c>
      <c r="G121" s="5" t="s">
        <v>655</v>
      </c>
      <c r="H121" s="1">
        <v>150.7110102</v>
      </c>
      <c r="I121" s="11" t="s">
        <v>43</v>
      </c>
      <c r="J121" s="5"/>
      <c r="K121" s="5" t="s">
        <v>656</v>
      </c>
      <c r="L121" s="14"/>
      <c r="M121" s="5" t="s">
        <v>657</v>
      </c>
      <c r="N121" s="14"/>
      <c r="O121" s="5"/>
      <c r="P121" s="14"/>
      <c r="Q121" s="5"/>
      <c r="R121" s="14"/>
      <c r="S121" s="5"/>
      <c r="T121" s="11"/>
      <c r="U121" s="5"/>
      <c r="V121" s="11"/>
      <c r="W121" s="5"/>
      <c r="X121" s="11"/>
      <c r="Y121" s="5"/>
      <c r="Z121" s="11"/>
      <c r="AA121" s="5"/>
      <c r="AB121" s="5"/>
      <c r="AC121" s="5"/>
      <c r="AD121" s="5"/>
      <c r="AE121" s="5"/>
      <c r="AF121" s="5"/>
      <c r="AG121" s="5"/>
      <c r="AH121" s="5"/>
      <c r="AI121" s="5"/>
      <c r="AJ121" s="5"/>
      <c r="AK121" s="5"/>
      <c r="AL121" s="5"/>
    </row>
    <row r="122" spans="1:38" s="6" customFormat="1" ht="27.75" customHeight="1" x14ac:dyDescent="0.25">
      <c r="A122" s="11">
        <v>2</v>
      </c>
      <c r="B122" s="10" t="s">
        <v>38</v>
      </c>
      <c r="C122" s="10" t="s">
        <v>658</v>
      </c>
      <c r="D122" s="10" t="s">
        <v>607</v>
      </c>
      <c r="E122" s="17">
        <v>121</v>
      </c>
      <c r="F122" s="10" t="s">
        <v>659</v>
      </c>
      <c r="G122" s="10" t="s">
        <v>660</v>
      </c>
      <c r="H122" s="49">
        <v>33.412560599999999</v>
      </c>
      <c r="I122" s="11" t="s">
        <v>43</v>
      </c>
      <c r="J122" s="10"/>
      <c r="K122" s="10" t="s">
        <v>659</v>
      </c>
      <c r="L122" s="12"/>
      <c r="M122" s="10"/>
      <c r="N122" s="12"/>
      <c r="O122" s="10"/>
      <c r="P122" s="12"/>
      <c r="Q122" s="10"/>
      <c r="R122" s="12"/>
      <c r="S122" s="10"/>
      <c r="T122" s="10"/>
      <c r="U122" s="10"/>
      <c r="V122" s="10"/>
      <c r="W122" s="10"/>
      <c r="X122" s="10"/>
      <c r="Y122" s="10"/>
      <c r="Z122" s="10"/>
      <c r="AA122" s="10"/>
      <c r="AB122" s="10"/>
      <c r="AC122" s="10"/>
      <c r="AD122" s="10"/>
      <c r="AE122" s="10"/>
      <c r="AF122" s="10"/>
      <c r="AG122" s="10"/>
      <c r="AH122" s="10"/>
      <c r="AI122" s="10"/>
      <c r="AJ122" s="10"/>
      <c r="AK122" s="10"/>
      <c r="AL122" s="10"/>
    </row>
    <row r="123" spans="1:38" s="6" customFormat="1" ht="27.75" customHeight="1" x14ac:dyDescent="0.25">
      <c r="A123" s="11">
        <v>2</v>
      </c>
      <c r="B123" s="10" t="s">
        <v>38</v>
      </c>
      <c r="C123" s="10" t="s">
        <v>661</v>
      </c>
      <c r="D123" s="5" t="s">
        <v>40</v>
      </c>
      <c r="E123" s="17">
        <v>122</v>
      </c>
      <c r="F123" s="5" t="s">
        <v>662</v>
      </c>
      <c r="G123" s="5" t="s">
        <v>663</v>
      </c>
      <c r="H123" s="1">
        <v>238.07982999999999</v>
      </c>
      <c r="I123" s="11" t="s">
        <v>43</v>
      </c>
      <c r="J123" s="5" t="s">
        <v>664</v>
      </c>
      <c r="K123" s="5" t="s">
        <v>662</v>
      </c>
      <c r="L123" s="14" t="s">
        <v>315</v>
      </c>
      <c r="M123" s="5"/>
      <c r="N123" s="14"/>
      <c r="O123" s="5"/>
      <c r="P123" s="14"/>
      <c r="Q123" s="5"/>
      <c r="R123" s="14"/>
      <c r="S123" s="5"/>
      <c r="T123" s="11"/>
      <c r="U123" s="5"/>
      <c r="V123" s="11"/>
      <c r="W123" s="5"/>
      <c r="X123" s="11"/>
      <c r="Y123" s="5"/>
      <c r="Z123" s="11"/>
      <c r="AA123" s="5"/>
      <c r="AB123" s="5"/>
      <c r="AC123" s="5"/>
      <c r="AD123" s="5"/>
      <c r="AE123" s="5"/>
      <c r="AF123" s="5"/>
      <c r="AG123" s="5"/>
      <c r="AH123" s="5"/>
      <c r="AI123" s="5"/>
      <c r="AJ123" s="5"/>
      <c r="AK123" s="5"/>
      <c r="AL123" s="5"/>
    </row>
    <row r="124" spans="1:38" s="6" customFormat="1" ht="27.75" customHeight="1" x14ac:dyDescent="0.25">
      <c r="A124" s="11">
        <v>2</v>
      </c>
      <c r="B124" s="10" t="s">
        <v>38</v>
      </c>
      <c r="C124" s="10" t="s">
        <v>69</v>
      </c>
      <c r="D124" s="10" t="s">
        <v>52</v>
      </c>
      <c r="E124" s="17">
        <v>123</v>
      </c>
      <c r="F124" s="10" t="s">
        <v>665</v>
      </c>
      <c r="G124" s="10" t="s">
        <v>666</v>
      </c>
      <c r="H124" s="1">
        <v>49.712224299999995</v>
      </c>
      <c r="I124" s="11" t="s">
        <v>43</v>
      </c>
      <c r="J124" s="10"/>
      <c r="K124" s="10" t="s">
        <v>667</v>
      </c>
      <c r="L124" s="12">
        <v>392246</v>
      </c>
      <c r="M124" s="10" t="s">
        <v>668</v>
      </c>
      <c r="N124" s="12">
        <v>407523</v>
      </c>
      <c r="O124" s="10"/>
      <c r="P124" s="12"/>
      <c r="Q124" s="10"/>
      <c r="R124" s="12"/>
      <c r="S124" s="10"/>
      <c r="T124" s="10"/>
      <c r="U124" s="10"/>
      <c r="V124" s="10"/>
      <c r="W124" s="10"/>
      <c r="X124" s="10"/>
      <c r="Y124" s="10"/>
      <c r="Z124" s="10"/>
      <c r="AA124" s="10"/>
      <c r="AB124" s="10"/>
      <c r="AC124" s="10"/>
      <c r="AD124" s="10"/>
      <c r="AE124" s="10"/>
      <c r="AF124" s="10"/>
      <c r="AG124" s="10"/>
      <c r="AH124" s="10"/>
      <c r="AI124" s="10"/>
      <c r="AJ124" s="10"/>
      <c r="AK124" s="10"/>
      <c r="AL124" s="10"/>
    </row>
    <row r="125" spans="1:38" s="6" customFormat="1" ht="27.75" customHeight="1" x14ac:dyDescent="0.25">
      <c r="A125" s="11">
        <v>2</v>
      </c>
      <c r="B125" s="10" t="s">
        <v>38</v>
      </c>
      <c r="C125" s="10" t="s">
        <v>669</v>
      </c>
      <c r="D125" s="10" t="s">
        <v>59</v>
      </c>
      <c r="E125" s="17">
        <v>124</v>
      </c>
      <c r="F125" s="10" t="s">
        <v>670</v>
      </c>
      <c r="G125" s="10" t="s">
        <v>671</v>
      </c>
      <c r="H125" s="1">
        <v>47.750750199999999</v>
      </c>
      <c r="I125" s="11" t="s">
        <v>43</v>
      </c>
      <c r="J125" s="10"/>
      <c r="K125" s="10" t="s">
        <v>672</v>
      </c>
      <c r="L125" s="12"/>
      <c r="M125" s="10" t="s">
        <v>673</v>
      </c>
      <c r="N125" s="12"/>
      <c r="O125" s="10"/>
      <c r="P125" s="12"/>
      <c r="Q125" s="10"/>
      <c r="R125" s="12"/>
      <c r="S125" s="10"/>
      <c r="T125" s="10"/>
      <c r="U125" s="10"/>
      <c r="V125" s="10"/>
      <c r="W125" s="10"/>
      <c r="X125" s="10"/>
      <c r="Y125" s="10"/>
      <c r="Z125" s="10"/>
      <c r="AA125" s="10"/>
      <c r="AB125" s="10"/>
      <c r="AC125" s="10"/>
      <c r="AD125" s="10"/>
      <c r="AE125" s="10"/>
      <c r="AF125" s="10"/>
      <c r="AG125" s="10"/>
      <c r="AH125" s="10"/>
      <c r="AI125" s="10"/>
      <c r="AJ125" s="10"/>
      <c r="AK125" s="10"/>
      <c r="AL125" s="10"/>
    </row>
    <row r="126" spans="1:38" s="6" customFormat="1" ht="27.75" customHeight="1" x14ac:dyDescent="0.25">
      <c r="A126" s="11">
        <v>2</v>
      </c>
      <c r="B126" s="10" t="s">
        <v>38</v>
      </c>
      <c r="C126" s="10" t="s">
        <v>257</v>
      </c>
      <c r="D126" s="10" t="s">
        <v>117</v>
      </c>
      <c r="E126" s="17">
        <v>125</v>
      </c>
      <c r="F126" s="10" t="s">
        <v>674</v>
      </c>
      <c r="G126" s="10" t="s">
        <v>675</v>
      </c>
      <c r="H126" s="1">
        <v>1112.4606799999999</v>
      </c>
      <c r="I126" s="11" t="s">
        <v>43</v>
      </c>
      <c r="J126" s="10"/>
      <c r="K126" s="10" t="s">
        <v>676</v>
      </c>
      <c r="L126" s="12">
        <v>195466</v>
      </c>
      <c r="M126" s="10" t="s">
        <v>677</v>
      </c>
      <c r="N126" s="12">
        <v>3408440</v>
      </c>
      <c r="O126" s="10"/>
      <c r="P126" s="12"/>
      <c r="Q126" s="10"/>
      <c r="R126" s="12"/>
      <c r="S126" s="10"/>
      <c r="T126" s="10"/>
      <c r="U126" s="10"/>
      <c r="V126" s="10"/>
      <c r="W126" s="10"/>
      <c r="X126" s="10"/>
      <c r="Y126" s="10"/>
      <c r="Z126" s="10"/>
      <c r="AA126" s="13"/>
      <c r="AB126" s="13"/>
      <c r="AC126" s="13"/>
      <c r="AD126" s="13"/>
      <c r="AE126" s="13"/>
      <c r="AF126" s="10"/>
      <c r="AG126" s="10"/>
      <c r="AH126" s="10"/>
      <c r="AI126" s="10"/>
      <c r="AJ126" s="10"/>
      <c r="AK126" s="10"/>
      <c r="AL126" s="10"/>
    </row>
    <row r="127" spans="1:38" s="6" customFormat="1" ht="27.75" customHeight="1" x14ac:dyDescent="0.25">
      <c r="A127" s="11">
        <v>2</v>
      </c>
      <c r="B127" s="10" t="s">
        <v>38</v>
      </c>
      <c r="C127" s="10" t="s">
        <v>678</v>
      </c>
      <c r="D127" s="10" t="s">
        <v>352</v>
      </c>
      <c r="E127" s="17">
        <v>126</v>
      </c>
      <c r="F127" s="10" t="s">
        <v>679</v>
      </c>
      <c r="G127" s="10" t="s">
        <v>680</v>
      </c>
      <c r="H127" s="1">
        <v>36.609748799999998</v>
      </c>
      <c r="I127" s="11" t="s">
        <v>43</v>
      </c>
      <c r="J127" s="10"/>
      <c r="K127" s="10" t="s">
        <v>681</v>
      </c>
      <c r="L127" s="12"/>
      <c r="M127" s="10" t="s">
        <v>682</v>
      </c>
      <c r="N127" s="12"/>
      <c r="O127" s="10" t="s">
        <v>683</v>
      </c>
      <c r="P127" s="12"/>
      <c r="Q127" s="10"/>
      <c r="R127" s="12"/>
      <c r="S127" s="10"/>
      <c r="T127" s="10"/>
      <c r="U127" s="10"/>
      <c r="V127" s="10"/>
      <c r="W127" s="10"/>
      <c r="X127" s="10"/>
      <c r="Y127" s="10"/>
      <c r="Z127" s="10"/>
      <c r="AA127" s="10"/>
      <c r="AB127" s="10"/>
      <c r="AC127" s="10"/>
      <c r="AD127" s="10"/>
      <c r="AE127" s="10"/>
      <c r="AF127" s="10"/>
      <c r="AG127" s="10"/>
      <c r="AH127" s="10"/>
      <c r="AI127" s="10"/>
      <c r="AJ127" s="10"/>
      <c r="AK127" s="10"/>
      <c r="AL127" s="10"/>
    </row>
    <row r="128" spans="1:38" s="6" customFormat="1" ht="27.75" customHeight="1" x14ac:dyDescent="0.25">
      <c r="A128" s="11">
        <v>2</v>
      </c>
      <c r="B128" s="10" t="s">
        <v>38</v>
      </c>
      <c r="C128" s="10" t="s">
        <v>684</v>
      </c>
      <c r="D128" s="5" t="s">
        <v>685</v>
      </c>
      <c r="E128" s="17">
        <v>127</v>
      </c>
      <c r="F128" s="10" t="s">
        <v>686</v>
      </c>
      <c r="G128" s="5" t="s">
        <v>687</v>
      </c>
      <c r="H128" s="1">
        <v>67.050679299999999</v>
      </c>
      <c r="I128" s="11" t="s">
        <v>43</v>
      </c>
      <c r="J128" s="5"/>
      <c r="K128" s="5" t="s">
        <v>688</v>
      </c>
      <c r="L128" s="15"/>
      <c r="M128" s="5"/>
      <c r="N128" s="15"/>
      <c r="O128" s="5"/>
      <c r="P128" s="15"/>
      <c r="Q128" s="5"/>
      <c r="R128" s="15"/>
      <c r="S128" s="5"/>
      <c r="T128" s="5"/>
      <c r="U128" s="5"/>
      <c r="V128" s="5"/>
      <c r="W128" s="5"/>
      <c r="X128" s="5"/>
      <c r="Y128" s="5"/>
      <c r="Z128" s="5"/>
      <c r="AA128" s="5"/>
      <c r="AB128" s="5"/>
      <c r="AC128" s="5"/>
      <c r="AD128" s="5"/>
      <c r="AE128" s="5"/>
      <c r="AF128" s="5"/>
      <c r="AG128" s="5"/>
      <c r="AH128" s="5"/>
      <c r="AI128" s="5"/>
      <c r="AJ128" s="5"/>
      <c r="AK128" s="5"/>
      <c r="AL128" s="5"/>
    </row>
    <row r="129" spans="1:38" s="6" customFormat="1" ht="27.75" customHeight="1" x14ac:dyDescent="0.25">
      <c r="A129" s="11">
        <v>2</v>
      </c>
      <c r="B129" s="10" t="s">
        <v>38</v>
      </c>
      <c r="C129" s="10" t="s">
        <v>224</v>
      </c>
      <c r="D129" s="10" t="s">
        <v>40</v>
      </c>
      <c r="E129" s="17">
        <v>128</v>
      </c>
      <c r="F129" s="10" t="s">
        <v>689</v>
      </c>
      <c r="G129" s="10" t="s">
        <v>690</v>
      </c>
      <c r="H129" s="1">
        <v>59.475119999999997</v>
      </c>
      <c r="I129" s="11" t="s">
        <v>43</v>
      </c>
      <c r="J129" s="10"/>
      <c r="K129" s="10" t="s">
        <v>691</v>
      </c>
      <c r="L129" s="12"/>
      <c r="M129" s="10"/>
      <c r="N129" s="12"/>
      <c r="O129" s="10"/>
      <c r="P129" s="12"/>
      <c r="Q129" s="10"/>
      <c r="R129" s="12"/>
      <c r="S129" s="10"/>
      <c r="T129" s="10"/>
      <c r="U129" s="10"/>
      <c r="V129" s="10"/>
      <c r="W129" s="10"/>
      <c r="X129" s="10"/>
      <c r="Y129" s="10"/>
      <c r="Z129" s="10"/>
      <c r="AA129" s="10"/>
      <c r="AB129" s="10"/>
      <c r="AC129" s="10"/>
      <c r="AD129" s="10"/>
      <c r="AE129" s="10"/>
      <c r="AF129" s="10"/>
      <c r="AG129" s="10"/>
      <c r="AH129" s="10"/>
      <c r="AI129" s="10"/>
      <c r="AJ129" s="10"/>
      <c r="AK129" s="10"/>
      <c r="AL129" s="10"/>
    </row>
    <row r="130" spans="1:38" s="6" customFormat="1" ht="27.75" customHeight="1" x14ac:dyDescent="0.25">
      <c r="A130" s="11">
        <v>2</v>
      </c>
      <c r="B130" s="10" t="s">
        <v>38</v>
      </c>
      <c r="C130" s="10" t="s">
        <v>692</v>
      </c>
      <c r="D130" s="10" t="s">
        <v>201</v>
      </c>
      <c r="E130" s="17">
        <v>129</v>
      </c>
      <c r="F130" s="10" t="s">
        <v>693</v>
      </c>
      <c r="G130" s="10" t="s">
        <v>694</v>
      </c>
      <c r="H130" s="1">
        <v>10177.0482307</v>
      </c>
      <c r="I130" s="11" t="s">
        <v>43</v>
      </c>
      <c r="J130" s="10" t="s">
        <v>695</v>
      </c>
      <c r="K130" s="10" t="s">
        <v>696</v>
      </c>
      <c r="L130" s="12">
        <v>60099</v>
      </c>
      <c r="M130" s="10" t="s">
        <v>697</v>
      </c>
      <c r="N130" s="12"/>
      <c r="O130" s="10"/>
      <c r="P130" s="12"/>
      <c r="Q130" s="10"/>
      <c r="R130" s="12"/>
      <c r="S130" s="10"/>
      <c r="T130" s="10"/>
      <c r="U130" s="10"/>
      <c r="V130" s="10"/>
      <c r="W130" s="10"/>
      <c r="X130" s="10"/>
      <c r="Y130" s="10"/>
      <c r="Z130" s="10"/>
      <c r="AA130" s="13"/>
      <c r="AB130" s="13"/>
      <c r="AC130" s="13"/>
      <c r="AD130" s="13"/>
      <c r="AE130" s="13"/>
      <c r="AF130" s="13"/>
      <c r="AG130" s="13"/>
      <c r="AH130" s="13"/>
      <c r="AI130" s="13"/>
      <c r="AJ130" s="13"/>
      <c r="AK130" s="13"/>
      <c r="AL130" s="13"/>
    </row>
    <row r="131" spans="1:38" s="6" customFormat="1" ht="27.75" customHeight="1" x14ac:dyDescent="0.25">
      <c r="A131" s="11">
        <v>2</v>
      </c>
      <c r="B131" s="10" t="s">
        <v>38</v>
      </c>
      <c r="C131" s="10" t="s">
        <v>698</v>
      </c>
      <c r="D131" s="10" t="s">
        <v>111</v>
      </c>
      <c r="E131" s="17">
        <v>130</v>
      </c>
      <c r="F131" s="10" t="s">
        <v>699</v>
      </c>
      <c r="G131" s="10" t="s">
        <v>700</v>
      </c>
      <c r="H131" s="1">
        <v>195.32892460000002</v>
      </c>
      <c r="I131" s="11" t="s">
        <v>43</v>
      </c>
      <c r="J131" s="10"/>
      <c r="K131" s="10" t="s">
        <v>701</v>
      </c>
      <c r="L131" s="12" t="s">
        <v>702</v>
      </c>
      <c r="M131" s="10" t="s">
        <v>703</v>
      </c>
      <c r="N131" s="12" t="s">
        <v>704</v>
      </c>
      <c r="O131" s="10" t="s">
        <v>705</v>
      </c>
      <c r="P131" s="12" t="s">
        <v>706</v>
      </c>
      <c r="Q131" s="10" t="s">
        <v>707</v>
      </c>
      <c r="R131" s="12"/>
      <c r="S131" s="10" t="s">
        <v>708</v>
      </c>
      <c r="T131" s="10"/>
      <c r="U131" s="10"/>
      <c r="V131" s="10"/>
      <c r="W131" s="10"/>
      <c r="X131" s="10"/>
      <c r="Y131" s="10"/>
      <c r="Z131" s="10"/>
      <c r="AA131" s="13"/>
      <c r="AB131" s="13"/>
      <c r="AC131" s="13"/>
      <c r="AD131" s="13"/>
      <c r="AE131" s="13"/>
      <c r="AF131" s="13"/>
      <c r="AG131" s="13"/>
      <c r="AH131" s="13"/>
      <c r="AI131" s="13"/>
      <c r="AJ131" s="13"/>
      <c r="AK131" s="13"/>
      <c r="AL131" s="13"/>
    </row>
    <row r="132" spans="1:38" s="6" customFormat="1" ht="27.75" customHeight="1" x14ac:dyDescent="0.25">
      <c r="A132" s="11">
        <v>2</v>
      </c>
      <c r="B132" s="10" t="s">
        <v>38</v>
      </c>
      <c r="C132" s="10" t="s">
        <v>709</v>
      </c>
      <c r="D132" s="10" t="s">
        <v>306</v>
      </c>
      <c r="E132" s="17">
        <v>131</v>
      </c>
      <c r="F132" s="10" t="s">
        <v>710</v>
      </c>
      <c r="G132" s="10" t="s">
        <v>711</v>
      </c>
      <c r="H132" s="1">
        <v>41.388731400000005</v>
      </c>
      <c r="I132" s="11" t="s">
        <v>43</v>
      </c>
      <c r="J132" s="10"/>
      <c r="K132" s="10" t="s">
        <v>712</v>
      </c>
      <c r="L132" s="12"/>
      <c r="M132" s="10"/>
      <c r="N132" s="12"/>
      <c r="O132" s="10"/>
      <c r="P132" s="12"/>
      <c r="Q132" s="10"/>
      <c r="R132" s="12"/>
      <c r="S132" s="10"/>
      <c r="T132" s="10"/>
      <c r="U132" s="10"/>
      <c r="V132" s="10"/>
      <c r="W132" s="10"/>
      <c r="X132" s="10"/>
      <c r="Y132" s="10"/>
      <c r="Z132" s="10"/>
      <c r="AA132" s="10"/>
      <c r="AB132" s="10"/>
      <c r="AC132" s="10"/>
      <c r="AD132" s="10"/>
      <c r="AE132" s="10"/>
      <c r="AF132" s="10"/>
      <c r="AG132" s="10"/>
      <c r="AH132" s="10"/>
      <c r="AI132" s="10"/>
      <c r="AJ132" s="10"/>
      <c r="AK132" s="10"/>
      <c r="AL132" s="10"/>
    </row>
    <row r="133" spans="1:38" s="6" customFormat="1" ht="27.75" customHeight="1" x14ac:dyDescent="0.25">
      <c r="A133" s="11">
        <v>2</v>
      </c>
      <c r="B133" s="10" t="s">
        <v>38</v>
      </c>
      <c r="C133" s="10" t="s">
        <v>69</v>
      </c>
      <c r="D133" s="10" t="s">
        <v>52</v>
      </c>
      <c r="E133" s="17">
        <v>132</v>
      </c>
      <c r="F133" s="10" t="s">
        <v>713</v>
      </c>
      <c r="G133" s="10" t="s">
        <v>714</v>
      </c>
      <c r="H133" s="1">
        <v>333.62858</v>
      </c>
      <c r="I133" s="11" t="s">
        <v>43</v>
      </c>
      <c r="J133" s="10"/>
      <c r="K133" s="10" t="s">
        <v>715</v>
      </c>
      <c r="L133" s="12">
        <v>2770043</v>
      </c>
      <c r="M133" s="10" t="s">
        <v>716</v>
      </c>
      <c r="N133" s="12">
        <v>3368807</v>
      </c>
      <c r="O133" s="10"/>
      <c r="P133" s="12"/>
      <c r="Q133" s="10"/>
      <c r="R133" s="12"/>
      <c r="S133" s="10"/>
      <c r="T133" s="10"/>
      <c r="U133" s="10"/>
      <c r="V133" s="10"/>
      <c r="W133" s="10"/>
      <c r="X133" s="10"/>
      <c r="Y133" s="10"/>
      <c r="Z133" s="10"/>
      <c r="AA133" s="10"/>
      <c r="AB133" s="10"/>
      <c r="AC133" s="10"/>
      <c r="AD133" s="10"/>
      <c r="AE133" s="10"/>
      <c r="AF133" s="10"/>
      <c r="AG133" s="10"/>
      <c r="AH133" s="10"/>
      <c r="AI133" s="10"/>
      <c r="AJ133" s="10"/>
      <c r="AK133" s="10"/>
      <c r="AL133" s="10"/>
    </row>
    <row r="134" spans="1:38" s="6" customFormat="1" ht="27.75" customHeight="1" x14ac:dyDescent="0.25">
      <c r="A134" s="11">
        <v>2</v>
      </c>
      <c r="B134" s="10" t="s">
        <v>38</v>
      </c>
      <c r="C134" s="10" t="s">
        <v>717</v>
      </c>
      <c r="D134" s="10" t="s">
        <v>718</v>
      </c>
      <c r="E134" s="17">
        <v>133</v>
      </c>
      <c r="F134" s="10" t="s">
        <v>719</v>
      </c>
      <c r="G134" s="10" t="s">
        <v>720</v>
      </c>
      <c r="H134" s="1">
        <v>27.758970000000001</v>
      </c>
      <c r="I134" s="11" t="s">
        <v>43</v>
      </c>
      <c r="J134" s="10"/>
      <c r="K134" s="10" t="s">
        <v>721</v>
      </c>
      <c r="L134" s="12"/>
      <c r="M134" s="10"/>
      <c r="N134" s="12"/>
      <c r="O134" s="10"/>
      <c r="P134" s="12"/>
      <c r="Q134" s="10"/>
      <c r="R134" s="12"/>
      <c r="S134" s="10"/>
      <c r="T134" s="10"/>
      <c r="U134" s="10"/>
      <c r="V134" s="10"/>
      <c r="W134" s="10"/>
      <c r="X134" s="10"/>
      <c r="Y134" s="10"/>
      <c r="Z134" s="10"/>
      <c r="AA134" s="13"/>
      <c r="AB134" s="13"/>
      <c r="AC134" s="13"/>
      <c r="AD134" s="13"/>
      <c r="AE134" s="13"/>
      <c r="AF134" s="13"/>
      <c r="AG134" s="13"/>
      <c r="AH134" s="13"/>
      <c r="AI134" s="13"/>
      <c r="AJ134" s="13"/>
      <c r="AK134" s="13"/>
      <c r="AL134" s="13"/>
    </row>
    <row r="135" spans="1:38" s="6" customFormat="1" ht="27.75" customHeight="1" x14ac:dyDescent="0.25">
      <c r="A135" s="11">
        <v>2</v>
      </c>
      <c r="B135" s="10" t="s">
        <v>38</v>
      </c>
      <c r="C135" s="10" t="s">
        <v>722</v>
      </c>
      <c r="D135" s="10" t="s">
        <v>40</v>
      </c>
      <c r="E135" s="17">
        <v>134</v>
      </c>
      <c r="F135" s="10" t="s">
        <v>723</v>
      </c>
      <c r="G135" s="10" t="s">
        <v>724</v>
      </c>
      <c r="H135" s="1">
        <v>64.122361699999999</v>
      </c>
      <c r="I135" s="11" t="s">
        <v>43</v>
      </c>
      <c r="J135" s="10"/>
      <c r="K135" s="10" t="s">
        <v>725</v>
      </c>
      <c r="L135" s="12"/>
      <c r="M135" s="10"/>
      <c r="N135" s="15"/>
      <c r="O135" s="10"/>
      <c r="P135" s="12"/>
      <c r="Q135" s="10"/>
      <c r="R135" s="12"/>
      <c r="S135" s="10"/>
      <c r="T135" s="10"/>
      <c r="U135" s="10"/>
      <c r="V135" s="10"/>
      <c r="W135" s="10"/>
      <c r="X135" s="10"/>
      <c r="Y135" s="10"/>
      <c r="Z135" s="10"/>
      <c r="AA135" s="13"/>
      <c r="AB135" s="13"/>
      <c r="AC135" s="13"/>
      <c r="AD135" s="13"/>
      <c r="AE135" s="13"/>
      <c r="AF135" s="13"/>
      <c r="AG135" s="13"/>
      <c r="AH135" s="13"/>
      <c r="AI135" s="13"/>
      <c r="AJ135" s="13"/>
      <c r="AK135" s="13"/>
      <c r="AL135" s="13"/>
    </row>
    <row r="136" spans="1:38" s="6" customFormat="1" ht="27.75" customHeight="1" x14ac:dyDescent="0.25">
      <c r="A136" s="11">
        <v>2</v>
      </c>
      <c r="B136" s="10" t="s">
        <v>38</v>
      </c>
      <c r="C136" s="5" t="s">
        <v>726</v>
      </c>
      <c r="D136" s="5" t="s">
        <v>201</v>
      </c>
      <c r="E136" s="17">
        <v>135</v>
      </c>
      <c r="F136" s="5" t="s">
        <v>727</v>
      </c>
      <c r="G136" s="5" t="s">
        <v>728</v>
      </c>
      <c r="H136" s="1">
        <v>998.47569840000006</v>
      </c>
      <c r="I136" s="11" t="s">
        <v>43</v>
      </c>
      <c r="J136" s="5"/>
      <c r="K136" s="5" t="s">
        <v>729</v>
      </c>
      <c r="L136" s="15"/>
      <c r="M136" s="5" t="s">
        <v>730</v>
      </c>
      <c r="N136" s="15" t="s">
        <v>731</v>
      </c>
      <c r="O136" s="5" t="s">
        <v>732</v>
      </c>
      <c r="P136" s="15" t="s">
        <v>733</v>
      </c>
      <c r="Q136" s="5"/>
      <c r="R136" s="15"/>
      <c r="S136" s="5"/>
      <c r="T136" s="5"/>
      <c r="U136" s="5"/>
      <c r="V136" s="5"/>
      <c r="W136" s="5"/>
      <c r="X136" s="5"/>
      <c r="Y136" s="5"/>
      <c r="Z136" s="5"/>
      <c r="AA136" s="5"/>
      <c r="AB136" s="5"/>
      <c r="AC136" s="5"/>
      <c r="AD136" s="5"/>
      <c r="AE136" s="5"/>
      <c r="AF136" s="5"/>
      <c r="AG136" s="5"/>
      <c r="AH136" s="5"/>
      <c r="AI136" s="5"/>
      <c r="AJ136" s="5"/>
      <c r="AK136" s="5"/>
      <c r="AL136" s="5"/>
    </row>
    <row r="137" spans="1:38" s="6" customFormat="1" ht="27.75" customHeight="1" x14ac:dyDescent="0.25">
      <c r="A137" s="11">
        <v>2</v>
      </c>
      <c r="B137" s="10" t="s">
        <v>38</v>
      </c>
      <c r="C137" s="10" t="s">
        <v>734</v>
      </c>
      <c r="D137" s="5" t="s">
        <v>266</v>
      </c>
      <c r="E137" s="17">
        <v>136</v>
      </c>
      <c r="F137" s="5" t="s">
        <v>735</v>
      </c>
      <c r="G137" s="5" t="s">
        <v>736</v>
      </c>
      <c r="H137" s="1">
        <v>433.3197844</v>
      </c>
      <c r="I137" s="11" t="s">
        <v>43</v>
      </c>
      <c r="J137" s="5" t="s">
        <v>737</v>
      </c>
      <c r="K137" s="5" t="s">
        <v>738</v>
      </c>
      <c r="L137" s="14" t="s">
        <v>739</v>
      </c>
      <c r="M137" s="5" t="s">
        <v>740</v>
      </c>
      <c r="N137" s="14" t="s">
        <v>741</v>
      </c>
      <c r="O137" s="5" t="s">
        <v>742</v>
      </c>
      <c r="P137" s="14" t="s">
        <v>743</v>
      </c>
      <c r="Q137" s="5" t="s">
        <v>744</v>
      </c>
      <c r="R137" s="14" t="s">
        <v>745</v>
      </c>
      <c r="S137" s="5" t="s">
        <v>746</v>
      </c>
      <c r="T137" s="14" t="s">
        <v>747</v>
      </c>
      <c r="U137" s="5" t="s">
        <v>748</v>
      </c>
      <c r="V137" s="15" t="s">
        <v>749</v>
      </c>
      <c r="W137" s="5" t="s">
        <v>750</v>
      </c>
      <c r="X137" s="5">
        <v>2948584</v>
      </c>
      <c r="Y137" s="5" t="s">
        <v>751</v>
      </c>
      <c r="Z137" s="15" t="s">
        <v>752</v>
      </c>
      <c r="AA137" s="5"/>
      <c r="AB137" s="5"/>
      <c r="AC137" s="5"/>
      <c r="AD137" s="5"/>
      <c r="AE137" s="5"/>
      <c r="AF137" s="5"/>
      <c r="AG137" s="5"/>
      <c r="AH137" s="5"/>
      <c r="AI137" s="5"/>
      <c r="AJ137" s="5"/>
      <c r="AK137" s="5"/>
      <c r="AL137" s="5"/>
    </row>
    <row r="138" spans="1:38" s="6" customFormat="1" ht="27.75" customHeight="1" x14ac:dyDescent="0.25">
      <c r="A138" s="11">
        <v>2</v>
      </c>
      <c r="B138" s="10" t="s">
        <v>38</v>
      </c>
      <c r="C138" s="10" t="s">
        <v>753</v>
      </c>
      <c r="D138" s="10" t="s">
        <v>111</v>
      </c>
      <c r="E138" s="17">
        <v>137</v>
      </c>
      <c r="F138" s="10" t="s">
        <v>754</v>
      </c>
      <c r="G138" s="10" t="s">
        <v>755</v>
      </c>
      <c r="H138" s="1">
        <v>37.861350000000002</v>
      </c>
      <c r="I138" s="11" t="s">
        <v>43</v>
      </c>
      <c r="J138" s="10"/>
      <c r="K138" s="10" t="s">
        <v>756</v>
      </c>
      <c r="L138" s="12"/>
      <c r="M138" s="10"/>
      <c r="N138" s="12"/>
      <c r="O138" s="10"/>
      <c r="P138" s="12"/>
      <c r="Q138" s="10"/>
      <c r="R138" s="12"/>
      <c r="S138" s="10"/>
      <c r="T138" s="10"/>
      <c r="U138" s="10"/>
      <c r="V138" s="10"/>
      <c r="W138" s="10"/>
      <c r="X138" s="10"/>
      <c r="Y138" s="10"/>
      <c r="Z138" s="10"/>
      <c r="AA138" s="10"/>
      <c r="AB138" s="10"/>
      <c r="AC138" s="10"/>
      <c r="AD138" s="10"/>
      <c r="AE138" s="10"/>
      <c r="AF138" s="10"/>
      <c r="AG138" s="10"/>
      <c r="AH138" s="10"/>
      <c r="AI138" s="10"/>
      <c r="AJ138" s="10"/>
      <c r="AK138" s="10"/>
      <c r="AL138" s="10"/>
    </row>
    <row r="139" spans="1:38" s="6" customFormat="1" ht="27.75" customHeight="1" x14ac:dyDescent="0.25">
      <c r="A139" s="11">
        <v>2</v>
      </c>
      <c r="B139" s="10" t="s">
        <v>38</v>
      </c>
      <c r="C139" s="25" t="s">
        <v>757</v>
      </c>
      <c r="D139" s="5" t="s">
        <v>758</v>
      </c>
      <c r="E139" s="17">
        <v>138</v>
      </c>
      <c r="F139" s="25" t="s">
        <v>759</v>
      </c>
      <c r="G139" s="5" t="s">
        <v>760</v>
      </c>
      <c r="H139" s="49">
        <v>55.97034</v>
      </c>
      <c r="I139" s="11" t="s">
        <v>761</v>
      </c>
      <c r="J139" s="5" t="s">
        <v>762</v>
      </c>
      <c r="K139" s="5" t="s">
        <v>763</v>
      </c>
      <c r="L139" s="15"/>
      <c r="M139" s="5" t="s">
        <v>764</v>
      </c>
      <c r="N139" s="15"/>
      <c r="O139" s="5" t="s">
        <v>765</v>
      </c>
      <c r="P139" s="15"/>
      <c r="Q139" s="5"/>
      <c r="R139" s="15"/>
      <c r="S139" s="5"/>
      <c r="T139" s="5"/>
      <c r="U139" s="5"/>
      <c r="V139" s="5"/>
      <c r="W139" s="5"/>
      <c r="X139" s="5"/>
      <c r="Y139" s="5"/>
      <c r="Z139" s="5"/>
      <c r="AA139" s="5"/>
      <c r="AB139" s="5"/>
      <c r="AC139" s="13"/>
      <c r="AD139" s="16"/>
      <c r="AE139" s="16"/>
      <c r="AF139" s="16"/>
      <c r="AG139" s="16"/>
      <c r="AH139" s="16"/>
      <c r="AI139" s="16"/>
      <c r="AJ139" s="16"/>
      <c r="AK139" s="16"/>
      <c r="AL139" s="16"/>
    </row>
    <row r="140" spans="1:38" s="6" customFormat="1" ht="27.75" customHeight="1" x14ac:dyDescent="0.25">
      <c r="A140" s="11">
        <v>2</v>
      </c>
      <c r="B140" s="10" t="s">
        <v>38</v>
      </c>
      <c r="C140" s="10" t="s">
        <v>766</v>
      </c>
      <c r="D140" s="10" t="s">
        <v>59</v>
      </c>
      <c r="E140" s="17">
        <v>139</v>
      </c>
      <c r="F140" s="10" t="s">
        <v>767</v>
      </c>
      <c r="G140" s="10" t="s">
        <v>768</v>
      </c>
      <c r="H140" s="1">
        <v>189.50513260000002</v>
      </c>
      <c r="I140" s="11" t="s">
        <v>43</v>
      </c>
      <c r="J140" s="10"/>
      <c r="K140" s="10" t="s">
        <v>769</v>
      </c>
      <c r="L140" s="12"/>
      <c r="M140" s="10" t="s">
        <v>770</v>
      </c>
      <c r="N140" s="12"/>
      <c r="O140" s="10" t="s">
        <v>771</v>
      </c>
      <c r="P140" s="12"/>
      <c r="Q140" s="10" t="s">
        <v>772</v>
      </c>
      <c r="R140" s="12"/>
      <c r="S140" s="10"/>
      <c r="T140" s="10"/>
      <c r="U140" s="10"/>
      <c r="V140" s="10"/>
      <c r="W140" s="10"/>
      <c r="X140" s="10"/>
      <c r="Y140" s="10"/>
      <c r="Z140" s="10"/>
      <c r="AA140" s="10"/>
      <c r="AB140" s="10"/>
      <c r="AC140" s="10"/>
      <c r="AD140" s="10"/>
      <c r="AE140" s="10"/>
      <c r="AF140" s="10"/>
      <c r="AG140" s="10"/>
      <c r="AH140" s="10"/>
      <c r="AI140" s="10"/>
      <c r="AJ140" s="10"/>
      <c r="AK140" s="10"/>
      <c r="AL140" s="10"/>
    </row>
    <row r="141" spans="1:38" s="6" customFormat="1" ht="27.75" customHeight="1" x14ac:dyDescent="0.25">
      <c r="A141" s="11">
        <v>2</v>
      </c>
      <c r="B141" s="10" t="s">
        <v>38</v>
      </c>
      <c r="C141" s="10" t="s">
        <v>773</v>
      </c>
      <c r="D141" s="10" t="s">
        <v>111</v>
      </c>
      <c r="E141" s="17">
        <v>140</v>
      </c>
      <c r="F141" s="10" t="s">
        <v>774</v>
      </c>
      <c r="G141" s="10" t="s">
        <v>775</v>
      </c>
      <c r="H141" s="1">
        <v>59.441875599999996</v>
      </c>
      <c r="I141" s="11" t="s">
        <v>43</v>
      </c>
      <c r="J141" s="10"/>
      <c r="K141" s="10" t="s">
        <v>776</v>
      </c>
      <c r="L141" s="12"/>
      <c r="M141" s="10"/>
      <c r="N141" s="12"/>
      <c r="O141" s="10"/>
      <c r="P141" s="12"/>
      <c r="Q141" s="10"/>
      <c r="R141" s="12"/>
      <c r="S141" s="10"/>
      <c r="T141" s="10"/>
      <c r="U141" s="10"/>
      <c r="V141" s="10"/>
      <c r="W141" s="10"/>
      <c r="X141" s="10"/>
      <c r="Y141" s="10"/>
      <c r="Z141" s="10"/>
      <c r="AA141" s="10"/>
      <c r="AB141" s="10"/>
      <c r="AC141" s="10"/>
      <c r="AD141" s="10"/>
      <c r="AE141" s="10"/>
      <c r="AF141" s="10"/>
      <c r="AG141" s="10"/>
      <c r="AH141" s="10"/>
      <c r="AI141" s="10"/>
      <c r="AJ141" s="10"/>
      <c r="AK141" s="10"/>
      <c r="AL141" s="10"/>
    </row>
    <row r="142" spans="1:38" s="6" customFormat="1" ht="27.75" customHeight="1" x14ac:dyDescent="0.25">
      <c r="A142" s="11">
        <v>2</v>
      </c>
      <c r="B142" s="10" t="s">
        <v>38</v>
      </c>
      <c r="C142" s="10" t="s">
        <v>777</v>
      </c>
      <c r="D142" s="10" t="s">
        <v>111</v>
      </c>
      <c r="E142" s="17">
        <v>141</v>
      </c>
      <c r="F142" s="10" t="s">
        <v>778</v>
      </c>
      <c r="G142" s="10" t="s">
        <v>779</v>
      </c>
      <c r="H142" s="1">
        <v>119.4166925</v>
      </c>
      <c r="I142" s="11" t="s">
        <v>43</v>
      </c>
      <c r="J142" s="10"/>
      <c r="K142" s="10" t="s">
        <v>780</v>
      </c>
      <c r="L142" s="12" t="s">
        <v>781</v>
      </c>
      <c r="M142" s="10" t="s">
        <v>782</v>
      </c>
      <c r="N142" s="12" t="s">
        <v>783</v>
      </c>
      <c r="O142" s="10"/>
      <c r="P142" s="12"/>
      <c r="Q142" s="10"/>
      <c r="R142" s="12"/>
      <c r="S142" s="10"/>
      <c r="T142" s="10"/>
      <c r="U142" s="10"/>
      <c r="V142" s="10"/>
      <c r="W142" s="10"/>
      <c r="X142" s="10"/>
      <c r="Y142" s="10"/>
      <c r="Z142" s="10"/>
      <c r="AA142" s="10"/>
      <c r="AB142" s="10"/>
      <c r="AC142" s="10"/>
      <c r="AD142" s="10"/>
      <c r="AE142" s="10"/>
      <c r="AF142" s="10"/>
      <c r="AG142" s="10"/>
      <c r="AH142" s="10"/>
      <c r="AI142" s="10"/>
      <c r="AJ142" s="10"/>
      <c r="AK142" s="10"/>
      <c r="AL142" s="10"/>
    </row>
    <row r="143" spans="1:38" s="6" customFormat="1" ht="27.75" customHeight="1" x14ac:dyDescent="0.25">
      <c r="A143" s="11">
        <v>2</v>
      </c>
      <c r="B143" s="10" t="s">
        <v>38</v>
      </c>
      <c r="C143" s="10" t="s">
        <v>784</v>
      </c>
      <c r="D143" s="5" t="s">
        <v>52</v>
      </c>
      <c r="E143" s="17">
        <v>142</v>
      </c>
      <c r="F143" s="5" t="s">
        <v>785</v>
      </c>
      <c r="G143" s="5" t="s">
        <v>786</v>
      </c>
      <c r="H143" s="1">
        <v>135.7694898</v>
      </c>
      <c r="I143" s="11" t="s">
        <v>43</v>
      </c>
      <c r="J143" s="5"/>
      <c r="K143" s="5" t="s">
        <v>787</v>
      </c>
      <c r="L143" s="14" t="s">
        <v>788</v>
      </c>
      <c r="M143" s="5" t="s">
        <v>789</v>
      </c>
      <c r="N143" s="14" t="s">
        <v>790</v>
      </c>
      <c r="O143" s="5" t="s">
        <v>791</v>
      </c>
      <c r="P143" s="14" t="s">
        <v>792</v>
      </c>
      <c r="Q143" s="5"/>
      <c r="R143" s="14"/>
      <c r="S143" s="5"/>
      <c r="T143" s="14"/>
      <c r="U143" s="5"/>
      <c r="V143" s="15"/>
      <c r="W143" s="5"/>
      <c r="X143" s="15"/>
      <c r="Y143" s="5"/>
      <c r="Z143" s="14"/>
      <c r="AA143" s="5"/>
      <c r="AB143" s="15"/>
      <c r="AC143" s="5"/>
      <c r="AD143" s="15"/>
      <c r="AE143" s="5"/>
      <c r="AF143" s="15"/>
      <c r="AG143" s="5"/>
      <c r="AH143" s="15"/>
      <c r="AI143" s="5"/>
      <c r="AJ143" s="15"/>
      <c r="AK143" s="5"/>
      <c r="AL143" s="15"/>
    </row>
    <row r="144" spans="1:38" s="6" customFormat="1" ht="27.75" customHeight="1" x14ac:dyDescent="0.25">
      <c r="A144" s="11">
        <v>2</v>
      </c>
      <c r="B144" s="10" t="s">
        <v>38</v>
      </c>
      <c r="C144" s="10" t="s">
        <v>793</v>
      </c>
      <c r="D144" s="5" t="s">
        <v>448</v>
      </c>
      <c r="E144" s="17">
        <v>143</v>
      </c>
      <c r="F144" s="5" t="s">
        <v>794</v>
      </c>
      <c r="G144" s="5" t="s">
        <v>795</v>
      </c>
      <c r="H144" s="1">
        <v>26.058994999999999</v>
      </c>
      <c r="I144" s="11" t="s">
        <v>43</v>
      </c>
      <c r="J144" s="5"/>
      <c r="K144" s="5" t="s">
        <v>796</v>
      </c>
      <c r="L144" s="14"/>
      <c r="M144" s="5"/>
      <c r="N144" s="14"/>
      <c r="O144" s="5"/>
      <c r="P144" s="14"/>
      <c r="Q144" s="5"/>
      <c r="R144" s="14"/>
      <c r="S144" s="5"/>
      <c r="T144" s="14"/>
      <c r="U144" s="5"/>
      <c r="V144" s="15"/>
      <c r="W144" s="5"/>
      <c r="X144" s="15"/>
      <c r="Y144" s="5"/>
      <c r="Z144" s="14"/>
      <c r="AA144" s="5"/>
      <c r="AB144" s="15"/>
      <c r="AC144" s="5"/>
      <c r="AD144" s="15"/>
      <c r="AE144" s="5"/>
      <c r="AF144" s="15"/>
      <c r="AG144" s="5"/>
      <c r="AH144" s="15"/>
      <c r="AI144" s="5"/>
      <c r="AJ144" s="15"/>
      <c r="AK144" s="5"/>
      <c r="AL144" s="15"/>
    </row>
    <row r="145" spans="1:38" s="6" customFormat="1" ht="27.75" customHeight="1" x14ac:dyDescent="0.25">
      <c r="A145" s="11">
        <v>2</v>
      </c>
      <c r="B145" s="10" t="s">
        <v>38</v>
      </c>
      <c r="C145" s="25" t="s">
        <v>797</v>
      </c>
      <c r="D145" s="5" t="s">
        <v>306</v>
      </c>
      <c r="E145" s="17">
        <v>144</v>
      </c>
      <c r="F145" s="25" t="s">
        <v>798</v>
      </c>
      <c r="G145" s="5" t="s">
        <v>799</v>
      </c>
      <c r="H145" s="1">
        <v>44.048212699999993</v>
      </c>
      <c r="I145" s="11" t="s">
        <v>43</v>
      </c>
      <c r="J145" s="5"/>
      <c r="K145" s="5" t="s">
        <v>800</v>
      </c>
      <c r="L145" s="15"/>
      <c r="M145" s="5" t="s">
        <v>801</v>
      </c>
      <c r="N145" s="15"/>
      <c r="O145" s="5" t="s">
        <v>802</v>
      </c>
      <c r="P145" s="15"/>
      <c r="Q145" s="5" t="s">
        <v>803</v>
      </c>
      <c r="R145" s="15"/>
      <c r="S145" s="5"/>
      <c r="T145" s="5"/>
      <c r="U145" s="5"/>
      <c r="V145" s="5"/>
      <c r="W145" s="5"/>
      <c r="X145" s="5"/>
      <c r="Y145" s="5"/>
      <c r="Z145" s="5"/>
      <c r="AA145" s="5"/>
      <c r="AB145" s="5"/>
      <c r="AC145" s="5"/>
      <c r="AD145" s="5"/>
      <c r="AE145" s="5"/>
      <c r="AF145" s="5"/>
      <c r="AG145" s="5"/>
      <c r="AH145" s="5"/>
      <c r="AI145" s="5"/>
      <c r="AJ145" s="5"/>
      <c r="AK145" s="5"/>
      <c r="AL145" s="5"/>
    </row>
    <row r="146" spans="1:38" s="6" customFormat="1" ht="27.75" customHeight="1" x14ac:dyDescent="0.25">
      <c r="A146" s="11">
        <v>2</v>
      </c>
      <c r="B146" s="10" t="s">
        <v>38</v>
      </c>
      <c r="C146" s="10" t="s">
        <v>804</v>
      </c>
      <c r="D146" s="10" t="s">
        <v>607</v>
      </c>
      <c r="E146" s="17">
        <v>145</v>
      </c>
      <c r="F146" s="10" t="s">
        <v>805</v>
      </c>
      <c r="G146" s="10" t="s">
        <v>806</v>
      </c>
      <c r="H146" s="1">
        <v>29.753229999999999</v>
      </c>
      <c r="I146" s="11" t="s">
        <v>43</v>
      </c>
      <c r="J146" s="10"/>
      <c r="K146" s="10" t="s">
        <v>807</v>
      </c>
      <c r="L146" s="12"/>
      <c r="M146" s="10"/>
      <c r="N146" s="12"/>
      <c r="O146" s="10"/>
      <c r="P146" s="12"/>
      <c r="Q146" s="10"/>
      <c r="R146" s="12"/>
      <c r="S146" s="10"/>
      <c r="T146" s="10"/>
      <c r="U146" s="10"/>
      <c r="V146" s="10"/>
      <c r="W146" s="10"/>
      <c r="X146" s="10"/>
      <c r="Y146" s="10"/>
      <c r="Z146" s="10"/>
      <c r="AA146" s="10"/>
      <c r="AB146" s="10"/>
      <c r="AC146" s="10"/>
      <c r="AD146" s="10"/>
      <c r="AE146" s="10"/>
      <c r="AF146" s="10"/>
      <c r="AG146" s="10"/>
      <c r="AH146" s="10"/>
      <c r="AI146" s="10"/>
      <c r="AJ146" s="10"/>
      <c r="AK146" s="10"/>
      <c r="AL146" s="10"/>
    </row>
    <row r="147" spans="1:38" s="6" customFormat="1" ht="27.75" customHeight="1" x14ac:dyDescent="0.25">
      <c r="A147" s="11">
        <v>2</v>
      </c>
      <c r="B147" s="10" t="s">
        <v>38</v>
      </c>
      <c r="C147" s="10" t="s">
        <v>489</v>
      </c>
      <c r="D147" s="10" t="s">
        <v>40</v>
      </c>
      <c r="E147" s="17">
        <v>146</v>
      </c>
      <c r="F147" s="10" t="s">
        <v>808</v>
      </c>
      <c r="G147" s="10" t="s">
        <v>809</v>
      </c>
      <c r="H147" s="1">
        <v>39.677950000000003</v>
      </c>
      <c r="I147" s="11" t="s">
        <v>43</v>
      </c>
      <c r="J147" s="10"/>
      <c r="K147" s="10" t="s">
        <v>810</v>
      </c>
      <c r="L147" s="12"/>
      <c r="M147" s="10"/>
      <c r="N147" s="15"/>
      <c r="O147" s="10"/>
      <c r="P147" s="12"/>
      <c r="Q147" s="10"/>
      <c r="R147" s="12"/>
      <c r="S147" s="10"/>
      <c r="T147" s="10"/>
      <c r="U147" s="10"/>
      <c r="V147" s="10"/>
      <c r="W147" s="10"/>
      <c r="X147" s="10"/>
      <c r="Y147" s="10"/>
      <c r="Z147" s="10"/>
      <c r="AA147" s="13"/>
      <c r="AB147" s="13"/>
      <c r="AC147" s="13"/>
      <c r="AD147" s="13"/>
      <c r="AE147" s="13"/>
      <c r="AF147" s="13"/>
      <c r="AG147" s="13"/>
      <c r="AH147" s="13"/>
      <c r="AI147" s="13"/>
      <c r="AJ147" s="13"/>
      <c r="AK147" s="13"/>
      <c r="AL147" s="13"/>
    </row>
    <row r="148" spans="1:38" s="6" customFormat="1" ht="27.75" customHeight="1" x14ac:dyDescent="0.25">
      <c r="A148" s="11">
        <v>2</v>
      </c>
      <c r="B148" s="10" t="s">
        <v>38</v>
      </c>
      <c r="C148" s="10" t="s">
        <v>811</v>
      </c>
      <c r="D148" s="10" t="s">
        <v>40</v>
      </c>
      <c r="E148" s="17">
        <v>147</v>
      </c>
      <c r="F148" s="10" t="s">
        <v>812</v>
      </c>
      <c r="G148" s="10" t="s">
        <v>813</v>
      </c>
      <c r="H148" s="1">
        <v>4295.0861843000002</v>
      </c>
      <c r="I148" s="11" t="s">
        <v>43</v>
      </c>
      <c r="J148" s="10"/>
      <c r="K148" s="10" t="s">
        <v>814</v>
      </c>
      <c r="L148" s="12">
        <v>0</v>
      </c>
      <c r="M148" s="10" t="s">
        <v>815</v>
      </c>
      <c r="N148" s="15"/>
      <c r="O148" s="10"/>
      <c r="P148" s="12"/>
      <c r="Q148" s="10"/>
      <c r="R148" s="12"/>
      <c r="S148" s="10"/>
      <c r="T148" s="10"/>
      <c r="U148" s="10"/>
      <c r="V148" s="10"/>
      <c r="W148" s="10"/>
      <c r="X148" s="10"/>
      <c r="Y148" s="10"/>
      <c r="Z148" s="10"/>
      <c r="AA148" s="13"/>
      <c r="AB148" s="13"/>
      <c r="AC148" s="13"/>
      <c r="AD148" s="13"/>
      <c r="AE148" s="13"/>
      <c r="AF148" s="13"/>
      <c r="AG148" s="13"/>
      <c r="AH148" s="13"/>
      <c r="AI148" s="13"/>
      <c r="AJ148" s="13"/>
      <c r="AK148" s="13"/>
      <c r="AL148" s="13"/>
    </row>
    <row r="149" spans="1:38" s="6" customFormat="1" ht="27.75" customHeight="1" x14ac:dyDescent="0.25">
      <c r="A149" s="11">
        <v>2</v>
      </c>
      <c r="B149" s="10" t="s">
        <v>38</v>
      </c>
      <c r="C149" s="10" t="s">
        <v>816</v>
      </c>
      <c r="D149" s="10" t="s">
        <v>40</v>
      </c>
      <c r="E149" s="17">
        <v>148</v>
      </c>
      <c r="F149" s="10" t="s">
        <v>817</v>
      </c>
      <c r="G149" s="10" t="s">
        <v>818</v>
      </c>
      <c r="H149" s="1">
        <v>773.19501739999998</v>
      </c>
      <c r="I149" s="11" t="s">
        <v>43</v>
      </c>
      <c r="J149" s="10"/>
      <c r="K149" s="10" t="s">
        <v>814</v>
      </c>
      <c r="L149" s="12">
        <v>0</v>
      </c>
      <c r="M149" s="10" t="s">
        <v>819</v>
      </c>
      <c r="N149" s="15"/>
      <c r="O149" s="10" t="s">
        <v>820</v>
      </c>
      <c r="P149" s="12"/>
      <c r="Q149" s="10"/>
      <c r="R149" s="12"/>
      <c r="S149" s="10"/>
      <c r="T149" s="10"/>
      <c r="U149" s="10"/>
      <c r="V149" s="10"/>
      <c r="W149" s="10"/>
      <c r="X149" s="10"/>
      <c r="Y149" s="10"/>
      <c r="Z149" s="10"/>
      <c r="AA149" s="13"/>
      <c r="AB149" s="13"/>
      <c r="AC149" s="13"/>
      <c r="AD149" s="13"/>
      <c r="AE149" s="13"/>
      <c r="AF149" s="13"/>
      <c r="AG149" s="13"/>
      <c r="AH149" s="13"/>
      <c r="AI149" s="13"/>
      <c r="AJ149" s="13"/>
      <c r="AK149" s="13"/>
      <c r="AL149" s="13"/>
    </row>
    <row r="150" spans="1:38" s="6" customFormat="1" ht="27.75" customHeight="1" x14ac:dyDescent="0.25">
      <c r="A150" s="11">
        <v>2</v>
      </c>
      <c r="B150" s="10" t="s">
        <v>38</v>
      </c>
      <c r="C150" s="10" t="s">
        <v>821</v>
      </c>
      <c r="D150" s="10" t="s">
        <v>40</v>
      </c>
      <c r="E150" s="17">
        <v>149</v>
      </c>
      <c r="F150" s="10" t="s">
        <v>822</v>
      </c>
      <c r="G150" s="10" t="s">
        <v>823</v>
      </c>
      <c r="H150" s="1">
        <v>47.4018783</v>
      </c>
      <c r="I150" s="11" t="s">
        <v>43</v>
      </c>
      <c r="J150" s="10"/>
      <c r="K150" s="10" t="s">
        <v>824</v>
      </c>
      <c r="L150" s="12"/>
      <c r="M150" s="10"/>
      <c r="N150" s="15"/>
      <c r="O150" s="10"/>
      <c r="P150" s="12"/>
      <c r="Q150" s="10"/>
      <c r="R150" s="12"/>
      <c r="S150" s="10"/>
      <c r="T150" s="10"/>
      <c r="U150" s="10"/>
      <c r="V150" s="10"/>
      <c r="W150" s="10"/>
      <c r="X150" s="10"/>
      <c r="Y150" s="10"/>
      <c r="Z150" s="10"/>
      <c r="AA150" s="13"/>
      <c r="AB150" s="13"/>
      <c r="AC150" s="13"/>
      <c r="AD150" s="13"/>
      <c r="AE150" s="13"/>
      <c r="AF150" s="13"/>
      <c r="AG150" s="13"/>
      <c r="AH150" s="13"/>
      <c r="AI150" s="13"/>
      <c r="AJ150" s="13"/>
      <c r="AK150" s="13"/>
      <c r="AL150" s="13"/>
    </row>
    <row r="151" spans="1:38" s="6" customFormat="1" ht="27.75" customHeight="1" x14ac:dyDescent="0.25">
      <c r="A151" s="11">
        <v>2</v>
      </c>
      <c r="B151" s="10" t="s">
        <v>38</v>
      </c>
      <c r="C151" s="10" t="s">
        <v>825</v>
      </c>
      <c r="D151" s="5" t="s">
        <v>40</v>
      </c>
      <c r="E151" s="17">
        <v>150</v>
      </c>
      <c r="F151" s="5" t="s">
        <v>826</v>
      </c>
      <c r="G151" s="5" t="s">
        <v>827</v>
      </c>
      <c r="H151" s="1">
        <v>148.657274</v>
      </c>
      <c r="I151" s="11" t="s">
        <v>43</v>
      </c>
      <c r="J151" s="5"/>
      <c r="K151" s="5" t="s">
        <v>828</v>
      </c>
      <c r="L151" s="14" t="s">
        <v>829</v>
      </c>
      <c r="M151" s="5" t="s">
        <v>830</v>
      </c>
      <c r="N151" s="14" t="s">
        <v>829</v>
      </c>
      <c r="O151" s="5"/>
      <c r="P151" s="14"/>
      <c r="Q151" s="5"/>
      <c r="R151" s="14"/>
      <c r="S151" s="5"/>
      <c r="T151" s="11"/>
      <c r="U151" s="5"/>
      <c r="V151" s="11"/>
      <c r="W151" s="5"/>
      <c r="X151" s="11"/>
      <c r="Y151" s="5"/>
      <c r="Z151" s="11"/>
      <c r="AA151" s="5"/>
      <c r="AB151" s="5"/>
      <c r="AC151" s="5"/>
      <c r="AD151" s="5"/>
      <c r="AE151" s="5"/>
      <c r="AF151" s="5"/>
      <c r="AG151" s="5"/>
      <c r="AH151" s="5"/>
      <c r="AI151" s="5"/>
      <c r="AJ151" s="5"/>
      <c r="AK151" s="5"/>
      <c r="AL151" s="5"/>
    </row>
    <row r="152" spans="1:38" s="6" customFormat="1" ht="27.75" customHeight="1" x14ac:dyDescent="0.25">
      <c r="A152" s="11">
        <v>2</v>
      </c>
      <c r="B152" s="10" t="s">
        <v>38</v>
      </c>
      <c r="C152" s="10" t="s">
        <v>257</v>
      </c>
      <c r="D152" s="10" t="s">
        <v>117</v>
      </c>
      <c r="E152" s="17">
        <v>151</v>
      </c>
      <c r="F152" s="10" t="s">
        <v>831</v>
      </c>
      <c r="G152" s="10" t="s">
        <v>832</v>
      </c>
      <c r="H152" s="1">
        <v>972.00304189999997</v>
      </c>
      <c r="I152" s="11" t="s">
        <v>43</v>
      </c>
      <c r="J152" s="10"/>
      <c r="K152" s="10" t="s">
        <v>833</v>
      </c>
      <c r="L152" s="12">
        <v>1261482</v>
      </c>
      <c r="M152" s="10" t="s">
        <v>834</v>
      </c>
      <c r="N152" s="12">
        <v>1261522</v>
      </c>
      <c r="O152" s="10"/>
      <c r="P152" s="12"/>
      <c r="Q152" s="10"/>
      <c r="R152" s="12"/>
      <c r="S152" s="10"/>
      <c r="T152" s="10"/>
      <c r="U152" s="10"/>
      <c r="V152" s="10"/>
      <c r="W152" s="10"/>
      <c r="X152" s="10"/>
      <c r="Y152" s="10"/>
      <c r="Z152" s="10"/>
      <c r="AA152" s="10"/>
      <c r="AB152" s="10"/>
      <c r="AC152" s="10"/>
      <c r="AD152" s="10"/>
      <c r="AE152" s="10"/>
      <c r="AF152" s="10"/>
      <c r="AG152" s="10"/>
      <c r="AH152" s="10"/>
      <c r="AI152" s="10"/>
      <c r="AJ152" s="10"/>
      <c r="AK152" s="10"/>
      <c r="AL152" s="10"/>
    </row>
    <row r="153" spans="1:38" s="6" customFormat="1" ht="27.75" customHeight="1" x14ac:dyDescent="0.25">
      <c r="A153" s="11">
        <v>2</v>
      </c>
      <c r="B153" s="10" t="s">
        <v>38</v>
      </c>
      <c r="C153" s="10" t="s">
        <v>835</v>
      </c>
      <c r="D153" s="10" t="s">
        <v>306</v>
      </c>
      <c r="E153" s="17">
        <v>152</v>
      </c>
      <c r="F153" s="10" t="s">
        <v>836</v>
      </c>
      <c r="G153" s="10" t="s">
        <v>837</v>
      </c>
      <c r="H153" s="1">
        <v>77.0545501</v>
      </c>
      <c r="I153" s="11" t="s">
        <v>43</v>
      </c>
      <c r="J153" s="10"/>
      <c r="K153" s="10" t="s">
        <v>838</v>
      </c>
      <c r="L153" s="12"/>
      <c r="M153" s="10"/>
      <c r="N153" s="12"/>
      <c r="O153" s="10"/>
      <c r="P153" s="12"/>
      <c r="Q153" s="10"/>
      <c r="R153" s="12"/>
      <c r="S153" s="10"/>
      <c r="T153" s="10"/>
      <c r="U153" s="10"/>
      <c r="V153" s="10"/>
      <c r="W153" s="10"/>
      <c r="X153" s="10"/>
      <c r="Y153" s="10"/>
      <c r="Z153" s="10"/>
      <c r="AA153" s="10"/>
      <c r="AB153" s="10"/>
      <c r="AC153" s="10"/>
      <c r="AD153" s="10"/>
      <c r="AE153" s="10"/>
      <c r="AF153" s="10"/>
      <c r="AG153" s="10"/>
      <c r="AH153" s="10"/>
      <c r="AI153" s="10"/>
      <c r="AJ153" s="10"/>
      <c r="AK153" s="10"/>
      <c r="AL153" s="10"/>
    </row>
    <row r="154" spans="1:38" s="6" customFormat="1" ht="27.75" customHeight="1" x14ac:dyDescent="0.25">
      <c r="A154" s="11">
        <v>2</v>
      </c>
      <c r="B154" s="10" t="s">
        <v>38</v>
      </c>
      <c r="C154" s="10" t="s">
        <v>464</v>
      </c>
      <c r="D154" s="10" t="s">
        <v>117</v>
      </c>
      <c r="E154" s="17">
        <v>153</v>
      </c>
      <c r="F154" s="10" t="s">
        <v>839</v>
      </c>
      <c r="G154" s="10" t="s">
        <v>840</v>
      </c>
      <c r="H154" s="1">
        <v>26.31682</v>
      </c>
      <c r="I154" s="11" t="s">
        <v>43</v>
      </c>
      <c r="J154" s="10"/>
      <c r="K154" s="10" t="s">
        <v>841</v>
      </c>
      <c r="L154" s="12"/>
      <c r="M154" s="10" t="s">
        <v>842</v>
      </c>
      <c r="N154" s="12"/>
      <c r="O154" s="10"/>
      <c r="P154" s="12"/>
      <c r="Q154" s="10"/>
      <c r="R154" s="12"/>
      <c r="S154" s="10"/>
      <c r="T154" s="10"/>
      <c r="U154" s="10"/>
      <c r="V154" s="10"/>
      <c r="W154" s="10"/>
      <c r="X154" s="10"/>
      <c r="Y154" s="10"/>
      <c r="Z154" s="10"/>
      <c r="AA154" s="10"/>
      <c r="AB154" s="10"/>
      <c r="AC154" s="13"/>
      <c r="AD154" s="13"/>
      <c r="AE154" s="13"/>
      <c r="AF154" s="13"/>
      <c r="AG154" s="13"/>
      <c r="AH154" s="13"/>
      <c r="AI154" s="13"/>
      <c r="AJ154" s="13"/>
      <c r="AK154" s="13"/>
      <c r="AL154" s="13"/>
    </row>
    <row r="155" spans="1:38" s="6" customFormat="1" ht="27.75" customHeight="1" x14ac:dyDescent="0.25">
      <c r="A155" s="11">
        <v>2</v>
      </c>
      <c r="B155" s="10" t="s">
        <v>38</v>
      </c>
      <c r="C155" s="10" t="s">
        <v>843</v>
      </c>
      <c r="D155" s="10" t="s">
        <v>117</v>
      </c>
      <c r="E155" s="17">
        <v>154</v>
      </c>
      <c r="F155" s="10" t="s">
        <v>844</v>
      </c>
      <c r="G155" s="10" t="s">
        <v>845</v>
      </c>
      <c r="H155" s="1">
        <v>26.266819999999999</v>
      </c>
      <c r="I155" s="11" t="s">
        <v>43</v>
      </c>
      <c r="J155" s="10"/>
      <c r="K155" s="10" t="s">
        <v>844</v>
      </c>
      <c r="L155" s="12"/>
      <c r="M155" s="10"/>
      <c r="N155" s="12"/>
      <c r="O155" s="10"/>
      <c r="P155" s="12"/>
      <c r="Q155" s="10"/>
      <c r="R155" s="12"/>
      <c r="S155" s="10"/>
      <c r="T155" s="10"/>
      <c r="U155" s="10"/>
      <c r="V155" s="10"/>
      <c r="W155" s="10"/>
      <c r="X155" s="10"/>
      <c r="Y155" s="10"/>
      <c r="Z155" s="10"/>
      <c r="AA155" s="13"/>
      <c r="AB155" s="13"/>
      <c r="AC155" s="13"/>
      <c r="AD155" s="13"/>
      <c r="AE155" s="13"/>
      <c r="AF155" s="13"/>
      <c r="AG155" s="13"/>
      <c r="AH155" s="13"/>
      <c r="AI155" s="13"/>
      <c r="AJ155" s="13"/>
      <c r="AK155" s="13"/>
      <c r="AL155" s="13"/>
    </row>
    <row r="156" spans="1:38" s="6" customFormat="1" ht="27.75" customHeight="1" x14ac:dyDescent="0.25">
      <c r="A156" s="11">
        <v>2</v>
      </c>
      <c r="B156" s="10" t="s">
        <v>38</v>
      </c>
      <c r="C156" s="10" t="s">
        <v>825</v>
      </c>
      <c r="D156" s="5" t="s">
        <v>40</v>
      </c>
      <c r="E156" s="17">
        <v>155</v>
      </c>
      <c r="F156" s="5" t="s">
        <v>846</v>
      </c>
      <c r="G156" s="5" t="s">
        <v>847</v>
      </c>
      <c r="H156" s="1">
        <v>183.39935070000001</v>
      </c>
      <c r="I156" s="11" t="s">
        <v>43</v>
      </c>
      <c r="J156" s="5"/>
      <c r="K156" s="5" t="s">
        <v>848</v>
      </c>
      <c r="L156" s="14"/>
      <c r="M156" s="5"/>
      <c r="N156" s="14"/>
      <c r="O156" s="5"/>
      <c r="P156" s="14"/>
      <c r="Q156" s="5"/>
      <c r="R156" s="14"/>
      <c r="S156" s="5"/>
      <c r="T156" s="14"/>
      <c r="U156" s="5"/>
      <c r="V156" s="15"/>
      <c r="W156" s="5"/>
      <c r="X156" s="15"/>
      <c r="Y156" s="5"/>
      <c r="Z156" s="5"/>
      <c r="AA156" s="5"/>
      <c r="AB156" s="5"/>
      <c r="AC156" s="5"/>
      <c r="AD156" s="5"/>
      <c r="AE156" s="5"/>
      <c r="AF156" s="5"/>
      <c r="AG156" s="5"/>
      <c r="AH156" s="5"/>
      <c r="AI156" s="5"/>
      <c r="AJ156" s="5"/>
      <c r="AK156" s="5"/>
      <c r="AL156" s="5"/>
    </row>
    <row r="157" spans="1:38" s="6" customFormat="1" ht="27.75" customHeight="1" x14ac:dyDescent="0.25">
      <c r="A157" s="11">
        <v>2</v>
      </c>
      <c r="B157" s="10" t="s">
        <v>38</v>
      </c>
      <c r="C157" s="10" t="s">
        <v>717</v>
      </c>
      <c r="D157" s="10" t="s">
        <v>718</v>
      </c>
      <c r="E157" s="17">
        <v>156</v>
      </c>
      <c r="F157" s="10" t="s">
        <v>849</v>
      </c>
      <c r="G157" s="10" t="s">
        <v>850</v>
      </c>
      <c r="H157" s="49">
        <v>62.964714999999998</v>
      </c>
      <c r="I157" s="11" t="s">
        <v>43</v>
      </c>
      <c r="J157" s="10"/>
      <c r="K157" s="10" t="s">
        <v>851</v>
      </c>
      <c r="L157" s="12"/>
      <c r="M157" s="10" t="s">
        <v>852</v>
      </c>
      <c r="N157" s="12"/>
      <c r="O157" s="10"/>
      <c r="P157" s="12"/>
      <c r="Q157" s="10"/>
      <c r="R157" s="12"/>
      <c r="S157" s="10"/>
      <c r="T157" s="10"/>
      <c r="U157" s="10"/>
      <c r="V157" s="10"/>
      <c r="W157" s="10"/>
      <c r="X157" s="10"/>
      <c r="Y157" s="10"/>
      <c r="Z157" s="10"/>
      <c r="AA157" s="13"/>
      <c r="AB157" s="13"/>
      <c r="AC157" s="13"/>
      <c r="AD157" s="13"/>
      <c r="AE157" s="13"/>
      <c r="AF157" s="13"/>
      <c r="AG157" s="13"/>
      <c r="AH157" s="13"/>
      <c r="AI157" s="13"/>
      <c r="AJ157" s="13"/>
      <c r="AK157" s="13"/>
      <c r="AL157" s="13"/>
    </row>
    <row r="158" spans="1:38" s="6" customFormat="1" ht="27.75" customHeight="1" x14ac:dyDescent="0.25">
      <c r="A158" s="11">
        <v>2</v>
      </c>
      <c r="B158" s="10" t="s">
        <v>38</v>
      </c>
      <c r="C158" s="32" t="s">
        <v>853</v>
      </c>
      <c r="D158" s="5" t="s">
        <v>170</v>
      </c>
      <c r="E158" s="17">
        <v>157</v>
      </c>
      <c r="F158" s="32" t="s">
        <v>854</v>
      </c>
      <c r="G158" s="5" t="s">
        <v>855</v>
      </c>
      <c r="H158" s="1">
        <v>77.09</v>
      </c>
      <c r="I158" s="11" t="s">
        <v>43</v>
      </c>
      <c r="J158" s="5"/>
      <c r="K158" s="5" t="s">
        <v>856</v>
      </c>
      <c r="L158" s="15"/>
      <c r="M158" s="5"/>
      <c r="N158" s="15"/>
      <c r="O158" s="5"/>
      <c r="P158" s="15"/>
      <c r="Q158" s="5"/>
      <c r="R158" s="15"/>
      <c r="S158" s="5"/>
      <c r="T158" s="5"/>
      <c r="U158" s="5"/>
      <c r="V158" s="5"/>
      <c r="W158" s="5"/>
      <c r="X158" s="5"/>
      <c r="Y158" s="5"/>
      <c r="Z158" s="5"/>
      <c r="AA158" s="16"/>
      <c r="AB158" s="16"/>
      <c r="AC158" s="16"/>
      <c r="AD158" s="16"/>
      <c r="AE158" s="16"/>
      <c r="AF158" s="16"/>
      <c r="AG158" s="16"/>
      <c r="AH158" s="16"/>
      <c r="AI158" s="16"/>
      <c r="AJ158" s="16"/>
      <c r="AK158" s="16"/>
      <c r="AL158" s="16"/>
    </row>
    <row r="159" spans="1:38" s="6" customFormat="1" ht="27.75" customHeight="1" x14ac:dyDescent="0.25">
      <c r="A159" s="11">
        <v>2</v>
      </c>
      <c r="B159" s="10" t="s">
        <v>38</v>
      </c>
      <c r="C159" s="10" t="s">
        <v>857</v>
      </c>
      <c r="D159" s="10" t="s">
        <v>150</v>
      </c>
      <c r="E159" s="17">
        <v>158</v>
      </c>
      <c r="F159" s="10" t="s">
        <v>858</v>
      </c>
      <c r="G159" s="10" t="s">
        <v>859</v>
      </c>
      <c r="H159" s="1">
        <v>43.405529999999999</v>
      </c>
      <c r="I159" s="11" t="s">
        <v>43</v>
      </c>
      <c r="J159" s="10"/>
      <c r="K159" s="10" t="s">
        <v>860</v>
      </c>
      <c r="L159" s="12"/>
      <c r="M159" s="10"/>
      <c r="N159" s="12"/>
      <c r="O159" s="10"/>
      <c r="P159" s="12"/>
      <c r="Q159" s="10"/>
      <c r="R159" s="12"/>
      <c r="S159" s="10"/>
      <c r="T159" s="10"/>
      <c r="U159" s="10"/>
      <c r="V159" s="10"/>
      <c r="W159" s="10"/>
      <c r="X159" s="10"/>
      <c r="Y159" s="10"/>
      <c r="Z159" s="10"/>
      <c r="AA159" s="10"/>
      <c r="AB159" s="10"/>
      <c r="AC159" s="10"/>
      <c r="AD159" s="10"/>
      <c r="AE159" s="10"/>
      <c r="AF159" s="10"/>
      <c r="AG159" s="10"/>
      <c r="AH159" s="10"/>
      <c r="AI159" s="10"/>
      <c r="AJ159" s="10"/>
      <c r="AK159" s="10"/>
      <c r="AL159" s="10"/>
    </row>
    <row r="160" spans="1:38" s="6" customFormat="1" ht="27.75" customHeight="1" x14ac:dyDescent="0.25">
      <c r="A160" s="11">
        <v>2</v>
      </c>
      <c r="B160" s="10" t="s">
        <v>38</v>
      </c>
      <c r="C160" s="10" t="s">
        <v>861</v>
      </c>
      <c r="D160" s="5" t="s">
        <v>59</v>
      </c>
      <c r="E160" s="17">
        <v>159</v>
      </c>
      <c r="F160" s="5" t="s">
        <v>858</v>
      </c>
      <c r="G160" s="5" t="s">
        <v>862</v>
      </c>
      <c r="H160" s="1">
        <v>33.996110000000002</v>
      </c>
      <c r="I160" s="11" t="s">
        <v>43</v>
      </c>
      <c r="J160" s="5"/>
      <c r="K160" s="5" t="s">
        <v>863</v>
      </c>
      <c r="L160" s="14"/>
      <c r="M160" s="5"/>
      <c r="N160" s="14"/>
      <c r="O160" s="5"/>
      <c r="P160" s="14"/>
      <c r="Q160" s="5"/>
      <c r="R160" s="14"/>
      <c r="S160" s="5"/>
      <c r="T160" s="14"/>
      <c r="U160" s="5"/>
      <c r="V160" s="15"/>
      <c r="W160" s="5"/>
      <c r="X160" s="15"/>
      <c r="Y160" s="5"/>
      <c r="Z160" s="14"/>
      <c r="AA160" s="5"/>
      <c r="AB160" s="15"/>
      <c r="AC160" s="5"/>
      <c r="AD160" s="15"/>
      <c r="AE160" s="5"/>
      <c r="AF160" s="15"/>
      <c r="AG160" s="5"/>
      <c r="AH160" s="15"/>
      <c r="AI160" s="5"/>
      <c r="AJ160" s="15"/>
      <c r="AK160" s="5"/>
      <c r="AL160" s="15"/>
    </row>
    <row r="161" spans="1:38" s="6" customFormat="1" ht="27.75" customHeight="1" x14ac:dyDescent="0.25">
      <c r="A161" s="11">
        <v>2</v>
      </c>
      <c r="B161" s="10" t="s">
        <v>38</v>
      </c>
      <c r="C161" s="10" t="s">
        <v>864</v>
      </c>
      <c r="D161" s="10" t="s">
        <v>52</v>
      </c>
      <c r="E161" s="17">
        <v>160</v>
      </c>
      <c r="F161" s="10" t="s">
        <v>865</v>
      </c>
      <c r="G161" s="10" t="s">
        <v>866</v>
      </c>
      <c r="H161" s="49">
        <v>43.405529999999999</v>
      </c>
      <c r="I161" s="11" t="s">
        <v>43</v>
      </c>
      <c r="J161" s="26"/>
      <c r="K161" s="10" t="s">
        <v>867</v>
      </c>
      <c r="L161" s="12"/>
      <c r="M161" s="10"/>
      <c r="N161" s="12"/>
      <c r="O161" s="10"/>
      <c r="P161" s="12"/>
      <c r="Q161" s="10"/>
      <c r="R161" s="12"/>
      <c r="S161" s="10"/>
      <c r="T161" s="10"/>
      <c r="U161" s="10"/>
      <c r="V161" s="10"/>
      <c r="W161" s="10"/>
      <c r="X161" s="10"/>
      <c r="Y161" s="10"/>
      <c r="Z161" s="10"/>
      <c r="AA161" s="13"/>
      <c r="AB161" s="13"/>
      <c r="AC161" s="13"/>
      <c r="AD161" s="13"/>
      <c r="AE161" s="13"/>
      <c r="AF161" s="13"/>
      <c r="AG161" s="13"/>
      <c r="AH161" s="13"/>
      <c r="AI161" s="13"/>
      <c r="AJ161" s="13"/>
      <c r="AK161" s="13"/>
      <c r="AL161" s="13"/>
    </row>
    <row r="162" spans="1:38" s="6" customFormat="1" ht="27.75" customHeight="1" x14ac:dyDescent="0.25">
      <c r="A162" s="11">
        <v>2</v>
      </c>
      <c r="B162" s="10" t="s">
        <v>38</v>
      </c>
      <c r="C162" s="10" t="s">
        <v>144</v>
      </c>
      <c r="D162" s="10" t="s">
        <v>52</v>
      </c>
      <c r="E162" s="17">
        <v>161</v>
      </c>
      <c r="F162" s="10" t="s">
        <v>868</v>
      </c>
      <c r="G162" s="10" t="s">
        <v>869</v>
      </c>
      <c r="H162" s="1">
        <v>400.13265270000005</v>
      </c>
      <c r="I162" s="11" t="s">
        <v>43</v>
      </c>
      <c r="J162" s="10"/>
      <c r="K162" s="10" t="s">
        <v>870</v>
      </c>
      <c r="L162" s="12"/>
      <c r="M162" s="10"/>
      <c r="N162" s="15"/>
      <c r="O162" s="10"/>
      <c r="P162" s="12"/>
      <c r="Q162" s="10"/>
      <c r="R162" s="12"/>
      <c r="S162" s="10"/>
      <c r="T162" s="10"/>
      <c r="U162" s="10"/>
      <c r="V162" s="10"/>
      <c r="W162" s="10"/>
      <c r="X162" s="10"/>
      <c r="Y162" s="10"/>
      <c r="Z162" s="10"/>
      <c r="AA162" s="13"/>
      <c r="AB162" s="13"/>
      <c r="AC162" s="13"/>
      <c r="AD162" s="13"/>
      <c r="AE162" s="13"/>
      <c r="AF162" s="13"/>
      <c r="AG162" s="13"/>
      <c r="AH162" s="13"/>
      <c r="AI162" s="13"/>
      <c r="AJ162" s="13"/>
      <c r="AK162" s="13"/>
      <c r="AL162" s="13"/>
    </row>
    <row r="163" spans="1:38" s="6" customFormat="1" ht="27.75" customHeight="1" x14ac:dyDescent="0.25">
      <c r="A163" s="11">
        <v>2</v>
      </c>
      <c r="B163" s="10" t="s">
        <v>38</v>
      </c>
      <c r="C163" s="10" t="s">
        <v>871</v>
      </c>
      <c r="D163" s="10" t="s">
        <v>117</v>
      </c>
      <c r="E163" s="17">
        <v>162</v>
      </c>
      <c r="F163" s="10" t="s">
        <v>872</v>
      </c>
      <c r="G163" s="10" t="s">
        <v>873</v>
      </c>
      <c r="H163" s="1">
        <v>382.57973159999995</v>
      </c>
      <c r="I163" s="11" t="s">
        <v>43</v>
      </c>
      <c r="J163" s="10"/>
      <c r="K163" s="10" t="s">
        <v>874</v>
      </c>
      <c r="L163" s="12"/>
      <c r="M163" s="10" t="s">
        <v>875</v>
      </c>
      <c r="N163" s="12"/>
      <c r="O163" s="10"/>
      <c r="P163" s="12"/>
      <c r="Q163" s="10"/>
      <c r="R163" s="12"/>
      <c r="S163" s="10"/>
      <c r="T163" s="10"/>
      <c r="U163" s="10"/>
      <c r="V163" s="10"/>
      <c r="W163" s="10"/>
      <c r="X163" s="10"/>
      <c r="Y163" s="10"/>
      <c r="Z163" s="10"/>
      <c r="AA163" s="10"/>
      <c r="AB163" s="10"/>
      <c r="AC163" s="10"/>
      <c r="AD163" s="10"/>
      <c r="AE163" s="10"/>
      <c r="AF163" s="10"/>
      <c r="AG163" s="10"/>
      <c r="AH163" s="10"/>
      <c r="AI163" s="10"/>
      <c r="AJ163" s="10"/>
      <c r="AK163" s="10"/>
      <c r="AL163" s="10"/>
    </row>
    <row r="164" spans="1:38" s="6" customFormat="1" ht="27.75" customHeight="1" x14ac:dyDescent="0.25">
      <c r="A164" s="11">
        <v>2</v>
      </c>
      <c r="B164" s="10" t="s">
        <v>38</v>
      </c>
      <c r="C164" s="10" t="s">
        <v>340</v>
      </c>
      <c r="D164" s="10" t="s">
        <v>40</v>
      </c>
      <c r="E164" s="17">
        <v>163</v>
      </c>
      <c r="F164" s="10" t="s">
        <v>876</v>
      </c>
      <c r="G164" s="10" t="s">
        <v>877</v>
      </c>
      <c r="H164" s="1">
        <v>43.682450000000003</v>
      </c>
      <c r="I164" s="11" t="s">
        <v>43</v>
      </c>
      <c r="J164" s="10"/>
      <c r="K164" s="10" t="s">
        <v>878</v>
      </c>
      <c r="L164" s="12">
        <v>0</v>
      </c>
      <c r="M164" s="10" t="s">
        <v>879</v>
      </c>
      <c r="N164" s="15">
        <v>0</v>
      </c>
      <c r="O164" s="10" t="s">
        <v>880</v>
      </c>
      <c r="P164" s="12"/>
      <c r="Q164" s="10" t="s">
        <v>881</v>
      </c>
      <c r="R164" s="12"/>
      <c r="S164" s="10"/>
      <c r="T164" s="10"/>
      <c r="U164" s="10"/>
      <c r="V164" s="10"/>
      <c r="W164" s="10"/>
      <c r="X164" s="10"/>
      <c r="Y164" s="10"/>
      <c r="Z164" s="10"/>
      <c r="AA164" s="13"/>
      <c r="AB164" s="13"/>
      <c r="AC164" s="13"/>
      <c r="AD164" s="13"/>
      <c r="AE164" s="13"/>
      <c r="AF164" s="13"/>
      <c r="AG164" s="13"/>
      <c r="AH164" s="13"/>
      <c r="AI164" s="13"/>
      <c r="AJ164" s="13"/>
      <c r="AK164" s="13"/>
      <c r="AL164" s="13"/>
    </row>
    <row r="165" spans="1:38" s="6" customFormat="1" ht="27.75" customHeight="1" x14ac:dyDescent="0.25">
      <c r="A165" s="11">
        <v>2</v>
      </c>
      <c r="B165" s="10" t="s">
        <v>38</v>
      </c>
      <c r="C165" s="10" t="s">
        <v>287</v>
      </c>
      <c r="D165" s="10" t="s">
        <v>170</v>
      </c>
      <c r="E165" s="17">
        <v>164</v>
      </c>
      <c r="F165" s="10" t="s">
        <v>882</v>
      </c>
      <c r="G165" s="10" t="s">
        <v>883</v>
      </c>
      <c r="H165" s="1">
        <v>900.37134000000003</v>
      </c>
      <c r="I165" s="11" t="s">
        <v>43</v>
      </c>
      <c r="J165" s="10"/>
      <c r="K165" s="10" t="s">
        <v>884</v>
      </c>
      <c r="L165" s="12"/>
      <c r="M165" s="10"/>
      <c r="N165" s="12"/>
      <c r="O165" s="10"/>
      <c r="P165" s="12"/>
      <c r="Q165" s="10"/>
      <c r="R165" s="12"/>
      <c r="S165" s="10"/>
      <c r="T165" s="10"/>
      <c r="U165" s="10"/>
      <c r="V165" s="10"/>
      <c r="W165" s="10"/>
      <c r="X165" s="10"/>
      <c r="Y165" s="10"/>
      <c r="Z165" s="10"/>
      <c r="AA165" s="13"/>
      <c r="AB165" s="13"/>
      <c r="AC165" s="13"/>
      <c r="AD165" s="13"/>
      <c r="AE165" s="13"/>
      <c r="AF165" s="13"/>
      <c r="AG165" s="13"/>
      <c r="AH165" s="13"/>
      <c r="AI165" s="13"/>
      <c r="AJ165" s="13"/>
      <c r="AK165" s="13"/>
      <c r="AL165" s="13"/>
    </row>
    <row r="166" spans="1:38" s="6" customFormat="1" ht="27.75" customHeight="1" x14ac:dyDescent="0.25">
      <c r="A166" s="11">
        <v>2</v>
      </c>
      <c r="B166" s="10" t="s">
        <v>38</v>
      </c>
      <c r="C166" s="10" t="s">
        <v>271</v>
      </c>
      <c r="D166" s="10" t="s">
        <v>117</v>
      </c>
      <c r="E166" s="17">
        <v>165</v>
      </c>
      <c r="F166" s="10" t="s">
        <v>885</v>
      </c>
      <c r="G166" s="10" t="s">
        <v>886</v>
      </c>
      <c r="H166" s="1">
        <v>25.021380000000001</v>
      </c>
      <c r="I166" s="11" t="s">
        <v>43</v>
      </c>
      <c r="J166" s="10"/>
      <c r="K166" s="10" t="s">
        <v>887</v>
      </c>
      <c r="L166" s="12"/>
      <c r="M166" s="10"/>
      <c r="N166" s="15"/>
      <c r="O166" s="10"/>
      <c r="P166" s="12"/>
      <c r="Q166" s="10"/>
      <c r="R166" s="12"/>
      <c r="S166" s="10"/>
      <c r="T166" s="10"/>
      <c r="U166" s="10"/>
      <c r="V166" s="10"/>
      <c r="W166" s="10"/>
      <c r="X166" s="10"/>
      <c r="Y166" s="10"/>
      <c r="Z166" s="10"/>
      <c r="AA166" s="13"/>
      <c r="AB166" s="13"/>
      <c r="AC166" s="13"/>
      <c r="AD166" s="13"/>
      <c r="AE166" s="13"/>
      <c r="AF166" s="13"/>
      <c r="AG166" s="13"/>
      <c r="AH166" s="13"/>
      <c r="AI166" s="13"/>
      <c r="AJ166" s="13"/>
      <c r="AK166" s="13"/>
      <c r="AL166" s="13"/>
    </row>
    <row r="167" spans="1:38" s="6" customFormat="1" ht="27.75" customHeight="1" x14ac:dyDescent="0.25">
      <c r="A167" s="11">
        <v>2</v>
      </c>
      <c r="B167" s="10" t="s">
        <v>38</v>
      </c>
      <c r="C167" s="10" t="s">
        <v>888</v>
      </c>
      <c r="D167" s="10" t="s">
        <v>201</v>
      </c>
      <c r="E167" s="17">
        <v>166</v>
      </c>
      <c r="F167" s="10" t="s">
        <v>889</v>
      </c>
      <c r="G167" s="10" t="s">
        <v>890</v>
      </c>
      <c r="H167" s="1">
        <v>608.67337999999995</v>
      </c>
      <c r="I167" s="11" t="s">
        <v>43</v>
      </c>
      <c r="J167" s="10"/>
      <c r="K167" s="10" t="s">
        <v>891</v>
      </c>
      <c r="L167" s="12"/>
      <c r="M167" s="10" t="s">
        <v>892</v>
      </c>
      <c r="N167" s="12"/>
      <c r="O167" s="10"/>
      <c r="P167" s="12"/>
      <c r="Q167" s="10"/>
      <c r="R167" s="12"/>
      <c r="S167" s="10"/>
      <c r="T167" s="10"/>
      <c r="U167" s="10"/>
      <c r="V167" s="10"/>
      <c r="W167" s="10"/>
      <c r="X167" s="10"/>
      <c r="Y167" s="10"/>
      <c r="Z167" s="10"/>
      <c r="AA167" s="10"/>
      <c r="AB167" s="10"/>
      <c r="AC167" s="10"/>
      <c r="AD167" s="10"/>
      <c r="AE167" s="10"/>
      <c r="AF167" s="10"/>
      <c r="AG167" s="10"/>
      <c r="AH167" s="10"/>
      <c r="AI167" s="10"/>
      <c r="AJ167" s="10"/>
      <c r="AK167" s="13"/>
      <c r="AL167" s="13"/>
    </row>
    <row r="168" spans="1:38" s="6" customFormat="1" ht="27.75" customHeight="1" x14ac:dyDescent="0.25">
      <c r="A168" s="11">
        <v>2</v>
      </c>
      <c r="B168" s="10" t="s">
        <v>38</v>
      </c>
      <c r="C168" s="10" t="s">
        <v>893</v>
      </c>
      <c r="D168" s="5" t="s">
        <v>117</v>
      </c>
      <c r="E168" s="17">
        <v>167</v>
      </c>
      <c r="F168" s="5" t="s">
        <v>894</v>
      </c>
      <c r="G168" s="5" t="s">
        <v>895</v>
      </c>
      <c r="H168" s="1">
        <v>33.380009999999999</v>
      </c>
      <c r="I168" s="11" t="s">
        <v>43</v>
      </c>
      <c r="J168" s="5"/>
      <c r="K168" s="5" t="s">
        <v>894</v>
      </c>
      <c r="L168" s="14"/>
      <c r="M168" s="5"/>
      <c r="N168" s="14"/>
      <c r="O168" s="5"/>
      <c r="P168" s="14"/>
      <c r="Q168" s="5"/>
      <c r="R168" s="14"/>
      <c r="S168" s="5"/>
      <c r="T168" s="11"/>
      <c r="U168" s="5"/>
      <c r="V168" s="11"/>
      <c r="W168" s="5"/>
      <c r="X168" s="11"/>
      <c r="Y168" s="5"/>
      <c r="Z168" s="11"/>
      <c r="AA168" s="5"/>
      <c r="AB168" s="5"/>
      <c r="AC168" s="5"/>
      <c r="AD168" s="5"/>
      <c r="AE168" s="5"/>
      <c r="AF168" s="5"/>
      <c r="AG168" s="5"/>
      <c r="AH168" s="5"/>
      <c r="AI168" s="5"/>
      <c r="AJ168" s="5"/>
      <c r="AK168" s="5"/>
      <c r="AL168" s="5"/>
    </row>
    <row r="169" spans="1:38" s="6" customFormat="1" ht="27.75" customHeight="1" x14ac:dyDescent="0.25">
      <c r="A169" s="11">
        <v>2</v>
      </c>
      <c r="B169" s="10" t="s">
        <v>38</v>
      </c>
      <c r="C169" s="10" t="s">
        <v>896</v>
      </c>
      <c r="D169" s="10" t="s">
        <v>52</v>
      </c>
      <c r="E169" s="17">
        <v>168</v>
      </c>
      <c r="F169" s="10" t="s">
        <v>897</v>
      </c>
      <c r="G169" s="10" t="s">
        <v>898</v>
      </c>
      <c r="H169" s="1">
        <v>3133.4807230000001</v>
      </c>
      <c r="I169" s="11" t="s">
        <v>43</v>
      </c>
      <c r="J169" s="10"/>
      <c r="K169" s="10" t="s">
        <v>899</v>
      </c>
      <c r="L169" s="12">
        <v>529479</v>
      </c>
      <c r="M169" s="10" t="s">
        <v>900</v>
      </c>
      <c r="N169" s="12">
        <v>529446</v>
      </c>
      <c r="O169" s="10"/>
      <c r="P169" s="12"/>
      <c r="Q169" s="10"/>
      <c r="R169" s="12"/>
      <c r="S169" s="10"/>
      <c r="T169" s="10"/>
      <c r="U169" s="10"/>
      <c r="V169" s="10"/>
      <c r="W169" s="10"/>
      <c r="X169" s="10"/>
      <c r="Y169" s="10"/>
      <c r="Z169" s="10"/>
      <c r="AA169" s="13"/>
      <c r="AB169" s="13"/>
      <c r="AC169" s="13"/>
      <c r="AD169" s="13"/>
      <c r="AE169" s="13"/>
      <c r="AF169" s="13"/>
      <c r="AG169" s="13"/>
      <c r="AH169" s="13"/>
      <c r="AI169" s="13"/>
      <c r="AJ169" s="13"/>
      <c r="AK169" s="13"/>
      <c r="AL169" s="13"/>
    </row>
    <row r="170" spans="1:38" s="6" customFormat="1" ht="27.75" customHeight="1" x14ac:dyDescent="0.25">
      <c r="A170" s="11">
        <v>2</v>
      </c>
      <c r="B170" s="10" t="s">
        <v>38</v>
      </c>
      <c r="C170" s="10" t="s">
        <v>901</v>
      </c>
      <c r="D170" s="10" t="s">
        <v>150</v>
      </c>
      <c r="E170" s="17">
        <v>169</v>
      </c>
      <c r="F170" s="10" t="s">
        <v>902</v>
      </c>
      <c r="G170" s="10" t="s">
        <v>903</v>
      </c>
      <c r="H170" s="1">
        <v>3619.6004441989999</v>
      </c>
      <c r="I170" s="11" t="s">
        <v>43</v>
      </c>
      <c r="J170" s="10"/>
      <c r="K170" s="10" t="s">
        <v>904</v>
      </c>
      <c r="L170" s="12"/>
      <c r="M170" s="10" t="s">
        <v>905</v>
      </c>
      <c r="N170" s="12"/>
      <c r="O170" s="10" t="s">
        <v>906</v>
      </c>
      <c r="P170" s="12"/>
      <c r="Q170" s="10" t="s">
        <v>907</v>
      </c>
      <c r="R170" s="12"/>
      <c r="S170" s="10" t="s">
        <v>908</v>
      </c>
      <c r="T170" s="10"/>
      <c r="U170" s="10"/>
      <c r="V170" s="10"/>
      <c r="W170" s="10"/>
      <c r="X170" s="10"/>
      <c r="Y170" s="10"/>
      <c r="Z170" s="10"/>
      <c r="AA170" s="13"/>
      <c r="AB170" s="13"/>
      <c r="AC170" s="13"/>
      <c r="AD170" s="13"/>
      <c r="AE170" s="13"/>
      <c r="AF170" s="13"/>
      <c r="AG170" s="13"/>
      <c r="AH170" s="13"/>
      <c r="AI170" s="13"/>
      <c r="AJ170" s="13"/>
      <c r="AK170" s="13"/>
      <c r="AL170" s="13"/>
    </row>
    <row r="171" spans="1:38" s="6" customFormat="1" ht="27.75" customHeight="1" x14ac:dyDescent="0.25">
      <c r="A171" s="11">
        <v>2</v>
      </c>
      <c r="B171" s="10" t="s">
        <v>38</v>
      </c>
      <c r="C171" s="10" t="s">
        <v>909</v>
      </c>
      <c r="D171" s="10" t="s">
        <v>150</v>
      </c>
      <c r="E171" s="17">
        <v>170</v>
      </c>
      <c r="F171" s="10" t="s">
        <v>910</v>
      </c>
      <c r="G171" s="10" t="s">
        <v>911</v>
      </c>
      <c r="H171" s="1">
        <v>75.267099999999999</v>
      </c>
      <c r="I171" s="11" t="s">
        <v>43</v>
      </c>
      <c r="J171" s="10"/>
      <c r="K171" s="10" t="s">
        <v>912</v>
      </c>
      <c r="L171" s="12"/>
      <c r="M171" s="10"/>
      <c r="N171" s="12"/>
      <c r="O171" s="10"/>
      <c r="P171" s="12"/>
      <c r="Q171" s="10"/>
      <c r="R171" s="12"/>
      <c r="S171" s="10"/>
      <c r="T171" s="10"/>
      <c r="U171" s="10"/>
      <c r="V171" s="10"/>
      <c r="W171" s="10"/>
      <c r="X171" s="10"/>
      <c r="Y171" s="10"/>
      <c r="Z171" s="10"/>
      <c r="AA171" s="13"/>
      <c r="AB171" s="13"/>
      <c r="AC171" s="13"/>
      <c r="AD171" s="13"/>
      <c r="AE171" s="13"/>
      <c r="AF171" s="13"/>
      <c r="AG171" s="13"/>
      <c r="AH171" s="13"/>
      <c r="AI171" s="13"/>
      <c r="AJ171" s="13"/>
      <c r="AK171" s="13"/>
      <c r="AL171" s="13"/>
    </row>
    <row r="172" spans="1:38" s="6" customFormat="1" ht="27.75" customHeight="1" x14ac:dyDescent="0.25">
      <c r="A172" s="11">
        <v>2</v>
      </c>
      <c r="B172" s="10" t="s">
        <v>38</v>
      </c>
      <c r="C172" s="10" t="s">
        <v>913</v>
      </c>
      <c r="D172" s="10" t="s">
        <v>914</v>
      </c>
      <c r="E172" s="17">
        <v>171</v>
      </c>
      <c r="F172" s="10" t="s">
        <v>915</v>
      </c>
      <c r="G172" s="10" t="s">
        <v>916</v>
      </c>
      <c r="H172" s="1">
        <v>244.85953000000001</v>
      </c>
      <c r="I172" s="11" t="s">
        <v>43</v>
      </c>
      <c r="J172" s="10"/>
      <c r="K172" s="10" t="s">
        <v>917</v>
      </c>
      <c r="L172" s="12">
        <v>716922</v>
      </c>
      <c r="M172" s="10" t="s">
        <v>918</v>
      </c>
      <c r="N172" s="12"/>
      <c r="O172" s="10" t="s">
        <v>919</v>
      </c>
      <c r="P172" s="12">
        <v>554790</v>
      </c>
      <c r="Q172" s="10"/>
      <c r="R172" s="12"/>
      <c r="S172" s="10"/>
      <c r="T172" s="10"/>
      <c r="U172" s="10"/>
      <c r="V172" s="10"/>
      <c r="W172" s="10"/>
      <c r="X172" s="10"/>
      <c r="Y172" s="10"/>
      <c r="Z172" s="10"/>
      <c r="AA172" s="10"/>
      <c r="AB172" s="10"/>
      <c r="AC172" s="10"/>
      <c r="AD172" s="10"/>
      <c r="AE172" s="10"/>
      <c r="AF172" s="10"/>
      <c r="AG172" s="10"/>
      <c r="AH172" s="10"/>
      <c r="AI172" s="10"/>
      <c r="AJ172" s="10"/>
      <c r="AK172" s="13"/>
      <c r="AL172" s="13"/>
    </row>
    <row r="173" spans="1:38" s="6" customFormat="1" ht="27.75" customHeight="1" x14ac:dyDescent="0.25">
      <c r="A173" s="11">
        <v>2</v>
      </c>
      <c r="B173" s="10" t="s">
        <v>38</v>
      </c>
      <c r="C173" s="10" t="s">
        <v>920</v>
      </c>
      <c r="D173" s="10" t="s">
        <v>117</v>
      </c>
      <c r="E173" s="17">
        <v>172</v>
      </c>
      <c r="F173" s="10" t="s">
        <v>921</v>
      </c>
      <c r="G173" s="10" t="s">
        <v>922</v>
      </c>
      <c r="H173" s="1">
        <v>700.76191230000006</v>
      </c>
      <c r="I173" s="11" t="s">
        <v>43</v>
      </c>
      <c r="J173" s="10"/>
      <c r="K173" s="10" t="s">
        <v>923</v>
      </c>
      <c r="L173" s="12"/>
      <c r="M173" s="10" t="s">
        <v>924</v>
      </c>
      <c r="N173" s="12"/>
      <c r="O173" s="10" t="s">
        <v>925</v>
      </c>
      <c r="P173" s="12"/>
      <c r="Q173" s="10" t="s">
        <v>926</v>
      </c>
      <c r="R173" s="12"/>
      <c r="S173" s="10"/>
      <c r="T173" s="10"/>
      <c r="U173" s="10"/>
      <c r="V173" s="10"/>
      <c r="W173" s="10"/>
      <c r="X173" s="10"/>
      <c r="Y173" s="10"/>
      <c r="Z173" s="10"/>
      <c r="AA173" s="13"/>
      <c r="AB173" s="13"/>
      <c r="AC173" s="13"/>
      <c r="AD173" s="13"/>
      <c r="AE173" s="13"/>
      <c r="AF173" s="13"/>
      <c r="AG173" s="13"/>
      <c r="AH173" s="13"/>
      <c r="AI173" s="13"/>
      <c r="AJ173" s="13"/>
      <c r="AK173" s="13"/>
      <c r="AL173" s="13"/>
    </row>
    <row r="174" spans="1:38" s="6" customFormat="1" ht="27.75" customHeight="1" x14ac:dyDescent="0.25">
      <c r="A174" s="11">
        <v>2</v>
      </c>
      <c r="B174" s="10" t="s">
        <v>38</v>
      </c>
      <c r="C174" s="11" t="s">
        <v>927</v>
      </c>
      <c r="D174" s="10" t="s">
        <v>52</v>
      </c>
      <c r="E174" s="17">
        <v>173</v>
      </c>
      <c r="F174" s="10" t="s">
        <v>928</v>
      </c>
      <c r="G174" s="10" t="s">
        <v>929</v>
      </c>
      <c r="H174" s="1">
        <v>27.25825</v>
      </c>
      <c r="I174" s="11" t="s">
        <v>43</v>
      </c>
      <c r="J174" s="5"/>
      <c r="K174" s="5" t="s">
        <v>930</v>
      </c>
      <c r="L174" s="15"/>
      <c r="M174" s="5" t="s">
        <v>931</v>
      </c>
      <c r="N174" s="15"/>
      <c r="O174" s="5"/>
      <c r="P174" s="15"/>
      <c r="Q174" s="5"/>
      <c r="R174" s="15"/>
      <c r="S174" s="5"/>
      <c r="T174" s="5"/>
      <c r="U174" s="5"/>
      <c r="V174" s="5"/>
      <c r="W174" s="5"/>
      <c r="X174" s="5"/>
      <c r="Y174" s="5"/>
      <c r="Z174" s="5"/>
      <c r="AA174" s="16"/>
      <c r="AB174" s="16"/>
      <c r="AC174" s="16"/>
      <c r="AD174" s="16"/>
      <c r="AE174" s="5"/>
      <c r="AF174" s="5"/>
      <c r="AG174" s="5"/>
      <c r="AH174" s="5"/>
      <c r="AI174" s="5"/>
      <c r="AJ174" s="5"/>
      <c r="AK174" s="5"/>
      <c r="AL174" s="5"/>
    </row>
    <row r="175" spans="1:38" s="6" customFormat="1" ht="27.75" customHeight="1" x14ac:dyDescent="0.25">
      <c r="A175" s="11">
        <v>2</v>
      </c>
      <c r="B175" s="10" t="s">
        <v>38</v>
      </c>
      <c r="C175" s="10" t="s">
        <v>932</v>
      </c>
      <c r="D175" s="5" t="s">
        <v>59</v>
      </c>
      <c r="E175" s="17">
        <v>174</v>
      </c>
      <c r="F175" s="5" t="s">
        <v>933</v>
      </c>
      <c r="G175" s="5" t="s">
        <v>934</v>
      </c>
      <c r="H175" s="1">
        <v>50.247851199999999</v>
      </c>
      <c r="I175" s="11" t="s">
        <v>43</v>
      </c>
      <c r="J175" s="5"/>
      <c r="K175" s="5" t="s">
        <v>935</v>
      </c>
      <c r="L175" s="14"/>
      <c r="M175" s="5"/>
      <c r="N175" s="14"/>
      <c r="O175" s="5"/>
      <c r="P175" s="14"/>
      <c r="Q175" s="5"/>
      <c r="R175" s="14"/>
      <c r="S175" s="5"/>
      <c r="T175" s="14"/>
      <c r="U175" s="5"/>
      <c r="V175" s="15"/>
      <c r="W175" s="5"/>
      <c r="X175" s="15"/>
      <c r="Y175" s="5"/>
      <c r="Z175" s="14"/>
      <c r="AA175" s="5"/>
      <c r="AB175" s="15"/>
      <c r="AC175" s="5"/>
      <c r="AD175" s="15"/>
      <c r="AE175" s="5"/>
      <c r="AF175" s="15"/>
      <c r="AG175" s="5"/>
      <c r="AH175" s="15"/>
      <c r="AI175" s="5"/>
      <c r="AJ175" s="15"/>
      <c r="AK175" s="5"/>
      <c r="AL175" s="15"/>
    </row>
    <row r="176" spans="1:38" s="6" customFormat="1" ht="27.75" customHeight="1" x14ac:dyDescent="0.25">
      <c r="A176" s="11">
        <v>2</v>
      </c>
      <c r="B176" s="10" t="s">
        <v>38</v>
      </c>
      <c r="C176" s="10" t="s">
        <v>936</v>
      </c>
      <c r="D176" s="10" t="s">
        <v>59</v>
      </c>
      <c r="E176" s="17">
        <v>175</v>
      </c>
      <c r="F176" s="10" t="s">
        <v>937</v>
      </c>
      <c r="G176" s="10" t="s">
        <v>938</v>
      </c>
      <c r="H176" s="1">
        <v>8165.4063071999999</v>
      </c>
      <c r="I176" s="11" t="s">
        <v>43</v>
      </c>
      <c r="J176" s="10" t="s">
        <v>939</v>
      </c>
      <c r="K176" s="10" t="s">
        <v>940</v>
      </c>
      <c r="L176" s="12" t="s">
        <v>941</v>
      </c>
      <c r="M176" s="10" t="s">
        <v>942</v>
      </c>
      <c r="N176" s="12" t="s">
        <v>943</v>
      </c>
      <c r="O176" s="10" t="s">
        <v>944</v>
      </c>
      <c r="P176" s="12" t="s">
        <v>945</v>
      </c>
      <c r="Q176" s="10" t="s">
        <v>946</v>
      </c>
      <c r="R176" s="12" t="s">
        <v>947</v>
      </c>
      <c r="S176" s="10" t="s">
        <v>948</v>
      </c>
      <c r="T176" s="10" t="s">
        <v>949</v>
      </c>
      <c r="U176" s="10"/>
      <c r="V176" s="10"/>
      <c r="W176" s="10"/>
      <c r="X176" s="10"/>
      <c r="Y176" s="10"/>
      <c r="Z176" s="10"/>
      <c r="AA176" s="10"/>
      <c r="AB176" s="10"/>
      <c r="AC176" s="10"/>
      <c r="AD176" s="10"/>
      <c r="AE176" s="10"/>
      <c r="AF176" s="10"/>
      <c r="AG176" s="10"/>
      <c r="AH176" s="10"/>
      <c r="AI176" s="10"/>
      <c r="AJ176" s="10"/>
      <c r="AK176" s="10"/>
      <c r="AL176" s="13"/>
    </row>
    <row r="177" spans="1:38" s="6" customFormat="1" ht="27.75" customHeight="1" x14ac:dyDescent="0.25">
      <c r="A177" s="11">
        <v>2</v>
      </c>
      <c r="B177" s="10" t="s">
        <v>38</v>
      </c>
      <c r="C177" s="10" t="s">
        <v>346</v>
      </c>
      <c r="D177" s="10" t="s">
        <v>40</v>
      </c>
      <c r="E177" s="17">
        <v>176</v>
      </c>
      <c r="F177" s="10" t="s">
        <v>950</v>
      </c>
      <c r="G177" s="10" t="s">
        <v>951</v>
      </c>
      <c r="H177" s="1">
        <v>303.52</v>
      </c>
      <c r="I177" s="11" t="s">
        <v>43</v>
      </c>
      <c r="J177" s="10"/>
      <c r="K177" s="10" t="s">
        <v>952</v>
      </c>
      <c r="L177" s="12">
        <v>0</v>
      </c>
      <c r="M177" s="10" t="s">
        <v>953</v>
      </c>
      <c r="N177" s="15"/>
      <c r="O177" s="10" t="s">
        <v>954</v>
      </c>
      <c r="P177" s="12"/>
      <c r="Q177" s="10"/>
      <c r="R177" s="12"/>
      <c r="S177" s="10"/>
      <c r="T177" s="10"/>
      <c r="U177" s="10"/>
      <c r="V177" s="10"/>
      <c r="W177" s="10"/>
      <c r="X177" s="10"/>
      <c r="Y177" s="10"/>
      <c r="Z177" s="10"/>
      <c r="AA177" s="13"/>
      <c r="AB177" s="13"/>
      <c r="AC177" s="13"/>
      <c r="AD177" s="13"/>
      <c r="AE177" s="13"/>
      <c r="AF177" s="13"/>
      <c r="AG177" s="13"/>
      <c r="AH177" s="13"/>
      <c r="AI177" s="13"/>
      <c r="AJ177" s="13"/>
      <c r="AK177" s="13"/>
      <c r="AL177" s="13"/>
    </row>
    <row r="178" spans="1:38" s="6" customFormat="1" ht="27.75" customHeight="1" x14ac:dyDescent="0.25">
      <c r="A178" s="11">
        <v>2</v>
      </c>
      <c r="B178" s="10" t="s">
        <v>38</v>
      </c>
      <c r="C178" s="10" t="s">
        <v>955</v>
      </c>
      <c r="D178" s="10" t="s">
        <v>40</v>
      </c>
      <c r="E178" s="17">
        <v>177</v>
      </c>
      <c r="F178" s="10" t="s">
        <v>956</v>
      </c>
      <c r="G178" s="10" t="s">
        <v>957</v>
      </c>
      <c r="H178" s="49">
        <v>49.829185000000003</v>
      </c>
      <c r="I178" s="11" t="s">
        <v>43</v>
      </c>
      <c r="J178" s="10"/>
      <c r="K178" s="10" t="s">
        <v>958</v>
      </c>
      <c r="L178" s="12">
        <v>0</v>
      </c>
      <c r="M178" s="10"/>
      <c r="N178" s="15"/>
      <c r="O178" s="10"/>
      <c r="P178" s="12"/>
      <c r="Q178" s="10"/>
      <c r="R178" s="12"/>
      <c r="S178" s="10"/>
      <c r="T178" s="10"/>
      <c r="U178" s="10"/>
      <c r="V178" s="10"/>
      <c r="W178" s="10"/>
      <c r="X178" s="10"/>
      <c r="Y178" s="10"/>
      <c r="Z178" s="10"/>
      <c r="AA178" s="13"/>
      <c r="AB178" s="13"/>
      <c r="AC178" s="13"/>
      <c r="AD178" s="13"/>
      <c r="AE178" s="13"/>
      <c r="AF178" s="13"/>
      <c r="AG178" s="13"/>
      <c r="AH178" s="13"/>
      <c r="AI178" s="13"/>
      <c r="AJ178" s="13"/>
      <c r="AK178" s="13"/>
      <c r="AL178" s="13"/>
    </row>
    <row r="179" spans="1:38" s="6" customFormat="1" ht="27.75" customHeight="1" x14ac:dyDescent="0.25">
      <c r="A179" s="11">
        <v>2</v>
      </c>
      <c r="B179" s="10" t="s">
        <v>38</v>
      </c>
      <c r="C179" s="10" t="s">
        <v>959</v>
      </c>
      <c r="D179" s="10" t="s">
        <v>40</v>
      </c>
      <c r="E179" s="17">
        <v>178</v>
      </c>
      <c r="F179" s="10" t="s">
        <v>960</v>
      </c>
      <c r="G179" s="10" t="s">
        <v>961</v>
      </c>
      <c r="H179" s="1">
        <v>29.6623065</v>
      </c>
      <c r="I179" s="11" t="s">
        <v>43</v>
      </c>
      <c r="J179" s="10"/>
      <c r="K179" s="10" t="s">
        <v>962</v>
      </c>
      <c r="L179" s="12"/>
      <c r="M179" s="10"/>
      <c r="N179" s="15"/>
      <c r="O179" s="10"/>
      <c r="P179" s="12"/>
      <c r="Q179" s="10"/>
      <c r="R179" s="12"/>
      <c r="S179" s="10"/>
      <c r="T179" s="10"/>
      <c r="U179" s="10"/>
      <c r="V179" s="10"/>
      <c r="W179" s="10"/>
      <c r="X179" s="10"/>
      <c r="Y179" s="10"/>
      <c r="Z179" s="10"/>
      <c r="AA179" s="13"/>
      <c r="AB179" s="13"/>
      <c r="AC179" s="13"/>
      <c r="AD179" s="13"/>
      <c r="AE179" s="13"/>
      <c r="AF179" s="13"/>
      <c r="AG179" s="13"/>
      <c r="AH179" s="13"/>
      <c r="AI179" s="13"/>
      <c r="AJ179" s="13"/>
      <c r="AK179" s="13"/>
      <c r="AL179" s="13"/>
    </row>
    <row r="180" spans="1:38" s="6" customFormat="1" ht="27.75" customHeight="1" x14ac:dyDescent="0.25">
      <c r="A180" s="11">
        <v>2</v>
      </c>
      <c r="B180" s="10" t="s">
        <v>38</v>
      </c>
      <c r="C180" s="10" t="s">
        <v>69</v>
      </c>
      <c r="D180" s="10" t="s">
        <v>52</v>
      </c>
      <c r="E180" s="17">
        <v>179</v>
      </c>
      <c r="F180" s="10" t="s">
        <v>963</v>
      </c>
      <c r="G180" s="10" t="s">
        <v>964</v>
      </c>
      <c r="H180" s="1">
        <v>47.247345099999997</v>
      </c>
      <c r="I180" s="11" t="s">
        <v>43</v>
      </c>
      <c r="J180" s="10"/>
      <c r="K180" s="10" t="s">
        <v>667</v>
      </c>
      <c r="L180" s="12">
        <v>392246</v>
      </c>
      <c r="M180" s="10" t="s">
        <v>965</v>
      </c>
      <c r="N180" s="12">
        <v>407523</v>
      </c>
      <c r="O180" s="10"/>
      <c r="P180" s="12"/>
      <c r="Q180" s="10"/>
      <c r="R180" s="12"/>
      <c r="S180" s="10"/>
      <c r="T180" s="10"/>
      <c r="U180" s="10"/>
      <c r="V180" s="10"/>
      <c r="W180" s="10"/>
      <c r="X180" s="10"/>
      <c r="Y180" s="10"/>
      <c r="Z180" s="10"/>
      <c r="AA180" s="10"/>
      <c r="AB180" s="10"/>
      <c r="AC180" s="10"/>
      <c r="AD180" s="10"/>
      <c r="AE180" s="10"/>
      <c r="AF180" s="10"/>
      <c r="AG180" s="10"/>
      <c r="AH180" s="10"/>
      <c r="AI180" s="10"/>
      <c r="AJ180" s="10"/>
      <c r="AK180" s="10"/>
      <c r="AL180" s="10"/>
    </row>
    <row r="181" spans="1:38" s="6" customFormat="1" ht="27.75" customHeight="1" x14ac:dyDescent="0.25">
      <c r="A181" s="11">
        <v>2</v>
      </c>
      <c r="B181" s="10" t="s">
        <v>38</v>
      </c>
      <c r="C181" s="12" t="s">
        <v>419</v>
      </c>
      <c r="D181" s="5" t="s">
        <v>52</v>
      </c>
      <c r="E181" s="17">
        <v>180</v>
      </c>
      <c r="F181" s="10" t="s">
        <v>966</v>
      </c>
      <c r="G181" s="5" t="s">
        <v>967</v>
      </c>
      <c r="H181" s="1">
        <v>11493.074643</v>
      </c>
      <c r="I181" s="11" t="s">
        <v>43</v>
      </c>
      <c r="J181" s="5"/>
      <c r="K181" s="5" t="s">
        <v>968</v>
      </c>
      <c r="L181" s="15">
        <v>808354</v>
      </c>
      <c r="M181" s="5" t="s">
        <v>969</v>
      </c>
      <c r="N181" s="15">
        <v>1783108</v>
      </c>
      <c r="O181" s="5" t="s">
        <v>970</v>
      </c>
      <c r="P181" s="15">
        <v>7344889</v>
      </c>
      <c r="Q181" s="5" t="s">
        <v>971</v>
      </c>
      <c r="R181" s="15"/>
      <c r="S181" s="5" t="s">
        <v>972</v>
      </c>
      <c r="T181" s="5"/>
      <c r="U181" s="5" t="s">
        <v>973</v>
      </c>
      <c r="V181" s="5"/>
      <c r="W181" s="5"/>
      <c r="X181" s="5"/>
      <c r="Y181" s="5"/>
      <c r="Z181" s="5"/>
      <c r="AA181" s="16"/>
      <c r="AB181" s="16"/>
      <c r="AC181" s="16"/>
      <c r="AD181" s="16"/>
      <c r="AE181" s="16"/>
      <c r="AF181" s="16"/>
      <c r="AG181" s="16"/>
      <c r="AH181" s="16"/>
      <c r="AI181" s="16"/>
      <c r="AJ181" s="16"/>
      <c r="AK181" s="16"/>
      <c r="AL181" s="16"/>
    </row>
    <row r="182" spans="1:38" s="6" customFormat="1" ht="27.75" customHeight="1" x14ac:dyDescent="0.25">
      <c r="A182" s="11">
        <v>2</v>
      </c>
      <c r="B182" s="10" t="s">
        <v>38</v>
      </c>
      <c r="C182" s="10" t="s">
        <v>496</v>
      </c>
      <c r="D182" s="10" t="s">
        <v>448</v>
      </c>
      <c r="E182" s="17">
        <v>181</v>
      </c>
      <c r="F182" s="10" t="s">
        <v>974</v>
      </c>
      <c r="G182" s="10" t="s">
        <v>975</v>
      </c>
      <c r="H182" s="1">
        <v>81.688878500000001</v>
      </c>
      <c r="I182" s="11" t="s">
        <v>43</v>
      </c>
      <c r="J182" s="10"/>
      <c r="K182" s="10" t="s">
        <v>976</v>
      </c>
      <c r="L182" s="12"/>
      <c r="M182" s="10"/>
      <c r="N182" s="12"/>
      <c r="O182" s="10"/>
      <c r="P182" s="12"/>
      <c r="Q182" s="10"/>
      <c r="R182" s="12"/>
      <c r="S182" s="10"/>
      <c r="T182" s="10"/>
      <c r="U182" s="10"/>
      <c r="V182" s="10"/>
      <c r="W182" s="10"/>
      <c r="X182" s="10"/>
      <c r="Y182" s="10"/>
      <c r="Z182" s="10"/>
      <c r="AA182" s="13"/>
      <c r="AB182" s="13"/>
      <c r="AC182" s="13"/>
      <c r="AD182" s="13"/>
      <c r="AE182" s="13"/>
      <c r="AF182" s="13"/>
      <c r="AG182" s="13"/>
      <c r="AH182" s="13"/>
      <c r="AI182" s="13"/>
      <c r="AJ182" s="13"/>
      <c r="AK182" s="13"/>
      <c r="AL182" s="13"/>
    </row>
    <row r="183" spans="1:38" s="6" customFormat="1" ht="27.75" customHeight="1" x14ac:dyDescent="0.25">
      <c r="A183" s="11">
        <v>2</v>
      </c>
      <c r="B183" s="10" t="s">
        <v>38</v>
      </c>
      <c r="C183" s="10" t="s">
        <v>563</v>
      </c>
      <c r="D183" s="10" t="s">
        <v>40</v>
      </c>
      <c r="E183" s="17">
        <v>182</v>
      </c>
      <c r="F183" s="10" t="s">
        <v>977</v>
      </c>
      <c r="G183" s="10" t="s">
        <v>978</v>
      </c>
      <c r="H183" s="1">
        <v>189.58859000000001</v>
      </c>
      <c r="I183" s="11" t="s">
        <v>43</v>
      </c>
      <c r="J183" s="10"/>
      <c r="K183" s="10" t="s">
        <v>979</v>
      </c>
      <c r="L183" s="12"/>
      <c r="M183" s="10" t="s">
        <v>980</v>
      </c>
      <c r="N183" s="12"/>
      <c r="O183" s="10"/>
      <c r="P183" s="12"/>
      <c r="Q183" s="10"/>
      <c r="R183" s="12"/>
      <c r="S183" s="10"/>
      <c r="T183" s="10"/>
      <c r="U183" s="10"/>
      <c r="V183" s="10"/>
      <c r="W183" s="10"/>
      <c r="X183" s="10"/>
      <c r="Y183" s="10"/>
      <c r="Z183" s="10"/>
      <c r="AA183" s="13"/>
      <c r="AB183" s="13"/>
      <c r="AC183" s="13"/>
      <c r="AD183" s="13"/>
      <c r="AE183" s="13"/>
      <c r="AF183" s="13"/>
      <c r="AG183" s="13"/>
      <c r="AH183" s="13"/>
      <c r="AI183" s="13"/>
      <c r="AJ183" s="13"/>
      <c r="AK183" s="13"/>
      <c r="AL183" s="13"/>
    </row>
    <row r="184" spans="1:38" s="6" customFormat="1" ht="27.75" customHeight="1" x14ac:dyDescent="0.25">
      <c r="A184" s="11">
        <v>2</v>
      </c>
      <c r="B184" s="10" t="s">
        <v>38</v>
      </c>
      <c r="C184" s="10" t="s">
        <v>981</v>
      </c>
      <c r="D184" s="5" t="s">
        <v>59</v>
      </c>
      <c r="E184" s="17">
        <v>183</v>
      </c>
      <c r="F184" s="5" t="s">
        <v>982</v>
      </c>
      <c r="G184" s="5" t="s">
        <v>983</v>
      </c>
      <c r="H184" s="1">
        <v>30.3178065</v>
      </c>
      <c r="I184" s="11" t="s">
        <v>43</v>
      </c>
      <c r="J184" s="5"/>
      <c r="K184" s="5" t="s">
        <v>984</v>
      </c>
      <c r="L184" s="14"/>
      <c r="M184" s="5"/>
      <c r="N184" s="14"/>
      <c r="O184" s="5"/>
      <c r="P184" s="14"/>
      <c r="Q184" s="5"/>
      <c r="R184" s="14"/>
      <c r="S184" s="5"/>
      <c r="T184" s="14"/>
      <c r="U184" s="5"/>
      <c r="V184" s="15"/>
      <c r="W184" s="5"/>
      <c r="X184" s="15"/>
      <c r="Y184" s="5"/>
      <c r="Z184" s="14"/>
      <c r="AA184" s="5"/>
      <c r="AB184" s="15"/>
      <c r="AC184" s="5"/>
      <c r="AD184" s="15"/>
      <c r="AE184" s="5"/>
      <c r="AF184" s="15"/>
      <c r="AG184" s="5"/>
      <c r="AH184" s="15"/>
      <c r="AI184" s="5"/>
      <c r="AJ184" s="15"/>
      <c r="AK184" s="5"/>
      <c r="AL184" s="15"/>
    </row>
    <row r="185" spans="1:38" s="6" customFormat="1" ht="27.75" customHeight="1" x14ac:dyDescent="0.25">
      <c r="A185" s="11">
        <v>2</v>
      </c>
      <c r="B185" s="10" t="s">
        <v>38</v>
      </c>
      <c r="C185" s="10" t="s">
        <v>985</v>
      </c>
      <c r="D185" s="10" t="s">
        <v>59</v>
      </c>
      <c r="E185" s="17">
        <v>184</v>
      </c>
      <c r="F185" s="10" t="s">
        <v>986</v>
      </c>
      <c r="G185" s="10" t="s">
        <v>987</v>
      </c>
      <c r="H185" s="1">
        <v>160.14657199999999</v>
      </c>
      <c r="I185" s="11" t="s">
        <v>43</v>
      </c>
      <c r="J185" s="10"/>
      <c r="K185" s="10" t="s">
        <v>976</v>
      </c>
      <c r="L185" s="12"/>
      <c r="M185" s="10"/>
      <c r="N185" s="12"/>
      <c r="O185" s="10"/>
      <c r="P185" s="12"/>
      <c r="Q185" s="10"/>
      <c r="R185" s="12"/>
      <c r="S185" s="10"/>
      <c r="T185" s="10"/>
      <c r="U185" s="10"/>
      <c r="V185" s="10"/>
      <c r="W185" s="10"/>
      <c r="X185" s="10"/>
      <c r="Y185" s="10"/>
      <c r="Z185" s="10"/>
      <c r="AA185" s="10"/>
      <c r="AB185" s="10"/>
      <c r="AC185" s="10"/>
      <c r="AD185" s="10"/>
      <c r="AE185" s="10"/>
      <c r="AF185" s="10"/>
      <c r="AG185" s="10"/>
      <c r="AH185" s="10"/>
      <c r="AI185" s="10"/>
      <c r="AJ185" s="10"/>
      <c r="AK185" s="10"/>
      <c r="AL185" s="10"/>
    </row>
    <row r="186" spans="1:38" s="6" customFormat="1" ht="27.75" customHeight="1" x14ac:dyDescent="0.25">
      <c r="A186" s="11">
        <v>2</v>
      </c>
      <c r="B186" s="10" t="s">
        <v>38</v>
      </c>
      <c r="C186" s="10" t="s">
        <v>235</v>
      </c>
      <c r="D186" s="10" t="s">
        <v>40</v>
      </c>
      <c r="E186" s="17">
        <v>185</v>
      </c>
      <c r="F186" s="10" t="s">
        <v>988</v>
      </c>
      <c r="G186" s="10" t="s">
        <v>989</v>
      </c>
      <c r="H186" s="1">
        <v>154.3429027</v>
      </c>
      <c r="I186" s="11" t="s">
        <v>43</v>
      </c>
      <c r="J186" s="10"/>
      <c r="K186" s="10" t="s">
        <v>990</v>
      </c>
      <c r="L186" s="12">
        <v>0</v>
      </c>
      <c r="M186" s="10"/>
      <c r="N186" s="15"/>
      <c r="O186" s="10"/>
      <c r="P186" s="12"/>
      <c r="Q186" s="10"/>
      <c r="R186" s="12"/>
      <c r="S186" s="10"/>
      <c r="T186" s="10"/>
      <c r="U186" s="10"/>
      <c r="V186" s="10"/>
      <c r="W186" s="10"/>
      <c r="X186" s="10"/>
      <c r="Y186" s="10"/>
      <c r="Z186" s="10"/>
      <c r="AA186" s="13"/>
      <c r="AB186" s="13"/>
      <c r="AC186" s="13"/>
      <c r="AD186" s="13"/>
      <c r="AE186" s="13"/>
      <c r="AF186" s="13"/>
      <c r="AG186" s="13"/>
      <c r="AH186" s="13"/>
      <c r="AI186" s="13"/>
      <c r="AJ186" s="13"/>
      <c r="AK186" s="13"/>
      <c r="AL186" s="13"/>
    </row>
    <row r="187" spans="1:38" s="6" customFormat="1" ht="27.75" customHeight="1" x14ac:dyDescent="0.25">
      <c r="A187" s="11">
        <v>2</v>
      </c>
      <c r="B187" s="10" t="s">
        <v>38</v>
      </c>
      <c r="C187" s="10" t="s">
        <v>991</v>
      </c>
      <c r="D187" s="10" t="s">
        <v>40</v>
      </c>
      <c r="E187" s="17">
        <v>186</v>
      </c>
      <c r="F187" s="10" t="s">
        <v>992</v>
      </c>
      <c r="G187" s="10" t="s">
        <v>993</v>
      </c>
      <c r="H187" s="49">
        <v>60.698213899999999</v>
      </c>
      <c r="I187" s="11" t="s">
        <v>761</v>
      </c>
      <c r="J187" s="10"/>
      <c r="K187" s="10" t="s">
        <v>994</v>
      </c>
      <c r="L187" s="12">
        <v>0</v>
      </c>
      <c r="M187" s="10"/>
      <c r="N187" s="15"/>
      <c r="O187" s="10"/>
      <c r="P187" s="12"/>
      <c r="Q187" s="10"/>
      <c r="R187" s="12"/>
      <c r="S187" s="10"/>
      <c r="T187" s="10"/>
      <c r="U187" s="10"/>
      <c r="V187" s="10"/>
      <c r="W187" s="10"/>
      <c r="X187" s="10"/>
      <c r="Y187" s="10"/>
      <c r="Z187" s="10"/>
      <c r="AA187" s="13"/>
      <c r="AB187" s="13"/>
      <c r="AC187" s="13"/>
      <c r="AD187" s="16"/>
      <c r="AE187" s="16"/>
      <c r="AF187" s="16"/>
      <c r="AG187" s="16"/>
      <c r="AH187" s="16"/>
      <c r="AI187" s="16"/>
      <c r="AJ187" s="16"/>
      <c r="AK187" s="16"/>
      <c r="AL187" s="16"/>
    </row>
    <row r="188" spans="1:38" s="6" customFormat="1" ht="27.75" customHeight="1" x14ac:dyDescent="0.25">
      <c r="A188" s="11">
        <v>2</v>
      </c>
      <c r="B188" s="10" t="s">
        <v>38</v>
      </c>
      <c r="C188" s="10" t="s">
        <v>995</v>
      </c>
      <c r="D188" s="10" t="s">
        <v>117</v>
      </c>
      <c r="E188" s="17">
        <v>187</v>
      </c>
      <c r="F188" s="10" t="s">
        <v>996</v>
      </c>
      <c r="G188" s="10" t="s">
        <v>997</v>
      </c>
      <c r="H188" s="1">
        <v>332.02548809999996</v>
      </c>
      <c r="I188" s="11" t="s">
        <v>43</v>
      </c>
      <c r="J188" s="10"/>
      <c r="K188" s="10" t="s">
        <v>998</v>
      </c>
      <c r="L188" s="12">
        <v>377241</v>
      </c>
      <c r="M188" s="10" t="s">
        <v>999</v>
      </c>
      <c r="N188" s="12">
        <v>1862184</v>
      </c>
      <c r="O188" s="10" t="s">
        <v>1000</v>
      </c>
      <c r="P188" s="12"/>
      <c r="Q188" s="10"/>
      <c r="R188" s="12"/>
      <c r="S188" s="10"/>
      <c r="T188" s="10"/>
      <c r="U188" s="10"/>
      <c r="V188" s="10"/>
      <c r="W188" s="10"/>
      <c r="X188" s="10"/>
      <c r="Y188" s="10"/>
      <c r="Z188" s="10"/>
      <c r="AA188" s="10"/>
      <c r="AB188" s="10"/>
      <c r="AC188" s="10"/>
      <c r="AD188" s="10"/>
      <c r="AE188" s="10"/>
      <c r="AF188" s="10"/>
      <c r="AG188" s="10"/>
      <c r="AH188" s="10"/>
      <c r="AI188" s="10"/>
      <c r="AJ188" s="10"/>
      <c r="AK188" s="10"/>
      <c r="AL188" s="10"/>
    </row>
    <row r="189" spans="1:38" s="6" customFormat="1" ht="27.75" customHeight="1" x14ac:dyDescent="0.25">
      <c r="A189" s="11">
        <v>2</v>
      </c>
      <c r="B189" s="10" t="s">
        <v>38</v>
      </c>
      <c r="C189" s="10" t="s">
        <v>625</v>
      </c>
      <c r="D189" s="10" t="s">
        <v>150</v>
      </c>
      <c r="E189" s="17">
        <v>188</v>
      </c>
      <c r="F189" s="10" t="s">
        <v>1001</v>
      </c>
      <c r="G189" s="10" t="s">
        <v>1002</v>
      </c>
      <c r="H189" s="1">
        <v>84.707325099999991</v>
      </c>
      <c r="I189" s="11" t="s">
        <v>43</v>
      </c>
      <c r="J189" s="10"/>
      <c r="K189" s="10" t="s">
        <v>1003</v>
      </c>
      <c r="L189" s="12"/>
      <c r="M189" s="10"/>
      <c r="N189" s="12"/>
      <c r="O189" s="10"/>
      <c r="P189" s="12"/>
      <c r="Q189" s="10"/>
      <c r="R189" s="12"/>
      <c r="S189" s="10"/>
      <c r="T189" s="10"/>
      <c r="U189" s="10"/>
      <c r="V189" s="10"/>
      <c r="W189" s="10"/>
      <c r="X189" s="10"/>
      <c r="Y189" s="10"/>
      <c r="Z189" s="10"/>
      <c r="AA189" s="10"/>
      <c r="AB189" s="10"/>
      <c r="AC189" s="10"/>
      <c r="AD189" s="10"/>
      <c r="AE189" s="10"/>
      <c r="AF189" s="10"/>
      <c r="AG189" s="10"/>
      <c r="AH189" s="10"/>
      <c r="AI189" s="10"/>
      <c r="AJ189" s="10"/>
      <c r="AK189" s="10"/>
      <c r="AL189" s="10"/>
    </row>
    <row r="190" spans="1:38" s="6" customFormat="1" ht="27.75" customHeight="1" x14ac:dyDescent="0.25">
      <c r="A190" s="11">
        <v>2</v>
      </c>
      <c r="B190" s="10" t="s">
        <v>38</v>
      </c>
      <c r="C190" s="10" t="s">
        <v>1004</v>
      </c>
      <c r="D190" s="10" t="s">
        <v>336</v>
      </c>
      <c r="E190" s="17">
        <v>189</v>
      </c>
      <c r="F190" s="10" t="s">
        <v>1005</v>
      </c>
      <c r="G190" s="10" t="s">
        <v>1006</v>
      </c>
      <c r="H190" s="1">
        <v>220.61322199999998</v>
      </c>
      <c r="I190" s="11" t="s">
        <v>43</v>
      </c>
      <c r="J190" s="10"/>
      <c r="K190" s="10" t="s">
        <v>1007</v>
      </c>
      <c r="L190" s="12">
        <v>0</v>
      </c>
      <c r="M190" s="10"/>
      <c r="N190" s="15"/>
      <c r="O190" s="10"/>
      <c r="P190" s="12"/>
      <c r="Q190" s="10"/>
      <c r="R190" s="12"/>
      <c r="S190" s="10"/>
      <c r="T190" s="10"/>
      <c r="U190" s="10"/>
      <c r="V190" s="10"/>
      <c r="W190" s="10"/>
      <c r="X190" s="10"/>
      <c r="Y190" s="10"/>
      <c r="Z190" s="10"/>
      <c r="AA190" s="13"/>
      <c r="AB190" s="13"/>
      <c r="AC190" s="13"/>
      <c r="AD190" s="13"/>
      <c r="AE190" s="13"/>
      <c r="AF190" s="13"/>
      <c r="AG190" s="13"/>
      <c r="AH190" s="13"/>
      <c r="AI190" s="13"/>
      <c r="AJ190" s="13"/>
      <c r="AK190" s="13"/>
      <c r="AL190" s="13"/>
    </row>
    <row r="191" spans="1:38" s="6" customFormat="1" ht="27.75" customHeight="1" x14ac:dyDescent="0.25">
      <c r="A191" s="11">
        <v>2</v>
      </c>
      <c r="B191" s="10" t="s">
        <v>38</v>
      </c>
      <c r="C191" s="10" t="s">
        <v>1008</v>
      </c>
      <c r="D191" s="5" t="s">
        <v>191</v>
      </c>
      <c r="E191" s="17">
        <v>190</v>
      </c>
      <c r="F191" s="10" t="s">
        <v>1009</v>
      </c>
      <c r="G191" s="5" t="s">
        <v>1010</v>
      </c>
      <c r="H191" s="1">
        <v>49.264173600000007</v>
      </c>
      <c r="I191" s="11" t="s">
        <v>43</v>
      </c>
      <c r="J191" s="5"/>
      <c r="K191" s="5" t="s">
        <v>1011</v>
      </c>
      <c r="L191" s="15"/>
      <c r="M191" s="5"/>
      <c r="N191" s="15"/>
      <c r="O191" s="5"/>
      <c r="P191" s="15"/>
      <c r="Q191" s="5"/>
      <c r="R191" s="15"/>
      <c r="S191" s="5"/>
      <c r="T191" s="5"/>
      <c r="U191" s="5"/>
      <c r="V191" s="5"/>
      <c r="W191" s="5"/>
      <c r="X191" s="5"/>
      <c r="Y191" s="5"/>
      <c r="Z191" s="5"/>
      <c r="AA191" s="5"/>
      <c r="AB191" s="5"/>
      <c r="AC191" s="5"/>
      <c r="AD191" s="5"/>
      <c r="AE191" s="5"/>
      <c r="AF191" s="5"/>
      <c r="AG191" s="5"/>
      <c r="AH191" s="5"/>
      <c r="AI191" s="5"/>
      <c r="AJ191" s="5"/>
      <c r="AK191" s="5"/>
      <c r="AL191" s="5"/>
    </row>
    <row r="192" spans="1:38" s="6" customFormat="1" ht="27.75" customHeight="1" x14ac:dyDescent="0.25">
      <c r="A192" s="11">
        <v>2</v>
      </c>
      <c r="B192" s="10" t="s">
        <v>38</v>
      </c>
      <c r="C192" s="10" t="s">
        <v>1012</v>
      </c>
      <c r="D192" s="5" t="s">
        <v>336</v>
      </c>
      <c r="E192" s="17">
        <v>191</v>
      </c>
      <c r="F192" s="5" t="s">
        <v>1013</v>
      </c>
      <c r="G192" s="5" t="s">
        <v>1014</v>
      </c>
      <c r="H192" s="1">
        <v>357.54351000000003</v>
      </c>
      <c r="I192" s="11" t="s">
        <v>43</v>
      </c>
      <c r="J192" s="5" t="s">
        <v>1015</v>
      </c>
      <c r="K192" s="5" t="s">
        <v>1016</v>
      </c>
      <c r="L192" s="14"/>
      <c r="M192" s="5" t="s">
        <v>1017</v>
      </c>
      <c r="N192" s="14"/>
      <c r="O192" s="5"/>
      <c r="P192" s="14"/>
      <c r="Q192" s="5"/>
      <c r="R192" s="14"/>
      <c r="S192" s="5"/>
      <c r="T192" s="14"/>
      <c r="U192" s="5"/>
      <c r="V192" s="15"/>
      <c r="W192" s="5"/>
      <c r="X192" s="15"/>
      <c r="Y192" s="5"/>
      <c r="Z192" s="5"/>
      <c r="AA192" s="5"/>
      <c r="AB192" s="5"/>
      <c r="AC192" s="5"/>
      <c r="AD192" s="5"/>
      <c r="AE192" s="5"/>
      <c r="AF192" s="5"/>
      <c r="AG192" s="5"/>
      <c r="AH192" s="5"/>
      <c r="AI192" s="5"/>
      <c r="AJ192" s="5"/>
      <c r="AK192" s="5"/>
      <c r="AL192" s="5"/>
    </row>
    <row r="193" spans="1:38" s="6" customFormat="1" ht="27.75" customHeight="1" x14ac:dyDescent="0.25">
      <c r="A193" s="11">
        <v>2</v>
      </c>
      <c r="B193" s="10" t="s">
        <v>38</v>
      </c>
      <c r="C193" s="10" t="s">
        <v>1018</v>
      </c>
      <c r="D193" s="10" t="s">
        <v>306</v>
      </c>
      <c r="E193" s="17">
        <v>192</v>
      </c>
      <c r="F193" s="10" t="s">
        <v>1019</v>
      </c>
      <c r="G193" s="10" t="s">
        <v>1020</v>
      </c>
      <c r="H193" s="1">
        <v>291.59063980000002</v>
      </c>
      <c r="I193" s="11" t="s">
        <v>43</v>
      </c>
      <c r="J193" s="10"/>
      <c r="K193" s="10" t="s">
        <v>1021</v>
      </c>
      <c r="L193" s="12"/>
      <c r="M193" s="10" t="s">
        <v>1022</v>
      </c>
      <c r="N193" s="12"/>
      <c r="O193" s="10"/>
      <c r="P193" s="12"/>
      <c r="Q193" s="10"/>
      <c r="R193" s="12"/>
      <c r="S193" s="10"/>
      <c r="T193" s="10"/>
      <c r="U193" s="10"/>
      <c r="V193" s="10"/>
      <c r="W193" s="10"/>
      <c r="X193" s="10"/>
      <c r="Y193" s="10"/>
      <c r="Z193" s="10"/>
      <c r="AA193" s="10"/>
      <c r="AB193" s="10"/>
      <c r="AC193" s="10"/>
      <c r="AD193" s="10"/>
      <c r="AE193" s="10"/>
      <c r="AF193" s="10"/>
      <c r="AG193" s="10"/>
      <c r="AH193" s="10"/>
      <c r="AI193" s="10"/>
      <c r="AJ193" s="10"/>
      <c r="AK193" s="10"/>
      <c r="AL193" s="10"/>
    </row>
    <row r="194" spans="1:38" s="6" customFormat="1" ht="27.75" customHeight="1" x14ac:dyDescent="0.25">
      <c r="A194" s="11">
        <v>2</v>
      </c>
      <c r="B194" s="10" t="s">
        <v>38</v>
      </c>
      <c r="C194" s="10" t="s">
        <v>1008</v>
      </c>
      <c r="D194" s="5" t="s">
        <v>191</v>
      </c>
      <c r="E194" s="17">
        <v>193</v>
      </c>
      <c r="F194" s="10" t="s">
        <v>1023</v>
      </c>
      <c r="G194" s="5" t="s">
        <v>1024</v>
      </c>
      <c r="H194" s="1">
        <v>26.6284004</v>
      </c>
      <c r="I194" s="11" t="s">
        <v>43</v>
      </c>
      <c r="J194" s="5"/>
      <c r="K194" s="5" t="s">
        <v>1025</v>
      </c>
      <c r="L194" s="15"/>
      <c r="M194" s="5"/>
      <c r="N194" s="15"/>
      <c r="O194" s="5"/>
      <c r="P194" s="15"/>
      <c r="Q194" s="5"/>
      <c r="R194" s="15"/>
      <c r="S194" s="5"/>
      <c r="T194" s="5"/>
      <c r="U194" s="5"/>
      <c r="V194" s="5"/>
      <c r="W194" s="5"/>
      <c r="X194" s="5"/>
      <c r="Y194" s="5"/>
      <c r="Z194" s="5"/>
      <c r="AA194" s="5"/>
      <c r="AB194" s="5"/>
      <c r="AC194" s="5"/>
      <c r="AD194" s="5"/>
      <c r="AE194" s="5"/>
      <c r="AF194" s="5"/>
      <c r="AG194" s="5"/>
      <c r="AH194" s="5"/>
      <c r="AI194" s="5"/>
      <c r="AJ194" s="5"/>
      <c r="AK194" s="5"/>
      <c r="AL194" s="5"/>
    </row>
    <row r="195" spans="1:38" s="6" customFormat="1" ht="27.75" customHeight="1" x14ac:dyDescent="0.25">
      <c r="A195" s="11">
        <v>2</v>
      </c>
      <c r="B195" s="10" t="s">
        <v>38</v>
      </c>
      <c r="C195" s="10" t="s">
        <v>981</v>
      </c>
      <c r="D195" s="5" t="s">
        <v>59</v>
      </c>
      <c r="E195" s="17">
        <v>194</v>
      </c>
      <c r="F195" s="5" t="s">
        <v>1026</v>
      </c>
      <c r="G195" s="33" t="s">
        <v>9581</v>
      </c>
      <c r="H195" s="1">
        <v>119.03234029999999</v>
      </c>
      <c r="I195" s="11" t="s">
        <v>43</v>
      </c>
      <c r="J195" s="5" t="s">
        <v>1027</v>
      </c>
      <c r="K195" s="5" t="s">
        <v>1028</v>
      </c>
      <c r="L195" s="14"/>
      <c r="M195" s="5" t="s">
        <v>1029</v>
      </c>
      <c r="N195" s="14"/>
      <c r="O195" s="5"/>
      <c r="P195" s="14"/>
      <c r="Q195" s="5"/>
      <c r="R195" s="14"/>
      <c r="S195" s="5"/>
      <c r="T195" s="14"/>
      <c r="U195" s="5"/>
      <c r="V195" s="15"/>
      <c r="W195" s="5"/>
      <c r="X195" s="15"/>
      <c r="Y195" s="5"/>
      <c r="Z195" s="5"/>
      <c r="AA195" s="5"/>
      <c r="AB195" s="5"/>
      <c r="AC195" s="5"/>
      <c r="AD195" s="5"/>
      <c r="AE195" s="5"/>
      <c r="AF195" s="5"/>
      <c r="AG195" s="5"/>
      <c r="AH195" s="5"/>
      <c r="AI195" s="5"/>
      <c r="AJ195" s="5"/>
      <c r="AK195" s="5"/>
      <c r="AL195" s="5"/>
    </row>
    <row r="196" spans="1:38" s="6" customFormat="1" ht="27.75" customHeight="1" x14ac:dyDescent="0.25">
      <c r="A196" s="11">
        <v>2</v>
      </c>
      <c r="B196" s="10" t="s">
        <v>38</v>
      </c>
      <c r="C196" s="10" t="s">
        <v>240</v>
      </c>
      <c r="D196" s="10" t="s">
        <v>59</v>
      </c>
      <c r="E196" s="17">
        <v>195</v>
      </c>
      <c r="F196" s="10" t="s">
        <v>1030</v>
      </c>
      <c r="G196" s="10" t="s">
        <v>1031</v>
      </c>
      <c r="H196" s="1">
        <v>3918.9460233999998</v>
      </c>
      <c r="I196" s="11" t="s">
        <v>43</v>
      </c>
      <c r="J196" s="10" t="s">
        <v>1032</v>
      </c>
      <c r="K196" s="10" t="s">
        <v>946</v>
      </c>
      <c r="L196" s="12" t="s">
        <v>947</v>
      </c>
      <c r="M196" s="10" t="s">
        <v>948</v>
      </c>
      <c r="N196" s="12" t="s">
        <v>949</v>
      </c>
      <c r="O196" s="10" t="s">
        <v>942</v>
      </c>
      <c r="P196" s="12" t="s">
        <v>943</v>
      </c>
      <c r="Q196" s="10" t="s">
        <v>944</v>
      </c>
      <c r="R196" s="12" t="s">
        <v>945</v>
      </c>
      <c r="S196" s="10"/>
      <c r="T196" s="10"/>
      <c r="U196" s="10"/>
      <c r="V196" s="10"/>
      <c r="W196" s="10"/>
      <c r="X196" s="10"/>
      <c r="Y196" s="10"/>
      <c r="Z196" s="10"/>
      <c r="AA196" s="10"/>
      <c r="AB196" s="10"/>
      <c r="AC196" s="10"/>
      <c r="AD196" s="10"/>
      <c r="AE196" s="10"/>
      <c r="AF196" s="10"/>
      <c r="AG196" s="10"/>
      <c r="AH196" s="10"/>
      <c r="AI196" s="10"/>
      <c r="AJ196" s="10"/>
      <c r="AK196" s="10"/>
      <c r="AL196" s="10"/>
    </row>
    <row r="197" spans="1:38" s="6" customFormat="1" ht="27.75" customHeight="1" x14ac:dyDescent="0.25">
      <c r="A197" s="11">
        <v>2</v>
      </c>
      <c r="B197" s="10" t="s">
        <v>38</v>
      </c>
      <c r="C197" s="10" t="s">
        <v>1033</v>
      </c>
      <c r="D197" s="10" t="s">
        <v>758</v>
      </c>
      <c r="E197" s="17">
        <v>196</v>
      </c>
      <c r="F197" s="10" t="s">
        <v>1034</v>
      </c>
      <c r="G197" s="10" t="s">
        <v>1035</v>
      </c>
      <c r="H197" s="1">
        <v>69.598526699999994</v>
      </c>
      <c r="I197" s="11" t="s">
        <v>43</v>
      </c>
      <c r="J197" s="10"/>
      <c r="K197" s="10" t="s">
        <v>1036</v>
      </c>
      <c r="L197" s="12"/>
      <c r="M197" s="10" t="s">
        <v>1037</v>
      </c>
      <c r="N197" s="12"/>
      <c r="O197" s="10"/>
      <c r="P197" s="12"/>
      <c r="Q197" s="10"/>
      <c r="R197" s="12"/>
      <c r="S197" s="10"/>
      <c r="T197" s="10"/>
      <c r="U197" s="10"/>
      <c r="V197" s="10"/>
      <c r="W197" s="10"/>
      <c r="X197" s="10"/>
      <c r="Y197" s="10"/>
      <c r="Z197" s="10"/>
      <c r="AA197" s="10"/>
      <c r="AB197" s="10"/>
      <c r="AC197" s="10"/>
      <c r="AD197" s="10"/>
      <c r="AE197" s="10"/>
      <c r="AF197" s="10"/>
      <c r="AG197" s="10"/>
      <c r="AH197" s="10"/>
      <c r="AI197" s="10"/>
      <c r="AJ197" s="10"/>
      <c r="AK197" s="10"/>
      <c r="AL197" s="10"/>
    </row>
    <row r="198" spans="1:38" s="6" customFormat="1" ht="27.75" customHeight="1" x14ac:dyDescent="0.25">
      <c r="A198" s="11">
        <v>2</v>
      </c>
      <c r="B198" s="10" t="s">
        <v>38</v>
      </c>
      <c r="C198" s="10" t="s">
        <v>1038</v>
      </c>
      <c r="D198" s="5" t="s">
        <v>40</v>
      </c>
      <c r="E198" s="17">
        <v>197</v>
      </c>
      <c r="F198" s="5" t="s">
        <v>1039</v>
      </c>
      <c r="G198" s="5" t="s">
        <v>1040</v>
      </c>
      <c r="H198" s="1">
        <v>158.17693</v>
      </c>
      <c r="I198" s="11" t="s">
        <v>43</v>
      </c>
      <c r="J198" s="5"/>
      <c r="K198" s="5" t="s">
        <v>1041</v>
      </c>
      <c r="L198" s="14" t="s">
        <v>315</v>
      </c>
      <c r="M198" s="5" t="s">
        <v>1042</v>
      </c>
      <c r="N198" s="14" t="s">
        <v>315</v>
      </c>
      <c r="O198" s="5"/>
      <c r="P198" s="14"/>
      <c r="Q198" s="5"/>
      <c r="R198" s="14"/>
      <c r="S198" s="5"/>
      <c r="T198" s="14"/>
      <c r="U198" s="5"/>
      <c r="V198" s="14"/>
      <c r="W198" s="5"/>
      <c r="X198" s="11"/>
      <c r="Y198" s="5"/>
      <c r="Z198" s="11"/>
      <c r="AA198" s="5"/>
      <c r="AB198" s="5"/>
      <c r="AC198" s="5"/>
      <c r="AD198" s="5"/>
      <c r="AE198" s="5"/>
      <c r="AF198" s="5"/>
      <c r="AG198" s="5"/>
      <c r="AH198" s="5"/>
      <c r="AI198" s="5"/>
      <c r="AJ198" s="5"/>
      <c r="AK198" s="5"/>
      <c r="AL198" s="5"/>
    </row>
    <row r="199" spans="1:38" s="6" customFormat="1" ht="27.75" customHeight="1" x14ac:dyDescent="0.25">
      <c r="A199" s="11">
        <v>2</v>
      </c>
      <c r="B199" s="10" t="s">
        <v>38</v>
      </c>
      <c r="C199" s="10" t="s">
        <v>1043</v>
      </c>
      <c r="D199" s="10" t="s">
        <v>111</v>
      </c>
      <c r="E199" s="17">
        <v>198</v>
      </c>
      <c r="F199" s="10" t="s">
        <v>1044</v>
      </c>
      <c r="G199" s="10" t="s">
        <v>1045</v>
      </c>
      <c r="H199" s="1">
        <v>87.601969999999994</v>
      </c>
      <c r="I199" s="11" t="s">
        <v>43</v>
      </c>
      <c r="J199" s="10"/>
      <c r="K199" s="10" t="s">
        <v>1046</v>
      </c>
      <c r="L199" s="12"/>
      <c r="M199" s="10"/>
      <c r="N199" s="12"/>
      <c r="O199" s="10"/>
      <c r="P199" s="12"/>
      <c r="Q199" s="10"/>
      <c r="R199" s="12"/>
      <c r="S199" s="10"/>
      <c r="T199" s="10"/>
      <c r="U199" s="10"/>
      <c r="V199" s="10"/>
      <c r="W199" s="10"/>
      <c r="X199" s="10"/>
      <c r="Y199" s="10"/>
      <c r="Z199" s="10"/>
      <c r="AA199" s="10"/>
      <c r="AB199" s="10"/>
      <c r="AC199" s="10"/>
      <c r="AD199" s="10"/>
      <c r="AE199" s="10"/>
      <c r="AF199" s="10"/>
      <c r="AG199" s="10"/>
      <c r="AH199" s="10"/>
      <c r="AI199" s="10"/>
      <c r="AJ199" s="10"/>
      <c r="AK199" s="10"/>
      <c r="AL199" s="10"/>
    </row>
    <row r="200" spans="1:38" s="6" customFormat="1" ht="27.75" customHeight="1" x14ac:dyDescent="0.25">
      <c r="A200" s="11">
        <v>2</v>
      </c>
      <c r="B200" s="10" t="s">
        <v>38</v>
      </c>
      <c r="C200" s="10" t="s">
        <v>909</v>
      </c>
      <c r="D200" s="10" t="s">
        <v>150</v>
      </c>
      <c r="E200" s="17">
        <v>199</v>
      </c>
      <c r="F200" s="10" t="s">
        <v>1047</v>
      </c>
      <c r="G200" s="10" t="s">
        <v>1048</v>
      </c>
      <c r="H200" s="49">
        <v>31.700109999999999</v>
      </c>
      <c r="I200" s="11" t="s">
        <v>43</v>
      </c>
      <c r="J200" s="10"/>
      <c r="K200" s="10" t="s">
        <v>1049</v>
      </c>
      <c r="L200" s="12"/>
      <c r="M200" s="10"/>
      <c r="N200" s="12"/>
      <c r="O200" s="10"/>
      <c r="P200" s="12"/>
      <c r="Q200" s="10"/>
      <c r="R200" s="12"/>
      <c r="S200" s="10"/>
      <c r="T200" s="10"/>
      <c r="U200" s="10"/>
      <c r="V200" s="10"/>
      <c r="W200" s="10"/>
      <c r="X200" s="10"/>
      <c r="Y200" s="10"/>
      <c r="Z200" s="10"/>
      <c r="AA200" s="13"/>
      <c r="AB200" s="13"/>
      <c r="AC200" s="13"/>
      <c r="AD200" s="13"/>
      <c r="AE200" s="13"/>
      <c r="AF200" s="13"/>
      <c r="AG200" s="13"/>
      <c r="AH200" s="13"/>
      <c r="AI200" s="13"/>
      <c r="AJ200" s="13"/>
      <c r="AK200" s="13"/>
      <c r="AL200" s="13"/>
    </row>
    <row r="201" spans="1:38" s="6" customFormat="1" ht="27.75" customHeight="1" x14ac:dyDescent="0.25">
      <c r="A201" s="11">
        <v>2</v>
      </c>
      <c r="B201" s="10" t="s">
        <v>38</v>
      </c>
      <c r="C201" s="10" t="s">
        <v>1050</v>
      </c>
      <c r="D201" s="10" t="s">
        <v>52</v>
      </c>
      <c r="E201" s="17">
        <v>200</v>
      </c>
      <c r="F201" s="10" t="s">
        <v>1051</v>
      </c>
      <c r="G201" s="10" t="s">
        <v>1052</v>
      </c>
      <c r="H201" s="1">
        <v>391.14506</v>
      </c>
      <c r="I201" s="11" t="s">
        <v>43</v>
      </c>
      <c r="J201" s="23"/>
      <c r="K201" s="10" t="s">
        <v>1053</v>
      </c>
      <c r="L201" s="12">
        <v>3441816</v>
      </c>
      <c r="M201" s="10" t="s">
        <v>1054</v>
      </c>
      <c r="N201" s="12">
        <v>5315297</v>
      </c>
      <c r="O201" s="10"/>
      <c r="P201" s="12"/>
      <c r="Q201" s="10"/>
      <c r="R201" s="12"/>
      <c r="S201" s="10"/>
      <c r="T201" s="10"/>
      <c r="U201" s="10"/>
      <c r="V201" s="10"/>
      <c r="W201" s="10"/>
      <c r="X201" s="10"/>
      <c r="Y201" s="10"/>
      <c r="Z201" s="10"/>
      <c r="AA201" s="10"/>
      <c r="AB201" s="10"/>
      <c r="AC201" s="10"/>
      <c r="AD201" s="10"/>
      <c r="AE201" s="10"/>
      <c r="AF201" s="10"/>
      <c r="AG201" s="10"/>
      <c r="AH201" s="10"/>
      <c r="AI201" s="10"/>
      <c r="AJ201" s="10"/>
      <c r="AK201" s="10"/>
      <c r="AL201" s="10"/>
    </row>
    <row r="202" spans="1:38" s="6" customFormat="1" ht="27.75" customHeight="1" x14ac:dyDescent="0.25">
      <c r="A202" s="11">
        <v>2</v>
      </c>
      <c r="B202" s="10" t="s">
        <v>38</v>
      </c>
      <c r="C202" s="10" t="s">
        <v>1055</v>
      </c>
      <c r="D202" s="10" t="s">
        <v>275</v>
      </c>
      <c r="E202" s="17">
        <v>201</v>
      </c>
      <c r="F202" s="10" t="s">
        <v>1056</v>
      </c>
      <c r="G202" s="10" t="s">
        <v>1057</v>
      </c>
      <c r="H202" s="1">
        <v>1498.5816071000002</v>
      </c>
      <c r="I202" s="11" t="s">
        <v>43</v>
      </c>
      <c r="J202" s="10"/>
      <c r="K202" s="10" t="s">
        <v>1058</v>
      </c>
      <c r="L202" s="12">
        <v>1664347</v>
      </c>
      <c r="M202" s="10" t="s">
        <v>1059</v>
      </c>
      <c r="N202" s="12">
        <v>6489905</v>
      </c>
      <c r="O202" s="10" t="s">
        <v>1060</v>
      </c>
      <c r="P202" s="12"/>
      <c r="Q202" s="10"/>
      <c r="R202" s="12"/>
      <c r="S202" s="10"/>
      <c r="T202" s="10"/>
      <c r="U202" s="10"/>
      <c r="V202" s="10"/>
      <c r="W202" s="10"/>
      <c r="X202" s="10"/>
      <c r="Y202" s="10"/>
      <c r="Z202" s="10"/>
      <c r="AA202" s="13"/>
      <c r="AB202" s="13"/>
      <c r="AC202" s="13"/>
      <c r="AD202" s="13"/>
      <c r="AE202" s="13"/>
      <c r="AF202" s="13"/>
      <c r="AG202" s="13"/>
      <c r="AH202" s="13"/>
      <c r="AI202" s="13"/>
      <c r="AJ202" s="13"/>
      <c r="AK202" s="13"/>
      <c r="AL202" s="13"/>
    </row>
    <row r="203" spans="1:38" s="6" customFormat="1" ht="27.75" customHeight="1" x14ac:dyDescent="0.25">
      <c r="A203" s="11">
        <v>2</v>
      </c>
      <c r="B203" s="10" t="s">
        <v>38</v>
      </c>
      <c r="C203" s="10" t="s">
        <v>563</v>
      </c>
      <c r="D203" s="10" t="s">
        <v>40</v>
      </c>
      <c r="E203" s="17">
        <v>202</v>
      </c>
      <c r="F203" s="10" t="s">
        <v>1061</v>
      </c>
      <c r="G203" s="10" t="s">
        <v>1062</v>
      </c>
      <c r="H203" s="1">
        <v>41.504995600000001</v>
      </c>
      <c r="I203" s="11" t="s">
        <v>43</v>
      </c>
      <c r="J203" s="10"/>
      <c r="K203" s="10" t="s">
        <v>1063</v>
      </c>
      <c r="L203" s="12"/>
      <c r="M203" s="10"/>
      <c r="N203" s="12"/>
      <c r="O203" s="10"/>
      <c r="P203" s="12"/>
      <c r="Q203" s="10"/>
      <c r="R203" s="12"/>
      <c r="S203" s="10"/>
      <c r="T203" s="10"/>
      <c r="U203" s="10"/>
      <c r="V203" s="10"/>
      <c r="W203" s="10"/>
      <c r="X203" s="10"/>
      <c r="Y203" s="10"/>
      <c r="Z203" s="10"/>
      <c r="AA203" s="13"/>
      <c r="AB203" s="13"/>
      <c r="AC203" s="13"/>
      <c r="AD203" s="13"/>
      <c r="AE203" s="13"/>
      <c r="AF203" s="13"/>
      <c r="AG203" s="13"/>
      <c r="AH203" s="13"/>
      <c r="AI203" s="13"/>
      <c r="AJ203" s="13"/>
      <c r="AK203" s="13"/>
      <c r="AL203" s="13"/>
    </row>
    <row r="204" spans="1:38" s="6" customFormat="1" ht="27.75" customHeight="1" x14ac:dyDescent="0.25">
      <c r="A204" s="11">
        <v>2</v>
      </c>
      <c r="B204" s="10" t="s">
        <v>38</v>
      </c>
      <c r="C204" s="10" t="s">
        <v>1064</v>
      </c>
      <c r="D204" s="10" t="s">
        <v>1065</v>
      </c>
      <c r="E204" s="17">
        <v>203</v>
      </c>
      <c r="F204" s="10" t="s">
        <v>1066</v>
      </c>
      <c r="G204" s="10" t="s">
        <v>1067</v>
      </c>
      <c r="H204" s="49">
        <v>2534.3000000000002</v>
      </c>
      <c r="I204" s="11" t="s">
        <v>761</v>
      </c>
      <c r="J204" s="10" t="s">
        <v>1068</v>
      </c>
      <c r="K204" s="10" t="s">
        <v>1069</v>
      </c>
      <c r="L204" s="12"/>
      <c r="M204" s="10"/>
      <c r="N204" s="12"/>
      <c r="O204" s="10"/>
      <c r="P204" s="12"/>
      <c r="Q204" s="10"/>
      <c r="R204" s="12"/>
      <c r="S204" s="10"/>
      <c r="T204" s="10"/>
      <c r="U204" s="10"/>
      <c r="V204" s="10"/>
      <c r="W204" s="10"/>
      <c r="X204" s="10"/>
      <c r="Y204" s="10"/>
      <c r="Z204" s="10"/>
      <c r="AA204" s="10"/>
      <c r="AB204" s="10"/>
      <c r="AC204" s="10"/>
      <c r="AD204" s="16"/>
      <c r="AE204" s="16"/>
      <c r="AF204" s="16"/>
      <c r="AG204" s="16"/>
      <c r="AH204" s="16"/>
      <c r="AI204" s="16"/>
      <c r="AJ204" s="16"/>
      <c r="AK204" s="16"/>
      <c r="AL204" s="16"/>
    </row>
    <row r="205" spans="1:38" s="6" customFormat="1" ht="27.75" customHeight="1" x14ac:dyDescent="0.25">
      <c r="A205" s="11">
        <v>2</v>
      </c>
      <c r="B205" s="10" t="s">
        <v>38</v>
      </c>
      <c r="C205" s="10" t="s">
        <v>1070</v>
      </c>
      <c r="D205" s="10" t="s">
        <v>170</v>
      </c>
      <c r="E205" s="17">
        <v>204</v>
      </c>
      <c r="F205" s="10" t="s">
        <v>1071</v>
      </c>
      <c r="G205" s="10" t="s">
        <v>1072</v>
      </c>
      <c r="H205" s="1">
        <v>1877.3445186000001</v>
      </c>
      <c r="I205" s="11" t="s">
        <v>43</v>
      </c>
      <c r="J205" s="10"/>
      <c r="K205" s="10" t="s">
        <v>1073</v>
      </c>
      <c r="L205" s="12" t="s">
        <v>1074</v>
      </c>
      <c r="M205" s="10" t="s">
        <v>1075</v>
      </c>
      <c r="N205" s="12" t="s">
        <v>1076</v>
      </c>
      <c r="O205" s="10"/>
      <c r="P205" s="12"/>
      <c r="Q205" s="10"/>
      <c r="R205" s="12"/>
      <c r="S205" s="10"/>
      <c r="T205" s="10"/>
      <c r="U205" s="10"/>
      <c r="V205" s="10"/>
      <c r="W205" s="10"/>
      <c r="X205" s="10"/>
      <c r="Y205" s="10"/>
      <c r="Z205" s="10"/>
      <c r="AA205" s="13"/>
      <c r="AB205" s="13"/>
      <c r="AC205" s="13"/>
      <c r="AD205" s="13"/>
      <c r="AE205" s="13"/>
      <c r="AF205" s="13"/>
      <c r="AG205" s="13"/>
      <c r="AH205" s="13"/>
      <c r="AI205" s="13"/>
      <c r="AJ205" s="13"/>
      <c r="AK205" s="13"/>
      <c r="AL205" s="13"/>
    </row>
    <row r="206" spans="1:38" s="6" customFormat="1" ht="27.75" customHeight="1" x14ac:dyDescent="0.25">
      <c r="A206" s="11">
        <v>2</v>
      </c>
      <c r="B206" s="10" t="s">
        <v>38</v>
      </c>
      <c r="C206" s="10" t="s">
        <v>1077</v>
      </c>
      <c r="D206" s="10" t="s">
        <v>40</v>
      </c>
      <c r="E206" s="17">
        <v>205</v>
      </c>
      <c r="F206" s="10" t="s">
        <v>1078</v>
      </c>
      <c r="G206" s="10" t="s">
        <v>1079</v>
      </c>
      <c r="H206" s="49">
        <v>33.491136699999998</v>
      </c>
      <c r="I206" s="11" t="s">
        <v>43</v>
      </c>
      <c r="J206" s="10"/>
      <c r="K206" s="10" t="s">
        <v>1080</v>
      </c>
      <c r="L206" s="12"/>
      <c r="M206" s="10"/>
      <c r="N206" s="15"/>
      <c r="O206" s="10"/>
      <c r="P206" s="12"/>
      <c r="Q206" s="10"/>
      <c r="R206" s="12"/>
      <c r="S206" s="10"/>
      <c r="T206" s="10"/>
      <c r="U206" s="10"/>
      <c r="V206" s="10"/>
      <c r="W206" s="10"/>
      <c r="X206" s="10"/>
      <c r="Y206" s="10"/>
      <c r="Z206" s="10"/>
      <c r="AA206" s="13"/>
      <c r="AB206" s="13"/>
      <c r="AC206" s="13"/>
      <c r="AD206" s="13"/>
      <c r="AE206" s="13"/>
      <c r="AF206" s="13"/>
      <c r="AG206" s="13"/>
      <c r="AH206" s="13"/>
      <c r="AI206" s="13"/>
      <c r="AJ206" s="13"/>
      <c r="AK206" s="13"/>
      <c r="AL206" s="13"/>
    </row>
    <row r="207" spans="1:38" s="6" customFormat="1" ht="27.75" customHeight="1" x14ac:dyDescent="0.25">
      <c r="A207" s="11">
        <v>2</v>
      </c>
      <c r="B207" s="10" t="s">
        <v>38</v>
      </c>
      <c r="C207" s="10" t="s">
        <v>1081</v>
      </c>
      <c r="D207" s="10" t="s">
        <v>117</v>
      </c>
      <c r="E207" s="17">
        <v>206</v>
      </c>
      <c r="F207" s="10" t="s">
        <v>1082</v>
      </c>
      <c r="G207" s="10" t="s">
        <v>1083</v>
      </c>
      <c r="H207" s="49">
        <v>3142.4056799999998</v>
      </c>
      <c r="I207" s="11" t="s">
        <v>43</v>
      </c>
      <c r="J207" s="10"/>
      <c r="K207" s="10" t="s">
        <v>1084</v>
      </c>
      <c r="L207" s="12">
        <v>52777</v>
      </c>
      <c r="M207" s="10" t="s">
        <v>1085</v>
      </c>
      <c r="N207" s="12">
        <v>508894</v>
      </c>
      <c r="O207" s="10" t="s">
        <v>1086</v>
      </c>
      <c r="P207" s="12"/>
      <c r="Q207" s="10" t="s">
        <v>1087</v>
      </c>
      <c r="R207" s="12"/>
      <c r="S207" s="10"/>
      <c r="T207" s="10"/>
      <c r="U207" s="10"/>
      <c r="V207" s="10"/>
      <c r="W207" s="10"/>
      <c r="X207" s="10"/>
      <c r="Y207" s="10"/>
      <c r="Z207" s="10"/>
      <c r="AA207" s="13"/>
      <c r="AB207" s="13"/>
      <c r="AC207" s="13"/>
      <c r="AD207" s="13"/>
      <c r="AE207" s="13"/>
      <c r="AF207" s="13"/>
      <c r="AG207" s="13"/>
      <c r="AH207" s="13"/>
      <c r="AI207" s="13"/>
      <c r="AJ207" s="13"/>
      <c r="AK207" s="13"/>
      <c r="AL207" s="13"/>
    </row>
    <row r="208" spans="1:38" s="6" customFormat="1" ht="27.75" customHeight="1" x14ac:dyDescent="0.25">
      <c r="A208" s="11">
        <v>2</v>
      </c>
      <c r="B208" s="10" t="s">
        <v>38</v>
      </c>
      <c r="C208" s="10" t="s">
        <v>658</v>
      </c>
      <c r="D208" s="10" t="s">
        <v>607</v>
      </c>
      <c r="E208" s="17">
        <v>207</v>
      </c>
      <c r="F208" s="10" t="s">
        <v>1088</v>
      </c>
      <c r="G208" s="10" t="s">
        <v>1089</v>
      </c>
      <c r="H208" s="1">
        <v>1540.39</v>
      </c>
      <c r="I208" s="11" t="s">
        <v>43</v>
      </c>
      <c r="J208" s="10"/>
      <c r="K208" s="10" t="s">
        <v>1090</v>
      </c>
      <c r="L208" s="12" t="s">
        <v>1091</v>
      </c>
      <c r="M208" s="10" t="s">
        <v>1092</v>
      </c>
      <c r="N208" s="12" t="s">
        <v>1093</v>
      </c>
      <c r="O208" s="10"/>
      <c r="P208" s="12"/>
      <c r="Q208" s="10"/>
      <c r="R208" s="12"/>
      <c r="S208" s="10"/>
      <c r="T208" s="10"/>
      <c r="U208" s="10"/>
      <c r="V208" s="10"/>
      <c r="W208" s="10"/>
      <c r="X208" s="10"/>
      <c r="Y208" s="10"/>
      <c r="Z208" s="10"/>
      <c r="AA208" s="10"/>
      <c r="AB208" s="10"/>
      <c r="AC208" s="10"/>
      <c r="AD208" s="10"/>
      <c r="AE208" s="10"/>
      <c r="AF208" s="10"/>
      <c r="AG208" s="10"/>
      <c r="AH208" s="10"/>
      <c r="AI208" s="10"/>
      <c r="AJ208" s="10"/>
      <c r="AK208" s="10"/>
      <c r="AL208" s="10"/>
    </row>
    <row r="209" spans="1:38" s="6" customFormat="1" ht="27.75" customHeight="1" x14ac:dyDescent="0.25">
      <c r="A209" s="11">
        <v>2</v>
      </c>
      <c r="B209" s="10" t="s">
        <v>38</v>
      </c>
      <c r="C209" s="10" t="s">
        <v>311</v>
      </c>
      <c r="D209" s="5" t="s">
        <v>150</v>
      </c>
      <c r="E209" s="17">
        <v>208</v>
      </c>
      <c r="F209" s="5" t="s">
        <v>1094</v>
      </c>
      <c r="G209" s="5" t="s">
        <v>1095</v>
      </c>
      <c r="H209" s="1">
        <v>9981.3858899999996</v>
      </c>
      <c r="I209" s="11" t="s">
        <v>43</v>
      </c>
      <c r="J209" s="5" t="s">
        <v>1096</v>
      </c>
      <c r="K209" s="5" t="s">
        <v>1097</v>
      </c>
      <c r="L209" s="14" t="s">
        <v>1098</v>
      </c>
      <c r="M209" s="5" t="s">
        <v>1099</v>
      </c>
      <c r="N209" s="14" t="s">
        <v>1100</v>
      </c>
      <c r="O209" s="5" t="s">
        <v>1101</v>
      </c>
      <c r="P209" s="14" t="s">
        <v>1102</v>
      </c>
      <c r="Q209" s="5"/>
      <c r="R209" s="14"/>
      <c r="S209" s="5"/>
      <c r="T209" s="14"/>
      <c r="U209" s="5"/>
      <c r="V209" s="15"/>
      <c r="W209" s="5"/>
      <c r="X209" s="15"/>
      <c r="Y209" s="5"/>
      <c r="Z209" s="5"/>
      <c r="AA209" s="5"/>
      <c r="AB209" s="5"/>
      <c r="AC209" s="5"/>
      <c r="AD209" s="5"/>
      <c r="AE209" s="5"/>
      <c r="AF209" s="5"/>
      <c r="AG209" s="5"/>
      <c r="AH209" s="5"/>
      <c r="AI209" s="5"/>
      <c r="AJ209" s="5"/>
      <c r="AK209" s="5"/>
      <c r="AL209" s="5"/>
    </row>
    <row r="210" spans="1:38" s="6" customFormat="1" ht="27.75" customHeight="1" x14ac:dyDescent="0.25">
      <c r="A210" s="11">
        <v>2</v>
      </c>
      <c r="B210" s="10" t="s">
        <v>38</v>
      </c>
      <c r="C210" s="10" t="s">
        <v>1103</v>
      </c>
      <c r="D210" s="10" t="s">
        <v>117</v>
      </c>
      <c r="E210" s="17">
        <v>209</v>
      </c>
      <c r="F210" s="10" t="s">
        <v>1104</v>
      </c>
      <c r="G210" s="10" t="s">
        <v>1105</v>
      </c>
      <c r="H210" s="1">
        <v>13885.007187200001</v>
      </c>
      <c r="I210" s="11" t="s">
        <v>43</v>
      </c>
      <c r="J210" s="10"/>
      <c r="K210" s="10" t="s">
        <v>1106</v>
      </c>
      <c r="L210" s="12"/>
      <c r="M210" s="5" t="s">
        <v>1107</v>
      </c>
      <c r="N210" s="15"/>
      <c r="O210" s="10" t="s">
        <v>1108</v>
      </c>
      <c r="P210" s="12"/>
      <c r="Q210" s="10" t="s">
        <v>1109</v>
      </c>
      <c r="R210" s="12">
        <v>228438</v>
      </c>
      <c r="S210" s="10"/>
      <c r="T210" s="10"/>
      <c r="U210" s="10"/>
      <c r="V210" s="10"/>
      <c r="W210" s="10"/>
      <c r="X210" s="10"/>
      <c r="Y210" s="10"/>
      <c r="Z210" s="10"/>
      <c r="AA210" s="13"/>
      <c r="AB210" s="13"/>
      <c r="AC210" s="13"/>
      <c r="AD210" s="13"/>
      <c r="AE210" s="13"/>
      <c r="AF210" s="13"/>
      <c r="AG210" s="13"/>
      <c r="AH210" s="13"/>
      <c r="AI210" s="13"/>
      <c r="AJ210" s="13"/>
      <c r="AK210" s="13"/>
      <c r="AL210" s="13"/>
    </row>
    <row r="211" spans="1:38" s="6" customFormat="1" ht="27.75" customHeight="1" x14ac:dyDescent="0.25">
      <c r="A211" s="11">
        <v>2</v>
      </c>
      <c r="B211" s="10" t="s">
        <v>38</v>
      </c>
      <c r="C211" s="10" t="s">
        <v>1110</v>
      </c>
      <c r="D211" s="10" t="s">
        <v>40</v>
      </c>
      <c r="E211" s="17">
        <v>210</v>
      </c>
      <c r="F211" s="10" t="s">
        <v>1111</v>
      </c>
      <c r="G211" s="10" t="s">
        <v>1112</v>
      </c>
      <c r="H211" s="1">
        <v>640.33644759999993</v>
      </c>
      <c r="I211" s="11" t="s">
        <v>43</v>
      </c>
      <c r="J211" s="10"/>
      <c r="K211" s="10" t="s">
        <v>1113</v>
      </c>
      <c r="L211" s="12">
        <v>753852</v>
      </c>
      <c r="M211" s="10" t="s">
        <v>1114</v>
      </c>
      <c r="N211" s="15">
        <v>3403399</v>
      </c>
      <c r="O211" s="10" t="s">
        <v>1115</v>
      </c>
      <c r="P211" s="12">
        <v>3385187</v>
      </c>
      <c r="Q211" s="10" t="s">
        <v>1116</v>
      </c>
      <c r="R211" s="12">
        <v>3467016</v>
      </c>
      <c r="S211" s="10"/>
      <c r="T211" s="10"/>
      <c r="U211" s="10"/>
      <c r="V211" s="10"/>
      <c r="W211" s="10"/>
      <c r="X211" s="10"/>
      <c r="Y211" s="10"/>
      <c r="Z211" s="10"/>
      <c r="AA211" s="13"/>
      <c r="AB211" s="13"/>
      <c r="AC211" s="13"/>
      <c r="AD211" s="13"/>
      <c r="AE211" s="13"/>
      <c r="AF211" s="13"/>
      <c r="AG211" s="13"/>
      <c r="AH211" s="13"/>
      <c r="AI211" s="13"/>
      <c r="AJ211" s="13"/>
      <c r="AK211" s="13"/>
      <c r="AL211" s="13"/>
    </row>
    <row r="212" spans="1:38" s="6" customFormat="1" ht="27.75" customHeight="1" x14ac:dyDescent="0.25">
      <c r="A212" s="11">
        <v>2</v>
      </c>
      <c r="B212" s="10" t="s">
        <v>38</v>
      </c>
      <c r="C212" s="10" t="s">
        <v>73</v>
      </c>
      <c r="D212" s="10" t="s">
        <v>46</v>
      </c>
      <c r="E212" s="17">
        <v>211</v>
      </c>
      <c r="F212" s="10" t="s">
        <v>1117</v>
      </c>
      <c r="G212" s="10" t="s">
        <v>1118</v>
      </c>
      <c r="H212" s="1">
        <v>68.696610000000007</v>
      </c>
      <c r="I212" s="11" t="s">
        <v>43</v>
      </c>
      <c r="J212" s="10"/>
      <c r="K212" s="10" t="s">
        <v>1119</v>
      </c>
      <c r="L212" s="12"/>
      <c r="M212" s="10"/>
      <c r="N212" s="12"/>
      <c r="O212" s="10"/>
      <c r="P212" s="12"/>
      <c r="Q212" s="10"/>
      <c r="R212" s="12"/>
      <c r="S212" s="10"/>
      <c r="T212" s="10"/>
      <c r="U212" s="10"/>
      <c r="V212" s="10"/>
      <c r="W212" s="10"/>
      <c r="X212" s="10"/>
      <c r="Y212" s="10"/>
      <c r="Z212" s="10"/>
      <c r="AA212" s="13"/>
      <c r="AB212" s="13"/>
      <c r="AC212" s="13"/>
      <c r="AD212" s="13"/>
      <c r="AE212" s="13"/>
      <c r="AF212" s="13"/>
      <c r="AG212" s="13"/>
      <c r="AH212" s="13"/>
      <c r="AI212" s="13"/>
      <c r="AJ212" s="13"/>
      <c r="AK212" s="13"/>
      <c r="AL212" s="13"/>
    </row>
    <row r="213" spans="1:38" s="6" customFormat="1" ht="27.75" customHeight="1" x14ac:dyDescent="0.25">
      <c r="A213" s="11">
        <v>2</v>
      </c>
      <c r="B213" s="10" t="s">
        <v>38</v>
      </c>
      <c r="C213" s="10" t="s">
        <v>1120</v>
      </c>
      <c r="D213" s="10" t="s">
        <v>117</v>
      </c>
      <c r="E213" s="17">
        <v>212</v>
      </c>
      <c r="F213" s="10" t="s">
        <v>1121</v>
      </c>
      <c r="G213" s="10" t="s">
        <v>1122</v>
      </c>
      <c r="H213" s="1">
        <v>3567.44</v>
      </c>
      <c r="I213" s="11" t="s">
        <v>43</v>
      </c>
      <c r="J213" s="10"/>
      <c r="K213" s="10" t="s">
        <v>1123</v>
      </c>
      <c r="L213" s="15" t="s">
        <v>1124</v>
      </c>
      <c r="M213" s="10" t="s">
        <v>1125</v>
      </c>
      <c r="N213" s="15" t="s">
        <v>1126</v>
      </c>
      <c r="O213" s="10" t="s">
        <v>1127</v>
      </c>
      <c r="P213" s="14" t="s">
        <v>1128</v>
      </c>
      <c r="Q213" s="10" t="s">
        <v>1129</v>
      </c>
      <c r="R213" s="14" t="s">
        <v>1130</v>
      </c>
      <c r="S213" s="10" t="s">
        <v>1131</v>
      </c>
      <c r="T213" s="34" t="s">
        <v>1132</v>
      </c>
      <c r="U213" s="10" t="s">
        <v>1133</v>
      </c>
      <c r="V213" s="34" t="s">
        <v>1134</v>
      </c>
      <c r="W213" s="10" t="s">
        <v>1135</v>
      </c>
      <c r="X213" s="34" t="s">
        <v>1136</v>
      </c>
      <c r="Y213" s="10"/>
      <c r="Z213" s="10"/>
      <c r="AA213" s="13"/>
      <c r="AB213" s="13"/>
      <c r="AC213" s="13"/>
      <c r="AD213" s="13"/>
      <c r="AE213" s="13"/>
      <c r="AF213" s="13"/>
      <c r="AG213" s="13"/>
      <c r="AH213" s="13"/>
      <c r="AI213" s="13"/>
      <c r="AJ213" s="13"/>
      <c r="AK213" s="13"/>
      <c r="AL213" s="16"/>
    </row>
    <row r="214" spans="1:38" s="6" customFormat="1" ht="27.75" customHeight="1" x14ac:dyDescent="0.25">
      <c r="A214" s="11">
        <v>2</v>
      </c>
      <c r="B214" s="10" t="s">
        <v>38</v>
      </c>
      <c r="C214" s="10" t="s">
        <v>447</v>
      </c>
      <c r="D214" s="10" t="s">
        <v>448</v>
      </c>
      <c r="E214" s="17">
        <v>213</v>
      </c>
      <c r="F214" s="10" t="s">
        <v>1137</v>
      </c>
      <c r="G214" s="10" t="s">
        <v>1138</v>
      </c>
      <c r="H214" s="1">
        <v>60.00376</v>
      </c>
      <c r="I214" s="11" t="s">
        <v>43</v>
      </c>
      <c r="J214" s="10"/>
      <c r="K214" s="10" t="s">
        <v>1139</v>
      </c>
      <c r="L214" s="12"/>
      <c r="M214" s="10" t="s">
        <v>1140</v>
      </c>
      <c r="N214" s="12"/>
      <c r="O214" s="10"/>
      <c r="P214" s="12"/>
      <c r="Q214" s="10"/>
      <c r="R214" s="12"/>
      <c r="S214" s="10"/>
      <c r="T214" s="10"/>
      <c r="U214" s="10"/>
      <c r="V214" s="10"/>
      <c r="W214" s="10"/>
      <c r="X214" s="10"/>
      <c r="Y214" s="10"/>
      <c r="Z214" s="10"/>
      <c r="AA214" s="10"/>
      <c r="AB214" s="10"/>
      <c r="AC214" s="10"/>
      <c r="AD214" s="10"/>
      <c r="AE214" s="10"/>
      <c r="AF214" s="10"/>
      <c r="AG214" s="10"/>
      <c r="AH214" s="10"/>
      <c r="AI214" s="10"/>
      <c r="AJ214" s="10"/>
      <c r="AK214" s="10"/>
      <c r="AL214" s="10"/>
    </row>
    <row r="215" spans="1:38" s="6" customFormat="1" ht="27.75" customHeight="1" x14ac:dyDescent="0.25">
      <c r="A215" s="11">
        <v>2</v>
      </c>
      <c r="B215" s="10" t="s">
        <v>38</v>
      </c>
      <c r="C215" s="10" t="s">
        <v>661</v>
      </c>
      <c r="D215" s="5" t="s">
        <v>40</v>
      </c>
      <c r="E215" s="17">
        <v>214</v>
      </c>
      <c r="F215" s="5" t="s">
        <v>1141</v>
      </c>
      <c r="G215" s="5" t="s">
        <v>1142</v>
      </c>
      <c r="H215" s="1">
        <v>402.72089999999997</v>
      </c>
      <c r="I215" s="11" t="s">
        <v>43</v>
      </c>
      <c r="J215" s="5" t="s">
        <v>1143</v>
      </c>
      <c r="K215" s="5" t="s">
        <v>1144</v>
      </c>
      <c r="L215" s="14" t="s">
        <v>315</v>
      </c>
      <c r="M215" s="5" t="s">
        <v>1145</v>
      </c>
      <c r="N215" s="14" t="s">
        <v>1146</v>
      </c>
      <c r="O215" s="5"/>
      <c r="P215" s="14"/>
      <c r="Q215" s="5"/>
      <c r="R215" s="14"/>
      <c r="S215" s="5"/>
      <c r="T215" s="11"/>
      <c r="U215" s="5"/>
      <c r="V215" s="11"/>
      <c r="W215" s="5"/>
      <c r="X215" s="11"/>
      <c r="Y215" s="5"/>
      <c r="Z215" s="11"/>
      <c r="AA215" s="5"/>
      <c r="AB215" s="5"/>
      <c r="AC215" s="5"/>
      <c r="AD215" s="5"/>
      <c r="AE215" s="5"/>
      <c r="AF215" s="5"/>
      <c r="AG215" s="5"/>
      <c r="AH215" s="5"/>
      <c r="AI215" s="5"/>
      <c r="AJ215" s="5"/>
      <c r="AK215" s="5"/>
      <c r="AL215" s="5"/>
    </row>
    <row r="216" spans="1:38" s="6" customFormat="1" ht="27.75" customHeight="1" x14ac:dyDescent="0.25">
      <c r="A216" s="11">
        <v>2</v>
      </c>
      <c r="B216" s="10" t="s">
        <v>38</v>
      </c>
      <c r="C216" s="10" t="s">
        <v>901</v>
      </c>
      <c r="D216" s="10" t="s">
        <v>150</v>
      </c>
      <c r="E216" s="17">
        <v>215</v>
      </c>
      <c r="F216" s="10" t="s">
        <v>1147</v>
      </c>
      <c r="G216" s="10" t="s">
        <v>1148</v>
      </c>
      <c r="H216" s="1">
        <v>395.79259819999999</v>
      </c>
      <c r="I216" s="11" t="s">
        <v>43</v>
      </c>
      <c r="J216" s="10"/>
      <c r="K216" s="10" t="s">
        <v>1149</v>
      </c>
      <c r="L216" s="12"/>
      <c r="M216" s="10" t="s">
        <v>1150</v>
      </c>
      <c r="N216" s="12"/>
      <c r="O216" s="10"/>
      <c r="P216" s="12"/>
      <c r="Q216" s="10"/>
      <c r="R216" s="12"/>
      <c r="S216" s="10"/>
      <c r="T216" s="10"/>
      <c r="U216" s="10"/>
      <c r="V216" s="10"/>
      <c r="W216" s="10"/>
      <c r="X216" s="10"/>
      <c r="Y216" s="10"/>
      <c r="Z216" s="10"/>
      <c r="AA216" s="10"/>
      <c r="AB216" s="10"/>
      <c r="AC216" s="10"/>
      <c r="AD216" s="10"/>
      <c r="AE216" s="10"/>
      <c r="AF216" s="10"/>
      <c r="AG216" s="10"/>
      <c r="AH216" s="10"/>
      <c r="AI216" s="10"/>
      <c r="AJ216" s="10"/>
      <c r="AK216" s="10"/>
      <c r="AL216" s="10"/>
    </row>
    <row r="217" spans="1:38" s="6" customFormat="1" ht="27.75" customHeight="1" x14ac:dyDescent="0.25">
      <c r="A217" s="11">
        <v>2</v>
      </c>
      <c r="B217" s="10" t="s">
        <v>38</v>
      </c>
      <c r="C217" s="10" t="s">
        <v>1151</v>
      </c>
      <c r="D217" s="5" t="s">
        <v>52</v>
      </c>
      <c r="E217" s="17">
        <v>216</v>
      </c>
      <c r="F217" s="10" t="s">
        <v>1152</v>
      </c>
      <c r="G217" s="10" t="s">
        <v>1153</v>
      </c>
      <c r="H217" s="1">
        <v>61.8430538</v>
      </c>
      <c r="I217" s="11" t="s">
        <v>43</v>
      </c>
      <c r="J217" s="5"/>
      <c r="K217" s="5" t="s">
        <v>1154</v>
      </c>
      <c r="L217" s="14"/>
      <c r="M217" s="5"/>
      <c r="N217" s="14"/>
      <c r="O217" s="5"/>
      <c r="P217" s="14"/>
      <c r="Q217" s="5"/>
      <c r="R217" s="14"/>
      <c r="S217" s="5"/>
      <c r="T217" s="14"/>
      <c r="U217" s="5"/>
      <c r="V217" s="15"/>
      <c r="W217" s="5"/>
      <c r="X217" s="15"/>
      <c r="Y217" s="5"/>
      <c r="Z217" s="14"/>
      <c r="AA217" s="5"/>
      <c r="AB217" s="15"/>
      <c r="AC217" s="5"/>
      <c r="AD217" s="15"/>
      <c r="AE217" s="5"/>
      <c r="AF217" s="15"/>
      <c r="AG217" s="5"/>
      <c r="AH217" s="15"/>
      <c r="AI217" s="5"/>
      <c r="AJ217" s="15"/>
      <c r="AK217" s="5"/>
      <c r="AL217" s="15"/>
    </row>
    <row r="218" spans="1:38" s="6" customFormat="1" ht="27.75" customHeight="1" x14ac:dyDescent="0.25">
      <c r="A218" s="11">
        <v>2</v>
      </c>
      <c r="B218" s="10" t="s">
        <v>38</v>
      </c>
      <c r="C218" s="10" t="s">
        <v>271</v>
      </c>
      <c r="D218" s="10" t="s">
        <v>117</v>
      </c>
      <c r="E218" s="17">
        <v>217</v>
      </c>
      <c r="F218" s="10" t="s">
        <v>1155</v>
      </c>
      <c r="G218" s="10" t="s">
        <v>1156</v>
      </c>
      <c r="H218" s="1">
        <v>25.299410000000002</v>
      </c>
      <c r="I218" s="11" t="s">
        <v>43</v>
      </c>
      <c r="J218" s="10"/>
      <c r="K218" s="10" t="s">
        <v>1157</v>
      </c>
      <c r="L218" s="12"/>
      <c r="M218" s="10"/>
      <c r="N218" s="15"/>
      <c r="O218" s="10"/>
      <c r="P218" s="12"/>
      <c r="Q218" s="10"/>
      <c r="R218" s="12"/>
      <c r="S218" s="10"/>
      <c r="T218" s="10"/>
      <c r="U218" s="10"/>
      <c r="V218" s="10"/>
      <c r="W218" s="10"/>
      <c r="X218" s="10"/>
      <c r="Y218" s="10"/>
      <c r="Z218" s="10"/>
      <c r="AA218" s="13"/>
      <c r="AB218" s="13"/>
      <c r="AC218" s="13"/>
      <c r="AD218" s="13"/>
      <c r="AE218" s="13"/>
      <c r="AF218" s="13"/>
      <c r="AG218" s="13"/>
      <c r="AH218" s="13"/>
      <c r="AI218" s="13"/>
      <c r="AJ218" s="13"/>
      <c r="AK218" s="13"/>
      <c r="AL218" s="13"/>
    </row>
    <row r="219" spans="1:38" s="6" customFormat="1" ht="27.75" customHeight="1" x14ac:dyDescent="0.25">
      <c r="A219" s="11">
        <v>2</v>
      </c>
      <c r="B219" s="10" t="s">
        <v>38</v>
      </c>
      <c r="C219" s="10" t="s">
        <v>1158</v>
      </c>
      <c r="D219" s="10" t="s">
        <v>111</v>
      </c>
      <c r="E219" s="17">
        <v>218</v>
      </c>
      <c r="F219" s="10" t="s">
        <v>1159</v>
      </c>
      <c r="G219" s="10" t="s">
        <v>1160</v>
      </c>
      <c r="H219" s="1">
        <v>292.43639809999996</v>
      </c>
      <c r="I219" s="11" t="s">
        <v>43</v>
      </c>
      <c r="J219" s="10"/>
      <c r="K219" s="10" t="s">
        <v>1161</v>
      </c>
      <c r="L219" s="12"/>
      <c r="M219" s="10"/>
      <c r="N219" s="12"/>
      <c r="O219" s="10"/>
      <c r="P219" s="12"/>
      <c r="Q219" s="10"/>
      <c r="R219" s="12"/>
      <c r="S219" s="10"/>
      <c r="T219" s="10"/>
      <c r="U219" s="10"/>
      <c r="V219" s="10"/>
      <c r="W219" s="10"/>
      <c r="X219" s="10"/>
      <c r="Y219" s="10"/>
      <c r="Z219" s="10"/>
      <c r="AA219" s="13"/>
      <c r="AB219" s="13"/>
      <c r="AC219" s="13"/>
      <c r="AD219" s="13"/>
      <c r="AE219" s="13"/>
      <c r="AF219" s="13"/>
      <c r="AG219" s="13"/>
      <c r="AH219" s="13"/>
      <c r="AI219" s="13"/>
      <c r="AJ219" s="13"/>
      <c r="AK219" s="13"/>
      <c r="AL219" s="13"/>
    </row>
    <row r="220" spans="1:38" s="6" customFormat="1" ht="27.75" customHeight="1" x14ac:dyDescent="0.25">
      <c r="A220" s="11">
        <v>2</v>
      </c>
      <c r="B220" s="10" t="s">
        <v>38</v>
      </c>
      <c r="C220" s="10" t="s">
        <v>1162</v>
      </c>
      <c r="D220" s="10" t="s">
        <v>117</v>
      </c>
      <c r="E220" s="17">
        <v>219</v>
      </c>
      <c r="F220" s="10" t="s">
        <v>1163</v>
      </c>
      <c r="G220" s="10" t="s">
        <v>1164</v>
      </c>
      <c r="H220" s="1">
        <v>183.3530336</v>
      </c>
      <c r="I220" s="11" t="s">
        <v>43</v>
      </c>
      <c r="J220" s="10"/>
      <c r="K220" s="10" t="s">
        <v>1165</v>
      </c>
      <c r="L220" s="12"/>
      <c r="M220" s="10" t="s">
        <v>1166</v>
      </c>
      <c r="N220" s="12"/>
      <c r="O220" s="10" t="s">
        <v>1167</v>
      </c>
      <c r="P220" s="12"/>
      <c r="Q220" s="10"/>
      <c r="R220" s="12"/>
      <c r="S220" s="10"/>
      <c r="T220" s="10"/>
      <c r="U220" s="10"/>
      <c r="V220" s="10"/>
      <c r="W220" s="10"/>
      <c r="X220" s="10"/>
      <c r="Y220" s="10"/>
      <c r="Z220" s="10"/>
      <c r="AA220" s="10"/>
      <c r="AB220" s="10"/>
      <c r="AC220" s="10"/>
      <c r="AD220" s="10"/>
      <c r="AE220" s="10"/>
      <c r="AF220" s="10"/>
      <c r="AG220" s="10"/>
      <c r="AH220" s="10"/>
      <c r="AI220" s="10"/>
      <c r="AJ220" s="10"/>
      <c r="AK220" s="10"/>
      <c r="AL220" s="10"/>
    </row>
    <row r="221" spans="1:38" s="6" customFormat="1" ht="27.75" customHeight="1" x14ac:dyDescent="0.25">
      <c r="A221" s="11">
        <v>2</v>
      </c>
      <c r="B221" s="10" t="s">
        <v>38</v>
      </c>
      <c r="C221" s="10" t="s">
        <v>1168</v>
      </c>
      <c r="D221" s="10" t="s">
        <v>352</v>
      </c>
      <c r="E221" s="17">
        <v>220</v>
      </c>
      <c r="F221" s="10" t="s">
        <v>1169</v>
      </c>
      <c r="G221" s="10" t="s">
        <v>1170</v>
      </c>
      <c r="H221" s="1">
        <v>75.056906999999995</v>
      </c>
      <c r="I221" s="11" t="s">
        <v>43</v>
      </c>
      <c r="J221" s="10"/>
      <c r="K221" s="10" t="s">
        <v>1171</v>
      </c>
      <c r="L221" s="12"/>
      <c r="M221" s="10"/>
      <c r="N221" s="12"/>
      <c r="O221" s="10"/>
      <c r="P221" s="12"/>
      <c r="Q221" s="10"/>
      <c r="R221" s="12"/>
      <c r="S221" s="10"/>
      <c r="T221" s="10"/>
      <c r="U221" s="10"/>
      <c r="V221" s="10"/>
      <c r="W221" s="10"/>
      <c r="X221" s="10"/>
      <c r="Y221" s="10"/>
      <c r="Z221" s="10"/>
      <c r="AA221" s="10"/>
      <c r="AB221" s="10"/>
      <c r="AC221" s="10"/>
      <c r="AD221" s="10"/>
      <c r="AE221" s="10"/>
      <c r="AF221" s="10"/>
      <c r="AG221" s="10"/>
      <c r="AH221" s="10"/>
      <c r="AI221" s="10"/>
      <c r="AJ221" s="10"/>
      <c r="AK221" s="10"/>
      <c r="AL221" s="10"/>
    </row>
    <row r="222" spans="1:38" s="6" customFormat="1" ht="27.75" customHeight="1" x14ac:dyDescent="0.25">
      <c r="A222" s="11">
        <v>2</v>
      </c>
      <c r="B222" s="10" t="s">
        <v>38</v>
      </c>
      <c r="C222" s="10" t="s">
        <v>1172</v>
      </c>
      <c r="D222" s="10" t="s">
        <v>306</v>
      </c>
      <c r="E222" s="17">
        <v>221</v>
      </c>
      <c r="F222" s="10" t="s">
        <v>1173</v>
      </c>
      <c r="G222" s="10" t="s">
        <v>1174</v>
      </c>
      <c r="H222" s="49">
        <v>78.517330000000001</v>
      </c>
      <c r="I222" s="11" t="s">
        <v>761</v>
      </c>
      <c r="J222" s="10"/>
      <c r="K222" s="10" t="s">
        <v>1175</v>
      </c>
      <c r="L222" s="12"/>
      <c r="M222" s="10" t="s">
        <v>1176</v>
      </c>
      <c r="N222" s="12"/>
      <c r="O222" s="10"/>
      <c r="P222" s="12"/>
      <c r="Q222" s="10"/>
      <c r="R222" s="12"/>
      <c r="S222" s="10"/>
      <c r="T222" s="10"/>
      <c r="U222" s="10"/>
      <c r="V222" s="10"/>
      <c r="W222" s="10"/>
      <c r="X222" s="10"/>
      <c r="Y222" s="10"/>
      <c r="Z222" s="10"/>
      <c r="AA222" s="10"/>
      <c r="AB222" s="10"/>
      <c r="AC222" s="10"/>
      <c r="AD222" s="16"/>
      <c r="AE222" s="16"/>
      <c r="AF222" s="16"/>
      <c r="AG222" s="16"/>
      <c r="AH222" s="16"/>
      <c r="AI222" s="16"/>
      <c r="AJ222" s="16"/>
      <c r="AK222" s="16"/>
      <c r="AL222" s="16"/>
    </row>
    <row r="223" spans="1:38" s="6" customFormat="1" ht="27.75" customHeight="1" x14ac:dyDescent="0.25">
      <c r="A223" s="11">
        <v>2</v>
      </c>
      <c r="B223" s="10" t="s">
        <v>38</v>
      </c>
      <c r="C223" s="10" t="s">
        <v>240</v>
      </c>
      <c r="D223" s="10" t="s">
        <v>59</v>
      </c>
      <c r="E223" s="17">
        <v>222</v>
      </c>
      <c r="F223" s="10" t="s">
        <v>1177</v>
      </c>
      <c r="G223" s="10" t="s">
        <v>1178</v>
      </c>
      <c r="H223" s="1">
        <v>66.911011500000001</v>
      </c>
      <c r="I223" s="11" t="s">
        <v>43</v>
      </c>
      <c r="J223" s="10"/>
      <c r="K223" s="10" t="s">
        <v>1179</v>
      </c>
      <c r="L223" s="12"/>
      <c r="M223" s="10"/>
      <c r="N223" s="12"/>
      <c r="O223" s="10"/>
      <c r="P223" s="12"/>
      <c r="Q223" s="10"/>
      <c r="R223" s="12"/>
      <c r="S223" s="10"/>
      <c r="T223" s="10"/>
      <c r="U223" s="10"/>
      <c r="V223" s="10"/>
      <c r="W223" s="10"/>
      <c r="X223" s="10"/>
      <c r="Y223" s="10"/>
      <c r="Z223" s="10"/>
      <c r="AA223" s="10"/>
      <c r="AB223" s="10"/>
      <c r="AC223" s="10"/>
      <c r="AD223" s="10"/>
      <c r="AE223" s="10"/>
      <c r="AF223" s="10"/>
      <c r="AG223" s="10"/>
      <c r="AH223" s="10"/>
      <c r="AI223" s="10"/>
      <c r="AJ223" s="10"/>
      <c r="AK223" s="10"/>
      <c r="AL223" s="10"/>
    </row>
    <row r="224" spans="1:38" s="6" customFormat="1" ht="27.75" customHeight="1" x14ac:dyDescent="0.25">
      <c r="A224" s="11">
        <v>2</v>
      </c>
      <c r="B224" s="10" t="s">
        <v>38</v>
      </c>
      <c r="C224" s="10" t="s">
        <v>195</v>
      </c>
      <c r="D224" s="10" t="s">
        <v>191</v>
      </c>
      <c r="E224" s="17">
        <v>223</v>
      </c>
      <c r="F224" s="10" t="s">
        <v>1181</v>
      </c>
      <c r="G224" s="10" t="s">
        <v>1182</v>
      </c>
      <c r="H224" s="1">
        <v>518.13035000000002</v>
      </c>
      <c r="I224" s="11" t="s">
        <v>43</v>
      </c>
      <c r="J224" s="10"/>
      <c r="K224" s="10" t="s">
        <v>1183</v>
      </c>
      <c r="L224" s="12"/>
      <c r="M224" s="10" t="s">
        <v>1184</v>
      </c>
      <c r="N224" s="12"/>
      <c r="O224" s="10"/>
      <c r="P224" s="12"/>
      <c r="Q224" s="10"/>
      <c r="R224" s="12"/>
      <c r="S224" s="10"/>
      <c r="T224" s="10"/>
      <c r="U224" s="10"/>
      <c r="V224" s="10"/>
      <c r="W224" s="10"/>
      <c r="X224" s="10"/>
      <c r="Y224" s="10"/>
      <c r="Z224" s="10"/>
      <c r="AA224" s="10"/>
      <c r="AB224" s="10"/>
      <c r="AC224" s="10"/>
      <c r="AD224" s="10"/>
      <c r="AE224" s="10"/>
      <c r="AF224" s="10"/>
      <c r="AG224" s="10"/>
      <c r="AH224" s="10"/>
      <c r="AI224" s="10"/>
      <c r="AJ224" s="10"/>
      <c r="AK224" s="10"/>
      <c r="AL224" s="10"/>
    </row>
    <row r="225" spans="1:38" s="6" customFormat="1" ht="27.75" customHeight="1" x14ac:dyDescent="0.25">
      <c r="A225" s="11">
        <v>2</v>
      </c>
      <c r="B225" s="10" t="s">
        <v>38</v>
      </c>
      <c r="C225" s="10" t="s">
        <v>1185</v>
      </c>
      <c r="D225" s="10" t="s">
        <v>40</v>
      </c>
      <c r="E225" s="17">
        <v>224</v>
      </c>
      <c r="F225" s="10" t="s">
        <v>1186</v>
      </c>
      <c r="G225" s="10" t="s">
        <v>1187</v>
      </c>
      <c r="H225" s="1">
        <v>119.46377269999999</v>
      </c>
      <c r="I225" s="11" t="s">
        <v>43</v>
      </c>
      <c r="J225" s="10"/>
      <c r="K225" s="10" t="s">
        <v>1188</v>
      </c>
      <c r="L225" s="12">
        <v>6566320</v>
      </c>
      <c r="M225" s="10" t="s">
        <v>1189</v>
      </c>
      <c r="N225" s="12">
        <v>5309751</v>
      </c>
      <c r="O225" s="10" t="s">
        <v>1190</v>
      </c>
      <c r="P225" s="12">
        <v>1312379</v>
      </c>
      <c r="Q225" s="10"/>
      <c r="R225" s="12"/>
      <c r="S225" s="10"/>
      <c r="T225" s="10"/>
      <c r="U225" s="10"/>
      <c r="V225" s="10"/>
      <c r="W225" s="10"/>
      <c r="X225" s="10"/>
      <c r="Y225" s="10"/>
      <c r="Z225" s="10"/>
      <c r="AA225" s="10"/>
      <c r="AB225" s="10"/>
      <c r="AC225" s="10"/>
      <c r="AD225" s="10"/>
      <c r="AE225" s="10"/>
      <c r="AF225" s="10"/>
      <c r="AG225" s="10"/>
      <c r="AH225" s="10"/>
      <c r="AI225" s="10"/>
      <c r="AJ225" s="10"/>
      <c r="AK225" s="10"/>
      <c r="AL225" s="10"/>
    </row>
    <row r="226" spans="1:38" s="6" customFormat="1" ht="27.75" customHeight="1" x14ac:dyDescent="0.25">
      <c r="A226" s="11">
        <v>2</v>
      </c>
      <c r="B226" s="10" t="s">
        <v>38</v>
      </c>
      <c r="C226" s="10" t="s">
        <v>1191</v>
      </c>
      <c r="D226" s="10" t="s">
        <v>52</v>
      </c>
      <c r="E226" s="17">
        <v>225</v>
      </c>
      <c r="F226" s="10" t="s">
        <v>1192</v>
      </c>
      <c r="G226" s="10" t="s">
        <v>9582</v>
      </c>
      <c r="H226" s="1">
        <v>756.26255639999999</v>
      </c>
      <c r="I226" s="11" t="s">
        <v>43</v>
      </c>
      <c r="J226" s="10"/>
      <c r="K226" s="10" t="s">
        <v>1193</v>
      </c>
      <c r="L226" s="12"/>
      <c r="M226" s="10"/>
      <c r="N226" s="12"/>
      <c r="O226" s="10"/>
      <c r="P226" s="12"/>
      <c r="Q226" s="10"/>
      <c r="R226" s="12"/>
      <c r="S226" s="10"/>
      <c r="T226" s="10"/>
      <c r="U226" s="10"/>
      <c r="V226" s="10"/>
      <c r="W226" s="10"/>
      <c r="X226" s="10"/>
      <c r="Y226" s="10"/>
      <c r="Z226" s="10"/>
      <c r="AA226" s="10"/>
      <c r="AB226" s="10"/>
      <c r="AC226" s="10"/>
      <c r="AD226" s="13"/>
      <c r="AE226" s="13"/>
      <c r="AF226" s="13"/>
      <c r="AG226" s="13"/>
      <c r="AH226" s="13"/>
      <c r="AI226" s="13"/>
      <c r="AJ226" s="13"/>
      <c r="AK226" s="13"/>
      <c r="AL226" s="13"/>
    </row>
    <row r="227" spans="1:38" s="6" customFormat="1" ht="27.75" customHeight="1" x14ac:dyDescent="0.25">
      <c r="A227" s="11">
        <v>2</v>
      </c>
      <c r="B227" s="10" t="s">
        <v>38</v>
      </c>
      <c r="C227" s="10" t="s">
        <v>135</v>
      </c>
      <c r="D227" s="5" t="s">
        <v>40</v>
      </c>
      <c r="E227" s="17">
        <v>226</v>
      </c>
      <c r="F227" s="5" t="s">
        <v>1194</v>
      </c>
      <c r="G227" s="5" t="s">
        <v>1195</v>
      </c>
      <c r="H227" s="1">
        <v>33.945224400000001</v>
      </c>
      <c r="I227" s="11" t="s">
        <v>43</v>
      </c>
      <c r="J227" s="5"/>
      <c r="K227" s="5" t="s">
        <v>1196</v>
      </c>
      <c r="L227" s="14"/>
      <c r="M227" s="5" t="s">
        <v>1197</v>
      </c>
      <c r="N227" s="14"/>
      <c r="O227" s="5"/>
      <c r="P227" s="14"/>
      <c r="Q227" s="5"/>
      <c r="R227" s="14"/>
      <c r="S227" s="5"/>
      <c r="T227" s="11"/>
      <c r="U227" s="5"/>
      <c r="V227" s="11"/>
      <c r="W227" s="5"/>
      <c r="X227" s="11"/>
      <c r="Y227" s="5"/>
      <c r="Z227" s="11"/>
      <c r="AA227" s="5"/>
      <c r="AB227" s="5"/>
      <c r="AC227" s="5"/>
      <c r="AD227" s="5"/>
      <c r="AE227" s="5"/>
      <c r="AF227" s="5"/>
      <c r="AG227" s="5"/>
      <c r="AH227" s="5"/>
      <c r="AI227" s="5"/>
      <c r="AJ227" s="5"/>
      <c r="AK227" s="5"/>
      <c r="AL227" s="5"/>
    </row>
    <row r="228" spans="1:38" s="6" customFormat="1" ht="27.75" customHeight="1" x14ac:dyDescent="0.25">
      <c r="A228" s="11">
        <v>2</v>
      </c>
      <c r="B228" s="10" t="s">
        <v>38</v>
      </c>
      <c r="C228" s="10" t="s">
        <v>257</v>
      </c>
      <c r="D228" s="10" t="s">
        <v>117</v>
      </c>
      <c r="E228" s="17">
        <v>227</v>
      </c>
      <c r="F228" s="10" t="s">
        <v>1198</v>
      </c>
      <c r="G228" s="10" t="s">
        <v>1199</v>
      </c>
      <c r="H228" s="1">
        <v>296.58981999999997</v>
      </c>
      <c r="I228" s="11" t="s">
        <v>43</v>
      </c>
      <c r="J228" s="10"/>
      <c r="K228" s="10" t="s">
        <v>1200</v>
      </c>
      <c r="L228" s="12">
        <v>5287149</v>
      </c>
      <c r="M228" s="10" t="s">
        <v>1201</v>
      </c>
      <c r="N228" s="12"/>
      <c r="O228" s="10"/>
      <c r="P228" s="12"/>
      <c r="Q228" s="10"/>
      <c r="R228" s="12"/>
      <c r="S228" s="10"/>
      <c r="T228" s="10"/>
      <c r="U228" s="10"/>
      <c r="V228" s="10"/>
      <c r="W228" s="10"/>
      <c r="X228" s="10"/>
      <c r="Y228" s="10"/>
      <c r="Z228" s="10"/>
      <c r="AA228" s="13"/>
      <c r="AB228" s="13"/>
      <c r="AC228" s="13"/>
      <c r="AD228" s="13"/>
      <c r="AE228" s="13"/>
      <c r="AF228" s="13"/>
      <c r="AG228" s="13"/>
      <c r="AH228" s="13"/>
      <c r="AI228" s="13"/>
      <c r="AJ228" s="13"/>
      <c r="AK228" s="13"/>
      <c r="AL228" s="13"/>
    </row>
    <row r="229" spans="1:38" s="6" customFormat="1" ht="27.75" customHeight="1" x14ac:dyDescent="0.25">
      <c r="A229" s="11">
        <v>2</v>
      </c>
      <c r="B229" s="10" t="s">
        <v>38</v>
      </c>
      <c r="C229" s="10" t="s">
        <v>1202</v>
      </c>
      <c r="D229" s="10" t="s">
        <v>117</v>
      </c>
      <c r="E229" s="17">
        <v>228</v>
      </c>
      <c r="F229" s="10" t="s">
        <v>1203</v>
      </c>
      <c r="G229" s="10" t="s">
        <v>1204</v>
      </c>
      <c r="H229" s="1">
        <v>6883.9946471000003</v>
      </c>
      <c r="I229" s="11" t="s">
        <v>43</v>
      </c>
      <c r="J229" s="10"/>
      <c r="K229" s="10" t="s">
        <v>1205</v>
      </c>
      <c r="L229" s="12"/>
      <c r="M229" s="10" t="s">
        <v>1206</v>
      </c>
      <c r="N229" s="12"/>
      <c r="O229" s="10" t="s">
        <v>1207</v>
      </c>
      <c r="P229" s="12"/>
      <c r="Q229" s="10"/>
      <c r="R229" s="12"/>
      <c r="S229" s="10"/>
      <c r="T229" s="10"/>
      <c r="U229" s="10"/>
      <c r="V229" s="10"/>
      <c r="W229" s="10"/>
      <c r="X229" s="10"/>
      <c r="Y229" s="10"/>
      <c r="Z229" s="10"/>
      <c r="AA229" s="10"/>
      <c r="AB229" s="10"/>
      <c r="AC229" s="10"/>
      <c r="AD229" s="10"/>
      <c r="AE229" s="10"/>
      <c r="AF229" s="10"/>
      <c r="AG229" s="10"/>
      <c r="AH229" s="10"/>
      <c r="AI229" s="10"/>
      <c r="AJ229" s="10"/>
      <c r="AK229" s="10"/>
      <c r="AL229" s="13"/>
    </row>
    <row r="230" spans="1:38" s="6" customFormat="1" ht="27.75" customHeight="1" x14ac:dyDescent="0.25">
      <c r="A230" s="11">
        <v>2</v>
      </c>
      <c r="B230" s="10" t="s">
        <v>38</v>
      </c>
      <c r="C230" s="10" t="s">
        <v>311</v>
      </c>
      <c r="D230" s="5" t="s">
        <v>150</v>
      </c>
      <c r="E230" s="17">
        <v>229</v>
      </c>
      <c r="F230" s="5" t="s">
        <v>1208</v>
      </c>
      <c r="G230" s="5" t="s">
        <v>1209</v>
      </c>
      <c r="H230" s="1">
        <v>1074.20361</v>
      </c>
      <c r="I230" s="11" t="s">
        <v>43</v>
      </c>
      <c r="J230" s="5" t="s">
        <v>1210</v>
      </c>
      <c r="K230" s="5" t="s">
        <v>1211</v>
      </c>
      <c r="L230" s="14"/>
      <c r="M230" s="5" t="s">
        <v>1212</v>
      </c>
      <c r="N230" s="14"/>
      <c r="O230" s="5" t="s">
        <v>1213</v>
      </c>
      <c r="P230" s="14"/>
      <c r="Q230" s="5"/>
      <c r="R230" s="14"/>
      <c r="S230" s="5"/>
      <c r="T230" s="11"/>
      <c r="U230" s="5"/>
      <c r="V230" s="11"/>
      <c r="W230" s="5"/>
      <c r="X230" s="11"/>
      <c r="Y230" s="5"/>
      <c r="Z230" s="11"/>
      <c r="AA230" s="5"/>
      <c r="AB230" s="5"/>
      <c r="AC230" s="5"/>
      <c r="AD230" s="5"/>
      <c r="AE230" s="5"/>
      <c r="AF230" s="5"/>
      <c r="AG230" s="5"/>
      <c r="AH230" s="5"/>
      <c r="AI230" s="5"/>
      <c r="AJ230" s="5"/>
      <c r="AK230" s="5"/>
      <c r="AL230" s="5"/>
    </row>
    <row r="231" spans="1:38" s="6" customFormat="1" ht="27.75" customHeight="1" x14ac:dyDescent="0.25">
      <c r="A231" s="11">
        <v>2</v>
      </c>
      <c r="B231" s="10" t="s">
        <v>38</v>
      </c>
      <c r="C231" s="10" t="s">
        <v>1214</v>
      </c>
      <c r="D231" s="10" t="s">
        <v>40</v>
      </c>
      <c r="E231" s="17">
        <v>230</v>
      </c>
      <c r="F231" s="10" t="s">
        <v>1215</v>
      </c>
      <c r="G231" s="10" t="s">
        <v>1216</v>
      </c>
      <c r="H231" s="1">
        <v>588.15022049999993</v>
      </c>
      <c r="I231" s="11" t="s">
        <v>43</v>
      </c>
      <c r="J231" s="10"/>
      <c r="K231" s="10" t="s">
        <v>1217</v>
      </c>
      <c r="L231" s="12"/>
      <c r="M231" s="10"/>
      <c r="N231" s="15"/>
      <c r="O231" s="10"/>
      <c r="P231" s="12"/>
      <c r="Q231" s="10"/>
      <c r="R231" s="12"/>
      <c r="S231" s="10"/>
      <c r="T231" s="10"/>
      <c r="U231" s="10"/>
      <c r="V231" s="10"/>
      <c r="W231" s="10"/>
      <c r="X231" s="10"/>
      <c r="Y231" s="10"/>
      <c r="Z231" s="10"/>
      <c r="AA231" s="13"/>
      <c r="AB231" s="13"/>
      <c r="AC231" s="13"/>
      <c r="AD231" s="13"/>
      <c r="AE231" s="13"/>
      <c r="AF231" s="13"/>
      <c r="AG231" s="13"/>
      <c r="AH231" s="13"/>
      <c r="AI231" s="13"/>
      <c r="AJ231" s="13"/>
      <c r="AK231" s="13"/>
      <c r="AL231" s="13"/>
    </row>
    <row r="232" spans="1:38" s="6" customFormat="1" ht="27.75" customHeight="1" x14ac:dyDescent="0.25">
      <c r="A232" s="11">
        <v>2</v>
      </c>
      <c r="B232" s="10" t="s">
        <v>38</v>
      </c>
      <c r="C232" s="10" t="s">
        <v>1218</v>
      </c>
      <c r="D232" s="10" t="s">
        <v>40</v>
      </c>
      <c r="E232" s="17">
        <v>231</v>
      </c>
      <c r="F232" s="10" t="s">
        <v>1219</v>
      </c>
      <c r="G232" s="10" t="s">
        <v>1220</v>
      </c>
      <c r="H232" s="1">
        <v>76.951795300000001</v>
      </c>
      <c r="I232" s="11" t="s">
        <v>43</v>
      </c>
      <c r="J232" s="10"/>
      <c r="K232" s="10" t="s">
        <v>1221</v>
      </c>
      <c r="L232" s="12"/>
      <c r="M232" s="10" t="s">
        <v>1222</v>
      </c>
      <c r="N232" s="15"/>
      <c r="O232" s="10"/>
      <c r="P232" s="12"/>
      <c r="Q232" s="10"/>
      <c r="R232" s="12"/>
      <c r="S232" s="10"/>
      <c r="T232" s="10"/>
      <c r="U232" s="10"/>
      <c r="V232" s="10"/>
      <c r="W232" s="10"/>
      <c r="X232" s="10"/>
      <c r="Y232" s="10"/>
      <c r="Z232" s="10"/>
      <c r="AA232" s="13"/>
      <c r="AB232" s="13"/>
      <c r="AC232" s="13"/>
      <c r="AD232" s="13"/>
      <c r="AE232" s="13"/>
      <c r="AF232" s="13"/>
      <c r="AG232" s="13"/>
      <c r="AH232" s="13"/>
      <c r="AI232" s="13"/>
      <c r="AJ232" s="13"/>
      <c r="AK232" s="13"/>
      <c r="AL232" s="13"/>
    </row>
    <row r="233" spans="1:38" s="6" customFormat="1" ht="27.75" customHeight="1" x14ac:dyDescent="0.25">
      <c r="A233" s="11">
        <v>2</v>
      </c>
      <c r="B233" s="10" t="s">
        <v>38</v>
      </c>
      <c r="C233" s="10" t="s">
        <v>920</v>
      </c>
      <c r="D233" s="10" t="s">
        <v>117</v>
      </c>
      <c r="E233" s="17">
        <v>232</v>
      </c>
      <c r="F233" s="10" t="s">
        <v>1223</v>
      </c>
      <c r="G233" s="10" t="s">
        <v>1224</v>
      </c>
      <c r="H233" s="1">
        <v>9914</v>
      </c>
      <c r="I233" s="11" t="s">
        <v>43</v>
      </c>
      <c r="J233" s="10"/>
      <c r="K233" s="10" t="s">
        <v>1225</v>
      </c>
      <c r="L233" s="12"/>
      <c r="M233" s="10" t="s">
        <v>1226</v>
      </c>
      <c r="N233" s="12"/>
      <c r="O233" s="10" t="s">
        <v>1227</v>
      </c>
      <c r="P233" s="12"/>
      <c r="Q233" s="10"/>
      <c r="R233" s="12"/>
      <c r="S233" s="10"/>
      <c r="T233" s="10"/>
      <c r="U233" s="10"/>
      <c r="V233" s="10"/>
      <c r="W233" s="10"/>
      <c r="X233" s="10"/>
      <c r="Y233" s="10"/>
      <c r="Z233" s="10"/>
      <c r="AA233" s="13"/>
      <c r="AB233" s="13"/>
      <c r="AC233" s="13"/>
      <c r="AD233" s="13"/>
      <c r="AE233" s="13"/>
      <c r="AF233" s="13"/>
      <c r="AG233" s="13"/>
      <c r="AH233" s="13"/>
      <c r="AI233" s="13"/>
      <c r="AJ233" s="13"/>
      <c r="AK233" s="13"/>
      <c r="AL233" s="13"/>
    </row>
    <row r="234" spans="1:38" s="6" customFormat="1" ht="27.75" customHeight="1" x14ac:dyDescent="0.25">
      <c r="A234" s="11">
        <v>2</v>
      </c>
      <c r="B234" s="10" t="s">
        <v>38</v>
      </c>
      <c r="C234" s="10" t="s">
        <v>388</v>
      </c>
      <c r="D234" s="5" t="s">
        <v>59</v>
      </c>
      <c r="E234" s="17">
        <v>233</v>
      </c>
      <c r="F234" s="5" t="s">
        <v>1228</v>
      </c>
      <c r="G234" s="5" t="s">
        <v>1229</v>
      </c>
      <c r="H234" s="1">
        <v>28.68835</v>
      </c>
      <c r="I234" s="11" t="s">
        <v>43</v>
      </c>
      <c r="J234" s="5"/>
      <c r="K234" s="5" t="s">
        <v>1230</v>
      </c>
      <c r="L234" s="14"/>
      <c r="M234" s="5"/>
      <c r="N234" s="14"/>
      <c r="O234" s="5"/>
      <c r="P234" s="14"/>
      <c r="Q234" s="5"/>
      <c r="R234" s="14"/>
      <c r="S234" s="5"/>
      <c r="T234" s="14"/>
      <c r="U234" s="5"/>
      <c r="V234" s="15"/>
      <c r="W234" s="5"/>
      <c r="X234" s="15"/>
      <c r="Y234" s="5"/>
      <c r="Z234" s="5"/>
      <c r="AA234" s="5"/>
      <c r="AB234" s="5"/>
      <c r="AC234" s="5"/>
      <c r="AD234" s="5"/>
      <c r="AE234" s="5"/>
      <c r="AF234" s="5"/>
      <c r="AG234" s="5"/>
      <c r="AH234" s="5"/>
      <c r="AI234" s="5"/>
      <c r="AJ234" s="5"/>
      <c r="AK234" s="5"/>
      <c r="AL234" s="5"/>
    </row>
    <row r="235" spans="1:38" s="6" customFormat="1" ht="27.75" customHeight="1" x14ac:dyDescent="0.25">
      <c r="A235" s="11">
        <v>2</v>
      </c>
      <c r="B235" s="10" t="s">
        <v>38</v>
      </c>
      <c r="C235" s="10" t="s">
        <v>1231</v>
      </c>
      <c r="D235" s="10" t="s">
        <v>83</v>
      </c>
      <c r="E235" s="17">
        <v>234</v>
      </c>
      <c r="F235" s="10" t="s">
        <v>1232</v>
      </c>
      <c r="G235" s="10" t="s">
        <v>1233</v>
      </c>
      <c r="H235" s="1">
        <v>612.46812999999997</v>
      </c>
      <c r="I235" s="11" t="s">
        <v>43</v>
      </c>
      <c r="J235" s="10"/>
      <c r="K235" s="10" t="s">
        <v>1234</v>
      </c>
      <c r="L235" s="12"/>
      <c r="M235" s="10"/>
      <c r="N235" s="12"/>
      <c r="O235" s="10"/>
      <c r="P235" s="12"/>
      <c r="Q235" s="10"/>
      <c r="R235" s="12"/>
      <c r="S235" s="10"/>
      <c r="T235" s="10"/>
      <c r="U235" s="10"/>
      <c r="V235" s="10"/>
      <c r="W235" s="10"/>
      <c r="X235" s="10"/>
      <c r="Y235" s="10"/>
      <c r="Z235" s="10"/>
      <c r="AA235" s="10"/>
      <c r="AB235" s="10"/>
      <c r="AC235" s="10"/>
      <c r="AD235" s="10"/>
      <c r="AE235" s="10"/>
      <c r="AF235" s="10"/>
      <c r="AG235" s="10"/>
      <c r="AH235" s="10"/>
      <c r="AI235" s="10"/>
      <c r="AJ235" s="10"/>
      <c r="AK235" s="10"/>
      <c r="AL235" s="10"/>
    </row>
    <row r="236" spans="1:38" s="6" customFormat="1" ht="27.75" customHeight="1" x14ac:dyDescent="0.25">
      <c r="A236" s="11">
        <v>2</v>
      </c>
      <c r="B236" s="10" t="s">
        <v>38</v>
      </c>
      <c r="C236" s="10" t="s">
        <v>240</v>
      </c>
      <c r="D236" s="10" t="s">
        <v>59</v>
      </c>
      <c r="E236" s="17">
        <v>235</v>
      </c>
      <c r="F236" s="10" t="s">
        <v>1235</v>
      </c>
      <c r="G236" s="10" t="s">
        <v>1236</v>
      </c>
      <c r="H236" s="1">
        <v>353.1721756</v>
      </c>
      <c r="I236" s="11" t="s">
        <v>43</v>
      </c>
      <c r="J236" s="10"/>
      <c r="K236" s="10" t="s">
        <v>281</v>
      </c>
      <c r="L236" s="12" t="s">
        <v>1237</v>
      </c>
      <c r="M236" s="10" t="s">
        <v>1238</v>
      </c>
      <c r="N236" s="12" t="s">
        <v>1239</v>
      </c>
      <c r="O236" s="10"/>
      <c r="P236" s="12"/>
      <c r="Q236" s="10"/>
      <c r="R236" s="12"/>
      <c r="S236" s="10"/>
      <c r="T236" s="10"/>
      <c r="U236" s="10"/>
      <c r="V236" s="10"/>
      <c r="W236" s="10"/>
      <c r="X236" s="10"/>
      <c r="Y236" s="10"/>
      <c r="Z236" s="10"/>
      <c r="AA236" s="10"/>
      <c r="AB236" s="10"/>
      <c r="AC236" s="10"/>
      <c r="AD236" s="10"/>
      <c r="AE236" s="10"/>
      <c r="AF236" s="10"/>
      <c r="AG236" s="10"/>
      <c r="AH236" s="10"/>
      <c r="AI236" s="10"/>
      <c r="AJ236" s="10"/>
      <c r="AK236" s="10"/>
      <c r="AL236" s="10"/>
    </row>
    <row r="237" spans="1:38" s="6" customFormat="1" ht="27.75" customHeight="1" x14ac:dyDescent="0.25">
      <c r="A237" s="11">
        <v>2</v>
      </c>
      <c r="B237" s="10" t="s">
        <v>38</v>
      </c>
      <c r="C237" s="10" t="s">
        <v>1240</v>
      </c>
      <c r="D237" s="10" t="s">
        <v>46</v>
      </c>
      <c r="E237" s="17">
        <v>236</v>
      </c>
      <c r="F237" s="10" t="s">
        <v>1241</v>
      </c>
      <c r="G237" s="10" t="s">
        <v>1242</v>
      </c>
      <c r="H237" s="1">
        <v>917.37888909999992</v>
      </c>
      <c r="I237" s="11" t="s">
        <v>43</v>
      </c>
      <c r="J237" s="10"/>
      <c r="K237" s="10" t="s">
        <v>1243</v>
      </c>
      <c r="L237" s="12">
        <v>0</v>
      </c>
      <c r="M237" s="10"/>
      <c r="N237" s="15"/>
      <c r="O237" s="10"/>
      <c r="P237" s="12"/>
      <c r="Q237" s="10"/>
      <c r="R237" s="12"/>
      <c r="S237" s="10"/>
      <c r="T237" s="10"/>
      <c r="U237" s="10"/>
      <c r="V237" s="10"/>
      <c r="W237" s="10"/>
      <c r="X237" s="10"/>
      <c r="Y237" s="10"/>
      <c r="Z237" s="10"/>
      <c r="AA237" s="13"/>
      <c r="AB237" s="13"/>
      <c r="AC237" s="13"/>
      <c r="AD237" s="13"/>
      <c r="AE237" s="13"/>
      <c r="AF237" s="13"/>
      <c r="AG237" s="13"/>
      <c r="AH237" s="13"/>
      <c r="AI237" s="13"/>
      <c r="AJ237" s="13"/>
      <c r="AK237" s="13"/>
      <c r="AL237" s="13"/>
    </row>
    <row r="238" spans="1:38" s="6" customFormat="1" ht="27.75" customHeight="1" x14ac:dyDescent="0.25">
      <c r="A238" s="11">
        <v>2</v>
      </c>
      <c r="B238" s="10" t="s">
        <v>38</v>
      </c>
      <c r="C238" s="10" t="s">
        <v>122</v>
      </c>
      <c r="D238" s="10" t="s">
        <v>52</v>
      </c>
      <c r="E238" s="17">
        <v>237</v>
      </c>
      <c r="F238" s="10" t="s">
        <v>1244</v>
      </c>
      <c r="G238" s="10" t="s">
        <v>1245</v>
      </c>
      <c r="H238" s="1">
        <v>1254.4319899990001</v>
      </c>
      <c r="I238" s="11" t="s">
        <v>43</v>
      </c>
      <c r="J238" s="10"/>
      <c r="K238" s="10" t="s">
        <v>1246</v>
      </c>
      <c r="L238" s="12" t="s">
        <v>1247</v>
      </c>
      <c r="M238" s="10" t="s">
        <v>1248</v>
      </c>
      <c r="N238" s="12" t="s">
        <v>1249</v>
      </c>
      <c r="O238" s="10" t="s">
        <v>1250</v>
      </c>
      <c r="P238" s="12" t="s">
        <v>1251</v>
      </c>
      <c r="Q238" s="10"/>
      <c r="R238" s="12"/>
      <c r="S238" s="10"/>
      <c r="T238" s="10"/>
      <c r="U238" s="10"/>
      <c r="V238" s="10"/>
      <c r="W238" s="10"/>
      <c r="X238" s="10"/>
      <c r="Y238" s="10"/>
      <c r="Z238" s="10"/>
      <c r="AA238" s="10"/>
      <c r="AB238" s="10"/>
      <c r="AC238" s="10"/>
      <c r="AD238" s="10"/>
      <c r="AE238" s="10"/>
      <c r="AF238" s="10"/>
      <c r="AG238" s="10"/>
      <c r="AH238" s="10"/>
      <c r="AI238" s="10"/>
      <c r="AJ238" s="10"/>
      <c r="AK238" s="10"/>
      <c r="AL238" s="10"/>
    </row>
    <row r="239" spans="1:38" s="6" customFormat="1" ht="27.75" customHeight="1" x14ac:dyDescent="0.25">
      <c r="A239" s="11">
        <v>2</v>
      </c>
      <c r="B239" s="10" t="s">
        <v>38</v>
      </c>
      <c r="C239" s="10" t="s">
        <v>1252</v>
      </c>
      <c r="D239" s="5" t="s">
        <v>52</v>
      </c>
      <c r="E239" s="17">
        <v>238</v>
      </c>
      <c r="F239" s="5" t="s">
        <v>1253</v>
      </c>
      <c r="G239" s="5" t="s">
        <v>1254</v>
      </c>
      <c r="H239" s="1">
        <v>1817.0385621999999</v>
      </c>
      <c r="I239" s="11" t="s">
        <v>43</v>
      </c>
      <c r="J239" s="5" t="s">
        <v>1255</v>
      </c>
      <c r="K239" s="5" t="s">
        <v>1256</v>
      </c>
      <c r="L239" s="14" t="s">
        <v>1257</v>
      </c>
      <c r="M239" s="5" t="s">
        <v>1258</v>
      </c>
      <c r="N239" s="14" t="s">
        <v>1259</v>
      </c>
      <c r="O239" s="5"/>
      <c r="P239" s="14"/>
      <c r="Q239" s="5"/>
      <c r="R239" s="14"/>
      <c r="S239" s="5"/>
      <c r="T239" s="14"/>
      <c r="U239" s="5"/>
      <c r="V239" s="15"/>
      <c r="W239" s="5"/>
      <c r="X239" s="15"/>
      <c r="Y239" s="5"/>
      <c r="Z239" s="14"/>
      <c r="AA239" s="5"/>
      <c r="AB239" s="15"/>
      <c r="AC239" s="5"/>
      <c r="AD239" s="15"/>
      <c r="AE239" s="5"/>
      <c r="AF239" s="15"/>
      <c r="AG239" s="5"/>
      <c r="AH239" s="15"/>
      <c r="AI239" s="5"/>
      <c r="AJ239" s="15"/>
      <c r="AK239" s="5"/>
      <c r="AL239" s="15"/>
    </row>
    <row r="240" spans="1:38" s="6" customFormat="1" ht="27.75" customHeight="1" x14ac:dyDescent="0.25">
      <c r="A240" s="11">
        <v>2</v>
      </c>
      <c r="B240" s="10" t="s">
        <v>38</v>
      </c>
      <c r="C240" s="10" t="s">
        <v>1260</v>
      </c>
      <c r="D240" s="10" t="s">
        <v>52</v>
      </c>
      <c r="E240" s="17">
        <v>239</v>
      </c>
      <c r="F240" s="10" t="s">
        <v>1261</v>
      </c>
      <c r="G240" s="10" t="s">
        <v>1262</v>
      </c>
      <c r="H240" s="1">
        <v>253.3928205</v>
      </c>
      <c r="I240" s="11" t="s">
        <v>43</v>
      </c>
      <c r="J240" s="10"/>
      <c r="K240" s="10" t="s">
        <v>1263</v>
      </c>
      <c r="L240" s="12">
        <v>1717333</v>
      </c>
      <c r="M240" s="10" t="s">
        <v>1264</v>
      </c>
      <c r="N240" s="12">
        <v>1913156</v>
      </c>
      <c r="O240" s="10" t="s">
        <v>1265</v>
      </c>
      <c r="P240" s="12">
        <v>2331486</v>
      </c>
      <c r="Q240" s="10"/>
      <c r="R240" s="12"/>
      <c r="S240" s="10"/>
      <c r="T240" s="10"/>
      <c r="U240" s="10"/>
      <c r="V240" s="10"/>
      <c r="W240" s="10"/>
      <c r="X240" s="10"/>
      <c r="Y240" s="10"/>
      <c r="Z240" s="10"/>
      <c r="AA240" s="13"/>
      <c r="AB240" s="13"/>
      <c r="AC240" s="13"/>
      <c r="AD240" s="13"/>
      <c r="AE240" s="13"/>
      <c r="AF240" s="13"/>
      <c r="AG240" s="13"/>
      <c r="AH240" s="13"/>
      <c r="AI240" s="13"/>
      <c r="AJ240" s="13"/>
      <c r="AK240" s="13"/>
      <c r="AL240" s="13"/>
    </row>
    <row r="241" spans="1:38" s="6" customFormat="1" ht="27.75" customHeight="1" x14ac:dyDescent="0.25">
      <c r="A241" s="11">
        <v>2</v>
      </c>
      <c r="B241" s="10" t="s">
        <v>38</v>
      </c>
      <c r="C241" s="10" t="s">
        <v>1266</v>
      </c>
      <c r="D241" s="5" t="s">
        <v>52</v>
      </c>
      <c r="E241" s="17">
        <v>240</v>
      </c>
      <c r="F241" s="5" t="s">
        <v>1267</v>
      </c>
      <c r="G241" s="33" t="s">
        <v>9583</v>
      </c>
      <c r="H241" s="49">
        <v>1638.3570442989999</v>
      </c>
      <c r="I241" s="11" t="s">
        <v>43</v>
      </c>
      <c r="J241" s="5" t="s">
        <v>1268</v>
      </c>
      <c r="K241" s="5" t="s">
        <v>1269</v>
      </c>
      <c r="L241" s="12" t="s">
        <v>1270</v>
      </c>
      <c r="M241" s="5" t="s">
        <v>1271</v>
      </c>
      <c r="N241" s="12">
        <v>116681</v>
      </c>
      <c r="O241" s="5" t="s">
        <v>1272</v>
      </c>
      <c r="P241" s="12">
        <v>117193</v>
      </c>
      <c r="Q241" s="10" t="s">
        <v>1273</v>
      </c>
      <c r="R241" s="14"/>
      <c r="S241" s="5"/>
      <c r="T241" s="14"/>
      <c r="U241" s="5"/>
      <c r="V241" s="15"/>
      <c r="W241" s="5"/>
      <c r="X241" s="15"/>
      <c r="Y241" s="5"/>
      <c r="Z241" s="5"/>
      <c r="AA241" s="5"/>
      <c r="AB241" s="5"/>
      <c r="AC241" s="5"/>
      <c r="AD241" s="5"/>
      <c r="AE241" s="5"/>
      <c r="AF241" s="5"/>
      <c r="AG241" s="5"/>
      <c r="AH241" s="5"/>
      <c r="AI241" s="5"/>
      <c r="AJ241" s="5"/>
      <c r="AK241" s="5"/>
      <c r="AL241" s="5"/>
    </row>
    <row r="242" spans="1:38" s="6" customFormat="1" ht="27.75" customHeight="1" x14ac:dyDescent="0.25">
      <c r="A242" s="11">
        <v>2</v>
      </c>
      <c r="B242" s="10" t="s">
        <v>38</v>
      </c>
      <c r="C242" s="10" t="s">
        <v>447</v>
      </c>
      <c r="D242" s="10" t="s">
        <v>448</v>
      </c>
      <c r="E242" s="17">
        <v>241</v>
      </c>
      <c r="F242" s="10" t="s">
        <v>1274</v>
      </c>
      <c r="G242" s="10" t="s">
        <v>1275</v>
      </c>
      <c r="H242" s="1">
        <v>441.66560750000002</v>
      </c>
      <c r="I242" s="11" t="s">
        <v>43</v>
      </c>
      <c r="J242" s="10"/>
      <c r="K242" s="10" t="s">
        <v>1276</v>
      </c>
      <c r="L242" s="12"/>
      <c r="M242" s="10" t="s">
        <v>1277</v>
      </c>
      <c r="N242" s="12"/>
      <c r="O242" s="10"/>
      <c r="P242" s="12"/>
      <c r="Q242" s="10"/>
      <c r="R242" s="12"/>
      <c r="S242" s="10"/>
      <c r="T242" s="10"/>
      <c r="U242" s="10"/>
      <c r="V242" s="10"/>
      <c r="W242" s="10"/>
      <c r="X242" s="10"/>
      <c r="Y242" s="10"/>
      <c r="Z242" s="10"/>
      <c r="AA242" s="10"/>
      <c r="AB242" s="10"/>
      <c r="AC242" s="10"/>
      <c r="AD242" s="10"/>
      <c r="AE242" s="10"/>
      <c r="AF242" s="10"/>
      <c r="AG242" s="10"/>
      <c r="AH242" s="10"/>
      <c r="AI242" s="10"/>
      <c r="AJ242" s="10"/>
      <c r="AK242" s="10"/>
      <c r="AL242" s="10"/>
    </row>
    <row r="243" spans="1:38" s="6" customFormat="1" ht="27.75" customHeight="1" x14ac:dyDescent="0.25">
      <c r="A243" s="11">
        <v>2</v>
      </c>
      <c r="B243" s="10" t="s">
        <v>38</v>
      </c>
      <c r="C243" s="10" t="s">
        <v>1278</v>
      </c>
      <c r="D243" s="10" t="s">
        <v>40</v>
      </c>
      <c r="E243" s="17">
        <v>242</v>
      </c>
      <c r="F243" s="10" t="s">
        <v>1279</v>
      </c>
      <c r="G243" s="10" t="s">
        <v>1280</v>
      </c>
      <c r="H243" s="1">
        <v>84.649995000000004</v>
      </c>
      <c r="I243" s="11" t="s">
        <v>43</v>
      </c>
      <c r="J243" s="10"/>
      <c r="K243" s="10" t="s">
        <v>1281</v>
      </c>
      <c r="L243" s="12"/>
      <c r="M243" s="10"/>
      <c r="N243" s="15"/>
      <c r="O243" s="10"/>
      <c r="P243" s="12"/>
      <c r="Q243" s="10"/>
      <c r="R243" s="12"/>
      <c r="S243" s="10"/>
      <c r="T243" s="10"/>
      <c r="U243" s="10"/>
      <c r="V243" s="10"/>
      <c r="W243" s="10"/>
      <c r="X243" s="10"/>
      <c r="Y243" s="10"/>
      <c r="Z243" s="10"/>
      <c r="AA243" s="13"/>
      <c r="AB243" s="13"/>
      <c r="AC243" s="13"/>
      <c r="AD243" s="13"/>
      <c r="AE243" s="13"/>
      <c r="AF243" s="13"/>
      <c r="AG243" s="13"/>
      <c r="AH243" s="13"/>
      <c r="AI243" s="13"/>
      <c r="AJ243" s="13"/>
      <c r="AK243" s="13"/>
      <c r="AL243" s="13"/>
    </row>
    <row r="244" spans="1:38" s="6" customFormat="1" ht="27.75" customHeight="1" x14ac:dyDescent="0.25">
      <c r="A244" s="11">
        <v>2</v>
      </c>
      <c r="B244" s="10" t="s">
        <v>38</v>
      </c>
      <c r="C244" s="10" t="s">
        <v>692</v>
      </c>
      <c r="D244" s="10" t="s">
        <v>201</v>
      </c>
      <c r="E244" s="17">
        <v>243</v>
      </c>
      <c r="F244" s="10" t="s">
        <v>1282</v>
      </c>
      <c r="G244" s="10" t="s">
        <v>9584</v>
      </c>
      <c r="H244" s="1">
        <v>3124.1341275</v>
      </c>
      <c r="I244" s="11" t="s">
        <v>43</v>
      </c>
      <c r="J244" s="10" t="s">
        <v>1283</v>
      </c>
      <c r="K244" s="10" t="s">
        <v>1284</v>
      </c>
      <c r="L244" s="12" t="s">
        <v>1285</v>
      </c>
      <c r="M244" s="10" t="s">
        <v>1286</v>
      </c>
      <c r="N244" s="12" t="s">
        <v>1287</v>
      </c>
      <c r="O244" s="10"/>
      <c r="P244" s="12"/>
      <c r="Q244" s="10"/>
      <c r="R244" s="12"/>
      <c r="S244" s="10"/>
      <c r="T244" s="10"/>
      <c r="U244" s="10"/>
      <c r="V244" s="10"/>
      <c r="W244" s="10"/>
      <c r="X244" s="10"/>
      <c r="Y244" s="10"/>
      <c r="Z244" s="10"/>
      <c r="AA244" s="13"/>
      <c r="AB244" s="13"/>
      <c r="AC244" s="13"/>
      <c r="AD244" s="13"/>
      <c r="AE244" s="13"/>
      <c r="AF244" s="13"/>
      <c r="AG244" s="13"/>
      <c r="AH244" s="13"/>
      <c r="AI244" s="13"/>
      <c r="AJ244" s="13"/>
      <c r="AK244" s="13"/>
      <c r="AL244" s="13"/>
    </row>
    <row r="245" spans="1:38" s="6" customFormat="1" ht="27.75" customHeight="1" x14ac:dyDescent="0.25">
      <c r="A245" s="11">
        <v>2</v>
      </c>
      <c r="B245" s="10" t="s">
        <v>38</v>
      </c>
      <c r="C245" s="10" t="s">
        <v>257</v>
      </c>
      <c r="D245" s="10" t="s">
        <v>117</v>
      </c>
      <c r="E245" s="17">
        <v>244</v>
      </c>
      <c r="F245" s="10" t="s">
        <v>1288</v>
      </c>
      <c r="G245" s="10" t="s">
        <v>600</v>
      </c>
      <c r="H245" s="1">
        <v>825.71284000000003</v>
      </c>
      <c r="I245" s="11" t="s">
        <v>43</v>
      </c>
      <c r="J245" s="10"/>
      <c r="K245" s="10" t="s">
        <v>601</v>
      </c>
      <c r="L245" s="12"/>
      <c r="M245" s="10" t="s">
        <v>602</v>
      </c>
      <c r="N245" s="12"/>
      <c r="O245" s="10" t="s">
        <v>603</v>
      </c>
      <c r="P245" s="12"/>
      <c r="Q245" s="10" t="s">
        <v>604</v>
      </c>
      <c r="R245" s="12"/>
      <c r="S245" s="10" t="s">
        <v>605</v>
      </c>
      <c r="T245" s="10"/>
      <c r="U245" s="10"/>
      <c r="V245" s="10"/>
      <c r="W245" s="10"/>
      <c r="X245" s="10"/>
      <c r="Y245" s="10"/>
      <c r="Z245" s="10"/>
      <c r="AA245" s="10"/>
      <c r="AB245" s="10"/>
      <c r="AC245" s="10"/>
      <c r="AD245" s="10"/>
      <c r="AE245" s="10"/>
      <c r="AF245" s="10"/>
      <c r="AG245" s="10"/>
      <c r="AH245" s="10"/>
      <c r="AI245" s="10"/>
      <c r="AJ245" s="10"/>
      <c r="AK245" s="10"/>
      <c r="AL245" s="10"/>
    </row>
    <row r="246" spans="1:38" s="6" customFormat="1" ht="27.75" customHeight="1" x14ac:dyDescent="0.25">
      <c r="A246" s="11">
        <v>2</v>
      </c>
      <c r="B246" s="10" t="s">
        <v>38</v>
      </c>
      <c r="C246" s="10" t="s">
        <v>658</v>
      </c>
      <c r="D246" s="10" t="s">
        <v>607</v>
      </c>
      <c r="E246" s="17">
        <v>245</v>
      </c>
      <c r="F246" s="10" t="s">
        <v>1289</v>
      </c>
      <c r="G246" s="10" t="s">
        <v>1290</v>
      </c>
      <c r="H246" s="1">
        <v>952.17487249999999</v>
      </c>
      <c r="I246" s="11" t="s">
        <v>43</v>
      </c>
      <c r="J246" s="10"/>
      <c r="K246" s="10" t="s">
        <v>1291</v>
      </c>
      <c r="L246" s="12"/>
      <c r="M246" s="10"/>
      <c r="N246" s="12"/>
      <c r="O246" s="10"/>
      <c r="P246" s="12"/>
      <c r="Q246" s="10"/>
      <c r="R246" s="12"/>
      <c r="S246" s="10"/>
      <c r="T246" s="10"/>
      <c r="U246" s="10"/>
      <c r="V246" s="10"/>
      <c r="W246" s="10"/>
      <c r="X246" s="10"/>
      <c r="Y246" s="10"/>
      <c r="Z246" s="10"/>
      <c r="AA246" s="10"/>
      <c r="AB246" s="10"/>
      <c r="AC246" s="10"/>
      <c r="AD246" s="10"/>
      <c r="AE246" s="10"/>
      <c r="AF246" s="10"/>
      <c r="AG246" s="10"/>
      <c r="AH246" s="10"/>
      <c r="AI246" s="10"/>
      <c r="AJ246" s="10"/>
      <c r="AK246" s="10"/>
      <c r="AL246" s="10"/>
    </row>
    <row r="247" spans="1:38" s="6" customFormat="1" ht="27.75" customHeight="1" x14ac:dyDescent="0.25">
      <c r="A247" s="11">
        <v>2</v>
      </c>
      <c r="B247" s="10" t="s">
        <v>38</v>
      </c>
      <c r="C247" s="10" t="s">
        <v>1292</v>
      </c>
      <c r="D247" s="5" t="s">
        <v>191</v>
      </c>
      <c r="E247" s="17">
        <v>246</v>
      </c>
      <c r="F247" s="5" t="s">
        <v>1293</v>
      </c>
      <c r="G247" s="5" t="s">
        <v>1294</v>
      </c>
      <c r="H247" s="1">
        <v>37.868810000000003</v>
      </c>
      <c r="I247" s="11" t="s">
        <v>43</v>
      </c>
      <c r="J247" s="5" t="s">
        <v>1295</v>
      </c>
      <c r="K247" s="5" t="s">
        <v>1296</v>
      </c>
      <c r="L247" s="14" t="s">
        <v>315</v>
      </c>
      <c r="M247" s="5"/>
      <c r="N247" s="14"/>
      <c r="O247" s="5"/>
      <c r="P247" s="14"/>
      <c r="Q247" s="5"/>
      <c r="R247" s="14"/>
      <c r="S247" s="5"/>
      <c r="T247" s="14"/>
      <c r="U247" s="5"/>
      <c r="V247" s="14"/>
      <c r="W247" s="5"/>
      <c r="X247" s="11"/>
      <c r="Y247" s="5"/>
      <c r="Z247" s="11"/>
      <c r="AA247" s="5"/>
      <c r="AB247" s="5"/>
      <c r="AC247" s="5"/>
      <c r="AD247" s="5"/>
      <c r="AE247" s="5"/>
      <c r="AF247" s="5"/>
      <c r="AG247" s="5"/>
      <c r="AH247" s="5"/>
      <c r="AI247" s="5"/>
      <c r="AJ247" s="5"/>
      <c r="AK247" s="5"/>
      <c r="AL247" s="5"/>
    </row>
    <row r="248" spans="1:38" s="6" customFormat="1" ht="27.75" customHeight="1" x14ac:dyDescent="0.25">
      <c r="A248" s="11">
        <v>2</v>
      </c>
      <c r="B248" s="10" t="s">
        <v>38</v>
      </c>
      <c r="C248" s="10" t="s">
        <v>1297</v>
      </c>
      <c r="D248" s="10" t="s">
        <v>306</v>
      </c>
      <c r="E248" s="17">
        <v>247</v>
      </c>
      <c r="F248" s="10" t="s">
        <v>1298</v>
      </c>
      <c r="G248" s="10" t="s">
        <v>1299</v>
      </c>
      <c r="H248" s="1">
        <v>256.47724600000004</v>
      </c>
      <c r="I248" s="11" t="s">
        <v>43</v>
      </c>
      <c r="J248" s="10"/>
      <c r="K248" s="10" t="s">
        <v>1300</v>
      </c>
      <c r="L248" s="12"/>
      <c r="M248" s="10"/>
      <c r="N248" s="12"/>
      <c r="O248" s="10"/>
      <c r="P248" s="12"/>
      <c r="Q248" s="10"/>
      <c r="R248" s="12"/>
      <c r="S248" s="10"/>
      <c r="T248" s="10"/>
      <c r="U248" s="10"/>
      <c r="V248" s="10"/>
      <c r="W248" s="10"/>
      <c r="X248" s="10"/>
      <c r="Y248" s="10"/>
      <c r="Z248" s="10"/>
      <c r="AA248" s="10"/>
      <c r="AB248" s="10"/>
      <c r="AC248" s="10"/>
      <c r="AD248" s="10"/>
      <c r="AE248" s="10"/>
      <c r="AF248" s="10"/>
      <c r="AG248" s="10"/>
      <c r="AH248" s="10"/>
      <c r="AI248" s="10"/>
      <c r="AJ248" s="10"/>
      <c r="AK248" s="10"/>
      <c r="AL248" s="10"/>
    </row>
    <row r="249" spans="1:38" s="6" customFormat="1" ht="27.75" customHeight="1" x14ac:dyDescent="0.25">
      <c r="A249" s="11">
        <v>2</v>
      </c>
      <c r="B249" s="10" t="s">
        <v>38</v>
      </c>
      <c r="C249" s="10" t="s">
        <v>1301</v>
      </c>
      <c r="D249" s="10" t="s">
        <v>111</v>
      </c>
      <c r="E249" s="17">
        <v>248</v>
      </c>
      <c r="F249" s="10" t="s">
        <v>1302</v>
      </c>
      <c r="G249" s="10" t="s">
        <v>1303</v>
      </c>
      <c r="H249" s="1">
        <v>25.74823</v>
      </c>
      <c r="I249" s="11" t="s">
        <v>43</v>
      </c>
      <c r="J249" s="10"/>
      <c r="K249" s="10" t="s">
        <v>1304</v>
      </c>
      <c r="L249" s="12"/>
      <c r="M249" s="10"/>
      <c r="N249" s="12"/>
      <c r="O249" s="10"/>
      <c r="P249" s="12"/>
      <c r="Q249" s="10"/>
      <c r="R249" s="12"/>
      <c r="S249" s="10"/>
      <c r="T249" s="10"/>
      <c r="U249" s="10"/>
      <c r="V249" s="10"/>
      <c r="W249" s="10"/>
      <c r="X249" s="10"/>
      <c r="Y249" s="10"/>
      <c r="Z249" s="10"/>
      <c r="AA249" s="10"/>
      <c r="AB249" s="10"/>
      <c r="AC249" s="10"/>
      <c r="AD249" s="10"/>
      <c r="AE249" s="10"/>
      <c r="AF249" s="10"/>
      <c r="AG249" s="10"/>
      <c r="AH249" s="10"/>
      <c r="AI249" s="10"/>
      <c r="AJ249" s="10"/>
      <c r="AK249" s="10"/>
      <c r="AL249" s="10"/>
    </row>
    <row r="250" spans="1:38" s="6" customFormat="1" ht="27.75" customHeight="1" x14ac:dyDescent="0.25">
      <c r="A250" s="11">
        <v>2</v>
      </c>
      <c r="B250" s="10" t="s">
        <v>38</v>
      </c>
      <c r="C250" s="10" t="s">
        <v>1301</v>
      </c>
      <c r="D250" s="10" t="s">
        <v>111</v>
      </c>
      <c r="E250" s="17">
        <v>249</v>
      </c>
      <c r="F250" s="10" t="s">
        <v>1305</v>
      </c>
      <c r="G250" s="10" t="s">
        <v>1306</v>
      </c>
      <c r="H250" s="49">
        <v>209.21464600000002</v>
      </c>
      <c r="I250" s="11" t="s">
        <v>43</v>
      </c>
      <c r="J250" s="10"/>
      <c r="K250" s="10" t="s">
        <v>1307</v>
      </c>
      <c r="L250" s="12"/>
      <c r="M250" s="10" t="s">
        <v>1308</v>
      </c>
      <c r="N250" s="12"/>
      <c r="O250" s="10" t="s">
        <v>1309</v>
      </c>
      <c r="P250" s="12"/>
      <c r="Q250" s="10" t="s">
        <v>1310</v>
      </c>
      <c r="R250" s="12"/>
      <c r="S250" s="10" t="s">
        <v>1311</v>
      </c>
      <c r="T250" s="10"/>
      <c r="U250" s="10" t="s">
        <v>1312</v>
      </c>
      <c r="V250" s="10"/>
      <c r="W250" s="10" t="s">
        <v>1313</v>
      </c>
      <c r="X250" s="10"/>
      <c r="Y250" s="10"/>
      <c r="Z250" s="10"/>
      <c r="AA250" s="10"/>
      <c r="AB250" s="10"/>
      <c r="AC250" s="10"/>
      <c r="AD250" s="10"/>
      <c r="AE250" s="10"/>
      <c r="AF250" s="10"/>
      <c r="AG250" s="10"/>
      <c r="AH250" s="10"/>
      <c r="AI250" s="10"/>
      <c r="AJ250" s="10"/>
      <c r="AK250" s="10"/>
      <c r="AL250" s="10"/>
    </row>
    <row r="251" spans="1:38" s="6" customFormat="1" ht="27.75" customHeight="1" x14ac:dyDescent="0.25">
      <c r="A251" s="11">
        <v>2</v>
      </c>
      <c r="B251" s="10" t="s">
        <v>38</v>
      </c>
      <c r="C251" s="10" t="s">
        <v>228</v>
      </c>
      <c r="D251" s="10" t="s">
        <v>52</v>
      </c>
      <c r="E251" s="17">
        <v>250</v>
      </c>
      <c r="F251" s="10" t="s">
        <v>1314</v>
      </c>
      <c r="G251" s="10" t="s">
        <v>1315</v>
      </c>
      <c r="H251" s="1">
        <v>393.79894999999999</v>
      </c>
      <c r="I251" s="11" t="s">
        <v>43</v>
      </c>
      <c r="J251" s="23"/>
      <c r="K251" s="10" t="s">
        <v>1316</v>
      </c>
      <c r="L251" s="12"/>
      <c r="M251" s="10"/>
      <c r="N251" s="12"/>
      <c r="O251" s="10"/>
      <c r="P251" s="12"/>
      <c r="Q251" s="10"/>
      <c r="R251" s="12"/>
      <c r="S251" s="10"/>
      <c r="T251" s="10"/>
      <c r="U251" s="10"/>
      <c r="V251" s="10"/>
      <c r="W251" s="10"/>
      <c r="X251" s="10"/>
      <c r="Y251" s="10"/>
      <c r="Z251" s="10"/>
      <c r="AA251" s="10"/>
      <c r="AB251" s="10"/>
      <c r="AC251" s="10"/>
      <c r="AD251" s="10"/>
      <c r="AE251" s="10"/>
      <c r="AF251" s="10"/>
      <c r="AG251" s="10"/>
      <c r="AH251" s="10"/>
      <c r="AI251" s="10"/>
      <c r="AJ251" s="10"/>
      <c r="AK251" s="10"/>
      <c r="AL251" s="10"/>
    </row>
    <row r="252" spans="1:38" s="6" customFormat="1" ht="27.75" customHeight="1" x14ac:dyDescent="0.25">
      <c r="A252" s="11">
        <v>2</v>
      </c>
      <c r="B252" s="10" t="s">
        <v>38</v>
      </c>
      <c r="C252" s="5" t="s">
        <v>579</v>
      </c>
      <c r="D252" s="5" t="s">
        <v>150</v>
      </c>
      <c r="E252" s="17">
        <v>251</v>
      </c>
      <c r="F252" s="5" t="s">
        <v>1317</v>
      </c>
      <c r="G252" s="5" t="s">
        <v>581</v>
      </c>
      <c r="H252" s="49">
        <v>2571.5595600000001</v>
      </c>
      <c r="I252" s="11" t="s">
        <v>43</v>
      </c>
      <c r="J252" s="5" t="s">
        <v>1318</v>
      </c>
      <c r="K252" s="5" t="s">
        <v>583</v>
      </c>
      <c r="L252" s="15" t="s">
        <v>584</v>
      </c>
      <c r="M252" s="5" t="s">
        <v>585</v>
      </c>
      <c r="N252" s="15" t="s">
        <v>586</v>
      </c>
      <c r="O252" s="5" t="s">
        <v>1319</v>
      </c>
      <c r="P252" s="15" t="s">
        <v>1320</v>
      </c>
      <c r="Q252" s="5" t="s">
        <v>1321</v>
      </c>
      <c r="R252" s="15" t="s">
        <v>1322</v>
      </c>
      <c r="S252" s="5"/>
      <c r="T252" s="5"/>
      <c r="U252" s="5"/>
      <c r="V252" s="5"/>
      <c r="W252" s="5"/>
      <c r="X252" s="5"/>
      <c r="Y252" s="5"/>
      <c r="Z252" s="5"/>
      <c r="AA252" s="5"/>
      <c r="AB252" s="5"/>
      <c r="AC252" s="13"/>
      <c r="AD252" s="16"/>
      <c r="AE252" s="16"/>
      <c r="AF252" s="16"/>
      <c r="AG252" s="16"/>
      <c r="AH252" s="16"/>
      <c r="AI252" s="16"/>
      <c r="AJ252" s="16"/>
      <c r="AK252" s="16"/>
      <c r="AL252" s="16"/>
    </row>
    <row r="253" spans="1:38" s="6" customFormat="1" ht="27.75" customHeight="1" x14ac:dyDescent="0.25">
      <c r="A253" s="11">
        <v>2</v>
      </c>
      <c r="B253" s="10" t="s">
        <v>38</v>
      </c>
      <c r="C253" s="10" t="s">
        <v>1323</v>
      </c>
      <c r="D253" s="10" t="s">
        <v>46</v>
      </c>
      <c r="E253" s="17">
        <v>252</v>
      </c>
      <c r="F253" s="10" t="s">
        <v>1324</v>
      </c>
      <c r="G253" s="10" t="s">
        <v>1325</v>
      </c>
      <c r="H253" s="1">
        <v>829.50502019999999</v>
      </c>
      <c r="I253" s="11" t="s">
        <v>43</v>
      </c>
      <c r="J253" s="10"/>
      <c r="K253" s="10" t="s">
        <v>1326</v>
      </c>
      <c r="L253" s="12"/>
      <c r="M253" s="10" t="s">
        <v>1327</v>
      </c>
      <c r="N253" s="15"/>
      <c r="O253" s="10" t="s">
        <v>1328</v>
      </c>
      <c r="P253" s="12"/>
      <c r="Q253" s="10" t="s">
        <v>1329</v>
      </c>
      <c r="R253" s="12"/>
      <c r="S253" s="10"/>
      <c r="T253" s="10"/>
      <c r="U253" s="10"/>
      <c r="V253" s="10"/>
      <c r="W253" s="10"/>
      <c r="X253" s="10"/>
      <c r="Y253" s="10"/>
      <c r="Z253" s="10"/>
      <c r="AA253" s="13"/>
      <c r="AB253" s="13"/>
      <c r="AC253" s="13"/>
      <c r="AD253" s="13"/>
      <c r="AE253" s="13"/>
      <c r="AF253" s="13"/>
      <c r="AG253" s="13"/>
      <c r="AH253" s="13"/>
      <c r="AI253" s="13"/>
      <c r="AJ253" s="13"/>
      <c r="AK253" s="13"/>
      <c r="AL253" s="13"/>
    </row>
    <row r="254" spans="1:38" s="6" customFormat="1" ht="27.75" customHeight="1" x14ac:dyDescent="0.25">
      <c r="A254" s="11">
        <v>2</v>
      </c>
      <c r="B254" s="10" t="s">
        <v>38</v>
      </c>
      <c r="C254" s="10" t="s">
        <v>1330</v>
      </c>
      <c r="D254" s="10" t="s">
        <v>52</v>
      </c>
      <c r="E254" s="17">
        <v>253</v>
      </c>
      <c r="F254" s="10" t="s">
        <v>1331</v>
      </c>
      <c r="G254" s="10" t="s">
        <v>1332</v>
      </c>
      <c r="H254" s="1">
        <v>50.218290000000003</v>
      </c>
      <c r="I254" s="11" t="s">
        <v>43</v>
      </c>
      <c r="J254" s="10"/>
      <c r="K254" s="10" t="s">
        <v>1333</v>
      </c>
      <c r="L254" s="12"/>
      <c r="M254" s="10"/>
      <c r="N254" s="12"/>
      <c r="O254" s="10"/>
      <c r="P254" s="12"/>
      <c r="Q254" s="10"/>
      <c r="R254" s="12"/>
      <c r="S254" s="10"/>
      <c r="T254" s="10"/>
      <c r="U254" s="10"/>
      <c r="V254" s="10"/>
      <c r="W254" s="10"/>
      <c r="X254" s="10"/>
      <c r="Y254" s="10"/>
      <c r="Z254" s="10"/>
      <c r="AA254" s="13"/>
      <c r="AB254" s="13"/>
      <c r="AC254" s="13"/>
      <c r="AD254" s="13"/>
      <c r="AE254" s="13"/>
      <c r="AF254" s="13"/>
      <c r="AG254" s="13"/>
      <c r="AH254" s="13"/>
      <c r="AI254" s="13"/>
      <c r="AJ254" s="13"/>
      <c r="AK254" s="13"/>
      <c r="AL254" s="13"/>
    </row>
    <row r="255" spans="1:38" s="6" customFormat="1" ht="27.75" customHeight="1" x14ac:dyDescent="0.25">
      <c r="A255" s="11">
        <v>2</v>
      </c>
      <c r="B255" s="10" t="s">
        <v>38</v>
      </c>
      <c r="C255" s="10" t="s">
        <v>1330</v>
      </c>
      <c r="D255" s="10" t="s">
        <v>52</v>
      </c>
      <c r="E255" s="17">
        <v>254</v>
      </c>
      <c r="F255" s="10" t="s">
        <v>1334</v>
      </c>
      <c r="G255" s="10" t="s">
        <v>1332</v>
      </c>
      <c r="H255" s="1">
        <v>49.375554800000003</v>
      </c>
      <c r="I255" s="11" t="s">
        <v>43</v>
      </c>
      <c r="J255" s="10"/>
      <c r="K255" s="10" t="s">
        <v>1335</v>
      </c>
      <c r="L255" s="12"/>
      <c r="M255" s="10"/>
      <c r="N255" s="12"/>
      <c r="O255" s="10"/>
      <c r="P255" s="12"/>
      <c r="Q255" s="10"/>
      <c r="R255" s="12"/>
      <c r="S255" s="10"/>
      <c r="T255" s="10"/>
      <c r="U255" s="10"/>
      <c r="V255" s="10"/>
      <c r="W255" s="10"/>
      <c r="X255" s="10"/>
      <c r="Y255" s="10"/>
      <c r="Z255" s="10"/>
      <c r="AA255" s="13"/>
      <c r="AB255" s="13"/>
      <c r="AC255" s="13"/>
      <c r="AD255" s="13"/>
      <c r="AE255" s="13"/>
      <c r="AF255" s="13"/>
      <c r="AG255" s="13"/>
      <c r="AH255" s="13"/>
      <c r="AI255" s="13"/>
      <c r="AJ255" s="13"/>
      <c r="AK255" s="13"/>
      <c r="AL255" s="13"/>
    </row>
    <row r="256" spans="1:38" s="6" customFormat="1" ht="27.75" customHeight="1" x14ac:dyDescent="0.25">
      <c r="A256" s="11">
        <v>2</v>
      </c>
      <c r="B256" s="10" t="s">
        <v>38</v>
      </c>
      <c r="C256" s="10" t="s">
        <v>1330</v>
      </c>
      <c r="D256" s="10" t="s">
        <v>52</v>
      </c>
      <c r="E256" s="17">
        <v>255</v>
      </c>
      <c r="F256" s="10" t="s">
        <v>1336</v>
      </c>
      <c r="G256" s="10" t="s">
        <v>1332</v>
      </c>
      <c r="H256" s="1">
        <v>48.149887999999997</v>
      </c>
      <c r="I256" s="11" t="s">
        <v>43</v>
      </c>
      <c r="J256" s="10"/>
      <c r="K256" s="10" t="s">
        <v>1337</v>
      </c>
      <c r="L256" s="12"/>
      <c r="M256" s="10"/>
      <c r="N256" s="12"/>
      <c r="O256" s="10"/>
      <c r="P256" s="12"/>
      <c r="Q256" s="10"/>
      <c r="R256" s="12"/>
      <c r="S256" s="10"/>
      <c r="T256" s="10"/>
      <c r="U256" s="10"/>
      <c r="V256" s="10"/>
      <c r="W256" s="10"/>
      <c r="X256" s="10"/>
      <c r="Y256" s="10"/>
      <c r="Z256" s="10"/>
      <c r="AA256" s="13"/>
      <c r="AB256" s="13"/>
      <c r="AC256" s="13"/>
      <c r="AD256" s="13"/>
      <c r="AE256" s="13"/>
      <c r="AF256" s="13"/>
      <c r="AG256" s="13"/>
      <c r="AH256" s="13"/>
      <c r="AI256" s="13"/>
      <c r="AJ256" s="13"/>
      <c r="AK256" s="13"/>
      <c r="AL256" s="13"/>
    </row>
    <row r="257" spans="1:38" s="6" customFormat="1" ht="27.75" customHeight="1" x14ac:dyDescent="0.25">
      <c r="A257" s="11">
        <v>2</v>
      </c>
      <c r="B257" s="10" t="s">
        <v>38</v>
      </c>
      <c r="C257" s="10" t="s">
        <v>1338</v>
      </c>
      <c r="D257" s="10" t="s">
        <v>150</v>
      </c>
      <c r="E257" s="17">
        <v>256</v>
      </c>
      <c r="F257" s="10" t="s">
        <v>1339</v>
      </c>
      <c r="G257" s="10" t="s">
        <v>1340</v>
      </c>
      <c r="H257" s="1">
        <v>29.5304</v>
      </c>
      <c r="I257" s="11" t="s">
        <v>43</v>
      </c>
      <c r="J257" s="10"/>
      <c r="K257" s="10" t="s">
        <v>1339</v>
      </c>
      <c r="L257" s="12"/>
      <c r="M257" s="10"/>
      <c r="N257" s="12"/>
      <c r="O257" s="10"/>
      <c r="P257" s="12"/>
      <c r="Q257" s="10"/>
      <c r="R257" s="12"/>
      <c r="S257" s="10"/>
      <c r="T257" s="10"/>
      <c r="U257" s="10"/>
      <c r="V257" s="10"/>
      <c r="W257" s="10"/>
      <c r="X257" s="10"/>
      <c r="Y257" s="10"/>
      <c r="Z257" s="10"/>
      <c r="AA257" s="10"/>
      <c r="AB257" s="10"/>
      <c r="AC257" s="10"/>
      <c r="AD257" s="10"/>
      <c r="AE257" s="10"/>
      <c r="AF257" s="10"/>
      <c r="AG257" s="10"/>
      <c r="AH257" s="10"/>
      <c r="AI257" s="10"/>
      <c r="AJ257" s="10"/>
      <c r="AK257" s="10"/>
      <c r="AL257" s="10"/>
    </row>
    <row r="258" spans="1:38" s="6" customFormat="1" ht="27.75" customHeight="1" x14ac:dyDescent="0.25">
      <c r="A258" s="11">
        <v>2</v>
      </c>
      <c r="B258" s="10" t="s">
        <v>38</v>
      </c>
      <c r="C258" s="10" t="s">
        <v>1341</v>
      </c>
      <c r="D258" s="5" t="s">
        <v>150</v>
      </c>
      <c r="E258" s="17">
        <v>257</v>
      </c>
      <c r="F258" s="5" t="s">
        <v>1342</v>
      </c>
      <c r="G258" s="5" t="s">
        <v>1343</v>
      </c>
      <c r="H258" s="1">
        <v>62.651580000000003</v>
      </c>
      <c r="I258" s="11" t="s">
        <v>43</v>
      </c>
      <c r="J258" s="5"/>
      <c r="K258" s="5" t="s">
        <v>1344</v>
      </c>
      <c r="L258" s="14"/>
      <c r="M258" s="5"/>
      <c r="N258" s="14"/>
      <c r="O258" s="5"/>
      <c r="P258" s="14"/>
      <c r="Q258" s="5"/>
      <c r="R258" s="14"/>
      <c r="S258" s="5"/>
      <c r="T258" s="14"/>
      <c r="U258" s="5"/>
      <c r="V258" s="15"/>
      <c r="W258" s="5"/>
      <c r="X258" s="15"/>
      <c r="Y258" s="5"/>
      <c r="Z258" s="5"/>
      <c r="AA258" s="5"/>
      <c r="AB258" s="5"/>
      <c r="AC258" s="5"/>
      <c r="AD258" s="5"/>
      <c r="AE258" s="5"/>
      <c r="AF258" s="5"/>
      <c r="AG258" s="5"/>
      <c r="AH258" s="5"/>
      <c r="AI258" s="5"/>
      <c r="AJ258" s="5"/>
      <c r="AK258" s="5"/>
      <c r="AL258" s="5"/>
    </row>
    <row r="259" spans="1:38" s="6" customFormat="1" ht="27.75" customHeight="1" x14ac:dyDescent="0.25">
      <c r="A259" s="11">
        <v>2</v>
      </c>
      <c r="B259" s="10" t="s">
        <v>38</v>
      </c>
      <c r="C259" s="10" t="s">
        <v>1345</v>
      </c>
      <c r="D259" s="10" t="s">
        <v>111</v>
      </c>
      <c r="E259" s="17">
        <v>258</v>
      </c>
      <c r="F259" s="10" t="s">
        <v>1346</v>
      </c>
      <c r="G259" s="10" t="s">
        <v>1347</v>
      </c>
      <c r="H259" s="1">
        <v>60</v>
      </c>
      <c r="I259" s="11" t="s">
        <v>43</v>
      </c>
      <c r="J259" s="10"/>
      <c r="K259" s="10" t="s">
        <v>1348</v>
      </c>
      <c r="L259" s="12"/>
      <c r="M259" s="10"/>
      <c r="N259" s="12"/>
      <c r="O259" s="10"/>
      <c r="P259" s="12"/>
      <c r="Q259" s="10"/>
      <c r="R259" s="12"/>
      <c r="S259" s="10"/>
      <c r="T259" s="10"/>
      <c r="U259" s="10"/>
      <c r="V259" s="10"/>
      <c r="W259" s="10"/>
      <c r="X259" s="10"/>
      <c r="Y259" s="10"/>
      <c r="Z259" s="10"/>
      <c r="AA259" s="10"/>
      <c r="AB259" s="10"/>
      <c r="AC259" s="10"/>
      <c r="AD259" s="10"/>
      <c r="AE259" s="10"/>
      <c r="AF259" s="10"/>
      <c r="AG259" s="10"/>
      <c r="AH259" s="10"/>
      <c r="AI259" s="10"/>
      <c r="AJ259" s="10"/>
      <c r="AK259" s="10"/>
      <c r="AL259" s="10"/>
    </row>
    <row r="260" spans="1:38" s="6" customFormat="1" ht="27.75" customHeight="1" x14ac:dyDescent="0.25">
      <c r="A260" s="11">
        <v>2</v>
      </c>
      <c r="B260" s="10" t="s">
        <v>38</v>
      </c>
      <c r="C260" s="10" t="s">
        <v>1349</v>
      </c>
      <c r="D260" s="10" t="s">
        <v>1350</v>
      </c>
      <c r="E260" s="17">
        <v>259</v>
      </c>
      <c r="F260" s="10" t="s">
        <v>1351</v>
      </c>
      <c r="G260" s="10" t="s">
        <v>1352</v>
      </c>
      <c r="H260" s="1">
        <v>621.70645560000003</v>
      </c>
      <c r="I260" s="11" t="s">
        <v>43</v>
      </c>
      <c r="J260" s="10"/>
      <c r="K260" s="10" t="s">
        <v>1353</v>
      </c>
      <c r="L260" s="12">
        <v>962638</v>
      </c>
      <c r="M260" s="10" t="s">
        <v>1354</v>
      </c>
      <c r="N260" s="12">
        <v>2310844</v>
      </c>
      <c r="O260" s="10" t="s">
        <v>1355</v>
      </c>
      <c r="P260" s="12">
        <v>2262934</v>
      </c>
      <c r="Q260" s="10" t="s">
        <v>1356</v>
      </c>
      <c r="R260" s="12">
        <v>2976092</v>
      </c>
      <c r="S260" s="10" t="s">
        <v>1357</v>
      </c>
      <c r="T260" s="10" t="s">
        <v>1358</v>
      </c>
      <c r="U260" s="10"/>
      <c r="V260" s="10"/>
      <c r="W260" s="10"/>
      <c r="X260" s="10"/>
      <c r="Y260" s="10"/>
      <c r="Z260" s="10"/>
      <c r="AA260" s="13"/>
      <c r="AB260" s="13"/>
      <c r="AC260" s="13"/>
      <c r="AD260" s="13"/>
      <c r="AE260" s="13"/>
      <c r="AF260" s="13"/>
      <c r="AG260" s="13"/>
      <c r="AH260" s="13"/>
      <c r="AI260" s="13"/>
      <c r="AJ260" s="13"/>
      <c r="AK260" s="13"/>
      <c r="AL260" s="13"/>
    </row>
    <row r="261" spans="1:38" s="6" customFormat="1" ht="27.75" customHeight="1" x14ac:dyDescent="0.25">
      <c r="A261" s="11">
        <v>2</v>
      </c>
      <c r="B261" s="10" t="s">
        <v>38</v>
      </c>
      <c r="C261" s="10" t="s">
        <v>235</v>
      </c>
      <c r="D261" s="10" t="s">
        <v>40</v>
      </c>
      <c r="E261" s="17">
        <v>260</v>
      </c>
      <c r="F261" s="10" t="s">
        <v>1359</v>
      </c>
      <c r="G261" s="10" t="s">
        <v>1360</v>
      </c>
      <c r="H261" s="1">
        <v>171.63946999999999</v>
      </c>
      <c r="I261" s="11" t="s">
        <v>43</v>
      </c>
      <c r="J261" s="10"/>
      <c r="K261" s="10" t="s">
        <v>1361</v>
      </c>
      <c r="L261" s="12">
        <v>0</v>
      </c>
      <c r="M261" s="10" t="s">
        <v>1362</v>
      </c>
      <c r="N261" s="15"/>
      <c r="O261" s="10"/>
      <c r="P261" s="12"/>
      <c r="Q261" s="10"/>
      <c r="R261" s="12"/>
      <c r="S261" s="10"/>
      <c r="T261" s="10"/>
      <c r="U261" s="10"/>
      <c r="V261" s="10"/>
      <c r="W261" s="10"/>
      <c r="X261" s="10"/>
      <c r="Y261" s="10"/>
      <c r="Z261" s="10"/>
      <c r="AA261" s="13"/>
      <c r="AB261" s="13"/>
      <c r="AC261" s="13"/>
      <c r="AD261" s="13"/>
      <c r="AE261" s="13"/>
      <c r="AF261" s="13"/>
      <c r="AG261" s="13"/>
      <c r="AH261" s="13"/>
      <c r="AI261" s="13"/>
      <c r="AJ261" s="13"/>
      <c r="AK261" s="13"/>
      <c r="AL261" s="13"/>
    </row>
    <row r="262" spans="1:38" s="6" customFormat="1" ht="27.75" customHeight="1" x14ac:dyDescent="0.25">
      <c r="A262" s="11">
        <v>2</v>
      </c>
      <c r="B262" s="10" t="s">
        <v>38</v>
      </c>
      <c r="C262" s="10" t="s">
        <v>103</v>
      </c>
      <c r="D262" s="10" t="s">
        <v>59</v>
      </c>
      <c r="E262" s="17">
        <v>261</v>
      </c>
      <c r="F262" s="10" t="s">
        <v>1363</v>
      </c>
      <c r="G262" s="10" t="s">
        <v>1364</v>
      </c>
      <c r="H262" s="1">
        <v>167.98</v>
      </c>
      <c r="I262" s="11" t="s">
        <v>43</v>
      </c>
      <c r="J262" s="10"/>
      <c r="K262" s="10" t="s">
        <v>1365</v>
      </c>
      <c r="L262" s="12"/>
      <c r="M262" s="10"/>
      <c r="N262" s="12"/>
      <c r="O262" s="10"/>
      <c r="P262" s="12"/>
      <c r="Q262" s="10"/>
      <c r="R262" s="12"/>
      <c r="S262" s="10"/>
      <c r="T262" s="10"/>
      <c r="U262" s="10"/>
      <c r="V262" s="10"/>
      <c r="W262" s="10"/>
      <c r="X262" s="10"/>
      <c r="Y262" s="10"/>
      <c r="Z262" s="10"/>
      <c r="AA262" s="10"/>
      <c r="AB262" s="10"/>
      <c r="AC262" s="10"/>
      <c r="AD262" s="10"/>
      <c r="AE262" s="10"/>
      <c r="AF262" s="10"/>
      <c r="AG262" s="10"/>
      <c r="AH262" s="10"/>
      <c r="AI262" s="10"/>
      <c r="AJ262" s="10"/>
      <c r="AK262" s="10"/>
      <c r="AL262" s="10"/>
    </row>
    <row r="263" spans="1:38" s="6" customFormat="1" ht="27.75" customHeight="1" x14ac:dyDescent="0.25">
      <c r="A263" s="11">
        <v>2</v>
      </c>
      <c r="B263" s="10" t="s">
        <v>38</v>
      </c>
      <c r="C263" s="10" t="s">
        <v>563</v>
      </c>
      <c r="D263" s="10" t="s">
        <v>40</v>
      </c>
      <c r="E263" s="17">
        <v>262</v>
      </c>
      <c r="F263" s="10" t="s">
        <v>1366</v>
      </c>
      <c r="G263" s="10" t="s">
        <v>1367</v>
      </c>
      <c r="H263" s="1">
        <v>1997.61</v>
      </c>
      <c r="I263" s="11" t="s">
        <v>43</v>
      </c>
      <c r="J263" s="10"/>
      <c r="K263" s="10" t="s">
        <v>1368</v>
      </c>
      <c r="L263" s="12"/>
      <c r="M263" s="10" t="s">
        <v>1369</v>
      </c>
      <c r="N263" s="12"/>
      <c r="O263" s="10" t="s">
        <v>1370</v>
      </c>
      <c r="P263" s="12"/>
      <c r="Q263" s="10"/>
      <c r="R263" s="12"/>
      <c r="S263" s="10"/>
      <c r="T263" s="10"/>
      <c r="U263" s="10"/>
      <c r="V263" s="10"/>
      <c r="W263" s="10"/>
      <c r="X263" s="10"/>
      <c r="Y263" s="10"/>
      <c r="Z263" s="10"/>
      <c r="AA263" s="13"/>
      <c r="AB263" s="13"/>
      <c r="AC263" s="13"/>
      <c r="AD263" s="13"/>
      <c r="AE263" s="13"/>
      <c r="AF263" s="13"/>
      <c r="AG263" s="13"/>
      <c r="AH263" s="13"/>
      <c r="AI263" s="13"/>
      <c r="AJ263" s="13"/>
      <c r="AK263" s="13"/>
      <c r="AL263" s="13"/>
    </row>
    <row r="264" spans="1:38" s="6" customFormat="1" ht="27.75" customHeight="1" x14ac:dyDescent="0.25">
      <c r="A264" s="11">
        <v>2</v>
      </c>
      <c r="B264" s="10" t="s">
        <v>38</v>
      </c>
      <c r="C264" s="10" t="s">
        <v>1371</v>
      </c>
      <c r="D264" s="5" t="s">
        <v>352</v>
      </c>
      <c r="E264" s="17">
        <v>263</v>
      </c>
      <c r="F264" s="5" t="s">
        <v>1372</v>
      </c>
      <c r="G264" s="5" t="s">
        <v>1373</v>
      </c>
      <c r="H264" s="1">
        <v>29.699449999999999</v>
      </c>
      <c r="I264" s="11" t="s">
        <v>43</v>
      </c>
      <c r="J264" s="5"/>
      <c r="K264" s="5" t="s">
        <v>1374</v>
      </c>
      <c r="L264" s="14"/>
      <c r="M264" s="5"/>
      <c r="N264" s="14"/>
      <c r="O264" s="5"/>
      <c r="P264" s="14"/>
      <c r="Q264" s="5"/>
      <c r="R264" s="14"/>
      <c r="S264" s="5"/>
      <c r="T264" s="14"/>
      <c r="U264" s="5"/>
      <c r="V264" s="15"/>
      <c r="W264" s="5"/>
      <c r="X264" s="15"/>
      <c r="Y264" s="5"/>
      <c r="Z264" s="14"/>
      <c r="AA264" s="5"/>
      <c r="AB264" s="15"/>
      <c r="AC264" s="5"/>
      <c r="AD264" s="15"/>
      <c r="AE264" s="5"/>
      <c r="AF264" s="15"/>
      <c r="AG264" s="5"/>
      <c r="AH264" s="15"/>
      <c r="AI264" s="5"/>
      <c r="AJ264" s="15"/>
      <c r="AK264" s="5"/>
      <c r="AL264" s="15"/>
    </row>
    <row r="265" spans="1:38" s="6" customFormat="1" ht="27.75" customHeight="1" x14ac:dyDescent="0.25">
      <c r="A265" s="11">
        <v>2</v>
      </c>
      <c r="B265" s="10" t="s">
        <v>38</v>
      </c>
      <c r="C265" s="10" t="s">
        <v>1371</v>
      </c>
      <c r="D265" s="5" t="s">
        <v>352</v>
      </c>
      <c r="E265" s="17">
        <v>264</v>
      </c>
      <c r="F265" s="5" t="s">
        <v>1375</v>
      </c>
      <c r="G265" s="5" t="s">
        <v>1376</v>
      </c>
      <c r="H265" s="1">
        <v>29.496649999999999</v>
      </c>
      <c r="I265" s="11" t="s">
        <v>43</v>
      </c>
      <c r="J265" s="5"/>
      <c r="K265" s="5" t="s">
        <v>1377</v>
      </c>
      <c r="L265" s="14"/>
      <c r="M265" s="5"/>
      <c r="N265" s="14"/>
      <c r="O265" s="5"/>
      <c r="P265" s="14"/>
      <c r="Q265" s="5"/>
      <c r="R265" s="14"/>
      <c r="S265" s="5"/>
      <c r="T265" s="14"/>
      <c r="U265" s="5"/>
      <c r="V265" s="15"/>
      <c r="W265" s="5"/>
      <c r="X265" s="15"/>
      <c r="Y265" s="5"/>
      <c r="Z265" s="14"/>
      <c r="AA265" s="5"/>
      <c r="AB265" s="15"/>
      <c r="AC265" s="5"/>
      <c r="AD265" s="15"/>
      <c r="AE265" s="5"/>
      <c r="AF265" s="15"/>
      <c r="AG265" s="5"/>
      <c r="AH265" s="15"/>
      <c r="AI265" s="5"/>
      <c r="AJ265" s="15"/>
      <c r="AK265" s="5"/>
      <c r="AL265" s="15"/>
    </row>
    <row r="266" spans="1:38" s="6" customFormat="1" ht="27.75" customHeight="1" x14ac:dyDescent="0.25">
      <c r="A266" s="11">
        <v>2</v>
      </c>
      <c r="B266" s="10" t="s">
        <v>38</v>
      </c>
      <c r="C266" s="10" t="s">
        <v>69</v>
      </c>
      <c r="D266" s="10" t="s">
        <v>52</v>
      </c>
      <c r="E266" s="17">
        <v>265</v>
      </c>
      <c r="F266" s="10" t="s">
        <v>1378</v>
      </c>
      <c r="G266" s="10" t="s">
        <v>1379</v>
      </c>
      <c r="H266" s="49">
        <v>489.55817270000006</v>
      </c>
      <c r="I266" s="11" t="s">
        <v>43</v>
      </c>
      <c r="J266" s="10"/>
      <c r="K266" s="10" t="s">
        <v>1380</v>
      </c>
      <c r="L266" s="12"/>
      <c r="M266" s="10"/>
      <c r="N266" s="12"/>
      <c r="O266" s="10"/>
      <c r="P266" s="12"/>
      <c r="Q266" s="10"/>
      <c r="R266" s="12"/>
      <c r="S266" s="10"/>
      <c r="T266" s="10"/>
      <c r="U266" s="10"/>
      <c r="V266" s="10"/>
      <c r="W266" s="10"/>
      <c r="X266" s="10"/>
      <c r="Y266" s="10"/>
      <c r="Z266" s="10"/>
      <c r="AA266" s="10"/>
      <c r="AB266" s="10"/>
      <c r="AC266" s="10"/>
      <c r="AD266" s="10"/>
      <c r="AE266" s="10"/>
      <c r="AF266" s="10"/>
      <c r="AG266" s="10"/>
      <c r="AH266" s="10"/>
      <c r="AI266" s="10"/>
      <c r="AJ266" s="10"/>
      <c r="AK266" s="10"/>
      <c r="AL266" s="10"/>
    </row>
    <row r="267" spans="1:38" s="6" customFormat="1" ht="27.75" customHeight="1" x14ac:dyDescent="0.25">
      <c r="A267" s="11">
        <v>2</v>
      </c>
      <c r="B267" s="10" t="s">
        <v>38</v>
      </c>
      <c r="C267" s="10" t="s">
        <v>1381</v>
      </c>
      <c r="D267" s="10" t="s">
        <v>352</v>
      </c>
      <c r="E267" s="17">
        <v>266</v>
      </c>
      <c r="F267" s="10" t="s">
        <v>1382</v>
      </c>
      <c r="G267" s="10" t="s">
        <v>1383</v>
      </c>
      <c r="H267" s="1">
        <v>168.58443</v>
      </c>
      <c r="I267" s="11" t="s">
        <v>43</v>
      </c>
      <c r="J267" s="10"/>
      <c r="K267" s="10" t="s">
        <v>1384</v>
      </c>
      <c r="L267" s="12"/>
      <c r="M267" s="10" t="s">
        <v>1385</v>
      </c>
      <c r="N267" s="12"/>
      <c r="O267" s="10"/>
      <c r="P267" s="12"/>
      <c r="Q267" s="10"/>
      <c r="R267" s="12"/>
      <c r="S267" s="10"/>
      <c r="T267" s="10"/>
      <c r="U267" s="10"/>
      <c r="V267" s="10"/>
      <c r="W267" s="10"/>
      <c r="X267" s="10"/>
      <c r="Y267" s="10"/>
      <c r="Z267" s="10"/>
      <c r="AA267" s="10"/>
      <c r="AB267" s="10"/>
      <c r="AC267" s="10"/>
      <c r="AD267" s="10"/>
      <c r="AE267" s="10"/>
      <c r="AF267" s="10"/>
      <c r="AG267" s="10"/>
      <c r="AH267" s="10"/>
      <c r="AI267" s="10"/>
      <c r="AJ267" s="10"/>
      <c r="AK267" s="10"/>
      <c r="AL267" s="10"/>
    </row>
    <row r="268" spans="1:38" s="6" customFormat="1" ht="27.75" customHeight="1" x14ac:dyDescent="0.25">
      <c r="A268" s="11">
        <v>2</v>
      </c>
      <c r="B268" s="10" t="s">
        <v>38</v>
      </c>
      <c r="C268" s="10" t="s">
        <v>1386</v>
      </c>
      <c r="D268" s="10" t="s">
        <v>191</v>
      </c>
      <c r="E268" s="17">
        <v>267</v>
      </c>
      <c r="F268" s="10" t="s">
        <v>1387</v>
      </c>
      <c r="G268" s="10" t="s">
        <v>1388</v>
      </c>
      <c r="H268" s="1">
        <v>260.38397179999998</v>
      </c>
      <c r="I268" s="11" t="s">
        <v>43</v>
      </c>
      <c r="J268" s="10"/>
      <c r="K268" s="10" t="s">
        <v>1389</v>
      </c>
      <c r="L268" s="12"/>
      <c r="M268" s="10" t="s">
        <v>1390</v>
      </c>
      <c r="N268" s="12"/>
      <c r="O268" s="10" t="s">
        <v>1391</v>
      </c>
      <c r="P268" s="12"/>
      <c r="Q268" s="10"/>
      <c r="R268" s="12"/>
      <c r="S268" s="10"/>
      <c r="T268" s="10"/>
      <c r="U268" s="10"/>
      <c r="V268" s="10"/>
      <c r="W268" s="10"/>
      <c r="X268" s="10"/>
      <c r="Y268" s="10"/>
      <c r="Z268" s="10"/>
      <c r="AA268" s="10"/>
      <c r="AB268" s="10"/>
      <c r="AC268" s="10"/>
      <c r="AD268" s="10"/>
      <c r="AE268" s="10"/>
      <c r="AF268" s="10"/>
      <c r="AG268" s="10"/>
      <c r="AH268" s="10"/>
      <c r="AI268" s="10"/>
      <c r="AJ268" s="10"/>
      <c r="AK268" s="10"/>
      <c r="AL268" s="10"/>
    </row>
    <row r="269" spans="1:38" s="6" customFormat="1" ht="27.75" customHeight="1" x14ac:dyDescent="0.25">
      <c r="A269" s="11">
        <v>2</v>
      </c>
      <c r="B269" s="10" t="s">
        <v>38</v>
      </c>
      <c r="C269" s="10" t="s">
        <v>1392</v>
      </c>
      <c r="D269" s="10" t="s">
        <v>201</v>
      </c>
      <c r="E269" s="17">
        <v>268</v>
      </c>
      <c r="F269" s="10" t="s">
        <v>1393</v>
      </c>
      <c r="G269" s="10" t="s">
        <v>1394</v>
      </c>
      <c r="H269" s="1">
        <v>10009.410088300001</v>
      </c>
      <c r="I269" s="11" t="s">
        <v>43</v>
      </c>
      <c r="J269" s="10" t="s">
        <v>1395</v>
      </c>
      <c r="K269" s="10" t="s">
        <v>1396</v>
      </c>
      <c r="L269" s="12">
        <v>1030000</v>
      </c>
      <c r="M269" s="10" t="s">
        <v>1397</v>
      </c>
      <c r="N269" s="12">
        <v>214587</v>
      </c>
      <c r="O269" s="10" t="s">
        <v>1398</v>
      </c>
      <c r="P269" s="12">
        <v>1231998</v>
      </c>
      <c r="Q269" s="10" t="s">
        <v>1399</v>
      </c>
      <c r="R269" s="12"/>
      <c r="S269" s="10"/>
      <c r="T269" s="10"/>
      <c r="U269" s="10"/>
      <c r="V269" s="10"/>
      <c r="W269" s="10"/>
      <c r="X269" s="10"/>
      <c r="Y269" s="10"/>
      <c r="Z269" s="10"/>
      <c r="AA269" s="13"/>
      <c r="AB269" s="13"/>
      <c r="AC269" s="13"/>
      <c r="AD269" s="13"/>
      <c r="AE269" s="13"/>
      <c r="AF269" s="13"/>
      <c r="AG269" s="13"/>
      <c r="AH269" s="13"/>
      <c r="AI269" s="13"/>
      <c r="AJ269" s="13"/>
      <c r="AK269" s="13"/>
      <c r="AL269" s="13"/>
    </row>
    <row r="270" spans="1:38" s="6" customFormat="1" ht="27.75" customHeight="1" x14ac:dyDescent="0.25">
      <c r="A270" s="11">
        <v>2</v>
      </c>
      <c r="B270" s="10" t="s">
        <v>38</v>
      </c>
      <c r="C270" s="10" t="s">
        <v>1400</v>
      </c>
      <c r="D270" s="10" t="s">
        <v>40</v>
      </c>
      <c r="E270" s="17">
        <v>269</v>
      </c>
      <c r="F270" s="10" t="s">
        <v>1401</v>
      </c>
      <c r="G270" s="10" t="s">
        <v>9585</v>
      </c>
      <c r="H270" s="1">
        <v>8928.3663199999992</v>
      </c>
      <c r="I270" s="11" t="s">
        <v>43</v>
      </c>
      <c r="J270" s="10" t="s">
        <v>1402</v>
      </c>
      <c r="K270" s="10" t="s">
        <v>1403</v>
      </c>
      <c r="L270" s="12">
        <v>3493658</v>
      </c>
      <c r="M270" s="10" t="s">
        <v>1404</v>
      </c>
      <c r="N270" s="12">
        <v>6990456</v>
      </c>
      <c r="O270" s="10"/>
      <c r="P270" s="12"/>
      <c r="Q270" s="10"/>
      <c r="R270" s="12"/>
      <c r="S270" s="10"/>
      <c r="T270" s="10"/>
      <c r="U270" s="10"/>
      <c r="V270" s="10"/>
      <c r="W270" s="10"/>
      <c r="X270" s="10"/>
      <c r="Y270" s="10"/>
      <c r="Z270" s="10"/>
      <c r="AA270" s="13"/>
      <c r="AB270" s="13"/>
      <c r="AC270" s="13"/>
      <c r="AD270" s="13"/>
      <c r="AE270" s="13"/>
      <c r="AF270" s="13"/>
      <c r="AG270" s="13"/>
      <c r="AH270" s="13"/>
      <c r="AI270" s="13"/>
      <c r="AJ270" s="13"/>
      <c r="AK270" s="13"/>
      <c r="AL270" s="13"/>
    </row>
    <row r="271" spans="1:38" s="6" customFormat="1" ht="27.75" customHeight="1" x14ac:dyDescent="0.25">
      <c r="A271" s="11">
        <v>2</v>
      </c>
      <c r="B271" s="10" t="s">
        <v>38</v>
      </c>
      <c r="C271" s="10" t="s">
        <v>1405</v>
      </c>
      <c r="D271" s="10" t="s">
        <v>52</v>
      </c>
      <c r="E271" s="17">
        <v>270</v>
      </c>
      <c r="F271" s="10" t="s">
        <v>1406</v>
      </c>
      <c r="G271" s="10" t="s">
        <v>1407</v>
      </c>
      <c r="H271" s="1">
        <v>565.4204747</v>
      </c>
      <c r="I271" s="11" t="s">
        <v>43</v>
      </c>
      <c r="J271" s="23"/>
      <c r="K271" s="10" t="s">
        <v>1408</v>
      </c>
      <c r="L271" s="12" t="s">
        <v>1409</v>
      </c>
      <c r="M271" s="10" t="s">
        <v>1410</v>
      </c>
      <c r="N271" s="12">
        <v>36667</v>
      </c>
      <c r="O271" s="10"/>
      <c r="P271" s="12"/>
      <c r="Q271" s="10"/>
      <c r="R271" s="12"/>
      <c r="S271" s="10"/>
      <c r="T271" s="10"/>
      <c r="U271" s="10"/>
      <c r="V271" s="10"/>
      <c r="W271" s="10"/>
      <c r="X271" s="10"/>
      <c r="Y271" s="10"/>
      <c r="Z271" s="10"/>
      <c r="AA271" s="10"/>
      <c r="AB271" s="10"/>
      <c r="AC271" s="10"/>
      <c r="AD271" s="10"/>
      <c r="AE271" s="10"/>
      <c r="AF271" s="10"/>
      <c r="AG271" s="10"/>
      <c r="AH271" s="10"/>
      <c r="AI271" s="10"/>
      <c r="AJ271" s="10"/>
      <c r="AK271" s="10"/>
      <c r="AL271" s="10"/>
    </row>
    <row r="272" spans="1:38" s="6" customFormat="1" ht="27.75" customHeight="1" x14ac:dyDescent="0.25">
      <c r="A272" s="11">
        <v>2</v>
      </c>
      <c r="B272" s="10" t="s">
        <v>38</v>
      </c>
      <c r="C272" s="10" t="s">
        <v>1411</v>
      </c>
      <c r="D272" s="5" t="s">
        <v>52</v>
      </c>
      <c r="E272" s="17">
        <v>271</v>
      </c>
      <c r="F272" s="5" t="s">
        <v>1412</v>
      </c>
      <c r="G272" s="5" t="s">
        <v>1413</v>
      </c>
      <c r="H272" s="1">
        <v>69.284174000000007</v>
      </c>
      <c r="I272" s="11" t="s">
        <v>43</v>
      </c>
      <c r="J272" s="5"/>
      <c r="K272" s="5" t="s">
        <v>1414</v>
      </c>
      <c r="L272" s="14"/>
      <c r="M272" s="5"/>
      <c r="N272" s="14"/>
      <c r="O272" s="5"/>
      <c r="P272" s="14"/>
      <c r="Q272" s="5"/>
      <c r="R272" s="14"/>
      <c r="S272" s="5"/>
      <c r="T272" s="14"/>
      <c r="U272" s="5"/>
      <c r="V272" s="15"/>
      <c r="W272" s="5"/>
      <c r="X272" s="15"/>
      <c r="Y272" s="5"/>
      <c r="Z272" s="14"/>
      <c r="AA272" s="5"/>
      <c r="AB272" s="15"/>
      <c r="AC272" s="5"/>
      <c r="AD272" s="15"/>
      <c r="AE272" s="5"/>
      <c r="AF272" s="15"/>
      <c r="AG272" s="5"/>
      <c r="AH272" s="15"/>
      <c r="AI272" s="5"/>
      <c r="AJ272" s="15"/>
      <c r="AK272" s="5"/>
      <c r="AL272" s="15"/>
    </row>
    <row r="273" spans="1:38" s="6" customFormat="1" ht="27.75" customHeight="1" x14ac:dyDescent="0.25">
      <c r="A273" s="11">
        <v>2</v>
      </c>
      <c r="B273" s="10" t="s">
        <v>38</v>
      </c>
      <c r="C273" s="5" t="s">
        <v>1415</v>
      </c>
      <c r="D273" s="5" t="s">
        <v>1416</v>
      </c>
      <c r="E273" s="17">
        <v>272</v>
      </c>
      <c r="F273" s="5" t="s">
        <v>1417</v>
      </c>
      <c r="G273" s="5" t="s">
        <v>1418</v>
      </c>
      <c r="H273" s="1">
        <v>8407.3235626999995</v>
      </c>
      <c r="I273" s="11" t="s">
        <v>761</v>
      </c>
      <c r="J273" s="5"/>
      <c r="K273" s="5" t="s">
        <v>1419</v>
      </c>
      <c r="L273" s="15" t="s">
        <v>1420</v>
      </c>
      <c r="M273" s="5" t="s">
        <v>1421</v>
      </c>
      <c r="N273" s="15" t="s">
        <v>1422</v>
      </c>
      <c r="O273" s="5" t="s">
        <v>1423</v>
      </c>
      <c r="P273" s="15" t="s">
        <v>1424</v>
      </c>
      <c r="Q273" s="5" t="s">
        <v>1425</v>
      </c>
      <c r="R273" s="15" t="s">
        <v>1426</v>
      </c>
      <c r="S273" s="5" t="s">
        <v>1263</v>
      </c>
      <c r="T273" s="5" t="s">
        <v>1427</v>
      </c>
      <c r="U273" s="5"/>
      <c r="V273" s="5"/>
      <c r="W273" s="5"/>
      <c r="X273" s="5"/>
      <c r="Y273" s="5"/>
      <c r="Z273" s="5"/>
      <c r="AA273" s="16"/>
      <c r="AB273" s="16"/>
      <c r="AC273" s="13"/>
      <c r="AD273" s="16"/>
      <c r="AE273" s="16"/>
      <c r="AF273" s="16"/>
      <c r="AG273" s="16"/>
      <c r="AH273" s="16"/>
      <c r="AI273" s="16"/>
      <c r="AJ273" s="16"/>
      <c r="AK273" s="16"/>
      <c r="AL273" s="16"/>
    </row>
    <row r="274" spans="1:38" s="6" customFormat="1" ht="27.75" customHeight="1" x14ac:dyDescent="0.25">
      <c r="A274" s="11">
        <v>2</v>
      </c>
      <c r="B274" s="10" t="s">
        <v>38</v>
      </c>
      <c r="C274" s="10" t="s">
        <v>1428</v>
      </c>
      <c r="D274" s="10" t="s">
        <v>40</v>
      </c>
      <c r="E274" s="17">
        <v>273</v>
      </c>
      <c r="F274" s="10" t="s">
        <v>1429</v>
      </c>
      <c r="G274" s="10" t="s">
        <v>1430</v>
      </c>
      <c r="H274" s="1">
        <v>229.82216199999999</v>
      </c>
      <c r="I274" s="11" t="s">
        <v>43</v>
      </c>
      <c r="J274" s="10"/>
      <c r="K274" s="10" t="s">
        <v>1431</v>
      </c>
      <c r="L274" s="12"/>
      <c r="M274" s="10" t="s">
        <v>1432</v>
      </c>
      <c r="N274" s="15"/>
      <c r="O274" s="10" t="s">
        <v>1433</v>
      </c>
      <c r="P274" s="12"/>
      <c r="Q274" s="10" t="s">
        <v>1434</v>
      </c>
      <c r="R274" s="12"/>
      <c r="S274" s="10" t="s">
        <v>1435</v>
      </c>
      <c r="T274" s="10"/>
      <c r="U274" s="10" t="s">
        <v>1436</v>
      </c>
      <c r="V274" s="10"/>
      <c r="W274" s="10" t="s">
        <v>1437</v>
      </c>
      <c r="X274" s="10"/>
      <c r="Y274" s="10"/>
      <c r="Z274" s="10"/>
      <c r="AA274" s="13"/>
      <c r="AB274" s="13"/>
      <c r="AC274" s="13"/>
      <c r="AD274" s="13"/>
      <c r="AE274" s="13"/>
      <c r="AF274" s="13"/>
      <c r="AG274" s="13"/>
      <c r="AH274" s="13"/>
      <c r="AI274" s="13"/>
      <c r="AJ274" s="13"/>
      <c r="AK274" s="13"/>
      <c r="AL274" s="13"/>
    </row>
    <row r="275" spans="1:38" s="6" customFormat="1" ht="27.75" customHeight="1" x14ac:dyDescent="0.25">
      <c r="A275" s="11">
        <v>2</v>
      </c>
      <c r="B275" s="10" t="s">
        <v>38</v>
      </c>
      <c r="C275" s="10" t="s">
        <v>1438</v>
      </c>
      <c r="D275" s="5" t="s">
        <v>117</v>
      </c>
      <c r="E275" s="17">
        <v>274</v>
      </c>
      <c r="F275" s="10" t="s">
        <v>1439</v>
      </c>
      <c r="G275" s="5" t="s">
        <v>1440</v>
      </c>
      <c r="H275" s="1">
        <v>41.655140000000003</v>
      </c>
      <c r="I275" s="11" t="s">
        <v>43</v>
      </c>
      <c r="J275" s="5"/>
      <c r="K275" s="5" t="s">
        <v>1441</v>
      </c>
      <c r="L275" s="15">
        <v>33649093</v>
      </c>
      <c r="M275" s="5"/>
      <c r="N275" s="15"/>
      <c r="O275" s="5"/>
      <c r="P275" s="15"/>
      <c r="Q275" s="5"/>
      <c r="R275" s="15"/>
      <c r="S275" s="5"/>
      <c r="T275" s="5"/>
      <c r="U275" s="5"/>
      <c r="V275" s="5"/>
      <c r="W275" s="5"/>
      <c r="X275" s="5"/>
      <c r="Y275" s="5"/>
      <c r="Z275" s="5"/>
      <c r="AA275" s="16"/>
      <c r="AB275" s="16"/>
      <c r="AC275" s="16"/>
      <c r="AD275" s="16"/>
      <c r="AE275" s="16"/>
      <c r="AF275" s="16"/>
      <c r="AG275" s="16"/>
      <c r="AH275" s="16"/>
      <c r="AI275" s="16"/>
      <c r="AJ275" s="16"/>
      <c r="AK275" s="16"/>
      <c r="AL275" s="16"/>
    </row>
    <row r="276" spans="1:38" s="6" customFormat="1" ht="27.75" customHeight="1" x14ac:dyDescent="0.25">
      <c r="A276" s="11">
        <v>2</v>
      </c>
      <c r="B276" s="10" t="s">
        <v>38</v>
      </c>
      <c r="C276" s="10" t="s">
        <v>1442</v>
      </c>
      <c r="D276" s="5" t="s">
        <v>718</v>
      </c>
      <c r="E276" s="17">
        <v>275</v>
      </c>
      <c r="F276" s="5" t="s">
        <v>1443</v>
      </c>
      <c r="G276" s="5" t="s">
        <v>1444</v>
      </c>
      <c r="H276" s="1">
        <v>107.71149</v>
      </c>
      <c r="I276" s="11" t="s">
        <v>43</v>
      </c>
      <c r="J276" s="5"/>
      <c r="K276" s="5" t="s">
        <v>1445</v>
      </c>
      <c r="L276" s="14" t="s">
        <v>1446</v>
      </c>
      <c r="M276" s="5" t="s">
        <v>1447</v>
      </c>
      <c r="N276" s="14" t="s">
        <v>1448</v>
      </c>
      <c r="O276" s="5"/>
      <c r="P276" s="14"/>
      <c r="Q276" s="5"/>
      <c r="R276" s="14"/>
      <c r="S276" s="5"/>
      <c r="T276" s="14"/>
      <c r="U276" s="5"/>
      <c r="V276" s="15"/>
      <c r="W276" s="5"/>
      <c r="X276" s="15"/>
      <c r="Y276" s="5"/>
      <c r="Z276" s="5"/>
      <c r="AA276" s="5"/>
      <c r="AB276" s="5"/>
      <c r="AC276" s="5"/>
      <c r="AD276" s="5"/>
      <c r="AE276" s="5"/>
      <c r="AF276" s="5"/>
      <c r="AG276" s="5"/>
      <c r="AH276" s="5"/>
      <c r="AI276" s="5"/>
      <c r="AJ276" s="5"/>
      <c r="AK276" s="5"/>
      <c r="AL276" s="5"/>
    </row>
    <row r="277" spans="1:38" s="6" customFormat="1" ht="27.75" customHeight="1" x14ac:dyDescent="0.25">
      <c r="A277" s="11">
        <v>2</v>
      </c>
      <c r="B277" s="10" t="s">
        <v>38</v>
      </c>
      <c r="C277" s="10" t="s">
        <v>1158</v>
      </c>
      <c r="D277" s="10" t="s">
        <v>111</v>
      </c>
      <c r="E277" s="17">
        <v>276</v>
      </c>
      <c r="F277" s="10" t="s">
        <v>1449</v>
      </c>
      <c r="G277" s="10" t="s">
        <v>1450</v>
      </c>
      <c r="H277" s="1">
        <v>1014.994205</v>
      </c>
      <c r="I277" s="11" t="s">
        <v>43</v>
      </c>
      <c r="J277" s="10"/>
      <c r="K277" s="10" t="s">
        <v>1451</v>
      </c>
      <c r="L277" s="12">
        <v>1325406</v>
      </c>
      <c r="M277" s="10" t="s">
        <v>1452</v>
      </c>
      <c r="N277" s="12" t="s">
        <v>1453</v>
      </c>
      <c r="O277" s="10"/>
      <c r="P277" s="12"/>
      <c r="Q277" s="10"/>
      <c r="R277" s="12"/>
      <c r="S277" s="10"/>
      <c r="T277" s="10"/>
      <c r="U277" s="10"/>
      <c r="V277" s="10"/>
      <c r="W277" s="10"/>
      <c r="X277" s="10"/>
      <c r="Y277" s="10"/>
      <c r="Z277" s="10"/>
      <c r="AA277" s="13"/>
      <c r="AB277" s="13"/>
      <c r="AC277" s="13"/>
      <c r="AD277" s="13"/>
      <c r="AE277" s="13"/>
      <c r="AF277" s="13"/>
      <c r="AG277" s="13"/>
      <c r="AH277" s="13"/>
      <c r="AI277" s="13"/>
      <c r="AJ277" s="13"/>
      <c r="AK277" s="13"/>
      <c r="AL277" s="13"/>
    </row>
    <row r="278" spans="1:38" s="6" customFormat="1" ht="27.75" customHeight="1" x14ac:dyDescent="0.25">
      <c r="A278" s="11">
        <v>2</v>
      </c>
      <c r="B278" s="10" t="s">
        <v>38</v>
      </c>
      <c r="C278" s="11" t="s">
        <v>1454</v>
      </c>
      <c r="D278" s="10" t="s">
        <v>306</v>
      </c>
      <c r="E278" s="17">
        <v>277</v>
      </c>
      <c r="F278" s="10" t="s">
        <v>1455</v>
      </c>
      <c r="G278" s="10" t="s">
        <v>1456</v>
      </c>
      <c r="H278" s="49">
        <v>5028.1376687000002</v>
      </c>
      <c r="I278" s="11" t="s">
        <v>761</v>
      </c>
      <c r="J278" s="5" t="s">
        <v>1457</v>
      </c>
      <c r="K278" s="5" t="s">
        <v>1458</v>
      </c>
      <c r="L278" s="15"/>
      <c r="M278" s="5" t="s">
        <v>1459</v>
      </c>
      <c r="N278" s="15"/>
      <c r="O278" s="5" t="s">
        <v>1460</v>
      </c>
      <c r="P278" s="15"/>
      <c r="Q278" s="5" t="s">
        <v>1461</v>
      </c>
      <c r="R278" s="15"/>
      <c r="S278" s="5" t="s">
        <v>1462</v>
      </c>
      <c r="T278" s="5"/>
      <c r="U278" s="5" t="s">
        <v>1463</v>
      </c>
      <c r="V278" s="5"/>
      <c r="W278" s="5" t="s">
        <v>1464</v>
      </c>
      <c r="X278" s="5"/>
      <c r="Y278" s="5" t="s">
        <v>1465</v>
      </c>
      <c r="Z278" s="5"/>
      <c r="AA278" s="16" t="s">
        <v>1466</v>
      </c>
      <c r="AB278" s="16"/>
      <c r="AC278" s="13"/>
      <c r="AD278" s="16"/>
      <c r="AE278" s="16"/>
      <c r="AF278" s="16"/>
      <c r="AG278" s="16"/>
      <c r="AH278" s="16"/>
      <c r="AI278" s="16"/>
      <c r="AJ278" s="16"/>
      <c r="AK278" s="16"/>
      <c r="AL278" s="16"/>
    </row>
    <row r="279" spans="1:38" s="6" customFormat="1" ht="27.75" customHeight="1" x14ac:dyDescent="0.25">
      <c r="A279" s="11">
        <v>2</v>
      </c>
      <c r="B279" s="10" t="s">
        <v>38</v>
      </c>
      <c r="C279" s="10" t="s">
        <v>1467</v>
      </c>
      <c r="D279" s="10" t="s">
        <v>52</v>
      </c>
      <c r="E279" s="17">
        <v>278</v>
      </c>
      <c r="F279" s="10" t="s">
        <v>1468</v>
      </c>
      <c r="G279" s="10" t="s">
        <v>1469</v>
      </c>
      <c r="H279" s="1">
        <v>170.78</v>
      </c>
      <c r="I279" s="11" t="s">
        <v>43</v>
      </c>
      <c r="J279" s="10"/>
      <c r="K279" s="10" t="s">
        <v>1470</v>
      </c>
      <c r="L279" s="12"/>
      <c r="M279" s="10"/>
      <c r="N279" s="12"/>
      <c r="O279" s="10"/>
      <c r="P279" s="12"/>
      <c r="Q279" s="10"/>
      <c r="R279" s="12"/>
      <c r="S279" s="10"/>
      <c r="T279" s="10"/>
      <c r="U279" s="10"/>
      <c r="V279" s="10"/>
      <c r="W279" s="10"/>
      <c r="X279" s="10"/>
      <c r="Y279" s="10"/>
      <c r="Z279" s="10"/>
      <c r="AA279" s="10"/>
      <c r="AB279" s="10"/>
      <c r="AC279" s="10"/>
      <c r="AD279" s="10"/>
      <c r="AE279" s="10"/>
      <c r="AF279" s="10"/>
      <c r="AG279" s="10"/>
      <c r="AH279" s="10"/>
      <c r="AI279" s="10"/>
      <c r="AJ279" s="10"/>
      <c r="AK279" s="10"/>
      <c r="AL279" s="10"/>
    </row>
    <row r="280" spans="1:38" s="6" customFormat="1" ht="27.75" customHeight="1" x14ac:dyDescent="0.25">
      <c r="A280" s="11">
        <v>2</v>
      </c>
      <c r="B280" s="10" t="s">
        <v>38</v>
      </c>
      <c r="C280" s="10" t="s">
        <v>1471</v>
      </c>
      <c r="D280" s="10" t="s">
        <v>352</v>
      </c>
      <c r="E280" s="17">
        <v>279</v>
      </c>
      <c r="F280" s="10" t="s">
        <v>1472</v>
      </c>
      <c r="G280" s="10" t="s">
        <v>1473</v>
      </c>
      <c r="H280" s="1">
        <v>56.155715599999994</v>
      </c>
      <c r="I280" s="11" t="s">
        <v>761</v>
      </c>
      <c r="J280" s="10"/>
      <c r="K280" s="10" t="s">
        <v>1474</v>
      </c>
      <c r="L280" s="12"/>
      <c r="M280" s="10"/>
      <c r="N280" s="12"/>
      <c r="O280" s="10"/>
      <c r="P280" s="12"/>
      <c r="Q280" s="10"/>
      <c r="R280" s="12"/>
      <c r="S280" s="10"/>
      <c r="T280" s="10"/>
      <c r="U280" s="10"/>
      <c r="V280" s="10"/>
      <c r="W280" s="10"/>
      <c r="X280" s="10"/>
      <c r="Y280" s="10"/>
      <c r="Z280" s="10"/>
      <c r="AA280" s="13"/>
      <c r="AB280" s="13"/>
      <c r="AC280" s="13"/>
      <c r="AD280" s="16"/>
      <c r="AE280" s="16"/>
      <c r="AF280" s="16"/>
      <c r="AG280" s="16"/>
      <c r="AH280" s="16"/>
      <c r="AI280" s="16"/>
      <c r="AJ280" s="16"/>
      <c r="AK280" s="16"/>
      <c r="AL280" s="16"/>
    </row>
    <row r="281" spans="1:38" s="6" customFormat="1" ht="27.75" customHeight="1" x14ac:dyDescent="0.25">
      <c r="A281" s="11">
        <v>2</v>
      </c>
      <c r="B281" s="10" t="s">
        <v>38</v>
      </c>
      <c r="C281" s="10" t="s">
        <v>1475</v>
      </c>
      <c r="D281" s="10" t="s">
        <v>46</v>
      </c>
      <c r="E281" s="17">
        <v>280</v>
      </c>
      <c r="F281" s="10" t="s">
        <v>1476</v>
      </c>
      <c r="G281" s="10" t="s">
        <v>1477</v>
      </c>
      <c r="H281" s="1">
        <v>934.23252400000001</v>
      </c>
      <c r="I281" s="11" t="s">
        <v>43</v>
      </c>
      <c r="J281" s="10"/>
      <c r="K281" s="10" t="s">
        <v>1478</v>
      </c>
      <c r="L281" s="12"/>
      <c r="M281" s="10" t="s">
        <v>1479</v>
      </c>
      <c r="N281" s="12"/>
      <c r="O281" s="10"/>
      <c r="P281" s="12"/>
      <c r="Q281" s="10"/>
      <c r="R281" s="12"/>
      <c r="S281" s="10"/>
      <c r="T281" s="10"/>
      <c r="U281" s="10"/>
      <c r="V281" s="10"/>
      <c r="W281" s="10"/>
      <c r="X281" s="10"/>
      <c r="Y281" s="10"/>
      <c r="Z281" s="10"/>
      <c r="AA281" s="10"/>
      <c r="AB281" s="10"/>
      <c r="AC281" s="10"/>
      <c r="AD281" s="10"/>
      <c r="AE281" s="10"/>
      <c r="AF281" s="10"/>
      <c r="AG281" s="10"/>
      <c r="AH281" s="10"/>
      <c r="AI281" s="10"/>
      <c r="AJ281" s="10"/>
      <c r="AK281" s="10"/>
      <c r="AL281" s="10"/>
    </row>
    <row r="282" spans="1:38" s="6" customFormat="1" ht="27.75" customHeight="1" x14ac:dyDescent="0.25">
      <c r="A282" s="11">
        <v>2</v>
      </c>
      <c r="B282" s="10" t="s">
        <v>38</v>
      </c>
      <c r="C282" s="5" t="s">
        <v>1480</v>
      </c>
      <c r="D282" s="5" t="s">
        <v>59</v>
      </c>
      <c r="E282" s="17">
        <v>281</v>
      </c>
      <c r="F282" s="5" t="s">
        <v>1481</v>
      </c>
      <c r="G282" s="5" t="s">
        <v>1482</v>
      </c>
      <c r="H282" s="1">
        <v>158.29650319999999</v>
      </c>
      <c r="I282" s="11" t="s">
        <v>43</v>
      </c>
      <c r="J282" s="5"/>
      <c r="K282" s="5" t="s">
        <v>1483</v>
      </c>
      <c r="L282" s="14"/>
      <c r="M282" s="5" t="s">
        <v>516</v>
      </c>
      <c r="N282" s="14"/>
      <c r="O282" s="5"/>
      <c r="P282" s="14"/>
      <c r="Q282" s="5"/>
      <c r="R282" s="14"/>
      <c r="S282" s="5"/>
      <c r="T282" s="11"/>
      <c r="U282" s="5"/>
      <c r="V282" s="11"/>
      <c r="W282" s="5"/>
      <c r="X282" s="11"/>
      <c r="Y282" s="5"/>
      <c r="Z282" s="11"/>
      <c r="AA282" s="5"/>
      <c r="AB282" s="5"/>
      <c r="AC282" s="5"/>
      <c r="AD282" s="5"/>
      <c r="AE282" s="5"/>
      <c r="AF282" s="5"/>
      <c r="AG282" s="5"/>
      <c r="AH282" s="5"/>
      <c r="AI282" s="5"/>
      <c r="AJ282" s="5"/>
      <c r="AK282" s="5"/>
      <c r="AL282" s="5"/>
    </row>
    <row r="283" spans="1:38" s="6" customFormat="1" ht="27.75" customHeight="1" x14ac:dyDescent="0.25">
      <c r="A283" s="11">
        <v>2</v>
      </c>
      <c r="B283" s="10" t="s">
        <v>38</v>
      </c>
      <c r="C283" s="10" t="s">
        <v>1484</v>
      </c>
      <c r="D283" s="10" t="s">
        <v>111</v>
      </c>
      <c r="E283" s="17">
        <v>282</v>
      </c>
      <c r="F283" s="10" t="s">
        <v>1485</v>
      </c>
      <c r="G283" s="10" t="s">
        <v>1486</v>
      </c>
      <c r="H283" s="1">
        <v>155.82717</v>
      </c>
      <c r="I283" s="11" t="s">
        <v>43</v>
      </c>
      <c r="J283" s="10"/>
      <c r="K283" s="10" t="s">
        <v>1487</v>
      </c>
      <c r="L283" s="12"/>
      <c r="M283" s="10" t="s">
        <v>1488</v>
      </c>
      <c r="N283" s="12"/>
      <c r="O283" s="10"/>
      <c r="P283" s="12"/>
      <c r="Q283" s="10"/>
      <c r="R283" s="12"/>
      <c r="S283" s="10"/>
      <c r="T283" s="10"/>
      <c r="U283" s="10"/>
      <c r="V283" s="10"/>
      <c r="W283" s="10"/>
      <c r="X283" s="10"/>
      <c r="Y283" s="10"/>
      <c r="Z283" s="10"/>
      <c r="AA283" s="10"/>
      <c r="AB283" s="10"/>
      <c r="AC283" s="10"/>
      <c r="AD283" s="10"/>
      <c r="AE283" s="10"/>
      <c r="AF283" s="10"/>
      <c r="AG283" s="10"/>
      <c r="AH283" s="10"/>
      <c r="AI283" s="10"/>
      <c r="AJ283" s="10"/>
      <c r="AK283" s="10"/>
      <c r="AL283" s="10"/>
    </row>
    <row r="284" spans="1:38" s="6" customFormat="1" ht="27.75" customHeight="1" x14ac:dyDescent="0.25">
      <c r="A284" s="11">
        <v>2</v>
      </c>
      <c r="B284" s="10" t="s">
        <v>38</v>
      </c>
      <c r="C284" s="10" t="s">
        <v>1371</v>
      </c>
      <c r="D284" s="5" t="s">
        <v>352</v>
      </c>
      <c r="E284" s="17">
        <v>283</v>
      </c>
      <c r="F284" s="5" t="s">
        <v>1489</v>
      </c>
      <c r="G284" s="5" t="s">
        <v>1490</v>
      </c>
      <c r="H284" s="1">
        <v>57.5</v>
      </c>
      <c r="I284" s="11" t="s">
        <v>43</v>
      </c>
      <c r="J284" s="5"/>
      <c r="K284" s="5" t="s">
        <v>1491</v>
      </c>
      <c r="L284" s="14"/>
      <c r="M284" s="5"/>
      <c r="N284" s="14"/>
      <c r="O284" s="5"/>
      <c r="P284" s="14"/>
      <c r="Q284" s="5"/>
      <c r="R284" s="14"/>
      <c r="S284" s="5"/>
      <c r="T284" s="14"/>
      <c r="U284" s="5"/>
      <c r="V284" s="15"/>
      <c r="W284" s="5"/>
      <c r="X284" s="15"/>
      <c r="Y284" s="5"/>
      <c r="Z284" s="14"/>
      <c r="AA284" s="5"/>
      <c r="AB284" s="15"/>
      <c r="AC284" s="5"/>
      <c r="AD284" s="15"/>
      <c r="AE284" s="5"/>
      <c r="AF284" s="15"/>
      <c r="AG284" s="5"/>
      <c r="AH284" s="15"/>
      <c r="AI284" s="5"/>
      <c r="AJ284" s="15"/>
      <c r="AK284" s="5"/>
      <c r="AL284" s="15"/>
    </row>
    <row r="285" spans="1:38" s="6" customFormat="1" ht="27.75" customHeight="1" x14ac:dyDescent="0.25">
      <c r="A285" s="11">
        <v>2</v>
      </c>
      <c r="B285" s="10" t="s">
        <v>38</v>
      </c>
      <c r="C285" s="10" t="s">
        <v>563</v>
      </c>
      <c r="D285" s="10" t="s">
        <v>40</v>
      </c>
      <c r="E285" s="17">
        <v>284</v>
      </c>
      <c r="F285" s="10" t="s">
        <v>1492</v>
      </c>
      <c r="G285" s="10" t="s">
        <v>1493</v>
      </c>
      <c r="H285" s="1">
        <v>128.54714000000001</v>
      </c>
      <c r="I285" s="11" t="s">
        <v>43</v>
      </c>
      <c r="J285" s="10"/>
      <c r="K285" s="10" t="s">
        <v>1494</v>
      </c>
      <c r="L285" s="12"/>
      <c r="M285" s="10" t="s">
        <v>1495</v>
      </c>
      <c r="N285" s="12"/>
      <c r="O285" s="10"/>
      <c r="P285" s="12"/>
      <c r="Q285" s="10"/>
      <c r="R285" s="12"/>
      <c r="S285" s="10"/>
      <c r="T285" s="10"/>
      <c r="U285" s="10"/>
      <c r="V285" s="10"/>
      <c r="W285" s="10"/>
      <c r="X285" s="10"/>
      <c r="Y285" s="10"/>
      <c r="Z285" s="10"/>
      <c r="AA285" s="13"/>
      <c r="AB285" s="13"/>
      <c r="AC285" s="13"/>
      <c r="AD285" s="13"/>
      <c r="AE285" s="13"/>
      <c r="AF285" s="13"/>
      <c r="AG285" s="13"/>
      <c r="AH285" s="13"/>
      <c r="AI285" s="13"/>
      <c r="AJ285" s="13"/>
      <c r="AK285" s="13"/>
      <c r="AL285" s="13"/>
    </row>
    <row r="286" spans="1:38" s="6" customFormat="1" ht="27.75" customHeight="1" x14ac:dyDescent="0.25">
      <c r="A286" s="11">
        <v>2</v>
      </c>
      <c r="B286" s="10" t="s">
        <v>38</v>
      </c>
      <c r="C286" s="10" t="s">
        <v>69</v>
      </c>
      <c r="D286" s="10" t="s">
        <v>52</v>
      </c>
      <c r="E286" s="17">
        <v>285</v>
      </c>
      <c r="F286" s="10" t="s">
        <v>1496</v>
      </c>
      <c r="G286" s="10" t="s">
        <v>1497</v>
      </c>
      <c r="H286" s="1">
        <v>36.1758436</v>
      </c>
      <c r="I286" s="11" t="s">
        <v>43</v>
      </c>
      <c r="J286" s="10"/>
      <c r="K286" s="10" t="s">
        <v>1496</v>
      </c>
      <c r="L286" s="12"/>
      <c r="M286" s="10"/>
      <c r="N286" s="12"/>
      <c r="O286" s="10"/>
      <c r="P286" s="12"/>
      <c r="Q286" s="10"/>
      <c r="R286" s="12"/>
      <c r="S286" s="10"/>
      <c r="T286" s="10"/>
      <c r="U286" s="10"/>
      <c r="V286" s="10"/>
      <c r="W286" s="10"/>
      <c r="X286" s="10"/>
      <c r="Y286" s="10"/>
      <c r="Z286" s="10"/>
      <c r="AA286" s="10"/>
      <c r="AB286" s="10"/>
      <c r="AC286" s="10"/>
      <c r="AD286" s="10"/>
      <c r="AE286" s="10"/>
      <c r="AF286" s="10"/>
      <c r="AG286" s="10"/>
      <c r="AH286" s="10"/>
      <c r="AI286" s="10"/>
      <c r="AJ286" s="10"/>
      <c r="AK286" s="10"/>
      <c r="AL286" s="10"/>
    </row>
    <row r="287" spans="1:38" s="6" customFormat="1" ht="27.75" customHeight="1" x14ac:dyDescent="0.25">
      <c r="A287" s="11">
        <v>2</v>
      </c>
      <c r="B287" s="10" t="s">
        <v>38</v>
      </c>
      <c r="C287" s="10" t="s">
        <v>1498</v>
      </c>
      <c r="D287" s="5" t="s">
        <v>150</v>
      </c>
      <c r="E287" s="17">
        <v>286</v>
      </c>
      <c r="F287" s="5" t="s">
        <v>1499</v>
      </c>
      <c r="G287" s="5" t="s">
        <v>1500</v>
      </c>
      <c r="H287" s="1">
        <v>92.234009999999998</v>
      </c>
      <c r="I287" s="11" t="s">
        <v>43</v>
      </c>
      <c r="J287" s="5"/>
      <c r="K287" s="5" t="s">
        <v>1501</v>
      </c>
      <c r="L287" s="14"/>
      <c r="M287" s="5"/>
      <c r="N287" s="14"/>
      <c r="O287" s="5"/>
      <c r="P287" s="14"/>
      <c r="Q287" s="5"/>
      <c r="R287" s="14"/>
      <c r="S287" s="5"/>
      <c r="T287" s="14"/>
      <c r="U287" s="5"/>
      <c r="V287" s="15"/>
      <c r="W287" s="5"/>
      <c r="X287" s="15"/>
      <c r="Y287" s="5"/>
      <c r="Z287" s="5"/>
      <c r="AA287" s="5"/>
      <c r="AB287" s="5"/>
      <c r="AC287" s="5"/>
      <c r="AD287" s="5"/>
      <c r="AE287" s="5"/>
      <c r="AF287" s="5"/>
      <c r="AG287" s="5"/>
      <c r="AH287" s="5"/>
      <c r="AI287" s="5"/>
      <c r="AJ287" s="5"/>
      <c r="AK287" s="5"/>
      <c r="AL287" s="5"/>
    </row>
    <row r="288" spans="1:38" s="6" customFormat="1" ht="27.75" customHeight="1" x14ac:dyDescent="0.25">
      <c r="A288" s="11">
        <v>2</v>
      </c>
      <c r="B288" s="10" t="s">
        <v>38</v>
      </c>
      <c r="C288" s="10" t="s">
        <v>447</v>
      </c>
      <c r="D288" s="10" t="s">
        <v>448</v>
      </c>
      <c r="E288" s="17">
        <v>287</v>
      </c>
      <c r="F288" s="10" t="s">
        <v>1502</v>
      </c>
      <c r="G288" s="10" t="s">
        <v>1503</v>
      </c>
      <c r="H288" s="1">
        <v>32.134639999999997</v>
      </c>
      <c r="I288" s="11" t="s">
        <v>43</v>
      </c>
      <c r="J288" s="10"/>
      <c r="K288" s="10" t="s">
        <v>1504</v>
      </c>
      <c r="L288" s="12"/>
      <c r="M288" s="10"/>
      <c r="N288" s="12"/>
      <c r="O288" s="10"/>
      <c r="P288" s="12"/>
      <c r="Q288" s="10"/>
      <c r="R288" s="12"/>
      <c r="S288" s="10"/>
      <c r="T288" s="10"/>
      <c r="U288" s="10"/>
      <c r="V288" s="10"/>
      <c r="W288" s="10"/>
      <c r="X288" s="10"/>
      <c r="Y288" s="10"/>
      <c r="Z288" s="10"/>
      <c r="AA288" s="10"/>
      <c r="AB288" s="10"/>
      <c r="AC288" s="10"/>
      <c r="AD288" s="10"/>
      <c r="AE288" s="10"/>
      <c r="AF288" s="10"/>
      <c r="AG288" s="10"/>
      <c r="AH288" s="10"/>
      <c r="AI288" s="10"/>
      <c r="AJ288" s="10"/>
      <c r="AK288" s="10"/>
      <c r="AL288" s="10"/>
    </row>
    <row r="289" spans="1:38" s="6" customFormat="1" ht="27.75" customHeight="1" x14ac:dyDescent="0.25">
      <c r="A289" s="11">
        <v>2</v>
      </c>
      <c r="B289" s="10" t="s">
        <v>38</v>
      </c>
      <c r="C289" s="10" t="s">
        <v>69</v>
      </c>
      <c r="D289" s="10" t="s">
        <v>52</v>
      </c>
      <c r="E289" s="17">
        <v>288</v>
      </c>
      <c r="F289" s="10" t="s">
        <v>1505</v>
      </c>
      <c r="G289" s="10" t="s">
        <v>1506</v>
      </c>
      <c r="H289" s="1">
        <v>45.456319999999998</v>
      </c>
      <c r="I289" s="11" t="s">
        <v>43</v>
      </c>
      <c r="J289" s="10"/>
      <c r="K289" s="10" t="s">
        <v>1507</v>
      </c>
      <c r="L289" s="12"/>
      <c r="M289" s="10"/>
      <c r="N289" s="12"/>
      <c r="O289" s="10"/>
      <c r="P289" s="12"/>
      <c r="Q289" s="10"/>
      <c r="R289" s="12"/>
      <c r="S289" s="10"/>
      <c r="T289" s="10"/>
      <c r="U289" s="10"/>
      <c r="V289" s="10"/>
      <c r="W289" s="10"/>
      <c r="X289" s="10"/>
      <c r="Y289" s="10"/>
      <c r="Z289" s="10"/>
      <c r="AA289" s="10"/>
      <c r="AB289" s="10"/>
      <c r="AC289" s="10"/>
      <c r="AD289" s="10"/>
      <c r="AE289" s="10"/>
      <c r="AF289" s="10"/>
      <c r="AG289" s="10"/>
      <c r="AH289" s="10"/>
      <c r="AI289" s="10"/>
      <c r="AJ289" s="10"/>
      <c r="AK289" s="10"/>
      <c r="AL289" s="10"/>
    </row>
    <row r="290" spans="1:38" s="6" customFormat="1" ht="27.75" customHeight="1" x14ac:dyDescent="0.25">
      <c r="A290" s="11">
        <v>2</v>
      </c>
      <c r="B290" s="10" t="s">
        <v>38</v>
      </c>
      <c r="C290" s="10" t="s">
        <v>1508</v>
      </c>
      <c r="D290" s="10" t="s">
        <v>59</v>
      </c>
      <c r="E290" s="17">
        <v>289</v>
      </c>
      <c r="F290" s="10" t="s">
        <v>1509</v>
      </c>
      <c r="G290" s="10" t="s">
        <v>1510</v>
      </c>
      <c r="H290" s="1">
        <v>26.193919999999999</v>
      </c>
      <c r="I290" s="11" t="s">
        <v>43</v>
      </c>
      <c r="J290" s="10"/>
      <c r="K290" s="10" t="s">
        <v>1511</v>
      </c>
      <c r="L290" s="12"/>
      <c r="M290" s="10" t="s">
        <v>1512</v>
      </c>
      <c r="N290" s="24"/>
      <c r="O290" s="10"/>
      <c r="P290" s="12"/>
      <c r="Q290" s="10"/>
      <c r="R290" s="12"/>
      <c r="S290" s="10"/>
      <c r="T290" s="10"/>
      <c r="U290" s="10"/>
      <c r="V290" s="10"/>
      <c r="W290" s="10"/>
      <c r="X290" s="10"/>
      <c r="Y290" s="10"/>
      <c r="Z290" s="10"/>
      <c r="AA290" s="10"/>
      <c r="AB290" s="10"/>
      <c r="AC290" s="10"/>
      <c r="AD290" s="10"/>
      <c r="AE290" s="10"/>
      <c r="AF290" s="10"/>
      <c r="AG290" s="10"/>
      <c r="AH290" s="10"/>
      <c r="AI290" s="10"/>
      <c r="AJ290" s="10"/>
      <c r="AK290" s="10"/>
      <c r="AL290" s="10"/>
    </row>
    <row r="291" spans="1:38" s="6" customFormat="1" ht="27.75" customHeight="1" x14ac:dyDescent="0.25">
      <c r="A291" s="11">
        <v>2</v>
      </c>
      <c r="B291" s="10" t="s">
        <v>38</v>
      </c>
      <c r="C291" s="10" t="s">
        <v>1513</v>
      </c>
      <c r="D291" s="10" t="s">
        <v>1350</v>
      </c>
      <c r="E291" s="17">
        <v>290</v>
      </c>
      <c r="F291" s="10" t="s">
        <v>1514</v>
      </c>
      <c r="G291" s="10" t="s">
        <v>1515</v>
      </c>
      <c r="H291" s="49">
        <v>120.991625</v>
      </c>
      <c r="I291" s="11" t="s">
        <v>43</v>
      </c>
      <c r="J291" s="10"/>
      <c r="K291" s="10" t="s">
        <v>1516</v>
      </c>
      <c r="L291" s="12"/>
      <c r="M291" s="10" t="s">
        <v>1517</v>
      </c>
      <c r="N291" s="12"/>
      <c r="O291" s="10" t="s">
        <v>1518</v>
      </c>
      <c r="P291" s="12"/>
      <c r="Q291" s="10" t="s">
        <v>1519</v>
      </c>
      <c r="R291" s="12"/>
      <c r="S291" s="10"/>
      <c r="T291" s="10"/>
      <c r="U291" s="10"/>
      <c r="V291" s="10"/>
      <c r="W291" s="10"/>
      <c r="X291" s="10"/>
      <c r="Y291" s="10"/>
      <c r="Z291" s="10"/>
      <c r="AA291" s="13"/>
      <c r="AB291" s="13"/>
      <c r="AC291" s="13"/>
      <c r="AD291" s="13"/>
      <c r="AE291" s="13"/>
      <c r="AF291" s="13"/>
      <c r="AG291" s="13"/>
      <c r="AH291" s="13"/>
      <c r="AI291" s="13"/>
      <c r="AJ291" s="13"/>
      <c r="AK291" s="13"/>
      <c r="AL291" s="13"/>
    </row>
    <row r="292" spans="1:38" s="6" customFormat="1" ht="27.75" customHeight="1" x14ac:dyDescent="0.25">
      <c r="A292" s="11">
        <v>2</v>
      </c>
      <c r="B292" s="10" t="s">
        <v>38</v>
      </c>
      <c r="C292" s="10" t="s">
        <v>1520</v>
      </c>
      <c r="D292" s="10" t="s">
        <v>52</v>
      </c>
      <c r="E292" s="17">
        <v>291</v>
      </c>
      <c r="F292" s="10" t="s">
        <v>1521</v>
      </c>
      <c r="G292" s="10" t="s">
        <v>1522</v>
      </c>
      <c r="H292" s="1">
        <v>384.99101000000002</v>
      </c>
      <c r="I292" s="11" t="s">
        <v>43</v>
      </c>
      <c r="J292" s="10"/>
      <c r="K292" s="10" t="s">
        <v>1523</v>
      </c>
      <c r="L292" s="12"/>
      <c r="M292" s="10" t="s">
        <v>1524</v>
      </c>
      <c r="N292" s="12"/>
      <c r="O292" s="10"/>
      <c r="P292" s="12"/>
      <c r="Q292" s="10"/>
      <c r="R292" s="12"/>
      <c r="S292" s="10"/>
      <c r="T292" s="10"/>
      <c r="U292" s="10"/>
      <c r="V292" s="10"/>
      <c r="W292" s="10"/>
      <c r="X292" s="10"/>
      <c r="Y292" s="10"/>
      <c r="Z292" s="10"/>
      <c r="AA292" s="13"/>
      <c r="AB292" s="13"/>
      <c r="AC292" s="13"/>
      <c r="AD292" s="13"/>
      <c r="AE292" s="13"/>
      <c r="AF292" s="13"/>
      <c r="AG292" s="13"/>
      <c r="AH292" s="13"/>
      <c r="AI292" s="13"/>
      <c r="AJ292" s="13"/>
      <c r="AK292" s="13"/>
      <c r="AL292" s="13"/>
    </row>
    <row r="293" spans="1:38" s="6" customFormat="1" ht="27.75" customHeight="1" x14ac:dyDescent="0.25">
      <c r="A293" s="11">
        <v>2</v>
      </c>
      <c r="B293" s="10" t="s">
        <v>38</v>
      </c>
      <c r="C293" s="10" t="s">
        <v>1525</v>
      </c>
      <c r="D293" s="5" t="s">
        <v>306</v>
      </c>
      <c r="E293" s="17">
        <v>292</v>
      </c>
      <c r="F293" s="5" t="s">
        <v>1526</v>
      </c>
      <c r="G293" s="5" t="s">
        <v>1527</v>
      </c>
      <c r="H293" s="1">
        <v>221.20363</v>
      </c>
      <c r="I293" s="11" t="s">
        <v>43</v>
      </c>
      <c r="J293" s="5"/>
      <c r="K293" s="5" t="s">
        <v>1528</v>
      </c>
      <c r="L293" s="14"/>
      <c r="M293" s="5"/>
      <c r="N293" s="14"/>
      <c r="O293" s="5"/>
      <c r="P293" s="14"/>
      <c r="Q293" s="5"/>
      <c r="R293" s="14"/>
      <c r="S293" s="5"/>
      <c r="T293" s="14"/>
      <c r="U293" s="5"/>
      <c r="V293" s="15"/>
      <c r="W293" s="5"/>
      <c r="X293" s="15"/>
      <c r="Y293" s="5"/>
      <c r="Z293" s="5"/>
      <c r="AA293" s="5"/>
      <c r="AB293" s="5"/>
      <c r="AC293" s="5"/>
      <c r="AD293" s="5"/>
      <c r="AE293" s="5"/>
      <c r="AF293" s="5"/>
      <c r="AG293" s="5"/>
      <c r="AH293" s="5"/>
      <c r="AI293" s="5"/>
      <c r="AJ293" s="5"/>
      <c r="AK293" s="5"/>
      <c r="AL293" s="5"/>
    </row>
    <row r="294" spans="1:38" s="6" customFormat="1" ht="27.75" customHeight="1" x14ac:dyDescent="0.25">
      <c r="A294" s="11">
        <v>2</v>
      </c>
      <c r="B294" s="10" t="s">
        <v>38</v>
      </c>
      <c r="C294" s="10" t="s">
        <v>684</v>
      </c>
      <c r="D294" s="5" t="s">
        <v>40</v>
      </c>
      <c r="E294" s="17">
        <v>293</v>
      </c>
      <c r="F294" s="5" t="s">
        <v>1529</v>
      </c>
      <c r="G294" s="5" t="s">
        <v>1530</v>
      </c>
      <c r="H294" s="1">
        <v>73.390009000000006</v>
      </c>
      <c r="I294" s="11" t="s">
        <v>43</v>
      </c>
      <c r="J294" s="5"/>
      <c r="K294" s="5" t="s">
        <v>1531</v>
      </c>
      <c r="L294" s="14" t="s">
        <v>315</v>
      </c>
      <c r="M294" s="5"/>
      <c r="N294" s="14"/>
      <c r="O294" s="5"/>
      <c r="P294" s="14"/>
      <c r="Q294" s="5"/>
      <c r="R294" s="14"/>
      <c r="S294" s="5"/>
      <c r="T294" s="14"/>
      <c r="U294" s="5"/>
      <c r="V294" s="14"/>
      <c r="W294" s="5"/>
      <c r="X294" s="11"/>
      <c r="Y294" s="5"/>
      <c r="Z294" s="11"/>
      <c r="AA294" s="5"/>
      <c r="AB294" s="5"/>
      <c r="AC294" s="5"/>
      <c r="AD294" s="5"/>
      <c r="AE294" s="5"/>
      <c r="AF294" s="5"/>
      <c r="AG294" s="5"/>
      <c r="AH294" s="5"/>
      <c r="AI294" s="5"/>
      <c r="AJ294" s="5"/>
      <c r="AK294" s="5"/>
      <c r="AL294" s="5"/>
    </row>
    <row r="295" spans="1:38" s="6" customFormat="1" ht="27.75" customHeight="1" x14ac:dyDescent="0.25">
      <c r="A295" s="11">
        <v>2</v>
      </c>
      <c r="B295" s="10" t="s">
        <v>38</v>
      </c>
      <c r="C295" s="10" t="s">
        <v>563</v>
      </c>
      <c r="D295" s="10" t="s">
        <v>40</v>
      </c>
      <c r="E295" s="17">
        <v>294</v>
      </c>
      <c r="F295" s="10" t="s">
        <v>1532</v>
      </c>
      <c r="G295" s="10" t="s">
        <v>1533</v>
      </c>
      <c r="H295" s="1">
        <v>49.114435</v>
      </c>
      <c r="I295" s="11" t="s">
        <v>43</v>
      </c>
      <c r="J295" s="10"/>
      <c r="K295" s="10" t="s">
        <v>1534</v>
      </c>
      <c r="L295" s="12"/>
      <c r="M295" s="10" t="s">
        <v>1535</v>
      </c>
      <c r="N295" s="12"/>
      <c r="O295" s="10"/>
      <c r="P295" s="12"/>
      <c r="Q295" s="10"/>
      <c r="R295" s="12"/>
      <c r="S295" s="10"/>
      <c r="T295" s="10"/>
      <c r="U295" s="10"/>
      <c r="V295" s="10"/>
      <c r="W295" s="10"/>
      <c r="X295" s="10"/>
      <c r="Y295" s="10"/>
      <c r="Z295" s="10"/>
      <c r="AA295" s="13"/>
      <c r="AB295" s="13"/>
      <c r="AC295" s="13"/>
      <c r="AD295" s="13"/>
      <c r="AE295" s="13"/>
      <c r="AF295" s="13"/>
      <c r="AG295" s="13"/>
      <c r="AH295" s="13"/>
      <c r="AI295" s="13"/>
      <c r="AJ295" s="13"/>
      <c r="AK295" s="13"/>
      <c r="AL295" s="13"/>
    </row>
    <row r="296" spans="1:38" s="6" customFormat="1" ht="27.75" customHeight="1" x14ac:dyDescent="0.25">
      <c r="A296" s="11">
        <v>2</v>
      </c>
      <c r="B296" s="10" t="s">
        <v>38</v>
      </c>
      <c r="C296" s="10" t="s">
        <v>1536</v>
      </c>
      <c r="D296" s="10" t="s">
        <v>111</v>
      </c>
      <c r="E296" s="17">
        <v>295</v>
      </c>
      <c r="F296" s="10" t="s">
        <v>1537</v>
      </c>
      <c r="G296" s="10" t="s">
        <v>1538</v>
      </c>
      <c r="H296" s="1">
        <v>715.95988999999997</v>
      </c>
      <c r="I296" s="11" t="s">
        <v>43</v>
      </c>
      <c r="J296" s="10"/>
      <c r="K296" s="10" t="s">
        <v>1539</v>
      </c>
      <c r="L296" s="12" t="s">
        <v>1540</v>
      </c>
      <c r="M296" s="10" t="s">
        <v>1541</v>
      </c>
      <c r="N296" s="12" t="s">
        <v>1542</v>
      </c>
      <c r="O296" s="10"/>
      <c r="P296" s="12"/>
      <c r="Q296" s="10"/>
      <c r="R296" s="12"/>
      <c r="S296" s="10"/>
      <c r="T296" s="10"/>
      <c r="U296" s="10"/>
      <c r="V296" s="10"/>
      <c r="W296" s="10"/>
      <c r="X296" s="10"/>
      <c r="Y296" s="10"/>
      <c r="Z296" s="10"/>
      <c r="AA296" s="10"/>
      <c r="AB296" s="10"/>
      <c r="AC296" s="10"/>
      <c r="AD296" s="10"/>
      <c r="AE296" s="10"/>
      <c r="AF296" s="10"/>
      <c r="AG296" s="10"/>
      <c r="AH296" s="10"/>
      <c r="AI296" s="10"/>
      <c r="AJ296" s="10"/>
      <c r="AK296" s="10"/>
      <c r="AL296" s="10"/>
    </row>
    <row r="297" spans="1:38" s="6" customFormat="1" ht="27.75" customHeight="1" x14ac:dyDescent="0.25">
      <c r="A297" s="11">
        <v>2</v>
      </c>
      <c r="B297" s="10" t="s">
        <v>38</v>
      </c>
      <c r="C297" s="5" t="s">
        <v>1543</v>
      </c>
      <c r="D297" s="5" t="s">
        <v>117</v>
      </c>
      <c r="E297" s="17">
        <v>296</v>
      </c>
      <c r="F297" s="5" t="s">
        <v>1544</v>
      </c>
      <c r="G297" s="5" t="s">
        <v>1545</v>
      </c>
      <c r="H297" s="1">
        <v>425.58383270000002</v>
      </c>
      <c r="I297" s="11" t="s">
        <v>43</v>
      </c>
      <c r="J297" s="5" t="s">
        <v>1546</v>
      </c>
      <c r="K297" s="5" t="s">
        <v>1547</v>
      </c>
      <c r="L297" s="14">
        <v>759185</v>
      </c>
      <c r="M297" s="5" t="s">
        <v>1548</v>
      </c>
      <c r="N297" s="14">
        <v>759224</v>
      </c>
      <c r="O297" s="5" t="s">
        <v>1549</v>
      </c>
      <c r="P297" s="14">
        <v>759296</v>
      </c>
      <c r="Q297" s="5"/>
      <c r="R297" s="14"/>
      <c r="S297" s="5"/>
      <c r="T297" s="11"/>
      <c r="U297" s="5"/>
      <c r="V297" s="11"/>
      <c r="W297" s="5"/>
      <c r="X297" s="11"/>
      <c r="Y297" s="5"/>
      <c r="Z297" s="11"/>
      <c r="AA297" s="5"/>
      <c r="AB297" s="5"/>
      <c r="AC297" s="5"/>
      <c r="AD297" s="5"/>
      <c r="AE297" s="5"/>
      <c r="AF297" s="5"/>
      <c r="AG297" s="5"/>
      <c r="AH297" s="5"/>
      <c r="AI297" s="5"/>
      <c r="AJ297" s="5"/>
      <c r="AK297" s="5"/>
      <c r="AL297" s="5"/>
    </row>
    <row r="298" spans="1:38" s="6" customFormat="1" ht="27.75" customHeight="1" x14ac:dyDescent="0.25">
      <c r="A298" s="11">
        <v>2</v>
      </c>
      <c r="B298" s="10" t="s">
        <v>38</v>
      </c>
      <c r="C298" s="10" t="s">
        <v>1550</v>
      </c>
      <c r="D298" s="10" t="s">
        <v>117</v>
      </c>
      <c r="E298" s="17">
        <v>297</v>
      </c>
      <c r="F298" s="10" t="s">
        <v>1551</v>
      </c>
      <c r="G298" s="10" t="s">
        <v>1552</v>
      </c>
      <c r="H298" s="1">
        <v>63.074449999999999</v>
      </c>
      <c r="I298" s="11" t="s">
        <v>43</v>
      </c>
      <c r="J298" s="10"/>
      <c r="K298" s="10" t="s">
        <v>1553</v>
      </c>
      <c r="L298" s="12"/>
      <c r="M298" s="10" t="s">
        <v>1554</v>
      </c>
      <c r="N298" s="12"/>
      <c r="O298" s="10"/>
      <c r="P298" s="12"/>
      <c r="Q298" s="10"/>
      <c r="R298" s="12"/>
      <c r="S298" s="10"/>
      <c r="T298" s="10"/>
      <c r="U298" s="10"/>
      <c r="V298" s="10"/>
      <c r="W298" s="10"/>
      <c r="X298" s="10"/>
      <c r="Y298" s="10"/>
      <c r="Z298" s="10"/>
      <c r="AA298" s="10"/>
      <c r="AB298" s="10"/>
      <c r="AC298" s="13"/>
      <c r="AD298" s="13"/>
      <c r="AE298" s="13"/>
      <c r="AF298" s="13"/>
      <c r="AG298" s="13"/>
      <c r="AH298" s="13"/>
      <c r="AI298" s="13"/>
      <c r="AJ298" s="13"/>
      <c r="AK298" s="13"/>
      <c r="AL298" s="13"/>
    </row>
    <row r="299" spans="1:38" s="6" customFormat="1" ht="27.75" customHeight="1" x14ac:dyDescent="0.25">
      <c r="A299" s="11">
        <v>2</v>
      </c>
      <c r="B299" s="10" t="s">
        <v>38</v>
      </c>
      <c r="C299" s="10" t="s">
        <v>563</v>
      </c>
      <c r="D299" s="10" t="s">
        <v>40</v>
      </c>
      <c r="E299" s="17">
        <v>298</v>
      </c>
      <c r="F299" s="10" t="s">
        <v>1555</v>
      </c>
      <c r="G299" s="10" t="s">
        <v>1556</v>
      </c>
      <c r="H299" s="1">
        <v>34.729999999999997</v>
      </c>
      <c r="I299" s="11" t="s">
        <v>43</v>
      </c>
      <c r="J299" s="10"/>
      <c r="K299" s="10" t="s">
        <v>1557</v>
      </c>
      <c r="L299" s="12"/>
      <c r="M299" s="10" t="s">
        <v>1558</v>
      </c>
      <c r="N299" s="12"/>
      <c r="O299" s="10"/>
      <c r="P299" s="12"/>
      <c r="Q299" s="10"/>
      <c r="R299" s="12"/>
      <c r="S299" s="10"/>
      <c r="T299" s="10"/>
      <c r="U299" s="10"/>
      <c r="V299" s="10"/>
      <c r="W299" s="10"/>
      <c r="X299" s="10"/>
      <c r="Y299" s="10"/>
      <c r="Z299" s="10"/>
      <c r="AA299" s="13"/>
      <c r="AB299" s="13"/>
      <c r="AC299" s="13"/>
      <c r="AD299" s="13"/>
      <c r="AE299" s="13"/>
      <c r="AF299" s="13"/>
      <c r="AG299" s="13"/>
      <c r="AH299" s="13"/>
      <c r="AI299" s="13"/>
      <c r="AJ299" s="13"/>
      <c r="AK299" s="13"/>
      <c r="AL299" s="13"/>
    </row>
    <row r="300" spans="1:38" s="6" customFormat="1" ht="27.75" customHeight="1" x14ac:dyDescent="0.25">
      <c r="A300" s="11">
        <v>2</v>
      </c>
      <c r="B300" s="10" t="s">
        <v>38</v>
      </c>
      <c r="C300" s="5" t="s">
        <v>1559</v>
      </c>
      <c r="D300" s="5" t="s">
        <v>1416</v>
      </c>
      <c r="E300" s="17">
        <v>299</v>
      </c>
      <c r="F300" s="5" t="s">
        <v>1560</v>
      </c>
      <c r="G300" s="5" t="s">
        <v>1561</v>
      </c>
      <c r="H300" s="1">
        <v>540.14001080000003</v>
      </c>
      <c r="I300" s="11" t="s">
        <v>43</v>
      </c>
      <c r="J300" s="5"/>
      <c r="K300" s="5" t="s">
        <v>1562</v>
      </c>
      <c r="L300" s="15" t="s">
        <v>1563</v>
      </c>
      <c r="M300" s="5" t="s">
        <v>1564</v>
      </c>
      <c r="N300" s="15" t="s">
        <v>1565</v>
      </c>
      <c r="O300" s="5" t="s">
        <v>1566</v>
      </c>
      <c r="P300" s="15" t="s">
        <v>1567</v>
      </c>
      <c r="Q300" s="5"/>
      <c r="R300" s="15"/>
      <c r="S300" s="5"/>
      <c r="T300" s="5"/>
      <c r="U300" s="5"/>
      <c r="V300" s="5"/>
      <c r="W300" s="5"/>
      <c r="X300" s="5"/>
      <c r="Y300" s="5"/>
      <c r="Z300" s="5"/>
      <c r="AA300" s="5"/>
      <c r="AB300" s="5"/>
      <c r="AC300" s="5"/>
      <c r="AD300" s="5"/>
      <c r="AE300" s="5"/>
      <c r="AF300" s="5"/>
      <c r="AG300" s="5"/>
      <c r="AH300" s="5"/>
      <c r="AI300" s="5"/>
      <c r="AJ300" s="5"/>
      <c r="AK300" s="5"/>
      <c r="AL300" s="5"/>
    </row>
    <row r="301" spans="1:38" s="6" customFormat="1" ht="27.75" customHeight="1" x14ac:dyDescent="0.25">
      <c r="A301" s="11">
        <v>2</v>
      </c>
      <c r="B301" s="10" t="s">
        <v>38</v>
      </c>
      <c r="C301" s="5" t="s">
        <v>1559</v>
      </c>
      <c r="D301" s="5" t="s">
        <v>1416</v>
      </c>
      <c r="E301" s="17">
        <v>300</v>
      </c>
      <c r="F301" s="5" t="s">
        <v>1568</v>
      </c>
      <c r="G301" s="5" t="s">
        <v>1569</v>
      </c>
      <c r="H301" s="1">
        <v>541.90635329999998</v>
      </c>
      <c r="I301" s="11" t="s">
        <v>43</v>
      </c>
      <c r="J301" s="5"/>
      <c r="K301" s="5" t="s">
        <v>1562</v>
      </c>
      <c r="L301" s="15" t="s">
        <v>1563</v>
      </c>
      <c r="M301" s="5" t="s">
        <v>1564</v>
      </c>
      <c r="N301" s="15" t="s">
        <v>1565</v>
      </c>
      <c r="O301" s="5" t="s">
        <v>1566</v>
      </c>
      <c r="P301" s="15" t="s">
        <v>1567</v>
      </c>
      <c r="Q301" s="5"/>
      <c r="R301" s="15"/>
      <c r="S301" s="5"/>
      <c r="T301" s="5"/>
      <c r="U301" s="5"/>
      <c r="V301" s="5"/>
      <c r="W301" s="5"/>
      <c r="X301" s="5"/>
      <c r="Y301" s="5"/>
      <c r="Z301" s="5"/>
      <c r="AA301" s="5"/>
      <c r="AB301" s="5"/>
      <c r="AC301" s="5"/>
      <c r="AD301" s="5"/>
      <c r="AE301" s="5"/>
      <c r="AF301" s="5"/>
      <c r="AG301" s="5"/>
      <c r="AH301" s="5"/>
      <c r="AI301" s="5"/>
      <c r="AJ301" s="5"/>
      <c r="AK301" s="5"/>
      <c r="AL301" s="5"/>
    </row>
    <row r="302" spans="1:38" s="6" customFormat="1" ht="27.75" customHeight="1" x14ac:dyDescent="0.25">
      <c r="A302" s="11">
        <v>2</v>
      </c>
      <c r="B302" s="10" t="s">
        <v>38</v>
      </c>
      <c r="C302" s="10" t="s">
        <v>447</v>
      </c>
      <c r="D302" s="10" t="s">
        <v>448</v>
      </c>
      <c r="E302" s="17">
        <v>301</v>
      </c>
      <c r="F302" s="10" t="s">
        <v>1570</v>
      </c>
      <c r="G302" s="10" t="s">
        <v>1571</v>
      </c>
      <c r="H302" s="1">
        <v>37.422367999999999</v>
      </c>
      <c r="I302" s="11" t="s">
        <v>43</v>
      </c>
      <c r="J302" s="10"/>
      <c r="K302" s="10" t="s">
        <v>1572</v>
      </c>
      <c r="L302" s="12"/>
      <c r="M302" s="10"/>
      <c r="N302" s="12"/>
      <c r="O302" s="10"/>
      <c r="P302" s="12"/>
      <c r="Q302" s="10"/>
      <c r="R302" s="12"/>
      <c r="S302" s="10"/>
      <c r="T302" s="10"/>
      <c r="U302" s="10"/>
      <c r="V302" s="10"/>
      <c r="W302" s="10"/>
      <c r="X302" s="10"/>
      <c r="Y302" s="10"/>
      <c r="Z302" s="10"/>
      <c r="AA302" s="10"/>
      <c r="AB302" s="10"/>
      <c r="AC302" s="10"/>
      <c r="AD302" s="10"/>
      <c r="AE302" s="10"/>
      <c r="AF302" s="10"/>
      <c r="AG302" s="10"/>
      <c r="AH302" s="10"/>
      <c r="AI302" s="10"/>
      <c r="AJ302" s="10"/>
      <c r="AK302" s="10"/>
      <c r="AL302" s="10"/>
    </row>
    <row r="303" spans="1:38" s="6" customFormat="1" ht="27.75" customHeight="1" x14ac:dyDescent="0.25">
      <c r="A303" s="11">
        <v>2</v>
      </c>
      <c r="B303" s="10" t="s">
        <v>38</v>
      </c>
      <c r="C303" s="10" t="s">
        <v>1573</v>
      </c>
      <c r="D303" s="10" t="s">
        <v>1574</v>
      </c>
      <c r="E303" s="17">
        <v>302</v>
      </c>
      <c r="F303" s="10" t="s">
        <v>1575</v>
      </c>
      <c r="G303" s="10" t="s">
        <v>1576</v>
      </c>
      <c r="H303" s="1">
        <v>700.70338200000003</v>
      </c>
      <c r="I303" s="11" t="s">
        <v>43</v>
      </c>
      <c r="J303" s="10"/>
      <c r="K303" s="10" t="s">
        <v>1577</v>
      </c>
      <c r="L303" s="35">
        <v>6901287</v>
      </c>
      <c r="M303" s="10" t="s">
        <v>1578</v>
      </c>
      <c r="N303" s="12">
        <v>6903566</v>
      </c>
      <c r="O303" s="10" t="s">
        <v>1579</v>
      </c>
      <c r="P303" s="12"/>
      <c r="Q303" s="10"/>
      <c r="R303" s="12"/>
      <c r="S303" s="10"/>
      <c r="T303" s="10"/>
      <c r="U303" s="10"/>
      <c r="V303" s="10"/>
      <c r="W303" s="10"/>
      <c r="X303" s="10"/>
      <c r="Y303" s="10"/>
      <c r="Z303" s="10"/>
      <c r="AA303" s="10"/>
      <c r="AB303" s="10"/>
      <c r="AC303" s="10"/>
      <c r="AD303" s="10"/>
      <c r="AE303" s="10"/>
      <c r="AF303" s="10"/>
      <c r="AG303" s="10"/>
      <c r="AH303" s="10"/>
      <c r="AI303" s="10"/>
      <c r="AJ303" s="10"/>
      <c r="AK303" s="13"/>
      <c r="AL303" s="13"/>
    </row>
    <row r="304" spans="1:38" s="6" customFormat="1" ht="27.75" customHeight="1" x14ac:dyDescent="0.25">
      <c r="A304" s="11">
        <v>2</v>
      </c>
      <c r="B304" s="10" t="s">
        <v>38</v>
      </c>
      <c r="C304" s="10" t="s">
        <v>936</v>
      </c>
      <c r="D304" s="10" t="s">
        <v>59</v>
      </c>
      <c r="E304" s="17">
        <v>303</v>
      </c>
      <c r="F304" s="10" t="s">
        <v>1580</v>
      </c>
      <c r="G304" s="10" t="s">
        <v>1581</v>
      </c>
      <c r="H304" s="1">
        <v>1161.715089</v>
      </c>
      <c r="I304" s="11" t="s">
        <v>43</v>
      </c>
      <c r="J304" s="10"/>
      <c r="K304" s="10" t="s">
        <v>1582</v>
      </c>
      <c r="L304" s="12" t="s">
        <v>1583</v>
      </c>
      <c r="M304" s="10" t="s">
        <v>1584</v>
      </c>
      <c r="N304" s="12" t="s">
        <v>1585</v>
      </c>
      <c r="O304" s="10"/>
      <c r="P304" s="12"/>
      <c r="Q304" s="10"/>
      <c r="R304" s="12"/>
      <c r="S304" s="10"/>
      <c r="T304" s="10"/>
      <c r="U304" s="10"/>
      <c r="V304" s="10"/>
      <c r="W304" s="10"/>
      <c r="X304" s="10"/>
      <c r="Y304" s="10"/>
      <c r="Z304" s="10"/>
      <c r="AA304" s="10"/>
      <c r="AB304" s="10"/>
      <c r="AC304" s="10"/>
      <c r="AD304" s="10"/>
      <c r="AE304" s="10"/>
      <c r="AF304" s="10"/>
      <c r="AG304" s="10"/>
      <c r="AH304" s="10"/>
      <c r="AI304" s="10"/>
      <c r="AJ304" s="10"/>
      <c r="AK304" s="10"/>
      <c r="AL304" s="10"/>
    </row>
    <row r="305" spans="1:38" s="6" customFormat="1" ht="27.75" customHeight="1" x14ac:dyDescent="0.25">
      <c r="A305" s="11">
        <v>2</v>
      </c>
      <c r="B305" s="10" t="s">
        <v>38</v>
      </c>
      <c r="C305" s="10" t="s">
        <v>1371</v>
      </c>
      <c r="D305" s="5" t="s">
        <v>352</v>
      </c>
      <c r="E305" s="17">
        <v>304</v>
      </c>
      <c r="F305" s="5" t="s">
        <v>1586</v>
      </c>
      <c r="G305" s="5" t="s">
        <v>1587</v>
      </c>
      <c r="H305" s="1">
        <v>77.31559</v>
      </c>
      <c r="I305" s="11" t="s">
        <v>43</v>
      </c>
      <c r="J305" s="5"/>
      <c r="K305" s="5" t="s">
        <v>1588</v>
      </c>
      <c r="L305" s="14"/>
      <c r="M305" s="5"/>
      <c r="N305" s="14"/>
      <c r="O305" s="5"/>
      <c r="P305" s="14"/>
      <c r="Q305" s="5"/>
      <c r="R305" s="14"/>
      <c r="S305" s="5"/>
      <c r="T305" s="14"/>
      <c r="U305" s="5"/>
      <c r="V305" s="15"/>
      <c r="W305" s="5"/>
      <c r="X305" s="15"/>
      <c r="Y305" s="5"/>
      <c r="Z305" s="14"/>
      <c r="AA305" s="5"/>
      <c r="AB305" s="15"/>
      <c r="AC305" s="5"/>
      <c r="AD305" s="15"/>
      <c r="AE305" s="5"/>
      <c r="AF305" s="15"/>
      <c r="AG305" s="5"/>
      <c r="AH305" s="15"/>
      <c r="AI305" s="5"/>
      <c r="AJ305" s="15"/>
      <c r="AK305" s="5"/>
      <c r="AL305" s="15"/>
    </row>
    <row r="306" spans="1:38" s="6" customFormat="1" ht="27.75" customHeight="1" x14ac:dyDescent="0.25">
      <c r="A306" s="11">
        <v>2</v>
      </c>
      <c r="B306" s="10" t="s">
        <v>38</v>
      </c>
      <c r="C306" s="10" t="s">
        <v>1589</v>
      </c>
      <c r="D306" s="5" t="s">
        <v>111</v>
      </c>
      <c r="E306" s="17">
        <v>305</v>
      </c>
      <c r="F306" s="5" t="s">
        <v>1590</v>
      </c>
      <c r="G306" s="5" t="s">
        <v>1591</v>
      </c>
      <c r="H306" s="1">
        <v>934.70690790000003</v>
      </c>
      <c r="I306" s="11" t="s">
        <v>43</v>
      </c>
      <c r="J306" s="5"/>
      <c r="K306" s="5" t="s">
        <v>1592</v>
      </c>
      <c r="L306" s="14"/>
      <c r="M306" s="5" t="s">
        <v>1593</v>
      </c>
      <c r="N306" s="14"/>
      <c r="O306" s="5" t="s">
        <v>1594</v>
      </c>
      <c r="P306" s="14"/>
      <c r="Q306" s="5" t="s">
        <v>1595</v>
      </c>
      <c r="R306" s="14"/>
      <c r="S306" s="5" t="s">
        <v>1596</v>
      </c>
      <c r="T306" s="14"/>
      <c r="U306" s="5" t="s">
        <v>1597</v>
      </c>
      <c r="V306" s="15"/>
      <c r="W306" s="5" t="s">
        <v>1598</v>
      </c>
      <c r="X306" s="15"/>
      <c r="Y306" s="5" t="s">
        <v>1599</v>
      </c>
      <c r="Z306" s="5"/>
      <c r="AA306" s="5" t="s">
        <v>1600</v>
      </c>
      <c r="AB306" s="5"/>
      <c r="AC306" s="5" t="s">
        <v>1601</v>
      </c>
      <c r="AD306" s="5"/>
      <c r="AE306" s="5"/>
      <c r="AF306" s="5"/>
      <c r="AG306" s="5"/>
      <c r="AH306" s="5"/>
      <c r="AI306" s="5"/>
      <c r="AJ306" s="5"/>
      <c r="AK306" s="5"/>
      <c r="AL306" s="5"/>
    </row>
    <row r="307" spans="1:38" s="6" customFormat="1" ht="27.75" customHeight="1" x14ac:dyDescent="0.25">
      <c r="A307" s="11">
        <v>2</v>
      </c>
      <c r="B307" s="10" t="s">
        <v>38</v>
      </c>
      <c r="C307" s="10" t="s">
        <v>1168</v>
      </c>
      <c r="D307" s="10" t="s">
        <v>352</v>
      </c>
      <c r="E307" s="17">
        <v>306</v>
      </c>
      <c r="F307" s="10" t="s">
        <v>1602</v>
      </c>
      <c r="G307" s="10" t="s">
        <v>1603</v>
      </c>
      <c r="H307" s="1">
        <v>36.244007000000003</v>
      </c>
      <c r="I307" s="11" t="s">
        <v>43</v>
      </c>
      <c r="J307" s="10"/>
      <c r="K307" s="10" t="s">
        <v>1604</v>
      </c>
      <c r="L307" s="12"/>
      <c r="M307" s="10"/>
      <c r="N307" s="12"/>
      <c r="O307" s="10"/>
      <c r="P307" s="12"/>
      <c r="Q307" s="10"/>
      <c r="R307" s="12"/>
      <c r="S307" s="10"/>
      <c r="T307" s="10"/>
      <c r="U307" s="10"/>
      <c r="V307" s="10"/>
      <c r="W307" s="10"/>
      <c r="X307" s="10"/>
      <c r="Y307" s="10"/>
      <c r="Z307" s="10"/>
      <c r="AA307" s="10"/>
      <c r="AB307" s="10"/>
      <c r="AC307" s="10"/>
      <c r="AD307" s="10"/>
      <c r="AE307" s="10"/>
      <c r="AF307" s="10"/>
      <c r="AG307" s="10"/>
      <c r="AH307" s="10"/>
      <c r="AI307" s="10"/>
      <c r="AJ307" s="10"/>
      <c r="AK307" s="10"/>
      <c r="AL307" s="10"/>
    </row>
    <row r="308" spans="1:38" s="6" customFormat="1" ht="27.75" customHeight="1" x14ac:dyDescent="0.25">
      <c r="A308" s="11">
        <v>2</v>
      </c>
      <c r="B308" s="10" t="s">
        <v>38</v>
      </c>
      <c r="C308" s="10" t="s">
        <v>464</v>
      </c>
      <c r="D308" s="10" t="s">
        <v>117</v>
      </c>
      <c r="E308" s="17">
        <v>307</v>
      </c>
      <c r="F308" s="10" t="s">
        <v>1605</v>
      </c>
      <c r="G308" s="10" t="s">
        <v>1606</v>
      </c>
      <c r="H308" s="1">
        <v>29.551729999999999</v>
      </c>
      <c r="I308" s="11" t="s">
        <v>43</v>
      </c>
      <c r="J308" s="10"/>
      <c r="K308" s="10" t="s">
        <v>1605</v>
      </c>
      <c r="L308" s="12"/>
      <c r="M308" s="10"/>
      <c r="N308" s="12"/>
      <c r="O308" s="10"/>
      <c r="P308" s="12"/>
      <c r="Q308" s="10"/>
      <c r="R308" s="12"/>
      <c r="S308" s="10"/>
      <c r="T308" s="10"/>
      <c r="U308" s="10"/>
      <c r="V308" s="10"/>
      <c r="W308" s="10"/>
      <c r="X308" s="10"/>
      <c r="Y308" s="10"/>
      <c r="Z308" s="10"/>
      <c r="AA308" s="10"/>
      <c r="AB308" s="10"/>
      <c r="AC308" s="13"/>
      <c r="AD308" s="13"/>
      <c r="AE308" s="13"/>
      <c r="AF308" s="13"/>
      <c r="AG308" s="13"/>
      <c r="AH308" s="13"/>
      <c r="AI308" s="13"/>
      <c r="AJ308" s="13"/>
      <c r="AK308" s="13"/>
      <c r="AL308" s="13"/>
    </row>
    <row r="309" spans="1:38" s="6" customFormat="1" ht="27.75" customHeight="1" x14ac:dyDescent="0.25">
      <c r="A309" s="11">
        <v>2</v>
      </c>
      <c r="B309" s="10" t="s">
        <v>38</v>
      </c>
      <c r="C309" s="10" t="s">
        <v>174</v>
      </c>
      <c r="D309" s="5" t="s">
        <v>175</v>
      </c>
      <c r="E309" s="17">
        <v>308</v>
      </c>
      <c r="F309" s="5" t="s">
        <v>1607</v>
      </c>
      <c r="G309" s="5" t="s">
        <v>1608</v>
      </c>
      <c r="H309" s="1">
        <v>40.007086299999997</v>
      </c>
      <c r="I309" s="11" t="s">
        <v>43</v>
      </c>
      <c r="J309" s="5"/>
      <c r="K309" s="5" t="s">
        <v>1609</v>
      </c>
      <c r="L309" s="14"/>
      <c r="M309" s="5"/>
      <c r="N309" s="14"/>
      <c r="O309" s="5"/>
      <c r="P309" s="14"/>
      <c r="Q309" s="5"/>
      <c r="R309" s="14"/>
      <c r="S309" s="5"/>
      <c r="T309" s="14"/>
      <c r="U309" s="5"/>
      <c r="V309" s="15"/>
      <c r="W309" s="5"/>
      <c r="X309" s="15"/>
      <c r="Y309" s="5"/>
      <c r="Z309" s="14"/>
      <c r="AA309" s="5"/>
      <c r="AB309" s="15"/>
      <c r="AC309" s="5"/>
      <c r="AD309" s="15"/>
      <c r="AE309" s="5"/>
      <c r="AF309" s="15"/>
      <c r="AG309" s="5"/>
      <c r="AH309" s="15"/>
      <c r="AI309" s="5"/>
      <c r="AJ309" s="15"/>
      <c r="AK309" s="5"/>
      <c r="AL309" s="15"/>
    </row>
    <row r="310" spans="1:38" s="6" customFormat="1" ht="27.75" customHeight="1" x14ac:dyDescent="0.25">
      <c r="A310" s="11">
        <v>2</v>
      </c>
      <c r="B310" s="10" t="s">
        <v>38</v>
      </c>
      <c r="C310" s="10" t="s">
        <v>1610</v>
      </c>
      <c r="D310" s="10" t="s">
        <v>117</v>
      </c>
      <c r="E310" s="17">
        <v>309</v>
      </c>
      <c r="F310" s="10" t="s">
        <v>1611</v>
      </c>
      <c r="G310" s="10" t="s">
        <v>1612</v>
      </c>
      <c r="H310" s="1">
        <v>234.21974499999999</v>
      </c>
      <c r="I310" s="11" t="s">
        <v>43</v>
      </c>
      <c r="J310" s="10"/>
      <c r="K310" s="10" t="s">
        <v>1613</v>
      </c>
      <c r="L310" s="12"/>
      <c r="M310" s="10" t="s">
        <v>1614</v>
      </c>
      <c r="N310" s="12"/>
      <c r="O310" s="10"/>
      <c r="P310" s="12"/>
      <c r="Q310" s="10"/>
      <c r="R310" s="12"/>
      <c r="S310" s="10"/>
      <c r="T310" s="10"/>
      <c r="U310" s="10"/>
      <c r="V310" s="10"/>
      <c r="W310" s="10"/>
      <c r="X310" s="10"/>
      <c r="Y310" s="10"/>
      <c r="Z310" s="10"/>
      <c r="AA310" s="10"/>
      <c r="AB310" s="10"/>
      <c r="AC310" s="10"/>
      <c r="AD310" s="10"/>
      <c r="AE310" s="10"/>
      <c r="AF310" s="10"/>
      <c r="AG310" s="10"/>
      <c r="AH310" s="10"/>
      <c r="AI310" s="10"/>
      <c r="AJ310" s="10"/>
      <c r="AK310" s="10"/>
      <c r="AL310" s="10"/>
    </row>
    <row r="311" spans="1:38" s="6" customFormat="1" ht="27.75" customHeight="1" x14ac:dyDescent="0.25">
      <c r="A311" s="11">
        <v>2</v>
      </c>
      <c r="B311" s="10" t="s">
        <v>38</v>
      </c>
      <c r="C311" s="10" t="s">
        <v>1615</v>
      </c>
      <c r="D311" s="10" t="s">
        <v>40</v>
      </c>
      <c r="E311" s="17">
        <v>310</v>
      </c>
      <c r="F311" s="10" t="s">
        <v>1616</v>
      </c>
      <c r="G311" s="10" t="s">
        <v>1617</v>
      </c>
      <c r="H311" s="1">
        <v>96.03041859999999</v>
      </c>
      <c r="I311" s="11" t="s">
        <v>43</v>
      </c>
      <c r="J311" s="10"/>
      <c r="K311" s="10" t="s">
        <v>1618</v>
      </c>
      <c r="L311" s="12"/>
      <c r="M311" s="10"/>
      <c r="N311" s="15"/>
      <c r="O311" s="10"/>
      <c r="P311" s="12"/>
      <c r="Q311" s="10"/>
      <c r="R311" s="12"/>
      <c r="S311" s="10"/>
      <c r="T311" s="10"/>
      <c r="U311" s="10"/>
      <c r="V311" s="10"/>
      <c r="W311" s="10"/>
      <c r="X311" s="10"/>
      <c r="Y311" s="10"/>
      <c r="Z311" s="10"/>
      <c r="AA311" s="13"/>
      <c r="AB311" s="13"/>
      <c r="AC311" s="13"/>
      <c r="AD311" s="13"/>
      <c r="AE311" s="13"/>
      <c r="AF311" s="13"/>
      <c r="AG311" s="13"/>
      <c r="AH311" s="13"/>
      <c r="AI311" s="13"/>
      <c r="AJ311" s="13"/>
      <c r="AK311" s="13"/>
      <c r="AL311" s="13"/>
    </row>
    <row r="312" spans="1:38" s="6" customFormat="1" ht="27.75" customHeight="1" x14ac:dyDescent="0.25">
      <c r="A312" s="11">
        <v>2</v>
      </c>
      <c r="B312" s="10" t="s">
        <v>38</v>
      </c>
      <c r="C312" s="10" t="s">
        <v>1619</v>
      </c>
      <c r="D312" s="5" t="s">
        <v>52</v>
      </c>
      <c r="E312" s="17">
        <v>311</v>
      </c>
      <c r="F312" s="5" t="s">
        <v>1620</v>
      </c>
      <c r="G312" s="5" t="s">
        <v>1621</v>
      </c>
      <c r="H312" s="1">
        <v>150</v>
      </c>
      <c r="I312" s="11" t="s">
        <v>43</v>
      </c>
      <c r="J312" s="5"/>
      <c r="K312" s="5" t="s">
        <v>1622</v>
      </c>
      <c r="L312" s="14" t="s">
        <v>315</v>
      </c>
      <c r="M312" s="5"/>
      <c r="N312" s="14"/>
      <c r="O312" s="5"/>
      <c r="P312" s="14"/>
      <c r="Q312" s="5"/>
      <c r="R312" s="14"/>
      <c r="S312" s="5"/>
      <c r="T312" s="14"/>
      <c r="U312" s="5"/>
      <c r="V312" s="14"/>
      <c r="W312" s="5"/>
      <c r="X312" s="11"/>
      <c r="Y312" s="5"/>
      <c r="Z312" s="11"/>
      <c r="AA312" s="5"/>
      <c r="AB312" s="5"/>
      <c r="AC312" s="5"/>
      <c r="AD312" s="5"/>
      <c r="AE312" s="5"/>
      <c r="AF312" s="5"/>
      <c r="AG312" s="5"/>
      <c r="AH312" s="5"/>
      <c r="AI312" s="5"/>
      <c r="AJ312" s="5"/>
      <c r="AK312" s="5"/>
      <c r="AL312" s="5"/>
    </row>
    <row r="313" spans="1:38" s="6" customFormat="1" ht="27.75" customHeight="1" x14ac:dyDescent="0.25">
      <c r="A313" s="11">
        <v>2</v>
      </c>
      <c r="B313" s="10" t="s">
        <v>38</v>
      </c>
      <c r="C313" s="10" t="s">
        <v>1623</v>
      </c>
      <c r="D313" s="10" t="s">
        <v>1624</v>
      </c>
      <c r="E313" s="17">
        <v>312</v>
      </c>
      <c r="F313" s="10" t="s">
        <v>1625</v>
      </c>
      <c r="G313" s="10" t="s">
        <v>1626</v>
      </c>
      <c r="H313" s="1">
        <v>51.724438499999998</v>
      </c>
      <c r="I313" s="11" t="s">
        <v>43</v>
      </c>
      <c r="J313" s="10"/>
      <c r="K313" s="10" t="s">
        <v>1627</v>
      </c>
      <c r="L313" s="12"/>
      <c r="M313" s="10" t="s">
        <v>1628</v>
      </c>
      <c r="N313" s="12"/>
      <c r="O313" s="10"/>
      <c r="P313" s="12"/>
      <c r="Q313" s="10"/>
      <c r="R313" s="12"/>
      <c r="S313" s="10"/>
      <c r="T313" s="10"/>
      <c r="U313" s="10"/>
      <c r="V313" s="10"/>
      <c r="W313" s="10"/>
      <c r="X313" s="10"/>
      <c r="Y313" s="10"/>
      <c r="Z313" s="10"/>
      <c r="AA313" s="13"/>
      <c r="AB313" s="13"/>
      <c r="AC313" s="13"/>
      <c r="AD313" s="13"/>
      <c r="AE313" s="13"/>
      <c r="AF313" s="13"/>
      <c r="AG313" s="13"/>
      <c r="AH313" s="13"/>
      <c r="AI313" s="13"/>
      <c r="AJ313" s="13"/>
      <c r="AK313" s="13"/>
      <c r="AL313" s="13"/>
    </row>
    <row r="314" spans="1:38" s="6" customFormat="1" ht="27.75" customHeight="1" x14ac:dyDescent="0.25">
      <c r="A314" s="11">
        <v>2</v>
      </c>
      <c r="B314" s="10" t="s">
        <v>38</v>
      </c>
      <c r="C314" s="10" t="s">
        <v>340</v>
      </c>
      <c r="D314" s="10" t="s">
        <v>40</v>
      </c>
      <c r="E314" s="17">
        <v>313</v>
      </c>
      <c r="F314" s="10" t="s">
        <v>1629</v>
      </c>
      <c r="G314" s="10" t="s">
        <v>1630</v>
      </c>
      <c r="H314" s="1">
        <v>131.56841</v>
      </c>
      <c r="I314" s="11" t="s">
        <v>43</v>
      </c>
      <c r="J314" s="10"/>
      <c r="K314" s="10" t="s">
        <v>1631</v>
      </c>
      <c r="L314" s="12">
        <v>0</v>
      </c>
      <c r="M314" s="10" t="s">
        <v>1632</v>
      </c>
      <c r="N314" s="15">
        <v>0</v>
      </c>
      <c r="O314" s="10" t="s">
        <v>1633</v>
      </c>
      <c r="P314" s="12"/>
      <c r="Q314" s="10" t="s">
        <v>1634</v>
      </c>
      <c r="R314" s="12"/>
      <c r="S314" s="10"/>
      <c r="T314" s="10"/>
      <c r="U314" s="10"/>
      <c r="V314" s="10"/>
      <c r="W314" s="10"/>
      <c r="X314" s="10"/>
      <c r="Y314" s="10"/>
      <c r="Z314" s="10"/>
      <c r="AA314" s="13"/>
      <c r="AB314" s="13"/>
      <c r="AC314" s="13"/>
      <c r="AD314" s="13"/>
      <c r="AE314" s="13"/>
      <c r="AF314" s="13"/>
      <c r="AG314" s="13"/>
      <c r="AH314" s="13"/>
      <c r="AI314" s="13"/>
      <c r="AJ314" s="13"/>
      <c r="AK314" s="13"/>
      <c r="AL314" s="13"/>
    </row>
    <row r="315" spans="1:38" s="6" customFormat="1" ht="27.75" customHeight="1" x14ac:dyDescent="0.25">
      <c r="A315" s="11">
        <v>2</v>
      </c>
      <c r="B315" s="10" t="s">
        <v>38</v>
      </c>
      <c r="C315" s="10" t="s">
        <v>1635</v>
      </c>
      <c r="D315" s="10" t="s">
        <v>306</v>
      </c>
      <c r="E315" s="17">
        <v>314</v>
      </c>
      <c r="F315" s="10" t="s">
        <v>1636</v>
      </c>
      <c r="G315" s="10" t="s">
        <v>1637</v>
      </c>
      <c r="H315" s="1">
        <v>200</v>
      </c>
      <c r="I315" s="11" t="s">
        <v>43</v>
      </c>
      <c r="J315" s="10"/>
      <c r="K315" s="10" t="s">
        <v>1638</v>
      </c>
      <c r="L315" s="12"/>
      <c r="M315" s="10" t="s">
        <v>1639</v>
      </c>
      <c r="N315" s="12"/>
      <c r="O315" s="10"/>
      <c r="P315" s="12"/>
      <c r="Q315" s="10"/>
      <c r="R315" s="12"/>
      <c r="S315" s="10"/>
      <c r="T315" s="10"/>
      <c r="U315" s="10"/>
      <c r="V315" s="10"/>
      <c r="W315" s="10"/>
      <c r="X315" s="10"/>
      <c r="Y315" s="10"/>
      <c r="Z315" s="10"/>
      <c r="AA315" s="10"/>
      <c r="AB315" s="10"/>
      <c r="AC315" s="10"/>
      <c r="AD315" s="10"/>
      <c r="AE315" s="10"/>
      <c r="AF315" s="10"/>
      <c r="AG315" s="10"/>
      <c r="AH315" s="10"/>
      <c r="AI315" s="10"/>
      <c r="AJ315" s="10"/>
      <c r="AK315" s="10"/>
      <c r="AL315" s="10"/>
    </row>
    <row r="316" spans="1:38" s="6" customFormat="1" ht="27.75" customHeight="1" x14ac:dyDescent="0.25">
      <c r="A316" s="11">
        <v>2</v>
      </c>
      <c r="B316" s="10" t="s">
        <v>38</v>
      </c>
      <c r="C316" s="10" t="s">
        <v>271</v>
      </c>
      <c r="D316" s="10" t="s">
        <v>117</v>
      </c>
      <c r="E316" s="17">
        <v>315</v>
      </c>
      <c r="F316" s="10" t="s">
        <v>1640</v>
      </c>
      <c r="G316" s="10" t="s">
        <v>1641</v>
      </c>
      <c r="H316" s="1">
        <v>25</v>
      </c>
      <c r="I316" s="11" t="s">
        <v>43</v>
      </c>
      <c r="J316" s="10"/>
      <c r="K316" s="10" t="s">
        <v>1642</v>
      </c>
      <c r="L316" s="12"/>
      <c r="M316" s="10"/>
      <c r="N316" s="15"/>
      <c r="O316" s="10"/>
      <c r="P316" s="12"/>
      <c r="Q316" s="10"/>
      <c r="R316" s="12"/>
      <c r="S316" s="10"/>
      <c r="T316" s="10"/>
      <c r="U316" s="10"/>
      <c r="V316" s="10"/>
      <c r="W316" s="10"/>
      <c r="X316" s="10"/>
      <c r="Y316" s="10"/>
      <c r="Z316" s="10"/>
      <c r="AA316" s="13"/>
      <c r="AB316" s="13"/>
      <c r="AC316" s="13"/>
      <c r="AD316" s="13"/>
      <c r="AE316" s="13"/>
      <c r="AF316" s="13"/>
      <c r="AG316" s="13"/>
      <c r="AH316" s="13"/>
      <c r="AI316" s="13"/>
      <c r="AJ316" s="13"/>
      <c r="AK316" s="13"/>
      <c r="AL316" s="13"/>
    </row>
    <row r="317" spans="1:38" s="6" customFormat="1" ht="27.75" customHeight="1" x14ac:dyDescent="0.25">
      <c r="A317" s="11">
        <v>2</v>
      </c>
      <c r="B317" s="10" t="s">
        <v>38</v>
      </c>
      <c r="C317" s="10" t="s">
        <v>625</v>
      </c>
      <c r="D317" s="10" t="s">
        <v>150</v>
      </c>
      <c r="E317" s="17">
        <v>316</v>
      </c>
      <c r="F317" s="10" t="s">
        <v>1643</v>
      </c>
      <c r="G317" s="10" t="s">
        <v>1644</v>
      </c>
      <c r="H317" s="1">
        <v>67.856108700000007</v>
      </c>
      <c r="I317" s="11" t="s">
        <v>43</v>
      </c>
      <c r="J317" s="10"/>
      <c r="K317" s="10" t="s">
        <v>1643</v>
      </c>
      <c r="L317" s="12"/>
      <c r="M317" s="10"/>
      <c r="N317" s="12"/>
      <c r="O317" s="10"/>
      <c r="P317" s="12"/>
      <c r="Q317" s="10"/>
      <c r="R317" s="12"/>
      <c r="S317" s="10"/>
      <c r="T317" s="10"/>
      <c r="U317" s="10"/>
      <c r="V317" s="10"/>
      <c r="W317" s="10"/>
      <c r="X317" s="10"/>
      <c r="Y317" s="10"/>
      <c r="Z317" s="10"/>
      <c r="AA317" s="10"/>
      <c r="AB317" s="10"/>
      <c r="AC317" s="10"/>
      <c r="AD317" s="10"/>
      <c r="AE317" s="10"/>
      <c r="AF317" s="10"/>
      <c r="AG317" s="10"/>
      <c r="AH317" s="10"/>
      <c r="AI317" s="10"/>
      <c r="AJ317" s="10"/>
      <c r="AK317" s="10"/>
      <c r="AL317" s="10"/>
    </row>
    <row r="318" spans="1:38" s="6" customFormat="1" ht="27.75" customHeight="1" x14ac:dyDescent="0.25">
      <c r="A318" s="11">
        <v>2</v>
      </c>
      <c r="B318" s="10" t="s">
        <v>38</v>
      </c>
      <c r="C318" s="10" t="s">
        <v>271</v>
      </c>
      <c r="D318" s="10" t="s">
        <v>117</v>
      </c>
      <c r="E318" s="17">
        <v>317</v>
      </c>
      <c r="F318" s="10" t="s">
        <v>1645</v>
      </c>
      <c r="G318" s="10" t="s">
        <v>1646</v>
      </c>
      <c r="H318" s="1">
        <v>25.1495</v>
      </c>
      <c r="I318" s="11" t="s">
        <v>43</v>
      </c>
      <c r="J318" s="10"/>
      <c r="K318" s="10" t="s">
        <v>1645</v>
      </c>
      <c r="L318" s="12"/>
      <c r="M318" s="10"/>
      <c r="N318" s="15"/>
      <c r="O318" s="10"/>
      <c r="P318" s="12"/>
      <c r="Q318" s="10"/>
      <c r="R318" s="12"/>
      <c r="S318" s="10"/>
      <c r="T318" s="10"/>
      <c r="U318" s="10"/>
      <c r="V318" s="10"/>
      <c r="W318" s="10"/>
      <c r="X318" s="10"/>
      <c r="Y318" s="10"/>
      <c r="Z318" s="10"/>
      <c r="AA318" s="13"/>
      <c r="AB318" s="13"/>
      <c r="AC318" s="13"/>
      <c r="AD318" s="13"/>
      <c r="AE318" s="13"/>
      <c r="AF318" s="13"/>
      <c r="AG318" s="13"/>
      <c r="AH318" s="13"/>
      <c r="AI318" s="13"/>
      <c r="AJ318" s="13"/>
      <c r="AK318" s="13"/>
      <c r="AL318" s="13"/>
    </row>
    <row r="319" spans="1:38" s="6" customFormat="1" ht="27.75" customHeight="1" x14ac:dyDescent="0.25">
      <c r="A319" s="11">
        <v>2</v>
      </c>
      <c r="B319" s="10" t="s">
        <v>38</v>
      </c>
      <c r="C319" s="10" t="s">
        <v>1647</v>
      </c>
      <c r="D319" s="5" t="s">
        <v>52</v>
      </c>
      <c r="E319" s="17">
        <v>318</v>
      </c>
      <c r="F319" s="5" t="s">
        <v>1648</v>
      </c>
      <c r="G319" s="5" t="s">
        <v>1649</v>
      </c>
      <c r="H319" s="1">
        <v>7058.1625697999998</v>
      </c>
      <c r="I319" s="11" t="s">
        <v>43</v>
      </c>
      <c r="J319" s="5"/>
      <c r="K319" s="5" t="s">
        <v>1650</v>
      </c>
      <c r="L319" s="14"/>
      <c r="M319" s="5" t="s">
        <v>1651</v>
      </c>
      <c r="N319" s="14"/>
      <c r="O319" s="5" t="s">
        <v>1652</v>
      </c>
      <c r="P319" s="14"/>
      <c r="Q319" s="5" t="s">
        <v>1653</v>
      </c>
      <c r="R319" s="14"/>
      <c r="S319" s="5" t="s">
        <v>1654</v>
      </c>
      <c r="T319" s="14"/>
      <c r="U319" s="5" t="s">
        <v>1655</v>
      </c>
      <c r="V319" s="15"/>
      <c r="W319" s="5" t="s">
        <v>1656</v>
      </c>
      <c r="X319" s="15"/>
      <c r="Y319" s="5"/>
      <c r="Z319" s="14"/>
      <c r="AA319" s="5"/>
      <c r="AB319" s="15"/>
      <c r="AC319" s="5"/>
      <c r="AD319" s="15"/>
      <c r="AE319" s="5"/>
      <c r="AF319" s="15"/>
      <c r="AG319" s="5"/>
      <c r="AH319" s="15"/>
      <c r="AI319" s="5"/>
      <c r="AJ319" s="15"/>
      <c r="AK319" s="5"/>
      <c r="AL319" s="15"/>
    </row>
    <row r="320" spans="1:38" s="6" customFormat="1" ht="27.75" customHeight="1" x14ac:dyDescent="0.25">
      <c r="A320" s="11">
        <v>2</v>
      </c>
      <c r="B320" s="10" t="s">
        <v>38</v>
      </c>
      <c r="C320" s="10" t="s">
        <v>1657</v>
      </c>
      <c r="D320" s="10" t="s">
        <v>758</v>
      </c>
      <c r="E320" s="17">
        <v>319</v>
      </c>
      <c r="F320" s="10" t="s">
        <v>1658</v>
      </c>
      <c r="G320" s="10" t="s">
        <v>1659</v>
      </c>
      <c r="H320" s="1">
        <v>119.4512423</v>
      </c>
      <c r="I320" s="11" t="s">
        <v>43</v>
      </c>
      <c r="J320" s="10"/>
      <c r="K320" s="10" t="s">
        <v>1660</v>
      </c>
      <c r="L320" s="12">
        <v>3226570</v>
      </c>
      <c r="M320" s="10" t="s">
        <v>1661</v>
      </c>
      <c r="N320" s="12">
        <v>3345062</v>
      </c>
      <c r="O320" s="10" t="s">
        <v>1662</v>
      </c>
      <c r="P320" s="12">
        <v>3298963</v>
      </c>
      <c r="Q320" s="10"/>
      <c r="R320" s="12"/>
      <c r="S320" s="10"/>
      <c r="T320" s="10"/>
      <c r="U320" s="10"/>
      <c r="V320" s="10"/>
      <c r="W320" s="10"/>
      <c r="X320" s="10"/>
      <c r="Y320" s="10"/>
      <c r="Z320" s="10"/>
      <c r="AA320" s="10"/>
      <c r="AB320" s="10"/>
      <c r="AC320" s="10"/>
      <c r="AD320" s="10"/>
      <c r="AE320" s="10"/>
      <c r="AF320" s="10"/>
      <c r="AG320" s="10"/>
      <c r="AH320" s="10"/>
      <c r="AI320" s="10"/>
      <c r="AJ320" s="10"/>
      <c r="AK320" s="10"/>
      <c r="AL320" s="10"/>
    </row>
    <row r="321" spans="1:38" s="6" customFormat="1" ht="27.75" customHeight="1" x14ac:dyDescent="0.25">
      <c r="A321" s="11">
        <v>2</v>
      </c>
      <c r="B321" s="10" t="s">
        <v>38</v>
      </c>
      <c r="C321" s="10" t="s">
        <v>240</v>
      </c>
      <c r="D321" s="10" t="s">
        <v>59</v>
      </c>
      <c r="E321" s="17">
        <v>320</v>
      </c>
      <c r="F321" s="10" t="s">
        <v>1663</v>
      </c>
      <c r="G321" s="10" t="s">
        <v>1664</v>
      </c>
      <c r="H321" s="49">
        <v>131.63034960000002</v>
      </c>
      <c r="I321" s="11" t="s">
        <v>43</v>
      </c>
      <c r="J321" s="10"/>
      <c r="K321" s="10" t="s">
        <v>1665</v>
      </c>
      <c r="L321" s="12" t="s">
        <v>1666</v>
      </c>
      <c r="M321" s="10" t="s">
        <v>1667</v>
      </c>
      <c r="N321" s="12" t="s">
        <v>1668</v>
      </c>
      <c r="O321" s="10"/>
      <c r="P321" s="12"/>
      <c r="Q321" s="10"/>
      <c r="R321" s="12"/>
      <c r="S321" s="10"/>
      <c r="T321" s="10"/>
      <c r="U321" s="10"/>
      <c r="V321" s="10"/>
      <c r="W321" s="10"/>
      <c r="X321" s="10"/>
      <c r="Y321" s="10"/>
      <c r="Z321" s="10"/>
      <c r="AA321" s="10"/>
      <c r="AB321" s="10"/>
      <c r="AC321" s="10"/>
      <c r="AD321" s="10"/>
      <c r="AE321" s="10"/>
      <c r="AF321" s="10"/>
      <c r="AG321" s="10"/>
      <c r="AH321" s="10"/>
      <c r="AI321" s="10"/>
      <c r="AJ321" s="10"/>
      <c r="AK321" s="10"/>
      <c r="AL321" s="10"/>
    </row>
    <row r="322" spans="1:38" s="6" customFormat="1" ht="27.75" customHeight="1" x14ac:dyDescent="0.25">
      <c r="A322" s="11">
        <v>2</v>
      </c>
      <c r="B322" s="10" t="s">
        <v>38</v>
      </c>
      <c r="C322" s="10" t="s">
        <v>1520</v>
      </c>
      <c r="D322" s="10" t="s">
        <v>52</v>
      </c>
      <c r="E322" s="17">
        <v>321</v>
      </c>
      <c r="F322" s="10" t="s">
        <v>1669</v>
      </c>
      <c r="G322" s="10" t="s">
        <v>1670</v>
      </c>
      <c r="H322" s="1">
        <v>194.88938999999999</v>
      </c>
      <c r="I322" s="11" t="s">
        <v>43</v>
      </c>
      <c r="J322" s="10"/>
      <c r="K322" s="10" t="s">
        <v>1671</v>
      </c>
      <c r="L322" s="12"/>
      <c r="M322" s="10"/>
      <c r="N322" s="12"/>
      <c r="O322" s="10"/>
      <c r="P322" s="12"/>
      <c r="Q322" s="10"/>
      <c r="R322" s="12"/>
      <c r="S322" s="10"/>
      <c r="T322" s="10"/>
      <c r="U322" s="10"/>
      <c r="V322" s="10"/>
      <c r="W322" s="10"/>
      <c r="X322" s="10"/>
      <c r="Y322" s="10"/>
      <c r="Z322" s="10"/>
      <c r="AA322" s="13"/>
      <c r="AB322" s="13"/>
      <c r="AC322" s="13"/>
      <c r="AD322" s="13"/>
      <c r="AE322" s="13"/>
      <c r="AF322" s="13"/>
      <c r="AG322" s="13"/>
      <c r="AH322" s="13"/>
      <c r="AI322" s="13"/>
      <c r="AJ322" s="13"/>
      <c r="AK322" s="13"/>
      <c r="AL322" s="13"/>
    </row>
    <row r="323" spans="1:38" s="6" customFormat="1" ht="27.75" customHeight="1" x14ac:dyDescent="0.25">
      <c r="A323" s="11">
        <v>2</v>
      </c>
      <c r="B323" s="10" t="s">
        <v>38</v>
      </c>
      <c r="C323" s="10" t="s">
        <v>1672</v>
      </c>
      <c r="D323" s="10" t="s">
        <v>40</v>
      </c>
      <c r="E323" s="17">
        <v>322</v>
      </c>
      <c r="F323" s="10" t="s">
        <v>1673</v>
      </c>
      <c r="G323" s="10" t="s">
        <v>1674</v>
      </c>
      <c r="H323" s="49">
        <v>36.003952599999998</v>
      </c>
      <c r="I323" s="11" t="s">
        <v>43</v>
      </c>
      <c r="J323" s="10"/>
      <c r="K323" s="10" t="s">
        <v>1675</v>
      </c>
      <c r="L323" s="12"/>
      <c r="M323" s="10"/>
      <c r="N323" s="15"/>
      <c r="O323" s="10"/>
      <c r="P323" s="12"/>
      <c r="Q323" s="10"/>
      <c r="R323" s="12"/>
      <c r="S323" s="10"/>
      <c r="T323" s="10"/>
      <c r="U323" s="10"/>
      <c r="V323" s="10"/>
      <c r="W323" s="10"/>
      <c r="X323" s="10"/>
      <c r="Y323" s="10"/>
      <c r="Z323" s="10"/>
      <c r="AA323" s="13"/>
      <c r="AB323" s="13"/>
      <c r="AC323" s="13"/>
      <c r="AD323" s="13"/>
      <c r="AE323" s="13"/>
      <c r="AF323" s="13"/>
      <c r="AG323" s="13"/>
      <c r="AH323" s="13"/>
      <c r="AI323" s="13"/>
      <c r="AJ323" s="13"/>
      <c r="AK323" s="13"/>
      <c r="AL323" s="13"/>
    </row>
    <row r="324" spans="1:38" s="6" customFormat="1" ht="27.75" customHeight="1" x14ac:dyDescent="0.25">
      <c r="A324" s="11">
        <v>2</v>
      </c>
      <c r="B324" s="10" t="s">
        <v>38</v>
      </c>
      <c r="C324" s="10" t="s">
        <v>1676</v>
      </c>
      <c r="D324" s="10" t="s">
        <v>40</v>
      </c>
      <c r="E324" s="17">
        <v>323</v>
      </c>
      <c r="F324" s="10" t="s">
        <v>1677</v>
      </c>
      <c r="G324" s="10" t="s">
        <v>1678</v>
      </c>
      <c r="H324" s="1">
        <v>32.592516400000001</v>
      </c>
      <c r="I324" s="11" t="s">
        <v>43</v>
      </c>
      <c r="J324" s="10"/>
      <c r="K324" s="10" t="s">
        <v>1679</v>
      </c>
      <c r="L324" s="12"/>
      <c r="M324" s="10"/>
      <c r="N324" s="15"/>
      <c r="O324" s="10"/>
      <c r="P324" s="12"/>
      <c r="Q324" s="10"/>
      <c r="R324" s="12"/>
      <c r="S324" s="10"/>
      <c r="T324" s="10"/>
      <c r="U324" s="10"/>
      <c r="V324" s="10"/>
      <c r="W324" s="10"/>
      <c r="X324" s="10"/>
      <c r="Y324" s="10"/>
      <c r="Z324" s="10"/>
      <c r="AA324" s="13"/>
      <c r="AB324" s="13"/>
      <c r="AC324" s="13"/>
      <c r="AD324" s="13"/>
      <c r="AE324" s="13"/>
      <c r="AF324" s="13"/>
      <c r="AG324" s="13"/>
      <c r="AH324" s="13"/>
      <c r="AI324" s="13"/>
      <c r="AJ324" s="13"/>
      <c r="AK324" s="13"/>
      <c r="AL324" s="13"/>
    </row>
    <row r="325" spans="1:38" s="6" customFormat="1" ht="27.75" customHeight="1" x14ac:dyDescent="0.25">
      <c r="A325" s="11">
        <v>2</v>
      </c>
      <c r="B325" s="10" t="s">
        <v>38</v>
      </c>
      <c r="C325" s="10" t="s">
        <v>1680</v>
      </c>
      <c r="D325" s="10" t="s">
        <v>117</v>
      </c>
      <c r="E325" s="17">
        <v>324</v>
      </c>
      <c r="F325" s="10" t="s">
        <v>1681</v>
      </c>
      <c r="G325" s="10" t="s">
        <v>1682</v>
      </c>
      <c r="H325" s="1">
        <v>98.448499999999996</v>
      </c>
      <c r="I325" s="11" t="s">
        <v>43</v>
      </c>
      <c r="J325" s="10"/>
      <c r="K325" s="10" t="s">
        <v>1683</v>
      </c>
      <c r="L325" s="24" t="s">
        <v>1684</v>
      </c>
      <c r="M325" s="10" t="s">
        <v>1685</v>
      </c>
      <c r="N325" s="12"/>
      <c r="O325" s="10" t="s">
        <v>1686</v>
      </c>
      <c r="P325" s="12"/>
      <c r="Q325" s="10"/>
      <c r="R325" s="12"/>
      <c r="S325" s="10"/>
      <c r="T325" s="10"/>
      <c r="U325" s="10"/>
      <c r="V325" s="10"/>
      <c r="W325" s="10"/>
      <c r="X325" s="10"/>
      <c r="Y325" s="10"/>
      <c r="Z325" s="10"/>
      <c r="AA325" s="10"/>
      <c r="AB325" s="10"/>
      <c r="AC325" s="10"/>
      <c r="AD325" s="10"/>
      <c r="AE325" s="10"/>
      <c r="AF325" s="10"/>
      <c r="AG325" s="10"/>
      <c r="AH325" s="10"/>
      <c r="AI325" s="10"/>
      <c r="AJ325" s="10"/>
      <c r="AK325" s="10"/>
      <c r="AL325" s="10"/>
    </row>
    <row r="326" spans="1:38" s="6" customFormat="1" ht="27.75" customHeight="1" x14ac:dyDescent="0.25">
      <c r="A326" s="11">
        <v>2</v>
      </c>
      <c r="B326" s="10" t="s">
        <v>38</v>
      </c>
      <c r="C326" s="10" t="s">
        <v>271</v>
      </c>
      <c r="D326" s="10" t="s">
        <v>117</v>
      </c>
      <c r="E326" s="17">
        <v>325</v>
      </c>
      <c r="F326" s="10" t="s">
        <v>1687</v>
      </c>
      <c r="G326" s="10" t="s">
        <v>1688</v>
      </c>
      <c r="H326" s="1">
        <v>25.294070000000001</v>
      </c>
      <c r="I326" s="11" t="s">
        <v>43</v>
      </c>
      <c r="J326" s="10"/>
      <c r="K326" s="10" t="s">
        <v>1687</v>
      </c>
      <c r="L326" s="12"/>
      <c r="M326" s="10"/>
      <c r="N326" s="15"/>
      <c r="O326" s="10"/>
      <c r="P326" s="12"/>
      <c r="Q326" s="10"/>
      <c r="R326" s="12"/>
      <c r="S326" s="10"/>
      <c r="T326" s="10"/>
      <c r="U326" s="10"/>
      <c r="V326" s="10"/>
      <c r="W326" s="10"/>
      <c r="X326" s="10"/>
      <c r="Y326" s="10"/>
      <c r="Z326" s="10"/>
      <c r="AA326" s="13"/>
      <c r="AB326" s="13"/>
      <c r="AC326" s="13"/>
      <c r="AD326" s="13"/>
      <c r="AE326" s="13"/>
      <c r="AF326" s="13"/>
      <c r="AG326" s="13"/>
      <c r="AH326" s="13"/>
      <c r="AI326" s="13"/>
      <c r="AJ326" s="13"/>
      <c r="AK326" s="13"/>
      <c r="AL326" s="13"/>
    </row>
    <row r="327" spans="1:38" s="6" customFormat="1" ht="27.75" customHeight="1" x14ac:dyDescent="0.25">
      <c r="A327" s="11">
        <v>2</v>
      </c>
      <c r="B327" s="10" t="s">
        <v>38</v>
      </c>
      <c r="C327" s="10" t="s">
        <v>871</v>
      </c>
      <c r="D327" s="10" t="s">
        <v>117</v>
      </c>
      <c r="E327" s="17">
        <v>326</v>
      </c>
      <c r="F327" s="10" t="s">
        <v>1689</v>
      </c>
      <c r="G327" s="10" t="s">
        <v>1690</v>
      </c>
      <c r="H327" s="49">
        <v>44.522836300000002</v>
      </c>
      <c r="I327" s="11" t="s">
        <v>43</v>
      </c>
      <c r="J327" s="10"/>
      <c r="K327" s="10" t="s">
        <v>1691</v>
      </c>
      <c r="L327" s="12"/>
      <c r="M327" s="10"/>
      <c r="N327" s="12"/>
      <c r="O327" s="10"/>
      <c r="P327" s="12"/>
      <c r="Q327" s="10"/>
      <c r="R327" s="12"/>
      <c r="S327" s="10"/>
      <c r="T327" s="10"/>
      <c r="U327" s="10"/>
      <c r="V327" s="10"/>
      <c r="W327" s="10"/>
      <c r="X327" s="10"/>
      <c r="Y327" s="10"/>
      <c r="Z327" s="10"/>
      <c r="AA327" s="10"/>
      <c r="AB327" s="10"/>
      <c r="AC327" s="10"/>
      <c r="AD327" s="10"/>
      <c r="AE327" s="10"/>
      <c r="AF327" s="10"/>
      <c r="AG327" s="10"/>
      <c r="AH327" s="10"/>
      <c r="AI327" s="10"/>
      <c r="AJ327" s="10"/>
      <c r="AK327" s="10"/>
      <c r="AL327" s="10"/>
    </row>
    <row r="328" spans="1:38" s="6" customFormat="1" ht="27.75" customHeight="1" x14ac:dyDescent="0.25">
      <c r="A328" s="11">
        <v>2</v>
      </c>
      <c r="B328" s="10" t="s">
        <v>38</v>
      </c>
      <c r="C328" s="10" t="s">
        <v>661</v>
      </c>
      <c r="D328" s="5" t="s">
        <v>40</v>
      </c>
      <c r="E328" s="17">
        <v>327</v>
      </c>
      <c r="F328" s="5" t="s">
        <v>1692</v>
      </c>
      <c r="G328" s="5" t="s">
        <v>1142</v>
      </c>
      <c r="H328" s="1">
        <v>471.55372</v>
      </c>
      <c r="I328" s="11" t="s">
        <v>43</v>
      </c>
      <c r="J328" s="5" t="s">
        <v>1693</v>
      </c>
      <c r="K328" s="5" t="s">
        <v>1144</v>
      </c>
      <c r="L328" s="14"/>
      <c r="M328" s="5"/>
      <c r="N328" s="14"/>
      <c r="O328" s="5"/>
      <c r="P328" s="14"/>
      <c r="Q328" s="5"/>
      <c r="R328" s="14"/>
      <c r="S328" s="5"/>
      <c r="T328" s="11"/>
      <c r="U328" s="5"/>
      <c r="V328" s="11"/>
      <c r="W328" s="5"/>
      <c r="X328" s="11"/>
      <c r="Y328" s="5"/>
      <c r="Z328" s="11"/>
      <c r="AA328" s="5"/>
      <c r="AB328" s="5"/>
      <c r="AC328" s="5"/>
      <c r="AD328" s="5"/>
      <c r="AE328" s="5"/>
      <c r="AF328" s="5"/>
      <c r="AG328" s="5"/>
      <c r="AH328" s="5"/>
      <c r="AI328" s="5"/>
      <c r="AJ328" s="5"/>
      <c r="AK328" s="5"/>
      <c r="AL328" s="5"/>
    </row>
    <row r="329" spans="1:38" s="6" customFormat="1" ht="27.75" customHeight="1" x14ac:dyDescent="0.25">
      <c r="A329" s="11">
        <v>2</v>
      </c>
      <c r="B329" s="10" t="s">
        <v>38</v>
      </c>
      <c r="C329" s="10" t="s">
        <v>1694</v>
      </c>
      <c r="D329" s="10" t="s">
        <v>111</v>
      </c>
      <c r="E329" s="17">
        <v>328</v>
      </c>
      <c r="F329" s="10" t="s">
        <v>1695</v>
      </c>
      <c r="G329" s="10" t="s">
        <v>1696</v>
      </c>
      <c r="H329" s="1">
        <v>4238.7008283999994</v>
      </c>
      <c r="I329" s="11" t="s">
        <v>43</v>
      </c>
      <c r="J329" s="10"/>
      <c r="K329" s="10" t="s">
        <v>1697</v>
      </c>
      <c r="L329" s="12"/>
      <c r="M329" s="10" t="s">
        <v>1698</v>
      </c>
      <c r="N329" s="12"/>
      <c r="O329" s="10"/>
      <c r="P329" s="12"/>
      <c r="Q329" s="10"/>
      <c r="R329" s="12"/>
      <c r="S329" s="10"/>
      <c r="T329" s="10"/>
      <c r="U329" s="10"/>
      <c r="V329" s="10"/>
      <c r="W329" s="10"/>
      <c r="X329" s="10"/>
      <c r="Y329" s="10"/>
      <c r="Z329" s="10"/>
      <c r="AA329" s="13"/>
      <c r="AB329" s="13"/>
      <c r="AC329" s="13"/>
      <c r="AD329" s="13"/>
      <c r="AE329" s="13"/>
      <c r="AF329" s="13"/>
      <c r="AG329" s="13"/>
      <c r="AH329" s="13"/>
      <c r="AI329" s="13"/>
      <c r="AJ329" s="13"/>
      <c r="AK329" s="13"/>
      <c r="AL329" s="13"/>
    </row>
    <row r="330" spans="1:38" s="6" customFormat="1" ht="27.75" customHeight="1" x14ac:dyDescent="0.25">
      <c r="A330" s="11">
        <v>2</v>
      </c>
      <c r="B330" s="10" t="s">
        <v>38</v>
      </c>
      <c r="C330" s="10" t="s">
        <v>901</v>
      </c>
      <c r="D330" s="10" t="s">
        <v>150</v>
      </c>
      <c r="E330" s="17">
        <v>329</v>
      </c>
      <c r="F330" s="10" t="s">
        <v>1699</v>
      </c>
      <c r="G330" s="10" t="s">
        <v>1700</v>
      </c>
      <c r="H330" s="1">
        <v>68.947855000000004</v>
      </c>
      <c r="I330" s="11" t="s">
        <v>43</v>
      </c>
      <c r="J330" s="10"/>
      <c r="K330" s="10" t="s">
        <v>1701</v>
      </c>
      <c r="L330" s="12"/>
      <c r="M330" s="10"/>
      <c r="N330" s="12"/>
      <c r="O330" s="10"/>
      <c r="P330" s="12"/>
      <c r="Q330" s="10"/>
      <c r="R330" s="12"/>
      <c r="S330" s="10"/>
      <c r="T330" s="10"/>
      <c r="U330" s="10"/>
      <c r="V330" s="10"/>
      <c r="W330" s="10"/>
      <c r="X330" s="10"/>
      <c r="Y330" s="10"/>
      <c r="Z330" s="10"/>
      <c r="AA330" s="10"/>
      <c r="AB330" s="10"/>
      <c r="AC330" s="10"/>
      <c r="AD330" s="10"/>
      <c r="AE330" s="10"/>
      <c r="AF330" s="10"/>
      <c r="AG330" s="10"/>
      <c r="AH330" s="10"/>
      <c r="AI330" s="10"/>
      <c r="AJ330" s="10"/>
      <c r="AK330" s="10"/>
      <c r="AL330" s="10"/>
    </row>
    <row r="331" spans="1:38" s="6" customFormat="1" ht="27.75" customHeight="1" x14ac:dyDescent="0.25">
      <c r="A331" s="11">
        <v>2</v>
      </c>
      <c r="B331" s="10" t="s">
        <v>38</v>
      </c>
      <c r="C331" s="10" t="s">
        <v>1702</v>
      </c>
      <c r="D331" s="10" t="s">
        <v>59</v>
      </c>
      <c r="E331" s="17">
        <v>330</v>
      </c>
      <c r="F331" s="10" t="s">
        <v>1703</v>
      </c>
      <c r="G331" s="10" t="s">
        <v>1704</v>
      </c>
      <c r="H331" s="1">
        <v>94.432473800000011</v>
      </c>
      <c r="I331" s="11" t="s">
        <v>43</v>
      </c>
      <c r="J331" s="10"/>
      <c r="K331" s="10" t="s">
        <v>1705</v>
      </c>
      <c r="L331" s="12"/>
      <c r="M331" s="10" t="s">
        <v>1706</v>
      </c>
      <c r="N331" s="12"/>
      <c r="O331" s="10"/>
      <c r="P331" s="12"/>
      <c r="Q331" s="10"/>
      <c r="R331" s="12"/>
      <c r="S331" s="10"/>
      <c r="T331" s="10"/>
      <c r="U331" s="10"/>
      <c r="V331" s="10"/>
      <c r="W331" s="10"/>
      <c r="X331" s="10"/>
      <c r="Y331" s="10"/>
      <c r="Z331" s="10"/>
      <c r="AA331" s="10"/>
      <c r="AB331" s="10"/>
      <c r="AC331" s="10"/>
      <c r="AD331" s="10"/>
      <c r="AE331" s="10"/>
      <c r="AF331" s="10"/>
      <c r="AG331" s="10"/>
      <c r="AH331" s="10"/>
      <c r="AI331" s="10"/>
      <c r="AJ331" s="10"/>
      <c r="AK331" s="10"/>
      <c r="AL331" s="10"/>
    </row>
    <row r="332" spans="1:38" s="6" customFormat="1" ht="27.75" customHeight="1" x14ac:dyDescent="0.25">
      <c r="A332" s="11">
        <v>2</v>
      </c>
      <c r="B332" s="10" t="s">
        <v>38</v>
      </c>
      <c r="C332" s="10" t="s">
        <v>69</v>
      </c>
      <c r="D332" s="10" t="s">
        <v>52</v>
      </c>
      <c r="E332" s="17">
        <v>331</v>
      </c>
      <c r="F332" s="10" t="s">
        <v>1707</v>
      </c>
      <c r="G332" s="10" t="s">
        <v>1708</v>
      </c>
      <c r="H332" s="1">
        <v>47.720046399999994</v>
      </c>
      <c r="I332" s="11" t="s">
        <v>43</v>
      </c>
      <c r="J332" s="10"/>
      <c r="K332" s="10" t="s">
        <v>1709</v>
      </c>
      <c r="L332" s="12"/>
      <c r="M332" s="10"/>
      <c r="N332" s="12"/>
      <c r="O332" s="10"/>
      <c r="P332" s="12"/>
      <c r="Q332" s="10"/>
      <c r="R332" s="12"/>
      <c r="S332" s="10"/>
      <c r="T332" s="10"/>
      <c r="U332" s="10"/>
      <c r="V332" s="10"/>
      <c r="W332" s="10"/>
      <c r="X332" s="10"/>
      <c r="Y332" s="10"/>
      <c r="Z332" s="10"/>
      <c r="AA332" s="10"/>
      <c r="AB332" s="10"/>
      <c r="AC332" s="10"/>
      <c r="AD332" s="10"/>
      <c r="AE332" s="10"/>
      <c r="AF332" s="10"/>
      <c r="AG332" s="10"/>
      <c r="AH332" s="10"/>
      <c r="AI332" s="10"/>
      <c r="AJ332" s="10"/>
      <c r="AK332" s="10"/>
      <c r="AL332" s="10"/>
    </row>
    <row r="333" spans="1:38" s="6" customFormat="1" ht="27.75" customHeight="1" x14ac:dyDescent="0.25">
      <c r="A333" s="11">
        <v>2</v>
      </c>
      <c r="B333" s="10" t="s">
        <v>38</v>
      </c>
      <c r="C333" s="10" t="s">
        <v>1710</v>
      </c>
      <c r="D333" s="10" t="s">
        <v>1350</v>
      </c>
      <c r="E333" s="17">
        <v>332</v>
      </c>
      <c r="F333" s="10" t="s">
        <v>1711</v>
      </c>
      <c r="G333" s="10" t="s">
        <v>1712</v>
      </c>
      <c r="H333" s="49">
        <v>262.95100000000002</v>
      </c>
      <c r="I333" s="11" t="s">
        <v>43</v>
      </c>
      <c r="J333" s="10"/>
      <c r="K333" s="10" t="s">
        <v>1713</v>
      </c>
      <c r="L333" s="12"/>
      <c r="M333" s="10" t="s">
        <v>1714</v>
      </c>
      <c r="N333" s="12"/>
      <c r="O333" s="10" t="s">
        <v>1715</v>
      </c>
      <c r="P333" s="12"/>
      <c r="Q333" s="10" t="s">
        <v>1716</v>
      </c>
      <c r="R333" s="12"/>
      <c r="S333" s="10"/>
      <c r="T333" s="10"/>
      <c r="U333" s="10"/>
      <c r="V333" s="10"/>
      <c r="W333" s="10"/>
      <c r="X333" s="10"/>
      <c r="Y333" s="10"/>
      <c r="Z333" s="10"/>
      <c r="AA333" s="13"/>
      <c r="AB333" s="13"/>
      <c r="AC333" s="13"/>
      <c r="AD333" s="13"/>
      <c r="AE333" s="13"/>
      <c r="AF333" s="13"/>
      <c r="AG333" s="13"/>
      <c r="AH333" s="13"/>
      <c r="AI333" s="13"/>
      <c r="AJ333" s="13"/>
      <c r="AK333" s="13"/>
      <c r="AL333" s="13"/>
    </row>
    <row r="334" spans="1:38" s="6" customFormat="1" ht="27.75" customHeight="1" x14ac:dyDescent="0.25">
      <c r="A334" s="11">
        <v>2</v>
      </c>
      <c r="B334" s="10" t="s">
        <v>38</v>
      </c>
      <c r="C334" s="10" t="s">
        <v>1717</v>
      </c>
      <c r="D334" s="10" t="s">
        <v>111</v>
      </c>
      <c r="E334" s="17">
        <v>333</v>
      </c>
      <c r="F334" s="10" t="s">
        <v>1718</v>
      </c>
      <c r="G334" s="10" t="s">
        <v>1719</v>
      </c>
      <c r="H334" s="1">
        <v>1684.126039</v>
      </c>
      <c r="I334" s="11" t="s">
        <v>43</v>
      </c>
      <c r="J334" s="10"/>
      <c r="K334" s="10" t="s">
        <v>1720</v>
      </c>
      <c r="L334" s="12"/>
      <c r="M334" s="10"/>
      <c r="N334" s="12"/>
      <c r="O334" s="10"/>
      <c r="P334" s="12"/>
      <c r="Q334" s="10"/>
      <c r="R334" s="12"/>
      <c r="S334" s="10"/>
      <c r="T334" s="10"/>
      <c r="U334" s="10"/>
      <c r="V334" s="10"/>
      <c r="W334" s="10"/>
      <c r="X334" s="10"/>
      <c r="Y334" s="10"/>
      <c r="Z334" s="10"/>
      <c r="AA334" s="13"/>
      <c r="AB334" s="13"/>
      <c r="AC334" s="13"/>
      <c r="AD334" s="13"/>
      <c r="AE334" s="13"/>
      <c r="AF334" s="13"/>
      <c r="AG334" s="13"/>
      <c r="AH334" s="13"/>
      <c r="AI334" s="13"/>
      <c r="AJ334" s="13"/>
      <c r="AK334" s="13"/>
      <c r="AL334" s="13"/>
    </row>
    <row r="335" spans="1:38" s="6" customFormat="1" ht="27.75" customHeight="1" x14ac:dyDescent="0.25">
      <c r="A335" s="11">
        <v>2</v>
      </c>
      <c r="B335" s="10" t="s">
        <v>38</v>
      </c>
      <c r="C335" s="10" t="s">
        <v>1484</v>
      </c>
      <c r="D335" s="10" t="s">
        <v>111</v>
      </c>
      <c r="E335" s="17">
        <v>334</v>
      </c>
      <c r="F335" s="10" t="s">
        <v>1721</v>
      </c>
      <c r="G335" s="10" t="s">
        <v>1722</v>
      </c>
      <c r="H335" s="1">
        <v>323.666808</v>
      </c>
      <c r="I335" s="11" t="s">
        <v>43</v>
      </c>
      <c r="J335" s="10"/>
      <c r="K335" s="10" t="s">
        <v>1723</v>
      </c>
      <c r="L335" s="12"/>
      <c r="M335" s="10"/>
      <c r="N335" s="12"/>
      <c r="O335" s="10"/>
      <c r="P335" s="12"/>
      <c r="Q335" s="10"/>
      <c r="R335" s="12"/>
      <c r="S335" s="10"/>
      <c r="T335" s="10"/>
      <c r="U335" s="10"/>
      <c r="V335" s="10"/>
      <c r="W335" s="10"/>
      <c r="X335" s="10"/>
      <c r="Y335" s="10"/>
      <c r="Z335" s="10"/>
      <c r="AA335" s="10"/>
      <c r="AB335" s="10"/>
      <c r="AC335" s="10"/>
      <c r="AD335" s="10"/>
      <c r="AE335" s="10"/>
      <c r="AF335" s="10"/>
      <c r="AG335" s="10"/>
      <c r="AH335" s="10"/>
      <c r="AI335" s="10"/>
      <c r="AJ335" s="10"/>
      <c r="AK335" s="10"/>
      <c r="AL335" s="10"/>
    </row>
    <row r="336" spans="1:38" s="6" customFormat="1" ht="27.75" customHeight="1" x14ac:dyDescent="0.25">
      <c r="A336" s="11">
        <v>2</v>
      </c>
      <c r="B336" s="10" t="s">
        <v>38</v>
      </c>
      <c r="C336" s="10" t="s">
        <v>1724</v>
      </c>
      <c r="D336" s="5" t="s">
        <v>40</v>
      </c>
      <c r="E336" s="17">
        <v>335</v>
      </c>
      <c r="F336" s="5" t="s">
        <v>1725</v>
      </c>
      <c r="G336" s="5" t="s">
        <v>1726</v>
      </c>
      <c r="H336" s="1">
        <v>46.937710000000003</v>
      </c>
      <c r="I336" s="11" t="s">
        <v>43</v>
      </c>
      <c r="J336" s="5"/>
      <c r="K336" s="5" t="s">
        <v>1727</v>
      </c>
      <c r="L336" s="14"/>
      <c r="M336" s="5"/>
      <c r="N336" s="14"/>
      <c r="O336" s="5"/>
      <c r="P336" s="14"/>
      <c r="Q336" s="5"/>
      <c r="R336" s="14"/>
      <c r="S336" s="5"/>
      <c r="T336" s="14"/>
      <c r="U336" s="5"/>
      <c r="V336" s="15"/>
      <c r="W336" s="5"/>
      <c r="X336" s="15"/>
      <c r="Y336" s="5"/>
      <c r="Z336" s="5"/>
      <c r="AA336" s="5"/>
      <c r="AB336" s="5"/>
      <c r="AC336" s="5"/>
      <c r="AD336" s="5"/>
      <c r="AE336" s="5"/>
      <c r="AF336" s="5"/>
      <c r="AG336" s="5"/>
      <c r="AH336" s="5"/>
      <c r="AI336" s="5"/>
      <c r="AJ336" s="5"/>
      <c r="AK336" s="5"/>
      <c r="AL336" s="5"/>
    </row>
    <row r="337" spans="1:38" s="6" customFormat="1" ht="27.75" customHeight="1" x14ac:dyDescent="0.25">
      <c r="A337" s="11">
        <v>2</v>
      </c>
      <c r="B337" s="10" t="s">
        <v>38</v>
      </c>
      <c r="C337" s="10" t="s">
        <v>1728</v>
      </c>
      <c r="D337" s="10" t="s">
        <v>40</v>
      </c>
      <c r="E337" s="17">
        <v>336</v>
      </c>
      <c r="F337" s="10" t="s">
        <v>1729</v>
      </c>
      <c r="G337" s="10" t="s">
        <v>1730</v>
      </c>
      <c r="H337" s="1">
        <v>82.219677899999994</v>
      </c>
      <c r="I337" s="11" t="s">
        <v>43</v>
      </c>
      <c r="J337" s="10"/>
      <c r="K337" s="10" t="s">
        <v>1731</v>
      </c>
      <c r="L337" s="12">
        <v>0</v>
      </c>
      <c r="M337" s="10"/>
      <c r="N337" s="15"/>
      <c r="O337" s="10"/>
      <c r="P337" s="12"/>
      <c r="Q337" s="10"/>
      <c r="R337" s="12"/>
      <c r="S337" s="10"/>
      <c r="T337" s="10"/>
      <c r="U337" s="10"/>
      <c r="V337" s="10"/>
      <c r="W337" s="10"/>
      <c r="X337" s="10"/>
      <c r="Y337" s="10"/>
      <c r="Z337" s="10"/>
      <c r="AA337" s="13"/>
      <c r="AB337" s="13"/>
      <c r="AC337" s="13"/>
      <c r="AD337" s="13"/>
      <c r="AE337" s="13"/>
      <c r="AF337" s="13"/>
      <c r="AG337" s="13"/>
      <c r="AH337" s="13"/>
      <c r="AI337" s="13"/>
      <c r="AJ337" s="13"/>
      <c r="AK337" s="13"/>
      <c r="AL337" s="13"/>
    </row>
    <row r="338" spans="1:38" s="6" customFormat="1" ht="27.75" customHeight="1" x14ac:dyDescent="0.25">
      <c r="A338" s="11">
        <v>2</v>
      </c>
      <c r="B338" s="10" t="s">
        <v>38</v>
      </c>
      <c r="C338" s="10" t="s">
        <v>1732</v>
      </c>
      <c r="D338" s="10" t="s">
        <v>111</v>
      </c>
      <c r="E338" s="17">
        <v>337</v>
      </c>
      <c r="F338" s="10" t="s">
        <v>1733</v>
      </c>
      <c r="G338" s="10" t="s">
        <v>1734</v>
      </c>
      <c r="H338" s="1">
        <v>718.44731999999999</v>
      </c>
      <c r="I338" s="11" t="s">
        <v>43</v>
      </c>
      <c r="J338" s="10"/>
      <c r="K338" s="10" t="s">
        <v>1735</v>
      </c>
      <c r="L338" s="12"/>
      <c r="M338" s="10" t="s">
        <v>1736</v>
      </c>
      <c r="N338" s="12"/>
      <c r="O338" s="10" t="s">
        <v>1737</v>
      </c>
      <c r="P338" s="12" t="s">
        <v>1738</v>
      </c>
      <c r="Q338" s="10" t="s">
        <v>1739</v>
      </c>
      <c r="R338" s="12" t="s">
        <v>1740</v>
      </c>
      <c r="S338" s="10"/>
      <c r="T338" s="10"/>
      <c r="U338" s="10"/>
      <c r="V338" s="10"/>
      <c r="W338" s="10"/>
      <c r="X338" s="10"/>
      <c r="Y338" s="10"/>
      <c r="Z338" s="10"/>
      <c r="AA338" s="10"/>
      <c r="AB338" s="10"/>
      <c r="AC338" s="10"/>
      <c r="AD338" s="10"/>
      <c r="AE338" s="10"/>
      <c r="AF338" s="10"/>
      <c r="AG338" s="10"/>
      <c r="AH338" s="10"/>
      <c r="AI338" s="10"/>
      <c r="AJ338" s="10"/>
      <c r="AK338" s="10"/>
      <c r="AL338" s="10"/>
    </row>
    <row r="339" spans="1:38" s="6" customFormat="1" ht="27.75" customHeight="1" x14ac:dyDescent="0.25">
      <c r="A339" s="11">
        <v>2</v>
      </c>
      <c r="B339" s="10" t="s">
        <v>38</v>
      </c>
      <c r="C339" s="10" t="s">
        <v>1741</v>
      </c>
      <c r="D339" s="10" t="s">
        <v>52</v>
      </c>
      <c r="E339" s="17">
        <v>338</v>
      </c>
      <c r="F339" s="10" t="s">
        <v>1742</v>
      </c>
      <c r="G339" s="10" t="s">
        <v>1743</v>
      </c>
      <c r="H339" s="1">
        <v>489.99999000000003</v>
      </c>
      <c r="I339" s="11" t="s">
        <v>43</v>
      </c>
      <c r="J339" s="10"/>
      <c r="K339" s="10" t="s">
        <v>1744</v>
      </c>
      <c r="L339" s="12"/>
      <c r="M339" s="10" t="s">
        <v>1745</v>
      </c>
      <c r="N339" s="12"/>
      <c r="O339" s="10"/>
      <c r="P339" s="12"/>
      <c r="Q339" s="10"/>
      <c r="R339" s="12"/>
      <c r="S339" s="10"/>
      <c r="T339" s="10"/>
      <c r="U339" s="10"/>
      <c r="V339" s="10"/>
      <c r="W339" s="10"/>
      <c r="X339" s="10"/>
      <c r="Y339" s="10"/>
      <c r="Z339" s="10"/>
      <c r="AA339" s="13"/>
      <c r="AB339" s="13"/>
      <c r="AC339" s="13"/>
      <c r="AD339" s="13"/>
      <c r="AE339" s="13"/>
      <c r="AF339" s="13"/>
      <c r="AG339" s="13"/>
      <c r="AH339" s="13"/>
      <c r="AI339" s="13"/>
      <c r="AJ339" s="13"/>
      <c r="AK339" s="13"/>
      <c r="AL339" s="13"/>
    </row>
    <row r="340" spans="1:38" s="6" customFormat="1" ht="27.75" customHeight="1" x14ac:dyDescent="0.25">
      <c r="A340" s="11">
        <v>2</v>
      </c>
      <c r="B340" s="10" t="s">
        <v>38</v>
      </c>
      <c r="C340" s="10" t="s">
        <v>1746</v>
      </c>
      <c r="D340" s="10" t="s">
        <v>1624</v>
      </c>
      <c r="E340" s="17">
        <v>339</v>
      </c>
      <c r="F340" s="10" t="s">
        <v>1747</v>
      </c>
      <c r="G340" s="10" t="s">
        <v>1748</v>
      </c>
      <c r="H340" s="1">
        <v>1462.4409894</v>
      </c>
      <c r="I340" s="11" t="s">
        <v>43</v>
      </c>
      <c r="J340" s="10"/>
      <c r="K340" s="10" t="s">
        <v>1749</v>
      </c>
      <c r="L340" s="12">
        <v>1688239</v>
      </c>
      <c r="M340" s="10" t="s">
        <v>1750</v>
      </c>
      <c r="N340" s="12">
        <v>578290</v>
      </c>
      <c r="O340" s="10"/>
      <c r="P340" s="12"/>
      <c r="Q340" s="10"/>
      <c r="R340" s="12"/>
      <c r="S340" s="10"/>
      <c r="T340" s="10"/>
      <c r="U340" s="10"/>
      <c r="V340" s="10"/>
      <c r="W340" s="10"/>
      <c r="X340" s="10"/>
      <c r="Y340" s="10"/>
      <c r="Z340" s="10"/>
      <c r="AA340" s="10"/>
      <c r="AB340" s="10"/>
      <c r="AC340" s="10"/>
      <c r="AD340" s="10"/>
      <c r="AE340" s="10"/>
      <c r="AF340" s="10"/>
      <c r="AG340" s="10"/>
      <c r="AH340" s="10"/>
      <c r="AI340" s="10"/>
      <c r="AJ340" s="10"/>
      <c r="AK340" s="10"/>
      <c r="AL340" s="10"/>
    </row>
    <row r="341" spans="1:38" s="6" customFormat="1" ht="27.75" customHeight="1" x14ac:dyDescent="0.25">
      <c r="A341" s="11">
        <v>2</v>
      </c>
      <c r="B341" s="10" t="s">
        <v>38</v>
      </c>
      <c r="C341" s="10" t="s">
        <v>1751</v>
      </c>
      <c r="D341" s="10" t="s">
        <v>117</v>
      </c>
      <c r="E341" s="17">
        <v>340</v>
      </c>
      <c r="F341" s="10" t="s">
        <v>1752</v>
      </c>
      <c r="G341" s="10" t="s">
        <v>1753</v>
      </c>
      <c r="H341" s="1">
        <v>5865.204611399</v>
      </c>
      <c r="I341" s="11" t="s">
        <v>43</v>
      </c>
      <c r="J341" s="10" t="s">
        <v>1754</v>
      </c>
      <c r="K341" s="10" t="s">
        <v>1755</v>
      </c>
      <c r="L341" s="12"/>
      <c r="M341" s="10" t="s">
        <v>1756</v>
      </c>
      <c r="N341" s="12">
        <v>3021662</v>
      </c>
      <c r="O341" s="10" t="s">
        <v>1757</v>
      </c>
      <c r="P341" s="12">
        <v>2568658</v>
      </c>
      <c r="Q341" s="10" t="s">
        <v>1758</v>
      </c>
      <c r="R341" s="12">
        <v>1594062</v>
      </c>
      <c r="S341" s="10" t="s">
        <v>1759</v>
      </c>
      <c r="T341" s="10"/>
      <c r="U341" s="10" t="s">
        <v>1760</v>
      </c>
      <c r="V341" s="10">
        <v>2383033</v>
      </c>
      <c r="W341" s="10"/>
      <c r="X341" s="10"/>
      <c r="Y341" s="10"/>
      <c r="Z341" s="10"/>
      <c r="AA341" s="10"/>
      <c r="AB341" s="10"/>
      <c r="AC341" s="13"/>
      <c r="AD341" s="13"/>
      <c r="AE341" s="13"/>
      <c r="AF341" s="13"/>
      <c r="AG341" s="13"/>
      <c r="AH341" s="13"/>
      <c r="AI341" s="13"/>
      <c r="AJ341" s="13"/>
      <c r="AK341" s="13"/>
      <c r="AL341" s="13"/>
    </row>
    <row r="342" spans="1:38" s="6" customFormat="1" ht="27.75" customHeight="1" x14ac:dyDescent="0.25">
      <c r="A342" s="11">
        <v>2</v>
      </c>
      <c r="B342" s="10" t="s">
        <v>38</v>
      </c>
      <c r="C342" s="25" t="s">
        <v>1761</v>
      </c>
      <c r="D342" s="5" t="s">
        <v>718</v>
      </c>
      <c r="E342" s="17">
        <v>341</v>
      </c>
      <c r="F342" s="25" t="s">
        <v>1762</v>
      </c>
      <c r="G342" s="5" t="s">
        <v>1763</v>
      </c>
      <c r="H342" s="1">
        <v>46.229355099999999</v>
      </c>
      <c r="I342" s="11" t="s">
        <v>43</v>
      </c>
      <c r="J342" s="5" t="s">
        <v>1764</v>
      </c>
      <c r="K342" s="5" t="s">
        <v>1765</v>
      </c>
      <c r="L342" s="15"/>
      <c r="M342" s="5" t="s">
        <v>1766</v>
      </c>
      <c r="N342" s="15"/>
      <c r="O342" s="5" t="s">
        <v>1767</v>
      </c>
      <c r="P342" s="15"/>
      <c r="Q342" s="5" t="s">
        <v>1768</v>
      </c>
      <c r="R342" s="15"/>
      <c r="S342" s="5"/>
      <c r="T342" s="5"/>
      <c r="U342" s="5"/>
      <c r="V342" s="5"/>
      <c r="W342" s="5"/>
      <c r="X342" s="5"/>
      <c r="Y342" s="5"/>
      <c r="Z342" s="5"/>
      <c r="AA342" s="5"/>
      <c r="AB342" s="5"/>
      <c r="AC342" s="5"/>
      <c r="AD342" s="5"/>
      <c r="AE342" s="5"/>
      <c r="AF342" s="5"/>
      <c r="AG342" s="5"/>
      <c r="AH342" s="5"/>
      <c r="AI342" s="5"/>
      <c r="AJ342" s="5"/>
      <c r="AK342" s="5"/>
      <c r="AL342" s="5"/>
    </row>
    <row r="343" spans="1:38" s="6" customFormat="1" ht="27.75" customHeight="1" x14ac:dyDescent="0.25">
      <c r="A343" s="11">
        <v>2</v>
      </c>
      <c r="B343" s="10" t="s">
        <v>38</v>
      </c>
      <c r="C343" s="10" t="s">
        <v>69</v>
      </c>
      <c r="D343" s="10" t="s">
        <v>52</v>
      </c>
      <c r="E343" s="17">
        <v>342</v>
      </c>
      <c r="F343" s="10" t="s">
        <v>1769</v>
      </c>
      <c r="G343" s="10" t="s">
        <v>1770</v>
      </c>
      <c r="H343" s="1">
        <v>206.2632065</v>
      </c>
      <c r="I343" s="11" t="s">
        <v>43</v>
      </c>
      <c r="J343" s="10"/>
      <c r="K343" s="10" t="s">
        <v>1771</v>
      </c>
      <c r="L343" s="12"/>
      <c r="M343" s="10"/>
      <c r="N343" s="12"/>
      <c r="O343" s="10"/>
      <c r="P343" s="12"/>
      <c r="Q343" s="10"/>
      <c r="R343" s="12"/>
      <c r="S343" s="10"/>
      <c r="T343" s="10"/>
      <c r="U343" s="10"/>
      <c r="V343" s="10"/>
      <c r="W343" s="10"/>
      <c r="X343" s="10"/>
      <c r="Y343" s="10"/>
      <c r="Z343" s="10"/>
      <c r="AA343" s="10"/>
      <c r="AB343" s="10"/>
      <c r="AC343" s="10"/>
      <c r="AD343" s="10"/>
      <c r="AE343" s="10"/>
      <c r="AF343" s="10"/>
      <c r="AG343" s="10"/>
      <c r="AH343" s="10"/>
      <c r="AI343" s="10"/>
      <c r="AJ343" s="10"/>
      <c r="AK343" s="10"/>
      <c r="AL343" s="10"/>
    </row>
    <row r="344" spans="1:38" s="6" customFormat="1" ht="27.75" customHeight="1" x14ac:dyDescent="0.25">
      <c r="A344" s="11">
        <v>2</v>
      </c>
      <c r="B344" s="10" t="s">
        <v>38</v>
      </c>
      <c r="C344" s="10" t="s">
        <v>340</v>
      </c>
      <c r="D344" s="10" t="s">
        <v>40</v>
      </c>
      <c r="E344" s="17">
        <v>343</v>
      </c>
      <c r="F344" s="10" t="s">
        <v>1772</v>
      </c>
      <c r="G344" s="10" t="s">
        <v>1773</v>
      </c>
      <c r="H344" s="1">
        <v>71.003741599999998</v>
      </c>
      <c r="I344" s="11" t="s">
        <v>43</v>
      </c>
      <c r="J344" s="10"/>
      <c r="K344" s="10" t="s">
        <v>1774</v>
      </c>
      <c r="L344" s="12"/>
      <c r="M344" s="10"/>
      <c r="N344" s="15"/>
      <c r="O344" s="10"/>
      <c r="P344" s="12"/>
      <c r="Q344" s="10"/>
      <c r="R344" s="12"/>
      <c r="S344" s="10"/>
      <c r="T344" s="10"/>
      <c r="U344" s="10"/>
      <c r="V344" s="10"/>
      <c r="W344" s="10"/>
      <c r="X344" s="10"/>
      <c r="Y344" s="10"/>
      <c r="Z344" s="10"/>
      <c r="AA344" s="13"/>
      <c r="AB344" s="13"/>
      <c r="AC344" s="13"/>
      <c r="AD344" s="13"/>
      <c r="AE344" s="13"/>
      <c r="AF344" s="13"/>
      <c r="AG344" s="13"/>
      <c r="AH344" s="13"/>
      <c r="AI344" s="13"/>
      <c r="AJ344" s="13"/>
      <c r="AK344" s="13"/>
      <c r="AL344" s="13"/>
    </row>
    <row r="345" spans="1:38" s="6" customFormat="1" ht="27.75" customHeight="1" x14ac:dyDescent="0.25">
      <c r="A345" s="11">
        <v>2</v>
      </c>
      <c r="B345" s="10" t="s">
        <v>38</v>
      </c>
      <c r="C345" s="10" t="s">
        <v>1647</v>
      </c>
      <c r="D345" s="5" t="s">
        <v>52</v>
      </c>
      <c r="E345" s="17">
        <v>344</v>
      </c>
      <c r="F345" s="5" t="s">
        <v>1775</v>
      </c>
      <c r="G345" s="5" t="s">
        <v>1776</v>
      </c>
      <c r="H345" s="1">
        <v>17036.265230999998</v>
      </c>
      <c r="I345" s="11" t="s">
        <v>43</v>
      </c>
      <c r="J345" s="5" t="s">
        <v>1777</v>
      </c>
      <c r="K345" s="5" t="s">
        <v>1778</v>
      </c>
      <c r="L345" s="14"/>
      <c r="M345" s="5" t="s">
        <v>1779</v>
      </c>
      <c r="N345" s="14"/>
      <c r="O345" s="5" t="s">
        <v>1780</v>
      </c>
      <c r="P345" s="14"/>
      <c r="Q345" s="5" t="s">
        <v>1781</v>
      </c>
      <c r="R345" s="14"/>
      <c r="S345" s="5"/>
      <c r="T345" s="14"/>
      <c r="U345" s="5"/>
      <c r="V345" s="15"/>
      <c r="W345" s="5"/>
      <c r="X345" s="15"/>
      <c r="Y345" s="5"/>
      <c r="Z345" s="14"/>
      <c r="AA345" s="5"/>
      <c r="AB345" s="15"/>
      <c r="AC345" s="5"/>
      <c r="AD345" s="15"/>
      <c r="AE345" s="5"/>
      <c r="AF345" s="15"/>
      <c r="AG345" s="5"/>
      <c r="AH345" s="15"/>
      <c r="AI345" s="5"/>
      <c r="AJ345" s="15"/>
      <c r="AK345" s="5"/>
      <c r="AL345" s="15"/>
    </row>
    <row r="346" spans="1:38" s="6" customFormat="1" ht="27.75" customHeight="1" x14ac:dyDescent="0.25">
      <c r="A346" s="11">
        <v>2</v>
      </c>
      <c r="B346" s="10" t="s">
        <v>38</v>
      </c>
      <c r="C346" s="10" t="s">
        <v>1782</v>
      </c>
      <c r="D346" s="10" t="s">
        <v>1783</v>
      </c>
      <c r="E346" s="17">
        <v>345</v>
      </c>
      <c r="F346" s="10" t="s">
        <v>1784</v>
      </c>
      <c r="G346" s="10" t="s">
        <v>1785</v>
      </c>
      <c r="H346" s="1">
        <v>327.01266479999998</v>
      </c>
      <c r="I346" s="11" t="s">
        <v>43</v>
      </c>
      <c r="J346" s="10"/>
      <c r="K346" s="10" t="s">
        <v>1786</v>
      </c>
      <c r="L346" s="12">
        <v>474447</v>
      </c>
      <c r="M346" s="10" t="s">
        <v>1787</v>
      </c>
      <c r="N346" s="12">
        <v>245028</v>
      </c>
      <c r="O346" s="10" t="s">
        <v>1788</v>
      </c>
      <c r="P346" s="12">
        <v>2231586</v>
      </c>
      <c r="Q346" s="10" t="s">
        <v>1789</v>
      </c>
      <c r="R346" s="12">
        <v>700198</v>
      </c>
      <c r="S346" s="10"/>
      <c r="T346" s="10"/>
      <c r="U346" s="10"/>
      <c r="V346" s="10"/>
      <c r="W346" s="10"/>
      <c r="X346" s="10"/>
      <c r="Y346" s="10"/>
      <c r="Z346" s="10"/>
      <c r="AA346" s="13"/>
      <c r="AB346" s="13"/>
      <c r="AC346" s="13"/>
      <c r="AD346" s="13"/>
      <c r="AE346" s="13"/>
      <c r="AF346" s="13"/>
      <c r="AG346" s="13"/>
      <c r="AH346" s="13"/>
      <c r="AI346" s="13"/>
      <c r="AJ346" s="13"/>
      <c r="AK346" s="13"/>
      <c r="AL346" s="13"/>
    </row>
    <row r="347" spans="1:38" s="6" customFormat="1" ht="27.75" customHeight="1" x14ac:dyDescent="0.25">
      <c r="A347" s="11">
        <v>2</v>
      </c>
      <c r="B347" s="10" t="s">
        <v>38</v>
      </c>
      <c r="C347" s="10" t="s">
        <v>1386</v>
      </c>
      <c r="D347" s="10" t="s">
        <v>191</v>
      </c>
      <c r="E347" s="17">
        <v>346</v>
      </c>
      <c r="F347" s="10" t="s">
        <v>1790</v>
      </c>
      <c r="G347" s="10" t="s">
        <v>1388</v>
      </c>
      <c r="H347" s="1">
        <v>222.13126690000001</v>
      </c>
      <c r="I347" s="11" t="s">
        <v>43</v>
      </c>
      <c r="J347" s="10"/>
      <c r="K347" s="10" t="s">
        <v>1791</v>
      </c>
      <c r="L347" s="12"/>
      <c r="M347" s="10" t="s">
        <v>1792</v>
      </c>
      <c r="N347" s="12"/>
      <c r="O347" s="10" t="s">
        <v>1793</v>
      </c>
      <c r="P347" s="12"/>
      <c r="Q347" s="10"/>
      <c r="R347" s="12"/>
      <c r="S347" s="10"/>
      <c r="T347" s="10"/>
      <c r="U347" s="10"/>
      <c r="V347" s="10"/>
      <c r="W347" s="10"/>
      <c r="X347" s="10"/>
      <c r="Y347" s="10"/>
      <c r="Z347" s="10"/>
      <c r="AA347" s="13"/>
      <c r="AB347" s="13"/>
      <c r="AC347" s="13"/>
      <c r="AD347" s="13"/>
      <c r="AE347" s="13"/>
      <c r="AF347" s="13"/>
      <c r="AG347" s="13"/>
      <c r="AH347" s="13"/>
      <c r="AI347" s="13"/>
      <c r="AJ347" s="13"/>
      <c r="AK347" s="13"/>
      <c r="AL347" s="13"/>
    </row>
    <row r="348" spans="1:38" s="6" customFormat="1" ht="27.75" customHeight="1" x14ac:dyDescent="0.25">
      <c r="A348" s="11">
        <v>2</v>
      </c>
      <c r="B348" s="10" t="s">
        <v>38</v>
      </c>
      <c r="C348" s="10" t="s">
        <v>1794</v>
      </c>
      <c r="D348" s="10" t="s">
        <v>1795</v>
      </c>
      <c r="E348" s="17">
        <v>347</v>
      </c>
      <c r="F348" s="10" t="s">
        <v>1796</v>
      </c>
      <c r="G348" s="10" t="s">
        <v>1797</v>
      </c>
      <c r="H348" s="1">
        <v>42.0852717</v>
      </c>
      <c r="I348" s="11" t="s">
        <v>43</v>
      </c>
      <c r="J348" s="10"/>
      <c r="K348" s="10" t="s">
        <v>1798</v>
      </c>
      <c r="L348" s="12"/>
      <c r="M348" s="10"/>
      <c r="N348" s="12"/>
      <c r="O348" s="10"/>
      <c r="P348" s="12"/>
      <c r="Q348" s="10"/>
      <c r="R348" s="12"/>
      <c r="S348" s="10"/>
      <c r="T348" s="10"/>
      <c r="U348" s="10"/>
      <c r="V348" s="10"/>
      <c r="W348" s="10"/>
      <c r="X348" s="10"/>
      <c r="Y348" s="10"/>
      <c r="Z348" s="10"/>
      <c r="AA348" s="10"/>
      <c r="AB348" s="10"/>
      <c r="AC348" s="10"/>
      <c r="AD348" s="10"/>
      <c r="AE348" s="10"/>
      <c r="AF348" s="10"/>
      <c r="AG348" s="10"/>
      <c r="AH348" s="10"/>
      <c r="AI348" s="10"/>
      <c r="AJ348" s="10"/>
      <c r="AK348" s="10"/>
      <c r="AL348" s="10"/>
    </row>
    <row r="349" spans="1:38" s="6" customFormat="1" ht="27.75" customHeight="1" x14ac:dyDescent="0.25">
      <c r="A349" s="11">
        <v>2</v>
      </c>
      <c r="B349" s="10" t="s">
        <v>38</v>
      </c>
      <c r="C349" s="11" t="s">
        <v>335</v>
      </c>
      <c r="D349" s="10" t="s">
        <v>336</v>
      </c>
      <c r="E349" s="17">
        <v>348</v>
      </c>
      <c r="F349" s="10" t="s">
        <v>1799</v>
      </c>
      <c r="G349" s="10" t="s">
        <v>1800</v>
      </c>
      <c r="H349" s="1">
        <v>855.54447849999997</v>
      </c>
      <c r="I349" s="11" t="s">
        <v>43</v>
      </c>
      <c r="J349" s="5"/>
      <c r="K349" s="5" t="s">
        <v>339</v>
      </c>
      <c r="L349" s="15"/>
      <c r="M349" s="5" t="s">
        <v>1801</v>
      </c>
      <c r="N349" s="15"/>
      <c r="O349" s="5"/>
      <c r="P349" s="15"/>
      <c r="Q349" s="5"/>
      <c r="R349" s="15"/>
      <c r="S349" s="5"/>
      <c r="T349" s="5"/>
      <c r="U349" s="5"/>
      <c r="V349" s="5"/>
      <c r="W349" s="5"/>
      <c r="X349" s="5"/>
      <c r="Y349" s="5"/>
      <c r="Z349" s="5"/>
      <c r="AA349" s="16"/>
      <c r="AB349" s="16"/>
      <c r="AC349" s="16"/>
      <c r="AD349" s="16"/>
      <c r="AE349" s="5"/>
      <c r="AF349" s="5"/>
      <c r="AG349" s="5"/>
      <c r="AH349" s="5"/>
      <c r="AI349" s="5"/>
      <c r="AJ349" s="5"/>
      <c r="AK349" s="5"/>
      <c r="AL349" s="5"/>
    </row>
    <row r="350" spans="1:38" s="6" customFormat="1" ht="27.75" customHeight="1" x14ac:dyDescent="0.25">
      <c r="A350" s="11">
        <v>2</v>
      </c>
      <c r="B350" s="10" t="s">
        <v>38</v>
      </c>
      <c r="C350" s="10" t="s">
        <v>1802</v>
      </c>
      <c r="D350" s="5" t="s">
        <v>52</v>
      </c>
      <c r="E350" s="17">
        <v>349</v>
      </c>
      <c r="F350" s="5" t="s">
        <v>1803</v>
      </c>
      <c r="G350" s="5" t="s">
        <v>1804</v>
      </c>
      <c r="H350" s="1">
        <v>25323.11</v>
      </c>
      <c r="I350" s="11" t="s">
        <v>43</v>
      </c>
      <c r="J350" s="5"/>
      <c r="K350" s="5" t="s">
        <v>1805</v>
      </c>
      <c r="L350" s="14"/>
      <c r="M350" s="5" t="s">
        <v>1806</v>
      </c>
      <c r="N350" s="14"/>
      <c r="O350" s="5" t="s">
        <v>1807</v>
      </c>
      <c r="P350" s="14"/>
      <c r="Q350" s="5" t="s">
        <v>1808</v>
      </c>
      <c r="R350" s="14"/>
      <c r="S350" s="5"/>
      <c r="T350" s="14"/>
      <c r="U350" s="5"/>
      <c r="V350" s="15"/>
      <c r="W350" s="5"/>
      <c r="X350" s="15"/>
      <c r="Y350" s="5"/>
      <c r="Z350" s="14"/>
      <c r="AA350" s="5"/>
      <c r="AB350" s="15"/>
      <c r="AC350" s="5"/>
      <c r="AD350" s="15"/>
      <c r="AE350" s="5"/>
      <c r="AF350" s="15"/>
      <c r="AG350" s="5"/>
      <c r="AH350" s="15"/>
      <c r="AI350" s="5"/>
      <c r="AJ350" s="15"/>
      <c r="AK350" s="5"/>
      <c r="AL350" s="15"/>
    </row>
    <row r="351" spans="1:38" s="6" customFormat="1" ht="27.75" customHeight="1" x14ac:dyDescent="0.25">
      <c r="A351" s="11">
        <v>2</v>
      </c>
      <c r="B351" s="10" t="s">
        <v>38</v>
      </c>
      <c r="C351" s="10" t="s">
        <v>1802</v>
      </c>
      <c r="D351" s="5" t="s">
        <v>52</v>
      </c>
      <c r="E351" s="17">
        <v>350</v>
      </c>
      <c r="F351" s="5" t="s">
        <v>1809</v>
      </c>
      <c r="G351" s="5" t="s">
        <v>1804</v>
      </c>
      <c r="H351" s="1">
        <v>10106.41</v>
      </c>
      <c r="I351" s="11" t="s">
        <v>43</v>
      </c>
      <c r="J351" s="5"/>
      <c r="K351" s="5" t="s">
        <v>1805</v>
      </c>
      <c r="L351" s="14"/>
      <c r="M351" s="5"/>
      <c r="N351" s="14"/>
      <c r="O351" s="5"/>
      <c r="P351" s="14"/>
      <c r="Q351" s="5"/>
      <c r="R351" s="14"/>
      <c r="S351" s="5"/>
      <c r="T351" s="14"/>
      <c r="U351" s="5"/>
      <c r="V351" s="15"/>
      <c r="W351" s="5"/>
      <c r="X351" s="15"/>
      <c r="Y351" s="5"/>
      <c r="Z351" s="14"/>
      <c r="AA351" s="5"/>
      <c r="AB351" s="15"/>
      <c r="AC351" s="5"/>
      <c r="AD351" s="15"/>
      <c r="AE351" s="5"/>
      <c r="AF351" s="15"/>
      <c r="AG351" s="5"/>
      <c r="AH351" s="15"/>
      <c r="AI351" s="5"/>
      <c r="AJ351" s="15"/>
      <c r="AK351" s="5"/>
      <c r="AL351" s="15"/>
    </row>
    <row r="352" spans="1:38" s="6" customFormat="1" ht="27.75" customHeight="1" x14ac:dyDescent="0.25">
      <c r="A352" s="11">
        <v>2</v>
      </c>
      <c r="B352" s="10" t="s">
        <v>38</v>
      </c>
      <c r="C352" s="10" t="s">
        <v>228</v>
      </c>
      <c r="D352" s="10" t="s">
        <v>52</v>
      </c>
      <c r="E352" s="17">
        <v>351</v>
      </c>
      <c r="F352" s="10" t="s">
        <v>1810</v>
      </c>
      <c r="G352" s="10" t="s">
        <v>1811</v>
      </c>
      <c r="H352" s="1">
        <v>2777.9555157</v>
      </c>
      <c r="I352" s="11" t="s">
        <v>43</v>
      </c>
      <c r="J352" s="23"/>
      <c r="K352" s="10" t="s">
        <v>1812</v>
      </c>
      <c r="L352" s="12">
        <v>1391124</v>
      </c>
      <c r="M352" s="10" t="s">
        <v>1813</v>
      </c>
      <c r="N352" s="12">
        <v>780844</v>
      </c>
      <c r="O352" s="10"/>
      <c r="P352" s="12"/>
      <c r="Q352" s="10"/>
      <c r="R352" s="12"/>
      <c r="S352" s="10"/>
      <c r="T352" s="10"/>
      <c r="U352" s="10"/>
      <c r="V352" s="10"/>
      <c r="W352" s="10"/>
      <c r="X352" s="10"/>
      <c r="Y352" s="10"/>
      <c r="Z352" s="10"/>
      <c r="AA352" s="10"/>
      <c r="AB352" s="10"/>
      <c r="AC352" s="10"/>
      <c r="AD352" s="10"/>
      <c r="AE352" s="10"/>
      <c r="AF352" s="10"/>
      <c r="AG352" s="10"/>
      <c r="AH352" s="10"/>
      <c r="AI352" s="10"/>
      <c r="AJ352" s="10"/>
      <c r="AK352" s="10"/>
      <c r="AL352" s="10"/>
    </row>
    <row r="353" spans="1:38" s="6" customFormat="1" ht="27.75" customHeight="1" x14ac:dyDescent="0.25">
      <c r="A353" s="11">
        <v>2</v>
      </c>
      <c r="B353" s="10" t="s">
        <v>38</v>
      </c>
      <c r="C353" s="10" t="s">
        <v>447</v>
      </c>
      <c r="D353" s="10" t="s">
        <v>448</v>
      </c>
      <c r="E353" s="17">
        <v>352</v>
      </c>
      <c r="F353" s="10" t="s">
        <v>1814</v>
      </c>
      <c r="G353" s="10" t="s">
        <v>1815</v>
      </c>
      <c r="H353" s="1">
        <v>207.30866149999997</v>
      </c>
      <c r="I353" s="11" t="s">
        <v>43</v>
      </c>
      <c r="J353" s="10"/>
      <c r="K353" s="10" t="s">
        <v>1816</v>
      </c>
      <c r="L353" s="12"/>
      <c r="M353" s="10" t="s">
        <v>1817</v>
      </c>
      <c r="N353" s="12"/>
      <c r="O353" s="10" t="s">
        <v>1818</v>
      </c>
      <c r="P353" s="12"/>
      <c r="Q353" s="10"/>
      <c r="R353" s="12"/>
      <c r="S353" s="10"/>
      <c r="T353" s="10"/>
      <c r="U353" s="10"/>
      <c r="V353" s="10"/>
      <c r="W353" s="10"/>
      <c r="X353" s="10"/>
      <c r="Y353" s="10"/>
      <c r="Z353" s="10"/>
      <c r="AA353" s="10"/>
      <c r="AB353" s="10"/>
      <c r="AC353" s="10"/>
      <c r="AD353" s="10"/>
      <c r="AE353" s="10"/>
      <c r="AF353" s="10"/>
      <c r="AG353" s="10"/>
      <c r="AH353" s="10"/>
      <c r="AI353" s="10"/>
      <c r="AJ353" s="10"/>
      <c r="AK353" s="10"/>
      <c r="AL353" s="10"/>
    </row>
    <row r="354" spans="1:38" s="6" customFormat="1" ht="27.75" customHeight="1" x14ac:dyDescent="0.25">
      <c r="A354" s="11">
        <v>2</v>
      </c>
      <c r="B354" s="10" t="s">
        <v>38</v>
      </c>
      <c r="C354" s="10" t="s">
        <v>1819</v>
      </c>
      <c r="D354" s="10" t="s">
        <v>117</v>
      </c>
      <c r="E354" s="17">
        <v>353</v>
      </c>
      <c r="F354" s="10" t="s">
        <v>1820</v>
      </c>
      <c r="G354" s="10" t="s">
        <v>1821</v>
      </c>
      <c r="H354" s="1">
        <v>121.16770390000001</v>
      </c>
      <c r="I354" s="11" t="s">
        <v>43</v>
      </c>
      <c r="J354" s="10"/>
      <c r="K354" s="10" t="s">
        <v>1822</v>
      </c>
      <c r="L354" s="12"/>
      <c r="M354" s="10" t="s">
        <v>1823</v>
      </c>
      <c r="N354" s="12"/>
      <c r="O354" s="10" t="s">
        <v>1824</v>
      </c>
      <c r="P354" s="12"/>
      <c r="Q354" s="10"/>
      <c r="R354" s="12"/>
      <c r="S354" s="10"/>
      <c r="T354" s="10"/>
      <c r="U354" s="10"/>
      <c r="V354" s="10"/>
      <c r="W354" s="10"/>
      <c r="X354" s="10"/>
      <c r="Y354" s="10"/>
      <c r="Z354" s="10"/>
      <c r="AA354" s="13"/>
      <c r="AB354" s="13"/>
      <c r="AC354" s="13"/>
      <c r="AD354" s="13"/>
      <c r="AE354" s="13"/>
      <c r="AF354" s="13"/>
      <c r="AG354" s="13"/>
      <c r="AH354" s="13"/>
      <c r="AI354" s="13"/>
      <c r="AJ354" s="13"/>
      <c r="AK354" s="13"/>
      <c r="AL354" s="13"/>
    </row>
    <row r="355" spans="1:38" s="6" customFormat="1" ht="27.75" customHeight="1" x14ac:dyDescent="0.25">
      <c r="A355" s="11">
        <v>2</v>
      </c>
      <c r="B355" s="10" t="s">
        <v>38</v>
      </c>
      <c r="C355" s="10" t="s">
        <v>1038</v>
      </c>
      <c r="D355" s="5" t="s">
        <v>40</v>
      </c>
      <c r="E355" s="17">
        <v>354</v>
      </c>
      <c r="F355" s="5" t="s">
        <v>1825</v>
      </c>
      <c r="G355" s="5" t="s">
        <v>1826</v>
      </c>
      <c r="H355" s="1">
        <v>392.59268420000001</v>
      </c>
      <c r="I355" s="11" t="s">
        <v>43</v>
      </c>
      <c r="J355" s="5"/>
      <c r="K355" s="5" t="s">
        <v>1827</v>
      </c>
      <c r="L355" s="14">
        <v>481630</v>
      </c>
      <c r="M355" s="5" t="s">
        <v>1828</v>
      </c>
      <c r="N355" s="14" t="s">
        <v>829</v>
      </c>
      <c r="O355" s="5"/>
      <c r="P355" s="14"/>
      <c r="Q355" s="5"/>
      <c r="R355" s="14"/>
      <c r="S355" s="5"/>
      <c r="T355" s="11"/>
      <c r="U355" s="5"/>
      <c r="V355" s="11"/>
      <c r="W355" s="5"/>
      <c r="X355" s="11"/>
      <c r="Y355" s="5"/>
      <c r="Z355" s="11"/>
      <c r="AA355" s="5"/>
      <c r="AB355" s="5"/>
      <c r="AC355" s="5"/>
      <c r="AD355" s="5"/>
      <c r="AE355" s="5"/>
      <c r="AF355" s="5"/>
      <c r="AG355" s="5"/>
      <c r="AH355" s="5"/>
      <c r="AI355" s="5"/>
      <c r="AJ355" s="5"/>
      <c r="AK355" s="5"/>
      <c r="AL355" s="5"/>
    </row>
    <row r="356" spans="1:38" s="6" customFormat="1" ht="27.75" customHeight="1" x14ac:dyDescent="0.25">
      <c r="A356" s="11">
        <v>2</v>
      </c>
      <c r="B356" s="10" t="s">
        <v>38</v>
      </c>
      <c r="C356" s="10" t="s">
        <v>1829</v>
      </c>
      <c r="D356" s="10" t="s">
        <v>40</v>
      </c>
      <c r="E356" s="17">
        <v>355</v>
      </c>
      <c r="F356" s="10" t="s">
        <v>1830</v>
      </c>
      <c r="G356" s="10" t="s">
        <v>1831</v>
      </c>
      <c r="H356" s="1">
        <v>2049.1573971000003</v>
      </c>
      <c r="I356" s="11" t="s">
        <v>43</v>
      </c>
      <c r="J356" s="10"/>
      <c r="K356" s="10" t="s">
        <v>1832</v>
      </c>
      <c r="L356" s="12"/>
      <c r="M356" s="10" t="s">
        <v>1833</v>
      </c>
      <c r="N356" s="15"/>
      <c r="O356" s="10" t="s">
        <v>1834</v>
      </c>
      <c r="P356" s="12"/>
      <c r="Q356" s="10"/>
      <c r="R356" s="12"/>
      <c r="S356" s="10"/>
      <c r="T356" s="10"/>
      <c r="U356" s="10"/>
      <c r="V356" s="10"/>
      <c r="W356" s="10"/>
      <c r="X356" s="10"/>
      <c r="Y356" s="10"/>
      <c r="Z356" s="10"/>
      <c r="AA356" s="13"/>
      <c r="AB356" s="13"/>
      <c r="AC356" s="13"/>
      <c r="AD356" s="13"/>
      <c r="AE356" s="13"/>
      <c r="AF356" s="13"/>
      <c r="AG356" s="13"/>
      <c r="AH356" s="13"/>
      <c r="AI356" s="13"/>
      <c r="AJ356" s="13"/>
      <c r="AK356" s="13"/>
      <c r="AL356" s="13"/>
    </row>
    <row r="357" spans="1:38" s="6" customFormat="1" ht="27.75" customHeight="1" x14ac:dyDescent="0.25">
      <c r="A357" s="11">
        <v>2</v>
      </c>
      <c r="B357" s="10" t="s">
        <v>38</v>
      </c>
      <c r="C357" s="10" t="s">
        <v>298</v>
      </c>
      <c r="D357" s="10" t="s">
        <v>117</v>
      </c>
      <c r="E357" s="17">
        <v>356</v>
      </c>
      <c r="F357" s="10" t="s">
        <v>1835</v>
      </c>
      <c r="G357" s="10" t="s">
        <v>1836</v>
      </c>
      <c r="H357" s="1">
        <v>29.631250000000001</v>
      </c>
      <c r="I357" s="11" t="s">
        <v>43</v>
      </c>
      <c r="J357" s="10"/>
      <c r="K357" s="10" t="s">
        <v>1837</v>
      </c>
      <c r="L357" s="12"/>
      <c r="M357" s="10" t="s">
        <v>1838</v>
      </c>
      <c r="N357" s="12"/>
      <c r="O357" s="10"/>
      <c r="P357" s="12"/>
      <c r="Q357" s="10"/>
      <c r="R357" s="12"/>
      <c r="S357" s="10"/>
      <c r="T357" s="10"/>
      <c r="U357" s="10"/>
      <c r="V357" s="10"/>
      <c r="W357" s="10"/>
      <c r="X357" s="10"/>
      <c r="Y357" s="10"/>
      <c r="Z357" s="10"/>
      <c r="AA357" s="10"/>
      <c r="AB357" s="10"/>
      <c r="AC357" s="13"/>
      <c r="AD357" s="13"/>
      <c r="AE357" s="13"/>
      <c r="AF357" s="13"/>
      <c r="AG357" s="13"/>
      <c r="AH357" s="13"/>
      <c r="AI357" s="13"/>
      <c r="AJ357" s="13"/>
      <c r="AK357" s="13"/>
      <c r="AL357" s="13"/>
    </row>
    <row r="358" spans="1:38" s="6" customFormat="1" ht="27.75" customHeight="1" x14ac:dyDescent="0.25">
      <c r="A358" s="11">
        <v>2</v>
      </c>
      <c r="B358" s="10" t="s">
        <v>38</v>
      </c>
      <c r="C358" s="10" t="s">
        <v>995</v>
      </c>
      <c r="D358" s="10" t="s">
        <v>117</v>
      </c>
      <c r="E358" s="17">
        <v>357</v>
      </c>
      <c r="F358" s="10" t="s">
        <v>1839</v>
      </c>
      <c r="G358" s="10" t="s">
        <v>1840</v>
      </c>
      <c r="H358" s="1">
        <v>975.03695379999999</v>
      </c>
      <c r="I358" s="11" t="s">
        <v>43</v>
      </c>
      <c r="J358" s="10"/>
      <c r="K358" s="10" t="s">
        <v>1841</v>
      </c>
      <c r="L358" s="12">
        <v>5337563</v>
      </c>
      <c r="M358" s="10" t="s">
        <v>1842</v>
      </c>
      <c r="N358" s="12"/>
      <c r="O358" s="10"/>
      <c r="P358" s="12"/>
      <c r="Q358" s="10"/>
      <c r="R358" s="12"/>
      <c r="S358" s="10"/>
      <c r="T358" s="10"/>
      <c r="U358" s="10"/>
      <c r="V358" s="10"/>
      <c r="W358" s="10"/>
      <c r="X358" s="10"/>
      <c r="Y358" s="10"/>
      <c r="Z358" s="10"/>
      <c r="AA358" s="10"/>
      <c r="AB358" s="10"/>
      <c r="AC358" s="10"/>
      <c r="AD358" s="10"/>
      <c r="AE358" s="10"/>
      <c r="AF358" s="10"/>
      <c r="AG358" s="10"/>
      <c r="AH358" s="10"/>
      <c r="AI358" s="10"/>
      <c r="AJ358" s="10"/>
      <c r="AK358" s="10"/>
      <c r="AL358" s="10"/>
    </row>
    <row r="359" spans="1:38" s="6" customFormat="1" ht="27.75" customHeight="1" x14ac:dyDescent="0.25">
      <c r="A359" s="11">
        <v>2</v>
      </c>
      <c r="B359" s="10" t="s">
        <v>38</v>
      </c>
      <c r="C359" s="10" t="s">
        <v>995</v>
      </c>
      <c r="D359" s="10" t="s">
        <v>117</v>
      </c>
      <c r="E359" s="17">
        <v>358</v>
      </c>
      <c r="F359" s="10" t="s">
        <v>1843</v>
      </c>
      <c r="G359" s="10" t="s">
        <v>1844</v>
      </c>
      <c r="H359" s="1">
        <v>707.69898620000004</v>
      </c>
      <c r="I359" s="11" t="s">
        <v>43</v>
      </c>
      <c r="J359" s="10"/>
      <c r="K359" s="10" t="s">
        <v>1845</v>
      </c>
      <c r="L359" s="12">
        <v>1825491</v>
      </c>
      <c r="M359" s="10" t="s">
        <v>1846</v>
      </c>
      <c r="N359" s="12">
        <v>1825510</v>
      </c>
      <c r="O359" s="10"/>
      <c r="P359" s="12"/>
      <c r="Q359" s="10"/>
      <c r="R359" s="12"/>
      <c r="S359" s="10"/>
      <c r="T359" s="10"/>
      <c r="U359" s="10"/>
      <c r="V359" s="10"/>
      <c r="W359" s="10"/>
      <c r="X359" s="10"/>
      <c r="Y359" s="10"/>
      <c r="Z359" s="10"/>
      <c r="AA359" s="10"/>
      <c r="AB359" s="10"/>
      <c r="AC359" s="10"/>
      <c r="AD359" s="10"/>
      <c r="AE359" s="10"/>
      <c r="AF359" s="10"/>
      <c r="AG359" s="10"/>
      <c r="AH359" s="10"/>
      <c r="AI359" s="10"/>
      <c r="AJ359" s="10"/>
      <c r="AK359" s="10"/>
      <c r="AL359" s="10"/>
    </row>
    <row r="360" spans="1:38" s="6" customFormat="1" ht="27.75" customHeight="1" x14ac:dyDescent="0.25">
      <c r="A360" s="11">
        <v>2</v>
      </c>
      <c r="B360" s="10" t="s">
        <v>38</v>
      </c>
      <c r="C360" s="10" t="s">
        <v>1847</v>
      </c>
      <c r="D360" s="10" t="s">
        <v>402</v>
      </c>
      <c r="E360" s="17">
        <v>359</v>
      </c>
      <c r="F360" s="10" t="s">
        <v>1848</v>
      </c>
      <c r="G360" s="10" t="s">
        <v>1849</v>
      </c>
      <c r="H360" s="1">
        <v>26.035692699999998</v>
      </c>
      <c r="I360" s="11" t="s">
        <v>43</v>
      </c>
      <c r="J360" s="10"/>
      <c r="K360" s="10" t="s">
        <v>1850</v>
      </c>
      <c r="L360" s="12"/>
      <c r="M360" s="10"/>
      <c r="N360" s="12"/>
      <c r="O360" s="10"/>
      <c r="P360" s="12"/>
      <c r="Q360" s="10"/>
      <c r="R360" s="12"/>
      <c r="S360" s="10"/>
      <c r="T360" s="10"/>
      <c r="U360" s="10"/>
      <c r="V360" s="10"/>
      <c r="W360" s="10"/>
      <c r="X360" s="10"/>
      <c r="Y360" s="10"/>
      <c r="Z360" s="10"/>
      <c r="AA360" s="10"/>
      <c r="AB360" s="10"/>
      <c r="AC360" s="13"/>
      <c r="AD360" s="13"/>
      <c r="AE360" s="13"/>
      <c r="AF360" s="13"/>
      <c r="AG360" s="13"/>
      <c r="AH360" s="13"/>
      <c r="AI360" s="13"/>
      <c r="AJ360" s="13"/>
      <c r="AK360" s="13"/>
      <c r="AL360" s="13"/>
    </row>
    <row r="361" spans="1:38" s="6" customFormat="1" ht="27.75" customHeight="1" x14ac:dyDescent="0.25">
      <c r="A361" s="11">
        <v>2</v>
      </c>
      <c r="B361" s="10" t="s">
        <v>38</v>
      </c>
      <c r="C361" s="10" t="s">
        <v>1851</v>
      </c>
      <c r="D361" s="10" t="s">
        <v>59</v>
      </c>
      <c r="E361" s="17">
        <v>360</v>
      </c>
      <c r="F361" s="10" t="s">
        <v>1852</v>
      </c>
      <c r="G361" s="10" t="s">
        <v>1853</v>
      </c>
      <c r="H361" s="1">
        <v>1780.5068716999999</v>
      </c>
      <c r="I361" s="11" t="s">
        <v>43</v>
      </c>
      <c r="J361" s="10"/>
      <c r="K361" s="10" t="s">
        <v>1854</v>
      </c>
      <c r="L361" s="12"/>
      <c r="M361" s="10" t="s">
        <v>1855</v>
      </c>
      <c r="N361" s="12"/>
      <c r="O361" s="10" t="s">
        <v>1856</v>
      </c>
      <c r="P361" s="12"/>
      <c r="Q361" s="10" t="s">
        <v>1857</v>
      </c>
      <c r="R361" s="12"/>
      <c r="S361" s="10"/>
      <c r="T361" s="10"/>
      <c r="U361" s="10"/>
      <c r="V361" s="10"/>
      <c r="W361" s="10"/>
      <c r="X361" s="10"/>
      <c r="Y361" s="10"/>
      <c r="Z361" s="10"/>
      <c r="AA361" s="10"/>
      <c r="AB361" s="10"/>
      <c r="AC361" s="10"/>
      <c r="AD361" s="10"/>
      <c r="AE361" s="10"/>
      <c r="AF361" s="10"/>
      <c r="AG361" s="10"/>
      <c r="AH361" s="10"/>
      <c r="AI361" s="10"/>
      <c r="AJ361" s="10"/>
      <c r="AK361" s="10"/>
      <c r="AL361" s="10"/>
    </row>
    <row r="362" spans="1:38" s="6" customFormat="1" ht="27.75" customHeight="1" x14ac:dyDescent="0.25">
      <c r="A362" s="11">
        <v>2</v>
      </c>
      <c r="B362" s="10" t="s">
        <v>38</v>
      </c>
      <c r="C362" s="10" t="s">
        <v>1520</v>
      </c>
      <c r="D362" s="10" t="s">
        <v>52</v>
      </c>
      <c r="E362" s="17">
        <v>361</v>
      </c>
      <c r="F362" s="10" t="s">
        <v>1858</v>
      </c>
      <c r="G362" s="10" t="s">
        <v>1859</v>
      </c>
      <c r="H362" s="1">
        <v>299.99997999999999</v>
      </c>
      <c r="I362" s="11" t="s">
        <v>43</v>
      </c>
      <c r="J362" s="10"/>
      <c r="K362" s="10" t="s">
        <v>1860</v>
      </c>
      <c r="L362" s="12"/>
      <c r="M362" s="10" t="s">
        <v>1861</v>
      </c>
      <c r="N362" s="12"/>
      <c r="O362" s="10"/>
      <c r="P362" s="12"/>
      <c r="Q362" s="10"/>
      <c r="R362" s="12"/>
      <c r="S362" s="10"/>
      <c r="T362" s="10"/>
      <c r="U362" s="10"/>
      <c r="V362" s="10"/>
      <c r="W362" s="10"/>
      <c r="X362" s="10"/>
      <c r="Y362" s="10"/>
      <c r="Z362" s="10"/>
      <c r="AA362" s="13"/>
      <c r="AB362" s="13"/>
      <c r="AC362" s="13"/>
      <c r="AD362" s="13"/>
      <c r="AE362" s="13"/>
      <c r="AF362" s="13"/>
      <c r="AG362" s="13"/>
      <c r="AH362" s="13"/>
      <c r="AI362" s="13"/>
      <c r="AJ362" s="13"/>
      <c r="AK362" s="13"/>
      <c r="AL362" s="13"/>
    </row>
    <row r="363" spans="1:38" s="6" customFormat="1" ht="27.75" customHeight="1" x14ac:dyDescent="0.25">
      <c r="A363" s="11">
        <v>2</v>
      </c>
      <c r="B363" s="10" t="s">
        <v>38</v>
      </c>
      <c r="C363" s="10" t="s">
        <v>1862</v>
      </c>
      <c r="D363" s="5" t="s">
        <v>117</v>
      </c>
      <c r="E363" s="17">
        <v>362</v>
      </c>
      <c r="F363" s="10" t="s">
        <v>1863</v>
      </c>
      <c r="G363" s="5" t="s">
        <v>1864</v>
      </c>
      <c r="H363" s="1">
        <v>243.95398589999999</v>
      </c>
      <c r="I363" s="11" t="s">
        <v>43</v>
      </c>
      <c r="J363" s="5"/>
      <c r="K363" s="5" t="s">
        <v>1865</v>
      </c>
      <c r="L363" s="14" t="s">
        <v>1866</v>
      </c>
      <c r="M363" s="5" t="s">
        <v>1867</v>
      </c>
      <c r="N363" s="14" t="s">
        <v>1868</v>
      </c>
      <c r="O363" s="5" t="s">
        <v>1869</v>
      </c>
      <c r="P363" s="14" t="s">
        <v>1870</v>
      </c>
      <c r="Q363" s="5" t="s">
        <v>1871</v>
      </c>
      <c r="R363" s="14" t="s">
        <v>1872</v>
      </c>
      <c r="S363" s="5"/>
      <c r="T363" s="14"/>
      <c r="U363" s="5"/>
      <c r="V363" s="15"/>
      <c r="W363" s="5"/>
      <c r="X363" s="5"/>
      <c r="Y363" s="5"/>
      <c r="Z363" s="15"/>
      <c r="AA363" s="5"/>
      <c r="AB363" s="5"/>
      <c r="AC363" s="5"/>
      <c r="AD363" s="5"/>
      <c r="AE363" s="5"/>
      <c r="AF363" s="5"/>
      <c r="AG363" s="5"/>
      <c r="AH363" s="5"/>
      <c r="AI363" s="5"/>
      <c r="AJ363" s="5"/>
      <c r="AK363" s="5"/>
      <c r="AL363" s="5"/>
    </row>
    <row r="364" spans="1:38" s="6" customFormat="1" ht="27.75" customHeight="1" x14ac:dyDescent="0.25">
      <c r="A364" s="11">
        <v>2</v>
      </c>
      <c r="B364" s="10" t="s">
        <v>38</v>
      </c>
      <c r="C364" s="10" t="s">
        <v>1873</v>
      </c>
      <c r="D364" s="5" t="s">
        <v>117</v>
      </c>
      <c r="E364" s="17">
        <v>363</v>
      </c>
      <c r="F364" s="5" t="s">
        <v>1874</v>
      </c>
      <c r="G364" s="5" t="s">
        <v>1875</v>
      </c>
      <c r="H364" s="1">
        <v>1316.4772637999999</v>
      </c>
      <c r="I364" s="11" t="s">
        <v>43</v>
      </c>
      <c r="J364" s="5"/>
      <c r="K364" s="5" t="s">
        <v>1876</v>
      </c>
      <c r="L364" s="14" t="s">
        <v>1877</v>
      </c>
      <c r="M364" s="5" t="s">
        <v>1878</v>
      </c>
      <c r="N364" s="14" t="s">
        <v>1879</v>
      </c>
      <c r="O364" s="5" t="s">
        <v>1880</v>
      </c>
      <c r="P364" s="14" t="s">
        <v>1881</v>
      </c>
      <c r="Q364" s="5"/>
      <c r="R364" s="14"/>
      <c r="S364" s="5"/>
      <c r="T364" s="14"/>
      <c r="U364" s="5"/>
      <c r="V364" s="15"/>
      <c r="W364" s="5"/>
      <c r="X364" s="15"/>
      <c r="Y364" s="5"/>
      <c r="Z364" s="14"/>
      <c r="AA364" s="5"/>
      <c r="AB364" s="15"/>
      <c r="AC364" s="5"/>
      <c r="AD364" s="15"/>
      <c r="AE364" s="5"/>
      <c r="AF364" s="15"/>
      <c r="AG364" s="5"/>
      <c r="AH364" s="15"/>
      <c r="AI364" s="5"/>
      <c r="AJ364" s="15"/>
      <c r="AK364" s="5"/>
      <c r="AL364" s="15"/>
    </row>
    <row r="365" spans="1:38" s="6" customFormat="1" ht="27.75" customHeight="1" x14ac:dyDescent="0.25">
      <c r="A365" s="11">
        <v>2</v>
      </c>
      <c r="B365" s="10" t="s">
        <v>38</v>
      </c>
      <c r="C365" s="10" t="s">
        <v>1882</v>
      </c>
      <c r="D365" s="10" t="s">
        <v>1883</v>
      </c>
      <c r="E365" s="17">
        <v>364</v>
      </c>
      <c r="F365" s="10" t="s">
        <v>1884</v>
      </c>
      <c r="G365" s="10" t="s">
        <v>1885</v>
      </c>
      <c r="H365" s="1">
        <v>68.731932</v>
      </c>
      <c r="I365" s="11" t="s">
        <v>43</v>
      </c>
      <c r="J365" s="10"/>
      <c r="K365" s="10" t="s">
        <v>1886</v>
      </c>
      <c r="L365" s="12">
        <v>0</v>
      </c>
      <c r="M365" s="10" t="s">
        <v>1887</v>
      </c>
      <c r="N365" s="15"/>
      <c r="O365" s="10"/>
      <c r="P365" s="12"/>
      <c r="Q365" s="10"/>
      <c r="R365" s="12"/>
      <c r="S365" s="10"/>
      <c r="T365" s="10"/>
      <c r="U365" s="10"/>
      <c r="V365" s="10"/>
      <c r="W365" s="10"/>
      <c r="X365" s="10"/>
      <c r="Y365" s="10"/>
      <c r="Z365" s="10"/>
      <c r="AA365" s="13"/>
      <c r="AB365" s="13"/>
      <c r="AC365" s="13"/>
      <c r="AD365" s="13"/>
      <c r="AE365" s="13"/>
      <c r="AF365" s="13"/>
      <c r="AG365" s="13"/>
      <c r="AH365" s="13"/>
      <c r="AI365" s="13"/>
      <c r="AJ365" s="13"/>
      <c r="AK365" s="13"/>
      <c r="AL365" s="13"/>
    </row>
    <row r="366" spans="1:38" s="6" customFormat="1" ht="27.75" customHeight="1" x14ac:dyDescent="0.25">
      <c r="A366" s="11">
        <v>2</v>
      </c>
      <c r="B366" s="10" t="s">
        <v>38</v>
      </c>
      <c r="C366" s="5" t="s">
        <v>356</v>
      </c>
      <c r="D366" s="5" t="s">
        <v>170</v>
      </c>
      <c r="E366" s="17">
        <v>365</v>
      </c>
      <c r="F366" s="5" t="s">
        <v>1888</v>
      </c>
      <c r="G366" s="5" t="s">
        <v>1889</v>
      </c>
      <c r="H366" s="1">
        <v>80882.913908100003</v>
      </c>
      <c r="I366" s="11" t="s">
        <v>43</v>
      </c>
      <c r="J366" s="5" t="s">
        <v>1890</v>
      </c>
      <c r="K366" s="5" t="s">
        <v>1891</v>
      </c>
      <c r="L366" s="15" t="s">
        <v>1892</v>
      </c>
      <c r="M366" s="5" t="s">
        <v>1893</v>
      </c>
      <c r="N366" s="15" t="s">
        <v>1894</v>
      </c>
      <c r="O366" s="5" t="s">
        <v>1895</v>
      </c>
      <c r="P366" s="15" t="s">
        <v>1896</v>
      </c>
      <c r="Q366" s="5"/>
      <c r="R366" s="15"/>
      <c r="S366" s="5"/>
      <c r="T366" s="5"/>
      <c r="U366" s="5"/>
      <c r="V366" s="5"/>
      <c r="W366" s="5"/>
      <c r="X366" s="5"/>
      <c r="Y366" s="5"/>
      <c r="Z366" s="5"/>
      <c r="AA366" s="5"/>
      <c r="AB366" s="5"/>
      <c r="AC366" s="13"/>
      <c r="AD366" s="16"/>
      <c r="AE366" s="16"/>
      <c r="AF366" s="16"/>
      <c r="AG366" s="16"/>
      <c r="AH366" s="16"/>
      <c r="AI366" s="16"/>
      <c r="AJ366" s="16"/>
      <c r="AK366" s="16"/>
      <c r="AL366" s="16"/>
    </row>
    <row r="367" spans="1:38" s="6" customFormat="1" ht="27.75" customHeight="1" x14ac:dyDescent="0.25">
      <c r="A367" s="11">
        <v>2</v>
      </c>
      <c r="B367" s="10" t="s">
        <v>38</v>
      </c>
      <c r="C367" s="10" t="s">
        <v>1897</v>
      </c>
      <c r="D367" s="10" t="s">
        <v>46</v>
      </c>
      <c r="E367" s="17">
        <v>366</v>
      </c>
      <c r="F367" s="10" t="s">
        <v>1898</v>
      </c>
      <c r="G367" s="10" t="s">
        <v>1899</v>
      </c>
      <c r="H367" s="1">
        <v>62.944249999999997</v>
      </c>
      <c r="I367" s="11" t="s">
        <v>43</v>
      </c>
      <c r="J367" s="10"/>
      <c r="K367" s="10" t="s">
        <v>1900</v>
      </c>
      <c r="L367" s="12"/>
      <c r="M367" s="10"/>
      <c r="N367" s="12"/>
      <c r="O367" s="10"/>
      <c r="P367" s="12"/>
      <c r="Q367" s="10"/>
      <c r="R367" s="12"/>
      <c r="S367" s="10"/>
      <c r="T367" s="10"/>
      <c r="U367" s="10"/>
      <c r="V367" s="10"/>
      <c r="W367" s="10"/>
      <c r="X367" s="10"/>
      <c r="Y367" s="10"/>
      <c r="Z367" s="10"/>
      <c r="AA367" s="13"/>
      <c r="AB367" s="13"/>
      <c r="AC367" s="13"/>
      <c r="AD367" s="13"/>
      <c r="AE367" s="13"/>
      <c r="AF367" s="13"/>
      <c r="AG367" s="13"/>
      <c r="AH367" s="13"/>
      <c r="AI367" s="13"/>
      <c r="AJ367" s="13"/>
      <c r="AK367" s="13"/>
      <c r="AL367" s="13"/>
    </row>
    <row r="368" spans="1:38" s="6" customFormat="1" ht="27.75" customHeight="1" x14ac:dyDescent="0.25">
      <c r="A368" s="11">
        <v>2</v>
      </c>
      <c r="B368" s="10" t="s">
        <v>38</v>
      </c>
      <c r="C368" s="10" t="s">
        <v>1901</v>
      </c>
      <c r="D368" s="10" t="s">
        <v>448</v>
      </c>
      <c r="E368" s="17">
        <v>367</v>
      </c>
      <c r="F368" s="10" t="s">
        <v>1902</v>
      </c>
      <c r="G368" s="10" t="s">
        <v>1903</v>
      </c>
      <c r="H368" s="1">
        <v>75.241370000000003</v>
      </c>
      <c r="I368" s="11" t="s">
        <v>43</v>
      </c>
      <c r="J368" s="10"/>
      <c r="K368" s="10" t="s">
        <v>1904</v>
      </c>
      <c r="L368" s="12"/>
      <c r="M368" s="10"/>
      <c r="N368" s="12"/>
      <c r="O368" s="10"/>
      <c r="P368" s="12"/>
      <c r="Q368" s="10"/>
      <c r="R368" s="12"/>
      <c r="S368" s="10"/>
      <c r="T368" s="10"/>
      <c r="U368" s="10"/>
      <c r="V368" s="10"/>
      <c r="W368" s="10"/>
      <c r="X368" s="10"/>
      <c r="Y368" s="10"/>
      <c r="Z368" s="10"/>
      <c r="AA368" s="13"/>
      <c r="AB368" s="13"/>
      <c r="AC368" s="13"/>
      <c r="AD368" s="13"/>
      <c r="AE368" s="13"/>
      <c r="AF368" s="13"/>
      <c r="AG368" s="13"/>
      <c r="AH368" s="13"/>
      <c r="AI368" s="13"/>
      <c r="AJ368" s="13"/>
      <c r="AK368" s="13"/>
      <c r="AL368" s="13"/>
    </row>
    <row r="369" spans="1:38" s="6" customFormat="1" ht="27.75" customHeight="1" x14ac:dyDescent="0.25">
      <c r="A369" s="11">
        <v>2</v>
      </c>
      <c r="B369" s="10" t="s">
        <v>38</v>
      </c>
      <c r="C369" s="10" t="s">
        <v>1550</v>
      </c>
      <c r="D369" s="10" t="s">
        <v>117</v>
      </c>
      <c r="E369" s="17">
        <v>368</v>
      </c>
      <c r="F369" s="10" t="s">
        <v>1905</v>
      </c>
      <c r="G369" s="10" t="s">
        <v>1906</v>
      </c>
      <c r="H369" s="1">
        <v>103.1695168</v>
      </c>
      <c r="I369" s="11" t="s">
        <v>43</v>
      </c>
      <c r="J369" s="10"/>
      <c r="K369" s="10" t="s">
        <v>1907</v>
      </c>
      <c r="L369" s="12" t="s">
        <v>1908</v>
      </c>
      <c r="M369" s="10" t="s">
        <v>1909</v>
      </c>
      <c r="N369" s="12" t="s">
        <v>1910</v>
      </c>
      <c r="O369" s="10"/>
      <c r="P369" s="12"/>
      <c r="Q369" s="10"/>
      <c r="R369" s="12"/>
      <c r="S369" s="10"/>
      <c r="T369" s="10"/>
      <c r="U369" s="10"/>
      <c r="V369" s="10"/>
      <c r="W369" s="10"/>
      <c r="X369" s="10"/>
      <c r="Y369" s="10"/>
      <c r="Z369" s="10"/>
      <c r="AA369" s="10"/>
      <c r="AB369" s="10"/>
      <c r="AC369" s="13"/>
      <c r="AD369" s="13"/>
      <c r="AE369" s="13"/>
      <c r="AF369" s="13"/>
      <c r="AG369" s="13"/>
      <c r="AH369" s="13"/>
      <c r="AI369" s="13"/>
      <c r="AJ369" s="13"/>
      <c r="AK369" s="13"/>
      <c r="AL369" s="13"/>
    </row>
    <row r="370" spans="1:38" s="6" customFormat="1" ht="27.75" customHeight="1" x14ac:dyDescent="0.25">
      <c r="A370" s="11">
        <v>2</v>
      </c>
      <c r="B370" s="10" t="s">
        <v>38</v>
      </c>
      <c r="C370" s="10" t="s">
        <v>1911</v>
      </c>
      <c r="D370" s="5" t="s">
        <v>46</v>
      </c>
      <c r="E370" s="17">
        <v>369</v>
      </c>
      <c r="F370" s="5" t="s">
        <v>1912</v>
      </c>
      <c r="G370" s="5" t="s">
        <v>1913</v>
      </c>
      <c r="H370" s="1">
        <v>101.89332</v>
      </c>
      <c r="I370" s="11" t="s">
        <v>43</v>
      </c>
      <c r="J370" s="5"/>
      <c r="K370" s="5" t="s">
        <v>1914</v>
      </c>
      <c r="L370" s="14"/>
      <c r="M370" s="5"/>
      <c r="N370" s="14"/>
      <c r="O370" s="5"/>
      <c r="P370" s="14"/>
      <c r="Q370" s="5"/>
      <c r="R370" s="14"/>
      <c r="S370" s="5"/>
      <c r="T370" s="11"/>
      <c r="U370" s="5"/>
      <c r="V370" s="11"/>
      <c r="W370" s="5"/>
      <c r="X370" s="11"/>
      <c r="Y370" s="5"/>
      <c r="Z370" s="11"/>
      <c r="AA370" s="5"/>
      <c r="AB370" s="5"/>
      <c r="AC370" s="5"/>
      <c r="AD370" s="5"/>
      <c r="AE370" s="5"/>
      <c r="AF370" s="5"/>
      <c r="AG370" s="5"/>
      <c r="AH370" s="5"/>
      <c r="AI370" s="5"/>
      <c r="AJ370" s="5"/>
      <c r="AK370" s="5"/>
      <c r="AL370" s="5"/>
    </row>
    <row r="371" spans="1:38" s="6" customFormat="1" ht="27.75" customHeight="1" x14ac:dyDescent="0.25">
      <c r="A371" s="11">
        <v>2</v>
      </c>
      <c r="B371" s="10" t="s">
        <v>38</v>
      </c>
      <c r="C371" s="10" t="s">
        <v>228</v>
      </c>
      <c r="D371" s="10" t="s">
        <v>52</v>
      </c>
      <c r="E371" s="17">
        <v>370</v>
      </c>
      <c r="F371" s="10" t="s">
        <v>1915</v>
      </c>
      <c r="G371" s="10" t="s">
        <v>1916</v>
      </c>
      <c r="H371" s="1">
        <v>3096.1050186990001</v>
      </c>
      <c r="I371" s="11" t="s">
        <v>43</v>
      </c>
      <c r="J371" s="23"/>
      <c r="K371" s="10" t="s">
        <v>1917</v>
      </c>
      <c r="L371" s="12">
        <v>110731</v>
      </c>
      <c r="M371" s="10" t="s">
        <v>1918</v>
      </c>
      <c r="N371" s="12">
        <v>1814489</v>
      </c>
      <c r="O371" s="10" t="s">
        <v>1919</v>
      </c>
      <c r="P371" s="12">
        <v>2882926</v>
      </c>
      <c r="Q371" s="10"/>
      <c r="R371" s="12"/>
      <c r="S371" s="10"/>
      <c r="T371" s="10"/>
      <c r="U371" s="10"/>
      <c r="V371" s="10"/>
      <c r="W371" s="10"/>
      <c r="X371" s="10"/>
      <c r="Y371" s="10"/>
      <c r="Z371" s="10"/>
      <c r="AA371" s="10"/>
      <c r="AB371" s="10"/>
      <c r="AC371" s="10"/>
      <c r="AD371" s="10"/>
      <c r="AE371" s="10"/>
      <c r="AF371" s="10"/>
      <c r="AG371" s="10"/>
      <c r="AH371" s="10"/>
      <c r="AI371" s="10"/>
      <c r="AJ371" s="10"/>
      <c r="AK371" s="10"/>
      <c r="AL371" s="10"/>
    </row>
    <row r="372" spans="1:38" s="6" customFormat="1" ht="27.75" customHeight="1" x14ac:dyDescent="0.25">
      <c r="A372" s="11">
        <v>2</v>
      </c>
      <c r="B372" s="10" t="s">
        <v>38</v>
      </c>
      <c r="C372" s="10" t="s">
        <v>1550</v>
      </c>
      <c r="D372" s="10" t="s">
        <v>117</v>
      </c>
      <c r="E372" s="17">
        <v>371</v>
      </c>
      <c r="F372" s="10" t="s">
        <v>1920</v>
      </c>
      <c r="G372" s="10" t="s">
        <v>1921</v>
      </c>
      <c r="H372" s="1">
        <v>1951.8238059999999</v>
      </c>
      <c r="I372" s="11" t="s">
        <v>43</v>
      </c>
      <c r="J372" s="10"/>
      <c r="K372" s="10" t="s">
        <v>1922</v>
      </c>
      <c r="L372" s="12" t="s">
        <v>1923</v>
      </c>
      <c r="M372" s="10" t="s">
        <v>1924</v>
      </c>
      <c r="N372" s="12" t="s">
        <v>1925</v>
      </c>
      <c r="O372" s="10" t="s">
        <v>1926</v>
      </c>
      <c r="P372" s="12" t="s">
        <v>1927</v>
      </c>
      <c r="Q372" s="10"/>
      <c r="R372" s="12"/>
      <c r="S372" s="10"/>
      <c r="T372" s="10"/>
      <c r="U372" s="10"/>
      <c r="V372" s="10"/>
      <c r="W372" s="10"/>
      <c r="X372" s="10"/>
      <c r="Y372" s="10"/>
      <c r="Z372" s="10"/>
      <c r="AA372" s="10"/>
      <c r="AB372" s="10"/>
      <c r="AC372" s="13"/>
      <c r="AD372" s="13"/>
      <c r="AE372" s="13"/>
      <c r="AF372" s="13"/>
      <c r="AG372" s="13"/>
      <c r="AH372" s="13"/>
      <c r="AI372" s="13"/>
      <c r="AJ372" s="13"/>
      <c r="AK372" s="13"/>
      <c r="AL372" s="13"/>
    </row>
    <row r="373" spans="1:38" s="6" customFormat="1" ht="27.75" customHeight="1" x14ac:dyDescent="0.25">
      <c r="A373" s="11">
        <v>2</v>
      </c>
      <c r="B373" s="10" t="s">
        <v>38</v>
      </c>
      <c r="C373" s="10" t="s">
        <v>1928</v>
      </c>
      <c r="D373" s="10" t="s">
        <v>40</v>
      </c>
      <c r="E373" s="17">
        <v>372</v>
      </c>
      <c r="F373" s="10" t="s">
        <v>1929</v>
      </c>
      <c r="G373" s="10" t="s">
        <v>1930</v>
      </c>
      <c r="H373" s="1">
        <v>89.0180024</v>
      </c>
      <c r="I373" s="11" t="s">
        <v>43</v>
      </c>
      <c r="J373" s="10"/>
      <c r="K373" s="10" t="s">
        <v>1931</v>
      </c>
      <c r="L373" s="12"/>
      <c r="M373" s="10"/>
      <c r="N373" s="15"/>
      <c r="O373" s="10"/>
      <c r="P373" s="12"/>
      <c r="Q373" s="10"/>
      <c r="R373" s="12"/>
      <c r="S373" s="10"/>
      <c r="T373" s="10"/>
      <c r="U373" s="10"/>
      <c r="V373" s="10"/>
      <c r="W373" s="10"/>
      <c r="X373" s="10"/>
      <c r="Y373" s="10"/>
      <c r="Z373" s="10"/>
      <c r="AA373" s="13"/>
      <c r="AB373" s="13"/>
      <c r="AC373" s="13"/>
      <c r="AD373" s="13"/>
      <c r="AE373" s="13"/>
      <c r="AF373" s="13"/>
      <c r="AG373" s="13"/>
      <c r="AH373" s="13"/>
      <c r="AI373" s="13"/>
      <c r="AJ373" s="13"/>
      <c r="AK373" s="13"/>
      <c r="AL373" s="13"/>
    </row>
    <row r="374" spans="1:38" s="6" customFormat="1" ht="27.75" customHeight="1" x14ac:dyDescent="0.25">
      <c r="A374" s="11">
        <v>2</v>
      </c>
      <c r="B374" s="10" t="s">
        <v>38</v>
      </c>
      <c r="C374" s="10" t="s">
        <v>1932</v>
      </c>
      <c r="D374" s="10" t="s">
        <v>40</v>
      </c>
      <c r="E374" s="17">
        <v>373</v>
      </c>
      <c r="F374" s="10" t="s">
        <v>1933</v>
      </c>
      <c r="G374" s="10" t="s">
        <v>1934</v>
      </c>
      <c r="H374" s="1">
        <v>159.74244999999999</v>
      </c>
      <c r="I374" s="11" t="s">
        <v>43</v>
      </c>
      <c r="J374" s="10"/>
      <c r="K374" s="10" t="s">
        <v>1935</v>
      </c>
      <c r="L374" s="12">
        <v>0</v>
      </c>
      <c r="M374" s="10"/>
      <c r="N374" s="15"/>
      <c r="O374" s="10"/>
      <c r="P374" s="12"/>
      <c r="Q374" s="10"/>
      <c r="R374" s="12"/>
      <c r="S374" s="10"/>
      <c r="T374" s="10"/>
      <c r="U374" s="10"/>
      <c r="V374" s="10"/>
      <c r="W374" s="10"/>
      <c r="X374" s="10"/>
      <c r="Y374" s="10"/>
      <c r="Z374" s="10"/>
      <c r="AA374" s="13"/>
      <c r="AB374" s="13"/>
      <c r="AC374" s="13"/>
      <c r="AD374" s="13"/>
      <c r="AE374" s="13"/>
      <c r="AF374" s="13"/>
      <c r="AG374" s="13"/>
      <c r="AH374" s="13"/>
      <c r="AI374" s="13"/>
      <c r="AJ374" s="13"/>
      <c r="AK374" s="13"/>
      <c r="AL374" s="13"/>
    </row>
    <row r="375" spans="1:38" s="6" customFormat="1" ht="27.75" customHeight="1" x14ac:dyDescent="0.25">
      <c r="A375" s="11">
        <v>2</v>
      </c>
      <c r="B375" s="10" t="s">
        <v>38</v>
      </c>
      <c r="C375" s="10" t="s">
        <v>1936</v>
      </c>
      <c r="D375" s="10" t="s">
        <v>111</v>
      </c>
      <c r="E375" s="17">
        <v>374</v>
      </c>
      <c r="F375" s="10" t="s">
        <v>1937</v>
      </c>
      <c r="G375" s="10" t="s">
        <v>1938</v>
      </c>
      <c r="H375" s="1">
        <v>457.83897999999999</v>
      </c>
      <c r="I375" s="11" t="s">
        <v>43</v>
      </c>
      <c r="J375" s="10"/>
      <c r="K375" s="10" t="s">
        <v>1939</v>
      </c>
      <c r="L375" s="12"/>
      <c r="M375" s="10"/>
      <c r="N375" s="12"/>
      <c r="O375" s="10"/>
      <c r="P375" s="12"/>
      <c r="Q375" s="10"/>
      <c r="R375" s="12"/>
      <c r="S375" s="10"/>
      <c r="T375" s="10"/>
      <c r="U375" s="10"/>
      <c r="V375" s="10"/>
      <c r="W375" s="10"/>
      <c r="X375" s="10"/>
      <c r="Y375" s="10"/>
      <c r="Z375" s="10"/>
      <c r="AA375" s="10"/>
      <c r="AB375" s="10"/>
      <c r="AC375" s="10"/>
      <c r="AD375" s="10"/>
      <c r="AE375" s="10"/>
      <c r="AF375" s="10"/>
      <c r="AG375" s="10"/>
      <c r="AH375" s="10"/>
      <c r="AI375" s="10"/>
      <c r="AJ375" s="10"/>
      <c r="AK375" s="10"/>
      <c r="AL375" s="10"/>
    </row>
    <row r="376" spans="1:38" s="6" customFormat="1" ht="27.75" customHeight="1" x14ac:dyDescent="0.25">
      <c r="A376" s="11">
        <v>2</v>
      </c>
      <c r="B376" s="10" t="s">
        <v>38</v>
      </c>
      <c r="C376" s="10" t="s">
        <v>195</v>
      </c>
      <c r="D376" s="10" t="s">
        <v>191</v>
      </c>
      <c r="E376" s="17">
        <v>375</v>
      </c>
      <c r="F376" s="10" t="s">
        <v>1940</v>
      </c>
      <c r="G376" s="10" t="s">
        <v>1941</v>
      </c>
      <c r="H376" s="1">
        <v>780.58597999999995</v>
      </c>
      <c r="I376" s="11" t="s">
        <v>43</v>
      </c>
      <c r="J376" s="10"/>
      <c r="K376" s="10" t="s">
        <v>1942</v>
      </c>
      <c r="L376" s="12"/>
      <c r="M376" s="10" t="s">
        <v>1943</v>
      </c>
      <c r="N376" s="12"/>
      <c r="O376" s="10"/>
      <c r="P376" s="12"/>
      <c r="Q376" s="10"/>
      <c r="R376" s="12"/>
      <c r="S376" s="10"/>
      <c r="T376" s="10"/>
      <c r="U376" s="10"/>
      <c r="V376" s="10"/>
      <c r="W376" s="10"/>
      <c r="X376" s="10"/>
      <c r="Y376" s="10"/>
      <c r="Z376" s="10"/>
      <c r="AA376" s="10"/>
      <c r="AB376" s="10"/>
      <c r="AC376" s="10"/>
      <c r="AD376" s="10"/>
      <c r="AE376" s="10"/>
      <c r="AF376" s="10"/>
      <c r="AG376" s="10"/>
      <c r="AH376" s="10"/>
      <c r="AI376" s="10"/>
      <c r="AJ376" s="10"/>
      <c r="AK376" s="10"/>
      <c r="AL376" s="10"/>
    </row>
    <row r="377" spans="1:38" s="6" customFormat="1" ht="27.75" customHeight="1" x14ac:dyDescent="0.25">
      <c r="A377" s="11">
        <v>2</v>
      </c>
      <c r="B377" s="10" t="s">
        <v>38</v>
      </c>
      <c r="C377" s="10" t="s">
        <v>1944</v>
      </c>
      <c r="D377" s="10" t="s">
        <v>266</v>
      </c>
      <c r="E377" s="17">
        <v>376</v>
      </c>
      <c r="F377" s="10" t="s">
        <v>1945</v>
      </c>
      <c r="G377" s="10" t="s">
        <v>1946</v>
      </c>
      <c r="H377" s="1">
        <v>2972.5594376999998</v>
      </c>
      <c r="I377" s="11" t="s">
        <v>43</v>
      </c>
      <c r="J377" s="10" t="s">
        <v>1947</v>
      </c>
      <c r="K377" s="10" t="s">
        <v>1948</v>
      </c>
      <c r="L377" s="12" t="s">
        <v>1949</v>
      </c>
      <c r="M377" s="10" t="s">
        <v>1950</v>
      </c>
      <c r="N377" s="12" t="s">
        <v>1951</v>
      </c>
      <c r="O377" s="10" t="s">
        <v>1952</v>
      </c>
      <c r="P377" s="12" t="s">
        <v>1953</v>
      </c>
      <c r="Q377" s="10" t="s">
        <v>1954</v>
      </c>
      <c r="R377" s="12" t="s">
        <v>1955</v>
      </c>
      <c r="S377" s="10" t="s">
        <v>1956</v>
      </c>
      <c r="T377" s="12" t="s">
        <v>1957</v>
      </c>
      <c r="U377" s="10" t="s">
        <v>1958</v>
      </c>
      <c r="V377" s="12" t="s">
        <v>1959</v>
      </c>
      <c r="W377" s="10"/>
      <c r="X377" s="10"/>
      <c r="Y377" s="10"/>
      <c r="Z377" s="10"/>
      <c r="AA377" s="10"/>
      <c r="AB377" s="10"/>
      <c r="AC377" s="10"/>
      <c r="AD377" s="10"/>
      <c r="AE377" s="10"/>
      <c r="AF377" s="10"/>
      <c r="AG377" s="10"/>
      <c r="AH377" s="10"/>
      <c r="AI377" s="10"/>
      <c r="AJ377" s="10"/>
      <c r="AK377" s="10"/>
      <c r="AL377" s="10"/>
    </row>
    <row r="378" spans="1:38" s="6" customFormat="1" ht="27.75" customHeight="1" x14ac:dyDescent="0.25">
      <c r="A378" s="11">
        <v>2</v>
      </c>
      <c r="B378" s="10" t="s">
        <v>38</v>
      </c>
      <c r="C378" s="10" t="s">
        <v>1960</v>
      </c>
      <c r="D378" s="5" t="s">
        <v>448</v>
      </c>
      <c r="E378" s="17">
        <v>377</v>
      </c>
      <c r="F378" s="5" t="s">
        <v>1961</v>
      </c>
      <c r="G378" s="5" t="s">
        <v>1962</v>
      </c>
      <c r="H378" s="1">
        <v>66.239992700000002</v>
      </c>
      <c r="I378" s="11" t="s">
        <v>43</v>
      </c>
      <c r="J378" s="5"/>
      <c r="K378" s="5" t="s">
        <v>1963</v>
      </c>
      <c r="L378" s="14" t="s">
        <v>1964</v>
      </c>
      <c r="M378" s="5" t="s">
        <v>1965</v>
      </c>
      <c r="N378" s="14" t="s">
        <v>1966</v>
      </c>
      <c r="O378" s="5" t="s">
        <v>1967</v>
      </c>
      <c r="P378" s="14" t="s">
        <v>1968</v>
      </c>
      <c r="Q378" s="5"/>
      <c r="R378" s="14"/>
      <c r="S378" s="5"/>
      <c r="T378" s="14"/>
      <c r="U378" s="5"/>
      <c r="V378" s="15"/>
      <c r="W378" s="5"/>
      <c r="X378" s="15"/>
      <c r="Y378" s="5"/>
      <c r="Z378" s="14"/>
      <c r="AA378" s="5"/>
      <c r="AB378" s="15"/>
      <c r="AC378" s="5"/>
      <c r="AD378" s="15"/>
      <c r="AE378" s="5"/>
      <c r="AF378" s="15"/>
      <c r="AG378" s="5"/>
      <c r="AH378" s="15"/>
      <c r="AI378" s="5"/>
      <c r="AJ378" s="15"/>
      <c r="AK378" s="5"/>
      <c r="AL378" s="15"/>
    </row>
    <row r="379" spans="1:38" s="6" customFormat="1" ht="27.75" customHeight="1" x14ac:dyDescent="0.25">
      <c r="A379" s="11">
        <v>2</v>
      </c>
      <c r="B379" s="10" t="s">
        <v>38</v>
      </c>
      <c r="C379" s="10" t="s">
        <v>1969</v>
      </c>
      <c r="D379" s="10" t="s">
        <v>170</v>
      </c>
      <c r="E379" s="17">
        <v>378</v>
      </c>
      <c r="F379" s="10" t="s">
        <v>1970</v>
      </c>
      <c r="G379" s="10" t="s">
        <v>1971</v>
      </c>
      <c r="H379" s="1">
        <v>9016.3685722999999</v>
      </c>
      <c r="I379" s="11" t="s">
        <v>43</v>
      </c>
      <c r="J379" s="10" t="s">
        <v>1972</v>
      </c>
      <c r="K379" s="10" t="s">
        <v>1973</v>
      </c>
      <c r="L379" s="12">
        <v>1854288</v>
      </c>
      <c r="M379" s="10"/>
      <c r="N379" s="12"/>
      <c r="O379" s="10"/>
      <c r="P379" s="12"/>
      <c r="Q379" s="10"/>
      <c r="R379" s="12"/>
      <c r="S379" s="10"/>
      <c r="T379" s="10"/>
      <c r="U379" s="10"/>
      <c r="V379" s="10"/>
      <c r="W379" s="10"/>
      <c r="X379" s="10"/>
      <c r="Y379" s="10"/>
      <c r="Z379" s="10"/>
      <c r="AA379" s="13"/>
      <c r="AB379" s="13"/>
      <c r="AC379" s="13"/>
      <c r="AD379" s="13"/>
      <c r="AE379" s="13"/>
      <c r="AF379" s="13"/>
      <c r="AG379" s="13"/>
      <c r="AH379" s="13"/>
      <c r="AI379" s="13"/>
      <c r="AJ379" s="13"/>
      <c r="AK379" s="13"/>
      <c r="AL379" s="13"/>
    </row>
    <row r="380" spans="1:38" s="6" customFormat="1" ht="27.75" customHeight="1" x14ac:dyDescent="0.25">
      <c r="A380" s="11">
        <v>2</v>
      </c>
      <c r="B380" s="10" t="s">
        <v>38</v>
      </c>
      <c r="C380" s="10" t="s">
        <v>1928</v>
      </c>
      <c r="D380" s="10" t="s">
        <v>40</v>
      </c>
      <c r="E380" s="17">
        <v>379</v>
      </c>
      <c r="F380" s="10" t="s">
        <v>1974</v>
      </c>
      <c r="G380" s="10" t="s">
        <v>1975</v>
      </c>
      <c r="H380" s="1">
        <v>59.136669099999999</v>
      </c>
      <c r="I380" s="11" t="s">
        <v>43</v>
      </c>
      <c r="J380" s="10"/>
      <c r="K380" s="10" t="s">
        <v>1976</v>
      </c>
      <c r="L380" s="12"/>
      <c r="M380" s="10"/>
      <c r="N380" s="15"/>
      <c r="O380" s="10"/>
      <c r="P380" s="12"/>
      <c r="Q380" s="10"/>
      <c r="R380" s="12"/>
      <c r="S380" s="10"/>
      <c r="T380" s="10"/>
      <c r="U380" s="10"/>
      <c r="V380" s="10"/>
      <c r="W380" s="10"/>
      <c r="X380" s="10"/>
      <c r="Y380" s="10"/>
      <c r="Z380" s="10"/>
      <c r="AA380" s="13"/>
      <c r="AB380" s="13"/>
      <c r="AC380" s="13"/>
      <c r="AD380" s="13"/>
      <c r="AE380" s="13"/>
      <c r="AF380" s="13"/>
      <c r="AG380" s="13"/>
      <c r="AH380" s="13"/>
      <c r="AI380" s="13"/>
      <c r="AJ380" s="13"/>
      <c r="AK380" s="13"/>
      <c r="AL380" s="13"/>
    </row>
    <row r="381" spans="1:38" s="6" customFormat="1" ht="27.75" customHeight="1" x14ac:dyDescent="0.25">
      <c r="A381" s="11">
        <v>2</v>
      </c>
      <c r="B381" s="10" t="s">
        <v>38</v>
      </c>
      <c r="C381" s="10" t="s">
        <v>1977</v>
      </c>
      <c r="D381" s="5" t="s">
        <v>117</v>
      </c>
      <c r="E381" s="17">
        <v>380</v>
      </c>
      <c r="F381" s="10" t="s">
        <v>1978</v>
      </c>
      <c r="G381" s="5" t="s">
        <v>1979</v>
      </c>
      <c r="H381" s="1">
        <v>44.998932099999998</v>
      </c>
      <c r="I381" s="11" t="s">
        <v>43</v>
      </c>
      <c r="J381" s="5"/>
      <c r="K381" s="5" t="s">
        <v>1980</v>
      </c>
      <c r="L381" s="15"/>
      <c r="M381" s="5" t="s">
        <v>1981</v>
      </c>
      <c r="N381" s="15"/>
      <c r="O381" s="5"/>
      <c r="P381" s="15"/>
      <c r="Q381" s="5"/>
      <c r="R381" s="15"/>
      <c r="S381" s="5"/>
      <c r="T381" s="5"/>
      <c r="U381" s="5"/>
      <c r="V381" s="5"/>
      <c r="W381" s="5"/>
      <c r="X381" s="5"/>
      <c r="Y381" s="5"/>
      <c r="Z381" s="5"/>
      <c r="AA381" s="16"/>
      <c r="AB381" s="16"/>
      <c r="AC381" s="16"/>
      <c r="AD381" s="16"/>
      <c r="AE381" s="16"/>
      <c r="AF381" s="16"/>
      <c r="AG381" s="16"/>
      <c r="AH381" s="16"/>
      <c r="AI381" s="16"/>
      <c r="AJ381" s="16"/>
      <c r="AK381" s="16"/>
      <c r="AL381" s="16"/>
    </row>
    <row r="382" spans="1:38" s="6" customFormat="1" ht="27.75" customHeight="1" x14ac:dyDescent="0.25">
      <c r="A382" s="11">
        <v>2</v>
      </c>
      <c r="B382" s="10" t="s">
        <v>38</v>
      </c>
      <c r="C382" s="10" t="s">
        <v>692</v>
      </c>
      <c r="D382" s="10" t="s">
        <v>201</v>
      </c>
      <c r="E382" s="17">
        <v>381</v>
      </c>
      <c r="F382" s="10" t="s">
        <v>1982</v>
      </c>
      <c r="G382" s="10" t="s">
        <v>1983</v>
      </c>
      <c r="H382" s="1">
        <v>9959.3685497000006</v>
      </c>
      <c r="I382" s="11" t="s">
        <v>43</v>
      </c>
      <c r="J382" s="10" t="s">
        <v>1984</v>
      </c>
      <c r="K382" s="10" t="s">
        <v>1985</v>
      </c>
      <c r="L382" s="12">
        <v>190509</v>
      </c>
      <c r="M382" s="10" t="s">
        <v>1986</v>
      </c>
      <c r="N382" s="12"/>
      <c r="O382" s="10" t="s">
        <v>1987</v>
      </c>
      <c r="P382" s="12"/>
      <c r="Q382" s="5" t="s">
        <v>1988</v>
      </c>
      <c r="R382" s="15" t="s">
        <v>1989</v>
      </c>
      <c r="S382" s="10"/>
      <c r="T382" s="10"/>
      <c r="U382" s="10"/>
      <c r="V382" s="10"/>
      <c r="W382" s="10"/>
      <c r="X382" s="10"/>
      <c r="Y382" s="10"/>
      <c r="Z382" s="10"/>
      <c r="AA382" s="13"/>
      <c r="AB382" s="13"/>
      <c r="AC382" s="13"/>
      <c r="AD382" s="13"/>
      <c r="AE382" s="13"/>
      <c r="AF382" s="13"/>
      <c r="AG382" s="13"/>
      <c r="AH382" s="13"/>
      <c r="AI382" s="13"/>
      <c r="AJ382" s="13"/>
      <c r="AK382" s="13"/>
      <c r="AL382" s="13"/>
    </row>
    <row r="383" spans="1:38" s="6" customFormat="1" ht="27.75" customHeight="1" x14ac:dyDescent="0.25">
      <c r="A383" s="11">
        <v>2</v>
      </c>
      <c r="B383" s="10" t="s">
        <v>38</v>
      </c>
      <c r="C383" s="10" t="s">
        <v>692</v>
      </c>
      <c r="D383" s="10" t="s">
        <v>201</v>
      </c>
      <c r="E383" s="17">
        <v>382</v>
      </c>
      <c r="F383" s="10" t="s">
        <v>1990</v>
      </c>
      <c r="G383" s="10" t="s">
        <v>9586</v>
      </c>
      <c r="H383" s="1">
        <v>23936.847314099999</v>
      </c>
      <c r="I383" s="11" t="s">
        <v>43</v>
      </c>
      <c r="J383" s="10" t="s">
        <v>1991</v>
      </c>
      <c r="K383" s="10" t="s">
        <v>1992</v>
      </c>
      <c r="L383" s="12">
        <v>190509</v>
      </c>
      <c r="M383" s="10" t="s">
        <v>1993</v>
      </c>
      <c r="N383" s="12"/>
      <c r="O383" s="10" t="s">
        <v>1994</v>
      </c>
      <c r="P383" s="12"/>
      <c r="Q383" s="10" t="s">
        <v>1995</v>
      </c>
      <c r="R383" s="12"/>
      <c r="S383" s="10" t="s">
        <v>1996</v>
      </c>
      <c r="T383" s="10"/>
      <c r="U383" s="10" t="s">
        <v>1997</v>
      </c>
      <c r="V383" s="10"/>
      <c r="W383" s="10" t="s">
        <v>1998</v>
      </c>
      <c r="X383" s="10"/>
      <c r="Y383" s="10" t="s">
        <v>1999</v>
      </c>
      <c r="Z383" s="10"/>
      <c r="AA383" s="10" t="s">
        <v>2000</v>
      </c>
      <c r="AB383" s="13"/>
      <c r="AC383" s="5" t="s">
        <v>1988</v>
      </c>
      <c r="AD383" s="5" t="s">
        <v>1989</v>
      </c>
      <c r="AE383" s="5" t="s">
        <v>2001</v>
      </c>
      <c r="AF383" s="5" t="s">
        <v>2002</v>
      </c>
      <c r="AG383" s="13"/>
      <c r="AH383" s="13"/>
      <c r="AI383" s="13"/>
      <c r="AJ383" s="13"/>
      <c r="AK383" s="13"/>
      <c r="AL383" s="10"/>
    </row>
    <row r="384" spans="1:38" s="6" customFormat="1" ht="27.75" customHeight="1" x14ac:dyDescent="0.25">
      <c r="A384" s="11">
        <v>2</v>
      </c>
      <c r="B384" s="10" t="s">
        <v>38</v>
      </c>
      <c r="C384" s="10" t="s">
        <v>2003</v>
      </c>
      <c r="D384" s="5" t="s">
        <v>111</v>
      </c>
      <c r="E384" s="17">
        <v>383</v>
      </c>
      <c r="F384" s="5" t="s">
        <v>2004</v>
      </c>
      <c r="G384" s="5" t="s">
        <v>2005</v>
      </c>
      <c r="H384" s="1">
        <v>206.29858999999999</v>
      </c>
      <c r="I384" s="11" t="s">
        <v>43</v>
      </c>
      <c r="J384" s="5" t="s">
        <v>2006</v>
      </c>
      <c r="K384" s="5" t="s">
        <v>2007</v>
      </c>
      <c r="L384" s="14"/>
      <c r="M384" s="5" t="s">
        <v>2008</v>
      </c>
      <c r="N384" s="14"/>
      <c r="O384" s="5" t="s">
        <v>2009</v>
      </c>
      <c r="P384" s="14"/>
      <c r="Q384" s="5"/>
      <c r="R384" s="14"/>
      <c r="S384" s="5"/>
      <c r="T384" s="14"/>
      <c r="U384" s="5"/>
      <c r="V384" s="15"/>
      <c r="W384" s="5"/>
      <c r="X384" s="15"/>
      <c r="Y384" s="5"/>
      <c r="Z384" s="5"/>
      <c r="AA384" s="5"/>
      <c r="AB384" s="5"/>
      <c r="AC384" s="5"/>
      <c r="AD384" s="5"/>
      <c r="AE384" s="5"/>
      <c r="AF384" s="5"/>
      <c r="AG384" s="5"/>
      <c r="AH384" s="5"/>
      <c r="AI384" s="5"/>
      <c r="AJ384" s="5"/>
      <c r="AK384" s="5"/>
      <c r="AL384" s="5"/>
    </row>
    <row r="385" spans="1:38" s="6" customFormat="1" ht="27.75" customHeight="1" x14ac:dyDescent="0.25">
      <c r="A385" s="11">
        <v>2</v>
      </c>
      <c r="B385" s="10" t="s">
        <v>38</v>
      </c>
      <c r="C385" s="10" t="s">
        <v>206</v>
      </c>
      <c r="D385" s="10" t="s">
        <v>117</v>
      </c>
      <c r="E385" s="17">
        <v>384</v>
      </c>
      <c r="F385" s="10" t="s">
        <v>2010</v>
      </c>
      <c r="G385" s="10" t="s">
        <v>2011</v>
      </c>
      <c r="H385" s="1">
        <v>73587.401264600005</v>
      </c>
      <c r="I385" s="11" t="s">
        <v>43</v>
      </c>
      <c r="J385" s="10"/>
      <c r="K385" s="10" t="s">
        <v>2012</v>
      </c>
      <c r="L385" s="12"/>
      <c r="M385" s="10" t="s">
        <v>2013</v>
      </c>
      <c r="N385" s="12">
        <v>5351786</v>
      </c>
      <c r="O385" s="10" t="s">
        <v>2014</v>
      </c>
      <c r="P385" s="12">
        <v>2658937</v>
      </c>
      <c r="Q385" s="10" t="s">
        <v>2015</v>
      </c>
      <c r="R385" s="12"/>
      <c r="S385" s="10" t="s">
        <v>2016</v>
      </c>
      <c r="T385" s="10"/>
      <c r="U385" s="10" t="s">
        <v>2017</v>
      </c>
      <c r="V385" s="10"/>
      <c r="W385" s="10" t="s">
        <v>2018</v>
      </c>
      <c r="X385" s="10"/>
      <c r="Y385" s="10" t="s">
        <v>2019</v>
      </c>
      <c r="Z385" s="10"/>
      <c r="AA385" s="10"/>
      <c r="AB385" s="10"/>
      <c r="AC385" s="10"/>
      <c r="AD385" s="10"/>
      <c r="AE385" s="10"/>
      <c r="AF385" s="10"/>
      <c r="AG385" s="10"/>
      <c r="AH385" s="10"/>
      <c r="AI385" s="10"/>
      <c r="AJ385" s="10"/>
      <c r="AK385" s="10"/>
      <c r="AL385" s="10"/>
    </row>
    <row r="386" spans="1:38" s="6" customFormat="1" ht="27.75" customHeight="1" x14ac:dyDescent="0.25">
      <c r="A386" s="11">
        <v>2</v>
      </c>
      <c r="B386" s="10" t="s">
        <v>38</v>
      </c>
      <c r="C386" s="10" t="s">
        <v>1969</v>
      </c>
      <c r="D386" s="10" t="s">
        <v>170</v>
      </c>
      <c r="E386" s="17">
        <v>385</v>
      </c>
      <c r="F386" s="10" t="s">
        <v>2020</v>
      </c>
      <c r="G386" s="10" t="s">
        <v>2021</v>
      </c>
      <c r="H386" s="1">
        <v>1599.8100099999999</v>
      </c>
      <c r="I386" s="11" t="s">
        <v>43</v>
      </c>
      <c r="J386" s="10"/>
      <c r="K386" s="10" t="s">
        <v>2022</v>
      </c>
      <c r="L386" s="12">
        <v>5162810</v>
      </c>
      <c r="M386" s="10" t="s">
        <v>2023</v>
      </c>
      <c r="N386" s="12"/>
      <c r="O386" s="10"/>
      <c r="P386" s="12"/>
      <c r="Q386" s="10"/>
      <c r="R386" s="12"/>
      <c r="S386" s="10"/>
      <c r="T386" s="10"/>
      <c r="U386" s="10"/>
      <c r="V386" s="10"/>
      <c r="W386" s="10"/>
      <c r="X386" s="10"/>
      <c r="Y386" s="10"/>
      <c r="Z386" s="10"/>
      <c r="AA386" s="13"/>
      <c r="AB386" s="13"/>
      <c r="AC386" s="13"/>
      <c r="AD386" s="13"/>
      <c r="AE386" s="13"/>
      <c r="AF386" s="13"/>
      <c r="AG386" s="13"/>
      <c r="AH386" s="13"/>
      <c r="AI386" s="13"/>
      <c r="AJ386" s="13"/>
      <c r="AK386" s="13"/>
      <c r="AL386" s="13"/>
    </row>
    <row r="387" spans="1:38" s="6" customFormat="1" ht="27.75" customHeight="1" x14ac:dyDescent="0.25">
      <c r="A387" s="11">
        <v>2</v>
      </c>
      <c r="B387" s="10" t="s">
        <v>38</v>
      </c>
      <c r="C387" s="10" t="s">
        <v>2024</v>
      </c>
      <c r="D387" s="10" t="s">
        <v>448</v>
      </c>
      <c r="E387" s="17">
        <v>386</v>
      </c>
      <c r="F387" s="10" t="s">
        <v>2025</v>
      </c>
      <c r="G387" s="10" t="s">
        <v>2026</v>
      </c>
      <c r="H387" s="1">
        <v>30.8599611</v>
      </c>
      <c r="I387" s="11" t="s">
        <v>43</v>
      </c>
      <c r="J387" s="10"/>
      <c r="K387" s="10" t="s">
        <v>2027</v>
      </c>
      <c r="L387" s="12"/>
      <c r="M387" s="10"/>
      <c r="N387" s="12"/>
      <c r="O387" s="10"/>
      <c r="P387" s="12"/>
      <c r="Q387" s="10"/>
      <c r="R387" s="12"/>
      <c r="S387" s="10"/>
      <c r="T387" s="10"/>
      <c r="U387" s="10"/>
      <c r="V387" s="10"/>
      <c r="W387" s="10"/>
      <c r="X387" s="10"/>
      <c r="Y387" s="10"/>
      <c r="Z387" s="10"/>
      <c r="AA387" s="10"/>
      <c r="AB387" s="10"/>
      <c r="AC387" s="10"/>
      <c r="AD387" s="10"/>
      <c r="AE387" s="10"/>
      <c r="AF387" s="10"/>
      <c r="AG387" s="10"/>
      <c r="AH387" s="10"/>
      <c r="AI387" s="10"/>
      <c r="AJ387" s="10"/>
      <c r="AK387" s="10"/>
      <c r="AL387" s="10"/>
    </row>
    <row r="388" spans="1:38" s="6" customFormat="1" ht="27.75" customHeight="1" x14ac:dyDescent="0.25">
      <c r="A388" s="11">
        <v>2</v>
      </c>
      <c r="B388" s="10" t="s">
        <v>38</v>
      </c>
      <c r="C388" s="10" t="s">
        <v>122</v>
      </c>
      <c r="D388" s="10" t="s">
        <v>52</v>
      </c>
      <c r="E388" s="17">
        <v>387</v>
      </c>
      <c r="F388" s="10" t="s">
        <v>2028</v>
      </c>
      <c r="G388" s="10" t="s">
        <v>2029</v>
      </c>
      <c r="H388" s="1">
        <v>2126.2690299999999</v>
      </c>
      <c r="I388" s="11" t="s">
        <v>43</v>
      </c>
      <c r="J388" s="10"/>
      <c r="K388" s="10" t="s">
        <v>125</v>
      </c>
      <c r="L388" s="12">
        <v>3256105</v>
      </c>
      <c r="M388" s="10" t="s">
        <v>126</v>
      </c>
      <c r="N388" s="12">
        <v>3255993</v>
      </c>
      <c r="O388" s="10"/>
      <c r="P388" s="12"/>
      <c r="Q388" s="10"/>
      <c r="R388" s="12"/>
      <c r="S388" s="10"/>
      <c r="T388" s="10"/>
      <c r="U388" s="10"/>
      <c r="V388" s="10"/>
      <c r="W388" s="10"/>
      <c r="X388" s="10"/>
      <c r="Y388" s="10"/>
      <c r="Z388" s="10"/>
      <c r="AA388" s="10"/>
      <c r="AB388" s="10"/>
      <c r="AC388" s="10"/>
      <c r="AD388" s="10"/>
      <c r="AE388" s="10"/>
      <c r="AF388" s="10"/>
      <c r="AG388" s="10"/>
      <c r="AH388" s="10"/>
      <c r="AI388" s="10"/>
      <c r="AJ388" s="10"/>
      <c r="AK388" s="10"/>
      <c r="AL388" s="10"/>
    </row>
    <row r="389" spans="1:38" s="6" customFormat="1" ht="27.75" customHeight="1" x14ac:dyDescent="0.25">
      <c r="A389" s="11">
        <v>2</v>
      </c>
      <c r="B389" s="10" t="s">
        <v>38</v>
      </c>
      <c r="C389" s="10" t="s">
        <v>2030</v>
      </c>
      <c r="D389" s="10" t="s">
        <v>1624</v>
      </c>
      <c r="E389" s="17">
        <v>388</v>
      </c>
      <c r="F389" s="10" t="s">
        <v>2031</v>
      </c>
      <c r="G389" s="10" t="s">
        <v>2032</v>
      </c>
      <c r="H389" s="49">
        <v>40.268953500000002</v>
      </c>
      <c r="I389" s="11" t="s">
        <v>761</v>
      </c>
      <c r="J389" s="10"/>
      <c r="K389" s="10" t="s">
        <v>2033</v>
      </c>
      <c r="L389" s="12"/>
      <c r="M389" s="10"/>
      <c r="N389" s="15"/>
      <c r="O389" s="10"/>
      <c r="P389" s="12"/>
      <c r="Q389" s="10"/>
      <c r="R389" s="12"/>
      <c r="S389" s="10"/>
      <c r="T389" s="10"/>
      <c r="U389" s="10"/>
      <c r="V389" s="10"/>
      <c r="W389" s="10"/>
      <c r="X389" s="10"/>
      <c r="Y389" s="10"/>
      <c r="Z389" s="10"/>
      <c r="AA389" s="13"/>
      <c r="AB389" s="13"/>
      <c r="AC389" s="13"/>
      <c r="AD389" s="16"/>
      <c r="AE389" s="16"/>
      <c r="AF389" s="16"/>
      <c r="AG389" s="16"/>
      <c r="AH389" s="16"/>
      <c r="AI389" s="16"/>
      <c r="AJ389" s="16"/>
      <c r="AK389" s="16"/>
      <c r="AL389" s="16"/>
    </row>
    <row r="390" spans="1:38" s="6" customFormat="1" ht="27.75" customHeight="1" x14ac:dyDescent="0.25">
      <c r="A390" s="11">
        <v>2</v>
      </c>
      <c r="B390" s="10" t="s">
        <v>38</v>
      </c>
      <c r="C390" s="10" t="s">
        <v>228</v>
      </c>
      <c r="D390" s="10" t="s">
        <v>52</v>
      </c>
      <c r="E390" s="17">
        <v>389</v>
      </c>
      <c r="F390" s="10" t="s">
        <v>2034</v>
      </c>
      <c r="G390" s="10" t="s">
        <v>592</v>
      </c>
      <c r="H390" s="1">
        <v>2235.2895490999999</v>
      </c>
      <c r="I390" s="11" t="s">
        <v>43</v>
      </c>
      <c r="J390" s="23"/>
      <c r="K390" s="10" t="s">
        <v>2035</v>
      </c>
      <c r="L390" s="12" t="s">
        <v>2036</v>
      </c>
      <c r="M390" s="10" t="s">
        <v>2037</v>
      </c>
      <c r="N390" s="12" t="s">
        <v>2038</v>
      </c>
      <c r="O390" s="10"/>
      <c r="P390" s="12"/>
      <c r="Q390" s="10"/>
      <c r="R390" s="12"/>
      <c r="S390" s="10"/>
      <c r="T390" s="10"/>
      <c r="U390" s="10"/>
      <c r="V390" s="10"/>
      <c r="W390" s="10"/>
      <c r="X390" s="10"/>
      <c r="Y390" s="10"/>
      <c r="Z390" s="10"/>
      <c r="AA390" s="10"/>
      <c r="AB390" s="10"/>
      <c r="AC390" s="10"/>
      <c r="AD390" s="10"/>
      <c r="AE390" s="10"/>
      <c r="AF390" s="10"/>
      <c r="AG390" s="10"/>
      <c r="AH390" s="10"/>
      <c r="AI390" s="10"/>
      <c r="AJ390" s="10"/>
      <c r="AK390" s="10"/>
      <c r="AL390" s="10"/>
    </row>
    <row r="391" spans="1:38" s="6" customFormat="1" ht="27.75" customHeight="1" x14ac:dyDescent="0.25">
      <c r="A391" s="11">
        <v>2</v>
      </c>
      <c r="B391" s="10" t="s">
        <v>38</v>
      </c>
      <c r="C391" s="10" t="s">
        <v>1323</v>
      </c>
      <c r="D391" s="10" t="s">
        <v>46</v>
      </c>
      <c r="E391" s="17">
        <v>390</v>
      </c>
      <c r="F391" s="10" t="s">
        <v>2039</v>
      </c>
      <c r="G391" s="10" t="s">
        <v>2040</v>
      </c>
      <c r="H391" s="1">
        <v>28.19181</v>
      </c>
      <c r="I391" s="11" t="s">
        <v>43</v>
      </c>
      <c r="J391" s="10"/>
      <c r="K391" s="10" t="s">
        <v>2041</v>
      </c>
      <c r="L391" s="12"/>
      <c r="M391" s="10"/>
      <c r="N391" s="15"/>
      <c r="O391" s="10"/>
      <c r="P391" s="12"/>
      <c r="Q391" s="10"/>
      <c r="R391" s="12"/>
      <c r="S391" s="10"/>
      <c r="T391" s="10"/>
      <c r="U391" s="10"/>
      <c r="V391" s="10"/>
      <c r="W391" s="10"/>
      <c r="X391" s="10"/>
      <c r="Y391" s="10"/>
      <c r="Z391" s="10"/>
      <c r="AA391" s="13"/>
      <c r="AB391" s="13"/>
      <c r="AC391" s="13"/>
      <c r="AD391" s="13"/>
      <c r="AE391" s="13"/>
      <c r="AF391" s="13"/>
      <c r="AG391" s="13"/>
      <c r="AH391" s="13"/>
      <c r="AI391" s="13"/>
      <c r="AJ391" s="13"/>
      <c r="AK391" s="13"/>
      <c r="AL391" s="13"/>
    </row>
    <row r="392" spans="1:38" s="6" customFormat="1" ht="27.75" customHeight="1" x14ac:dyDescent="0.25">
      <c r="A392" s="11">
        <v>2</v>
      </c>
      <c r="B392" s="10" t="s">
        <v>38</v>
      </c>
      <c r="C392" s="10" t="s">
        <v>2042</v>
      </c>
      <c r="D392" s="5" t="s">
        <v>59</v>
      </c>
      <c r="E392" s="17">
        <v>391</v>
      </c>
      <c r="F392" s="5" t="s">
        <v>2043</v>
      </c>
      <c r="G392" s="5" t="s">
        <v>2044</v>
      </c>
      <c r="H392" s="1">
        <v>49.321127699999998</v>
      </c>
      <c r="I392" s="11" t="s">
        <v>43</v>
      </c>
      <c r="J392" s="5"/>
      <c r="K392" s="5" t="s">
        <v>2045</v>
      </c>
      <c r="L392" s="14"/>
      <c r="M392" s="5" t="s">
        <v>2046</v>
      </c>
      <c r="N392" s="14"/>
      <c r="O392" s="5"/>
      <c r="P392" s="14"/>
      <c r="Q392" s="5"/>
      <c r="R392" s="14"/>
      <c r="S392" s="5"/>
      <c r="T392" s="14"/>
      <c r="U392" s="5"/>
      <c r="V392" s="15"/>
      <c r="W392" s="5"/>
      <c r="X392" s="15"/>
      <c r="Y392" s="5"/>
      <c r="Z392" s="5"/>
      <c r="AA392" s="5"/>
      <c r="AB392" s="5"/>
      <c r="AC392" s="5"/>
      <c r="AD392" s="5"/>
      <c r="AE392" s="5"/>
      <c r="AF392" s="5"/>
      <c r="AG392" s="5"/>
      <c r="AH392" s="5"/>
      <c r="AI392" s="5"/>
      <c r="AJ392" s="5"/>
      <c r="AK392" s="5"/>
      <c r="AL392" s="5"/>
    </row>
    <row r="393" spans="1:38" s="6" customFormat="1" ht="27.75" customHeight="1" x14ac:dyDescent="0.25">
      <c r="A393" s="11">
        <v>2</v>
      </c>
      <c r="B393" s="10" t="s">
        <v>38</v>
      </c>
      <c r="C393" s="10" t="s">
        <v>1330</v>
      </c>
      <c r="D393" s="10" t="s">
        <v>52</v>
      </c>
      <c r="E393" s="17">
        <v>392</v>
      </c>
      <c r="F393" s="10" t="s">
        <v>2047</v>
      </c>
      <c r="G393" s="10" t="s">
        <v>2048</v>
      </c>
      <c r="H393" s="1">
        <v>323.64559000000003</v>
      </c>
      <c r="I393" s="11" t="s">
        <v>43</v>
      </c>
      <c r="J393" s="10"/>
      <c r="K393" s="10" t="s">
        <v>2049</v>
      </c>
      <c r="L393" s="12"/>
      <c r="M393" s="10"/>
      <c r="N393" s="12"/>
      <c r="O393" s="10"/>
      <c r="P393" s="12"/>
      <c r="Q393" s="10"/>
      <c r="R393" s="12"/>
      <c r="S393" s="10"/>
      <c r="T393" s="10"/>
      <c r="U393" s="10"/>
      <c r="V393" s="10"/>
      <c r="W393" s="10"/>
      <c r="X393" s="10"/>
      <c r="Y393" s="10"/>
      <c r="Z393" s="10"/>
      <c r="AA393" s="13"/>
      <c r="AB393" s="13"/>
      <c r="AC393" s="13"/>
      <c r="AD393" s="13"/>
      <c r="AE393" s="13"/>
      <c r="AF393" s="13"/>
      <c r="AG393" s="13"/>
      <c r="AH393" s="13"/>
      <c r="AI393" s="13"/>
      <c r="AJ393" s="13"/>
      <c r="AK393" s="13"/>
      <c r="AL393" s="13"/>
    </row>
    <row r="394" spans="1:38" s="6" customFormat="1" ht="27.75" customHeight="1" x14ac:dyDescent="0.25">
      <c r="A394" s="11">
        <v>2</v>
      </c>
      <c r="B394" s="10" t="s">
        <v>38</v>
      </c>
      <c r="C394" s="10" t="s">
        <v>541</v>
      </c>
      <c r="D394" s="10" t="s">
        <v>52</v>
      </c>
      <c r="E394" s="17">
        <v>393</v>
      </c>
      <c r="F394" s="10" t="s">
        <v>2050</v>
      </c>
      <c r="G394" s="10" t="s">
        <v>2051</v>
      </c>
      <c r="H394" s="1">
        <v>197.98839420000002</v>
      </c>
      <c r="I394" s="11" t="s">
        <v>43</v>
      </c>
      <c r="J394" s="10" t="s">
        <v>2052</v>
      </c>
      <c r="K394" s="10" t="s">
        <v>2053</v>
      </c>
      <c r="L394" s="12"/>
      <c r="M394" s="10" t="s">
        <v>2054</v>
      </c>
      <c r="N394" s="12"/>
      <c r="O394" s="10"/>
      <c r="P394" s="12"/>
      <c r="Q394" s="10"/>
      <c r="R394" s="12"/>
      <c r="S394" s="10"/>
      <c r="T394" s="10"/>
      <c r="U394" s="10"/>
      <c r="V394" s="10"/>
      <c r="W394" s="10"/>
      <c r="X394" s="10"/>
      <c r="Y394" s="10"/>
      <c r="Z394" s="10"/>
      <c r="AA394" s="13"/>
      <c r="AB394" s="13"/>
      <c r="AC394" s="13"/>
      <c r="AD394" s="13"/>
      <c r="AE394" s="13"/>
      <c r="AF394" s="13"/>
      <c r="AG394" s="13"/>
      <c r="AH394" s="13"/>
      <c r="AI394" s="13"/>
      <c r="AJ394" s="13"/>
      <c r="AK394" s="13"/>
      <c r="AL394" s="13"/>
    </row>
    <row r="395" spans="1:38" s="6" customFormat="1" ht="27.75" customHeight="1" x14ac:dyDescent="0.25">
      <c r="A395" s="11">
        <v>2</v>
      </c>
      <c r="B395" s="10" t="s">
        <v>38</v>
      </c>
      <c r="C395" s="10" t="s">
        <v>2055</v>
      </c>
      <c r="D395" s="5" t="s">
        <v>111</v>
      </c>
      <c r="E395" s="17">
        <v>394</v>
      </c>
      <c r="F395" s="5" t="s">
        <v>2056</v>
      </c>
      <c r="G395" s="5" t="s">
        <v>2057</v>
      </c>
      <c r="H395" s="1">
        <v>57.681269999999998</v>
      </c>
      <c r="I395" s="11" t="s">
        <v>43</v>
      </c>
      <c r="J395" s="5"/>
      <c r="K395" s="5" t="s">
        <v>2058</v>
      </c>
      <c r="L395" s="14"/>
      <c r="M395" s="5"/>
      <c r="N395" s="14"/>
      <c r="O395" s="5"/>
      <c r="P395" s="14"/>
      <c r="Q395" s="5"/>
      <c r="R395" s="14"/>
      <c r="S395" s="5"/>
      <c r="T395" s="14"/>
      <c r="U395" s="5"/>
      <c r="V395" s="15"/>
      <c r="W395" s="5"/>
      <c r="X395" s="15"/>
      <c r="Y395" s="5"/>
      <c r="Z395" s="5"/>
      <c r="AA395" s="5"/>
      <c r="AB395" s="5"/>
      <c r="AC395" s="5"/>
      <c r="AD395" s="5"/>
      <c r="AE395" s="5"/>
      <c r="AF395" s="5"/>
      <c r="AG395" s="5"/>
      <c r="AH395" s="5"/>
      <c r="AI395" s="5"/>
      <c r="AJ395" s="5"/>
      <c r="AK395" s="5"/>
      <c r="AL395" s="5"/>
    </row>
    <row r="396" spans="1:38" s="6" customFormat="1" ht="27.75" customHeight="1" x14ac:dyDescent="0.25">
      <c r="A396" s="11">
        <v>2</v>
      </c>
      <c r="B396" s="10" t="s">
        <v>38</v>
      </c>
      <c r="C396" s="10" t="s">
        <v>2059</v>
      </c>
      <c r="D396" s="10" t="s">
        <v>117</v>
      </c>
      <c r="E396" s="17">
        <v>395</v>
      </c>
      <c r="F396" s="10" t="s">
        <v>2060</v>
      </c>
      <c r="G396" s="10" t="s">
        <v>2061</v>
      </c>
      <c r="H396" s="1">
        <v>30.556049999999999</v>
      </c>
      <c r="I396" s="11" t="s">
        <v>43</v>
      </c>
      <c r="J396" s="10"/>
      <c r="K396" s="10" t="s">
        <v>2060</v>
      </c>
      <c r="L396" s="12"/>
      <c r="M396" s="10"/>
      <c r="N396" s="12"/>
      <c r="O396" s="10"/>
      <c r="P396" s="12"/>
      <c r="Q396" s="10"/>
      <c r="R396" s="12"/>
      <c r="S396" s="10"/>
      <c r="T396" s="10"/>
      <c r="U396" s="10"/>
      <c r="V396" s="10"/>
      <c r="W396" s="10"/>
      <c r="X396" s="10"/>
      <c r="Y396" s="10"/>
      <c r="Z396" s="10"/>
      <c r="AA396" s="10"/>
      <c r="AB396" s="10"/>
      <c r="AC396" s="13"/>
      <c r="AD396" s="13"/>
      <c r="AE396" s="13"/>
      <c r="AF396" s="13"/>
      <c r="AG396" s="13"/>
      <c r="AH396" s="13"/>
      <c r="AI396" s="13"/>
      <c r="AJ396" s="13"/>
      <c r="AK396" s="13"/>
      <c r="AL396" s="13"/>
    </row>
    <row r="397" spans="1:38" s="6" customFormat="1" ht="27.75" customHeight="1" x14ac:dyDescent="0.25">
      <c r="A397" s="11">
        <v>2</v>
      </c>
      <c r="B397" s="10" t="s">
        <v>38</v>
      </c>
      <c r="C397" s="10" t="s">
        <v>2062</v>
      </c>
      <c r="D397" s="10" t="s">
        <v>59</v>
      </c>
      <c r="E397" s="17">
        <v>396</v>
      </c>
      <c r="F397" s="10" t="s">
        <v>2063</v>
      </c>
      <c r="G397" s="10" t="s">
        <v>2064</v>
      </c>
      <c r="H397" s="1">
        <v>451.86869000000002</v>
      </c>
      <c r="I397" s="11" t="s">
        <v>43</v>
      </c>
      <c r="J397" s="10"/>
      <c r="K397" s="10" t="s">
        <v>2065</v>
      </c>
      <c r="L397" s="12"/>
      <c r="M397" s="10" t="s">
        <v>2066</v>
      </c>
      <c r="N397" s="12"/>
      <c r="O397" s="10"/>
      <c r="P397" s="12"/>
      <c r="Q397" s="10"/>
      <c r="R397" s="12"/>
      <c r="S397" s="10"/>
      <c r="T397" s="10"/>
      <c r="U397" s="10"/>
      <c r="V397" s="10"/>
      <c r="W397" s="10"/>
      <c r="X397" s="10"/>
      <c r="Y397" s="10"/>
      <c r="Z397" s="10"/>
      <c r="AA397" s="10"/>
      <c r="AB397" s="10"/>
      <c r="AC397" s="10"/>
      <c r="AD397" s="10"/>
      <c r="AE397" s="10"/>
      <c r="AF397" s="10"/>
      <c r="AG397" s="10"/>
      <c r="AH397" s="10"/>
      <c r="AI397" s="10"/>
      <c r="AJ397" s="10"/>
      <c r="AK397" s="10"/>
      <c r="AL397" s="10"/>
    </row>
    <row r="398" spans="1:38" s="6" customFormat="1" ht="27.75" customHeight="1" x14ac:dyDescent="0.25">
      <c r="A398" s="11">
        <v>2</v>
      </c>
      <c r="B398" s="10" t="s">
        <v>38</v>
      </c>
      <c r="C398" s="10" t="s">
        <v>2067</v>
      </c>
      <c r="D398" s="10" t="s">
        <v>40</v>
      </c>
      <c r="E398" s="17">
        <v>397</v>
      </c>
      <c r="F398" s="10" t="s">
        <v>2068</v>
      </c>
      <c r="G398" s="10" t="s">
        <v>2069</v>
      </c>
      <c r="H398" s="1">
        <v>41.6454551</v>
      </c>
      <c r="I398" s="11" t="s">
        <v>43</v>
      </c>
      <c r="J398" s="10"/>
      <c r="K398" s="10" t="s">
        <v>2070</v>
      </c>
      <c r="L398" s="12"/>
      <c r="M398" s="10"/>
      <c r="N398" s="15"/>
      <c r="O398" s="10"/>
      <c r="P398" s="12"/>
      <c r="Q398" s="10"/>
      <c r="R398" s="12"/>
      <c r="S398" s="10"/>
      <c r="T398" s="10"/>
      <c r="U398" s="10"/>
      <c r="V398" s="10"/>
      <c r="W398" s="10"/>
      <c r="X398" s="10"/>
      <c r="Y398" s="10"/>
      <c r="Z398" s="10"/>
      <c r="AA398" s="13"/>
      <c r="AB398" s="13"/>
      <c r="AC398" s="13"/>
      <c r="AD398" s="13"/>
      <c r="AE398" s="13"/>
      <c r="AF398" s="13"/>
      <c r="AG398" s="13"/>
      <c r="AH398" s="13"/>
      <c r="AI398" s="13"/>
      <c r="AJ398" s="13"/>
      <c r="AK398" s="13"/>
      <c r="AL398" s="13"/>
    </row>
    <row r="399" spans="1:38" s="6" customFormat="1" ht="27.75" customHeight="1" x14ac:dyDescent="0.25">
      <c r="A399" s="11">
        <v>2</v>
      </c>
      <c r="B399" s="10" t="s">
        <v>38</v>
      </c>
      <c r="C399" s="10" t="s">
        <v>2055</v>
      </c>
      <c r="D399" s="5" t="s">
        <v>111</v>
      </c>
      <c r="E399" s="17">
        <v>398</v>
      </c>
      <c r="F399" s="5" t="s">
        <v>2071</v>
      </c>
      <c r="G399" s="5" t="s">
        <v>2072</v>
      </c>
      <c r="H399" s="1">
        <v>25.17</v>
      </c>
      <c r="I399" s="11" t="s">
        <v>43</v>
      </c>
      <c r="J399" s="5"/>
      <c r="K399" s="5" t="s">
        <v>2073</v>
      </c>
      <c r="L399" s="14"/>
      <c r="M399" s="5"/>
      <c r="N399" s="14"/>
      <c r="O399" s="5"/>
      <c r="P399" s="14"/>
      <c r="Q399" s="5"/>
      <c r="R399" s="14"/>
      <c r="S399" s="5"/>
      <c r="T399" s="14"/>
      <c r="U399" s="5"/>
      <c r="V399" s="15"/>
      <c r="W399" s="5"/>
      <c r="X399" s="15"/>
      <c r="Y399" s="5"/>
      <c r="Z399" s="5"/>
      <c r="AA399" s="5"/>
      <c r="AB399" s="5"/>
      <c r="AC399" s="5"/>
      <c r="AD399" s="5"/>
      <c r="AE399" s="5"/>
      <c r="AF399" s="5"/>
      <c r="AG399" s="5"/>
      <c r="AH399" s="5"/>
      <c r="AI399" s="5"/>
      <c r="AJ399" s="5"/>
      <c r="AK399" s="5"/>
      <c r="AL399" s="5"/>
    </row>
    <row r="400" spans="1:38" s="6" customFormat="1" ht="27.75" customHeight="1" x14ac:dyDescent="0.25">
      <c r="A400" s="11">
        <v>2</v>
      </c>
      <c r="B400" s="10" t="s">
        <v>38</v>
      </c>
      <c r="C400" s="10" t="s">
        <v>2074</v>
      </c>
      <c r="D400" s="10" t="s">
        <v>40</v>
      </c>
      <c r="E400" s="17">
        <v>399</v>
      </c>
      <c r="F400" s="10" t="s">
        <v>2075</v>
      </c>
      <c r="G400" s="10" t="s">
        <v>2076</v>
      </c>
      <c r="H400" s="1">
        <v>28.335834500000001</v>
      </c>
      <c r="I400" s="11" t="s">
        <v>43</v>
      </c>
      <c r="J400" s="10"/>
      <c r="K400" s="10" t="s">
        <v>2077</v>
      </c>
      <c r="L400" s="12"/>
      <c r="M400" s="10"/>
      <c r="N400" s="15"/>
      <c r="O400" s="10"/>
      <c r="P400" s="12"/>
      <c r="Q400" s="10"/>
      <c r="R400" s="12"/>
      <c r="S400" s="10"/>
      <c r="T400" s="10"/>
      <c r="U400" s="10"/>
      <c r="V400" s="10"/>
      <c r="W400" s="10"/>
      <c r="X400" s="10"/>
      <c r="Y400" s="10"/>
      <c r="Z400" s="10"/>
      <c r="AA400" s="13"/>
      <c r="AB400" s="13"/>
      <c r="AC400" s="13"/>
      <c r="AD400" s="13"/>
      <c r="AE400" s="13"/>
      <c r="AF400" s="13"/>
      <c r="AG400" s="13"/>
      <c r="AH400" s="13"/>
      <c r="AI400" s="13"/>
      <c r="AJ400" s="13"/>
      <c r="AK400" s="13"/>
      <c r="AL400" s="13"/>
    </row>
    <row r="401" spans="1:38" s="6" customFormat="1" ht="27.75" customHeight="1" x14ac:dyDescent="0.25">
      <c r="A401" s="11">
        <v>2</v>
      </c>
      <c r="B401" s="10" t="s">
        <v>38</v>
      </c>
      <c r="C401" s="10" t="s">
        <v>2078</v>
      </c>
      <c r="D401" s="10" t="s">
        <v>336</v>
      </c>
      <c r="E401" s="17">
        <v>400</v>
      </c>
      <c r="F401" s="10" t="s">
        <v>2079</v>
      </c>
      <c r="G401" s="10" t="s">
        <v>2080</v>
      </c>
      <c r="H401" s="1">
        <v>70.260999600000005</v>
      </c>
      <c r="I401" s="11" t="s">
        <v>43</v>
      </c>
      <c r="J401" s="10"/>
      <c r="K401" s="10" t="s">
        <v>2081</v>
      </c>
      <c r="L401" s="12"/>
      <c r="M401" s="10"/>
      <c r="N401" s="12"/>
      <c r="O401" s="10"/>
      <c r="P401" s="12"/>
      <c r="Q401" s="10"/>
      <c r="R401" s="12"/>
      <c r="S401" s="10"/>
      <c r="T401" s="10"/>
      <c r="U401" s="10"/>
      <c r="V401" s="10"/>
      <c r="W401" s="10"/>
      <c r="X401" s="10"/>
      <c r="Y401" s="10"/>
      <c r="Z401" s="10"/>
      <c r="AA401" s="10"/>
      <c r="AB401" s="10"/>
      <c r="AC401" s="10"/>
      <c r="AD401" s="10"/>
      <c r="AE401" s="10"/>
      <c r="AF401" s="10"/>
      <c r="AG401" s="10"/>
      <c r="AH401" s="10"/>
      <c r="AI401" s="10"/>
      <c r="AJ401" s="10"/>
      <c r="AK401" s="10"/>
      <c r="AL401" s="10"/>
    </row>
    <row r="402" spans="1:38" s="6" customFormat="1" ht="27.75" customHeight="1" x14ac:dyDescent="0.25">
      <c r="A402" s="11">
        <v>2</v>
      </c>
      <c r="B402" s="10" t="s">
        <v>38</v>
      </c>
      <c r="C402" s="10" t="s">
        <v>1635</v>
      </c>
      <c r="D402" s="10" t="s">
        <v>306</v>
      </c>
      <c r="E402" s="17">
        <v>401</v>
      </c>
      <c r="F402" s="10" t="s">
        <v>2082</v>
      </c>
      <c r="G402" s="10" t="s">
        <v>2083</v>
      </c>
      <c r="H402" s="1">
        <v>5617.3855438000001</v>
      </c>
      <c r="I402" s="11" t="s">
        <v>43</v>
      </c>
      <c r="J402" s="10"/>
      <c r="K402" s="10" t="s">
        <v>2084</v>
      </c>
      <c r="L402" s="12"/>
      <c r="M402" s="10" t="s">
        <v>2085</v>
      </c>
      <c r="N402" s="12"/>
      <c r="O402" s="10" t="s">
        <v>2086</v>
      </c>
      <c r="P402" s="12"/>
      <c r="Q402" s="10" t="s">
        <v>2087</v>
      </c>
      <c r="R402" s="12"/>
      <c r="S402" s="10" t="s">
        <v>2088</v>
      </c>
      <c r="T402" s="10"/>
      <c r="U402" s="10" t="s">
        <v>2089</v>
      </c>
      <c r="V402" s="10"/>
      <c r="W402" s="10" t="s">
        <v>2090</v>
      </c>
      <c r="X402" s="10"/>
      <c r="Y402" s="10" t="s">
        <v>2091</v>
      </c>
      <c r="Z402" s="10"/>
      <c r="AA402" s="10" t="s">
        <v>2092</v>
      </c>
      <c r="AB402" s="10"/>
      <c r="AC402" s="10" t="s">
        <v>2093</v>
      </c>
      <c r="AD402" s="10"/>
      <c r="AE402" s="10" t="s">
        <v>2094</v>
      </c>
      <c r="AF402" s="10"/>
      <c r="AG402" s="10" t="s">
        <v>2095</v>
      </c>
      <c r="AH402" s="10"/>
      <c r="AI402" s="10" t="s">
        <v>2096</v>
      </c>
      <c r="AJ402" s="10"/>
      <c r="AK402" s="10" t="s">
        <v>2097</v>
      </c>
      <c r="AL402" s="13"/>
    </row>
    <row r="403" spans="1:38" s="6" customFormat="1" ht="27.75" customHeight="1" x14ac:dyDescent="0.25">
      <c r="A403" s="11">
        <v>2</v>
      </c>
      <c r="B403" s="10" t="s">
        <v>38</v>
      </c>
      <c r="C403" s="10" t="s">
        <v>2078</v>
      </c>
      <c r="D403" s="10" t="s">
        <v>336</v>
      </c>
      <c r="E403" s="17">
        <v>402</v>
      </c>
      <c r="F403" s="10" t="s">
        <v>2098</v>
      </c>
      <c r="G403" s="10" t="s">
        <v>2099</v>
      </c>
      <c r="H403" s="1">
        <v>694.64761739999994</v>
      </c>
      <c r="I403" s="11" t="s">
        <v>43</v>
      </c>
      <c r="J403" s="10"/>
      <c r="K403" s="10" t="s">
        <v>2100</v>
      </c>
      <c r="L403" s="12"/>
      <c r="M403" s="10" t="s">
        <v>2101</v>
      </c>
      <c r="N403" s="12"/>
      <c r="O403" s="10"/>
      <c r="P403" s="12"/>
      <c r="Q403" s="10"/>
      <c r="R403" s="12"/>
      <c r="S403" s="10"/>
      <c r="T403" s="10"/>
      <c r="U403" s="10"/>
      <c r="V403" s="10"/>
      <c r="W403" s="10"/>
      <c r="X403" s="10"/>
      <c r="Y403" s="10"/>
      <c r="Z403" s="10"/>
      <c r="AA403" s="10"/>
      <c r="AB403" s="10"/>
      <c r="AC403" s="10"/>
      <c r="AD403" s="10"/>
      <c r="AE403" s="10"/>
      <c r="AF403" s="10"/>
      <c r="AG403" s="10"/>
      <c r="AH403" s="10"/>
      <c r="AI403" s="10"/>
      <c r="AJ403" s="10"/>
      <c r="AK403" s="10"/>
      <c r="AL403" s="10"/>
    </row>
    <row r="404" spans="1:38" s="6" customFormat="1" ht="27.75" customHeight="1" x14ac:dyDescent="0.25">
      <c r="A404" s="11">
        <v>2</v>
      </c>
      <c r="B404" s="10" t="s">
        <v>38</v>
      </c>
      <c r="C404" s="10" t="s">
        <v>2102</v>
      </c>
      <c r="D404" s="10" t="s">
        <v>59</v>
      </c>
      <c r="E404" s="17">
        <v>403</v>
      </c>
      <c r="F404" s="10" t="s">
        <v>2103</v>
      </c>
      <c r="G404" s="10" t="s">
        <v>2104</v>
      </c>
      <c r="H404" s="1">
        <v>217.61905780000001</v>
      </c>
      <c r="I404" s="11" t="s">
        <v>43</v>
      </c>
      <c r="J404" s="10"/>
      <c r="K404" s="10" t="s">
        <v>2105</v>
      </c>
      <c r="L404" s="12"/>
      <c r="M404" s="10"/>
      <c r="N404" s="12"/>
      <c r="O404" s="10"/>
      <c r="P404" s="12"/>
      <c r="Q404" s="10"/>
      <c r="R404" s="12"/>
      <c r="S404" s="10"/>
      <c r="T404" s="10"/>
      <c r="U404" s="10"/>
      <c r="V404" s="10"/>
      <c r="W404" s="10"/>
      <c r="X404" s="10"/>
      <c r="Y404" s="10"/>
      <c r="Z404" s="10"/>
      <c r="AA404" s="10"/>
      <c r="AB404" s="10"/>
      <c r="AC404" s="10"/>
      <c r="AD404" s="10"/>
      <c r="AE404" s="10"/>
      <c r="AF404" s="10"/>
      <c r="AG404" s="10"/>
      <c r="AH404" s="10"/>
      <c r="AI404" s="10"/>
      <c r="AJ404" s="10"/>
      <c r="AK404" s="10"/>
      <c r="AL404" s="10"/>
    </row>
    <row r="405" spans="1:38" s="6" customFormat="1" ht="27.75" customHeight="1" x14ac:dyDescent="0.25">
      <c r="A405" s="11">
        <v>2</v>
      </c>
      <c r="B405" s="10" t="s">
        <v>38</v>
      </c>
      <c r="C405" s="10" t="s">
        <v>2102</v>
      </c>
      <c r="D405" s="10" t="s">
        <v>59</v>
      </c>
      <c r="E405" s="17">
        <v>404</v>
      </c>
      <c r="F405" s="10" t="s">
        <v>2106</v>
      </c>
      <c r="G405" s="10" t="s">
        <v>2107</v>
      </c>
      <c r="H405" s="1">
        <v>33.271876599999999</v>
      </c>
      <c r="I405" s="11" t="s">
        <v>43</v>
      </c>
      <c r="J405" s="10"/>
      <c r="K405" s="10" t="s">
        <v>2108</v>
      </c>
      <c r="L405" s="12"/>
      <c r="M405" s="10"/>
      <c r="N405" s="12"/>
      <c r="O405" s="10"/>
      <c r="P405" s="12"/>
      <c r="Q405" s="10"/>
      <c r="R405" s="12"/>
      <c r="S405" s="10"/>
      <c r="T405" s="10"/>
      <c r="U405" s="10"/>
      <c r="V405" s="10"/>
      <c r="W405" s="10"/>
      <c r="X405" s="10"/>
      <c r="Y405" s="10"/>
      <c r="Z405" s="10"/>
      <c r="AA405" s="10"/>
      <c r="AB405" s="10"/>
      <c r="AC405" s="10"/>
      <c r="AD405" s="10"/>
      <c r="AE405" s="10"/>
      <c r="AF405" s="10"/>
      <c r="AG405" s="10"/>
      <c r="AH405" s="10"/>
      <c r="AI405" s="10"/>
      <c r="AJ405" s="10"/>
      <c r="AK405" s="10"/>
      <c r="AL405" s="10"/>
    </row>
    <row r="406" spans="1:38" s="6" customFormat="1" ht="27.75" customHeight="1" x14ac:dyDescent="0.25">
      <c r="A406" s="11">
        <v>2</v>
      </c>
      <c r="B406" s="10" t="s">
        <v>38</v>
      </c>
      <c r="C406" s="10" t="s">
        <v>2109</v>
      </c>
      <c r="D406" s="10" t="s">
        <v>59</v>
      </c>
      <c r="E406" s="17">
        <v>405</v>
      </c>
      <c r="F406" s="10" t="s">
        <v>2110</v>
      </c>
      <c r="G406" s="10" t="s">
        <v>2111</v>
      </c>
      <c r="H406" s="1">
        <v>128.9698923</v>
      </c>
      <c r="I406" s="11" t="s">
        <v>43</v>
      </c>
      <c r="J406" s="10"/>
      <c r="K406" s="10" t="s">
        <v>2108</v>
      </c>
      <c r="L406" s="12"/>
      <c r="M406" s="10"/>
      <c r="N406" s="12"/>
      <c r="O406" s="10"/>
      <c r="P406" s="12"/>
      <c r="Q406" s="10"/>
      <c r="R406" s="12"/>
      <c r="S406" s="10"/>
      <c r="T406" s="10"/>
      <c r="U406" s="10"/>
      <c r="V406" s="10"/>
      <c r="W406" s="10"/>
      <c r="X406" s="10"/>
      <c r="Y406" s="10"/>
      <c r="Z406" s="10"/>
      <c r="AA406" s="10"/>
      <c r="AB406" s="10"/>
      <c r="AC406" s="10"/>
      <c r="AD406" s="10"/>
      <c r="AE406" s="10"/>
      <c r="AF406" s="10"/>
      <c r="AG406" s="10"/>
      <c r="AH406" s="10"/>
      <c r="AI406" s="10"/>
      <c r="AJ406" s="10"/>
      <c r="AK406" s="10"/>
      <c r="AL406" s="10"/>
    </row>
    <row r="407" spans="1:38" s="6" customFormat="1" ht="27.75" customHeight="1" x14ac:dyDescent="0.25">
      <c r="A407" s="11">
        <v>2</v>
      </c>
      <c r="B407" s="10" t="s">
        <v>38</v>
      </c>
      <c r="C407" s="10" t="s">
        <v>2109</v>
      </c>
      <c r="D407" s="10" t="s">
        <v>59</v>
      </c>
      <c r="E407" s="17">
        <v>406</v>
      </c>
      <c r="F407" s="10" t="s">
        <v>2112</v>
      </c>
      <c r="G407" s="10" t="s">
        <v>2111</v>
      </c>
      <c r="H407" s="1">
        <v>149.37843789999999</v>
      </c>
      <c r="I407" s="11" t="s">
        <v>43</v>
      </c>
      <c r="J407" s="10"/>
      <c r="K407" s="10" t="s">
        <v>2105</v>
      </c>
      <c r="L407" s="12"/>
      <c r="M407" s="10"/>
      <c r="N407" s="12"/>
      <c r="O407" s="10"/>
      <c r="P407" s="12"/>
      <c r="Q407" s="10"/>
      <c r="R407" s="12"/>
      <c r="S407" s="10"/>
      <c r="T407" s="10"/>
      <c r="U407" s="10"/>
      <c r="V407" s="10"/>
      <c r="W407" s="10"/>
      <c r="X407" s="10"/>
      <c r="Y407" s="10"/>
      <c r="Z407" s="10"/>
      <c r="AA407" s="10"/>
      <c r="AB407" s="10"/>
      <c r="AC407" s="10"/>
      <c r="AD407" s="10"/>
      <c r="AE407" s="10"/>
      <c r="AF407" s="10"/>
      <c r="AG407" s="10"/>
      <c r="AH407" s="10"/>
      <c r="AI407" s="10"/>
      <c r="AJ407" s="10"/>
      <c r="AK407" s="10"/>
      <c r="AL407" s="10"/>
    </row>
    <row r="408" spans="1:38" s="6" customFormat="1" ht="27.75" customHeight="1" x14ac:dyDescent="0.25">
      <c r="A408" s="11">
        <v>2</v>
      </c>
      <c r="B408" s="10" t="s">
        <v>38</v>
      </c>
      <c r="C408" s="10" t="s">
        <v>2109</v>
      </c>
      <c r="D408" s="10" t="s">
        <v>59</v>
      </c>
      <c r="E408" s="17">
        <v>407</v>
      </c>
      <c r="F408" s="10" t="s">
        <v>2113</v>
      </c>
      <c r="G408" s="10" t="s">
        <v>2114</v>
      </c>
      <c r="H408" s="1">
        <v>76.397427800000003</v>
      </c>
      <c r="I408" s="11" t="s">
        <v>43</v>
      </c>
      <c r="J408" s="10"/>
      <c r="K408" s="10" t="s">
        <v>2115</v>
      </c>
      <c r="L408" s="12"/>
      <c r="M408" s="10"/>
      <c r="N408" s="12"/>
      <c r="O408" s="10"/>
      <c r="P408" s="12"/>
      <c r="Q408" s="10"/>
      <c r="R408" s="12"/>
      <c r="S408" s="10"/>
      <c r="T408" s="10"/>
      <c r="U408" s="10"/>
      <c r="V408" s="10"/>
      <c r="W408" s="10"/>
      <c r="X408" s="10"/>
      <c r="Y408" s="10"/>
      <c r="Z408" s="10"/>
      <c r="AA408" s="10"/>
      <c r="AB408" s="10"/>
      <c r="AC408" s="10"/>
      <c r="AD408" s="10"/>
      <c r="AE408" s="10"/>
      <c r="AF408" s="10"/>
      <c r="AG408" s="10"/>
      <c r="AH408" s="10"/>
      <c r="AI408" s="10"/>
      <c r="AJ408" s="10"/>
      <c r="AK408" s="10"/>
      <c r="AL408" s="10"/>
    </row>
    <row r="409" spans="1:38" s="6" customFormat="1" ht="27.75" customHeight="1" x14ac:dyDescent="0.25">
      <c r="A409" s="11">
        <v>2</v>
      </c>
      <c r="B409" s="10" t="s">
        <v>38</v>
      </c>
      <c r="C409" s="10" t="s">
        <v>69</v>
      </c>
      <c r="D409" s="10" t="s">
        <v>52</v>
      </c>
      <c r="E409" s="17">
        <v>408</v>
      </c>
      <c r="F409" s="10" t="s">
        <v>2116</v>
      </c>
      <c r="G409" s="10" t="s">
        <v>2117</v>
      </c>
      <c r="H409" s="49">
        <v>48.5137547</v>
      </c>
      <c r="I409" s="11" t="s">
        <v>43</v>
      </c>
      <c r="J409" s="10"/>
      <c r="K409" s="10" t="s">
        <v>2118</v>
      </c>
      <c r="L409" s="12"/>
      <c r="M409" s="10"/>
      <c r="N409" s="12"/>
      <c r="O409" s="10"/>
      <c r="P409" s="12"/>
      <c r="Q409" s="10"/>
      <c r="R409" s="12"/>
      <c r="S409" s="10"/>
      <c r="T409" s="10"/>
      <c r="U409" s="10"/>
      <c r="V409" s="10"/>
      <c r="W409" s="10"/>
      <c r="X409" s="10"/>
      <c r="Y409" s="10"/>
      <c r="Z409" s="10"/>
      <c r="AA409" s="10"/>
      <c r="AB409" s="10"/>
      <c r="AC409" s="10"/>
      <c r="AD409" s="10"/>
      <c r="AE409" s="10"/>
      <c r="AF409" s="10"/>
      <c r="AG409" s="10"/>
      <c r="AH409" s="10"/>
      <c r="AI409" s="10"/>
      <c r="AJ409" s="10"/>
      <c r="AK409" s="10"/>
      <c r="AL409" s="10"/>
    </row>
    <row r="410" spans="1:38" s="6" customFormat="1" ht="27.75" customHeight="1" x14ac:dyDescent="0.25">
      <c r="A410" s="11">
        <v>2</v>
      </c>
      <c r="B410" s="10" t="s">
        <v>38</v>
      </c>
      <c r="C410" s="10" t="s">
        <v>257</v>
      </c>
      <c r="D410" s="10" t="s">
        <v>117</v>
      </c>
      <c r="E410" s="17">
        <v>409</v>
      </c>
      <c r="F410" s="10" t="s">
        <v>2119</v>
      </c>
      <c r="G410" s="10" t="s">
        <v>2120</v>
      </c>
      <c r="H410" s="1">
        <v>894.38262999999995</v>
      </c>
      <c r="I410" s="11" t="s">
        <v>43</v>
      </c>
      <c r="J410" s="10"/>
      <c r="K410" s="10" t="s">
        <v>601</v>
      </c>
      <c r="L410" s="12"/>
      <c r="M410" s="10" t="s">
        <v>602</v>
      </c>
      <c r="N410" s="12"/>
      <c r="O410" s="10" t="s">
        <v>603</v>
      </c>
      <c r="P410" s="12"/>
      <c r="Q410" s="10" t="s">
        <v>604</v>
      </c>
      <c r="R410" s="12"/>
      <c r="S410" s="10" t="s">
        <v>605</v>
      </c>
      <c r="T410" s="10"/>
      <c r="U410" s="10"/>
      <c r="V410" s="10"/>
      <c r="W410" s="10"/>
      <c r="X410" s="10"/>
      <c r="Y410" s="10"/>
      <c r="Z410" s="10"/>
      <c r="AA410" s="10"/>
      <c r="AB410" s="10"/>
      <c r="AC410" s="10"/>
      <c r="AD410" s="10"/>
      <c r="AE410" s="10"/>
      <c r="AF410" s="10"/>
      <c r="AG410" s="10"/>
      <c r="AH410" s="10"/>
      <c r="AI410" s="10"/>
      <c r="AJ410" s="10"/>
      <c r="AK410" s="10"/>
      <c r="AL410" s="10"/>
    </row>
    <row r="411" spans="1:38" s="6" customFormat="1" ht="27.75" customHeight="1" x14ac:dyDescent="0.25">
      <c r="A411" s="11">
        <v>2</v>
      </c>
      <c r="B411" s="10" t="s">
        <v>38</v>
      </c>
      <c r="C411" s="10" t="s">
        <v>1338</v>
      </c>
      <c r="D411" s="10" t="s">
        <v>150</v>
      </c>
      <c r="E411" s="17">
        <v>410</v>
      </c>
      <c r="F411" s="10" t="s">
        <v>2121</v>
      </c>
      <c r="G411" s="10" t="s">
        <v>2122</v>
      </c>
      <c r="H411" s="1">
        <v>25.23893</v>
      </c>
      <c r="I411" s="11" t="s">
        <v>43</v>
      </c>
      <c r="J411" s="10"/>
      <c r="K411" s="10" t="s">
        <v>2121</v>
      </c>
      <c r="L411" s="12"/>
      <c r="M411" s="10"/>
      <c r="N411" s="12"/>
      <c r="O411" s="10"/>
      <c r="P411" s="12"/>
      <c r="Q411" s="10"/>
      <c r="R411" s="12"/>
      <c r="S411" s="10"/>
      <c r="T411" s="10"/>
      <c r="U411" s="10"/>
      <c r="V411" s="10"/>
      <c r="W411" s="10"/>
      <c r="X411" s="10"/>
      <c r="Y411" s="10"/>
      <c r="Z411" s="10"/>
      <c r="AA411" s="10"/>
      <c r="AB411" s="10"/>
      <c r="AC411" s="10"/>
      <c r="AD411" s="10"/>
      <c r="AE411" s="10"/>
      <c r="AF411" s="10"/>
      <c r="AG411" s="10"/>
      <c r="AH411" s="10"/>
      <c r="AI411" s="10"/>
      <c r="AJ411" s="10"/>
      <c r="AK411" s="10"/>
      <c r="AL411" s="10"/>
    </row>
    <row r="412" spans="1:38" s="6" customFormat="1" ht="27.75" customHeight="1" x14ac:dyDescent="0.25">
      <c r="A412" s="11">
        <v>2</v>
      </c>
      <c r="B412" s="10" t="s">
        <v>38</v>
      </c>
      <c r="C412" s="10" t="s">
        <v>2123</v>
      </c>
      <c r="D412" s="10" t="s">
        <v>111</v>
      </c>
      <c r="E412" s="17">
        <v>411</v>
      </c>
      <c r="F412" s="10" t="s">
        <v>2124</v>
      </c>
      <c r="G412" s="10" t="s">
        <v>2125</v>
      </c>
      <c r="H412" s="1">
        <v>58.647530000000003</v>
      </c>
      <c r="I412" s="11" t="s">
        <v>43</v>
      </c>
      <c r="J412" s="10"/>
      <c r="K412" s="10" t="s">
        <v>2126</v>
      </c>
      <c r="L412" s="12"/>
      <c r="M412" s="10"/>
      <c r="N412" s="12"/>
      <c r="O412" s="10"/>
      <c r="P412" s="12"/>
      <c r="Q412" s="10"/>
      <c r="R412" s="12"/>
      <c r="S412" s="10"/>
      <c r="T412" s="10"/>
      <c r="U412" s="10"/>
      <c r="V412" s="10"/>
      <c r="W412" s="10"/>
      <c r="X412" s="10"/>
      <c r="Y412" s="10"/>
      <c r="Z412" s="10"/>
      <c r="AA412" s="10"/>
      <c r="AB412" s="10"/>
      <c r="AC412" s="10"/>
      <c r="AD412" s="10"/>
      <c r="AE412" s="10"/>
      <c r="AF412" s="10"/>
      <c r="AG412" s="10"/>
      <c r="AH412" s="10"/>
      <c r="AI412" s="10"/>
      <c r="AJ412" s="10"/>
      <c r="AK412" s="10"/>
      <c r="AL412" s="10"/>
    </row>
    <row r="413" spans="1:38" s="6" customFormat="1" ht="27.75" customHeight="1" x14ac:dyDescent="0.25">
      <c r="A413" s="11">
        <v>2</v>
      </c>
      <c r="B413" s="10" t="s">
        <v>38</v>
      </c>
      <c r="C413" s="10" t="s">
        <v>447</v>
      </c>
      <c r="D413" s="10" t="s">
        <v>448</v>
      </c>
      <c r="E413" s="17">
        <v>412</v>
      </c>
      <c r="F413" s="10" t="s">
        <v>2127</v>
      </c>
      <c r="G413" s="10" t="s">
        <v>2128</v>
      </c>
      <c r="H413" s="1">
        <v>51.264057000000001</v>
      </c>
      <c r="I413" s="11" t="s">
        <v>43</v>
      </c>
      <c r="J413" s="10"/>
      <c r="K413" s="10" t="s">
        <v>2129</v>
      </c>
      <c r="L413" s="12"/>
      <c r="M413" s="10"/>
      <c r="N413" s="12"/>
      <c r="O413" s="10"/>
      <c r="P413" s="12"/>
      <c r="Q413" s="10"/>
      <c r="R413" s="12"/>
      <c r="S413" s="10"/>
      <c r="T413" s="10"/>
      <c r="U413" s="10"/>
      <c r="V413" s="10"/>
      <c r="W413" s="10"/>
      <c r="X413" s="10"/>
      <c r="Y413" s="10"/>
      <c r="Z413" s="10"/>
      <c r="AA413" s="10"/>
      <c r="AB413" s="10"/>
      <c r="AC413" s="10"/>
      <c r="AD413" s="10"/>
      <c r="AE413" s="10"/>
      <c r="AF413" s="10"/>
      <c r="AG413" s="10"/>
      <c r="AH413" s="10"/>
      <c r="AI413" s="10"/>
      <c r="AJ413" s="10"/>
      <c r="AK413" s="10"/>
      <c r="AL413" s="10"/>
    </row>
    <row r="414" spans="1:38" s="6" customFormat="1" ht="27.75" customHeight="1" x14ac:dyDescent="0.25">
      <c r="A414" s="11">
        <v>2</v>
      </c>
      <c r="B414" s="10" t="s">
        <v>38</v>
      </c>
      <c r="C414" s="10" t="s">
        <v>2130</v>
      </c>
      <c r="D414" s="10" t="s">
        <v>718</v>
      </c>
      <c r="E414" s="17">
        <v>413</v>
      </c>
      <c r="F414" s="10" t="s">
        <v>2131</v>
      </c>
      <c r="G414" s="10" t="s">
        <v>2132</v>
      </c>
      <c r="H414" s="49">
        <v>2336.5682382</v>
      </c>
      <c r="I414" s="11" t="s">
        <v>43</v>
      </c>
      <c r="J414" s="10"/>
      <c r="K414" s="10" t="s">
        <v>2133</v>
      </c>
      <c r="L414" s="12"/>
      <c r="M414" s="10" t="s">
        <v>2134</v>
      </c>
      <c r="N414" s="12"/>
      <c r="O414" s="10" t="s">
        <v>2135</v>
      </c>
      <c r="P414" s="12"/>
      <c r="Q414" s="10" t="s">
        <v>2136</v>
      </c>
      <c r="R414" s="12"/>
      <c r="S414" s="10" t="s">
        <v>2137</v>
      </c>
      <c r="T414" s="10"/>
      <c r="U414" s="10"/>
      <c r="V414" s="10"/>
      <c r="W414" s="10"/>
      <c r="X414" s="10"/>
      <c r="Y414" s="10"/>
      <c r="Z414" s="10"/>
      <c r="AA414" s="13"/>
      <c r="AB414" s="13"/>
      <c r="AC414" s="13"/>
      <c r="AD414" s="13"/>
      <c r="AE414" s="13"/>
      <c r="AF414" s="13"/>
      <c r="AG414" s="13"/>
      <c r="AH414" s="13"/>
      <c r="AI414" s="13"/>
      <c r="AJ414" s="13"/>
      <c r="AK414" s="13"/>
      <c r="AL414" s="13"/>
    </row>
    <row r="415" spans="1:38" s="6" customFormat="1" ht="27.75" customHeight="1" x14ac:dyDescent="0.25">
      <c r="A415" s="11">
        <v>2</v>
      </c>
      <c r="B415" s="10" t="s">
        <v>38</v>
      </c>
      <c r="C415" s="10" t="s">
        <v>2138</v>
      </c>
      <c r="D415" s="10" t="s">
        <v>191</v>
      </c>
      <c r="E415" s="17">
        <v>414</v>
      </c>
      <c r="F415" s="10" t="s">
        <v>2139</v>
      </c>
      <c r="G415" s="10" t="s">
        <v>2140</v>
      </c>
      <c r="H415" s="1">
        <v>39.781129999999997</v>
      </c>
      <c r="I415" s="11" t="s">
        <v>43</v>
      </c>
      <c r="J415" s="10"/>
      <c r="K415" s="10" t="s">
        <v>2141</v>
      </c>
      <c r="L415" s="12"/>
      <c r="M415" s="10"/>
      <c r="N415" s="12"/>
      <c r="O415" s="10"/>
      <c r="P415" s="12"/>
      <c r="Q415" s="10"/>
      <c r="R415" s="12"/>
      <c r="S415" s="10"/>
      <c r="T415" s="10"/>
      <c r="U415" s="10"/>
      <c r="V415" s="10"/>
      <c r="W415" s="10"/>
      <c r="X415" s="10"/>
      <c r="Y415" s="10"/>
      <c r="Z415" s="10"/>
      <c r="AA415" s="10"/>
      <c r="AB415" s="10"/>
      <c r="AC415" s="10"/>
      <c r="AD415" s="10"/>
      <c r="AE415" s="10"/>
      <c r="AF415" s="10"/>
      <c r="AG415" s="10"/>
      <c r="AH415" s="10"/>
      <c r="AI415" s="10"/>
      <c r="AJ415" s="10"/>
      <c r="AK415" s="10"/>
      <c r="AL415" s="10"/>
    </row>
    <row r="416" spans="1:38" s="6" customFormat="1" ht="27.75" customHeight="1" x14ac:dyDescent="0.25">
      <c r="A416" s="11">
        <v>2</v>
      </c>
      <c r="B416" s="10" t="s">
        <v>38</v>
      </c>
      <c r="C416" s="10" t="s">
        <v>1901</v>
      </c>
      <c r="D416" s="10" t="s">
        <v>448</v>
      </c>
      <c r="E416" s="17">
        <v>415</v>
      </c>
      <c r="F416" s="10" t="s">
        <v>2142</v>
      </c>
      <c r="G416" s="10" t="s">
        <v>2143</v>
      </c>
      <c r="H416" s="1">
        <v>70.360129999999998</v>
      </c>
      <c r="I416" s="11" t="s">
        <v>43</v>
      </c>
      <c r="J416" s="10"/>
      <c r="K416" s="10" t="s">
        <v>2144</v>
      </c>
      <c r="L416" s="12"/>
      <c r="M416" s="10"/>
      <c r="N416" s="12"/>
      <c r="O416" s="10"/>
      <c r="P416" s="12"/>
      <c r="Q416" s="10"/>
      <c r="R416" s="12"/>
      <c r="S416" s="10"/>
      <c r="T416" s="10"/>
      <c r="U416" s="10"/>
      <c r="V416" s="10"/>
      <c r="W416" s="10"/>
      <c r="X416" s="10"/>
      <c r="Y416" s="10"/>
      <c r="Z416" s="10"/>
      <c r="AA416" s="10"/>
      <c r="AB416" s="10"/>
      <c r="AC416" s="10"/>
      <c r="AD416" s="10"/>
      <c r="AE416" s="10"/>
      <c r="AF416" s="10"/>
      <c r="AG416" s="10"/>
      <c r="AH416" s="10"/>
      <c r="AI416" s="10"/>
      <c r="AJ416" s="10"/>
      <c r="AK416" s="10"/>
      <c r="AL416" s="10"/>
    </row>
    <row r="417" spans="1:38" s="6" customFormat="1" ht="27.75" customHeight="1" x14ac:dyDescent="0.25">
      <c r="A417" s="11">
        <v>2</v>
      </c>
      <c r="B417" s="10" t="s">
        <v>38</v>
      </c>
      <c r="C417" s="10" t="s">
        <v>2145</v>
      </c>
      <c r="D417" s="10" t="s">
        <v>1624</v>
      </c>
      <c r="E417" s="17">
        <v>416</v>
      </c>
      <c r="F417" s="10" t="s">
        <v>2146</v>
      </c>
      <c r="G417" s="10" t="s">
        <v>2147</v>
      </c>
      <c r="H417" s="1">
        <v>43.917554800000005</v>
      </c>
      <c r="I417" s="11" t="s">
        <v>43</v>
      </c>
      <c r="J417" s="10"/>
      <c r="K417" s="10" t="s">
        <v>1731</v>
      </c>
      <c r="L417" s="12"/>
      <c r="M417" s="10"/>
      <c r="N417" s="15"/>
      <c r="O417" s="10"/>
      <c r="P417" s="12"/>
      <c r="Q417" s="10"/>
      <c r="R417" s="12"/>
      <c r="S417" s="10"/>
      <c r="T417" s="10"/>
      <c r="U417" s="10"/>
      <c r="V417" s="10"/>
      <c r="W417" s="10"/>
      <c r="X417" s="10"/>
      <c r="Y417" s="10"/>
      <c r="Z417" s="10"/>
      <c r="AA417" s="13"/>
      <c r="AB417" s="13"/>
      <c r="AC417" s="13"/>
      <c r="AD417" s="13"/>
      <c r="AE417" s="13"/>
      <c r="AF417" s="13"/>
      <c r="AG417" s="13"/>
      <c r="AH417" s="13"/>
      <c r="AI417" s="13"/>
      <c r="AJ417" s="13"/>
      <c r="AK417" s="13"/>
      <c r="AL417" s="13"/>
    </row>
    <row r="418" spans="1:38" s="6" customFormat="1" ht="27.75" customHeight="1" x14ac:dyDescent="0.25">
      <c r="A418" s="11">
        <v>2</v>
      </c>
      <c r="B418" s="10" t="s">
        <v>38</v>
      </c>
      <c r="C418" s="10" t="s">
        <v>122</v>
      </c>
      <c r="D418" s="10" t="s">
        <v>52</v>
      </c>
      <c r="E418" s="17">
        <v>417</v>
      </c>
      <c r="F418" s="10" t="s">
        <v>2148</v>
      </c>
      <c r="G418" s="10" t="s">
        <v>2149</v>
      </c>
      <c r="H418" s="1">
        <v>11044.578948499999</v>
      </c>
      <c r="I418" s="11" t="s">
        <v>43</v>
      </c>
      <c r="J418" s="10"/>
      <c r="K418" s="10" t="s">
        <v>2150</v>
      </c>
      <c r="L418" s="12">
        <v>56107</v>
      </c>
      <c r="M418" s="10" t="s">
        <v>2151</v>
      </c>
      <c r="N418" s="12">
        <v>56139</v>
      </c>
      <c r="O418" s="10" t="s">
        <v>2152</v>
      </c>
      <c r="P418" s="12">
        <v>1666226</v>
      </c>
      <c r="Q418" s="5" t="s">
        <v>2153</v>
      </c>
      <c r="R418" s="12"/>
      <c r="S418" s="5" t="s">
        <v>2154</v>
      </c>
      <c r="T418" s="10"/>
      <c r="U418" s="10"/>
      <c r="V418" s="10"/>
      <c r="W418" s="10"/>
      <c r="X418" s="10"/>
      <c r="Y418" s="10"/>
      <c r="Z418" s="10"/>
      <c r="AA418" s="10"/>
      <c r="AB418" s="10"/>
      <c r="AC418" s="10"/>
      <c r="AD418" s="10"/>
      <c r="AE418" s="10"/>
      <c r="AF418" s="10"/>
      <c r="AG418" s="10"/>
      <c r="AH418" s="10"/>
      <c r="AI418" s="10"/>
      <c r="AJ418" s="10"/>
      <c r="AK418" s="10"/>
      <c r="AL418" s="10"/>
    </row>
    <row r="419" spans="1:38" s="6" customFormat="1" ht="27.75" customHeight="1" x14ac:dyDescent="0.25">
      <c r="A419" s="11">
        <v>2</v>
      </c>
      <c r="B419" s="10" t="s">
        <v>38</v>
      </c>
      <c r="C419" s="10" t="s">
        <v>257</v>
      </c>
      <c r="D419" s="10" t="s">
        <v>117</v>
      </c>
      <c r="E419" s="17">
        <v>418</v>
      </c>
      <c r="F419" s="10" t="s">
        <v>2155</v>
      </c>
      <c r="G419" s="10" t="s">
        <v>2156</v>
      </c>
      <c r="H419" s="1">
        <v>4463.78</v>
      </c>
      <c r="I419" s="11" t="s">
        <v>43</v>
      </c>
      <c r="J419" s="10"/>
      <c r="K419" s="10" t="s">
        <v>2157</v>
      </c>
      <c r="L419" s="12"/>
      <c r="M419" s="10" t="s">
        <v>2158</v>
      </c>
      <c r="N419" s="12"/>
      <c r="O419" s="10"/>
      <c r="P419" s="12"/>
      <c r="Q419" s="10"/>
      <c r="R419" s="12"/>
      <c r="S419" s="10"/>
      <c r="T419" s="10"/>
      <c r="U419" s="10"/>
      <c r="V419" s="10"/>
      <c r="W419" s="10"/>
      <c r="X419" s="10"/>
      <c r="Y419" s="10"/>
      <c r="Z419" s="10"/>
      <c r="AA419" s="10"/>
      <c r="AB419" s="10"/>
      <c r="AC419" s="10"/>
      <c r="AD419" s="10"/>
      <c r="AE419" s="10"/>
      <c r="AF419" s="10"/>
      <c r="AG419" s="10"/>
      <c r="AH419" s="10"/>
      <c r="AI419" s="10"/>
      <c r="AJ419" s="10"/>
      <c r="AK419" s="10"/>
      <c r="AL419" s="10"/>
    </row>
    <row r="420" spans="1:38" s="6" customFormat="1" ht="27.75" customHeight="1" x14ac:dyDescent="0.25">
      <c r="A420" s="11">
        <v>2</v>
      </c>
      <c r="B420" s="10" t="s">
        <v>38</v>
      </c>
      <c r="C420" s="10" t="s">
        <v>2159</v>
      </c>
      <c r="D420" s="10" t="s">
        <v>111</v>
      </c>
      <c r="E420" s="17">
        <v>419</v>
      </c>
      <c r="F420" s="10" t="s">
        <v>2160</v>
      </c>
      <c r="G420" s="10" t="s">
        <v>2161</v>
      </c>
      <c r="H420" s="1">
        <v>1064.3390959999999</v>
      </c>
      <c r="I420" s="11" t="s">
        <v>43</v>
      </c>
      <c r="J420" s="10"/>
      <c r="K420" s="10" t="s">
        <v>2162</v>
      </c>
      <c r="L420" s="12" t="s">
        <v>2163</v>
      </c>
      <c r="M420" s="10" t="s">
        <v>2164</v>
      </c>
      <c r="N420" s="12" t="s">
        <v>2165</v>
      </c>
      <c r="O420" s="10"/>
      <c r="P420" s="12"/>
      <c r="Q420" s="10"/>
      <c r="R420" s="12"/>
      <c r="S420" s="10"/>
      <c r="T420" s="10"/>
      <c r="U420" s="10"/>
      <c r="V420" s="10"/>
      <c r="W420" s="10"/>
      <c r="X420" s="10"/>
      <c r="Y420" s="10"/>
      <c r="Z420" s="10"/>
      <c r="AA420" s="10"/>
      <c r="AB420" s="10"/>
      <c r="AC420" s="10"/>
      <c r="AD420" s="10"/>
      <c r="AE420" s="10"/>
      <c r="AF420" s="10"/>
      <c r="AG420" s="10"/>
      <c r="AH420" s="10"/>
      <c r="AI420" s="10"/>
      <c r="AJ420" s="10"/>
      <c r="AK420" s="10"/>
      <c r="AL420" s="10"/>
    </row>
    <row r="421" spans="1:38" s="6" customFormat="1" ht="27.75" customHeight="1" x14ac:dyDescent="0.25">
      <c r="A421" s="11">
        <v>2</v>
      </c>
      <c r="B421" s="10" t="s">
        <v>38</v>
      </c>
      <c r="C421" s="10" t="s">
        <v>2166</v>
      </c>
      <c r="D421" s="5" t="s">
        <v>111</v>
      </c>
      <c r="E421" s="17">
        <v>420</v>
      </c>
      <c r="F421" s="5" t="s">
        <v>2167</v>
      </c>
      <c r="G421" s="5" t="s">
        <v>2168</v>
      </c>
      <c r="H421" s="1">
        <v>31.156130000000001</v>
      </c>
      <c r="I421" s="11" t="s">
        <v>43</v>
      </c>
      <c r="J421" s="5"/>
      <c r="K421" s="5" t="s">
        <v>2169</v>
      </c>
      <c r="L421" s="14" t="s">
        <v>2170</v>
      </c>
      <c r="M421" s="5"/>
      <c r="N421" s="14"/>
      <c r="O421" s="5"/>
      <c r="P421" s="14"/>
      <c r="Q421" s="5"/>
      <c r="R421" s="14"/>
      <c r="S421" s="5"/>
      <c r="T421" s="14"/>
      <c r="U421" s="5"/>
      <c r="V421" s="15"/>
      <c r="W421" s="5"/>
      <c r="X421" s="15"/>
      <c r="Y421" s="5"/>
      <c r="Z421" s="5"/>
      <c r="AA421" s="5"/>
      <c r="AB421" s="5"/>
      <c r="AC421" s="5"/>
      <c r="AD421" s="5"/>
      <c r="AE421" s="5"/>
      <c r="AF421" s="5"/>
      <c r="AG421" s="5"/>
      <c r="AH421" s="5"/>
      <c r="AI421" s="5"/>
      <c r="AJ421" s="5"/>
      <c r="AK421" s="5"/>
      <c r="AL421" s="5"/>
    </row>
    <row r="422" spans="1:38" s="6" customFormat="1" ht="27.75" customHeight="1" x14ac:dyDescent="0.25">
      <c r="A422" s="11">
        <v>2</v>
      </c>
      <c r="B422" s="10" t="s">
        <v>38</v>
      </c>
      <c r="C422" s="10" t="s">
        <v>635</v>
      </c>
      <c r="D422" s="10" t="s">
        <v>46</v>
      </c>
      <c r="E422" s="17">
        <v>421</v>
      </c>
      <c r="F422" s="10" t="s">
        <v>2171</v>
      </c>
      <c r="G422" s="10" t="s">
        <v>2172</v>
      </c>
      <c r="H422" s="49">
        <v>12339.6313025</v>
      </c>
      <c r="I422" s="11" t="s">
        <v>43</v>
      </c>
      <c r="J422" s="10"/>
      <c r="K422" s="10" t="s">
        <v>2173</v>
      </c>
      <c r="L422" s="12">
        <v>13917</v>
      </c>
      <c r="M422" s="10" t="s">
        <v>2174</v>
      </c>
      <c r="N422" s="12">
        <v>16556</v>
      </c>
      <c r="O422" s="10" t="s">
        <v>2175</v>
      </c>
      <c r="P422" s="12">
        <v>4812</v>
      </c>
      <c r="Q422" s="10" t="s">
        <v>2176</v>
      </c>
      <c r="R422" s="12">
        <v>525143</v>
      </c>
      <c r="S422" s="10" t="s">
        <v>2177</v>
      </c>
      <c r="T422" s="10">
        <v>5270707</v>
      </c>
      <c r="U422" s="10"/>
      <c r="V422" s="10"/>
      <c r="W422" s="10"/>
      <c r="X422" s="10"/>
      <c r="Y422" s="10"/>
      <c r="Z422" s="10"/>
      <c r="AA422" s="10"/>
      <c r="AB422" s="10"/>
      <c r="AC422" s="10"/>
      <c r="AD422" s="10"/>
      <c r="AE422" s="10"/>
      <c r="AF422" s="10"/>
      <c r="AG422" s="10"/>
      <c r="AH422" s="10"/>
      <c r="AI422" s="10"/>
      <c r="AJ422" s="10"/>
      <c r="AK422" s="13"/>
      <c r="AL422" s="13"/>
    </row>
    <row r="423" spans="1:38" s="6" customFormat="1" ht="27.75" customHeight="1" x14ac:dyDescent="0.25">
      <c r="A423" s="11">
        <v>2</v>
      </c>
      <c r="B423" s="10" t="s">
        <v>38</v>
      </c>
      <c r="C423" s="10" t="s">
        <v>2178</v>
      </c>
      <c r="D423" s="10" t="s">
        <v>59</v>
      </c>
      <c r="E423" s="17">
        <v>422</v>
      </c>
      <c r="F423" s="10" t="s">
        <v>2179</v>
      </c>
      <c r="G423" s="10" t="s">
        <v>2180</v>
      </c>
      <c r="H423" s="1">
        <v>1685.9992218</v>
      </c>
      <c r="I423" s="11" t="s">
        <v>43</v>
      </c>
      <c r="J423" s="10"/>
      <c r="K423" s="10" t="s">
        <v>2181</v>
      </c>
      <c r="L423" s="12"/>
      <c r="M423" s="10" t="s">
        <v>2182</v>
      </c>
      <c r="N423" s="12"/>
      <c r="O423" s="10"/>
      <c r="P423" s="12"/>
      <c r="Q423" s="10"/>
      <c r="R423" s="12"/>
      <c r="S423" s="10"/>
      <c r="T423" s="10"/>
      <c r="U423" s="10"/>
      <c r="V423" s="10"/>
      <c r="W423" s="10"/>
      <c r="X423" s="10"/>
      <c r="Y423" s="10"/>
      <c r="Z423" s="10"/>
      <c r="AA423" s="13"/>
      <c r="AB423" s="13"/>
      <c r="AC423" s="13"/>
      <c r="AD423" s="13"/>
      <c r="AE423" s="13"/>
      <c r="AF423" s="13"/>
      <c r="AG423" s="13"/>
      <c r="AH423" s="13"/>
      <c r="AI423" s="13"/>
      <c r="AJ423" s="13"/>
      <c r="AK423" s="13"/>
      <c r="AL423" s="13"/>
    </row>
    <row r="424" spans="1:38" s="6" customFormat="1" ht="27.75" customHeight="1" x14ac:dyDescent="0.25">
      <c r="A424" s="11">
        <v>2</v>
      </c>
      <c r="B424" s="10" t="s">
        <v>38</v>
      </c>
      <c r="C424" s="10" t="s">
        <v>2183</v>
      </c>
      <c r="D424" s="10" t="s">
        <v>306</v>
      </c>
      <c r="E424" s="17">
        <v>423</v>
      </c>
      <c r="F424" s="10" t="s">
        <v>2184</v>
      </c>
      <c r="G424" s="10" t="s">
        <v>2185</v>
      </c>
      <c r="H424" s="1">
        <v>26.322175000000001</v>
      </c>
      <c r="I424" s="11" t="s">
        <v>43</v>
      </c>
      <c r="J424" s="10"/>
      <c r="K424" s="10" t="s">
        <v>2186</v>
      </c>
      <c r="L424" s="12"/>
      <c r="M424" s="10"/>
      <c r="N424" s="12"/>
      <c r="O424" s="10"/>
      <c r="P424" s="12"/>
      <c r="Q424" s="10"/>
      <c r="R424" s="12"/>
      <c r="S424" s="10"/>
      <c r="T424" s="10"/>
      <c r="U424" s="10"/>
      <c r="V424" s="10"/>
      <c r="W424" s="10"/>
      <c r="X424" s="10"/>
      <c r="Y424" s="10"/>
      <c r="Z424" s="10"/>
      <c r="AA424" s="13"/>
      <c r="AB424" s="13"/>
      <c r="AC424" s="13"/>
      <c r="AD424" s="13"/>
      <c r="AE424" s="13"/>
      <c r="AF424" s="13"/>
      <c r="AG424" s="13"/>
      <c r="AH424" s="13"/>
      <c r="AI424" s="13"/>
      <c r="AJ424" s="13"/>
      <c r="AK424" s="13"/>
      <c r="AL424" s="13"/>
    </row>
    <row r="425" spans="1:38" s="6" customFormat="1" ht="27.75" customHeight="1" x14ac:dyDescent="0.25">
      <c r="A425" s="11">
        <v>2</v>
      </c>
      <c r="B425" s="10" t="s">
        <v>38</v>
      </c>
      <c r="C425" s="10" t="s">
        <v>2187</v>
      </c>
      <c r="D425" s="10" t="s">
        <v>718</v>
      </c>
      <c r="E425" s="17">
        <v>424</v>
      </c>
      <c r="F425" s="10" t="s">
        <v>2188</v>
      </c>
      <c r="G425" s="10" t="s">
        <v>2189</v>
      </c>
      <c r="H425" s="1">
        <v>2646.0570010000001</v>
      </c>
      <c r="I425" s="11" t="s">
        <v>43</v>
      </c>
      <c r="J425" s="10"/>
      <c r="K425" s="10" t="s">
        <v>2190</v>
      </c>
      <c r="L425" s="12"/>
      <c r="M425" s="10" t="s">
        <v>2191</v>
      </c>
      <c r="N425" s="12"/>
      <c r="O425" s="10" t="s">
        <v>2192</v>
      </c>
      <c r="P425" s="12"/>
      <c r="Q425" s="10" t="s">
        <v>2193</v>
      </c>
      <c r="R425" s="12"/>
      <c r="S425" s="10" t="s">
        <v>2194</v>
      </c>
      <c r="T425" s="10"/>
      <c r="U425" s="10" t="s">
        <v>2195</v>
      </c>
      <c r="V425" s="10"/>
      <c r="W425" s="10"/>
      <c r="X425" s="10"/>
      <c r="Y425" s="10"/>
      <c r="Z425" s="10"/>
      <c r="AA425" s="10"/>
      <c r="AB425" s="10"/>
      <c r="AC425" s="10"/>
      <c r="AD425" s="10"/>
      <c r="AE425" s="10"/>
      <c r="AF425" s="10"/>
      <c r="AG425" s="10"/>
      <c r="AH425" s="10"/>
      <c r="AI425" s="10"/>
      <c r="AJ425" s="10"/>
      <c r="AK425" s="10"/>
      <c r="AL425" s="10"/>
    </row>
    <row r="426" spans="1:38" s="6" customFormat="1" ht="27.75" customHeight="1" x14ac:dyDescent="0.25">
      <c r="A426" s="11">
        <v>2</v>
      </c>
      <c r="B426" s="10" t="s">
        <v>38</v>
      </c>
      <c r="C426" s="10" t="s">
        <v>901</v>
      </c>
      <c r="D426" s="10" t="s">
        <v>150</v>
      </c>
      <c r="E426" s="17">
        <v>425</v>
      </c>
      <c r="F426" s="10" t="s">
        <v>2196</v>
      </c>
      <c r="G426" s="10" t="s">
        <v>2197</v>
      </c>
      <c r="H426" s="1">
        <v>1184.8324310999999</v>
      </c>
      <c r="I426" s="11" t="s">
        <v>43</v>
      </c>
      <c r="J426" s="10"/>
      <c r="K426" s="10" t="s">
        <v>2198</v>
      </c>
      <c r="L426" s="12"/>
      <c r="M426" s="10" t="s">
        <v>2199</v>
      </c>
      <c r="N426" s="12"/>
      <c r="O426" s="10"/>
      <c r="P426" s="12"/>
      <c r="Q426" s="10"/>
      <c r="R426" s="12"/>
      <c r="S426" s="10"/>
      <c r="T426" s="10"/>
      <c r="U426" s="10"/>
      <c r="V426" s="10"/>
      <c r="W426" s="10"/>
      <c r="X426" s="10"/>
      <c r="Y426" s="10"/>
      <c r="Z426" s="10"/>
      <c r="AA426" s="10"/>
      <c r="AB426" s="10"/>
      <c r="AC426" s="10"/>
      <c r="AD426" s="10"/>
      <c r="AE426" s="10"/>
      <c r="AF426" s="10"/>
      <c r="AG426" s="10"/>
      <c r="AH426" s="10"/>
      <c r="AI426" s="10"/>
      <c r="AJ426" s="10"/>
      <c r="AK426" s="10"/>
      <c r="AL426" s="10"/>
    </row>
    <row r="427" spans="1:38" s="6" customFormat="1" ht="27.75" customHeight="1" x14ac:dyDescent="0.25">
      <c r="A427" s="11">
        <v>2</v>
      </c>
      <c r="B427" s="10" t="s">
        <v>38</v>
      </c>
      <c r="C427" s="10" t="s">
        <v>888</v>
      </c>
      <c r="D427" s="10" t="s">
        <v>201</v>
      </c>
      <c r="E427" s="17">
        <v>426</v>
      </c>
      <c r="F427" s="10" t="s">
        <v>2200</v>
      </c>
      <c r="G427" s="10" t="s">
        <v>2201</v>
      </c>
      <c r="H427" s="1">
        <v>950.02062000000001</v>
      </c>
      <c r="I427" s="11" t="s">
        <v>43</v>
      </c>
      <c r="J427" s="10"/>
      <c r="K427" s="10" t="s">
        <v>2202</v>
      </c>
      <c r="L427" s="12"/>
      <c r="M427" s="10"/>
      <c r="N427" s="12"/>
      <c r="O427" s="10"/>
      <c r="P427" s="12"/>
      <c r="Q427" s="10"/>
      <c r="R427" s="12"/>
      <c r="S427" s="10"/>
      <c r="T427" s="10"/>
      <c r="U427" s="10"/>
      <c r="V427" s="10"/>
      <c r="W427" s="10"/>
      <c r="X427" s="10"/>
      <c r="Y427" s="10"/>
      <c r="Z427" s="10"/>
      <c r="AA427" s="10"/>
      <c r="AB427" s="10"/>
      <c r="AC427" s="10"/>
      <c r="AD427" s="10"/>
      <c r="AE427" s="10"/>
      <c r="AF427" s="10"/>
      <c r="AG427" s="10"/>
      <c r="AH427" s="10"/>
      <c r="AI427" s="10"/>
      <c r="AJ427" s="10"/>
      <c r="AK427" s="13"/>
      <c r="AL427" s="13"/>
    </row>
    <row r="428" spans="1:38" s="6" customFormat="1" ht="27.75" customHeight="1" x14ac:dyDescent="0.25">
      <c r="A428" s="11">
        <v>2</v>
      </c>
      <c r="B428" s="10" t="s">
        <v>38</v>
      </c>
      <c r="C428" s="10" t="s">
        <v>692</v>
      </c>
      <c r="D428" s="10" t="s">
        <v>201</v>
      </c>
      <c r="E428" s="17">
        <v>427</v>
      </c>
      <c r="F428" s="10" t="s">
        <v>2203</v>
      </c>
      <c r="G428" s="10" t="s">
        <v>2204</v>
      </c>
      <c r="H428" s="1">
        <v>144669.29816070001</v>
      </c>
      <c r="I428" s="11" t="s">
        <v>43</v>
      </c>
      <c r="J428" s="10" t="s">
        <v>2205</v>
      </c>
      <c r="K428" s="10" t="s">
        <v>696</v>
      </c>
      <c r="L428" s="12">
        <v>60099</v>
      </c>
      <c r="M428" s="10" t="s">
        <v>697</v>
      </c>
      <c r="N428" s="12"/>
      <c r="O428" s="10"/>
      <c r="P428" s="12"/>
      <c r="Q428" s="10"/>
      <c r="R428" s="12"/>
      <c r="S428" s="10"/>
      <c r="T428" s="10"/>
      <c r="U428" s="10"/>
      <c r="V428" s="10"/>
      <c r="W428" s="10"/>
      <c r="X428" s="10"/>
      <c r="Y428" s="10"/>
      <c r="Z428" s="10"/>
      <c r="AA428" s="13"/>
      <c r="AB428" s="13"/>
      <c r="AC428" s="13"/>
      <c r="AD428" s="13"/>
      <c r="AE428" s="13"/>
      <c r="AF428" s="13"/>
      <c r="AG428" s="13"/>
      <c r="AH428" s="13"/>
      <c r="AI428" s="13"/>
      <c r="AJ428" s="13"/>
      <c r="AK428" s="13"/>
      <c r="AL428" s="13"/>
    </row>
    <row r="429" spans="1:38" s="6" customFormat="1" ht="27.75" customHeight="1" x14ac:dyDescent="0.25">
      <c r="A429" s="11">
        <v>2</v>
      </c>
      <c r="B429" s="10" t="s">
        <v>38</v>
      </c>
      <c r="C429" s="10" t="s">
        <v>2206</v>
      </c>
      <c r="D429" s="5" t="s">
        <v>52</v>
      </c>
      <c r="E429" s="17">
        <v>428</v>
      </c>
      <c r="F429" s="5" t="s">
        <v>2207</v>
      </c>
      <c r="G429" s="5" t="s">
        <v>2208</v>
      </c>
      <c r="H429" s="1">
        <v>400</v>
      </c>
      <c r="I429" s="11" t="s">
        <v>43</v>
      </c>
      <c r="J429" s="5"/>
      <c r="K429" s="5" t="s">
        <v>2209</v>
      </c>
      <c r="L429" s="14"/>
      <c r="M429" s="5" t="s">
        <v>2210</v>
      </c>
      <c r="N429" s="14"/>
      <c r="O429" s="5"/>
      <c r="P429" s="14"/>
      <c r="Q429" s="5"/>
      <c r="R429" s="14"/>
      <c r="S429" s="5"/>
      <c r="T429" s="14"/>
      <c r="U429" s="5"/>
      <c r="V429" s="15"/>
      <c r="W429" s="5"/>
      <c r="X429" s="15"/>
      <c r="Y429" s="5"/>
      <c r="Z429" s="14"/>
      <c r="AA429" s="5"/>
      <c r="AB429" s="15"/>
      <c r="AC429" s="5"/>
      <c r="AD429" s="15"/>
      <c r="AE429" s="5"/>
      <c r="AF429" s="15"/>
      <c r="AG429" s="5"/>
      <c r="AH429" s="15"/>
      <c r="AI429" s="5"/>
      <c r="AJ429" s="15"/>
      <c r="AK429" s="5"/>
      <c r="AL429" s="15"/>
    </row>
    <row r="430" spans="1:38" s="6" customFormat="1" ht="27.75" customHeight="1" x14ac:dyDescent="0.25">
      <c r="A430" s="11">
        <v>2</v>
      </c>
      <c r="B430" s="10" t="s">
        <v>38</v>
      </c>
      <c r="C430" s="10" t="s">
        <v>1050</v>
      </c>
      <c r="D430" s="10" t="s">
        <v>52</v>
      </c>
      <c r="E430" s="17">
        <v>429</v>
      </c>
      <c r="F430" s="10" t="s">
        <v>2211</v>
      </c>
      <c r="G430" s="10" t="s">
        <v>2212</v>
      </c>
      <c r="H430" s="1">
        <v>396.98440549999998</v>
      </c>
      <c r="I430" s="11" t="s">
        <v>43</v>
      </c>
      <c r="J430" s="23"/>
      <c r="K430" s="10" t="s">
        <v>2213</v>
      </c>
      <c r="L430" s="12"/>
      <c r="M430" s="10"/>
      <c r="N430" s="12"/>
      <c r="O430" s="10"/>
      <c r="P430" s="12"/>
      <c r="Q430" s="10"/>
      <c r="R430" s="12"/>
      <c r="S430" s="10"/>
      <c r="T430" s="10"/>
      <c r="U430" s="10"/>
      <c r="V430" s="10"/>
      <c r="W430" s="10"/>
      <c r="X430" s="10"/>
      <c r="Y430" s="10"/>
      <c r="Z430" s="10"/>
      <c r="AA430" s="10"/>
      <c r="AB430" s="10"/>
      <c r="AC430" s="10"/>
      <c r="AD430" s="10"/>
      <c r="AE430" s="10"/>
      <c r="AF430" s="10"/>
      <c r="AG430" s="10"/>
      <c r="AH430" s="10"/>
      <c r="AI430" s="10"/>
      <c r="AJ430" s="10"/>
      <c r="AK430" s="10"/>
      <c r="AL430" s="10"/>
    </row>
    <row r="431" spans="1:38" s="6" customFormat="1" ht="27.75" customHeight="1" x14ac:dyDescent="0.25">
      <c r="A431" s="11">
        <v>2</v>
      </c>
      <c r="B431" s="10" t="s">
        <v>38</v>
      </c>
      <c r="C431" s="10" t="s">
        <v>692</v>
      </c>
      <c r="D431" s="10" t="s">
        <v>201</v>
      </c>
      <c r="E431" s="17">
        <v>430</v>
      </c>
      <c r="F431" s="10" t="s">
        <v>697</v>
      </c>
      <c r="G431" s="10" t="s">
        <v>2214</v>
      </c>
      <c r="H431" s="1">
        <v>506484.9823497</v>
      </c>
      <c r="I431" s="11" t="s">
        <v>43</v>
      </c>
      <c r="J431" s="10" t="s">
        <v>2215</v>
      </c>
      <c r="K431" s="10" t="s">
        <v>696</v>
      </c>
      <c r="L431" s="15" t="s">
        <v>2216</v>
      </c>
      <c r="M431" s="10" t="s">
        <v>2217</v>
      </c>
      <c r="N431" s="12"/>
      <c r="O431" s="10" t="s">
        <v>2218</v>
      </c>
      <c r="P431" s="12"/>
      <c r="Q431" s="10" t="s">
        <v>2219</v>
      </c>
      <c r="R431" s="12"/>
      <c r="S431" s="10" t="s">
        <v>2220</v>
      </c>
      <c r="T431" s="10"/>
      <c r="U431" s="5" t="s">
        <v>2221</v>
      </c>
      <c r="V431" s="5" t="s">
        <v>2222</v>
      </c>
      <c r="W431" s="5" t="s">
        <v>2223</v>
      </c>
      <c r="X431" s="5" t="s">
        <v>2224</v>
      </c>
      <c r="Y431" s="5" t="s">
        <v>2225</v>
      </c>
      <c r="Z431" s="5" t="s">
        <v>2226</v>
      </c>
      <c r="AA431" s="5"/>
      <c r="AB431" s="5"/>
      <c r="AC431" s="13"/>
      <c r="AD431" s="13"/>
      <c r="AE431" s="13"/>
      <c r="AF431" s="13"/>
      <c r="AG431" s="13"/>
      <c r="AH431" s="13"/>
      <c r="AI431" s="13"/>
      <c r="AJ431" s="13"/>
      <c r="AK431" s="13"/>
      <c r="AL431" s="13"/>
    </row>
    <row r="432" spans="1:38" s="6" customFormat="1" ht="27.75" customHeight="1" x14ac:dyDescent="0.25">
      <c r="A432" s="11">
        <v>2</v>
      </c>
      <c r="B432" s="10" t="s">
        <v>38</v>
      </c>
      <c r="C432" s="10" t="s">
        <v>2227</v>
      </c>
      <c r="D432" s="10" t="s">
        <v>402</v>
      </c>
      <c r="E432" s="17">
        <v>431</v>
      </c>
      <c r="F432" s="10" t="s">
        <v>2228</v>
      </c>
      <c r="G432" s="10" t="s">
        <v>2229</v>
      </c>
      <c r="H432" s="1">
        <v>65.144130099999998</v>
      </c>
      <c r="I432" s="11" t="s">
        <v>43</v>
      </c>
      <c r="J432" s="10"/>
      <c r="K432" s="10" t="s">
        <v>2230</v>
      </c>
      <c r="L432" s="12"/>
      <c r="M432" s="10"/>
      <c r="N432" s="12"/>
      <c r="O432" s="10"/>
      <c r="P432" s="12"/>
      <c r="Q432" s="10"/>
      <c r="R432" s="12"/>
      <c r="S432" s="10"/>
      <c r="T432" s="10"/>
      <c r="U432" s="10"/>
      <c r="V432" s="10"/>
      <c r="W432" s="10"/>
      <c r="X432" s="10"/>
      <c r="Y432" s="10"/>
      <c r="Z432" s="10"/>
      <c r="AA432" s="10"/>
      <c r="AB432" s="10"/>
      <c r="AC432" s="13"/>
      <c r="AD432" s="13"/>
      <c r="AE432" s="13"/>
      <c r="AF432" s="13"/>
      <c r="AG432" s="13"/>
      <c r="AH432" s="13"/>
      <c r="AI432" s="13"/>
      <c r="AJ432" s="13"/>
      <c r="AK432" s="13"/>
      <c r="AL432" s="13"/>
    </row>
    <row r="433" spans="1:38" s="6" customFormat="1" ht="27.75" customHeight="1" x14ac:dyDescent="0.25">
      <c r="A433" s="11">
        <v>2</v>
      </c>
      <c r="B433" s="10" t="s">
        <v>38</v>
      </c>
      <c r="C433" s="10" t="s">
        <v>2231</v>
      </c>
      <c r="D433" s="10" t="s">
        <v>306</v>
      </c>
      <c r="E433" s="17">
        <v>432</v>
      </c>
      <c r="F433" s="10" t="s">
        <v>2232</v>
      </c>
      <c r="G433" s="10" t="s">
        <v>2233</v>
      </c>
      <c r="H433" s="1">
        <v>99.687520000000006</v>
      </c>
      <c r="I433" s="11" t="s">
        <v>43</v>
      </c>
      <c r="J433" s="10"/>
      <c r="K433" s="10" t="s">
        <v>2234</v>
      </c>
      <c r="L433" s="12"/>
      <c r="M433" s="10"/>
      <c r="N433" s="12"/>
      <c r="O433" s="10"/>
      <c r="P433" s="12"/>
      <c r="Q433" s="10"/>
      <c r="R433" s="12"/>
      <c r="S433" s="10"/>
      <c r="T433" s="10"/>
      <c r="U433" s="10"/>
      <c r="V433" s="10"/>
      <c r="W433" s="10"/>
      <c r="X433" s="10"/>
      <c r="Y433" s="10"/>
      <c r="Z433" s="10"/>
      <c r="AA433" s="10"/>
      <c r="AB433" s="10"/>
      <c r="AC433" s="10"/>
      <c r="AD433" s="10"/>
      <c r="AE433" s="10"/>
      <c r="AF433" s="10"/>
      <c r="AG433" s="10"/>
      <c r="AH433" s="10"/>
      <c r="AI433" s="10"/>
      <c r="AJ433" s="10"/>
      <c r="AK433" s="10"/>
      <c r="AL433" s="10"/>
    </row>
    <row r="434" spans="1:38" s="6" customFormat="1" ht="27.75" customHeight="1" x14ac:dyDescent="0.25">
      <c r="A434" s="11">
        <v>2</v>
      </c>
      <c r="B434" s="10" t="s">
        <v>38</v>
      </c>
      <c r="C434" s="10" t="s">
        <v>2235</v>
      </c>
      <c r="D434" s="5" t="s">
        <v>175</v>
      </c>
      <c r="E434" s="17">
        <v>433</v>
      </c>
      <c r="F434" s="5" t="s">
        <v>2236</v>
      </c>
      <c r="G434" s="5" t="s">
        <v>2237</v>
      </c>
      <c r="H434" s="1">
        <v>314.93408540000001</v>
      </c>
      <c r="I434" s="11" t="s">
        <v>43</v>
      </c>
      <c r="J434" s="5"/>
      <c r="K434" s="5" t="s">
        <v>2238</v>
      </c>
      <c r="L434" s="14"/>
      <c r="M434" s="5" t="s">
        <v>2239</v>
      </c>
      <c r="N434" s="14"/>
      <c r="O434" s="5"/>
      <c r="P434" s="14"/>
      <c r="Q434" s="5"/>
      <c r="R434" s="14"/>
      <c r="S434" s="5"/>
      <c r="T434" s="14"/>
      <c r="U434" s="5"/>
      <c r="V434" s="15"/>
      <c r="W434" s="5"/>
      <c r="X434" s="15"/>
      <c r="Y434" s="5"/>
      <c r="Z434" s="14"/>
      <c r="AA434" s="5"/>
      <c r="AB434" s="15"/>
      <c r="AC434" s="5"/>
      <c r="AD434" s="15"/>
      <c r="AE434" s="5"/>
      <c r="AF434" s="15"/>
      <c r="AG434" s="5"/>
      <c r="AH434" s="15"/>
      <c r="AI434" s="5"/>
      <c r="AJ434" s="15"/>
      <c r="AK434" s="5"/>
      <c r="AL434" s="15"/>
    </row>
    <row r="435" spans="1:38" s="6" customFormat="1" ht="27.75" customHeight="1" x14ac:dyDescent="0.25">
      <c r="A435" s="11">
        <v>2</v>
      </c>
      <c r="B435" s="10" t="s">
        <v>38</v>
      </c>
      <c r="C435" s="10" t="s">
        <v>2240</v>
      </c>
      <c r="D435" s="10" t="s">
        <v>1574</v>
      </c>
      <c r="E435" s="17">
        <v>434</v>
      </c>
      <c r="F435" s="10" t="s">
        <v>2241</v>
      </c>
      <c r="G435" s="10" t="s">
        <v>2242</v>
      </c>
      <c r="H435" s="1">
        <v>7206.48</v>
      </c>
      <c r="I435" s="11" t="s">
        <v>43</v>
      </c>
      <c r="J435" s="10" t="s">
        <v>2243</v>
      </c>
      <c r="K435" s="10" t="s">
        <v>2244</v>
      </c>
      <c r="L435" s="12"/>
      <c r="M435" s="10" t="s">
        <v>2245</v>
      </c>
      <c r="N435" s="12"/>
      <c r="O435" s="10" t="s">
        <v>2246</v>
      </c>
      <c r="P435" s="12"/>
      <c r="Q435" s="10" t="s">
        <v>2247</v>
      </c>
      <c r="R435" s="12"/>
      <c r="S435" s="10"/>
      <c r="T435" s="10"/>
      <c r="U435" s="10"/>
      <c r="V435" s="10"/>
      <c r="W435" s="10"/>
      <c r="X435" s="10"/>
      <c r="Y435" s="10"/>
      <c r="Z435" s="10"/>
      <c r="AA435" s="13"/>
      <c r="AB435" s="13"/>
      <c r="AC435" s="13"/>
      <c r="AD435" s="13"/>
      <c r="AE435" s="13"/>
      <c r="AF435" s="13"/>
      <c r="AG435" s="13"/>
      <c r="AH435" s="13"/>
      <c r="AI435" s="13"/>
      <c r="AJ435" s="13"/>
      <c r="AK435" s="13"/>
      <c r="AL435" s="13"/>
    </row>
    <row r="436" spans="1:38" s="6" customFormat="1" ht="27.75" customHeight="1" x14ac:dyDescent="0.25">
      <c r="A436" s="11">
        <v>2</v>
      </c>
      <c r="B436" s="10" t="s">
        <v>38</v>
      </c>
      <c r="C436" s="10" t="s">
        <v>228</v>
      </c>
      <c r="D436" s="10" t="s">
        <v>52</v>
      </c>
      <c r="E436" s="17">
        <v>435</v>
      </c>
      <c r="F436" s="10" t="s">
        <v>2248</v>
      </c>
      <c r="G436" s="10" t="s">
        <v>2249</v>
      </c>
      <c r="H436" s="1">
        <v>501.61642670000003</v>
      </c>
      <c r="I436" s="11" t="s">
        <v>43</v>
      </c>
      <c r="J436" s="23"/>
      <c r="K436" s="10" t="s">
        <v>2250</v>
      </c>
      <c r="L436" s="12">
        <v>263407</v>
      </c>
      <c r="M436" s="10" t="s">
        <v>2251</v>
      </c>
      <c r="N436" s="12">
        <v>263422</v>
      </c>
      <c r="O436" s="10" t="s">
        <v>2091</v>
      </c>
      <c r="P436" s="12">
        <v>263417</v>
      </c>
      <c r="Q436" s="10" t="s">
        <v>2252</v>
      </c>
      <c r="R436" s="12">
        <v>263413</v>
      </c>
      <c r="S436" s="10" t="s">
        <v>2253</v>
      </c>
      <c r="T436" s="10">
        <v>263431</v>
      </c>
      <c r="U436" s="10"/>
      <c r="V436" s="10"/>
      <c r="W436" s="10"/>
      <c r="X436" s="10"/>
      <c r="Y436" s="10"/>
      <c r="Z436" s="10"/>
      <c r="AA436" s="10"/>
      <c r="AB436" s="10"/>
      <c r="AC436" s="10"/>
      <c r="AD436" s="10"/>
      <c r="AE436" s="10"/>
      <c r="AF436" s="10"/>
      <c r="AG436" s="10"/>
      <c r="AH436" s="10"/>
      <c r="AI436" s="10"/>
      <c r="AJ436" s="10"/>
      <c r="AK436" s="10"/>
      <c r="AL436" s="10"/>
    </row>
    <row r="437" spans="1:38" s="6" customFormat="1" ht="27.75" customHeight="1" x14ac:dyDescent="0.25">
      <c r="A437" s="11">
        <v>2</v>
      </c>
      <c r="B437" s="10" t="s">
        <v>38</v>
      </c>
      <c r="C437" s="10" t="s">
        <v>1550</v>
      </c>
      <c r="D437" s="10" t="s">
        <v>117</v>
      </c>
      <c r="E437" s="17">
        <v>436</v>
      </c>
      <c r="F437" s="10" t="s">
        <v>2254</v>
      </c>
      <c r="G437" s="10" t="s">
        <v>2255</v>
      </c>
      <c r="H437" s="1">
        <v>84.05556</v>
      </c>
      <c r="I437" s="11" t="s">
        <v>43</v>
      </c>
      <c r="J437" s="10"/>
      <c r="K437" s="10" t="s">
        <v>2256</v>
      </c>
      <c r="L437" s="12"/>
      <c r="M437" s="10"/>
      <c r="N437" s="12"/>
      <c r="O437" s="10"/>
      <c r="P437" s="12"/>
      <c r="Q437" s="10"/>
      <c r="R437" s="12"/>
      <c r="S437" s="10"/>
      <c r="T437" s="10"/>
      <c r="U437" s="10"/>
      <c r="V437" s="10"/>
      <c r="W437" s="10"/>
      <c r="X437" s="10"/>
      <c r="Y437" s="10"/>
      <c r="Z437" s="10"/>
      <c r="AA437" s="10"/>
      <c r="AB437" s="10"/>
      <c r="AC437" s="13"/>
      <c r="AD437" s="13"/>
      <c r="AE437" s="13"/>
      <c r="AF437" s="13"/>
      <c r="AG437" s="13"/>
      <c r="AH437" s="13"/>
      <c r="AI437" s="13"/>
      <c r="AJ437" s="13"/>
      <c r="AK437" s="13"/>
      <c r="AL437" s="13"/>
    </row>
    <row r="438" spans="1:38" s="6" customFormat="1" ht="27.75" customHeight="1" x14ac:dyDescent="0.25">
      <c r="A438" s="11">
        <v>2</v>
      </c>
      <c r="B438" s="10" t="s">
        <v>38</v>
      </c>
      <c r="C438" s="10" t="s">
        <v>1338</v>
      </c>
      <c r="D438" s="10" t="s">
        <v>150</v>
      </c>
      <c r="E438" s="17">
        <v>437</v>
      </c>
      <c r="F438" s="10" t="s">
        <v>2257</v>
      </c>
      <c r="G438" s="10" t="s">
        <v>2258</v>
      </c>
      <c r="H438" s="1">
        <v>31.206589100000002</v>
      </c>
      <c r="I438" s="11" t="s">
        <v>43</v>
      </c>
      <c r="J438" s="10"/>
      <c r="K438" s="10" t="s">
        <v>2259</v>
      </c>
      <c r="L438" s="12"/>
      <c r="M438" s="10"/>
      <c r="N438" s="12"/>
      <c r="O438" s="10"/>
      <c r="P438" s="12"/>
      <c r="Q438" s="10"/>
      <c r="R438" s="12"/>
      <c r="S438" s="10"/>
      <c r="T438" s="10"/>
      <c r="U438" s="10"/>
      <c r="V438" s="10"/>
      <c r="W438" s="10"/>
      <c r="X438" s="10"/>
      <c r="Y438" s="10"/>
      <c r="Z438" s="10"/>
      <c r="AA438" s="10"/>
      <c r="AB438" s="10"/>
      <c r="AC438" s="10"/>
      <c r="AD438" s="10"/>
      <c r="AE438" s="10"/>
      <c r="AF438" s="10"/>
      <c r="AG438" s="10"/>
      <c r="AH438" s="10"/>
      <c r="AI438" s="10"/>
      <c r="AJ438" s="10"/>
      <c r="AK438" s="10"/>
      <c r="AL438" s="10"/>
    </row>
    <row r="439" spans="1:38" s="6" customFormat="1" ht="27.75" customHeight="1" x14ac:dyDescent="0.25">
      <c r="A439" s="11">
        <v>2</v>
      </c>
      <c r="B439" s="10" t="s">
        <v>38</v>
      </c>
      <c r="C439" s="10" t="s">
        <v>2260</v>
      </c>
      <c r="D439" s="5" t="s">
        <v>46</v>
      </c>
      <c r="E439" s="17">
        <v>438</v>
      </c>
      <c r="F439" s="5" t="s">
        <v>2261</v>
      </c>
      <c r="G439" s="5" t="s">
        <v>2262</v>
      </c>
      <c r="H439" s="1">
        <v>355.15001000000001</v>
      </c>
      <c r="I439" s="11" t="s">
        <v>43</v>
      </c>
      <c r="J439" s="5"/>
      <c r="K439" s="5" t="s">
        <v>2263</v>
      </c>
      <c r="L439" s="15"/>
      <c r="M439" s="5"/>
      <c r="N439" s="15"/>
      <c r="O439" s="5"/>
      <c r="P439" s="15"/>
      <c r="Q439" s="5"/>
      <c r="R439" s="15"/>
      <c r="S439" s="5"/>
      <c r="T439" s="5"/>
      <c r="U439" s="5"/>
      <c r="V439" s="5"/>
      <c r="W439" s="5"/>
      <c r="X439" s="5"/>
      <c r="Y439" s="5"/>
      <c r="Z439" s="5"/>
      <c r="AA439" s="5"/>
      <c r="AB439" s="5"/>
      <c r="AC439" s="5"/>
      <c r="AD439" s="5"/>
      <c r="AE439" s="5"/>
      <c r="AF439" s="5"/>
      <c r="AG439" s="5"/>
      <c r="AH439" s="5"/>
      <c r="AI439" s="5"/>
      <c r="AJ439" s="5"/>
      <c r="AK439" s="5"/>
      <c r="AL439" s="5"/>
    </row>
    <row r="440" spans="1:38" s="6" customFormat="1" ht="27.75" customHeight="1" x14ac:dyDescent="0.25">
      <c r="A440" s="11">
        <v>2</v>
      </c>
      <c r="B440" s="10" t="s">
        <v>38</v>
      </c>
      <c r="C440" s="10" t="s">
        <v>2264</v>
      </c>
      <c r="D440" s="10" t="s">
        <v>111</v>
      </c>
      <c r="E440" s="17">
        <v>439</v>
      </c>
      <c r="F440" s="10" t="s">
        <v>2265</v>
      </c>
      <c r="G440" s="10" t="s">
        <v>2266</v>
      </c>
      <c r="H440" s="1">
        <v>359.63333999999998</v>
      </c>
      <c r="I440" s="11" t="s">
        <v>43</v>
      </c>
      <c r="J440" s="10"/>
      <c r="K440" s="10" t="s">
        <v>2267</v>
      </c>
      <c r="L440" s="12"/>
      <c r="M440" s="10"/>
      <c r="N440" s="12"/>
      <c r="O440" s="10"/>
      <c r="P440" s="12"/>
      <c r="Q440" s="10"/>
      <c r="R440" s="12"/>
      <c r="S440" s="10"/>
      <c r="T440" s="10"/>
      <c r="U440" s="10"/>
      <c r="V440" s="10"/>
      <c r="W440" s="10"/>
      <c r="X440" s="10"/>
      <c r="Y440" s="10"/>
      <c r="Z440" s="10"/>
      <c r="AA440" s="10"/>
      <c r="AB440" s="10"/>
      <c r="AC440" s="10"/>
      <c r="AD440" s="10"/>
      <c r="AE440" s="10"/>
      <c r="AF440" s="10"/>
      <c r="AG440" s="10"/>
      <c r="AH440" s="10"/>
      <c r="AI440" s="10"/>
      <c r="AJ440" s="10"/>
      <c r="AK440" s="10"/>
      <c r="AL440" s="10"/>
    </row>
    <row r="441" spans="1:38" s="6" customFormat="1" ht="27.75" customHeight="1" x14ac:dyDescent="0.25">
      <c r="A441" s="11">
        <v>2</v>
      </c>
      <c r="B441" s="10" t="s">
        <v>38</v>
      </c>
      <c r="C441" s="10" t="s">
        <v>2268</v>
      </c>
      <c r="D441" s="10" t="s">
        <v>83</v>
      </c>
      <c r="E441" s="17">
        <v>440</v>
      </c>
      <c r="F441" s="10" t="s">
        <v>2269</v>
      </c>
      <c r="G441" s="10" t="s">
        <v>2270</v>
      </c>
      <c r="H441" s="1">
        <v>944.16569329999993</v>
      </c>
      <c r="I441" s="11" t="s">
        <v>43</v>
      </c>
      <c r="J441" s="10"/>
      <c r="K441" s="10" t="s">
        <v>2271</v>
      </c>
      <c r="L441" s="12">
        <v>1736101</v>
      </c>
      <c r="M441" s="10"/>
      <c r="N441" s="12"/>
      <c r="O441" s="10"/>
      <c r="P441" s="12"/>
      <c r="Q441" s="10"/>
      <c r="R441" s="12"/>
      <c r="S441" s="10"/>
      <c r="T441" s="10"/>
      <c r="U441" s="10"/>
      <c r="V441" s="10"/>
      <c r="W441" s="10"/>
      <c r="X441" s="10"/>
      <c r="Y441" s="10"/>
      <c r="Z441" s="10"/>
      <c r="AA441" s="10"/>
      <c r="AB441" s="10"/>
      <c r="AC441" s="10"/>
      <c r="AD441" s="10"/>
      <c r="AE441" s="10"/>
      <c r="AF441" s="10"/>
      <c r="AG441" s="10"/>
      <c r="AH441" s="10"/>
      <c r="AI441" s="10"/>
      <c r="AJ441" s="10"/>
      <c r="AK441" s="10"/>
      <c r="AL441" s="10"/>
    </row>
    <row r="442" spans="1:38" s="6" customFormat="1" ht="27.75" customHeight="1" x14ac:dyDescent="0.25">
      <c r="A442" s="11">
        <v>2</v>
      </c>
      <c r="B442" s="10" t="s">
        <v>38</v>
      </c>
      <c r="C442" s="10" t="s">
        <v>2272</v>
      </c>
      <c r="D442" s="10" t="s">
        <v>46</v>
      </c>
      <c r="E442" s="17">
        <v>441</v>
      </c>
      <c r="F442" s="10" t="s">
        <v>2273</v>
      </c>
      <c r="G442" s="10" t="s">
        <v>9587</v>
      </c>
      <c r="H442" s="1">
        <v>41.113063799999999</v>
      </c>
      <c r="I442" s="11" t="s">
        <v>43</v>
      </c>
      <c r="J442" s="10"/>
      <c r="K442" s="10" t="s">
        <v>2274</v>
      </c>
      <c r="L442" s="12"/>
      <c r="M442" s="10"/>
      <c r="N442" s="12"/>
      <c r="O442" s="10"/>
      <c r="P442" s="12"/>
      <c r="Q442" s="10"/>
      <c r="R442" s="12"/>
      <c r="S442" s="10"/>
      <c r="T442" s="10"/>
      <c r="U442" s="10"/>
      <c r="V442" s="10"/>
      <c r="W442" s="10"/>
      <c r="X442" s="10"/>
      <c r="Y442" s="10"/>
      <c r="Z442" s="10"/>
      <c r="AA442" s="13"/>
      <c r="AB442" s="13"/>
      <c r="AC442" s="13"/>
      <c r="AD442" s="13"/>
      <c r="AE442" s="13"/>
      <c r="AF442" s="13"/>
      <c r="AG442" s="13"/>
      <c r="AH442" s="13"/>
      <c r="AI442" s="13"/>
      <c r="AJ442" s="13"/>
      <c r="AK442" s="13"/>
      <c r="AL442" s="13"/>
    </row>
    <row r="443" spans="1:38" s="6" customFormat="1" ht="27.75" customHeight="1" x14ac:dyDescent="0.25">
      <c r="A443" s="11">
        <v>2</v>
      </c>
      <c r="B443" s="10" t="s">
        <v>38</v>
      </c>
      <c r="C443" s="10" t="s">
        <v>122</v>
      </c>
      <c r="D443" s="10" t="s">
        <v>52</v>
      </c>
      <c r="E443" s="17">
        <v>442</v>
      </c>
      <c r="F443" s="10" t="s">
        <v>2275</v>
      </c>
      <c r="G443" s="10" t="s">
        <v>2276</v>
      </c>
      <c r="H443" s="1">
        <v>385.98</v>
      </c>
      <c r="I443" s="11" t="s">
        <v>43</v>
      </c>
      <c r="J443" s="10"/>
      <c r="K443" s="10" t="s">
        <v>2277</v>
      </c>
      <c r="L443" s="12"/>
      <c r="M443" s="10"/>
      <c r="N443" s="12"/>
      <c r="O443" s="10"/>
      <c r="P443" s="12"/>
      <c r="Q443" s="10"/>
      <c r="R443" s="12"/>
      <c r="S443" s="10"/>
      <c r="T443" s="10"/>
      <c r="U443" s="10"/>
      <c r="V443" s="10"/>
      <c r="W443" s="10"/>
      <c r="X443" s="10"/>
      <c r="Y443" s="10"/>
      <c r="Z443" s="10"/>
      <c r="AA443" s="10"/>
      <c r="AB443" s="10"/>
      <c r="AC443" s="10"/>
      <c r="AD443" s="10"/>
      <c r="AE443" s="10"/>
      <c r="AF443" s="10"/>
      <c r="AG443" s="10"/>
      <c r="AH443" s="10"/>
      <c r="AI443" s="10"/>
      <c r="AJ443" s="10"/>
      <c r="AK443" s="10"/>
      <c r="AL443" s="10"/>
    </row>
    <row r="444" spans="1:38" s="6" customFormat="1" ht="27.75" customHeight="1" x14ac:dyDescent="0.25">
      <c r="A444" s="11">
        <v>2</v>
      </c>
      <c r="B444" s="10" t="s">
        <v>38</v>
      </c>
      <c r="C444" s="10" t="s">
        <v>920</v>
      </c>
      <c r="D444" s="10" t="s">
        <v>117</v>
      </c>
      <c r="E444" s="17">
        <v>443</v>
      </c>
      <c r="F444" s="10" t="s">
        <v>2278</v>
      </c>
      <c r="G444" s="10" t="s">
        <v>2279</v>
      </c>
      <c r="H444" s="1">
        <v>826.43266000000006</v>
      </c>
      <c r="I444" s="11" t="s">
        <v>43</v>
      </c>
      <c r="J444" s="10"/>
      <c r="K444" s="10" t="s">
        <v>2280</v>
      </c>
      <c r="L444" s="24" t="s">
        <v>2281</v>
      </c>
      <c r="M444" s="10" t="s">
        <v>2282</v>
      </c>
      <c r="N444" s="12"/>
      <c r="O444" s="10"/>
      <c r="P444" s="12"/>
      <c r="Q444" s="10"/>
      <c r="R444" s="12"/>
      <c r="S444" s="10"/>
      <c r="T444" s="10"/>
      <c r="U444" s="10"/>
      <c r="V444" s="10"/>
      <c r="W444" s="10"/>
      <c r="X444" s="10"/>
      <c r="Y444" s="10"/>
      <c r="Z444" s="10"/>
      <c r="AA444" s="10"/>
      <c r="AB444" s="10"/>
      <c r="AC444" s="10"/>
      <c r="AD444" s="10"/>
      <c r="AE444" s="10"/>
      <c r="AF444" s="10"/>
      <c r="AG444" s="10"/>
      <c r="AH444" s="10"/>
      <c r="AI444" s="10"/>
      <c r="AJ444" s="10"/>
      <c r="AK444" s="10"/>
      <c r="AL444" s="10"/>
    </row>
    <row r="445" spans="1:38" s="6" customFormat="1" ht="27.75" customHeight="1" x14ac:dyDescent="0.25">
      <c r="A445" s="11">
        <v>2</v>
      </c>
      <c r="B445" s="10" t="s">
        <v>38</v>
      </c>
      <c r="C445" s="10" t="s">
        <v>2283</v>
      </c>
      <c r="D445" s="10" t="s">
        <v>40</v>
      </c>
      <c r="E445" s="17">
        <v>444</v>
      </c>
      <c r="F445" s="10" t="s">
        <v>2284</v>
      </c>
      <c r="G445" s="10" t="s">
        <v>2285</v>
      </c>
      <c r="H445" s="1">
        <v>68.21848</v>
      </c>
      <c r="I445" s="11" t="s">
        <v>43</v>
      </c>
      <c r="J445" s="10"/>
      <c r="K445" s="10" t="s">
        <v>2286</v>
      </c>
      <c r="L445" s="12"/>
      <c r="M445" s="10"/>
      <c r="N445" s="15"/>
      <c r="O445" s="10"/>
      <c r="P445" s="12"/>
      <c r="Q445" s="10"/>
      <c r="R445" s="12"/>
      <c r="S445" s="10"/>
      <c r="T445" s="10"/>
      <c r="U445" s="10"/>
      <c r="V445" s="10"/>
      <c r="W445" s="10"/>
      <c r="X445" s="10"/>
      <c r="Y445" s="10"/>
      <c r="Z445" s="10"/>
      <c r="AA445" s="13"/>
      <c r="AB445" s="13"/>
      <c r="AC445" s="13"/>
      <c r="AD445" s="13"/>
      <c r="AE445" s="13"/>
      <c r="AF445" s="13"/>
      <c r="AG445" s="13"/>
      <c r="AH445" s="13"/>
      <c r="AI445" s="13"/>
      <c r="AJ445" s="13"/>
      <c r="AK445" s="13"/>
      <c r="AL445" s="13"/>
    </row>
    <row r="446" spans="1:38" s="6" customFormat="1" ht="27.75" customHeight="1" x14ac:dyDescent="0.25">
      <c r="A446" s="11">
        <v>2</v>
      </c>
      <c r="B446" s="10" t="s">
        <v>38</v>
      </c>
      <c r="C446" s="10" t="s">
        <v>144</v>
      </c>
      <c r="D446" s="10" t="s">
        <v>52</v>
      </c>
      <c r="E446" s="17">
        <v>445</v>
      </c>
      <c r="F446" s="10" t="s">
        <v>2287</v>
      </c>
      <c r="G446" s="10" t="s">
        <v>2288</v>
      </c>
      <c r="H446" s="1">
        <v>400.11281530000002</v>
      </c>
      <c r="I446" s="11" t="s">
        <v>43</v>
      </c>
      <c r="J446" s="10"/>
      <c r="K446" s="10" t="s">
        <v>2289</v>
      </c>
      <c r="L446" s="12"/>
      <c r="M446" s="10"/>
      <c r="N446" s="15"/>
      <c r="O446" s="10"/>
      <c r="P446" s="12"/>
      <c r="Q446" s="10"/>
      <c r="R446" s="12"/>
      <c r="S446" s="10"/>
      <c r="T446" s="10"/>
      <c r="U446" s="10"/>
      <c r="V446" s="10"/>
      <c r="W446" s="10"/>
      <c r="X446" s="10"/>
      <c r="Y446" s="10"/>
      <c r="Z446" s="10"/>
      <c r="AA446" s="13"/>
      <c r="AB446" s="13"/>
      <c r="AC446" s="13"/>
      <c r="AD446" s="13"/>
      <c r="AE446" s="13"/>
      <c r="AF446" s="13"/>
      <c r="AG446" s="13"/>
      <c r="AH446" s="13"/>
      <c r="AI446" s="13"/>
      <c r="AJ446" s="13"/>
      <c r="AK446" s="13"/>
      <c r="AL446" s="13"/>
    </row>
    <row r="447" spans="1:38" s="6" customFormat="1" ht="27.75" customHeight="1" x14ac:dyDescent="0.25">
      <c r="A447" s="11">
        <v>2</v>
      </c>
      <c r="B447" s="10" t="s">
        <v>38</v>
      </c>
      <c r="C447" s="10" t="s">
        <v>69</v>
      </c>
      <c r="D447" s="10" t="s">
        <v>52</v>
      </c>
      <c r="E447" s="17">
        <v>446</v>
      </c>
      <c r="F447" s="10" t="s">
        <v>2290</v>
      </c>
      <c r="G447" s="10" t="s">
        <v>2291</v>
      </c>
      <c r="H447" s="1">
        <v>39.665210000000002</v>
      </c>
      <c r="I447" s="11" t="s">
        <v>43</v>
      </c>
      <c r="J447" s="10"/>
      <c r="K447" s="10" t="s">
        <v>2292</v>
      </c>
      <c r="L447" s="12"/>
      <c r="M447" s="10" t="s">
        <v>2293</v>
      </c>
      <c r="N447" s="12"/>
      <c r="O447" s="10"/>
      <c r="P447" s="12"/>
      <c r="Q447" s="10"/>
      <c r="R447" s="12"/>
      <c r="S447" s="10"/>
      <c r="T447" s="10"/>
      <c r="U447" s="10"/>
      <c r="V447" s="10"/>
      <c r="W447" s="10"/>
      <c r="X447" s="10"/>
      <c r="Y447" s="10"/>
      <c r="Z447" s="10"/>
      <c r="AA447" s="10"/>
      <c r="AB447" s="10"/>
      <c r="AC447" s="10"/>
      <c r="AD447" s="10"/>
      <c r="AE447" s="10"/>
      <c r="AF447" s="10"/>
      <c r="AG447" s="10"/>
      <c r="AH447" s="10"/>
      <c r="AI447" s="10"/>
      <c r="AJ447" s="10"/>
      <c r="AK447" s="10"/>
      <c r="AL447" s="10"/>
    </row>
    <row r="448" spans="1:38" s="6" customFormat="1" ht="27.75" customHeight="1" x14ac:dyDescent="0.25">
      <c r="A448" s="11">
        <v>2</v>
      </c>
      <c r="B448" s="10" t="s">
        <v>38</v>
      </c>
      <c r="C448" s="10" t="s">
        <v>447</v>
      </c>
      <c r="D448" s="10" t="s">
        <v>448</v>
      </c>
      <c r="E448" s="17">
        <v>447</v>
      </c>
      <c r="F448" s="10" t="s">
        <v>2294</v>
      </c>
      <c r="G448" s="10" t="s">
        <v>2295</v>
      </c>
      <c r="H448" s="1">
        <v>39.551617</v>
      </c>
      <c r="I448" s="11" t="s">
        <v>43</v>
      </c>
      <c r="J448" s="10"/>
      <c r="K448" s="10" t="s">
        <v>1572</v>
      </c>
      <c r="L448" s="12"/>
      <c r="M448" s="10" t="s">
        <v>2296</v>
      </c>
      <c r="N448" s="12"/>
      <c r="O448" s="10"/>
      <c r="P448" s="12"/>
      <c r="Q448" s="10"/>
      <c r="R448" s="12"/>
      <c r="S448" s="10"/>
      <c r="T448" s="10"/>
      <c r="U448" s="10"/>
      <c r="V448" s="10"/>
      <c r="W448" s="10"/>
      <c r="X448" s="10"/>
      <c r="Y448" s="10"/>
      <c r="Z448" s="10"/>
      <c r="AA448" s="10"/>
      <c r="AB448" s="10"/>
      <c r="AC448" s="10"/>
      <c r="AD448" s="10"/>
      <c r="AE448" s="10"/>
      <c r="AF448" s="10"/>
      <c r="AG448" s="10"/>
      <c r="AH448" s="10"/>
      <c r="AI448" s="10"/>
      <c r="AJ448" s="10"/>
      <c r="AK448" s="10"/>
      <c r="AL448" s="10"/>
    </row>
    <row r="449" spans="1:38" s="6" customFormat="1" ht="27.75" customHeight="1" x14ac:dyDescent="0.25">
      <c r="A449" s="11">
        <v>2</v>
      </c>
      <c r="B449" s="10" t="s">
        <v>38</v>
      </c>
      <c r="C449" s="10" t="s">
        <v>1172</v>
      </c>
      <c r="D449" s="10" t="s">
        <v>306</v>
      </c>
      <c r="E449" s="17">
        <v>448</v>
      </c>
      <c r="F449" s="10" t="s">
        <v>2297</v>
      </c>
      <c r="G449" s="10" t="s">
        <v>2298</v>
      </c>
      <c r="H449" s="1">
        <v>46.047854999999998</v>
      </c>
      <c r="I449" s="11" t="s">
        <v>43</v>
      </c>
      <c r="J449" s="10"/>
      <c r="K449" s="10" t="s">
        <v>2299</v>
      </c>
      <c r="L449" s="12"/>
      <c r="M449" s="10"/>
      <c r="N449" s="12"/>
      <c r="O449" s="10"/>
      <c r="P449" s="12"/>
      <c r="Q449" s="10"/>
      <c r="R449" s="12"/>
      <c r="S449" s="10"/>
      <c r="T449" s="10"/>
      <c r="U449" s="10"/>
      <c r="V449" s="10"/>
      <c r="W449" s="10"/>
      <c r="X449" s="10"/>
      <c r="Y449" s="10"/>
      <c r="Z449" s="10"/>
      <c r="AA449" s="10"/>
      <c r="AB449" s="10"/>
      <c r="AC449" s="10"/>
      <c r="AD449" s="10"/>
      <c r="AE449" s="10"/>
      <c r="AF449" s="10"/>
      <c r="AG449" s="10"/>
      <c r="AH449" s="10"/>
      <c r="AI449" s="10"/>
      <c r="AJ449" s="10"/>
      <c r="AK449" s="10"/>
      <c r="AL449" s="10"/>
    </row>
    <row r="450" spans="1:38" s="6" customFormat="1" ht="27.75" customHeight="1" x14ac:dyDescent="0.25">
      <c r="A450" s="11">
        <v>2</v>
      </c>
      <c r="B450" s="10" t="s">
        <v>38</v>
      </c>
      <c r="C450" s="10" t="s">
        <v>235</v>
      </c>
      <c r="D450" s="10" t="s">
        <v>40</v>
      </c>
      <c r="E450" s="17">
        <v>449</v>
      </c>
      <c r="F450" s="10" t="s">
        <v>2300</v>
      </c>
      <c r="G450" s="10" t="s">
        <v>2301</v>
      </c>
      <c r="H450" s="1">
        <v>1592.3018612000001</v>
      </c>
      <c r="I450" s="11" t="s">
        <v>43</v>
      </c>
      <c r="J450" s="10"/>
      <c r="K450" s="5" t="s">
        <v>2302</v>
      </c>
      <c r="L450" s="12"/>
      <c r="M450" s="5" t="s">
        <v>2303</v>
      </c>
      <c r="N450" s="15"/>
      <c r="O450" s="5" t="s">
        <v>2304</v>
      </c>
      <c r="P450" s="15"/>
      <c r="Q450" s="10" t="s">
        <v>2305</v>
      </c>
      <c r="R450" s="12"/>
      <c r="S450" s="10"/>
      <c r="T450" s="10"/>
      <c r="U450" s="10"/>
      <c r="V450" s="10"/>
      <c r="W450" s="10"/>
      <c r="X450" s="10"/>
      <c r="Y450" s="10"/>
      <c r="Z450" s="10"/>
      <c r="AA450" s="13"/>
      <c r="AB450" s="13"/>
      <c r="AC450" s="13"/>
      <c r="AD450" s="13"/>
      <c r="AE450" s="13"/>
      <c r="AF450" s="13"/>
      <c r="AG450" s="13"/>
      <c r="AH450" s="13"/>
      <c r="AI450" s="13"/>
      <c r="AJ450" s="13"/>
      <c r="AK450" s="13"/>
      <c r="AL450" s="13"/>
    </row>
    <row r="451" spans="1:38" s="6" customFormat="1" ht="27.75" customHeight="1" x14ac:dyDescent="0.25">
      <c r="A451" s="11">
        <v>2</v>
      </c>
      <c r="B451" s="10" t="s">
        <v>38</v>
      </c>
      <c r="C451" s="10" t="s">
        <v>1932</v>
      </c>
      <c r="D451" s="10" t="s">
        <v>40</v>
      </c>
      <c r="E451" s="17">
        <v>450</v>
      </c>
      <c r="F451" s="10" t="s">
        <v>2306</v>
      </c>
      <c r="G451" s="10" t="s">
        <v>2307</v>
      </c>
      <c r="H451" s="1">
        <v>675.57803000000001</v>
      </c>
      <c r="I451" s="11" t="s">
        <v>43</v>
      </c>
      <c r="J451" s="10"/>
      <c r="K451" s="10" t="s">
        <v>2308</v>
      </c>
      <c r="L451" s="12"/>
      <c r="M451" s="10" t="s">
        <v>2309</v>
      </c>
      <c r="N451" s="15"/>
      <c r="O451" s="10"/>
      <c r="P451" s="12"/>
      <c r="Q451" s="10"/>
      <c r="R451" s="12"/>
      <c r="S451" s="10"/>
      <c r="T451" s="10"/>
      <c r="U451" s="10"/>
      <c r="V451" s="10"/>
      <c r="W451" s="10"/>
      <c r="X451" s="10"/>
      <c r="Y451" s="10"/>
      <c r="Z451" s="10"/>
      <c r="AA451" s="13"/>
      <c r="AB451" s="13"/>
      <c r="AC451" s="13"/>
      <c r="AD451" s="13"/>
      <c r="AE451" s="13"/>
      <c r="AF451" s="13"/>
      <c r="AG451" s="13"/>
      <c r="AH451" s="13"/>
      <c r="AI451" s="13"/>
      <c r="AJ451" s="13"/>
      <c r="AK451" s="13"/>
      <c r="AL451" s="13"/>
    </row>
    <row r="452" spans="1:38" s="6" customFormat="1" ht="27.75" customHeight="1" x14ac:dyDescent="0.25">
      <c r="A452" s="11">
        <v>2</v>
      </c>
      <c r="B452" s="10" t="s">
        <v>38</v>
      </c>
      <c r="C452" s="10" t="s">
        <v>271</v>
      </c>
      <c r="D452" s="10" t="s">
        <v>117</v>
      </c>
      <c r="E452" s="17">
        <v>451</v>
      </c>
      <c r="F452" s="10" t="s">
        <v>2310</v>
      </c>
      <c r="G452" s="10" t="s">
        <v>2311</v>
      </c>
      <c r="H452" s="1">
        <v>25.21649</v>
      </c>
      <c r="I452" s="11" t="s">
        <v>43</v>
      </c>
      <c r="J452" s="10"/>
      <c r="K452" s="10" t="s">
        <v>2310</v>
      </c>
      <c r="L452" s="12"/>
      <c r="M452" s="10"/>
      <c r="N452" s="15"/>
      <c r="O452" s="10"/>
      <c r="P452" s="12"/>
      <c r="Q452" s="10"/>
      <c r="R452" s="12"/>
      <c r="S452" s="10"/>
      <c r="T452" s="10"/>
      <c r="U452" s="10"/>
      <c r="V452" s="10"/>
      <c r="W452" s="10"/>
      <c r="X452" s="10"/>
      <c r="Y452" s="10"/>
      <c r="Z452" s="10"/>
      <c r="AA452" s="13"/>
      <c r="AB452" s="13"/>
      <c r="AC452" s="13"/>
      <c r="AD452" s="13"/>
      <c r="AE452" s="13"/>
      <c r="AF452" s="13"/>
      <c r="AG452" s="13"/>
      <c r="AH452" s="13"/>
      <c r="AI452" s="13"/>
      <c r="AJ452" s="13"/>
      <c r="AK452" s="13"/>
      <c r="AL452" s="13"/>
    </row>
    <row r="453" spans="1:38" s="6" customFormat="1" ht="27.75" customHeight="1" x14ac:dyDescent="0.25">
      <c r="A453" s="11">
        <v>2</v>
      </c>
      <c r="B453" s="10" t="s">
        <v>38</v>
      </c>
      <c r="C453" s="10" t="s">
        <v>2312</v>
      </c>
      <c r="D453" s="5" t="s">
        <v>117</v>
      </c>
      <c r="E453" s="17">
        <v>452</v>
      </c>
      <c r="F453" s="5" t="s">
        <v>2313</v>
      </c>
      <c r="G453" s="5" t="s">
        <v>2314</v>
      </c>
      <c r="H453" s="1">
        <v>516.51</v>
      </c>
      <c r="I453" s="11" t="s">
        <v>43</v>
      </c>
      <c r="J453" s="5" t="s">
        <v>2315</v>
      </c>
      <c r="K453" s="5" t="s">
        <v>2316</v>
      </c>
      <c r="L453" s="14"/>
      <c r="M453" s="5" t="s">
        <v>2317</v>
      </c>
      <c r="N453" s="14"/>
      <c r="O453" s="5" t="s">
        <v>2318</v>
      </c>
      <c r="P453" s="14"/>
      <c r="Q453" s="5"/>
      <c r="R453" s="14"/>
      <c r="S453" s="5"/>
      <c r="T453" s="14"/>
      <c r="U453" s="5"/>
      <c r="V453" s="15"/>
      <c r="W453" s="5"/>
      <c r="X453" s="15"/>
      <c r="Y453" s="5"/>
      <c r="Z453" s="5"/>
      <c r="AA453" s="5"/>
      <c r="AB453" s="5"/>
      <c r="AC453" s="5"/>
      <c r="AD453" s="5"/>
      <c r="AE453" s="5"/>
      <c r="AF453" s="5"/>
      <c r="AG453" s="5"/>
      <c r="AH453" s="5"/>
      <c r="AI453" s="5"/>
      <c r="AJ453" s="5"/>
      <c r="AK453" s="5"/>
      <c r="AL453" s="5"/>
    </row>
    <row r="454" spans="1:38" s="6" customFormat="1" ht="27.75" customHeight="1" x14ac:dyDescent="0.25">
      <c r="A454" s="11">
        <v>2</v>
      </c>
      <c r="B454" s="10" t="s">
        <v>38</v>
      </c>
      <c r="C454" s="10" t="s">
        <v>1498</v>
      </c>
      <c r="D454" s="5" t="s">
        <v>150</v>
      </c>
      <c r="E454" s="17">
        <v>453</v>
      </c>
      <c r="F454" s="5" t="s">
        <v>2319</v>
      </c>
      <c r="G454" s="5" t="s">
        <v>2320</v>
      </c>
      <c r="H454" s="1">
        <v>2099.5549700000001</v>
      </c>
      <c r="I454" s="11" t="s">
        <v>43</v>
      </c>
      <c r="J454" s="5"/>
      <c r="K454" s="5" t="s">
        <v>2321</v>
      </c>
      <c r="L454" s="14"/>
      <c r="M454" s="5" t="s">
        <v>2322</v>
      </c>
      <c r="N454" s="14"/>
      <c r="O454" s="5" t="s">
        <v>2323</v>
      </c>
      <c r="P454" s="14"/>
      <c r="Q454" s="5" t="s">
        <v>2324</v>
      </c>
      <c r="R454" s="14"/>
      <c r="S454" s="5" t="s">
        <v>2325</v>
      </c>
      <c r="T454" s="11"/>
      <c r="U454" s="5" t="s">
        <v>2326</v>
      </c>
      <c r="V454" s="11"/>
      <c r="W454" s="5" t="s">
        <v>2327</v>
      </c>
      <c r="X454" s="11"/>
      <c r="Y454" s="5" t="s">
        <v>2328</v>
      </c>
      <c r="Z454" s="11"/>
      <c r="AA454" s="5" t="s">
        <v>2329</v>
      </c>
      <c r="AB454" s="5"/>
      <c r="AC454" s="5"/>
      <c r="AD454" s="5"/>
      <c r="AE454" s="5"/>
      <c r="AF454" s="5"/>
      <c r="AG454" s="5"/>
      <c r="AH454" s="5"/>
      <c r="AI454" s="5"/>
      <c r="AJ454" s="5"/>
      <c r="AK454" s="5"/>
      <c r="AL454" s="5"/>
    </row>
    <row r="455" spans="1:38" s="6" customFormat="1" ht="27.75" customHeight="1" x14ac:dyDescent="0.25">
      <c r="A455" s="11">
        <v>2</v>
      </c>
      <c r="B455" s="10" t="s">
        <v>38</v>
      </c>
      <c r="C455" s="10" t="s">
        <v>2330</v>
      </c>
      <c r="D455" s="10" t="s">
        <v>201</v>
      </c>
      <c r="E455" s="17">
        <v>454</v>
      </c>
      <c r="F455" s="10" t="s">
        <v>2331</v>
      </c>
      <c r="G455" s="10" t="s">
        <v>9588</v>
      </c>
      <c r="H455" s="1">
        <v>30676.032626799002</v>
      </c>
      <c r="I455" s="11" t="s">
        <v>43</v>
      </c>
      <c r="J455" s="10" t="s">
        <v>2332</v>
      </c>
      <c r="K455" s="10" t="s">
        <v>2333</v>
      </c>
      <c r="L455" s="12" t="s">
        <v>2334</v>
      </c>
      <c r="M455" s="10" t="s">
        <v>2335</v>
      </c>
      <c r="N455" s="12">
        <v>1730162</v>
      </c>
      <c r="O455" s="10"/>
      <c r="P455" s="12"/>
      <c r="Q455" s="10"/>
      <c r="R455" s="12"/>
      <c r="S455" s="10"/>
      <c r="T455" s="10"/>
      <c r="U455" s="10"/>
      <c r="V455" s="10"/>
      <c r="W455" s="10"/>
      <c r="X455" s="10"/>
      <c r="Y455" s="10"/>
      <c r="Z455" s="10"/>
      <c r="AA455" s="13"/>
      <c r="AB455" s="13"/>
      <c r="AC455" s="13"/>
      <c r="AD455" s="13"/>
      <c r="AE455" s="13"/>
      <c r="AF455" s="13"/>
      <c r="AG455" s="13"/>
      <c r="AH455" s="13"/>
      <c r="AI455" s="13"/>
      <c r="AJ455" s="13"/>
      <c r="AK455" s="13"/>
      <c r="AL455" s="13"/>
    </row>
    <row r="456" spans="1:38" s="6" customFormat="1" ht="27.75" customHeight="1" x14ac:dyDescent="0.25">
      <c r="A456" s="11">
        <v>2</v>
      </c>
      <c r="B456" s="10" t="s">
        <v>38</v>
      </c>
      <c r="C456" s="10" t="s">
        <v>2336</v>
      </c>
      <c r="D456" s="10" t="s">
        <v>150</v>
      </c>
      <c r="E456" s="17">
        <v>455</v>
      </c>
      <c r="F456" s="10" t="s">
        <v>2337</v>
      </c>
      <c r="G456" s="10" t="s">
        <v>2338</v>
      </c>
      <c r="H456" s="49">
        <v>3435.4313287</v>
      </c>
      <c r="I456" s="11" t="s">
        <v>43</v>
      </c>
      <c r="J456" s="10"/>
      <c r="K456" s="10" t="s">
        <v>2339</v>
      </c>
      <c r="L456" s="12"/>
      <c r="M456" s="10"/>
      <c r="N456" s="12"/>
      <c r="O456" s="10"/>
      <c r="P456" s="12"/>
      <c r="Q456" s="10"/>
      <c r="R456" s="12"/>
      <c r="S456" s="10"/>
      <c r="T456" s="10"/>
      <c r="U456" s="10"/>
      <c r="V456" s="10"/>
      <c r="W456" s="10"/>
      <c r="X456" s="10"/>
      <c r="Y456" s="10"/>
      <c r="Z456" s="10"/>
      <c r="AA456" s="10"/>
      <c r="AB456" s="10"/>
      <c r="AC456" s="10"/>
      <c r="AD456" s="10"/>
      <c r="AE456" s="10"/>
      <c r="AF456" s="10"/>
      <c r="AG456" s="10"/>
      <c r="AH456" s="10"/>
      <c r="AI456" s="10"/>
      <c r="AJ456" s="10"/>
      <c r="AK456" s="10"/>
      <c r="AL456" s="10"/>
    </row>
    <row r="457" spans="1:38" s="6" customFormat="1" ht="27.75" customHeight="1" x14ac:dyDescent="0.25">
      <c r="A457" s="11">
        <v>2</v>
      </c>
      <c r="B457" s="10" t="s">
        <v>38</v>
      </c>
      <c r="C457" s="10" t="s">
        <v>1647</v>
      </c>
      <c r="D457" s="5" t="s">
        <v>170</v>
      </c>
      <c r="E457" s="17">
        <v>456</v>
      </c>
      <c r="F457" s="5" t="s">
        <v>2340</v>
      </c>
      <c r="G457" s="5" t="s">
        <v>2341</v>
      </c>
      <c r="H457" s="1">
        <v>37738.9935148</v>
      </c>
      <c r="I457" s="11" t="s">
        <v>43</v>
      </c>
      <c r="J457" s="5"/>
      <c r="K457" s="5" t="s">
        <v>2342</v>
      </c>
      <c r="L457" s="15" t="s">
        <v>2343</v>
      </c>
      <c r="M457" s="5" t="s">
        <v>2344</v>
      </c>
      <c r="N457" s="15" t="s">
        <v>2345</v>
      </c>
      <c r="O457" s="5" t="s">
        <v>2346</v>
      </c>
      <c r="P457" s="15"/>
      <c r="Q457" s="5"/>
      <c r="R457" s="15"/>
      <c r="S457" s="5"/>
      <c r="T457" s="5"/>
      <c r="U457" s="5"/>
      <c r="V457" s="5"/>
      <c r="W457" s="5"/>
      <c r="X457" s="5"/>
      <c r="Y457" s="5"/>
      <c r="Z457" s="5"/>
      <c r="AA457" s="5"/>
      <c r="AB457" s="5"/>
      <c r="AC457" s="5"/>
      <c r="AD457" s="5"/>
      <c r="AE457" s="5"/>
      <c r="AF457" s="5"/>
      <c r="AG457" s="5"/>
      <c r="AH457" s="5"/>
      <c r="AI457" s="5"/>
      <c r="AJ457" s="5"/>
      <c r="AK457" s="5"/>
      <c r="AL457" s="5"/>
    </row>
    <row r="458" spans="1:38" s="6" customFormat="1" ht="27.75" customHeight="1" x14ac:dyDescent="0.25">
      <c r="A458" s="11">
        <v>2</v>
      </c>
      <c r="B458" s="10" t="s">
        <v>38</v>
      </c>
      <c r="C458" s="10" t="s">
        <v>2347</v>
      </c>
      <c r="D458" s="10" t="s">
        <v>52</v>
      </c>
      <c r="E458" s="17">
        <v>457</v>
      </c>
      <c r="F458" s="10" t="s">
        <v>2348</v>
      </c>
      <c r="G458" s="10" t="s">
        <v>2349</v>
      </c>
      <c r="H458" s="1">
        <v>48.27711</v>
      </c>
      <c r="I458" s="11" t="s">
        <v>43</v>
      </c>
      <c r="J458" s="10"/>
      <c r="K458" s="10" t="s">
        <v>2350</v>
      </c>
      <c r="L458" s="12"/>
      <c r="M458" s="10" t="s">
        <v>2351</v>
      </c>
      <c r="N458" s="12"/>
      <c r="O458" s="10"/>
      <c r="P458" s="12"/>
      <c r="Q458" s="10"/>
      <c r="R458" s="12"/>
      <c r="S458" s="10"/>
      <c r="T458" s="10"/>
      <c r="U458" s="10"/>
      <c r="V458" s="10"/>
      <c r="W458" s="10"/>
      <c r="X458" s="10"/>
      <c r="Y458" s="10"/>
      <c r="Z458" s="10"/>
      <c r="AA458" s="13"/>
      <c r="AB458" s="13"/>
      <c r="AC458" s="13"/>
      <c r="AD458" s="13"/>
      <c r="AE458" s="13"/>
      <c r="AF458" s="13"/>
      <c r="AG458" s="13"/>
      <c r="AH458" s="13"/>
      <c r="AI458" s="13"/>
      <c r="AJ458" s="13"/>
      <c r="AK458" s="13"/>
      <c r="AL458" s="13"/>
    </row>
    <row r="459" spans="1:38" s="6" customFormat="1" ht="27.75" customHeight="1" x14ac:dyDescent="0.25">
      <c r="A459" s="11">
        <v>2</v>
      </c>
      <c r="B459" s="10" t="s">
        <v>38</v>
      </c>
      <c r="C459" s="10" t="s">
        <v>981</v>
      </c>
      <c r="D459" s="5" t="s">
        <v>59</v>
      </c>
      <c r="E459" s="17">
        <v>458</v>
      </c>
      <c r="F459" s="5" t="s">
        <v>2352</v>
      </c>
      <c r="G459" s="5" t="s">
        <v>2353</v>
      </c>
      <c r="H459" s="1">
        <v>126.60739939999999</v>
      </c>
      <c r="I459" s="11" t="s">
        <v>43</v>
      </c>
      <c r="J459" s="5"/>
      <c r="K459" s="5" t="s">
        <v>2354</v>
      </c>
      <c r="L459" s="14"/>
      <c r="M459" s="5"/>
      <c r="N459" s="14"/>
      <c r="O459" s="5"/>
      <c r="P459" s="14"/>
      <c r="Q459" s="5"/>
      <c r="R459" s="14"/>
      <c r="S459" s="5"/>
      <c r="T459" s="14"/>
      <c r="U459" s="5"/>
      <c r="V459" s="15"/>
      <c r="W459" s="5"/>
      <c r="X459" s="15"/>
      <c r="Y459" s="5"/>
      <c r="Z459" s="5"/>
      <c r="AA459" s="5"/>
      <c r="AB459" s="5"/>
      <c r="AC459" s="5"/>
      <c r="AD459" s="5"/>
      <c r="AE459" s="5"/>
      <c r="AF459" s="5"/>
      <c r="AG459" s="5"/>
      <c r="AH459" s="5"/>
      <c r="AI459" s="5"/>
      <c r="AJ459" s="5"/>
      <c r="AK459" s="5"/>
      <c r="AL459" s="5"/>
    </row>
    <row r="460" spans="1:38" s="6" customFormat="1" ht="27.75" customHeight="1" x14ac:dyDescent="0.25">
      <c r="A460" s="11">
        <v>2</v>
      </c>
      <c r="B460" s="10" t="s">
        <v>38</v>
      </c>
      <c r="C460" s="10" t="s">
        <v>981</v>
      </c>
      <c r="D460" s="5" t="s">
        <v>59</v>
      </c>
      <c r="E460" s="17">
        <v>459</v>
      </c>
      <c r="F460" s="5" t="s">
        <v>2355</v>
      </c>
      <c r="G460" s="5" t="s">
        <v>2356</v>
      </c>
      <c r="H460" s="1">
        <v>47.248579999999997</v>
      </c>
      <c r="I460" s="11" t="s">
        <v>43</v>
      </c>
      <c r="J460" s="5"/>
      <c r="K460" s="5" t="s">
        <v>2357</v>
      </c>
      <c r="L460" s="14"/>
      <c r="M460" s="5"/>
      <c r="N460" s="14"/>
      <c r="O460" s="5"/>
      <c r="P460" s="14"/>
      <c r="Q460" s="5"/>
      <c r="R460" s="14"/>
      <c r="S460" s="5"/>
      <c r="T460" s="14"/>
      <c r="U460" s="5"/>
      <c r="V460" s="15"/>
      <c r="W460" s="5"/>
      <c r="X460" s="15"/>
      <c r="Y460" s="5"/>
      <c r="Z460" s="5"/>
      <c r="AA460" s="5"/>
      <c r="AB460" s="5"/>
      <c r="AC460" s="5"/>
      <c r="AD460" s="5"/>
      <c r="AE460" s="5"/>
      <c r="AF460" s="5"/>
      <c r="AG460" s="5"/>
      <c r="AH460" s="5"/>
      <c r="AI460" s="5"/>
      <c r="AJ460" s="5"/>
      <c r="AK460" s="5"/>
      <c r="AL460" s="5"/>
    </row>
    <row r="461" spans="1:38" s="6" customFormat="1" ht="27.75" customHeight="1" x14ac:dyDescent="0.25">
      <c r="A461" s="11">
        <v>2</v>
      </c>
      <c r="B461" s="10" t="s">
        <v>38</v>
      </c>
      <c r="C461" s="10" t="s">
        <v>58</v>
      </c>
      <c r="D461" s="5" t="s">
        <v>59</v>
      </c>
      <c r="E461" s="17">
        <v>460</v>
      </c>
      <c r="F461" s="5" t="s">
        <v>2358</v>
      </c>
      <c r="G461" s="10" t="s">
        <v>2359</v>
      </c>
      <c r="H461" s="1">
        <v>560.40681900000004</v>
      </c>
      <c r="I461" s="11" t="s">
        <v>43</v>
      </c>
      <c r="J461" s="5"/>
      <c r="K461" s="5" t="s">
        <v>2360</v>
      </c>
      <c r="L461" s="14"/>
      <c r="M461" s="5" t="s">
        <v>2361</v>
      </c>
      <c r="N461" s="14"/>
      <c r="O461" s="5" t="s">
        <v>2362</v>
      </c>
      <c r="P461" s="14" t="s">
        <v>2363</v>
      </c>
      <c r="Q461" s="5"/>
      <c r="R461" s="14"/>
      <c r="S461" s="5"/>
      <c r="T461" s="14"/>
      <c r="U461" s="5"/>
      <c r="V461" s="15"/>
      <c r="W461" s="5"/>
      <c r="X461" s="15"/>
      <c r="Y461" s="5"/>
      <c r="Z461" s="14"/>
      <c r="AA461" s="5"/>
      <c r="AB461" s="15"/>
      <c r="AC461" s="5"/>
      <c r="AD461" s="15"/>
      <c r="AE461" s="5"/>
      <c r="AF461" s="15"/>
      <c r="AG461" s="5"/>
      <c r="AH461" s="15"/>
      <c r="AI461" s="5"/>
      <c r="AJ461" s="15"/>
      <c r="AK461" s="5"/>
      <c r="AL461" s="15"/>
    </row>
    <row r="462" spans="1:38" s="6" customFormat="1" ht="27.75" customHeight="1" x14ac:dyDescent="0.25">
      <c r="A462" s="11">
        <v>2</v>
      </c>
      <c r="B462" s="10" t="s">
        <v>38</v>
      </c>
      <c r="C462" s="10" t="s">
        <v>2364</v>
      </c>
      <c r="D462" s="10" t="s">
        <v>402</v>
      </c>
      <c r="E462" s="17">
        <v>461</v>
      </c>
      <c r="F462" s="10" t="s">
        <v>2365</v>
      </c>
      <c r="G462" s="10" t="s">
        <v>2366</v>
      </c>
      <c r="H462" s="1">
        <v>25.435247499999999</v>
      </c>
      <c r="I462" s="11" t="s">
        <v>43</v>
      </c>
      <c r="J462" s="10"/>
      <c r="K462" s="10" t="s">
        <v>2367</v>
      </c>
      <c r="L462" s="12"/>
      <c r="M462" s="10"/>
      <c r="N462" s="12"/>
      <c r="O462" s="10"/>
      <c r="P462" s="12"/>
      <c r="Q462" s="10"/>
      <c r="R462" s="12"/>
      <c r="S462" s="10"/>
      <c r="T462" s="10"/>
      <c r="U462" s="10"/>
      <c r="V462" s="10"/>
      <c r="W462" s="10"/>
      <c r="X462" s="10"/>
      <c r="Y462" s="10"/>
      <c r="Z462" s="10"/>
      <c r="AA462" s="10"/>
      <c r="AB462" s="10"/>
      <c r="AC462" s="13"/>
      <c r="AD462" s="13"/>
      <c r="AE462" s="13"/>
      <c r="AF462" s="13"/>
      <c r="AG462" s="13"/>
      <c r="AH462" s="13"/>
      <c r="AI462" s="13"/>
      <c r="AJ462" s="13"/>
      <c r="AK462" s="13"/>
      <c r="AL462" s="13"/>
    </row>
    <row r="463" spans="1:38" s="6" customFormat="1" ht="27.75" customHeight="1" x14ac:dyDescent="0.25">
      <c r="A463" s="11">
        <v>2</v>
      </c>
      <c r="B463" s="10" t="s">
        <v>38</v>
      </c>
      <c r="C463" s="10" t="s">
        <v>1172</v>
      </c>
      <c r="D463" s="10" t="s">
        <v>306</v>
      </c>
      <c r="E463" s="17">
        <v>462</v>
      </c>
      <c r="F463" s="10" t="s">
        <v>2368</v>
      </c>
      <c r="G463" s="10" t="s">
        <v>2369</v>
      </c>
      <c r="H463" s="1">
        <v>76.497585099999995</v>
      </c>
      <c r="I463" s="11" t="s">
        <v>43</v>
      </c>
      <c r="J463" s="10"/>
      <c r="K463" s="10" t="s">
        <v>2370</v>
      </c>
      <c r="L463" s="12"/>
      <c r="M463" s="10"/>
      <c r="N463" s="12"/>
      <c r="O463" s="10"/>
      <c r="P463" s="12"/>
      <c r="Q463" s="10"/>
      <c r="R463" s="12"/>
      <c r="S463" s="10"/>
      <c r="T463" s="10"/>
      <c r="U463" s="10"/>
      <c r="V463" s="10"/>
      <c r="W463" s="10"/>
      <c r="X463" s="10"/>
      <c r="Y463" s="10"/>
      <c r="Z463" s="10"/>
      <c r="AA463" s="10"/>
      <c r="AB463" s="10"/>
      <c r="AC463" s="10"/>
      <c r="AD463" s="10"/>
      <c r="AE463" s="10"/>
      <c r="AF463" s="10"/>
      <c r="AG463" s="10"/>
      <c r="AH463" s="10"/>
      <c r="AI463" s="10"/>
      <c r="AJ463" s="10"/>
      <c r="AK463" s="10"/>
      <c r="AL463" s="10"/>
    </row>
    <row r="464" spans="1:38" s="6" customFormat="1" ht="27.75" customHeight="1" x14ac:dyDescent="0.25">
      <c r="A464" s="11">
        <v>2</v>
      </c>
      <c r="B464" s="10" t="s">
        <v>38</v>
      </c>
      <c r="C464" s="10" t="s">
        <v>2371</v>
      </c>
      <c r="D464" s="5" t="s">
        <v>40</v>
      </c>
      <c r="E464" s="17">
        <v>463</v>
      </c>
      <c r="F464" s="5" t="s">
        <v>2372</v>
      </c>
      <c r="G464" s="33" t="s">
        <v>9611</v>
      </c>
      <c r="H464" s="49">
        <v>72.780556500000003</v>
      </c>
      <c r="I464" s="11" t="s">
        <v>761</v>
      </c>
      <c r="J464" s="5"/>
      <c r="K464" s="5" t="s">
        <v>2373</v>
      </c>
      <c r="L464" s="14"/>
      <c r="M464" s="5"/>
      <c r="N464" s="14"/>
      <c r="O464" s="5"/>
      <c r="P464" s="14"/>
      <c r="Q464" s="5"/>
      <c r="R464" s="14"/>
      <c r="S464" s="5"/>
      <c r="T464" s="14"/>
      <c r="U464" s="5"/>
      <c r="V464" s="15"/>
      <c r="W464" s="5"/>
      <c r="X464" s="15"/>
      <c r="Y464" s="5"/>
      <c r="Z464" s="14"/>
      <c r="AA464" s="5"/>
      <c r="AB464" s="15"/>
      <c r="AC464" s="13"/>
      <c r="AD464" s="16"/>
      <c r="AE464" s="16"/>
      <c r="AF464" s="16"/>
      <c r="AG464" s="16"/>
      <c r="AH464" s="16"/>
      <c r="AI464" s="16"/>
      <c r="AJ464" s="16"/>
      <c r="AK464" s="16"/>
      <c r="AL464" s="16"/>
    </row>
    <row r="465" spans="1:38" s="6" customFormat="1" ht="27.75" customHeight="1" x14ac:dyDescent="0.25">
      <c r="A465" s="11">
        <v>2</v>
      </c>
      <c r="B465" s="10" t="s">
        <v>38</v>
      </c>
      <c r="C465" s="10" t="s">
        <v>2374</v>
      </c>
      <c r="D465" s="10" t="s">
        <v>59</v>
      </c>
      <c r="E465" s="17">
        <v>464</v>
      </c>
      <c r="F465" s="10" t="s">
        <v>2375</v>
      </c>
      <c r="G465" s="10" t="s">
        <v>2376</v>
      </c>
      <c r="H465" s="1">
        <v>45</v>
      </c>
      <c r="I465" s="11" t="s">
        <v>43</v>
      </c>
      <c r="J465" s="10"/>
      <c r="K465" s="10" t="s">
        <v>2377</v>
      </c>
      <c r="L465" s="12"/>
      <c r="M465" s="10"/>
      <c r="N465" s="12"/>
      <c r="O465" s="10"/>
      <c r="P465" s="12"/>
      <c r="Q465" s="10"/>
      <c r="R465" s="12"/>
      <c r="S465" s="10"/>
      <c r="T465" s="10"/>
      <c r="U465" s="10"/>
      <c r="V465" s="10"/>
      <c r="W465" s="10"/>
      <c r="X465" s="10"/>
      <c r="Y465" s="10"/>
      <c r="Z465" s="10"/>
      <c r="AA465" s="13"/>
      <c r="AB465" s="13"/>
      <c r="AC465" s="13"/>
      <c r="AD465" s="13"/>
      <c r="AE465" s="13"/>
      <c r="AF465" s="13"/>
      <c r="AG465" s="13"/>
      <c r="AH465" s="13"/>
      <c r="AI465" s="13"/>
      <c r="AJ465" s="13"/>
      <c r="AK465" s="13"/>
      <c r="AL465" s="13"/>
    </row>
    <row r="466" spans="1:38" s="6" customFormat="1" ht="27.75" customHeight="1" x14ac:dyDescent="0.25">
      <c r="A466" s="11">
        <v>2</v>
      </c>
      <c r="B466" s="10" t="s">
        <v>38</v>
      </c>
      <c r="C466" s="10" t="s">
        <v>2378</v>
      </c>
      <c r="D466" s="10" t="s">
        <v>402</v>
      </c>
      <c r="E466" s="17">
        <v>465</v>
      </c>
      <c r="F466" s="10" t="s">
        <v>2379</v>
      </c>
      <c r="G466" s="10" t="s">
        <v>2380</v>
      </c>
      <c r="H466" s="1">
        <v>40.008789999999998</v>
      </c>
      <c r="I466" s="11" t="s">
        <v>43</v>
      </c>
      <c r="J466" s="10"/>
      <c r="K466" s="10" t="s">
        <v>2381</v>
      </c>
      <c r="L466" s="12"/>
      <c r="M466" s="10" t="s">
        <v>2382</v>
      </c>
      <c r="N466" s="12"/>
      <c r="O466" s="10"/>
      <c r="P466" s="12"/>
      <c r="Q466" s="10"/>
      <c r="R466" s="12"/>
      <c r="S466" s="10"/>
      <c r="T466" s="10"/>
      <c r="U466" s="10"/>
      <c r="V466" s="10"/>
      <c r="W466" s="10"/>
      <c r="X466" s="10"/>
      <c r="Y466" s="10"/>
      <c r="Z466" s="10"/>
      <c r="AA466" s="10"/>
      <c r="AB466" s="10"/>
      <c r="AC466" s="13"/>
      <c r="AD466" s="13"/>
      <c r="AE466" s="13"/>
      <c r="AF466" s="13"/>
      <c r="AG466" s="13"/>
      <c r="AH466" s="13"/>
      <c r="AI466" s="13"/>
      <c r="AJ466" s="13"/>
      <c r="AK466" s="13"/>
      <c r="AL466" s="13"/>
    </row>
    <row r="467" spans="1:38" s="6" customFormat="1" ht="27.75" customHeight="1" x14ac:dyDescent="0.25">
      <c r="A467" s="11">
        <v>2</v>
      </c>
      <c r="B467" s="10" t="s">
        <v>38</v>
      </c>
      <c r="C467" s="10" t="s">
        <v>240</v>
      </c>
      <c r="D467" s="10" t="s">
        <v>59</v>
      </c>
      <c r="E467" s="17">
        <v>466</v>
      </c>
      <c r="F467" s="10" t="s">
        <v>2383</v>
      </c>
      <c r="G467" s="10" t="s">
        <v>2384</v>
      </c>
      <c r="H467" s="1">
        <v>72.815387000000001</v>
      </c>
      <c r="I467" s="11" t="s">
        <v>43</v>
      </c>
      <c r="J467" s="10"/>
      <c r="K467" s="10" t="s">
        <v>2385</v>
      </c>
      <c r="L467" s="12"/>
      <c r="M467" s="10"/>
      <c r="N467" s="12"/>
      <c r="O467" s="10"/>
      <c r="P467" s="12"/>
      <c r="Q467" s="10"/>
      <c r="R467" s="12"/>
      <c r="S467" s="10"/>
      <c r="T467" s="10"/>
      <c r="U467" s="10"/>
      <c r="V467" s="10"/>
      <c r="W467" s="10"/>
      <c r="X467" s="10"/>
      <c r="Y467" s="10"/>
      <c r="Z467" s="10"/>
      <c r="AA467" s="10"/>
      <c r="AB467" s="10"/>
      <c r="AC467" s="10"/>
      <c r="AD467" s="10"/>
      <c r="AE467" s="10"/>
      <c r="AF467" s="10"/>
      <c r="AG467" s="10"/>
      <c r="AH467" s="10"/>
      <c r="AI467" s="10"/>
      <c r="AJ467" s="10"/>
      <c r="AK467" s="10"/>
      <c r="AL467" s="10"/>
    </row>
    <row r="468" spans="1:38" s="6" customFormat="1" ht="27.75" customHeight="1" x14ac:dyDescent="0.25">
      <c r="A468" s="11">
        <v>2</v>
      </c>
      <c r="B468" s="10" t="s">
        <v>38</v>
      </c>
      <c r="C468" s="10" t="s">
        <v>2386</v>
      </c>
      <c r="D468" s="5" t="s">
        <v>117</v>
      </c>
      <c r="E468" s="17">
        <v>467</v>
      </c>
      <c r="F468" s="5" t="s">
        <v>2387</v>
      </c>
      <c r="G468" s="5" t="s">
        <v>2388</v>
      </c>
      <c r="H468" s="1">
        <v>1911.1755003999999</v>
      </c>
      <c r="I468" s="11" t="s">
        <v>43</v>
      </c>
      <c r="J468" s="5" t="s">
        <v>2389</v>
      </c>
      <c r="K468" s="5" t="s">
        <v>2390</v>
      </c>
      <c r="L468" s="14" t="s">
        <v>2391</v>
      </c>
      <c r="M468" s="5" t="s">
        <v>2392</v>
      </c>
      <c r="N468" s="14" t="s">
        <v>2393</v>
      </c>
      <c r="O468" s="5" t="s">
        <v>2394</v>
      </c>
      <c r="P468" s="14" t="s">
        <v>2395</v>
      </c>
      <c r="Q468" s="5"/>
      <c r="R468" s="14"/>
      <c r="S468" s="5"/>
      <c r="T468" s="14"/>
      <c r="U468" s="5"/>
      <c r="V468" s="15"/>
      <c r="W468" s="5"/>
      <c r="X468" s="15"/>
      <c r="Y468" s="5"/>
      <c r="Z468" s="14"/>
      <c r="AA468" s="5"/>
      <c r="AB468" s="15"/>
      <c r="AC468" s="5"/>
      <c r="AD468" s="15"/>
      <c r="AE468" s="5"/>
      <c r="AF468" s="15"/>
      <c r="AG468" s="5"/>
      <c r="AH468" s="15"/>
      <c r="AI468" s="5"/>
      <c r="AJ468" s="15"/>
      <c r="AK468" s="5"/>
      <c r="AL468" s="15"/>
    </row>
    <row r="469" spans="1:38" s="6" customFormat="1" ht="27.75" customHeight="1" x14ac:dyDescent="0.25">
      <c r="A469" s="11">
        <v>2</v>
      </c>
      <c r="B469" s="10" t="s">
        <v>38</v>
      </c>
      <c r="C469" s="10" t="s">
        <v>496</v>
      </c>
      <c r="D469" s="10" t="s">
        <v>448</v>
      </c>
      <c r="E469" s="17">
        <v>468</v>
      </c>
      <c r="F469" s="10" t="s">
        <v>2396</v>
      </c>
      <c r="G469" s="10" t="s">
        <v>2397</v>
      </c>
      <c r="H469" s="1">
        <v>79.521469999999994</v>
      </c>
      <c r="I469" s="11" t="s">
        <v>43</v>
      </c>
      <c r="J469" s="10"/>
      <c r="K469" s="10" t="s">
        <v>2398</v>
      </c>
      <c r="L469" s="12"/>
      <c r="M469" s="10"/>
      <c r="N469" s="12"/>
      <c r="O469" s="10"/>
      <c r="P469" s="12"/>
      <c r="Q469" s="10"/>
      <c r="R469" s="12"/>
      <c r="S469" s="10"/>
      <c r="T469" s="10"/>
      <c r="U469" s="10"/>
      <c r="V469" s="10"/>
      <c r="W469" s="10"/>
      <c r="X469" s="10"/>
      <c r="Y469" s="10"/>
      <c r="Z469" s="10"/>
      <c r="AA469" s="13"/>
      <c r="AB469" s="13"/>
      <c r="AC469" s="13"/>
      <c r="AD469" s="13"/>
      <c r="AE469" s="13"/>
      <c r="AF469" s="13"/>
      <c r="AG469" s="13"/>
      <c r="AH469" s="13"/>
      <c r="AI469" s="13"/>
      <c r="AJ469" s="13"/>
      <c r="AK469" s="13"/>
      <c r="AL469" s="13"/>
    </row>
    <row r="470" spans="1:38" s="6" customFormat="1" ht="27.75" customHeight="1" x14ac:dyDescent="0.25">
      <c r="A470" s="11">
        <v>2</v>
      </c>
      <c r="B470" s="10" t="s">
        <v>38</v>
      </c>
      <c r="C470" s="10" t="s">
        <v>2399</v>
      </c>
      <c r="D470" s="10" t="s">
        <v>59</v>
      </c>
      <c r="E470" s="17">
        <v>469</v>
      </c>
      <c r="F470" s="10" t="s">
        <v>2400</v>
      </c>
      <c r="G470" s="10" t="s">
        <v>2401</v>
      </c>
      <c r="H470" s="1">
        <v>35.909404199999997</v>
      </c>
      <c r="I470" s="11" t="s">
        <v>43</v>
      </c>
      <c r="J470" s="10"/>
      <c r="K470" s="10" t="s">
        <v>2402</v>
      </c>
      <c r="L470" s="12"/>
      <c r="M470" s="10"/>
      <c r="N470" s="12"/>
      <c r="O470" s="10"/>
      <c r="P470" s="12"/>
      <c r="Q470" s="10"/>
      <c r="R470" s="12"/>
      <c r="S470" s="10"/>
      <c r="T470" s="10"/>
      <c r="U470" s="10"/>
      <c r="V470" s="10"/>
      <c r="W470" s="10"/>
      <c r="X470" s="10"/>
      <c r="Y470" s="10"/>
      <c r="Z470" s="10"/>
      <c r="AA470" s="10"/>
      <c r="AB470" s="10"/>
      <c r="AC470" s="10"/>
      <c r="AD470" s="10"/>
      <c r="AE470" s="10"/>
      <c r="AF470" s="10"/>
      <c r="AG470" s="10"/>
      <c r="AH470" s="10"/>
      <c r="AI470" s="10"/>
      <c r="AJ470" s="10"/>
      <c r="AK470" s="10"/>
      <c r="AL470" s="10"/>
    </row>
    <row r="471" spans="1:38" s="6" customFormat="1" ht="27.75" customHeight="1" x14ac:dyDescent="0.25">
      <c r="A471" s="11">
        <v>2</v>
      </c>
      <c r="B471" s="10" t="s">
        <v>38</v>
      </c>
      <c r="C471" s="10" t="s">
        <v>2403</v>
      </c>
      <c r="D471" s="5" t="s">
        <v>59</v>
      </c>
      <c r="E471" s="17">
        <v>470</v>
      </c>
      <c r="F471" s="5" t="s">
        <v>2404</v>
      </c>
      <c r="G471" s="5" t="s">
        <v>2405</v>
      </c>
      <c r="H471" s="1">
        <v>25.379760000000001</v>
      </c>
      <c r="I471" s="11" t="s">
        <v>43</v>
      </c>
      <c r="J471" s="5"/>
      <c r="K471" s="5" t="s">
        <v>2406</v>
      </c>
      <c r="L471" s="14"/>
      <c r="M471" s="5"/>
      <c r="N471" s="14"/>
      <c r="O471" s="5"/>
      <c r="P471" s="14"/>
      <c r="Q471" s="5"/>
      <c r="R471" s="14"/>
      <c r="S471" s="5"/>
      <c r="T471" s="14"/>
      <c r="U471" s="5"/>
      <c r="V471" s="15"/>
      <c r="W471" s="5"/>
      <c r="X471" s="15"/>
      <c r="Y471" s="5"/>
      <c r="Z471" s="14"/>
      <c r="AA471" s="5"/>
      <c r="AB471" s="15"/>
      <c r="AC471" s="5"/>
      <c r="AD471" s="15"/>
      <c r="AE471" s="5"/>
      <c r="AF471" s="15"/>
      <c r="AG471" s="5"/>
      <c r="AH471" s="15"/>
      <c r="AI471" s="5"/>
      <c r="AJ471" s="15"/>
      <c r="AK471" s="5"/>
      <c r="AL471" s="15"/>
    </row>
    <row r="472" spans="1:38" s="6" customFormat="1" ht="27.75" customHeight="1" x14ac:dyDescent="0.25">
      <c r="A472" s="11">
        <v>2</v>
      </c>
      <c r="B472" s="10" t="s">
        <v>38</v>
      </c>
      <c r="C472" s="10" t="s">
        <v>2407</v>
      </c>
      <c r="D472" s="10" t="s">
        <v>59</v>
      </c>
      <c r="E472" s="17">
        <v>471</v>
      </c>
      <c r="F472" s="10" t="s">
        <v>2408</v>
      </c>
      <c r="G472" s="10" t="s">
        <v>2409</v>
      </c>
      <c r="H472" s="1">
        <v>90.262140000000002</v>
      </c>
      <c r="I472" s="11" t="s">
        <v>43</v>
      </c>
      <c r="J472" s="10"/>
      <c r="K472" s="10" t="s">
        <v>2410</v>
      </c>
      <c r="L472" s="12"/>
      <c r="M472" s="10"/>
      <c r="N472" s="12"/>
      <c r="O472" s="10"/>
      <c r="P472" s="12"/>
      <c r="Q472" s="10"/>
      <c r="R472" s="12"/>
      <c r="S472" s="10"/>
      <c r="T472" s="10"/>
      <c r="U472" s="10"/>
      <c r="V472" s="10"/>
      <c r="W472" s="10"/>
      <c r="X472" s="10"/>
      <c r="Y472" s="10"/>
      <c r="Z472" s="10"/>
      <c r="AA472" s="10"/>
      <c r="AB472" s="10"/>
      <c r="AC472" s="10"/>
      <c r="AD472" s="10"/>
      <c r="AE472" s="10"/>
      <c r="AF472" s="10"/>
      <c r="AG472" s="10"/>
      <c r="AH472" s="10"/>
      <c r="AI472" s="10"/>
      <c r="AJ472" s="10"/>
      <c r="AK472" s="10"/>
      <c r="AL472" s="10"/>
    </row>
    <row r="473" spans="1:38" s="6" customFormat="1" ht="27.75" customHeight="1" x14ac:dyDescent="0.25">
      <c r="A473" s="11">
        <v>2</v>
      </c>
      <c r="B473" s="10" t="s">
        <v>38</v>
      </c>
      <c r="C473" s="10" t="s">
        <v>2411</v>
      </c>
      <c r="D473" s="10" t="s">
        <v>59</v>
      </c>
      <c r="E473" s="17">
        <v>472</v>
      </c>
      <c r="F473" s="10" t="s">
        <v>2412</v>
      </c>
      <c r="G473" s="10" t="s">
        <v>2413</v>
      </c>
      <c r="H473" s="1">
        <v>267.08650999999998</v>
      </c>
      <c r="I473" s="11" t="s">
        <v>43</v>
      </c>
      <c r="J473" s="10"/>
      <c r="K473" s="10" t="s">
        <v>2414</v>
      </c>
      <c r="L473" s="12"/>
      <c r="M473" s="10" t="s">
        <v>2415</v>
      </c>
      <c r="N473" s="12"/>
      <c r="O473" s="10"/>
      <c r="P473" s="12"/>
      <c r="Q473" s="10"/>
      <c r="R473" s="12"/>
      <c r="S473" s="10"/>
      <c r="T473" s="10"/>
      <c r="U473" s="10"/>
      <c r="V473" s="10"/>
      <c r="W473" s="10"/>
      <c r="X473" s="10"/>
      <c r="Y473" s="10"/>
      <c r="Z473" s="10"/>
      <c r="AA473" s="10"/>
      <c r="AB473" s="10"/>
      <c r="AC473" s="10"/>
      <c r="AD473" s="10"/>
      <c r="AE473" s="10"/>
      <c r="AF473" s="10"/>
      <c r="AG473" s="10"/>
      <c r="AH473" s="10"/>
      <c r="AI473" s="10"/>
      <c r="AJ473" s="10"/>
      <c r="AK473" s="10"/>
      <c r="AL473" s="10"/>
    </row>
    <row r="474" spans="1:38" s="6" customFormat="1" ht="27.75" customHeight="1" x14ac:dyDescent="0.25">
      <c r="A474" s="11">
        <v>2</v>
      </c>
      <c r="B474" s="10" t="s">
        <v>38</v>
      </c>
      <c r="C474" s="10" t="s">
        <v>909</v>
      </c>
      <c r="D474" s="10" t="s">
        <v>150</v>
      </c>
      <c r="E474" s="17">
        <v>473</v>
      </c>
      <c r="F474" s="10" t="s">
        <v>2416</v>
      </c>
      <c r="G474" s="10" t="s">
        <v>2417</v>
      </c>
      <c r="H474" s="1">
        <v>26.446599800000001</v>
      </c>
      <c r="I474" s="11" t="s">
        <v>43</v>
      </c>
      <c r="J474" s="10"/>
      <c r="K474" s="10" t="s">
        <v>2418</v>
      </c>
      <c r="L474" s="12"/>
      <c r="M474" s="10"/>
      <c r="N474" s="12"/>
      <c r="O474" s="10"/>
      <c r="P474" s="12"/>
      <c r="Q474" s="10"/>
      <c r="R474" s="12"/>
      <c r="S474" s="10"/>
      <c r="T474" s="10"/>
      <c r="U474" s="10"/>
      <c r="V474" s="10"/>
      <c r="W474" s="10"/>
      <c r="X474" s="10"/>
      <c r="Y474" s="10"/>
      <c r="Z474" s="10"/>
      <c r="AA474" s="13"/>
      <c r="AB474" s="13"/>
      <c r="AC474" s="13"/>
      <c r="AD474" s="13"/>
      <c r="AE474" s="13"/>
      <c r="AF474" s="13"/>
      <c r="AG474" s="13"/>
      <c r="AH474" s="13"/>
      <c r="AI474" s="13"/>
      <c r="AJ474" s="13"/>
      <c r="AK474" s="13"/>
      <c r="AL474" s="13"/>
    </row>
    <row r="475" spans="1:38" s="6" customFormat="1" ht="27.75" customHeight="1" x14ac:dyDescent="0.25">
      <c r="A475" s="11">
        <v>2</v>
      </c>
      <c r="B475" s="10" t="s">
        <v>38</v>
      </c>
      <c r="C475" s="10" t="s">
        <v>447</v>
      </c>
      <c r="D475" s="10" t="s">
        <v>448</v>
      </c>
      <c r="E475" s="17">
        <v>474</v>
      </c>
      <c r="F475" s="10" t="s">
        <v>2419</v>
      </c>
      <c r="G475" s="10" t="s">
        <v>2420</v>
      </c>
      <c r="H475" s="1">
        <v>99.169611099999997</v>
      </c>
      <c r="I475" s="11" t="s">
        <v>43</v>
      </c>
      <c r="J475" s="10"/>
      <c r="K475" s="10" t="s">
        <v>2421</v>
      </c>
      <c r="L475" s="12"/>
      <c r="M475" s="10"/>
      <c r="N475" s="12"/>
      <c r="O475" s="10"/>
      <c r="P475" s="12"/>
      <c r="Q475" s="10"/>
      <c r="R475" s="12"/>
      <c r="S475" s="10"/>
      <c r="T475" s="10"/>
      <c r="U475" s="10"/>
      <c r="V475" s="10"/>
      <c r="W475" s="10"/>
      <c r="X475" s="10"/>
      <c r="Y475" s="10"/>
      <c r="Z475" s="10"/>
      <c r="AA475" s="10"/>
      <c r="AB475" s="10"/>
      <c r="AC475" s="10"/>
      <c r="AD475" s="10"/>
      <c r="AE475" s="10"/>
      <c r="AF475" s="10"/>
      <c r="AG475" s="10"/>
      <c r="AH475" s="10"/>
      <c r="AI475" s="10"/>
      <c r="AJ475" s="10"/>
      <c r="AK475" s="10"/>
      <c r="AL475" s="10"/>
    </row>
    <row r="476" spans="1:38" s="6" customFormat="1" ht="27.75" customHeight="1" x14ac:dyDescent="0.25">
      <c r="A476" s="11">
        <v>2</v>
      </c>
      <c r="B476" s="10" t="s">
        <v>38</v>
      </c>
      <c r="C476" s="10" t="s">
        <v>2422</v>
      </c>
      <c r="D476" s="5" t="s">
        <v>59</v>
      </c>
      <c r="E476" s="17">
        <v>475</v>
      </c>
      <c r="F476" s="10" t="s">
        <v>2423</v>
      </c>
      <c r="G476" s="5" t="s">
        <v>2424</v>
      </c>
      <c r="H476" s="1">
        <v>53.286409999999997</v>
      </c>
      <c r="I476" s="11" t="s">
        <v>43</v>
      </c>
      <c r="J476" s="5"/>
      <c r="K476" s="5" t="s">
        <v>2425</v>
      </c>
      <c r="L476" s="14"/>
      <c r="M476" s="5" t="s">
        <v>2426</v>
      </c>
      <c r="N476" s="14"/>
      <c r="O476" s="5"/>
      <c r="P476" s="14"/>
      <c r="Q476" s="5"/>
      <c r="R476" s="14"/>
      <c r="S476" s="5"/>
      <c r="T476" s="14"/>
      <c r="U476" s="5"/>
      <c r="V476" s="15"/>
      <c r="W476" s="5"/>
      <c r="X476" s="15"/>
      <c r="Y476" s="5"/>
      <c r="Z476" s="5"/>
      <c r="AA476" s="5"/>
      <c r="AB476" s="5"/>
      <c r="AC476" s="5"/>
      <c r="AD476" s="5"/>
      <c r="AE476" s="5"/>
      <c r="AF476" s="5"/>
      <c r="AG476" s="5"/>
      <c r="AH476" s="5"/>
      <c r="AI476" s="5"/>
      <c r="AJ476" s="5"/>
      <c r="AK476" s="5"/>
      <c r="AL476" s="5"/>
    </row>
    <row r="477" spans="1:38" s="6" customFormat="1" ht="27.75" customHeight="1" x14ac:dyDescent="0.25">
      <c r="A477" s="11">
        <v>2</v>
      </c>
      <c r="B477" s="10" t="s">
        <v>38</v>
      </c>
      <c r="C477" s="10" t="s">
        <v>2427</v>
      </c>
      <c r="D477" s="5" t="s">
        <v>111</v>
      </c>
      <c r="E477" s="17">
        <v>476</v>
      </c>
      <c r="F477" s="5" t="s">
        <v>2428</v>
      </c>
      <c r="G477" s="5" t="s">
        <v>2429</v>
      </c>
      <c r="H477" s="1">
        <v>99.169611099999997</v>
      </c>
      <c r="I477" s="11" t="s">
        <v>43</v>
      </c>
      <c r="J477" s="5" t="s">
        <v>2430</v>
      </c>
      <c r="K477" s="5" t="s">
        <v>2431</v>
      </c>
      <c r="L477" s="14"/>
      <c r="M477" s="5" t="s">
        <v>2432</v>
      </c>
      <c r="N477" s="14"/>
      <c r="O477" s="5" t="s">
        <v>2433</v>
      </c>
      <c r="P477" s="14"/>
      <c r="Q477" s="5" t="s">
        <v>2434</v>
      </c>
      <c r="R477" s="14"/>
      <c r="S477" s="5" t="s">
        <v>2435</v>
      </c>
      <c r="T477" s="14"/>
      <c r="U477" s="5" t="s">
        <v>2436</v>
      </c>
      <c r="V477" s="15"/>
      <c r="W477" s="5" t="s">
        <v>2437</v>
      </c>
      <c r="X477" s="15"/>
      <c r="Y477" s="5" t="s">
        <v>2438</v>
      </c>
      <c r="Z477" s="5"/>
      <c r="AA477" s="5" t="s">
        <v>2439</v>
      </c>
      <c r="AB477" s="5"/>
      <c r="AC477" s="5" t="s">
        <v>2440</v>
      </c>
      <c r="AD477" s="5"/>
      <c r="AE477" s="5" t="s">
        <v>2441</v>
      </c>
      <c r="AF477" s="5"/>
      <c r="AG477" s="5" t="s">
        <v>2442</v>
      </c>
      <c r="AH477" s="5"/>
      <c r="AI477" s="5" t="s">
        <v>2443</v>
      </c>
      <c r="AJ477" s="5"/>
      <c r="AK477" s="5" t="s">
        <v>2444</v>
      </c>
      <c r="AL477" s="5"/>
    </row>
    <row r="478" spans="1:38" s="6" customFormat="1" ht="27.75" customHeight="1" x14ac:dyDescent="0.25">
      <c r="A478" s="11">
        <v>2</v>
      </c>
      <c r="B478" s="10" t="s">
        <v>38</v>
      </c>
      <c r="C478" s="10" t="s">
        <v>2445</v>
      </c>
      <c r="D478" s="10" t="s">
        <v>52</v>
      </c>
      <c r="E478" s="17">
        <v>477</v>
      </c>
      <c r="F478" s="10" t="s">
        <v>2446</v>
      </c>
      <c r="G478" s="10" t="s">
        <v>2447</v>
      </c>
      <c r="H478" s="1">
        <v>319.07054160000001</v>
      </c>
      <c r="I478" s="11" t="s">
        <v>43</v>
      </c>
      <c r="J478" s="10"/>
      <c r="K478" s="10" t="s">
        <v>2448</v>
      </c>
      <c r="L478" s="12"/>
      <c r="M478" s="10"/>
      <c r="N478" s="12"/>
      <c r="O478" s="10"/>
      <c r="P478" s="12"/>
      <c r="Q478" s="10"/>
      <c r="R478" s="12"/>
      <c r="S478" s="10"/>
      <c r="T478" s="10"/>
      <c r="U478" s="10"/>
      <c r="V478" s="10"/>
      <c r="W478" s="10"/>
      <c r="X478" s="10"/>
      <c r="Y478" s="10"/>
      <c r="Z478" s="10"/>
      <c r="AA478" s="13"/>
      <c r="AB478" s="13"/>
      <c r="AC478" s="13"/>
      <c r="AD478" s="13"/>
      <c r="AE478" s="13"/>
      <c r="AF478" s="13"/>
      <c r="AG478" s="13"/>
      <c r="AH478" s="13"/>
      <c r="AI478" s="13"/>
      <c r="AJ478" s="13"/>
      <c r="AK478" s="13"/>
      <c r="AL478" s="13"/>
    </row>
    <row r="479" spans="1:38" s="6" customFormat="1" ht="27.75" customHeight="1" x14ac:dyDescent="0.25">
      <c r="A479" s="11">
        <v>2</v>
      </c>
      <c r="B479" s="10" t="s">
        <v>38</v>
      </c>
      <c r="C479" s="10" t="s">
        <v>257</v>
      </c>
      <c r="D479" s="10" t="s">
        <v>117</v>
      </c>
      <c r="E479" s="17">
        <v>478</v>
      </c>
      <c r="F479" s="10" t="s">
        <v>2449</v>
      </c>
      <c r="G479" s="10" t="s">
        <v>2450</v>
      </c>
      <c r="H479" s="1">
        <v>52</v>
      </c>
      <c r="I479" s="11" t="s">
        <v>43</v>
      </c>
      <c r="J479" s="10"/>
      <c r="K479" s="10" t="s">
        <v>2451</v>
      </c>
      <c r="L479" s="12"/>
      <c r="M479" s="10"/>
      <c r="N479" s="12"/>
      <c r="O479" s="10"/>
      <c r="P479" s="12"/>
      <c r="Q479" s="10"/>
      <c r="R479" s="12"/>
      <c r="S479" s="10"/>
      <c r="T479" s="10"/>
      <c r="U479" s="10"/>
      <c r="V479" s="10"/>
      <c r="W479" s="10"/>
      <c r="X479" s="10"/>
      <c r="Y479" s="10"/>
      <c r="Z479" s="10"/>
      <c r="AA479" s="10"/>
      <c r="AB479" s="10"/>
      <c r="AC479" s="10"/>
      <c r="AD479" s="10"/>
      <c r="AE479" s="10"/>
      <c r="AF479" s="10"/>
      <c r="AG479" s="10"/>
      <c r="AH479" s="10"/>
      <c r="AI479" s="10"/>
      <c r="AJ479" s="10"/>
      <c r="AK479" s="10"/>
      <c r="AL479" s="10"/>
    </row>
    <row r="480" spans="1:38" s="6" customFormat="1" ht="27.75" customHeight="1" x14ac:dyDescent="0.25">
      <c r="A480" s="11">
        <v>2</v>
      </c>
      <c r="B480" s="10" t="s">
        <v>38</v>
      </c>
      <c r="C480" s="10" t="s">
        <v>2452</v>
      </c>
      <c r="D480" s="5" t="s">
        <v>111</v>
      </c>
      <c r="E480" s="17">
        <v>479</v>
      </c>
      <c r="F480" s="5" t="s">
        <v>2453</v>
      </c>
      <c r="G480" s="5" t="s">
        <v>2454</v>
      </c>
      <c r="H480" s="1">
        <v>1128.8128452000001</v>
      </c>
      <c r="I480" s="11" t="s">
        <v>43</v>
      </c>
      <c r="J480" s="5" t="s">
        <v>2455</v>
      </c>
      <c r="K480" s="5" t="s">
        <v>2456</v>
      </c>
      <c r="L480" s="14"/>
      <c r="M480" s="5" t="s">
        <v>2457</v>
      </c>
      <c r="N480" s="14"/>
      <c r="O480" s="5" t="s">
        <v>2458</v>
      </c>
      <c r="P480" s="14"/>
      <c r="Q480" s="5"/>
      <c r="R480" s="14"/>
      <c r="S480" s="5"/>
      <c r="T480" s="11"/>
      <c r="U480" s="5"/>
      <c r="V480" s="11"/>
      <c r="W480" s="5"/>
      <c r="X480" s="11"/>
      <c r="Y480" s="5"/>
      <c r="Z480" s="11"/>
      <c r="AA480" s="5"/>
      <c r="AB480" s="5"/>
      <c r="AC480" s="5"/>
      <c r="AD480" s="5"/>
      <c r="AE480" s="5"/>
      <c r="AF480" s="5"/>
      <c r="AG480" s="5"/>
      <c r="AH480" s="5"/>
      <c r="AI480" s="5"/>
      <c r="AJ480" s="5"/>
      <c r="AK480" s="5"/>
      <c r="AL480" s="5"/>
    </row>
    <row r="481" spans="1:38" s="6" customFormat="1" ht="27.75" customHeight="1" x14ac:dyDescent="0.25">
      <c r="A481" s="11">
        <v>2</v>
      </c>
      <c r="B481" s="10" t="s">
        <v>38</v>
      </c>
      <c r="C481" s="10" t="s">
        <v>2452</v>
      </c>
      <c r="D481" s="5" t="s">
        <v>111</v>
      </c>
      <c r="E481" s="17">
        <v>480</v>
      </c>
      <c r="F481" s="5" t="s">
        <v>2459</v>
      </c>
      <c r="G481" s="5" t="s">
        <v>2454</v>
      </c>
      <c r="H481" s="1">
        <v>237.33668</v>
      </c>
      <c r="I481" s="11" t="s">
        <v>43</v>
      </c>
      <c r="J481" s="5" t="s">
        <v>2455</v>
      </c>
      <c r="K481" s="5" t="s">
        <v>2457</v>
      </c>
      <c r="L481" s="14"/>
      <c r="M481" s="5"/>
      <c r="N481" s="14"/>
      <c r="O481" s="5"/>
      <c r="P481" s="14"/>
      <c r="Q481" s="5"/>
      <c r="R481" s="14"/>
      <c r="S481" s="5"/>
      <c r="T481" s="11"/>
      <c r="U481" s="5"/>
      <c r="V481" s="11"/>
      <c r="W481" s="5"/>
      <c r="X481" s="11"/>
      <c r="Y481" s="5"/>
      <c r="Z481" s="11"/>
      <c r="AA481" s="5"/>
      <c r="AB481" s="5"/>
      <c r="AC481" s="5"/>
      <c r="AD481" s="5"/>
      <c r="AE481" s="5"/>
      <c r="AF481" s="5"/>
      <c r="AG481" s="5"/>
      <c r="AH481" s="5"/>
      <c r="AI481" s="5"/>
      <c r="AJ481" s="5"/>
      <c r="AK481" s="5"/>
      <c r="AL481" s="5"/>
    </row>
    <row r="482" spans="1:38" s="6" customFormat="1" ht="27.75" customHeight="1" x14ac:dyDescent="0.25">
      <c r="A482" s="11">
        <v>2</v>
      </c>
      <c r="B482" s="10" t="s">
        <v>38</v>
      </c>
      <c r="C482" s="10" t="s">
        <v>893</v>
      </c>
      <c r="D482" s="5" t="s">
        <v>117</v>
      </c>
      <c r="E482" s="17">
        <v>481</v>
      </c>
      <c r="F482" s="5" t="s">
        <v>2460</v>
      </c>
      <c r="G482" s="5" t="s">
        <v>2461</v>
      </c>
      <c r="H482" s="1">
        <v>994.56275659999994</v>
      </c>
      <c r="I482" s="11" t="s">
        <v>43</v>
      </c>
      <c r="J482" s="5"/>
      <c r="K482" s="5" t="s">
        <v>2462</v>
      </c>
      <c r="L482" s="14"/>
      <c r="M482" s="5" t="s">
        <v>2463</v>
      </c>
      <c r="N482" s="14"/>
      <c r="O482" s="5" t="s">
        <v>2464</v>
      </c>
      <c r="P482" s="14"/>
      <c r="Q482" s="5" t="s">
        <v>2465</v>
      </c>
      <c r="R482" s="14"/>
      <c r="S482" s="5" t="s">
        <v>2466</v>
      </c>
      <c r="T482" s="14"/>
      <c r="U482" s="5"/>
      <c r="V482" s="14"/>
      <c r="W482" s="5"/>
      <c r="X482" s="11"/>
      <c r="Y482" s="5"/>
      <c r="Z482" s="11"/>
      <c r="AA482" s="5"/>
      <c r="AB482" s="5"/>
      <c r="AC482" s="5"/>
      <c r="AD482" s="5"/>
      <c r="AE482" s="5"/>
      <c r="AF482" s="5"/>
      <c r="AG482" s="5"/>
      <c r="AH482" s="5"/>
      <c r="AI482" s="5"/>
      <c r="AJ482" s="5"/>
      <c r="AK482" s="5"/>
      <c r="AL482" s="5"/>
    </row>
    <row r="483" spans="1:38" s="6" customFormat="1" ht="27.75" customHeight="1" x14ac:dyDescent="0.25">
      <c r="A483" s="11">
        <v>2</v>
      </c>
      <c r="B483" s="10" t="s">
        <v>38</v>
      </c>
      <c r="C483" s="10" t="s">
        <v>2467</v>
      </c>
      <c r="D483" s="10" t="s">
        <v>1795</v>
      </c>
      <c r="E483" s="17">
        <v>482</v>
      </c>
      <c r="F483" s="10" t="s">
        <v>2468</v>
      </c>
      <c r="G483" s="10" t="s">
        <v>2469</v>
      </c>
      <c r="H483" s="1">
        <v>403.16908999999998</v>
      </c>
      <c r="I483" s="11" t="s">
        <v>43</v>
      </c>
      <c r="J483" s="10"/>
      <c r="K483" s="10" t="s">
        <v>2470</v>
      </c>
      <c r="L483" s="12"/>
      <c r="M483" s="10"/>
      <c r="N483" s="12"/>
      <c r="O483" s="10"/>
      <c r="P483" s="12"/>
      <c r="Q483" s="10"/>
      <c r="R483" s="12"/>
      <c r="S483" s="10"/>
      <c r="T483" s="10"/>
      <c r="U483" s="10"/>
      <c r="V483" s="10"/>
      <c r="W483" s="10"/>
      <c r="X483" s="10"/>
      <c r="Y483" s="10"/>
      <c r="Z483" s="10"/>
      <c r="AA483" s="10"/>
      <c r="AB483" s="10"/>
      <c r="AC483" s="10"/>
      <c r="AD483" s="10"/>
      <c r="AE483" s="10"/>
      <c r="AF483" s="10"/>
      <c r="AG483" s="10"/>
      <c r="AH483" s="10"/>
      <c r="AI483" s="10"/>
      <c r="AJ483" s="10"/>
      <c r="AK483" s="10"/>
      <c r="AL483" s="10"/>
    </row>
    <row r="484" spans="1:38" s="6" customFormat="1" ht="27.75" customHeight="1" x14ac:dyDescent="0.25">
      <c r="A484" s="11">
        <v>2</v>
      </c>
      <c r="B484" s="10" t="s">
        <v>38</v>
      </c>
      <c r="C484" s="10" t="s">
        <v>2471</v>
      </c>
      <c r="D484" s="5" t="s">
        <v>150</v>
      </c>
      <c r="E484" s="17">
        <v>483</v>
      </c>
      <c r="F484" s="5" t="s">
        <v>2472</v>
      </c>
      <c r="G484" s="5" t="s">
        <v>2473</v>
      </c>
      <c r="H484" s="1">
        <v>4000</v>
      </c>
      <c r="I484" s="11" t="s">
        <v>43</v>
      </c>
      <c r="J484" s="5"/>
      <c r="K484" s="5" t="s">
        <v>2474</v>
      </c>
      <c r="L484" s="14"/>
      <c r="M484" s="5" t="s">
        <v>2475</v>
      </c>
      <c r="N484" s="14"/>
      <c r="O484" s="5"/>
      <c r="P484" s="14"/>
      <c r="Q484" s="5"/>
      <c r="R484" s="14"/>
      <c r="S484" s="5"/>
      <c r="T484" s="14"/>
      <c r="U484" s="5"/>
      <c r="V484" s="15"/>
      <c r="W484" s="5"/>
      <c r="X484" s="15"/>
      <c r="Y484" s="5"/>
      <c r="Z484" s="14"/>
      <c r="AA484" s="5"/>
      <c r="AB484" s="15"/>
      <c r="AC484" s="5"/>
      <c r="AD484" s="15"/>
      <c r="AE484" s="5"/>
      <c r="AF484" s="15"/>
      <c r="AG484" s="5"/>
      <c r="AH484" s="15"/>
      <c r="AI484" s="5"/>
      <c r="AJ484" s="15"/>
      <c r="AK484" s="5"/>
      <c r="AL484" s="15"/>
    </row>
    <row r="485" spans="1:38" s="6" customFormat="1" ht="27.75" customHeight="1" x14ac:dyDescent="0.25">
      <c r="A485" s="11">
        <v>2</v>
      </c>
      <c r="B485" s="10" t="s">
        <v>38</v>
      </c>
      <c r="C485" s="10" t="s">
        <v>2476</v>
      </c>
      <c r="D485" s="10" t="s">
        <v>306</v>
      </c>
      <c r="E485" s="17">
        <v>484</v>
      </c>
      <c r="F485" s="10" t="s">
        <v>2477</v>
      </c>
      <c r="G485" s="10" t="s">
        <v>2478</v>
      </c>
      <c r="H485" s="1">
        <v>57.981349999999999</v>
      </c>
      <c r="I485" s="11" t="s">
        <v>43</v>
      </c>
      <c r="J485" s="10"/>
      <c r="K485" s="10" t="s">
        <v>2479</v>
      </c>
      <c r="L485" s="12"/>
      <c r="M485" s="10"/>
      <c r="N485" s="12"/>
      <c r="O485" s="10"/>
      <c r="P485" s="12"/>
      <c r="Q485" s="10"/>
      <c r="R485" s="12"/>
      <c r="S485" s="10"/>
      <c r="T485" s="10"/>
      <c r="U485" s="10"/>
      <c r="V485" s="10"/>
      <c r="W485" s="10"/>
      <c r="X485" s="10"/>
      <c r="Y485" s="10"/>
      <c r="Z485" s="10"/>
      <c r="AA485" s="10"/>
      <c r="AB485" s="10"/>
      <c r="AC485" s="10"/>
      <c r="AD485" s="10"/>
      <c r="AE485" s="10"/>
      <c r="AF485" s="10"/>
      <c r="AG485" s="10"/>
      <c r="AH485" s="10"/>
      <c r="AI485" s="10"/>
      <c r="AJ485" s="10"/>
      <c r="AK485" s="10"/>
      <c r="AL485" s="10"/>
    </row>
    <row r="486" spans="1:38" s="6" customFormat="1" ht="27.75" customHeight="1" x14ac:dyDescent="0.25">
      <c r="A486" s="11">
        <v>2</v>
      </c>
      <c r="B486" s="10" t="s">
        <v>38</v>
      </c>
      <c r="C486" s="10" t="s">
        <v>2480</v>
      </c>
      <c r="D486" s="10" t="s">
        <v>52</v>
      </c>
      <c r="E486" s="17">
        <v>485</v>
      </c>
      <c r="F486" s="10" t="s">
        <v>2481</v>
      </c>
      <c r="G486" s="10" t="s">
        <v>2482</v>
      </c>
      <c r="H486" s="49">
        <v>72244.413328900002</v>
      </c>
      <c r="I486" s="11" t="s">
        <v>43</v>
      </c>
      <c r="J486" s="10" t="s">
        <v>2483</v>
      </c>
      <c r="K486" s="10" t="s">
        <v>2484</v>
      </c>
      <c r="L486" s="12" t="s">
        <v>2485</v>
      </c>
      <c r="M486" s="10" t="s">
        <v>2486</v>
      </c>
      <c r="N486" s="12"/>
      <c r="O486" s="10"/>
      <c r="P486" s="12"/>
      <c r="Q486" s="10"/>
      <c r="R486" s="12"/>
      <c r="S486" s="10"/>
      <c r="T486" s="10"/>
      <c r="U486" s="10"/>
      <c r="V486" s="10"/>
      <c r="W486" s="10"/>
      <c r="X486" s="10"/>
      <c r="Y486" s="10"/>
      <c r="Z486" s="10"/>
      <c r="AA486" s="13"/>
      <c r="AB486" s="13"/>
      <c r="AC486" s="13"/>
      <c r="AD486" s="13"/>
      <c r="AE486" s="13"/>
      <c r="AF486" s="13"/>
      <c r="AG486" s="13"/>
      <c r="AH486" s="13"/>
      <c r="AI486" s="13"/>
      <c r="AJ486" s="13"/>
      <c r="AK486" s="13"/>
      <c r="AL486" s="10"/>
    </row>
    <row r="487" spans="1:38" s="6" customFormat="1" ht="27.75" customHeight="1" x14ac:dyDescent="0.25">
      <c r="A487" s="11">
        <v>2</v>
      </c>
      <c r="B487" s="10" t="s">
        <v>38</v>
      </c>
      <c r="C487" s="32" t="s">
        <v>2487</v>
      </c>
      <c r="D487" s="5" t="s">
        <v>170</v>
      </c>
      <c r="E487" s="17">
        <v>486</v>
      </c>
      <c r="F487" s="32" t="s">
        <v>2488</v>
      </c>
      <c r="G487" s="5" t="s">
        <v>2489</v>
      </c>
      <c r="H487" s="1">
        <v>29.568783499999999</v>
      </c>
      <c r="I487" s="11" t="s">
        <v>43</v>
      </c>
      <c r="J487" s="5"/>
      <c r="K487" s="5" t="s">
        <v>2490</v>
      </c>
      <c r="L487" s="15"/>
      <c r="M487" s="5" t="s">
        <v>2491</v>
      </c>
      <c r="N487" s="15"/>
      <c r="O487" s="5" t="s">
        <v>2492</v>
      </c>
      <c r="P487" s="15"/>
      <c r="Q487" s="5"/>
      <c r="R487" s="15"/>
      <c r="S487" s="5"/>
      <c r="T487" s="5"/>
      <c r="U487" s="5"/>
      <c r="V487" s="5"/>
      <c r="W487" s="5"/>
      <c r="X487" s="5"/>
      <c r="Y487" s="5"/>
      <c r="Z487" s="5"/>
      <c r="AA487" s="16"/>
      <c r="AB487" s="16"/>
      <c r="AC487" s="16"/>
      <c r="AD487" s="16"/>
      <c r="AE487" s="16"/>
      <c r="AF487" s="16"/>
      <c r="AG487" s="16"/>
      <c r="AH487" s="16"/>
      <c r="AI487" s="16"/>
      <c r="AJ487" s="16"/>
      <c r="AK487" s="16"/>
      <c r="AL487" s="16"/>
    </row>
    <row r="488" spans="1:38" s="6" customFormat="1" ht="27.75" customHeight="1" x14ac:dyDescent="0.25">
      <c r="A488" s="11">
        <v>2</v>
      </c>
      <c r="B488" s="10" t="s">
        <v>38</v>
      </c>
      <c r="C488" s="10" t="s">
        <v>2493</v>
      </c>
      <c r="D488" s="5" t="s">
        <v>40</v>
      </c>
      <c r="E488" s="17">
        <v>487</v>
      </c>
      <c r="F488" s="5" t="s">
        <v>2494</v>
      </c>
      <c r="G488" s="5" t="s">
        <v>2495</v>
      </c>
      <c r="H488" s="1">
        <v>47.451270000000001</v>
      </c>
      <c r="I488" s="11" t="s">
        <v>43</v>
      </c>
      <c r="J488" s="5"/>
      <c r="K488" s="5" t="s">
        <v>2496</v>
      </c>
      <c r="L488" s="14" t="s">
        <v>829</v>
      </c>
      <c r="M488" s="5" t="s">
        <v>2497</v>
      </c>
      <c r="N488" s="14" t="s">
        <v>829</v>
      </c>
      <c r="O488" s="5"/>
      <c r="P488" s="14"/>
      <c r="Q488" s="5"/>
      <c r="R488" s="14"/>
      <c r="S488" s="5"/>
      <c r="T488" s="11"/>
      <c r="U488" s="5"/>
      <c r="V488" s="11"/>
      <c r="W488" s="5"/>
      <c r="X488" s="11"/>
      <c r="Y488" s="5"/>
      <c r="Z488" s="11"/>
      <c r="AA488" s="5"/>
      <c r="AB488" s="5"/>
      <c r="AC488" s="5"/>
      <c r="AD488" s="5"/>
      <c r="AE488" s="5"/>
      <c r="AF488" s="5"/>
      <c r="AG488" s="5"/>
      <c r="AH488" s="5"/>
      <c r="AI488" s="5"/>
      <c r="AJ488" s="5"/>
      <c r="AK488" s="5"/>
      <c r="AL488" s="5"/>
    </row>
    <row r="489" spans="1:38" s="6" customFormat="1" ht="27.75" customHeight="1" x14ac:dyDescent="0.25">
      <c r="A489" s="11">
        <v>2</v>
      </c>
      <c r="B489" s="10" t="s">
        <v>38</v>
      </c>
      <c r="C489" s="10" t="s">
        <v>1873</v>
      </c>
      <c r="D489" s="5" t="s">
        <v>117</v>
      </c>
      <c r="E489" s="17">
        <v>488</v>
      </c>
      <c r="F489" s="5" t="s">
        <v>2498</v>
      </c>
      <c r="G489" s="5" t="s">
        <v>2499</v>
      </c>
      <c r="H489" s="1">
        <v>451.75918289999998</v>
      </c>
      <c r="I489" s="11" t="s">
        <v>43</v>
      </c>
      <c r="J489" s="5"/>
      <c r="K489" s="5" t="s">
        <v>2500</v>
      </c>
      <c r="L489" s="14" t="s">
        <v>2501</v>
      </c>
      <c r="M489" s="5" t="s">
        <v>2502</v>
      </c>
      <c r="N489" s="14" t="s">
        <v>2503</v>
      </c>
      <c r="O489" s="5" t="s">
        <v>2504</v>
      </c>
      <c r="P489" s="14" t="s">
        <v>2505</v>
      </c>
      <c r="Q489" s="5"/>
      <c r="R489" s="14"/>
      <c r="S489" s="5"/>
      <c r="T489" s="14"/>
      <c r="U489" s="5"/>
      <c r="V489" s="14"/>
      <c r="W489" s="5"/>
      <c r="X489" s="11"/>
      <c r="Y489" s="5"/>
      <c r="Z489" s="11"/>
      <c r="AA489" s="5"/>
      <c r="AB489" s="5"/>
      <c r="AC489" s="5"/>
      <c r="AD489" s="5"/>
      <c r="AE489" s="5"/>
      <c r="AF489" s="5"/>
      <c r="AG489" s="5"/>
      <c r="AH489" s="5"/>
      <c r="AI489" s="5"/>
      <c r="AJ489" s="5"/>
      <c r="AK489" s="5"/>
      <c r="AL489" s="5"/>
    </row>
    <row r="490" spans="1:38" s="6" customFormat="1" ht="27.75" customHeight="1" x14ac:dyDescent="0.25">
      <c r="A490" s="11">
        <v>2</v>
      </c>
      <c r="B490" s="10" t="s">
        <v>38</v>
      </c>
      <c r="C490" s="10" t="s">
        <v>2506</v>
      </c>
      <c r="D490" s="10" t="s">
        <v>352</v>
      </c>
      <c r="E490" s="17">
        <v>489</v>
      </c>
      <c r="F490" s="10" t="s">
        <v>2507</v>
      </c>
      <c r="G490" s="10" t="s">
        <v>2508</v>
      </c>
      <c r="H490" s="1">
        <v>341.16631999999998</v>
      </c>
      <c r="I490" s="11" t="s">
        <v>43</v>
      </c>
      <c r="J490" s="10"/>
      <c r="K490" s="10" t="s">
        <v>2509</v>
      </c>
      <c r="L490" s="12"/>
      <c r="M490" s="10" t="s">
        <v>2510</v>
      </c>
      <c r="N490" s="12"/>
      <c r="O490" s="10"/>
      <c r="P490" s="12"/>
      <c r="Q490" s="10"/>
      <c r="R490" s="12"/>
      <c r="S490" s="10"/>
      <c r="T490" s="10"/>
      <c r="U490" s="10"/>
      <c r="V490" s="10"/>
      <c r="W490" s="10"/>
      <c r="X490" s="10"/>
      <c r="Y490" s="10"/>
      <c r="Z490" s="10"/>
      <c r="AA490" s="10"/>
      <c r="AB490" s="10"/>
      <c r="AC490" s="10"/>
      <c r="AD490" s="10"/>
      <c r="AE490" s="10"/>
      <c r="AF490" s="10"/>
      <c r="AG490" s="10"/>
      <c r="AH490" s="10"/>
      <c r="AI490" s="10"/>
      <c r="AJ490" s="10"/>
      <c r="AK490" s="10"/>
      <c r="AL490" s="10"/>
    </row>
    <row r="491" spans="1:38" s="6" customFormat="1" ht="27.75" customHeight="1" x14ac:dyDescent="0.25">
      <c r="A491" s="11">
        <v>2</v>
      </c>
      <c r="B491" s="10" t="s">
        <v>38</v>
      </c>
      <c r="C491" s="10" t="s">
        <v>174</v>
      </c>
      <c r="D491" s="5" t="s">
        <v>175</v>
      </c>
      <c r="E491" s="17">
        <v>490</v>
      </c>
      <c r="F491" s="5" t="s">
        <v>2511</v>
      </c>
      <c r="G491" s="5" t="s">
        <v>2512</v>
      </c>
      <c r="H491" s="1">
        <v>48.498427800000002</v>
      </c>
      <c r="I491" s="11" t="s">
        <v>43</v>
      </c>
      <c r="J491" s="5"/>
      <c r="K491" s="5" t="s">
        <v>2513</v>
      </c>
      <c r="L491" s="14"/>
      <c r="M491" s="5"/>
      <c r="N491" s="14"/>
      <c r="O491" s="5"/>
      <c r="P491" s="14"/>
      <c r="Q491" s="5"/>
      <c r="R491" s="14"/>
      <c r="S491" s="5"/>
      <c r="T491" s="14"/>
      <c r="U491" s="5"/>
      <c r="V491" s="15"/>
      <c r="W491" s="5"/>
      <c r="X491" s="15"/>
      <c r="Y491" s="5"/>
      <c r="Z491" s="5"/>
      <c r="AA491" s="5"/>
      <c r="AB491" s="5"/>
      <c r="AC491" s="5"/>
      <c r="AD491" s="5"/>
      <c r="AE491" s="5"/>
      <c r="AF491" s="5"/>
      <c r="AG491" s="5"/>
      <c r="AH491" s="5"/>
      <c r="AI491" s="5"/>
      <c r="AJ491" s="5"/>
      <c r="AK491" s="5"/>
      <c r="AL491" s="5"/>
    </row>
    <row r="492" spans="1:38" s="6" customFormat="1" ht="27.75" customHeight="1" x14ac:dyDescent="0.25">
      <c r="A492" s="11">
        <v>2</v>
      </c>
      <c r="B492" s="10" t="s">
        <v>38</v>
      </c>
      <c r="C492" s="10" t="s">
        <v>1338</v>
      </c>
      <c r="D492" s="10" t="s">
        <v>150</v>
      </c>
      <c r="E492" s="17">
        <v>491</v>
      </c>
      <c r="F492" s="10" t="s">
        <v>2514</v>
      </c>
      <c r="G492" s="10" t="s">
        <v>2515</v>
      </c>
      <c r="H492" s="1">
        <v>29.5999929</v>
      </c>
      <c r="I492" s="11" t="s">
        <v>43</v>
      </c>
      <c r="J492" s="10"/>
      <c r="K492" s="10" t="s">
        <v>2516</v>
      </c>
      <c r="L492" s="12"/>
      <c r="M492" s="10"/>
      <c r="N492" s="12"/>
      <c r="O492" s="10"/>
      <c r="P492" s="12"/>
      <c r="Q492" s="10"/>
      <c r="R492" s="12"/>
      <c r="S492" s="10"/>
      <c r="T492" s="10"/>
      <c r="U492" s="10"/>
      <c r="V492" s="10"/>
      <c r="W492" s="10"/>
      <c r="X492" s="10"/>
      <c r="Y492" s="10"/>
      <c r="Z492" s="10"/>
      <c r="AA492" s="10"/>
      <c r="AB492" s="10"/>
      <c r="AC492" s="10"/>
      <c r="AD492" s="10"/>
      <c r="AE492" s="10"/>
      <c r="AF492" s="10"/>
      <c r="AG492" s="10"/>
      <c r="AH492" s="10"/>
      <c r="AI492" s="10"/>
      <c r="AJ492" s="10"/>
      <c r="AK492" s="10"/>
      <c r="AL492" s="10"/>
    </row>
    <row r="493" spans="1:38" s="6" customFormat="1" ht="27.75" customHeight="1" x14ac:dyDescent="0.25">
      <c r="A493" s="11">
        <v>2</v>
      </c>
      <c r="B493" s="10" t="s">
        <v>38</v>
      </c>
      <c r="C493" s="10" t="s">
        <v>2517</v>
      </c>
      <c r="D493" s="10" t="s">
        <v>352</v>
      </c>
      <c r="E493" s="17">
        <v>492</v>
      </c>
      <c r="F493" s="10" t="s">
        <v>2518</v>
      </c>
      <c r="G493" s="10" t="s">
        <v>2519</v>
      </c>
      <c r="H493" s="49">
        <v>5350.4893300000003</v>
      </c>
      <c r="I493" s="11" t="s">
        <v>43</v>
      </c>
      <c r="J493" s="10"/>
      <c r="K493" s="10" t="s">
        <v>2520</v>
      </c>
      <c r="L493" s="12"/>
      <c r="M493" s="10" t="s">
        <v>2521</v>
      </c>
      <c r="N493" s="12"/>
      <c r="O493" s="10" t="s">
        <v>2522</v>
      </c>
      <c r="P493" s="12"/>
      <c r="Q493" s="10" t="s">
        <v>158</v>
      </c>
      <c r="R493" s="12"/>
      <c r="S493" s="10"/>
      <c r="T493" s="10"/>
      <c r="U493" s="10"/>
      <c r="V493" s="10"/>
      <c r="W493" s="10"/>
      <c r="X493" s="10"/>
      <c r="Y493" s="10"/>
      <c r="Z493" s="10"/>
      <c r="AA493" s="10"/>
      <c r="AB493" s="10"/>
      <c r="AC493" s="10"/>
      <c r="AD493" s="10"/>
      <c r="AE493" s="10"/>
      <c r="AF493" s="10"/>
      <c r="AG493" s="10"/>
      <c r="AH493" s="10"/>
      <c r="AI493" s="10"/>
      <c r="AJ493" s="10"/>
      <c r="AK493" s="10"/>
      <c r="AL493" s="13"/>
    </row>
    <row r="494" spans="1:38" s="6" customFormat="1" ht="27.75" customHeight="1" x14ac:dyDescent="0.25">
      <c r="A494" s="11">
        <v>2</v>
      </c>
      <c r="B494" s="10" t="s">
        <v>38</v>
      </c>
      <c r="C494" s="10" t="s">
        <v>2523</v>
      </c>
      <c r="D494" s="10" t="s">
        <v>402</v>
      </c>
      <c r="E494" s="17">
        <v>493</v>
      </c>
      <c r="F494" s="10" t="s">
        <v>2524</v>
      </c>
      <c r="G494" s="10" t="s">
        <v>2525</v>
      </c>
      <c r="H494" s="1">
        <v>46.199019999999997</v>
      </c>
      <c r="I494" s="11" t="s">
        <v>43</v>
      </c>
      <c r="J494" s="10"/>
      <c r="K494" s="10" t="s">
        <v>2526</v>
      </c>
      <c r="L494" s="12"/>
      <c r="M494" s="10"/>
      <c r="N494" s="12"/>
      <c r="O494" s="10"/>
      <c r="P494" s="12"/>
      <c r="Q494" s="10"/>
      <c r="R494" s="12"/>
      <c r="S494" s="10"/>
      <c r="T494" s="10"/>
      <c r="U494" s="10"/>
      <c r="V494" s="10"/>
      <c r="W494" s="10"/>
      <c r="X494" s="10"/>
      <c r="Y494" s="10"/>
      <c r="Z494" s="10"/>
      <c r="AA494" s="13"/>
      <c r="AB494" s="13"/>
      <c r="AC494" s="13"/>
      <c r="AD494" s="13"/>
      <c r="AE494" s="13"/>
      <c r="AF494" s="13"/>
      <c r="AG494" s="13"/>
      <c r="AH494" s="13"/>
      <c r="AI494" s="13"/>
      <c r="AJ494" s="13"/>
      <c r="AK494" s="13"/>
      <c r="AL494" s="13"/>
    </row>
    <row r="495" spans="1:38" s="6" customFormat="1" ht="27.75" customHeight="1" x14ac:dyDescent="0.25">
      <c r="A495" s="11">
        <v>2</v>
      </c>
      <c r="B495" s="10" t="s">
        <v>38</v>
      </c>
      <c r="C495" s="10" t="s">
        <v>1550</v>
      </c>
      <c r="D495" s="10" t="s">
        <v>117</v>
      </c>
      <c r="E495" s="17">
        <v>494</v>
      </c>
      <c r="F495" s="10" t="s">
        <v>2527</v>
      </c>
      <c r="G495" s="10" t="s">
        <v>2528</v>
      </c>
      <c r="H495" s="1">
        <v>770.9309336</v>
      </c>
      <c r="I495" s="11" t="s">
        <v>43</v>
      </c>
      <c r="J495" s="10"/>
      <c r="K495" s="10" t="s">
        <v>2529</v>
      </c>
      <c r="L495" s="12" t="s">
        <v>2530</v>
      </c>
      <c r="M495" s="10" t="s">
        <v>2531</v>
      </c>
      <c r="N495" s="12">
        <v>1664374</v>
      </c>
      <c r="O495" s="10" t="s">
        <v>2532</v>
      </c>
      <c r="P495" s="12">
        <v>2088071</v>
      </c>
      <c r="Q495" s="10" t="s">
        <v>2533</v>
      </c>
      <c r="R495" s="12">
        <v>2088144</v>
      </c>
      <c r="S495" s="10" t="s">
        <v>2534</v>
      </c>
      <c r="T495" s="10">
        <v>2088201</v>
      </c>
      <c r="U495" s="10" t="s">
        <v>2535</v>
      </c>
      <c r="V495" s="10">
        <v>2090933</v>
      </c>
      <c r="W495" s="10" t="s">
        <v>2536</v>
      </c>
      <c r="X495" s="10">
        <v>2090940</v>
      </c>
      <c r="Y495" s="10" t="s">
        <v>2537</v>
      </c>
      <c r="Z495" s="10">
        <v>2823502</v>
      </c>
      <c r="AA495" s="10"/>
      <c r="AB495" s="10"/>
      <c r="AC495" s="13"/>
      <c r="AD495" s="13"/>
      <c r="AE495" s="13"/>
      <c r="AF495" s="13"/>
      <c r="AG495" s="13"/>
      <c r="AH495" s="13"/>
      <c r="AI495" s="13"/>
      <c r="AJ495" s="13"/>
      <c r="AK495" s="13"/>
      <c r="AL495" s="13"/>
    </row>
    <row r="496" spans="1:38" s="6" customFormat="1" ht="27.75" customHeight="1" x14ac:dyDescent="0.25">
      <c r="A496" s="11">
        <v>2</v>
      </c>
      <c r="B496" s="10" t="s">
        <v>38</v>
      </c>
      <c r="C496" s="10" t="s">
        <v>563</v>
      </c>
      <c r="D496" s="10" t="s">
        <v>40</v>
      </c>
      <c r="E496" s="17">
        <v>495</v>
      </c>
      <c r="F496" s="10" t="s">
        <v>2538</v>
      </c>
      <c r="G496" s="10" t="s">
        <v>2539</v>
      </c>
      <c r="H496" s="1">
        <v>238.86</v>
      </c>
      <c r="I496" s="11" t="s">
        <v>43</v>
      </c>
      <c r="J496" s="10"/>
      <c r="K496" s="10" t="s">
        <v>2540</v>
      </c>
      <c r="L496" s="12"/>
      <c r="M496" s="10"/>
      <c r="N496" s="12"/>
      <c r="O496" s="10"/>
      <c r="P496" s="12"/>
      <c r="Q496" s="10"/>
      <c r="R496" s="12"/>
      <c r="S496" s="10"/>
      <c r="T496" s="10"/>
      <c r="U496" s="10"/>
      <c r="V496" s="10"/>
      <c r="W496" s="10"/>
      <c r="X496" s="10"/>
      <c r="Y496" s="10"/>
      <c r="Z496" s="10"/>
      <c r="AA496" s="13"/>
      <c r="AB496" s="13"/>
      <c r="AC496" s="13"/>
      <c r="AD496" s="13"/>
      <c r="AE496" s="13"/>
      <c r="AF496" s="13"/>
      <c r="AG496" s="13"/>
      <c r="AH496" s="13"/>
      <c r="AI496" s="13"/>
      <c r="AJ496" s="13"/>
      <c r="AK496" s="13"/>
      <c r="AL496" s="13"/>
    </row>
    <row r="497" spans="1:38" s="6" customFormat="1" ht="27.75" customHeight="1" x14ac:dyDescent="0.25">
      <c r="A497" s="11">
        <v>2</v>
      </c>
      <c r="B497" s="10" t="s">
        <v>38</v>
      </c>
      <c r="C497" s="10" t="s">
        <v>174</v>
      </c>
      <c r="D497" s="5" t="s">
        <v>175</v>
      </c>
      <c r="E497" s="17">
        <v>496</v>
      </c>
      <c r="F497" s="5" t="s">
        <v>2541</v>
      </c>
      <c r="G497" s="5" t="s">
        <v>2542</v>
      </c>
      <c r="H497" s="1">
        <v>47.071385399999997</v>
      </c>
      <c r="I497" s="11" t="s">
        <v>43</v>
      </c>
      <c r="J497" s="5"/>
      <c r="K497" s="5" t="s">
        <v>2543</v>
      </c>
      <c r="L497" s="14"/>
      <c r="M497" s="5"/>
      <c r="N497" s="14"/>
      <c r="O497" s="5"/>
      <c r="P497" s="14"/>
      <c r="Q497" s="5"/>
      <c r="R497" s="14"/>
      <c r="S497" s="5"/>
      <c r="T497" s="14"/>
      <c r="U497" s="5"/>
      <c r="V497" s="15"/>
      <c r="W497" s="5"/>
      <c r="X497" s="15"/>
      <c r="Y497" s="5"/>
      <c r="Z497" s="5"/>
      <c r="AA497" s="5"/>
      <c r="AB497" s="5"/>
      <c r="AC497" s="5"/>
      <c r="AD497" s="5"/>
      <c r="AE497" s="5"/>
      <c r="AF497" s="5"/>
      <c r="AG497" s="5"/>
      <c r="AH497" s="5"/>
      <c r="AI497" s="5"/>
      <c r="AJ497" s="5"/>
      <c r="AK497" s="5"/>
      <c r="AL497" s="5"/>
    </row>
    <row r="498" spans="1:38" s="6" customFormat="1" ht="27.75" customHeight="1" x14ac:dyDescent="0.25">
      <c r="A498" s="11">
        <v>2</v>
      </c>
      <c r="B498" s="10" t="s">
        <v>38</v>
      </c>
      <c r="C498" s="10" t="s">
        <v>1936</v>
      </c>
      <c r="D498" s="10" t="s">
        <v>111</v>
      </c>
      <c r="E498" s="17">
        <v>497</v>
      </c>
      <c r="F498" s="10" t="s">
        <v>2544</v>
      </c>
      <c r="G498" s="10" t="s">
        <v>2545</v>
      </c>
      <c r="H498" s="1">
        <v>104.6196461</v>
      </c>
      <c r="I498" s="11" t="s">
        <v>43</v>
      </c>
      <c r="J498" s="10"/>
      <c r="K498" s="10" t="s">
        <v>2546</v>
      </c>
      <c r="L498" s="12"/>
      <c r="M498" s="10"/>
      <c r="N498" s="12"/>
      <c r="O498" s="10"/>
      <c r="P498" s="12"/>
      <c r="Q498" s="10"/>
      <c r="R498" s="12"/>
      <c r="S498" s="10"/>
      <c r="T498" s="10"/>
      <c r="U498" s="10"/>
      <c r="V498" s="10"/>
      <c r="W498" s="10"/>
      <c r="X498" s="10"/>
      <c r="Y498" s="10"/>
      <c r="Z498" s="10"/>
      <c r="AA498" s="10"/>
      <c r="AB498" s="10"/>
      <c r="AC498" s="10"/>
      <c r="AD498" s="10"/>
      <c r="AE498" s="10"/>
      <c r="AF498" s="10"/>
      <c r="AG498" s="10"/>
      <c r="AH498" s="10"/>
      <c r="AI498" s="10"/>
      <c r="AJ498" s="10"/>
      <c r="AK498" s="10"/>
      <c r="AL498" s="10"/>
    </row>
    <row r="499" spans="1:38" s="6" customFormat="1" ht="27.75" customHeight="1" x14ac:dyDescent="0.25">
      <c r="A499" s="11">
        <v>2</v>
      </c>
      <c r="B499" s="10" t="s">
        <v>38</v>
      </c>
      <c r="C499" s="10" t="s">
        <v>2547</v>
      </c>
      <c r="D499" s="10" t="s">
        <v>402</v>
      </c>
      <c r="E499" s="17">
        <v>498</v>
      </c>
      <c r="F499" s="10" t="s">
        <v>2548</v>
      </c>
      <c r="G499" s="10" t="s">
        <v>2549</v>
      </c>
      <c r="H499" s="1">
        <v>50.454799900000005</v>
      </c>
      <c r="I499" s="11" t="s">
        <v>43</v>
      </c>
      <c r="J499" s="10"/>
      <c r="K499" s="10" t="s">
        <v>2550</v>
      </c>
      <c r="L499" s="12"/>
      <c r="M499" s="10" t="s">
        <v>2551</v>
      </c>
      <c r="N499" s="12"/>
      <c r="O499" s="10"/>
      <c r="P499" s="12"/>
      <c r="Q499" s="10"/>
      <c r="R499" s="12"/>
      <c r="S499" s="10"/>
      <c r="T499" s="10"/>
      <c r="U499" s="10"/>
      <c r="V499" s="10"/>
      <c r="W499" s="10"/>
      <c r="X499" s="10"/>
      <c r="Y499" s="10"/>
      <c r="Z499" s="10"/>
      <c r="AA499" s="13"/>
      <c r="AB499" s="13"/>
      <c r="AC499" s="13"/>
      <c r="AD499" s="13"/>
      <c r="AE499" s="13"/>
      <c r="AF499" s="13"/>
      <c r="AG499" s="13"/>
      <c r="AH499" s="13"/>
      <c r="AI499" s="13"/>
      <c r="AJ499" s="13"/>
      <c r="AK499" s="13"/>
      <c r="AL499" s="13"/>
    </row>
    <row r="500" spans="1:38" s="6" customFormat="1" ht="27.75" customHeight="1" x14ac:dyDescent="0.25">
      <c r="A500" s="11">
        <v>2</v>
      </c>
      <c r="B500" s="10" t="s">
        <v>38</v>
      </c>
      <c r="C500" s="10" t="s">
        <v>447</v>
      </c>
      <c r="D500" s="10" t="s">
        <v>448</v>
      </c>
      <c r="E500" s="17">
        <v>499</v>
      </c>
      <c r="F500" s="10" t="s">
        <v>2552</v>
      </c>
      <c r="G500" s="10" t="s">
        <v>2553</v>
      </c>
      <c r="H500" s="1">
        <v>60.921362000000002</v>
      </c>
      <c r="I500" s="11" t="s">
        <v>43</v>
      </c>
      <c r="J500" s="10"/>
      <c r="K500" s="10" t="s">
        <v>2554</v>
      </c>
      <c r="L500" s="12"/>
      <c r="M500" s="10"/>
      <c r="N500" s="12"/>
      <c r="O500" s="10"/>
      <c r="P500" s="12"/>
      <c r="Q500" s="10"/>
      <c r="R500" s="12"/>
      <c r="S500" s="10"/>
      <c r="T500" s="10"/>
      <c r="U500" s="10"/>
      <c r="V500" s="10"/>
      <c r="W500" s="10"/>
      <c r="X500" s="10"/>
      <c r="Y500" s="10"/>
      <c r="Z500" s="10"/>
      <c r="AA500" s="10"/>
      <c r="AB500" s="10"/>
      <c r="AC500" s="10"/>
      <c r="AD500" s="10"/>
      <c r="AE500" s="10"/>
      <c r="AF500" s="10"/>
      <c r="AG500" s="10"/>
      <c r="AH500" s="10"/>
      <c r="AI500" s="10"/>
      <c r="AJ500" s="10"/>
      <c r="AK500" s="10"/>
      <c r="AL500" s="10"/>
    </row>
    <row r="501" spans="1:38" s="6" customFormat="1" ht="27.75" customHeight="1" x14ac:dyDescent="0.25">
      <c r="A501" s="11">
        <v>2</v>
      </c>
      <c r="B501" s="10" t="s">
        <v>38</v>
      </c>
      <c r="C501" s="10" t="s">
        <v>2555</v>
      </c>
      <c r="D501" s="10" t="s">
        <v>40</v>
      </c>
      <c r="E501" s="17">
        <v>500</v>
      </c>
      <c r="F501" s="10" t="s">
        <v>2556</v>
      </c>
      <c r="G501" s="10" t="s">
        <v>2557</v>
      </c>
      <c r="H501" s="1">
        <v>86.529865000000001</v>
      </c>
      <c r="I501" s="11" t="s">
        <v>43</v>
      </c>
      <c r="J501" s="10"/>
      <c r="K501" s="10" t="s">
        <v>2558</v>
      </c>
      <c r="L501" s="12"/>
      <c r="M501" s="10"/>
      <c r="N501" s="15"/>
      <c r="O501" s="10"/>
      <c r="P501" s="12"/>
      <c r="Q501" s="10"/>
      <c r="R501" s="12"/>
      <c r="S501" s="10"/>
      <c r="T501" s="10"/>
      <c r="U501" s="10"/>
      <c r="V501" s="10"/>
      <c r="W501" s="10"/>
      <c r="X501" s="10"/>
      <c r="Y501" s="10"/>
      <c r="Z501" s="10"/>
      <c r="AA501" s="13"/>
      <c r="AB501" s="13"/>
      <c r="AC501" s="13"/>
      <c r="AD501" s="13"/>
      <c r="AE501" s="13"/>
      <c r="AF501" s="13"/>
      <c r="AG501" s="13"/>
      <c r="AH501" s="13"/>
      <c r="AI501" s="13"/>
      <c r="AJ501" s="13"/>
      <c r="AK501" s="13"/>
      <c r="AL501" s="13"/>
    </row>
    <row r="502" spans="1:38" s="6" customFormat="1" ht="27.75" customHeight="1" x14ac:dyDescent="0.25">
      <c r="A502" s="11">
        <v>2</v>
      </c>
      <c r="B502" s="10" t="s">
        <v>38</v>
      </c>
      <c r="C502" s="10" t="s">
        <v>2559</v>
      </c>
      <c r="D502" s="10" t="s">
        <v>1795</v>
      </c>
      <c r="E502" s="17">
        <v>501</v>
      </c>
      <c r="F502" s="10" t="s">
        <v>2560</v>
      </c>
      <c r="G502" s="10" t="s">
        <v>2561</v>
      </c>
      <c r="H502" s="1">
        <v>1182.5464866</v>
      </c>
      <c r="I502" s="11" t="s">
        <v>43</v>
      </c>
      <c r="J502" s="10"/>
      <c r="K502" s="10" t="s">
        <v>2562</v>
      </c>
      <c r="L502" s="12"/>
      <c r="M502" s="10" t="s">
        <v>2563</v>
      </c>
      <c r="N502" s="12"/>
      <c r="O502" s="10" t="s">
        <v>2564</v>
      </c>
      <c r="P502" s="12"/>
      <c r="Q502" s="10" t="s">
        <v>2565</v>
      </c>
      <c r="R502" s="12"/>
      <c r="S502" s="10"/>
      <c r="T502" s="10"/>
      <c r="U502" s="10"/>
      <c r="V502" s="10"/>
      <c r="W502" s="10"/>
      <c r="X502" s="10"/>
      <c r="Y502" s="10"/>
      <c r="Z502" s="10"/>
      <c r="AA502" s="10"/>
      <c r="AB502" s="10"/>
      <c r="AC502" s="10"/>
      <c r="AD502" s="10"/>
      <c r="AE502" s="10"/>
      <c r="AF502" s="10"/>
      <c r="AG502" s="10"/>
      <c r="AH502" s="10"/>
      <c r="AI502" s="10"/>
      <c r="AJ502" s="10"/>
      <c r="AK502" s="10"/>
      <c r="AL502" s="10"/>
    </row>
    <row r="503" spans="1:38" s="6" customFormat="1" ht="27.75" customHeight="1" x14ac:dyDescent="0.25">
      <c r="A503" s="11">
        <v>2</v>
      </c>
      <c r="B503" s="10" t="s">
        <v>38</v>
      </c>
      <c r="C503" s="10" t="s">
        <v>2566</v>
      </c>
      <c r="D503" s="5" t="s">
        <v>59</v>
      </c>
      <c r="E503" s="17">
        <v>502</v>
      </c>
      <c r="F503" s="10" t="s">
        <v>2567</v>
      </c>
      <c r="G503" s="5" t="s">
        <v>2568</v>
      </c>
      <c r="H503" s="49">
        <v>1534.2381538999998</v>
      </c>
      <c r="I503" s="11" t="s">
        <v>43</v>
      </c>
      <c r="J503" s="5"/>
      <c r="K503" s="5" t="s">
        <v>2569</v>
      </c>
      <c r="L503" s="15">
        <v>1711211</v>
      </c>
      <c r="M503" s="5" t="s">
        <v>2570</v>
      </c>
      <c r="N503" s="15">
        <v>7584305</v>
      </c>
      <c r="O503" s="5" t="s">
        <v>2571</v>
      </c>
      <c r="P503" s="15"/>
      <c r="Q503" s="5"/>
      <c r="R503" s="15"/>
      <c r="S503" s="5"/>
      <c r="T503" s="5"/>
      <c r="U503" s="5"/>
      <c r="V503" s="5"/>
      <c r="W503" s="5"/>
      <c r="X503" s="5"/>
      <c r="Y503" s="5"/>
      <c r="Z503" s="5"/>
      <c r="AA503" s="16"/>
      <c r="AB503" s="16"/>
      <c r="AC503" s="13"/>
      <c r="AD503" s="16"/>
      <c r="AE503" s="16"/>
      <c r="AF503" s="16"/>
      <c r="AG503" s="16"/>
      <c r="AH503" s="16"/>
      <c r="AI503" s="16"/>
      <c r="AJ503" s="16"/>
      <c r="AK503" s="16"/>
      <c r="AL503" s="16"/>
    </row>
    <row r="504" spans="1:38" s="6" customFormat="1" ht="27.75" customHeight="1" x14ac:dyDescent="0.25">
      <c r="A504" s="11">
        <v>2</v>
      </c>
      <c r="B504" s="10" t="s">
        <v>38</v>
      </c>
      <c r="C504" s="10" t="s">
        <v>447</v>
      </c>
      <c r="D504" s="10" t="s">
        <v>448</v>
      </c>
      <c r="E504" s="17">
        <v>503</v>
      </c>
      <c r="F504" s="10" t="s">
        <v>2572</v>
      </c>
      <c r="G504" s="10" t="s">
        <v>2573</v>
      </c>
      <c r="H504" s="1">
        <v>42.5579672</v>
      </c>
      <c r="I504" s="11" t="s">
        <v>43</v>
      </c>
      <c r="J504" s="10"/>
      <c r="K504" s="10" t="s">
        <v>2574</v>
      </c>
      <c r="L504" s="12"/>
      <c r="M504" s="10"/>
      <c r="N504" s="12"/>
      <c r="O504" s="10"/>
      <c r="P504" s="12"/>
      <c r="Q504" s="10"/>
      <c r="R504" s="12"/>
      <c r="S504" s="10"/>
      <c r="T504" s="10"/>
      <c r="U504" s="10"/>
      <c r="V504" s="10"/>
      <c r="W504" s="10"/>
      <c r="X504" s="10"/>
      <c r="Y504" s="10"/>
      <c r="Z504" s="10"/>
      <c r="AA504" s="10"/>
      <c r="AB504" s="10"/>
      <c r="AC504" s="10"/>
      <c r="AD504" s="10"/>
      <c r="AE504" s="10"/>
      <c r="AF504" s="10"/>
      <c r="AG504" s="10"/>
      <c r="AH504" s="10"/>
      <c r="AI504" s="10"/>
      <c r="AJ504" s="10"/>
      <c r="AK504" s="10"/>
      <c r="AL504" s="10"/>
    </row>
    <row r="505" spans="1:38" s="6" customFormat="1" ht="27.75" customHeight="1" x14ac:dyDescent="0.25">
      <c r="A505" s="11">
        <v>2</v>
      </c>
      <c r="B505" s="10" t="s">
        <v>38</v>
      </c>
      <c r="C505" s="10" t="s">
        <v>1168</v>
      </c>
      <c r="D505" s="10" t="s">
        <v>352</v>
      </c>
      <c r="E505" s="17">
        <v>504</v>
      </c>
      <c r="F505" s="10" t="s">
        <v>2575</v>
      </c>
      <c r="G505" s="10" t="s">
        <v>2576</v>
      </c>
      <c r="H505" s="1">
        <v>26.6896375</v>
      </c>
      <c r="I505" s="11" t="s">
        <v>43</v>
      </c>
      <c r="J505" s="10"/>
      <c r="K505" s="10" t="s">
        <v>2577</v>
      </c>
      <c r="L505" s="12"/>
      <c r="M505" s="10"/>
      <c r="N505" s="12"/>
      <c r="O505" s="10"/>
      <c r="P505" s="12"/>
      <c r="Q505" s="10"/>
      <c r="R505" s="12"/>
      <c r="S505" s="10"/>
      <c r="T505" s="10"/>
      <c r="U505" s="10"/>
      <c r="V505" s="10"/>
      <c r="W505" s="10"/>
      <c r="X505" s="10"/>
      <c r="Y505" s="10"/>
      <c r="Z505" s="10"/>
      <c r="AA505" s="10"/>
      <c r="AB505" s="10"/>
      <c r="AC505" s="10"/>
      <c r="AD505" s="10"/>
      <c r="AE505" s="10"/>
      <c r="AF505" s="10"/>
      <c r="AG505" s="10"/>
      <c r="AH505" s="10"/>
      <c r="AI505" s="10"/>
      <c r="AJ505" s="10"/>
      <c r="AK505" s="10"/>
      <c r="AL505" s="10"/>
    </row>
    <row r="506" spans="1:38" s="6" customFormat="1" ht="27.75" customHeight="1" x14ac:dyDescent="0.25">
      <c r="A506" s="11">
        <v>2</v>
      </c>
      <c r="B506" s="10" t="s">
        <v>38</v>
      </c>
      <c r="C506" s="10" t="s">
        <v>2578</v>
      </c>
      <c r="D506" s="10" t="s">
        <v>111</v>
      </c>
      <c r="E506" s="17">
        <v>505</v>
      </c>
      <c r="F506" s="10" t="s">
        <v>2579</v>
      </c>
      <c r="G506" s="10" t="s">
        <v>2580</v>
      </c>
      <c r="H506" s="1">
        <v>4316.3210079</v>
      </c>
      <c r="I506" s="11" t="s">
        <v>43</v>
      </c>
      <c r="J506" s="10"/>
      <c r="K506" s="10" t="s">
        <v>2581</v>
      </c>
      <c r="L506" s="12"/>
      <c r="M506" s="10" t="s">
        <v>2582</v>
      </c>
      <c r="N506" s="15"/>
      <c r="O506" s="10"/>
      <c r="P506" s="12"/>
      <c r="Q506" s="10"/>
      <c r="R506" s="12"/>
      <c r="S506" s="10"/>
      <c r="T506" s="10"/>
      <c r="U506" s="10"/>
      <c r="V506" s="10"/>
      <c r="W506" s="10"/>
      <c r="X506" s="10"/>
      <c r="Y506" s="10"/>
      <c r="Z506" s="10"/>
      <c r="AA506" s="13"/>
      <c r="AB506" s="13"/>
      <c r="AC506" s="13"/>
      <c r="AD506" s="13"/>
      <c r="AE506" s="13"/>
      <c r="AF506" s="13"/>
      <c r="AG506" s="13"/>
      <c r="AH506" s="13"/>
      <c r="AI506" s="13"/>
      <c r="AJ506" s="13"/>
      <c r="AK506" s="13"/>
      <c r="AL506" s="13"/>
    </row>
    <row r="507" spans="1:38" s="6" customFormat="1" ht="27.75" customHeight="1" x14ac:dyDescent="0.25">
      <c r="A507" s="11">
        <v>2</v>
      </c>
      <c r="B507" s="10" t="s">
        <v>38</v>
      </c>
      <c r="C507" s="10" t="s">
        <v>2578</v>
      </c>
      <c r="D507" s="10" t="s">
        <v>111</v>
      </c>
      <c r="E507" s="17">
        <v>506</v>
      </c>
      <c r="F507" s="10" t="s">
        <v>2583</v>
      </c>
      <c r="G507" s="10" t="s">
        <v>2584</v>
      </c>
      <c r="H507" s="1">
        <v>2563.0114165999998</v>
      </c>
      <c r="I507" s="11" t="s">
        <v>43</v>
      </c>
      <c r="J507" s="10"/>
      <c r="K507" s="10" t="s">
        <v>2581</v>
      </c>
      <c r="L507" s="12"/>
      <c r="M507" s="10" t="s">
        <v>2585</v>
      </c>
      <c r="N507" s="15"/>
      <c r="O507" s="10" t="s">
        <v>2586</v>
      </c>
      <c r="P507" s="12"/>
      <c r="Q507" s="10" t="s">
        <v>2587</v>
      </c>
      <c r="R507" s="12"/>
      <c r="S507" s="10"/>
      <c r="T507" s="10"/>
      <c r="U507" s="10"/>
      <c r="V507" s="10"/>
      <c r="W507" s="10"/>
      <c r="X507" s="10"/>
      <c r="Y507" s="10"/>
      <c r="Z507" s="10"/>
      <c r="AA507" s="13"/>
      <c r="AB507" s="13"/>
      <c r="AC507" s="13"/>
      <c r="AD507" s="13"/>
      <c r="AE507" s="13"/>
      <c r="AF507" s="13"/>
      <c r="AG507" s="13"/>
      <c r="AH507" s="13"/>
      <c r="AI507" s="13"/>
      <c r="AJ507" s="13"/>
      <c r="AK507" s="13"/>
      <c r="AL507" s="13"/>
    </row>
    <row r="508" spans="1:38" s="6" customFormat="1" ht="27.75" customHeight="1" x14ac:dyDescent="0.25">
      <c r="A508" s="11">
        <v>2</v>
      </c>
      <c r="B508" s="10" t="s">
        <v>38</v>
      </c>
      <c r="C508" s="10" t="s">
        <v>563</v>
      </c>
      <c r="D508" s="10" t="s">
        <v>40</v>
      </c>
      <c r="E508" s="17">
        <v>507</v>
      </c>
      <c r="F508" s="10" t="s">
        <v>2588</v>
      </c>
      <c r="G508" s="10" t="s">
        <v>2589</v>
      </c>
      <c r="H508" s="1">
        <v>35.420589999999997</v>
      </c>
      <c r="I508" s="11" t="s">
        <v>43</v>
      </c>
      <c r="J508" s="10"/>
      <c r="K508" s="10" t="s">
        <v>2590</v>
      </c>
      <c r="L508" s="12"/>
      <c r="M508" s="10"/>
      <c r="N508" s="12"/>
      <c r="O508" s="10"/>
      <c r="P508" s="12"/>
      <c r="Q508" s="10"/>
      <c r="R508" s="12"/>
      <c r="S508" s="10"/>
      <c r="T508" s="10"/>
      <c r="U508" s="10"/>
      <c r="V508" s="10"/>
      <c r="W508" s="10"/>
      <c r="X508" s="10"/>
      <c r="Y508" s="10"/>
      <c r="Z508" s="10"/>
      <c r="AA508" s="13"/>
      <c r="AB508" s="13"/>
      <c r="AC508" s="13"/>
      <c r="AD508" s="13"/>
      <c r="AE508" s="13"/>
      <c r="AF508" s="13"/>
      <c r="AG508" s="13"/>
      <c r="AH508" s="13"/>
      <c r="AI508" s="13"/>
      <c r="AJ508" s="13"/>
      <c r="AK508" s="13"/>
      <c r="AL508" s="13"/>
    </row>
    <row r="509" spans="1:38" s="6" customFormat="1" ht="27.75" customHeight="1" x14ac:dyDescent="0.25">
      <c r="A509" s="11">
        <v>2</v>
      </c>
      <c r="B509" s="10" t="s">
        <v>38</v>
      </c>
      <c r="C509" s="10" t="s">
        <v>2591</v>
      </c>
      <c r="D509" s="5" t="s">
        <v>40</v>
      </c>
      <c r="E509" s="17">
        <v>508</v>
      </c>
      <c r="F509" s="5" t="s">
        <v>2592</v>
      </c>
      <c r="G509" s="5" t="s">
        <v>2593</v>
      </c>
      <c r="H509" s="1">
        <v>514.83018000000004</v>
      </c>
      <c r="I509" s="11" t="s">
        <v>43</v>
      </c>
      <c r="J509" s="5"/>
      <c r="K509" s="5" t="s">
        <v>2594</v>
      </c>
      <c r="L509" s="14" t="s">
        <v>829</v>
      </c>
      <c r="M509" s="5"/>
      <c r="N509" s="14"/>
      <c r="O509" s="5"/>
      <c r="P509" s="14"/>
      <c r="Q509" s="5"/>
      <c r="R509" s="14"/>
      <c r="S509" s="5"/>
      <c r="T509" s="11"/>
      <c r="U509" s="5"/>
      <c r="V509" s="11"/>
      <c r="W509" s="5"/>
      <c r="X509" s="11"/>
      <c r="Y509" s="5"/>
      <c r="Z509" s="11"/>
      <c r="AA509" s="5"/>
      <c r="AB509" s="5"/>
      <c r="AC509" s="5"/>
      <c r="AD509" s="5"/>
      <c r="AE509" s="5"/>
      <c r="AF509" s="5"/>
      <c r="AG509" s="5"/>
      <c r="AH509" s="5"/>
      <c r="AI509" s="5"/>
      <c r="AJ509" s="5"/>
      <c r="AK509" s="5"/>
      <c r="AL509" s="5"/>
    </row>
    <row r="510" spans="1:38" s="6" customFormat="1" ht="27.75" customHeight="1" x14ac:dyDescent="0.25">
      <c r="A510" s="11">
        <v>2</v>
      </c>
      <c r="B510" s="10" t="s">
        <v>38</v>
      </c>
      <c r="C510" s="10" t="s">
        <v>1882</v>
      </c>
      <c r="D510" s="10" t="s">
        <v>1883</v>
      </c>
      <c r="E510" s="17">
        <v>509</v>
      </c>
      <c r="F510" s="10" t="s">
        <v>2595</v>
      </c>
      <c r="G510" s="10" t="s">
        <v>2596</v>
      </c>
      <c r="H510" s="1">
        <v>104.0584575</v>
      </c>
      <c r="I510" s="11" t="s">
        <v>43</v>
      </c>
      <c r="J510" s="10"/>
      <c r="K510" s="10" t="s">
        <v>2597</v>
      </c>
      <c r="L510" s="12"/>
      <c r="M510" s="10"/>
      <c r="N510" s="15"/>
      <c r="O510" s="10"/>
      <c r="P510" s="12"/>
      <c r="Q510" s="10"/>
      <c r="R510" s="12"/>
      <c r="S510" s="10"/>
      <c r="T510" s="10"/>
      <c r="U510" s="10"/>
      <c r="V510" s="10"/>
      <c r="W510" s="10"/>
      <c r="X510" s="10"/>
      <c r="Y510" s="10"/>
      <c r="Z510" s="10"/>
      <c r="AA510" s="13"/>
      <c r="AB510" s="13"/>
      <c r="AC510" s="13"/>
      <c r="AD510" s="13"/>
      <c r="AE510" s="13"/>
      <c r="AF510" s="13"/>
      <c r="AG510" s="13"/>
      <c r="AH510" s="13"/>
      <c r="AI510" s="13"/>
      <c r="AJ510" s="13"/>
      <c r="AK510" s="13"/>
      <c r="AL510" s="13"/>
    </row>
    <row r="511" spans="1:38" s="6" customFormat="1" ht="27.75" customHeight="1" x14ac:dyDescent="0.25">
      <c r="A511" s="11">
        <v>2</v>
      </c>
      <c r="B511" s="10" t="s">
        <v>38</v>
      </c>
      <c r="C511" s="10" t="s">
        <v>766</v>
      </c>
      <c r="D511" s="10" t="s">
        <v>59</v>
      </c>
      <c r="E511" s="17">
        <v>510</v>
      </c>
      <c r="F511" s="10" t="s">
        <v>2598</v>
      </c>
      <c r="G511" s="10" t="s">
        <v>2599</v>
      </c>
      <c r="H511" s="1">
        <v>80.069990000000004</v>
      </c>
      <c r="I511" s="11" t="s">
        <v>43</v>
      </c>
      <c r="J511" s="10"/>
      <c r="K511" s="10" t="s">
        <v>2600</v>
      </c>
      <c r="L511" s="12"/>
      <c r="M511" s="10" t="s">
        <v>2601</v>
      </c>
      <c r="N511" s="12"/>
      <c r="O511" s="10"/>
      <c r="P511" s="12"/>
      <c r="Q511" s="10"/>
      <c r="R511" s="12"/>
      <c r="S511" s="10"/>
      <c r="T511" s="10"/>
      <c r="U511" s="10"/>
      <c r="V511" s="10"/>
      <c r="W511" s="10"/>
      <c r="X511" s="10"/>
      <c r="Y511" s="10"/>
      <c r="Z511" s="10"/>
      <c r="AA511" s="10"/>
      <c r="AB511" s="10"/>
      <c r="AC511" s="10"/>
      <c r="AD511" s="10"/>
      <c r="AE511" s="10"/>
      <c r="AF511" s="10"/>
      <c r="AG511" s="10"/>
      <c r="AH511" s="10"/>
      <c r="AI511" s="10"/>
      <c r="AJ511" s="10"/>
      <c r="AK511" s="10"/>
      <c r="AL511" s="10"/>
    </row>
    <row r="512" spans="1:38" s="6" customFormat="1" ht="27.75" customHeight="1" x14ac:dyDescent="0.25">
      <c r="A512" s="11">
        <v>2</v>
      </c>
      <c r="B512" s="10" t="s">
        <v>38</v>
      </c>
      <c r="C512" s="10" t="s">
        <v>2602</v>
      </c>
      <c r="D512" s="5" t="s">
        <v>448</v>
      </c>
      <c r="E512" s="17">
        <v>511</v>
      </c>
      <c r="F512" s="5" t="s">
        <v>2603</v>
      </c>
      <c r="G512" s="5" t="s">
        <v>2604</v>
      </c>
      <c r="H512" s="1">
        <v>358.57603360000002</v>
      </c>
      <c r="I512" s="11" t="s">
        <v>43</v>
      </c>
      <c r="J512" s="5"/>
      <c r="K512" s="5" t="s">
        <v>2605</v>
      </c>
      <c r="L512" s="14"/>
      <c r="M512" s="5" t="s">
        <v>2606</v>
      </c>
      <c r="N512" s="14"/>
      <c r="O512" s="5"/>
      <c r="P512" s="14"/>
      <c r="Q512" s="5"/>
      <c r="R512" s="14"/>
      <c r="S512" s="5"/>
      <c r="T512" s="14"/>
      <c r="U512" s="5"/>
      <c r="V512" s="15"/>
      <c r="W512" s="5"/>
      <c r="X512" s="15"/>
      <c r="Y512" s="5"/>
      <c r="Z512" s="14"/>
      <c r="AA512" s="5"/>
      <c r="AB512" s="15"/>
      <c r="AC512" s="5"/>
      <c r="AD512" s="15"/>
      <c r="AE512" s="5"/>
      <c r="AF512" s="15"/>
      <c r="AG512" s="5"/>
      <c r="AH512" s="15"/>
      <c r="AI512" s="5"/>
      <c r="AJ512" s="15"/>
      <c r="AK512" s="5"/>
      <c r="AL512" s="15"/>
    </row>
    <row r="513" spans="1:38" s="6" customFormat="1" ht="27.75" customHeight="1" x14ac:dyDescent="0.25">
      <c r="A513" s="11">
        <v>2</v>
      </c>
      <c r="B513" s="10" t="s">
        <v>38</v>
      </c>
      <c r="C513" s="10" t="s">
        <v>228</v>
      </c>
      <c r="D513" s="10" t="s">
        <v>52</v>
      </c>
      <c r="E513" s="17">
        <v>512</v>
      </c>
      <c r="F513" s="10" t="s">
        <v>2607</v>
      </c>
      <c r="G513" s="10" t="s">
        <v>2608</v>
      </c>
      <c r="H513" s="1">
        <v>93.52</v>
      </c>
      <c r="I513" s="11" t="s">
        <v>43</v>
      </c>
      <c r="J513" s="23"/>
      <c r="K513" s="10" t="s">
        <v>2609</v>
      </c>
      <c r="L513" s="12"/>
      <c r="M513" s="10"/>
      <c r="N513" s="12"/>
      <c r="O513" s="10"/>
      <c r="P513" s="12"/>
      <c r="Q513" s="10"/>
      <c r="R513" s="12"/>
      <c r="S513" s="10"/>
      <c r="T513" s="10"/>
      <c r="U513" s="10"/>
      <c r="V513" s="10"/>
      <c r="W513" s="10"/>
      <c r="X513" s="10"/>
      <c r="Y513" s="10"/>
      <c r="Z513" s="10"/>
      <c r="AA513" s="10"/>
      <c r="AB513" s="10"/>
      <c r="AC513" s="10"/>
      <c r="AD513" s="10"/>
      <c r="AE513" s="10"/>
      <c r="AF513" s="10"/>
      <c r="AG513" s="10"/>
      <c r="AH513" s="10"/>
      <c r="AI513" s="10"/>
      <c r="AJ513" s="10"/>
      <c r="AK513" s="10"/>
      <c r="AL513" s="10"/>
    </row>
    <row r="514" spans="1:38" s="6" customFormat="1" ht="27.75" customHeight="1" x14ac:dyDescent="0.25">
      <c r="A514" s="11">
        <v>2</v>
      </c>
      <c r="B514" s="10" t="s">
        <v>38</v>
      </c>
      <c r="C514" s="10" t="s">
        <v>2610</v>
      </c>
      <c r="D514" s="5" t="s">
        <v>59</v>
      </c>
      <c r="E514" s="17">
        <v>513</v>
      </c>
      <c r="F514" s="5" t="s">
        <v>2611</v>
      </c>
      <c r="G514" s="5" t="s">
        <v>2612</v>
      </c>
      <c r="H514" s="1">
        <v>35.000010000000003</v>
      </c>
      <c r="I514" s="11" t="s">
        <v>43</v>
      </c>
      <c r="J514" s="5"/>
      <c r="K514" s="5" t="s">
        <v>2613</v>
      </c>
      <c r="L514" s="14"/>
      <c r="M514" s="5"/>
      <c r="N514" s="14"/>
      <c r="O514" s="5"/>
      <c r="P514" s="14"/>
      <c r="Q514" s="5"/>
      <c r="R514" s="14"/>
      <c r="S514" s="5"/>
      <c r="T514" s="14"/>
      <c r="U514" s="5"/>
      <c r="V514" s="15"/>
      <c r="W514" s="5"/>
      <c r="X514" s="15"/>
      <c r="Y514" s="5"/>
      <c r="Z514" s="5"/>
      <c r="AA514" s="5"/>
      <c r="AB514" s="5"/>
      <c r="AC514" s="5"/>
      <c r="AD514" s="5"/>
      <c r="AE514" s="5"/>
      <c r="AF514" s="5"/>
      <c r="AG514" s="5"/>
      <c r="AH514" s="5"/>
      <c r="AI514" s="5"/>
      <c r="AJ514" s="5"/>
      <c r="AK514" s="5"/>
      <c r="AL514" s="5"/>
    </row>
    <row r="515" spans="1:38" s="6" customFormat="1" ht="27.75" customHeight="1" x14ac:dyDescent="0.25">
      <c r="A515" s="11">
        <v>2</v>
      </c>
      <c r="B515" s="10" t="s">
        <v>38</v>
      </c>
      <c r="C515" s="10" t="s">
        <v>2614</v>
      </c>
      <c r="D515" s="5" t="s">
        <v>117</v>
      </c>
      <c r="E515" s="17">
        <v>514</v>
      </c>
      <c r="F515" s="5" t="s">
        <v>2615</v>
      </c>
      <c r="G515" s="5" t="s">
        <v>2616</v>
      </c>
      <c r="H515" s="49">
        <v>62.208779999999997</v>
      </c>
      <c r="I515" s="11" t="s">
        <v>43</v>
      </c>
      <c r="J515" s="5" t="s">
        <v>2617</v>
      </c>
      <c r="K515" s="5" t="s">
        <v>2618</v>
      </c>
      <c r="L515" s="14"/>
      <c r="M515" s="5" t="s">
        <v>2619</v>
      </c>
      <c r="N515" s="14"/>
      <c r="O515" s="5" t="s">
        <v>2620</v>
      </c>
      <c r="P515" s="14"/>
      <c r="Q515" s="5"/>
      <c r="R515" s="14"/>
      <c r="S515" s="5"/>
      <c r="T515" s="11"/>
      <c r="U515" s="5"/>
      <c r="V515" s="11"/>
      <c r="W515" s="5"/>
      <c r="X515" s="11"/>
      <c r="Y515" s="5"/>
      <c r="Z515" s="11"/>
      <c r="AA515" s="5"/>
      <c r="AB515" s="5"/>
      <c r="AC515" s="5"/>
      <c r="AD515" s="5"/>
      <c r="AE515" s="5"/>
      <c r="AF515" s="5"/>
      <c r="AG515" s="5"/>
      <c r="AH515" s="5"/>
      <c r="AI515" s="5"/>
      <c r="AJ515" s="5"/>
      <c r="AK515" s="5"/>
      <c r="AL515" s="5"/>
    </row>
    <row r="516" spans="1:38" s="6" customFormat="1" ht="27.75" customHeight="1" x14ac:dyDescent="0.25">
      <c r="A516" s="11">
        <v>2</v>
      </c>
      <c r="B516" s="10" t="s">
        <v>38</v>
      </c>
      <c r="C516" s="10" t="s">
        <v>257</v>
      </c>
      <c r="D516" s="10" t="s">
        <v>117</v>
      </c>
      <c r="E516" s="17">
        <v>515</v>
      </c>
      <c r="F516" s="10" t="s">
        <v>2621</v>
      </c>
      <c r="G516" s="10" t="s">
        <v>2622</v>
      </c>
      <c r="H516" s="1">
        <v>1066.2099459999999</v>
      </c>
      <c r="I516" s="11" t="s">
        <v>43</v>
      </c>
      <c r="J516" s="10"/>
      <c r="K516" s="10" t="s">
        <v>601</v>
      </c>
      <c r="L516" s="12">
        <v>559572</v>
      </c>
      <c r="M516" s="10" t="s">
        <v>602</v>
      </c>
      <c r="N516" s="12"/>
      <c r="O516" s="10" t="s">
        <v>603</v>
      </c>
      <c r="P516" s="12">
        <v>1653734</v>
      </c>
      <c r="Q516" s="10" t="s">
        <v>604</v>
      </c>
      <c r="R516" s="12">
        <v>2236712</v>
      </c>
      <c r="S516" s="10" t="s">
        <v>605</v>
      </c>
      <c r="T516" s="10"/>
      <c r="U516" s="10"/>
      <c r="V516" s="10"/>
      <c r="W516" s="10"/>
      <c r="X516" s="10"/>
      <c r="Y516" s="10"/>
      <c r="Z516" s="10"/>
      <c r="AA516" s="10"/>
      <c r="AB516" s="10"/>
      <c r="AC516" s="10"/>
      <c r="AD516" s="10"/>
      <c r="AE516" s="10"/>
      <c r="AF516" s="10"/>
      <c r="AG516" s="10"/>
      <c r="AH516" s="10"/>
      <c r="AI516" s="10"/>
      <c r="AJ516" s="10"/>
      <c r="AK516" s="10"/>
      <c r="AL516" s="10"/>
    </row>
    <row r="517" spans="1:38" s="6" customFormat="1" ht="27.75" customHeight="1" x14ac:dyDescent="0.25">
      <c r="A517" s="11">
        <v>2</v>
      </c>
      <c r="B517" s="10" t="s">
        <v>38</v>
      </c>
      <c r="C517" s="10" t="s">
        <v>2623</v>
      </c>
      <c r="D517" s="10" t="s">
        <v>150</v>
      </c>
      <c r="E517" s="17">
        <v>516</v>
      </c>
      <c r="F517" s="10" t="s">
        <v>2624</v>
      </c>
      <c r="G517" s="10" t="s">
        <v>2625</v>
      </c>
      <c r="H517" s="1">
        <v>42.437965999999996</v>
      </c>
      <c r="I517" s="11" t="s">
        <v>43</v>
      </c>
      <c r="J517" s="10"/>
      <c r="K517" s="10" t="s">
        <v>2626</v>
      </c>
      <c r="L517" s="12"/>
      <c r="M517" s="10" t="s">
        <v>2627</v>
      </c>
      <c r="N517" s="12"/>
      <c r="O517" s="10" t="s">
        <v>2628</v>
      </c>
      <c r="P517" s="12"/>
      <c r="Q517" s="10"/>
      <c r="R517" s="12"/>
      <c r="S517" s="10"/>
      <c r="T517" s="10"/>
      <c r="U517" s="10"/>
      <c r="V517" s="10"/>
      <c r="W517" s="10"/>
      <c r="X517" s="10"/>
      <c r="Y517" s="10"/>
      <c r="Z517" s="10"/>
      <c r="AA517" s="10"/>
      <c r="AB517" s="10"/>
      <c r="AC517" s="10"/>
      <c r="AD517" s="10"/>
      <c r="AE517" s="10"/>
      <c r="AF517" s="10"/>
      <c r="AG517" s="10"/>
      <c r="AH517" s="10"/>
      <c r="AI517" s="10"/>
      <c r="AJ517" s="10"/>
      <c r="AK517" s="10"/>
      <c r="AL517" s="10"/>
    </row>
    <row r="518" spans="1:38" s="6" customFormat="1" ht="27.75" customHeight="1" x14ac:dyDescent="0.25">
      <c r="A518" s="11">
        <v>2</v>
      </c>
      <c r="B518" s="10" t="s">
        <v>38</v>
      </c>
      <c r="C518" s="10" t="s">
        <v>2629</v>
      </c>
      <c r="D518" s="10" t="s">
        <v>40</v>
      </c>
      <c r="E518" s="17">
        <v>517</v>
      </c>
      <c r="F518" s="10" t="s">
        <v>2630</v>
      </c>
      <c r="G518" s="10" t="s">
        <v>2631</v>
      </c>
      <c r="H518" s="1">
        <v>38.644696500000002</v>
      </c>
      <c r="I518" s="11" t="s">
        <v>43</v>
      </c>
      <c r="J518" s="10"/>
      <c r="K518" s="10" t="s">
        <v>2632</v>
      </c>
      <c r="L518" s="12">
        <v>0</v>
      </c>
      <c r="M518" s="10" t="s">
        <v>2633</v>
      </c>
      <c r="N518" s="15">
        <v>0</v>
      </c>
      <c r="O518" s="10" t="s">
        <v>2634</v>
      </c>
      <c r="P518" s="12"/>
      <c r="Q518" s="10"/>
      <c r="R518" s="12"/>
      <c r="S518" s="10"/>
      <c r="T518" s="10"/>
      <c r="U518" s="10"/>
      <c r="V518" s="10"/>
      <c r="W518" s="10"/>
      <c r="X518" s="10"/>
      <c r="Y518" s="10"/>
      <c r="Z518" s="10"/>
      <c r="AA518" s="13"/>
      <c r="AB518" s="13"/>
      <c r="AC518" s="13"/>
      <c r="AD518" s="13"/>
      <c r="AE518" s="13"/>
      <c r="AF518" s="13"/>
      <c r="AG518" s="13"/>
      <c r="AH518" s="13"/>
      <c r="AI518" s="13"/>
      <c r="AJ518" s="13"/>
      <c r="AK518" s="13"/>
      <c r="AL518" s="13"/>
    </row>
    <row r="519" spans="1:38" s="6" customFormat="1" ht="27.75" customHeight="1" x14ac:dyDescent="0.25">
      <c r="A519" s="11">
        <v>2</v>
      </c>
      <c r="B519" s="10" t="s">
        <v>38</v>
      </c>
      <c r="C519" s="10" t="s">
        <v>388</v>
      </c>
      <c r="D519" s="5" t="s">
        <v>59</v>
      </c>
      <c r="E519" s="17">
        <v>518</v>
      </c>
      <c r="F519" s="5" t="s">
        <v>2635</v>
      </c>
      <c r="G519" s="5" t="s">
        <v>2636</v>
      </c>
      <c r="H519" s="1">
        <v>62.447859999999999</v>
      </c>
      <c r="I519" s="11" t="s">
        <v>43</v>
      </c>
      <c r="J519" s="5"/>
      <c r="K519" s="5" t="s">
        <v>2637</v>
      </c>
      <c r="L519" s="14"/>
      <c r="M519" s="5"/>
      <c r="N519" s="14"/>
      <c r="O519" s="5"/>
      <c r="P519" s="14"/>
      <c r="Q519" s="5"/>
      <c r="R519" s="14"/>
      <c r="S519" s="5"/>
      <c r="T519" s="14"/>
      <c r="U519" s="5"/>
      <c r="V519" s="15"/>
      <c r="W519" s="5"/>
      <c r="X519" s="15"/>
      <c r="Y519" s="5"/>
      <c r="Z519" s="5"/>
      <c r="AA519" s="5"/>
      <c r="AB519" s="5"/>
      <c r="AC519" s="5"/>
      <c r="AD519" s="5"/>
      <c r="AE519" s="5"/>
      <c r="AF519" s="5"/>
      <c r="AG519" s="5"/>
      <c r="AH519" s="5"/>
      <c r="AI519" s="5"/>
      <c r="AJ519" s="5"/>
      <c r="AK519" s="5"/>
      <c r="AL519" s="5"/>
    </row>
    <row r="520" spans="1:38" s="6" customFormat="1" ht="27.75" customHeight="1" x14ac:dyDescent="0.25">
      <c r="A520" s="11">
        <v>2</v>
      </c>
      <c r="B520" s="10" t="s">
        <v>38</v>
      </c>
      <c r="C520" s="10" t="s">
        <v>2638</v>
      </c>
      <c r="D520" s="5" t="s">
        <v>117</v>
      </c>
      <c r="E520" s="17">
        <v>519</v>
      </c>
      <c r="F520" s="5" t="s">
        <v>2639</v>
      </c>
      <c r="G520" s="5" t="s">
        <v>2640</v>
      </c>
      <c r="H520" s="1">
        <v>979.66997690000005</v>
      </c>
      <c r="I520" s="11" t="s">
        <v>43</v>
      </c>
      <c r="J520" s="5"/>
      <c r="K520" s="5" t="s">
        <v>2641</v>
      </c>
      <c r="L520" s="14"/>
      <c r="M520" s="5" t="s">
        <v>2642</v>
      </c>
      <c r="N520" s="14"/>
      <c r="O520" s="5"/>
      <c r="P520" s="14"/>
      <c r="Q520" s="5"/>
      <c r="R520" s="14"/>
      <c r="S520" s="5"/>
      <c r="T520" s="11"/>
      <c r="U520" s="5"/>
      <c r="V520" s="11"/>
      <c r="W520" s="5"/>
      <c r="X520" s="11"/>
      <c r="Y520" s="5"/>
      <c r="Z520" s="11"/>
      <c r="AA520" s="5"/>
      <c r="AB520" s="5"/>
      <c r="AC520" s="5"/>
      <c r="AD520" s="5"/>
      <c r="AE520" s="5"/>
      <c r="AF520" s="5"/>
      <c r="AG520" s="5"/>
      <c r="AH520" s="5"/>
      <c r="AI520" s="5"/>
      <c r="AJ520" s="5"/>
      <c r="AK520" s="5"/>
      <c r="AL520" s="5"/>
    </row>
    <row r="521" spans="1:38" s="6" customFormat="1" ht="27.75" customHeight="1" x14ac:dyDescent="0.25">
      <c r="A521" s="11">
        <v>2</v>
      </c>
      <c r="B521" s="10" t="s">
        <v>38</v>
      </c>
      <c r="C521" s="10" t="s">
        <v>2638</v>
      </c>
      <c r="D521" s="5" t="s">
        <v>117</v>
      </c>
      <c r="E521" s="17">
        <v>520</v>
      </c>
      <c r="F521" s="5" t="s">
        <v>2643</v>
      </c>
      <c r="G521" s="5" t="s">
        <v>2644</v>
      </c>
      <c r="H521" s="1">
        <v>338.62795999999997</v>
      </c>
      <c r="I521" s="11" t="s">
        <v>43</v>
      </c>
      <c r="J521" s="5"/>
      <c r="K521" s="5" t="s">
        <v>2642</v>
      </c>
      <c r="L521" s="14"/>
      <c r="M521" s="5" t="s">
        <v>2641</v>
      </c>
      <c r="N521" s="14"/>
      <c r="O521" s="5" t="s">
        <v>2645</v>
      </c>
      <c r="P521" s="14"/>
      <c r="Q521" s="5"/>
      <c r="R521" s="14"/>
      <c r="S521" s="5"/>
      <c r="T521" s="11"/>
      <c r="U521" s="5"/>
      <c r="V521" s="11"/>
      <c r="W521" s="5"/>
      <c r="X521" s="11"/>
      <c r="Y521" s="5"/>
      <c r="Z521" s="11"/>
      <c r="AA521" s="5"/>
      <c r="AB521" s="5"/>
      <c r="AC521" s="5"/>
      <c r="AD521" s="5"/>
      <c r="AE521" s="5"/>
      <c r="AF521" s="5"/>
      <c r="AG521" s="5"/>
      <c r="AH521" s="5"/>
      <c r="AI521" s="5"/>
      <c r="AJ521" s="5"/>
      <c r="AK521" s="5"/>
      <c r="AL521" s="5"/>
    </row>
    <row r="522" spans="1:38" s="6" customFormat="1" ht="27.75" customHeight="1" x14ac:dyDescent="0.25">
      <c r="A522" s="11">
        <v>2</v>
      </c>
      <c r="B522" s="10" t="s">
        <v>38</v>
      </c>
      <c r="C522" s="10" t="s">
        <v>2646</v>
      </c>
      <c r="D522" s="10" t="s">
        <v>718</v>
      </c>
      <c r="E522" s="17">
        <v>521</v>
      </c>
      <c r="F522" s="10" t="s">
        <v>2647</v>
      </c>
      <c r="G522" s="10" t="s">
        <v>2648</v>
      </c>
      <c r="H522" s="1">
        <v>258.08993950000001</v>
      </c>
      <c r="I522" s="11" t="s">
        <v>43</v>
      </c>
      <c r="J522" s="10"/>
      <c r="K522" s="10" t="s">
        <v>2649</v>
      </c>
      <c r="L522" s="12"/>
      <c r="M522" s="10" t="s">
        <v>2650</v>
      </c>
      <c r="N522" s="12"/>
      <c r="O522" s="10" t="s">
        <v>2651</v>
      </c>
      <c r="P522" s="12"/>
      <c r="Q522" s="10"/>
      <c r="R522" s="12"/>
      <c r="S522" s="10"/>
      <c r="T522" s="10"/>
      <c r="U522" s="10"/>
      <c r="V522" s="10"/>
      <c r="W522" s="10"/>
      <c r="X522" s="10"/>
      <c r="Y522" s="10"/>
      <c r="Z522" s="10"/>
      <c r="AA522" s="10"/>
      <c r="AB522" s="10"/>
      <c r="AC522" s="10"/>
      <c r="AD522" s="10"/>
      <c r="AE522" s="10"/>
      <c r="AF522" s="10"/>
      <c r="AG522" s="10"/>
      <c r="AH522" s="10"/>
      <c r="AI522" s="10"/>
      <c r="AJ522" s="10"/>
      <c r="AK522" s="10"/>
      <c r="AL522" s="10"/>
    </row>
    <row r="523" spans="1:38" s="6" customFormat="1" ht="27.75" customHeight="1" x14ac:dyDescent="0.25">
      <c r="A523" s="11">
        <v>2</v>
      </c>
      <c r="B523" s="10" t="s">
        <v>38</v>
      </c>
      <c r="C523" s="10" t="s">
        <v>257</v>
      </c>
      <c r="D523" s="10" t="s">
        <v>117</v>
      </c>
      <c r="E523" s="17">
        <v>522</v>
      </c>
      <c r="F523" s="10" t="s">
        <v>2652</v>
      </c>
      <c r="G523" s="10" t="s">
        <v>2653</v>
      </c>
      <c r="H523" s="1">
        <v>1046.393104</v>
      </c>
      <c r="I523" s="11" t="s">
        <v>43</v>
      </c>
      <c r="J523" s="10"/>
      <c r="K523" s="10" t="s">
        <v>601</v>
      </c>
      <c r="L523" s="12">
        <v>559572</v>
      </c>
      <c r="M523" s="10" t="s">
        <v>602</v>
      </c>
      <c r="N523" s="12"/>
      <c r="O523" s="10" t="s">
        <v>603</v>
      </c>
      <c r="P523" s="12">
        <v>1653734</v>
      </c>
      <c r="Q523" s="10" t="s">
        <v>604</v>
      </c>
      <c r="R523" s="12">
        <v>2236712</v>
      </c>
      <c r="S523" s="10" t="s">
        <v>605</v>
      </c>
      <c r="T523" s="10"/>
      <c r="U523" s="10"/>
      <c r="V523" s="10"/>
      <c r="W523" s="10"/>
      <c r="X523" s="10"/>
      <c r="Y523" s="10"/>
      <c r="Z523" s="10"/>
      <c r="AA523" s="10"/>
      <c r="AB523" s="10"/>
      <c r="AC523" s="10"/>
      <c r="AD523" s="10"/>
      <c r="AE523" s="10"/>
      <c r="AF523" s="10"/>
      <c r="AG523" s="10"/>
      <c r="AH523" s="10"/>
      <c r="AI523" s="10"/>
      <c r="AJ523" s="10"/>
      <c r="AK523" s="10"/>
      <c r="AL523" s="10"/>
    </row>
    <row r="524" spans="1:38" s="6" customFormat="1" ht="27.75" customHeight="1" x14ac:dyDescent="0.25">
      <c r="A524" s="11">
        <v>2</v>
      </c>
      <c r="B524" s="10" t="s">
        <v>38</v>
      </c>
      <c r="C524" s="10" t="s">
        <v>635</v>
      </c>
      <c r="D524" s="10" t="s">
        <v>46</v>
      </c>
      <c r="E524" s="17">
        <v>523</v>
      </c>
      <c r="F524" s="10" t="s">
        <v>2654</v>
      </c>
      <c r="G524" s="10" t="s">
        <v>2655</v>
      </c>
      <c r="H524" s="49">
        <v>13655.4721629</v>
      </c>
      <c r="I524" s="11" t="s">
        <v>43</v>
      </c>
      <c r="J524" s="10" t="s">
        <v>2656</v>
      </c>
      <c r="K524" s="10" t="s">
        <v>2657</v>
      </c>
      <c r="L524" s="12" t="s">
        <v>2658</v>
      </c>
      <c r="M524" s="10" t="s">
        <v>2659</v>
      </c>
      <c r="N524" s="12" t="s">
        <v>2660</v>
      </c>
      <c r="O524" s="10" t="s">
        <v>2661</v>
      </c>
      <c r="P524" s="12" t="s">
        <v>2662</v>
      </c>
      <c r="Q524" s="10" t="s">
        <v>2663</v>
      </c>
      <c r="R524" s="12" t="s">
        <v>2664</v>
      </c>
      <c r="S524" s="10" t="s">
        <v>2665</v>
      </c>
      <c r="T524" s="10" t="s">
        <v>2666</v>
      </c>
      <c r="U524" s="10" t="s">
        <v>2667</v>
      </c>
      <c r="V524" s="10" t="s">
        <v>2668</v>
      </c>
      <c r="W524" s="10"/>
      <c r="X524" s="10"/>
      <c r="Y524" s="10"/>
      <c r="Z524" s="10"/>
      <c r="AA524" s="10"/>
      <c r="AB524" s="10"/>
      <c r="AC524" s="10"/>
      <c r="AD524" s="13"/>
      <c r="AE524" s="13"/>
      <c r="AF524" s="13"/>
      <c r="AG524" s="13"/>
      <c r="AH524" s="13"/>
      <c r="AI524" s="13"/>
      <c r="AJ524" s="13"/>
      <c r="AK524" s="13"/>
      <c r="AL524" s="13"/>
    </row>
    <row r="525" spans="1:38" s="6" customFormat="1" ht="27.75" customHeight="1" x14ac:dyDescent="0.25">
      <c r="A525" s="11">
        <v>2</v>
      </c>
      <c r="B525" s="10" t="s">
        <v>38</v>
      </c>
      <c r="C525" s="10" t="s">
        <v>2669</v>
      </c>
      <c r="D525" s="5" t="s">
        <v>40</v>
      </c>
      <c r="E525" s="17">
        <v>524</v>
      </c>
      <c r="F525" s="5" t="s">
        <v>2670</v>
      </c>
      <c r="G525" s="5" t="s">
        <v>2671</v>
      </c>
      <c r="H525" s="1">
        <v>107.81057</v>
      </c>
      <c r="I525" s="11" t="s">
        <v>43</v>
      </c>
      <c r="J525" s="5"/>
      <c r="K525" s="5" t="s">
        <v>2672</v>
      </c>
      <c r="L525" s="14"/>
      <c r="M525" s="5"/>
      <c r="N525" s="14"/>
      <c r="O525" s="5"/>
      <c r="P525" s="14"/>
      <c r="Q525" s="5"/>
      <c r="R525" s="14"/>
      <c r="S525" s="5"/>
      <c r="T525" s="14"/>
      <c r="U525" s="5"/>
      <c r="V525" s="15"/>
      <c r="W525" s="5"/>
      <c r="X525" s="15"/>
      <c r="Y525" s="5"/>
      <c r="Z525" s="14"/>
      <c r="AA525" s="5"/>
      <c r="AB525" s="15"/>
      <c r="AC525" s="5"/>
      <c r="AD525" s="15"/>
      <c r="AE525" s="5"/>
      <c r="AF525" s="15"/>
      <c r="AG525" s="5"/>
      <c r="AH525" s="15"/>
      <c r="AI525" s="5"/>
      <c r="AJ525" s="15"/>
      <c r="AK525" s="5"/>
      <c r="AL525" s="15"/>
    </row>
    <row r="526" spans="1:38" s="6" customFormat="1" ht="27.75" customHeight="1" x14ac:dyDescent="0.25">
      <c r="A526" s="11">
        <v>2</v>
      </c>
      <c r="B526" s="10" t="s">
        <v>38</v>
      </c>
      <c r="C526" s="10" t="s">
        <v>2673</v>
      </c>
      <c r="D526" s="5" t="s">
        <v>266</v>
      </c>
      <c r="E526" s="17">
        <v>525</v>
      </c>
      <c r="F526" s="5" t="s">
        <v>2674</v>
      </c>
      <c r="G526" s="5" t="s">
        <v>2675</v>
      </c>
      <c r="H526" s="1">
        <v>3019.9988075000001</v>
      </c>
      <c r="I526" s="11" t="s">
        <v>43</v>
      </c>
      <c r="J526" s="5" t="s">
        <v>2676</v>
      </c>
      <c r="K526" s="5" t="s">
        <v>2677</v>
      </c>
      <c r="L526" s="14"/>
      <c r="M526" s="5" t="s">
        <v>2678</v>
      </c>
      <c r="N526" s="14"/>
      <c r="O526" s="5"/>
      <c r="P526" s="14"/>
      <c r="Q526" s="5"/>
      <c r="R526" s="14"/>
      <c r="S526" s="5"/>
      <c r="T526" s="14"/>
      <c r="U526" s="5"/>
      <c r="V526" s="15"/>
      <c r="W526" s="5"/>
      <c r="X526" s="15"/>
      <c r="Y526" s="5"/>
      <c r="Z526" s="5"/>
      <c r="AA526" s="5"/>
      <c r="AB526" s="5"/>
      <c r="AC526" s="5"/>
      <c r="AD526" s="5"/>
      <c r="AE526" s="5"/>
      <c r="AF526" s="5"/>
      <c r="AG526" s="5"/>
      <c r="AH526" s="5"/>
      <c r="AI526" s="5"/>
      <c r="AJ526" s="5"/>
      <c r="AK526" s="5"/>
      <c r="AL526" s="5"/>
    </row>
    <row r="527" spans="1:38" s="6" customFormat="1" ht="27.75" customHeight="1" x14ac:dyDescent="0.25">
      <c r="A527" s="11">
        <v>2</v>
      </c>
      <c r="B527" s="10" t="s">
        <v>38</v>
      </c>
      <c r="C527" s="10" t="s">
        <v>346</v>
      </c>
      <c r="D527" s="10" t="s">
        <v>40</v>
      </c>
      <c r="E527" s="17">
        <v>526</v>
      </c>
      <c r="F527" s="10" t="s">
        <v>2679</v>
      </c>
      <c r="G527" s="10" t="s">
        <v>2680</v>
      </c>
      <c r="H527" s="1">
        <v>52</v>
      </c>
      <c r="I527" s="11" t="s">
        <v>43</v>
      </c>
      <c r="J527" s="10"/>
      <c r="K527" s="10" t="s">
        <v>2681</v>
      </c>
      <c r="L527" s="12">
        <v>0</v>
      </c>
      <c r="M527" s="10" t="s">
        <v>2682</v>
      </c>
      <c r="N527" s="15">
        <v>0</v>
      </c>
      <c r="O527" s="10" t="s">
        <v>2683</v>
      </c>
      <c r="P527" s="12"/>
      <c r="Q527" s="10" t="s">
        <v>2684</v>
      </c>
      <c r="R527" s="12"/>
      <c r="S527" s="10"/>
      <c r="T527" s="10"/>
      <c r="U527" s="10"/>
      <c r="V527" s="10"/>
      <c r="W527" s="10"/>
      <c r="X527" s="10"/>
      <c r="Y527" s="10"/>
      <c r="Z527" s="10"/>
      <c r="AA527" s="13"/>
      <c r="AB527" s="13"/>
      <c r="AC527" s="13"/>
      <c r="AD527" s="13"/>
      <c r="AE527" s="13"/>
      <c r="AF527" s="13"/>
      <c r="AG527" s="13"/>
      <c r="AH527" s="13"/>
      <c r="AI527" s="13"/>
      <c r="AJ527" s="13"/>
      <c r="AK527" s="13"/>
      <c r="AL527" s="13"/>
    </row>
    <row r="528" spans="1:38" s="6" customFormat="1" ht="27.75" customHeight="1" x14ac:dyDescent="0.25">
      <c r="A528" s="11">
        <v>2</v>
      </c>
      <c r="B528" s="10" t="s">
        <v>38</v>
      </c>
      <c r="C528" s="10" t="s">
        <v>265</v>
      </c>
      <c r="D528" s="10" t="s">
        <v>266</v>
      </c>
      <c r="E528" s="17">
        <v>527</v>
      </c>
      <c r="F528" s="10" t="s">
        <v>2685</v>
      </c>
      <c r="G528" s="10" t="s">
        <v>2686</v>
      </c>
      <c r="H528" s="1">
        <v>2877.0201856999997</v>
      </c>
      <c r="I528" s="11" t="s">
        <v>43</v>
      </c>
      <c r="J528" s="10"/>
      <c r="K528" s="10" t="s">
        <v>2687</v>
      </c>
      <c r="L528" s="12">
        <v>0</v>
      </c>
      <c r="M528" s="10"/>
      <c r="N528" s="15"/>
      <c r="O528" s="10"/>
      <c r="P528" s="12"/>
      <c r="Q528" s="10"/>
      <c r="R528" s="12"/>
      <c r="S528" s="10"/>
      <c r="T528" s="10"/>
      <c r="U528" s="10"/>
      <c r="V528" s="10"/>
      <c r="W528" s="10"/>
      <c r="X528" s="10"/>
      <c r="Y528" s="10"/>
      <c r="Z528" s="10"/>
      <c r="AA528" s="13"/>
      <c r="AB528" s="13"/>
      <c r="AC528" s="13"/>
      <c r="AD528" s="13"/>
      <c r="AE528" s="13"/>
      <c r="AF528" s="13"/>
      <c r="AG528" s="13"/>
      <c r="AH528" s="13"/>
      <c r="AI528" s="13"/>
      <c r="AJ528" s="13"/>
      <c r="AK528" s="13"/>
      <c r="AL528" s="13"/>
    </row>
    <row r="529" spans="1:38" s="6" customFormat="1" ht="27.75" customHeight="1" x14ac:dyDescent="0.25">
      <c r="A529" s="11">
        <v>2</v>
      </c>
      <c r="B529" s="10" t="s">
        <v>38</v>
      </c>
      <c r="C529" s="10" t="s">
        <v>69</v>
      </c>
      <c r="D529" s="10" t="s">
        <v>52</v>
      </c>
      <c r="E529" s="17">
        <v>528</v>
      </c>
      <c r="F529" s="10" t="s">
        <v>2688</v>
      </c>
      <c r="G529" s="10" t="s">
        <v>2689</v>
      </c>
      <c r="H529" s="1">
        <v>34.724530000000001</v>
      </c>
      <c r="I529" s="11" t="s">
        <v>43</v>
      </c>
      <c r="J529" s="10"/>
      <c r="K529" s="10" t="s">
        <v>2690</v>
      </c>
      <c r="L529" s="12">
        <v>2066458</v>
      </c>
      <c r="M529" s="10" t="s">
        <v>2691</v>
      </c>
      <c r="N529" s="12">
        <v>3631226</v>
      </c>
      <c r="O529" s="10" t="s">
        <v>2692</v>
      </c>
      <c r="P529" s="12">
        <v>3631229</v>
      </c>
      <c r="Q529" s="10"/>
      <c r="R529" s="12"/>
      <c r="S529" s="10"/>
      <c r="T529" s="10"/>
      <c r="U529" s="10"/>
      <c r="V529" s="10"/>
      <c r="W529" s="10"/>
      <c r="X529" s="10"/>
      <c r="Y529" s="10"/>
      <c r="Z529" s="10"/>
      <c r="AA529" s="10"/>
      <c r="AB529" s="10"/>
      <c r="AC529" s="10"/>
      <c r="AD529" s="10"/>
      <c r="AE529" s="10"/>
      <c r="AF529" s="10"/>
      <c r="AG529" s="10"/>
      <c r="AH529" s="10"/>
      <c r="AI529" s="10"/>
      <c r="AJ529" s="10"/>
      <c r="AK529" s="10"/>
      <c r="AL529" s="10"/>
    </row>
    <row r="530" spans="1:38" s="6" customFormat="1" ht="27.75" customHeight="1" x14ac:dyDescent="0.25">
      <c r="A530" s="11">
        <v>2</v>
      </c>
      <c r="B530" s="10" t="s">
        <v>38</v>
      </c>
      <c r="C530" s="10" t="s">
        <v>2693</v>
      </c>
      <c r="D530" s="5" t="s">
        <v>117</v>
      </c>
      <c r="E530" s="17">
        <v>529</v>
      </c>
      <c r="F530" s="10" t="s">
        <v>2694</v>
      </c>
      <c r="G530" s="5" t="s">
        <v>2695</v>
      </c>
      <c r="H530" s="49">
        <v>25.205449999999999</v>
      </c>
      <c r="I530" s="11" t="s">
        <v>761</v>
      </c>
      <c r="J530" s="5"/>
      <c r="K530" s="5" t="s">
        <v>2696</v>
      </c>
      <c r="L530" s="15"/>
      <c r="M530" s="5"/>
      <c r="N530" s="15"/>
      <c r="O530" s="5"/>
      <c r="P530" s="15"/>
      <c r="Q530" s="5"/>
      <c r="R530" s="15"/>
      <c r="S530" s="5"/>
      <c r="T530" s="5"/>
      <c r="U530" s="5"/>
      <c r="V530" s="5"/>
      <c r="W530" s="5"/>
      <c r="X530" s="5"/>
      <c r="Y530" s="5"/>
      <c r="Z530" s="5"/>
      <c r="AA530" s="16"/>
      <c r="AB530" s="16"/>
      <c r="AC530" s="13"/>
      <c r="AD530" s="16"/>
      <c r="AE530" s="16"/>
      <c r="AF530" s="16"/>
      <c r="AG530" s="16"/>
      <c r="AH530" s="16"/>
      <c r="AI530" s="16"/>
      <c r="AJ530" s="16"/>
      <c r="AK530" s="16"/>
      <c r="AL530" s="16"/>
    </row>
    <row r="531" spans="1:38" s="6" customFormat="1" ht="27.75" customHeight="1" x14ac:dyDescent="0.25">
      <c r="A531" s="11">
        <v>2</v>
      </c>
      <c r="B531" s="10" t="s">
        <v>38</v>
      </c>
      <c r="C531" s="10" t="s">
        <v>2697</v>
      </c>
      <c r="D531" s="10" t="s">
        <v>2698</v>
      </c>
      <c r="E531" s="17">
        <v>530</v>
      </c>
      <c r="F531" s="10" t="s">
        <v>2699</v>
      </c>
      <c r="G531" s="10" t="s">
        <v>2700</v>
      </c>
      <c r="H531" s="1">
        <v>967.88806999999997</v>
      </c>
      <c r="I531" s="11" t="s">
        <v>43</v>
      </c>
      <c r="J531" s="10"/>
      <c r="K531" s="10" t="s">
        <v>2701</v>
      </c>
      <c r="L531" s="12"/>
      <c r="M531" s="10"/>
      <c r="N531" s="15"/>
      <c r="O531" s="10"/>
      <c r="P531" s="12"/>
      <c r="Q531" s="10"/>
      <c r="R531" s="12"/>
      <c r="S531" s="10"/>
      <c r="T531" s="10"/>
      <c r="U531" s="10"/>
      <c r="V531" s="10"/>
      <c r="W531" s="10"/>
      <c r="X531" s="10"/>
      <c r="Y531" s="10"/>
      <c r="Z531" s="10"/>
      <c r="AA531" s="13"/>
      <c r="AB531" s="13"/>
      <c r="AC531" s="13"/>
      <c r="AD531" s="13"/>
      <c r="AE531" s="13"/>
      <c r="AF531" s="13"/>
      <c r="AG531" s="13"/>
      <c r="AH531" s="13"/>
      <c r="AI531" s="13"/>
      <c r="AJ531" s="13"/>
      <c r="AK531" s="13"/>
      <c r="AL531" s="13"/>
    </row>
    <row r="532" spans="1:38" s="6" customFormat="1" ht="27.75" customHeight="1" x14ac:dyDescent="0.25">
      <c r="A532" s="11">
        <v>2</v>
      </c>
      <c r="B532" s="10" t="s">
        <v>38</v>
      </c>
      <c r="C532" s="10" t="s">
        <v>228</v>
      </c>
      <c r="D532" s="10" t="s">
        <v>52</v>
      </c>
      <c r="E532" s="17">
        <v>531</v>
      </c>
      <c r="F532" s="10" t="s">
        <v>2702</v>
      </c>
      <c r="G532" s="10" t="s">
        <v>2703</v>
      </c>
      <c r="H532" s="1">
        <v>67.474201399999998</v>
      </c>
      <c r="I532" s="11" t="s">
        <v>43</v>
      </c>
      <c r="J532" s="23"/>
      <c r="K532" s="10" t="s">
        <v>2704</v>
      </c>
      <c r="L532" s="12"/>
      <c r="M532" s="10" t="s">
        <v>2705</v>
      </c>
      <c r="N532" s="12"/>
      <c r="O532" s="10"/>
      <c r="P532" s="12"/>
      <c r="Q532" s="10"/>
      <c r="R532" s="12"/>
      <c r="S532" s="10"/>
      <c r="T532" s="10"/>
      <c r="U532" s="10"/>
      <c r="V532" s="10"/>
      <c r="W532" s="10"/>
      <c r="X532" s="10"/>
      <c r="Y532" s="10"/>
      <c r="Z532" s="10"/>
      <c r="AA532" s="10"/>
      <c r="AB532" s="10"/>
      <c r="AC532" s="10"/>
      <c r="AD532" s="10"/>
      <c r="AE532" s="10"/>
      <c r="AF532" s="10"/>
      <c r="AG532" s="10"/>
      <c r="AH532" s="10"/>
      <c r="AI532" s="10"/>
      <c r="AJ532" s="10"/>
      <c r="AK532" s="10"/>
      <c r="AL532" s="10"/>
    </row>
    <row r="533" spans="1:38" s="6" customFormat="1" ht="27.75" customHeight="1" x14ac:dyDescent="0.25">
      <c r="A533" s="11">
        <v>2</v>
      </c>
      <c r="B533" s="10" t="s">
        <v>38</v>
      </c>
      <c r="C533" s="10" t="s">
        <v>2067</v>
      </c>
      <c r="D533" s="10" t="s">
        <v>40</v>
      </c>
      <c r="E533" s="17">
        <v>532</v>
      </c>
      <c r="F533" s="10" t="s">
        <v>2706</v>
      </c>
      <c r="G533" s="10" t="s">
        <v>2707</v>
      </c>
      <c r="H533" s="1">
        <v>95.9</v>
      </c>
      <c r="I533" s="11" t="s">
        <v>43</v>
      </c>
      <c r="J533" s="10"/>
      <c r="K533" s="10" t="s">
        <v>2708</v>
      </c>
      <c r="L533" s="12"/>
      <c r="M533" s="10"/>
      <c r="N533" s="15"/>
      <c r="O533" s="10"/>
      <c r="P533" s="12"/>
      <c r="Q533" s="10"/>
      <c r="R533" s="12"/>
      <c r="S533" s="10"/>
      <c r="T533" s="10"/>
      <c r="U533" s="10"/>
      <c r="V533" s="10"/>
      <c r="W533" s="10"/>
      <c r="X533" s="10"/>
      <c r="Y533" s="10"/>
      <c r="Z533" s="10"/>
      <c r="AA533" s="13"/>
      <c r="AB533" s="13"/>
      <c r="AC533" s="13"/>
      <c r="AD533" s="13"/>
      <c r="AE533" s="13"/>
      <c r="AF533" s="13"/>
      <c r="AG533" s="13"/>
      <c r="AH533" s="13"/>
      <c r="AI533" s="13"/>
      <c r="AJ533" s="13"/>
      <c r="AK533" s="13"/>
      <c r="AL533" s="13"/>
    </row>
    <row r="534" spans="1:38" s="6" customFormat="1" ht="27.75" customHeight="1" x14ac:dyDescent="0.25">
      <c r="A534" s="11">
        <v>2</v>
      </c>
      <c r="B534" s="10" t="s">
        <v>38</v>
      </c>
      <c r="C534" s="10" t="s">
        <v>2709</v>
      </c>
      <c r="D534" s="10" t="s">
        <v>111</v>
      </c>
      <c r="E534" s="17">
        <v>533</v>
      </c>
      <c r="F534" s="10" t="s">
        <v>2710</v>
      </c>
      <c r="G534" s="10" t="s">
        <v>2711</v>
      </c>
      <c r="H534" s="1">
        <v>2992.6676039999998</v>
      </c>
      <c r="I534" s="11" t="s">
        <v>43</v>
      </c>
      <c r="J534" s="10"/>
      <c r="K534" s="10" t="s">
        <v>2712</v>
      </c>
      <c r="L534" s="12">
        <v>65418</v>
      </c>
      <c r="M534" s="10" t="s">
        <v>2713</v>
      </c>
      <c r="N534" s="12">
        <v>1199424</v>
      </c>
      <c r="O534" s="10" t="s">
        <v>2714</v>
      </c>
      <c r="P534" s="12">
        <v>1117054</v>
      </c>
      <c r="Q534" s="10" t="s">
        <v>2715</v>
      </c>
      <c r="R534" s="12">
        <v>2278444</v>
      </c>
      <c r="S534" s="10"/>
      <c r="T534" s="10"/>
      <c r="U534" s="10"/>
      <c r="V534" s="10"/>
      <c r="W534" s="10"/>
      <c r="X534" s="10"/>
      <c r="Y534" s="10"/>
      <c r="Z534" s="10"/>
      <c r="AA534" s="10"/>
      <c r="AB534" s="10"/>
      <c r="AC534" s="10"/>
      <c r="AD534" s="10"/>
      <c r="AE534" s="10"/>
      <c r="AF534" s="10"/>
      <c r="AG534" s="10"/>
      <c r="AH534" s="10"/>
      <c r="AI534" s="10"/>
      <c r="AJ534" s="10"/>
      <c r="AK534" s="10"/>
      <c r="AL534" s="10"/>
    </row>
    <row r="535" spans="1:38" s="6" customFormat="1" ht="27.75" customHeight="1" x14ac:dyDescent="0.25">
      <c r="A535" s="11">
        <v>2</v>
      </c>
      <c r="B535" s="10" t="s">
        <v>38</v>
      </c>
      <c r="C535" s="10" t="s">
        <v>1647</v>
      </c>
      <c r="D535" s="5" t="s">
        <v>52</v>
      </c>
      <c r="E535" s="17">
        <v>534</v>
      </c>
      <c r="F535" s="5" t="s">
        <v>2716</v>
      </c>
      <c r="G535" s="33" t="s">
        <v>9589</v>
      </c>
      <c r="H535" s="1">
        <v>7029.8201677999996</v>
      </c>
      <c r="I535" s="11" t="s">
        <v>43</v>
      </c>
      <c r="J535" s="5" t="s">
        <v>2717</v>
      </c>
      <c r="K535" s="5" t="s">
        <v>2718</v>
      </c>
      <c r="L535" s="14"/>
      <c r="M535" s="5" t="s">
        <v>2719</v>
      </c>
      <c r="N535" s="14"/>
      <c r="O535" s="5" t="s">
        <v>2720</v>
      </c>
      <c r="P535" s="14"/>
      <c r="Q535" s="5" t="s">
        <v>2721</v>
      </c>
      <c r="R535" s="14"/>
      <c r="S535" s="5" t="s">
        <v>2722</v>
      </c>
      <c r="T535" s="14"/>
      <c r="U535" s="5"/>
      <c r="V535" s="15"/>
      <c r="W535" s="5"/>
      <c r="X535" s="15"/>
      <c r="Y535" s="5"/>
      <c r="Z535" s="14"/>
      <c r="AA535" s="5"/>
      <c r="AB535" s="15"/>
      <c r="AC535" s="5"/>
      <c r="AD535" s="15"/>
      <c r="AE535" s="5"/>
      <c r="AF535" s="15"/>
      <c r="AG535" s="5"/>
      <c r="AH535" s="15"/>
      <c r="AI535" s="5"/>
      <c r="AJ535" s="15"/>
      <c r="AK535" s="5"/>
      <c r="AL535" s="15"/>
    </row>
    <row r="536" spans="1:38" s="6" customFormat="1" ht="27.75" customHeight="1" x14ac:dyDescent="0.25">
      <c r="A536" s="11">
        <v>2</v>
      </c>
      <c r="B536" s="10" t="s">
        <v>38</v>
      </c>
      <c r="C536" s="10" t="s">
        <v>228</v>
      </c>
      <c r="D536" s="10" t="s">
        <v>52</v>
      </c>
      <c r="E536" s="17">
        <v>535</v>
      </c>
      <c r="F536" s="10" t="s">
        <v>2723</v>
      </c>
      <c r="G536" s="10" t="s">
        <v>2724</v>
      </c>
      <c r="H536" s="1">
        <v>299.19492159999999</v>
      </c>
      <c r="I536" s="11" t="s">
        <v>43</v>
      </c>
      <c r="J536" s="23"/>
      <c r="K536" s="10" t="s">
        <v>2725</v>
      </c>
      <c r="L536" s="12"/>
      <c r="M536" s="10"/>
      <c r="N536" s="12"/>
      <c r="O536" s="10"/>
      <c r="P536" s="12"/>
      <c r="Q536" s="10"/>
      <c r="R536" s="12"/>
      <c r="S536" s="10"/>
      <c r="T536" s="10"/>
      <c r="U536" s="10"/>
      <c r="V536" s="10"/>
      <c r="W536" s="10"/>
      <c r="X536" s="10"/>
      <c r="Y536" s="10"/>
      <c r="Z536" s="10"/>
      <c r="AA536" s="10"/>
      <c r="AB536" s="10"/>
      <c r="AC536" s="10"/>
      <c r="AD536" s="10"/>
      <c r="AE536" s="10"/>
      <c r="AF536" s="10"/>
      <c r="AG536" s="10"/>
      <c r="AH536" s="10"/>
      <c r="AI536" s="10"/>
      <c r="AJ536" s="10"/>
      <c r="AK536" s="10"/>
      <c r="AL536" s="10"/>
    </row>
    <row r="537" spans="1:38" s="6" customFormat="1" ht="27.75" customHeight="1" x14ac:dyDescent="0.25">
      <c r="A537" s="11">
        <v>2</v>
      </c>
      <c r="B537" s="10" t="s">
        <v>38</v>
      </c>
      <c r="C537" s="10" t="s">
        <v>2726</v>
      </c>
      <c r="D537" s="10" t="s">
        <v>59</v>
      </c>
      <c r="E537" s="17">
        <v>536</v>
      </c>
      <c r="F537" s="10" t="s">
        <v>2727</v>
      </c>
      <c r="G537" s="10" t="s">
        <v>2728</v>
      </c>
      <c r="H537" s="1">
        <v>55.101970000000001</v>
      </c>
      <c r="I537" s="11" t="s">
        <v>43</v>
      </c>
      <c r="J537" s="10"/>
      <c r="K537" s="10" t="s">
        <v>2729</v>
      </c>
      <c r="L537" s="12"/>
      <c r="M537" s="10"/>
      <c r="N537" s="12"/>
      <c r="O537" s="10"/>
      <c r="P537" s="12"/>
      <c r="Q537" s="10"/>
      <c r="R537" s="12"/>
      <c r="S537" s="10"/>
      <c r="T537" s="10"/>
      <c r="U537" s="10"/>
      <c r="V537" s="10"/>
      <c r="W537" s="10"/>
      <c r="X537" s="10"/>
      <c r="Y537" s="10"/>
      <c r="Z537" s="10"/>
      <c r="AA537" s="13"/>
      <c r="AB537" s="13"/>
      <c r="AC537" s="13"/>
      <c r="AD537" s="13"/>
      <c r="AE537" s="13"/>
      <c r="AF537" s="13"/>
      <c r="AG537" s="13"/>
      <c r="AH537" s="13"/>
      <c r="AI537" s="13"/>
      <c r="AJ537" s="13"/>
      <c r="AK537" s="13"/>
      <c r="AL537" s="13"/>
    </row>
    <row r="538" spans="1:38" s="6" customFormat="1" ht="27.75" customHeight="1" x14ac:dyDescent="0.25">
      <c r="A538" s="11">
        <v>2</v>
      </c>
      <c r="B538" s="10" t="s">
        <v>38</v>
      </c>
      <c r="C538" s="10" t="s">
        <v>2730</v>
      </c>
      <c r="D538" s="10" t="s">
        <v>685</v>
      </c>
      <c r="E538" s="17">
        <v>537</v>
      </c>
      <c r="F538" s="10" t="s">
        <v>2731</v>
      </c>
      <c r="G538" s="23" t="s">
        <v>2732</v>
      </c>
      <c r="H538" s="1">
        <v>1301.983973399</v>
      </c>
      <c r="I538" s="11" t="s">
        <v>43</v>
      </c>
      <c r="J538" s="10" t="s">
        <v>532</v>
      </c>
      <c r="K538" s="23" t="s">
        <v>2733</v>
      </c>
      <c r="L538" s="24">
        <v>1088878</v>
      </c>
      <c r="M538" s="23" t="s">
        <v>2734</v>
      </c>
      <c r="N538" s="24">
        <v>1420541</v>
      </c>
      <c r="O538" s="23" t="s">
        <v>2735</v>
      </c>
      <c r="P538" s="24">
        <v>448773</v>
      </c>
      <c r="Q538" s="10"/>
      <c r="R538" s="12"/>
      <c r="S538" s="10"/>
      <c r="T538" s="10"/>
      <c r="U538" s="10"/>
      <c r="V538" s="10"/>
      <c r="W538" s="10"/>
      <c r="X538" s="10"/>
      <c r="Y538" s="10"/>
      <c r="Z538" s="10"/>
      <c r="AA538" s="13"/>
      <c r="AB538" s="13"/>
      <c r="AC538" s="13"/>
      <c r="AD538" s="13"/>
      <c r="AE538" s="13"/>
      <c r="AF538" s="13"/>
      <c r="AG538" s="13"/>
      <c r="AH538" s="13"/>
      <c r="AI538" s="13"/>
      <c r="AJ538" s="13"/>
      <c r="AK538" s="13"/>
      <c r="AL538" s="13"/>
    </row>
    <row r="539" spans="1:38" s="6" customFormat="1" ht="27.75" customHeight="1" x14ac:dyDescent="0.25">
      <c r="A539" s="11">
        <v>2</v>
      </c>
      <c r="B539" s="10" t="s">
        <v>38</v>
      </c>
      <c r="C539" s="10" t="s">
        <v>893</v>
      </c>
      <c r="D539" s="5" t="s">
        <v>117</v>
      </c>
      <c r="E539" s="17">
        <v>538</v>
      </c>
      <c r="F539" s="5" t="s">
        <v>2736</v>
      </c>
      <c r="G539" s="5" t="s">
        <v>2737</v>
      </c>
      <c r="H539" s="49">
        <v>223.86</v>
      </c>
      <c r="I539" s="11" t="s">
        <v>43</v>
      </c>
      <c r="J539" s="5" t="s">
        <v>2738</v>
      </c>
      <c r="K539" s="5" t="s">
        <v>2739</v>
      </c>
      <c r="L539" s="14"/>
      <c r="M539" s="5" t="s">
        <v>2740</v>
      </c>
      <c r="N539" s="14"/>
      <c r="O539" s="5" t="s">
        <v>2741</v>
      </c>
      <c r="P539" s="14"/>
      <c r="Q539" s="5"/>
      <c r="R539" s="14"/>
      <c r="S539" s="5"/>
      <c r="T539" s="11"/>
      <c r="U539" s="5"/>
      <c r="V539" s="11"/>
      <c r="W539" s="5"/>
      <c r="X539" s="11"/>
      <c r="Y539" s="5"/>
      <c r="Z539" s="11"/>
      <c r="AA539" s="5"/>
      <c r="AB539" s="5"/>
      <c r="AC539" s="5"/>
      <c r="AD539" s="5"/>
      <c r="AE539" s="5"/>
      <c r="AF539" s="5"/>
      <c r="AG539" s="5"/>
      <c r="AH539" s="5"/>
      <c r="AI539" s="5"/>
      <c r="AJ539" s="5"/>
      <c r="AK539" s="5"/>
      <c r="AL539" s="5"/>
    </row>
    <row r="540" spans="1:38" s="6" customFormat="1" ht="27.75" customHeight="1" x14ac:dyDescent="0.25">
      <c r="A540" s="11">
        <v>2</v>
      </c>
      <c r="B540" s="10" t="s">
        <v>38</v>
      </c>
      <c r="C540" s="10" t="s">
        <v>2312</v>
      </c>
      <c r="D540" s="5" t="s">
        <v>117</v>
      </c>
      <c r="E540" s="17">
        <v>539</v>
      </c>
      <c r="F540" s="5" t="s">
        <v>2742</v>
      </c>
      <c r="G540" s="5" t="s">
        <v>2743</v>
      </c>
      <c r="H540" s="1">
        <v>6146.77</v>
      </c>
      <c r="I540" s="11" t="s">
        <v>43</v>
      </c>
      <c r="J540" s="5"/>
      <c r="K540" s="5" t="s">
        <v>2744</v>
      </c>
      <c r="L540" s="14" t="s">
        <v>2745</v>
      </c>
      <c r="M540" s="5" t="s">
        <v>2746</v>
      </c>
      <c r="N540" s="14" t="s">
        <v>2747</v>
      </c>
      <c r="O540" s="5" t="s">
        <v>2748</v>
      </c>
      <c r="P540" s="14" t="s">
        <v>2749</v>
      </c>
      <c r="Q540" s="5" t="s">
        <v>2750</v>
      </c>
      <c r="R540" s="14"/>
      <c r="S540" s="5" t="s">
        <v>2751</v>
      </c>
      <c r="T540" s="14"/>
      <c r="U540" s="5"/>
      <c r="V540" s="15"/>
      <c r="W540" s="5"/>
      <c r="X540" s="15"/>
      <c r="Y540" s="5"/>
      <c r="Z540" s="14"/>
      <c r="AA540" s="5"/>
      <c r="AB540" s="15"/>
      <c r="AC540" s="5"/>
      <c r="AD540" s="15"/>
      <c r="AE540" s="5"/>
      <c r="AF540" s="15"/>
      <c r="AG540" s="5"/>
      <c r="AH540" s="15"/>
      <c r="AI540" s="5"/>
      <c r="AJ540" s="15"/>
      <c r="AK540" s="5"/>
      <c r="AL540" s="15"/>
    </row>
    <row r="541" spans="1:38" s="6" customFormat="1" ht="27.75" customHeight="1" x14ac:dyDescent="0.25">
      <c r="A541" s="11">
        <v>2</v>
      </c>
      <c r="B541" s="10" t="s">
        <v>38</v>
      </c>
      <c r="C541" s="10" t="s">
        <v>2752</v>
      </c>
      <c r="D541" s="10" t="s">
        <v>111</v>
      </c>
      <c r="E541" s="17">
        <v>540</v>
      </c>
      <c r="F541" s="10" t="s">
        <v>2753</v>
      </c>
      <c r="G541" s="10" t="s">
        <v>2754</v>
      </c>
      <c r="H541" s="1">
        <v>2827.8782479000001</v>
      </c>
      <c r="I541" s="11" t="s">
        <v>43</v>
      </c>
      <c r="J541" s="10" t="s">
        <v>2755</v>
      </c>
      <c r="K541" s="10" t="s">
        <v>2756</v>
      </c>
      <c r="L541" s="12">
        <v>31475</v>
      </c>
      <c r="M541" s="10" t="s">
        <v>2757</v>
      </c>
      <c r="N541" s="12"/>
      <c r="O541" s="10"/>
      <c r="P541" s="12"/>
      <c r="Q541" s="10"/>
      <c r="R541" s="12"/>
      <c r="S541" s="10"/>
      <c r="T541" s="10"/>
      <c r="U541" s="10"/>
      <c r="V541" s="10"/>
      <c r="W541" s="10"/>
      <c r="X541" s="10"/>
      <c r="Y541" s="10"/>
      <c r="Z541" s="10"/>
      <c r="AA541" s="10"/>
      <c r="AB541" s="10"/>
      <c r="AC541" s="10"/>
      <c r="AD541" s="10"/>
      <c r="AE541" s="10"/>
      <c r="AF541" s="10"/>
      <c r="AG541" s="10"/>
      <c r="AH541" s="10"/>
      <c r="AI541" s="10"/>
      <c r="AJ541" s="10"/>
      <c r="AK541" s="10"/>
      <c r="AL541" s="10"/>
    </row>
    <row r="542" spans="1:38" s="6" customFormat="1" ht="27.75" customHeight="1" x14ac:dyDescent="0.25">
      <c r="A542" s="11">
        <v>2</v>
      </c>
      <c r="B542" s="10" t="s">
        <v>38</v>
      </c>
      <c r="C542" s="10" t="s">
        <v>2758</v>
      </c>
      <c r="D542" s="5" t="s">
        <v>52</v>
      </c>
      <c r="E542" s="17">
        <v>541</v>
      </c>
      <c r="F542" s="5" t="s">
        <v>2759</v>
      </c>
      <c r="G542" s="33" t="s">
        <v>9590</v>
      </c>
      <c r="H542" s="1">
        <v>1119.19201</v>
      </c>
      <c r="I542" s="11" t="s">
        <v>43</v>
      </c>
      <c r="J542" s="5"/>
      <c r="K542" s="5" t="s">
        <v>2760</v>
      </c>
      <c r="L542" s="14"/>
      <c r="M542" s="5" t="s">
        <v>2761</v>
      </c>
      <c r="N542" s="14"/>
      <c r="O542" s="5" t="s">
        <v>2762</v>
      </c>
      <c r="P542" s="14"/>
      <c r="Q542" s="5" t="s">
        <v>2763</v>
      </c>
      <c r="R542" s="14"/>
      <c r="S542" s="5" t="s">
        <v>2764</v>
      </c>
      <c r="T542" s="14"/>
      <c r="U542" s="5"/>
      <c r="V542" s="15"/>
      <c r="W542" s="5"/>
      <c r="X542" s="15"/>
      <c r="Y542" s="5"/>
      <c r="Z542" s="14"/>
      <c r="AA542" s="5"/>
      <c r="AB542" s="15"/>
      <c r="AC542" s="5"/>
      <c r="AD542" s="15"/>
      <c r="AE542" s="5"/>
      <c r="AF542" s="15"/>
      <c r="AG542" s="5"/>
      <c r="AH542" s="15"/>
      <c r="AI542" s="5"/>
      <c r="AJ542" s="15"/>
      <c r="AK542" s="5"/>
      <c r="AL542" s="15"/>
    </row>
    <row r="543" spans="1:38" s="6" customFormat="1" ht="27.75" customHeight="1" x14ac:dyDescent="0.25">
      <c r="A543" s="11">
        <v>2</v>
      </c>
      <c r="B543" s="10" t="s">
        <v>38</v>
      </c>
      <c r="C543" s="10" t="s">
        <v>2374</v>
      </c>
      <c r="D543" s="10" t="s">
        <v>59</v>
      </c>
      <c r="E543" s="17">
        <v>542</v>
      </c>
      <c r="F543" s="10" t="s">
        <v>2765</v>
      </c>
      <c r="G543" s="10" t="s">
        <v>2766</v>
      </c>
      <c r="H543" s="1">
        <v>41.137459999999997</v>
      </c>
      <c r="I543" s="11" t="s">
        <v>43</v>
      </c>
      <c r="J543" s="10"/>
      <c r="K543" s="10" t="s">
        <v>1963</v>
      </c>
      <c r="L543" s="12"/>
      <c r="M543" s="10"/>
      <c r="N543" s="12"/>
      <c r="O543" s="10"/>
      <c r="P543" s="12"/>
      <c r="Q543" s="10"/>
      <c r="R543" s="12"/>
      <c r="S543" s="10"/>
      <c r="T543" s="10"/>
      <c r="U543" s="10"/>
      <c r="V543" s="10"/>
      <c r="W543" s="10"/>
      <c r="X543" s="10"/>
      <c r="Y543" s="10"/>
      <c r="Z543" s="10"/>
      <c r="AA543" s="13"/>
      <c r="AB543" s="13"/>
      <c r="AC543" s="13"/>
      <c r="AD543" s="13"/>
      <c r="AE543" s="13"/>
      <c r="AF543" s="13"/>
      <c r="AG543" s="13"/>
      <c r="AH543" s="13"/>
      <c r="AI543" s="13"/>
      <c r="AJ543" s="13"/>
      <c r="AK543" s="13"/>
      <c r="AL543" s="13"/>
    </row>
    <row r="544" spans="1:38" s="6" customFormat="1" ht="27.75" customHeight="1" x14ac:dyDescent="0.25">
      <c r="A544" s="11">
        <v>2</v>
      </c>
      <c r="B544" s="10" t="s">
        <v>38</v>
      </c>
      <c r="C544" s="10" t="s">
        <v>144</v>
      </c>
      <c r="D544" s="10" t="s">
        <v>52</v>
      </c>
      <c r="E544" s="17">
        <v>543</v>
      </c>
      <c r="F544" s="10" t="s">
        <v>2767</v>
      </c>
      <c r="G544" s="10" t="s">
        <v>2768</v>
      </c>
      <c r="H544" s="1">
        <v>39.384236399999999</v>
      </c>
      <c r="I544" s="11" t="s">
        <v>43</v>
      </c>
      <c r="J544" s="10"/>
      <c r="K544" s="10" t="s">
        <v>2769</v>
      </c>
      <c r="L544" s="12">
        <v>0</v>
      </c>
      <c r="M544" s="10" t="s">
        <v>2770</v>
      </c>
      <c r="N544" s="15"/>
      <c r="O544" s="10"/>
      <c r="P544" s="12"/>
      <c r="Q544" s="10"/>
      <c r="R544" s="12"/>
      <c r="S544" s="10"/>
      <c r="T544" s="10"/>
      <c r="U544" s="10"/>
      <c r="V544" s="10"/>
      <c r="W544" s="10"/>
      <c r="X544" s="10"/>
      <c r="Y544" s="10"/>
      <c r="Z544" s="10"/>
      <c r="AA544" s="13"/>
      <c r="AB544" s="13"/>
      <c r="AC544" s="13"/>
      <c r="AD544" s="13"/>
      <c r="AE544" s="13"/>
      <c r="AF544" s="13"/>
      <c r="AG544" s="13"/>
      <c r="AH544" s="13"/>
      <c r="AI544" s="13"/>
      <c r="AJ544" s="13"/>
      <c r="AK544" s="13"/>
      <c r="AL544" s="13"/>
    </row>
    <row r="545" spans="1:38" s="6" customFormat="1" ht="27.75" customHeight="1" x14ac:dyDescent="0.25">
      <c r="A545" s="11">
        <v>2</v>
      </c>
      <c r="B545" s="10" t="s">
        <v>38</v>
      </c>
      <c r="C545" s="10" t="s">
        <v>2771</v>
      </c>
      <c r="D545" s="10" t="s">
        <v>191</v>
      </c>
      <c r="E545" s="17">
        <v>544</v>
      </c>
      <c r="F545" s="10" t="s">
        <v>2772</v>
      </c>
      <c r="G545" s="10" t="s">
        <v>2773</v>
      </c>
      <c r="H545" s="1">
        <v>51.973455800000004</v>
      </c>
      <c r="I545" s="11" t="s">
        <v>43</v>
      </c>
      <c r="J545" s="10"/>
      <c r="K545" s="10" t="s">
        <v>2774</v>
      </c>
      <c r="L545" s="12"/>
      <c r="M545" s="10"/>
      <c r="N545" s="12"/>
      <c r="O545" s="10"/>
      <c r="P545" s="12"/>
      <c r="Q545" s="10"/>
      <c r="R545" s="12"/>
      <c r="S545" s="10"/>
      <c r="T545" s="10"/>
      <c r="U545" s="10"/>
      <c r="V545" s="10"/>
      <c r="W545" s="10"/>
      <c r="X545" s="10"/>
      <c r="Y545" s="10"/>
      <c r="Z545" s="10"/>
      <c r="AA545" s="13"/>
      <c r="AB545" s="13"/>
      <c r="AC545" s="13"/>
      <c r="AD545" s="13"/>
      <c r="AE545" s="13"/>
      <c r="AF545" s="13"/>
      <c r="AG545" s="13"/>
      <c r="AH545" s="13"/>
      <c r="AI545" s="13"/>
      <c r="AJ545" s="13"/>
      <c r="AK545" s="13"/>
      <c r="AL545" s="13"/>
    </row>
    <row r="546" spans="1:38" s="6" customFormat="1" ht="27.75" customHeight="1" x14ac:dyDescent="0.25">
      <c r="A546" s="11">
        <v>2</v>
      </c>
      <c r="B546" s="10" t="s">
        <v>38</v>
      </c>
      <c r="C546" s="10" t="s">
        <v>2775</v>
      </c>
      <c r="D546" s="10" t="s">
        <v>40</v>
      </c>
      <c r="E546" s="17">
        <v>545</v>
      </c>
      <c r="F546" s="10" t="s">
        <v>2776</v>
      </c>
      <c r="G546" s="10" t="s">
        <v>2777</v>
      </c>
      <c r="H546" s="1">
        <v>25.832739100000001</v>
      </c>
      <c r="I546" s="11" t="s">
        <v>43</v>
      </c>
      <c r="J546" s="10"/>
      <c r="K546" s="10" t="s">
        <v>2778</v>
      </c>
      <c r="L546" s="12"/>
      <c r="M546" s="10"/>
      <c r="N546" s="15"/>
      <c r="O546" s="10"/>
      <c r="P546" s="12"/>
      <c r="Q546" s="10"/>
      <c r="R546" s="12"/>
      <c r="S546" s="10"/>
      <c r="T546" s="10"/>
      <c r="U546" s="10"/>
      <c r="V546" s="10"/>
      <c r="W546" s="10"/>
      <c r="X546" s="10"/>
      <c r="Y546" s="10"/>
      <c r="Z546" s="10"/>
      <c r="AA546" s="13"/>
      <c r="AB546" s="13"/>
      <c r="AC546" s="13"/>
      <c r="AD546" s="13"/>
      <c r="AE546" s="13"/>
      <c r="AF546" s="13"/>
      <c r="AG546" s="13"/>
      <c r="AH546" s="13"/>
      <c r="AI546" s="13"/>
      <c r="AJ546" s="13"/>
      <c r="AK546" s="13"/>
      <c r="AL546" s="13"/>
    </row>
    <row r="547" spans="1:38" s="6" customFormat="1" ht="27.75" customHeight="1" x14ac:dyDescent="0.25">
      <c r="A547" s="11">
        <v>2</v>
      </c>
      <c r="B547" s="10" t="s">
        <v>38</v>
      </c>
      <c r="C547" s="10" t="s">
        <v>1338</v>
      </c>
      <c r="D547" s="10" t="s">
        <v>150</v>
      </c>
      <c r="E547" s="17">
        <v>546</v>
      </c>
      <c r="F547" s="10" t="s">
        <v>2779</v>
      </c>
      <c r="G547" s="10" t="s">
        <v>2780</v>
      </c>
      <c r="H547" s="1">
        <v>31.861689100000003</v>
      </c>
      <c r="I547" s="11" t="s">
        <v>43</v>
      </c>
      <c r="J547" s="10"/>
      <c r="K547" s="10" t="s">
        <v>2781</v>
      </c>
      <c r="L547" s="12"/>
      <c r="M547" s="10"/>
      <c r="N547" s="12"/>
      <c r="O547" s="10"/>
      <c r="P547" s="12"/>
      <c r="Q547" s="10"/>
      <c r="R547" s="12"/>
      <c r="S547" s="10"/>
      <c r="T547" s="10"/>
      <c r="U547" s="10"/>
      <c r="V547" s="10"/>
      <c r="W547" s="10"/>
      <c r="X547" s="10"/>
      <c r="Y547" s="10"/>
      <c r="Z547" s="10"/>
      <c r="AA547" s="10"/>
      <c r="AB547" s="10"/>
      <c r="AC547" s="10"/>
      <c r="AD547" s="10"/>
      <c r="AE547" s="10"/>
      <c r="AF547" s="10"/>
      <c r="AG547" s="10"/>
      <c r="AH547" s="10"/>
      <c r="AI547" s="10"/>
      <c r="AJ547" s="10"/>
      <c r="AK547" s="10"/>
      <c r="AL547" s="10"/>
    </row>
    <row r="548" spans="1:38" s="6" customFormat="1" ht="27.75" customHeight="1" x14ac:dyDescent="0.25">
      <c r="A548" s="11">
        <v>2</v>
      </c>
      <c r="B548" s="10" t="s">
        <v>38</v>
      </c>
      <c r="C548" s="10" t="s">
        <v>2782</v>
      </c>
      <c r="D548" s="5" t="s">
        <v>117</v>
      </c>
      <c r="E548" s="17">
        <v>547</v>
      </c>
      <c r="F548" s="5" t="s">
        <v>2783</v>
      </c>
      <c r="G548" s="5" t="s">
        <v>2784</v>
      </c>
      <c r="H548" s="1">
        <v>36.229434099999999</v>
      </c>
      <c r="I548" s="11" t="s">
        <v>43</v>
      </c>
      <c r="J548" s="5"/>
      <c r="K548" s="5" t="s">
        <v>2785</v>
      </c>
      <c r="L548" s="14"/>
      <c r="M548" s="5"/>
      <c r="N548" s="14"/>
      <c r="O548" s="5"/>
      <c r="P548" s="14"/>
      <c r="Q548" s="5"/>
      <c r="R548" s="14"/>
      <c r="S548" s="5"/>
      <c r="T548" s="14"/>
      <c r="U548" s="5"/>
      <c r="V548" s="14"/>
      <c r="W548" s="5"/>
      <c r="X548" s="11"/>
      <c r="Y548" s="5"/>
      <c r="Z548" s="11"/>
      <c r="AA548" s="5"/>
      <c r="AB548" s="5"/>
      <c r="AC548" s="5"/>
      <c r="AD548" s="5"/>
      <c r="AE548" s="5"/>
      <c r="AF548" s="5"/>
      <c r="AG548" s="5"/>
      <c r="AH548" s="5"/>
      <c r="AI548" s="5"/>
      <c r="AJ548" s="5"/>
      <c r="AK548" s="5"/>
      <c r="AL548" s="5"/>
    </row>
    <row r="549" spans="1:38" s="6" customFormat="1" ht="27.75" customHeight="1" x14ac:dyDescent="0.25">
      <c r="A549" s="11">
        <v>2</v>
      </c>
      <c r="B549" s="10" t="s">
        <v>38</v>
      </c>
      <c r="C549" s="10" t="s">
        <v>2786</v>
      </c>
      <c r="D549" s="10" t="s">
        <v>402</v>
      </c>
      <c r="E549" s="17">
        <v>548</v>
      </c>
      <c r="F549" s="10" t="s">
        <v>2787</v>
      </c>
      <c r="G549" s="10" t="s">
        <v>2788</v>
      </c>
      <c r="H549" s="1">
        <v>469.77380979999998</v>
      </c>
      <c r="I549" s="11" t="s">
        <v>43</v>
      </c>
      <c r="J549" s="10"/>
      <c r="K549" s="10" t="s">
        <v>2789</v>
      </c>
      <c r="L549" s="12"/>
      <c r="M549" s="10"/>
      <c r="N549" s="12"/>
      <c r="O549" s="10"/>
      <c r="P549" s="12"/>
      <c r="Q549" s="10"/>
      <c r="R549" s="12"/>
      <c r="S549" s="10"/>
      <c r="T549" s="10"/>
      <c r="U549" s="10"/>
      <c r="V549" s="10"/>
      <c r="W549" s="10"/>
      <c r="X549" s="10"/>
      <c r="Y549" s="10"/>
      <c r="Z549" s="10"/>
      <c r="AA549" s="13"/>
      <c r="AB549" s="13"/>
      <c r="AC549" s="13"/>
      <c r="AD549" s="13"/>
      <c r="AE549" s="13"/>
      <c r="AF549" s="13"/>
      <c r="AG549" s="13"/>
      <c r="AH549" s="13"/>
      <c r="AI549" s="13"/>
      <c r="AJ549" s="13"/>
      <c r="AK549" s="13"/>
      <c r="AL549" s="13"/>
    </row>
    <row r="550" spans="1:38" s="6" customFormat="1" ht="27.75" customHeight="1" x14ac:dyDescent="0.25">
      <c r="A550" s="11">
        <v>2</v>
      </c>
      <c r="B550" s="10" t="s">
        <v>38</v>
      </c>
      <c r="C550" s="10" t="s">
        <v>174</v>
      </c>
      <c r="D550" s="5" t="s">
        <v>175</v>
      </c>
      <c r="E550" s="17">
        <v>549</v>
      </c>
      <c r="F550" s="5" t="s">
        <v>2790</v>
      </c>
      <c r="G550" s="5" t="s">
        <v>2791</v>
      </c>
      <c r="H550" s="1">
        <v>69.731520899999992</v>
      </c>
      <c r="I550" s="11" t="s">
        <v>43</v>
      </c>
      <c r="J550" s="5"/>
      <c r="K550" s="5" t="s">
        <v>2792</v>
      </c>
      <c r="L550" s="14"/>
      <c r="M550" s="5" t="s">
        <v>2793</v>
      </c>
      <c r="N550" s="14"/>
      <c r="O550" s="5"/>
      <c r="P550" s="14"/>
      <c r="Q550" s="5"/>
      <c r="R550" s="14"/>
      <c r="S550" s="5"/>
      <c r="T550" s="14"/>
      <c r="U550" s="5"/>
      <c r="V550" s="15"/>
      <c r="W550" s="5"/>
      <c r="X550" s="15"/>
      <c r="Y550" s="5"/>
      <c r="Z550" s="14"/>
      <c r="AA550" s="5"/>
      <c r="AB550" s="15"/>
      <c r="AC550" s="5"/>
      <c r="AD550" s="15"/>
      <c r="AE550" s="5"/>
      <c r="AF550" s="15"/>
      <c r="AG550" s="5"/>
      <c r="AH550" s="15"/>
      <c r="AI550" s="5"/>
      <c r="AJ550" s="15"/>
      <c r="AK550" s="5"/>
      <c r="AL550" s="15"/>
    </row>
    <row r="551" spans="1:38" s="6" customFormat="1" ht="27.75" customHeight="1" x14ac:dyDescent="0.25">
      <c r="A551" s="11">
        <v>2</v>
      </c>
      <c r="B551" s="10" t="s">
        <v>38</v>
      </c>
      <c r="C551" s="5" t="s">
        <v>2794</v>
      </c>
      <c r="D551" s="5" t="s">
        <v>59</v>
      </c>
      <c r="E551" s="17">
        <v>550</v>
      </c>
      <c r="F551" s="5" t="s">
        <v>2795</v>
      </c>
      <c r="G551" s="5" t="s">
        <v>2796</v>
      </c>
      <c r="H551" s="1">
        <v>58.023587999999997</v>
      </c>
      <c r="I551" s="11" t="s">
        <v>43</v>
      </c>
      <c r="J551" s="5"/>
      <c r="K551" s="5" t="s">
        <v>2797</v>
      </c>
      <c r="L551" s="14"/>
      <c r="M551" s="5"/>
      <c r="N551" s="14"/>
      <c r="O551" s="5"/>
      <c r="P551" s="14"/>
      <c r="Q551" s="5"/>
      <c r="R551" s="14"/>
      <c r="S551" s="5"/>
      <c r="T551" s="14"/>
      <c r="U551" s="5"/>
      <c r="V551" s="15"/>
      <c r="W551" s="5"/>
      <c r="X551" s="15"/>
      <c r="Y551" s="5"/>
      <c r="Z551" s="5"/>
      <c r="AA551" s="5"/>
      <c r="AB551" s="5"/>
      <c r="AC551" s="5"/>
      <c r="AD551" s="5"/>
      <c r="AE551" s="5"/>
      <c r="AF551" s="5"/>
      <c r="AG551" s="5"/>
      <c r="AH551" s="5"/>
      <c r="AI551" s="5"/>
      <c r="AJ551" s="5"/>
      <c r="AK551" s="5"/>
      <c r="AL551" s="5"/>
    </row>
    <row r="552" spans="1:38" s="6" customFormat="1" ht="27.75" customHeight="1" x14ac:dyDescent="0.25">
      <c r="A552" s="11">
        <v>2</v>
      </c>
      <c r="B552" s="10" t="s">
        <v>38</v>
      </c>
      <c r="C552" s="10" t="s">
        <v>144</v>
      </c>
      <c r="D552" s="10" t="s">
        <v>52</v>
      </c>
      <c r="E552" s="17">
        <v>551</v>
      </c>
      <c r="F552" s="10" t="s">
        <v>2798</v>
      </c>
      <c r="G552" s="10" t="s">
        <v>2799</v>
      </c>
      <c r="H552" s="1">
        <v>291.759704</v>
      </c>
      <c r="I552" s="11" t="s">
        <v>43</v>
      </c>
      <c r="J552" s="10"/>
      <c r="K552" s="10" t="s">
        <v>2800</v>
      </c>
      <c r="L552" s="12"/>
      <c r="M552" s="10"/>
      <c r="N552" s="15"/>
      <c r="O552" s="10"/>
      <c r="P552" s="12"/>
      <c r="Q552" s="10"/>
      <c r="R552" s="12"/>
      <c r="S552" s="10"/>
      <c r="T552" s="10"/>
      <c r="U552" s="10"/>
      <c r="V552" s="10"/>
      <c r="W552" s="10"/>
      <c r="X552" s="10"/>
      <c r="Y552" s="10"/>
      <c r="Z552" s="10"/>
      <c r="AA552" s="13"/>
      <c r="AB552" s="13"/>
      <c r="AC552" s="13"/>
      <c r="AD552" s="13"/>
      <c r="AE552" s="13"/>
      <c r="AF552" s="13"/>
      <c r="AG552" s="13"/>
      <c r="AH552" s="13"/>
      <c r="AI552" s="13"/>
      <c r="AJ552" s="13"/>
      <c r="AK552" s="13"/>
      <c r="AL552" s="13"/>
    </row>
    <row r="553" spans="1:38" s="6" customFormat="1" ht="27.75" customHeight="1" x14ac:dyDescent="0.25">
      <c r="A553" s="11">
        <v>2</v>
      </c>
      <c r="B553" s="10" t="s">
        <v>38</v>
      </c>
      <c r="C553" s="10" t="s">
        <v>2801</v>
      </c>
      <c r="D553" s="10" t="s">
        <v>40</v>
      </c>
      <c r="E553" s="17">
        <v>552</v>
      </c>
      <c r="F553" s="10" t="s">
        <v>2802</v>
      </c>
      <c r="G553" s="10" t="s">
        <v>2803</v>
      </c>
      <c r="H553" s="1">
        <v>237.19622940000002</v>
      </c>
      <c r="I553" s="11" t="s">
        <v>43</v>
      </c>
      <c r="J553" s="10"/>
      <c r="K553" s="10" t="s">
        <v>2804</v>
      </c>
      <c r="L553" s="12">
        <v>0</v>
      </c>
      <c r="M553" s="10" t="s">
        <v>2805</v>
      </c>
      <c r="N553" s="15">
        <v>0</v>
      </c>
      <c r="O553" s="10"/>
      <c r="P553" s="12"/>
      <c r="Q553" s="10"/>
      <c r="R553" s="12"/>
      <c r="S553" s="10"/>
      <c r="T553" s="10"/>
      <c r="U553" s="10"/>
      <c r="V553" s="10"/>
      <c r="W553" s="10"/>
      <c r="X553" s="10"/>
      <c r="Y553" s="10"/>
      <c r="Z553" s="10"/>
      <c r="AA553" s="13"/>
      <c r="AB553" s="13"/>
      <c r="AC553" s="13"/>
      <c r="AD553" s="13"/>
      <c r="AE553" s="13"/>
      <c r="AF553" s="13"/>
      <c r="AG553" s="13"/>
      <c r="AH553" s="13"/>
      <c r="AI553" s="13"/>
      <c r="AJ553" s="13"/>
      <c r="AK553" s="13"/>
      <c r="AL553" s="13"/>
    </row>
    <row r="554" spans="1:38" s="6" customFormat="1" ht="27.75" customHeight="1" x14ac:dyDescent="0.25">
      <c r="A554" s="11">
        <v>2</v>
      </c>
      <c r="B554" s="10" t="s">
        <v>38</v>
      </c>
      <c r="C554" s="10" t="s">
        <v>2806</v>
      </c>
      <c r="D554" s="5" t="s">
        <v>685</v>
      </c>
      <c r="E554" s="17">
        <v>553</v>
      </c>
      <c r="F554" s="10" t="s">
        <v>2807</v>
      </c>
      <c r="G554" s="5" t="s">
        <v>2808</v>
      </c>
      <c r="H554" s="1">
        <v>499.1042013</v>
      </c>
      <c r="I554" s="11" t="s">
        <v>43</v>
      </c>
      <c r="J554" s="5"/>
      <c r="K554" s="5" t="s">
        <v>2809</v>
      </c>
      <c r="L554" s="15"/>
      <c r="M554" s="5" t="s">
        <v>2810</v>
      </c>
      <c r="N554" s="15"/>
      <c r="O554" s="5" t="s">
        <v>2811</v>
      </c>
      <c r="P554" s="15"/>
      <c r="Q554" s="5" t="s">
        <v>2812</v>
      </c>
      <c r="R554" s="15"/>
      <c r="S554" s="5"/>
      <c r="T554" s="5"/>
      <c r="U554" s="5"/>
      <c r="V554" s="5"/>
      <c r="W554" s="5"/>
      <c r="X554" s="5"/>
      <c r="Y554" s="5"/>
      <c r="Z554" s="5"/>
      <c r="AA554" s="5"/>
      <c r="AB554" s="5"/>
      <c r="AC554" s="5"/>
      <c r="AD554" s="5"/>
      <c r="AE554" s="5"/>
      <c r="AF554" s="5"/>
      <c r="AG554" s="5"/>
      <c r="AH554" s="5"/>
      <c r="AI554" s="5"/>
      <c r="AJ554" s="5"/>
      <c r="AK554" s="5"/>
      <c r="AL554" s="5"/>
    </row>
    <row r="555" spans="1:38" s="6" customFormat="1" ht="27.75" customHeight="1" x14ac:dyDescent="0.25">
      <c r="A555" s="11">
        <v>2</v>
      </c>
      <c r="B555" s="10" t="s">
        <v>38</v>
      </c>
      <c r="C555" s="10" t="s">
        <v>1484</v>
      </c>
      <c r="D555" s="10" t="s">
        <v>111</v>
      </c>
      <c r="E555" s="17">
        <v>554</v>
      </c>
      <c r="F555" s="10" t="s">
        <v>2813</v>
      </c>
      <c r="G555" s="10" t="s">
        <v>2814</v>
      </c>
      <c r="H555" s="1">
        <v>671.47780999999998</v>
      </c>
      <c r="I555" s="11" t="s">
        <v>43</v>
      </c>
      <c r="J555" s="10"/>
      <c r="K555" s="10" t="s">
        <v>2815</v>
      </c>
      <c r="L555" s="12"/>
      <c r="M555" s="10"/>
      <c r="N555" s="12"/>
      <c r="O555" s="10"/>
      <c r="P555" s="12"/>
      <c r="Q555" s="10"/>
      <c r="R555" s="12"/>
      <c r="S555" s="10"/>
      <c r="T555" s="10"/>
      <c r="U555" s="10"/>
      <c r="V555" s="10"/>
      <c r="W555" s="10"/>
      <c r="X555" s="10"/>
      <c r="Y555" s="10"/>
      <c r="Z555" s="10"/>
      <c r="AA555" s="10"/>
      <c r="AB555" s="10"/>
      <c r="AC555" s="10"/>
      <c r="AD555" s="10"/>
      <c r="AE555" s="10"/>
      <c r="AF555" s="10"/>
      <c r="AG555" s="10"/>
      <c r="AH555" s="10"/>
      <c r="AI555" s="10"/>
      <c r="AJ555" s="10"/>
      <c r="AK555" s="10"/>
      <c r="AL555" s="10"/>
    </row>
    <row r="556" spans="1:38" s="6" customFormat="1" ht="27.75" customHeight="1" x14ac:dyDescent="0.25">
      <c r="A556" s="11">
        <v>2</v>
      </c>
      <c r="B556" s="10" t="s">
        <v>38</v>
      </c>
      <c r="C556" s="10" t="s">
        <v>2816</v>
      </c>
      <c r="D556" s="5" t="s">
        <v>52</v>
      </c>
      <c r="E556" s="17">
        <v>555</v>
      </c>
      <c r="F556" s="5" t="s">
        <v>2817</v>
      </c>
      <c r="G556" s="5" t="s">
        <v>2818</v>
      </c>
      <c r="H556" s="1">
        <v>75.079167999999996</v>
      </c>
      <c r="I556" s="11" t="s">
        <v>43</v>
      </c>
      <c r="J556" s="5" t="s">
        <v>532</v>
      </c>
      <c r="K556" s="5" t="s">
        <v>2819</v>
      </c>
      <c r="L556" s="14"/>
      <c r="M556" s="5"/>
      <c r="N556" s="14"/>
      <c r="O556" s="5"/>
      <c r="P556" s="14"/>
      <c r="Q556" s="5"/>
      <c r="R556" s="14"/>
      <c r="S556" s="5"/>
      <c r="T556" s="14"/>
      <c r="U556" s="5"/>
      <c r="V556" s="15"/>
      <c r="W556" s="5"/>
      <c r="X556" s="15"/>
      <c r="Y556" s="5"/>
      <c r="Z556" s="5"/>
      <c r="AA556" s="5"/>
      <c r="AB556" s="5"/>
      <c r="AC556" s="5"/>
      <c r="AD556" s="5"/>
      <c r="AE556" s="5"/>
      <c r="AF556" s="5"/>
      <c r="AG556" s="5"/>
      <c r="AH556" s="5"/>
      <c r="AI556" s="5"/>
      <c r="AJ556" s="5"/>
      <c r="AK556" s="5"/>
      <c r="AL556" s="5"/>
    </row>
    <row r="557" spans="1:38" s="6" customFormat="1" ht="27.75" customHeight="1" x14ac:dyDescent="0.25">
      <c r="A557" s="11">
        <v>2</v>
      </c>
      <c r="B557" s="10" t="s">
        <v>38</v>
      </c>
      <c r="C557" s="10" t="s">
        <v>1172</v>
      </c>
      <c r="D557" s="10" t="s">
        <v>306</v>
      </c>
      <c r="E557" s="17">
        <v>556</v>
      </c>
      <c r="F557" s="10" t="s">
        <v>2820</v>
      </c>
      <c r="G557" s="10" t="s">
        <v>2821</v>
      </c>
      <c r="H557" s="1">
        <v>124.19661000000001</v>
      </c>
      <c r="I557" s="11" t="s">
        <v>43</v>
      </c>
      <c r="J557" s="10"/>
      <c r="K557" s="10" t="s">
        <v>2822</v>
      </c>
      <c r="L557" s="12"/>
      <c r="M557" s="10" t="s">
        <v>2823</v>
      </c>
      <c r="N557" s="12"/>
      <c r="O557" s="10" t="s">
        <v>2824</v>
      </c>
      <c r="P557" s="12"/>
      <c r="Q557" s="10"/>
      <c r="R557" s="12"/>
      <c r="S557" s="10"/>
      <c r="T557" s="10"/>
      <c r="U557" s="10"/>
      <c r="V557" s="10"/>
      <c r="W557" s="10"/>
      <c r="X557" s="10"/>
      <c r="Y557" s="10"/>
      <c r="Z557" s="10"/>
      <c r="AA557" s="10"/>
      <c r="AB557" s="10"/>
      <c r="AC557" s="10"/>
      <c r="AD557" s="10"/>
      <c r="AE557" s="10"/>
      <c r="AF557" s="10"/>
      <c r="AG557" s="10"/>
      <c r="AH557" s="10"/>
      <c r="AI557" s="10"/>
      <c r="AJ557" s="10"/>
      <c r="AK557" s="10"/>
      <c r="AL557" s="10"/>
    </row>
    <row r="558" spans="1:38" s="6" customFormat="1" ht="27.75" customHeight="1" x14ac:dyDescent="0.25">
      <c r="A558" s="11">
        <v>2</v>
      </c>
      <c r="B558" s="10" t="s">
        <v>38</v>
      </c>
      <c r="C558" s="10" t="s">
        <v>447</v>
      </c>
      <c r="D558" s="10" t="s">
        <v>448</v>
      </c>
      <c r="E558" s="17">
        <v>557</v>
      </c>
      <c r="F558" s="10" t="s">
        <v>803</v>
      </c>
      <c r="G558" s="10" t="s">
        <v>2825</v>
      </c>
      <c r="H558" s="49">
        <v>211.72320960000002</v>
      </c>
      <c r="I558" s="11" t="s">
        <v>43</v>
      </c>
      <c r="J558" s="10"/>
      <c r="K558" s="10" t="s">
        <v>803</v>
      </c>
      <c r="L558" s="12"/>
      <c r="M558" s="10"/>
      <c r="N558" s="12"/>
      <c r="O558" s="10"/>
      <c r="P558" s="12"/>
      <c r="Q558" s="10"/>
      <c r="R558" s="12"/>
      <c r="S558" s="10"/>
      <c r="T558" s="10"/>
      <c r="U558" s="10"/>
      <c r="V558" s="10"/>
      <c r="W558" s="10"/>
      <c r="X558" s="10"/>
      <c r="Y558" s="10"/>
      <c r="Z558" s="10"/>
      <c r="AA558" s="10"/>
      <c r="AB558" s="10"/>
      <c r="AC558" s="10"/>
      <c r="AD558" s="10"/>
      <c r="AE558" s="10"/>
      <c r="AF558" s="10"/>
      <c r="AG558" s="10"/>
      <c r="AH558" s="10"/>
      <c r="AI558" s="10"/>
      <c r="AJ558" s="10"/>
      <c r="AK558" s="10"/>
      <c r="AL558" s="10"/>
    </row>
    <row r="559" spans="1:38" s="6" customFormat="1" ht="27.75" customHeight="1" x14ac:dyDescent="0.25">
      <c r="A559" s="11">
        <v>2</v>
      </c>
      <c r="B559" s="10" t="s">
        <v>38</v>
      </c>
      <c r="C559" s="10" t="s">
        <v>240</v>
      </c>
      <c r="D559" s="10" t="s">
        <v>59</v>
      </c>
      <c r="E559" s="17">
        <v>558</v>
      </c>
      <c r="F559" s="10" t="s">
        <v>2826</v>
      </c>
      <c r="G559" s="10" t="s">
        <v>2827</v>
      </c>
      <c r="H559" s="1">
        <v>48.6560883</v>
      </c>
      <c r="I559" s="11" t="s">
        <v>43</v>
      </c>
      <c r="J559" s="10"/>
      <c r="K559" s="10" t="s">
        <v>2828</v>
      </c>
      <c r="L559" s="12" t="s">
        <v>2829</v>
      </c>
      <c r="M559" s="10" t="s">
        <v>2830</v>
      </c>
      <c r="N559" s="12" t="s">
        <v>2831</v>
      </c>
      <c r="O559" s="10"/>
      <c r="P559" s="12"/>
      <c r="Q559" s="10"/>
      <c r="R559" s="12"/>
      <c r="S559" s="10"/>
      <c r="T559" s="10"/>
      <c r="U559" s="10"/>
      <c r="V559" s="10"/>
      <c r="W559" s="10"/>
      <c r="X559" s="10"/>
      <c r="Y559" s="10"/>
      <c r="Z559" s="10"/>
      <c r="AA559" s="10"/>
      <c r="AB559" s="10"/>
      <c r="AC559" s="10"/>
      <c r="AD559" s="10"/>
      <c r="AE559" s="10"/>
      <c r="AF559" s="10"/>
      <c r="AG559" s="10"/>
      <c r="AH559" s="10"/>
      <c r="AI559" s="10"/>
      <c r="AJ559" s="10"/>
      <c r="AK559" s="10"/>
      <c r="AL559" s="10"/>
    </row>
    <row r="560" spans="1:38" s="6" customFormat="1" ht="27.75" customHeight="1" x14ac:dyDescent="0.25">
      <c r="A560" s="11">
        <v>2</v>
      </c>
      <c r="B560" s="10" t="s">
        <v>38</v>
      </c>
      <c r="C560" s="10" t="s">
        <v>2832</v>
      </c>
      <c r="D560" s="10" t="s">
        <v>117</v>
      </c>
      <c r="E560" s="17">
        <v>559</v>
      </c>
      <c r="F560" s="10" t="s">
        <v>2833</v>
      </c>
      <c r="G560" s="10" t="s">
        <v>2834</v>
      </c>
      <c r="H560" s="1">
        <v>114.90418</v>
      </c>
      <c r="I560" s="11" t="s">
        <v>43</v>
      </c>
      <c r="J560" s="10"/>
      <c r="K560" s="10" t="s">
        <v>2835</v>
      </c>
      <c r="L560" s="12"/>
      <c r="M560" s="10" t="s">
        <v>2836</v>
      </c>
      <c r="N560" s="12"/>
      <c r="O560" s="10"/>
      <c r="P560" s="12"/>
      <c r="Q560" s="10"/>
      <c r="R560" s="12"/>
      <c r="S560" s="10"/>
      <c r="T560" s="10"/>
      <c r="U560" s="10"/>
      <c r="V560" s="10"/>
      <c r="W560" s="10"/>
      <c r="X560" s="10"/>
      <c r="Y560" s="10"/>
      <c r="Z560" s="10"/>
      <c r="AA560" s="10"/>
      <c r="AB560" s="10"/>
      <c r="AC560" s="10"/>
      <c r="AD560" s="10"/>
      <c r="AE560" s="10"/>
      <c r="AF560" s="10"/>
      <c r="AG560" s="10"/>
      <c r="AH560" s="10"/>
      <c r="AI560" s="10"/>
      <c r="AJ560" s="10"/>
      <c r="AK560" s="10"/>
      <c r="AL560" s="10"/>
    </row>
    <row r="561" spans="1:38" s="6" customFormat="1" ht="27.75" customHeight="1" x14ac:dyDescent="0.25">
      <c r="A561" s="11">
        <v>2</v>
      </c>
      <c r="B561" s="10" t="s">
        <v>38</v>
      </c>
      <c r="C561" s="10" t="s">
        <v>2832</v>
      </c>
      <c r="D561" s="10" t="s">
        <v>117</v>
      </c>
      <c r="E561" s="17">
        <v>560</v>
      </c>
      <c r="F561" s="10" t="s">
        <v>2837</v>
      </c>
      <c r="G561" s="10" t="s">
        <v>2834</v>
      </c>
      <c r="H561" s="1">
        <v>77.025395000000003</v>
      </c>
      <c r="I561" s="11" t="s">
        <v>43</v>
      </c>
      <c r="J561" s="10"/>
      <c r="K561" s="10" t="s">
        <v>2835</v>
      </c>
      <c r="L561" s="12"/>
      <c r="M561" s="10" t="s">
        <v>2836</v>
      </c>
      <c r="N561" s="12"/>
      <c r="O561" s="10"/>
      <c r="P561" s="12"/>
      <c r="Q561" s="10"/>
      <c r="R561" s="12"/>
      <c r="S561" s="10"/>
      <c r="T561" s="10"/>
      <c r="U561" s="10"/>
      <c r="V561" s="10"/>
      <c r="W561" s="10"/>
      <c r="X561" s="10"/>
      <c r="Y561" s="10"/>
      <c r="Z561" s="10"/>
      <c r="AA561" s="10"/>
      <c r="AB561" s="10"/>
      <c r="AC561" s="10"/>
      <c r="AD561" s="10"/>
      <c r="AE561" s="10"/>
      <c r="AF561" s="10"/>
      <c r="AG561" s="10"/>
      <c r="AH561" s="10"/>
      <c r="AI561" s="10"/>
      <c r="AJ561" s="10"/>
      <c r="AK561" s="10"/>
      <c r="AL561" s="10"/>
    </row>
    <row r="562" spans="1:38" s="6" customFormat="1" ht="27.75" customHeight="1" x14ac:dyDescent="0.25">
      <c r="A562" s="11">
        <v>2</v>
      </c>
      <c r="B562" s="10" t="s">
        <v>38</v>
      </c>
      <c r="C562" s="10" t="s">
        <v>144</v>
      </c>
      <c r="D562" s="10" t="s">
        <v>52</v>
      </c>
      <c r="E562" s="17">
        <v>561</v>
      </c>
      <c r="F562" s="10" t="s">
        <v>2838</v>
      </c>
      <c r="G562" s="10" t="s">
        <v>2839</v>
      </c>
      <c r="H562" s="1">
        <v>216.56793300000001</v>
      </c>
      <c r="I562" s="11" t="s">
        <v>43</v>
      </c>
      <c r="J562" s="10"/>
      <c r="K562" s="10" t="s">
        <v>2840</v>
      </c>
      <c r="L562" s="12"/>
      <c r="M562" s="10"/>
      <c r="N562" s="15"/>
      <c r="O562" s="10"/>
      <c r="P562" s="12"/>
      <c r="Q562" s="10"/>
      <c r="R562" s="12"/>
      <c r="S562" s="10"/>
      <c r="T562" s="10"/>
      <c r="U562" s="10"/>
      <c r="V562" s="10"/>
      <c r="W562" s="10"/>
      <c r="X562" s="10"/>
      <c r="Y562" s="10"/>
      <c r="Z562" s="10"/>
      <c r="AA562" s="13"/>
      <c r="AB562" s="13"/>
      <c r="AC562" s="13"/>
      <c r="AD562" s="13"/>
      <c r="AE562" s="13"/>
      <c r="AF562" s="13"/>
      <c r="AG562" s="13"/>
      <c r="AH562" s="13"/>
      <c r="AI562" s="13"/>
      <c r="AJ562" s="13"/>
      <c r="AK562" s="13"/>
      <c r="AL562" s="13"/>
    </row>
    <row r="563" spans="1:38" s="6" customFormat="1" ht="27.75" customHeight="1" x14ac:dyDescent="0.25">
      <c r="A563" s="11">
        <v>2</v>
      </c>
      <c r="B563" s="10" t="s">
        <v>38</v>
      </c>
      <c r="C563" s="10" t="s">
        <v>1405</v>
      </c>
      <c r="D563" s="10" t="s">
        <v>52</v>
      </c>
      <c r="E563" s="17">
        <v>562</v>
      </c>
      <c r="F563" s="10" t="s">
        <v>2841</v>
      </c>
      <c r="G563" s="10" t="s">
        <v>2842</v>
      </c>
      <c r="H563" s="1">
        <v>77.466489199999998</v>
      </c>
      <c r="I563" s="11" t="s">
        <v>43</v>
      </c>
      <c r="J563" s="23"/>
      <c r="K563" s="10" t="s">
        <v>2843</v>
      </c>
      <c r="L563" s="12"/>
      <c r="M563" s="10"/>
      <c r="N563" s="12"/>
      <c r="O563" s="10"/>
      <c r="P563" s="12"/>
      <c r="Q563" s="10"/>
      <c r="R563" s="12"/>
      <c r="S563" s="10"/>
      <c r="T563" s="10"/>
      <c r="U563" s="10"/>
      <c r="V563" s="10"/>
      <c r="W563" s="10"/>
      <c r="X563" s="10"/>
      <c r="Y563" s="10"/>
      <c r="Z563" s="10"/>
      <c r="AA563" s="10"/>
      <c r="AB563" s="10"/>
      <c r="AC563" s="10"/>
      <c r="AD563" s="10"/>
      <c r="AE563" s="10"/>
      <c r="AF563" s="10"/>
      <c r="AG563" s="10"/>
      <c r="AH563" s="10"/>
      <c r="AI563" s="10"/>
      <c r="AJ563" s="10"/>
      <c r="AK563" s="10"/>
      <c r="AL563" s="10"/>
    </row>
    <row r="564" spans="1:38" s="6" customFormat="1" ht="27.75" customHeight="1" x14ac:dyDescent="0.25">
      <c r="A564" s="11">
        <v>2</v>
      </c>
      <c r="B564" s="10" t="s">
        <v>38</v>
      </c>
      <c r="C564" s="10" t="s">
        <v>2844</v>
      </c>
      <c r="D564" s="10" t="s">
        <v>758</v>
      </c>
      <c r="E564" s="17">
        <v>563</v>
      </c>
      <c r="F564" s="10" t="s">
        <v>2845</v>
      </c>
      <c r="G564" s="10" t="s">
        <v>2846</v>
      </c>
      <c r="H564" s="1">
        <v>150.5078</v>
      </c>
      <c r="I564" s="11" t="s">
        <v>43</v>
      </c>
      <c r="J564" s="10"/>
      <c r="K564" s="10" t="s">
        <v>2847</v>
      </c>
      <c r="L564" s="12"/>
      <c r="M564" s="10"/>
      <c r="N564" s="12"/>
      <c r="O564" s="10"/>
      <c r="P564" s="12"/>
      <c r="Q564" s="10"/>
      <c r="R564" s="12"/>
      <c r="S564" s="10"/>
      <c r="T564" s="10"/>
      <c r="U564" s="10"/>
      <c r="V564" s="10"/>
      <c r="W564" s="10"/>
      <c r="X564" s="10"/>
      <c r="Y564" s="10"/>
      <c r="Z564" s="10"/>
      <c r="AA564" s="10"/>
      <c r="AB564" s="10"/>
      <c r="AC564" s="10"/>
      <c r="AD564" s="10"/>
      <c r="AE564" s="10"/>
      <c r="AF564" s="10"/>
      <c r="AG564" s="10"/>
      <c r="AH564" s="10"/>
      <c r="AI564" s="10"/>
      <c r="AJ564" s="10"/>
      <c r="AK564" s="10"/>
      <c r="AL564" s="10"/>
    </row>
    <row r="565" spans="1:38" s="6" customFormat="1" ht="27.75" customHeight="1" x14ac:dyDescent="0.25">
      <c r="A565" s="11">
        <v>2</v>
      </c>
      <c r="B565" s="10" t="s">
        <v>38</v>
      </c>
      <c r="C565" s="10" t="s">
        <v>2848</v>
      </c>
      <c r="D565" s="10" t="s">
        <v>306</v>
      </c>
      <c r="E565" s="17">
        <v>564</v>
      </c>
      <c r="F565" s="10" t="s">
        <v>2849</v>
      </c>
      <c r="G565" s="10" t="s">
        <v>2850</v>
      </c>
      <c r="H565" s="1">
        <v>173.06749769999999</v>
      </c>
      <c r="I565" s="11" t="s">
        <v>43</v>
      </c>
      <c r="J565" s="10"/>
      <c r="K565" s="10" t="s">
        <v>2851</v>
      </c>
      <c r="L565" s="12"/>
      <c r="M565" s="10"/>
      <c r="N565" s="12"/>
      <c r="O565" s="10"/>
      <c r="P565" s="12"/>
      <c r="Q565" s="10"/>
      <c r="R565" s="12"/>
      <c r="S565" s="10"/>
      <c r="T565" s="10"/>
      <c r="U565" s="10"/>
      <c r="V565" s="10"/>
      <c r="W565" s="10"/>
      <c r="X565" s="10"/>
      <c r="Y565" s="10"/>
      <c r="Z565" s="10"/>
      <c r="AA565" s="10"/>
      <c r="AB565" s="10"/>
      <c r="AC565" s="10"/>
      <c r="AD565" s="10"/>
      <c r="AE565" s="10"/>
      <c r="AF565" s="10"/>
      <c r="AG565" s="10"/>
      <c r="AH565" s="10"/>
      <c r="AI565" s="10"/>
      <c r="AJ565" s="10"/>
      <c r="AK565" s="10"/>
      <c r="AL565" s="10"/>
    </row>
    <row r="566" spans="1:38" s="6" customFormat="1" ht="27.75" customHeight="1" x14ac:dyDescent="0.25">
      <c r="A566" s="11">
        <v>2</v>
      </c>
      <c r="B566" s="10" t="s">
        <v>38</v>
      </c>
      <c r="C566" s="10" t="s">
        <v>2852</v>
      </c>
      <c r="D566" s="10" t="s">
        <v>191</v>
      </c>
      <c r="E566" s="17">
        <v>565</v>
      </c>
      <c r="F566" s="10" t="s">
        <v>2853</v>
      </c>
      <c r="G566" s="10" t="s">
        <v>2854</v>
      </c>
      <c r="H566" s="1">
        <v>308.46616999999998</v>
      </c>
      <c r="I566" s="11" t="s">
        <v>43</v>
      </c>
      <c r="J566" s="10"/>
      <c r="K566" s="10" t="s">
        <v>2855</v>
      </c>
      <c r="L566" s="12"/>
      <c r="M566" s="10" t="s">
        <v>2856</v>
      </c>
      <c r="N566" s="12"/>
      <c r="O566" s="10"/>
      <c r="P566" s="12"/>
      <c r="Q566" s="10"/>
      <c r="R566" s="12"/>
      <c r="S566" s="10"/>
      <c r="T566" s="10"/>
      <c r="U566" s="10"/>
      <c r="V566" s="10"/>
      <c r="W566" s="10"/>
      <c r="X566" s="10"/>
      <c r="Y566" s="10"/>
      <c r="Z566" s="10"/>
      <c r="AA566" s="13"/>
      <c r="AB566" s="13"/>
      <c r="AC566" s="13"/>
      <c r="AD566" s="13"/>
      <c r="AE566" s="13"/>
      <c r="AF566" s="13"/>
      <c r="AG566" s="13"/>
      <c r="AH566" s="13"/>
      <c r="AI566" s="13"/>
      <c r="AJ566" s="13"/>
      <c r="AK566" s="13"/>
      <c r="AL566" s="13"/>
    </row>
    <row r="567" spans="1:38" s="6" customFormat="1" ht="27.75" customHeight="1" x14ac:dyDescent="0.25">
      <c r="A567" s="11">
        <v>2</v>
      </c>
      <c r="B567" s="10" t="s">
        <v>38</v>
      </c>
      <c r="C567" s="10" t="s">
        <v>2857</v>
      </c>
      <c r="D567" s="10" t="s">
        <v>1883</v>
      </c>
      <c r="E567" s="17">
        <v>566</v>
      </c>
      <c r="F567" s="10" t="s">
        <v>2858</v>
      </c>
      <c r="G567" s="10" t="s">
        <v>2859</v>
      </c>
      <c r="H567" s="1">
        <v>25.683925499999997</v>
      </c>
      <c r="I567" s="11" t="s">
        <v>43</v>
      </c>
      <c r="J567" s="10"/>
      <c r="K567" s="10" t="s">
        <v>2860</v>
      </c>
      <c r="L567" s="12"/>
      <c r="M567" s="10"/>
      <c r="N567" s="15"/>
      <c r="O567" s="10"/>
      <c r="P567" s="12"/>
      <c r="Q567" s="10"/>
      <c r="R567" s="12"/>
      <c r="S567" s="10"/>
      <c r="T567" s="10"/>
      <c r="U567" s="10"/>
      <c r="V567" s="10"/>
      <c r="W567" s="10"/>
      <c r="X567" s="10"/>
      <c r="Y567" s="10"/>
      <c r="Z567" s="10"/>
      <c r="AA567" s="13"/>
      <c r="AB567" s="13"/>
      <c r="AC567" s="13"/>
      <c r="AD567" s="13"/>
      <c r="AE567" s="13"/>
      <c r="AF567" s="13"/>
      <c r="AG567" s="13"/>
      <c r="AH567" s="13"/>
      <c r="AI567" s="13"/>
      <c r="AJ567" s="13"/>
      <c r="AK567" s="13"/>
      <c r="AL567" s="13"/>
    </row>
    <row r="568" spans="1:38" s="6" customFormat="1" ht="27.75" customHeight="1" x14ac:dyDescent="0.25">
      <c r="A568" s="11">
        <v>2</v>
      </c>
      <c r="B568" s="10" t="s">
        <v>38</v>
      </c>
      <c r="C568" s="10" t="s">
        <v>2861</v>
      </c>
      <c r="D568" s="10" t="s">
        <v>306</v>
      </c>
      <c r="E568" s="17">
        <v>567</v>
      </c>
      <c r="F568" s="10" t="s">
        <v>2862</v>
      </c>
      <c r="G568" s="10" t="s">
        <v>2863</v>
      </c>
      <c r="H568" s="1">
        <v>59.054978200000001</v>
      </c>
      <c r="I568" s="11" t="s">
        <v>43</v>
      </c>
      <c r="J568" s="10"/>
      <c r="K568" s="10" t="s">
        <v>2864</v>
      </c>
      <c r="L568" s="12"/>
      <c r="M568" s="10"/>
      <c r="N568" s="12"/>
      <c r="O568" s="10"/>
      <c r="P568" s="12"/>
      <c r="Q568" s="10"/>
      <c r="R568" s="12"/>
      <c r="S568" s="10"/>
      <c r="T568" s="10"/>
      <c r="U568" s="10"/>
      <c r="V568" s="10"/>
      <c r="W568" s="10"/>
      <c r="X568" s="10"/>
      <c r="Y568" s="10"/>
      <c r="Z568" s="10"/>
      <c r="AA568" s="10"/>
      <c r="AB568" s="10"/>
      <c r="AC568" s="10"/>
      <c r="AD568" s="10"/>
      <c r="AE568" s="10"/>
      <c r="AF568" s="10"/>
      <c r="AG568" s="10"/>
      <c r="AH568" s="10"/>
      <c r="AI568" s="10"/>
      <c r="AJ568" s="10"/>
      <c r="AK568" s="10"/>
      <c r="AL568" s="10"/>
    </row>
    <row r="569" spans="1:38" s="6" customFormat="1" ht="27.75" customHeight="1" x14ac:dyDescent="0.25">
      <c r="A569" s="11">
        <v>2</v>
      </c>
      <c r="B569" s="10" t="s">
        <v>38</v>
      </c>
      <c r="C569" s="10" t="s">
        <v>69</v>
      </c>
      <c r="D569" s="10" t="s">
        <v>52</v>
      </c>
      <c r="E569" s="17">
        <v>568</v>
      </c>
      <c r="F569" s="10" t="s">
        <v>2865</v>
      </c>
      <c r="G569" s="10" t="s">
        <v>2866</v>
      </c>
      <c r="H569" s="1">
        <v>209.74456289999998</v>
      </c>
      <c r="I569" s="11" t="s">
        <v>43</v>
      </c>
      <c r="J569" s="10"/>
      <c r="K569" s="10" t="s">
        <v>2867</v>
      </c>
      <c r="L569" s="12"/>
      <c r="M569" s="10"/>
      <c r="N569" s="12"/>
      <c r="O569" s="10"/>
      <c r="P569" s="12"/>
      <c r="Q569" s="10"/>
      <c r="R569" s="12"/>
      <c r="S569" s="10"/>
      <c r="T569" s="10"/>
      <c r="U569" s="10"/>
      <c r="V569" s="10"/>
      <c r="W569" s="10"/>
      <c r="X569" s="10"/>
      <c r="Y569" s="10"/>
      <c r="Z569" s="10"/>
      <c r="AA569" s="10"/>
      <c r="AB569" s="10"/>
      <c r="AC569" s="10"/>
      <c r="AD569" s="10"/>
      <c r="AE569" s="10"/>
      <c r="AF569" s="10"/>
      <c r="AG569" s="10"/>
      <c r="AH569" s="10"/>
      <c r="AI569" s="10"/>
      <c r="AJ569" s="10"/>
      <c r="AK569" s="10"/>
      <c r="AL569" s="10"/>
    </row>
    <row r="570" spans="1:38" s="6" customFormat="1" ht="27.75" customHeight="1" x14ac:dyDescent="0.25">
      <c r="A570" s="11">
        <v>2</v>
      </c>
      <c r="B570" s="10" t="s">
        <v>38</v>
      </c>
      <c r="C570" s="10" t="s">
        <v>2868</v>
      </c>
      <c r="D570" s="10" t="s">
        <v>758</v>
      </c>
      <c r="E570" s="17">
        <v>569</v>
      </c>
      <c r="F570" s="10" t="s">
        <v>2869</v>
      </c>
      <c r="G570" s="10" t="s">
        <v>2870</v>
      </c>
      <c r="H570" s="1">
        <v>25.6159</v>
      </c>
      <c r="I570" s="11" t="s">
        <v>43</v>
      </c>
      <c r="J570" s="10"/>
      <c r="K570" s="10" t="s">
        <v>2871</v>
      </c>
      <c r="L570" s="12"/>
      <c r="M570" s="10"/>
      <c r="N570" s="12"/>
      <c r="O570" s="10"/>
      <c r="P570" s="12"/>
      <c r="Q570" s="10"/>
      <c r="R570" s="12"/>
      <c r="S570" s="10"/>
      <c r="T570" s="10"/>
      <c r="U570" s="10"/>
      <c r="V570" s="10"/>
      <c r="W570" s="10"/>
      <c r="X570" s="10"/>
      <c r="Y570" s="10"/>
      <c r="Z570" s="10"/>
      <c r="AA570" s="13"/>
      <c r="AB570" s="13"/>
      <c r="AC570" s="13"/>
      <c r="AD570" s="13"/>
      <c r="AE570" s="13"/>
      <c r="AF570" s="13"/>
      <c r="AG570" s="13"/>
      <c r="AH570" s="13"/>
      <c r="AI570" s="13"/>
      <c r="AJ570" s="13"/>
      <c r="AK570" s="13"/>
      <c r="AL570" s="13"/>
    </row>
    <row r="571" spans="1:38" s="6" customFormat="1" ht="27.75" customHeight="1" x14ac:dyDescent="0.25">
      <c r="A571" s="11">
        <v>2</v>
      </c>
      <c r="B571" s="10" t="s">
        <v>38</v>
      </c>
      <c r="C571" s="10" t="s">
        <v>2872</v>
      </c>
      <c r="D571" s="10" t="s">
        <v>1795</v>
      </c>
      <c r="E571" s="17">
        <v>570</v>
      </c>
      <c r="F571" s="10" t="s">
        <v>2873</v>
      </c>
      <c r="G571" s="10" t="s">
        <v>2874</v>
      </c>
      <c r="H571" s="1">
        <v>148.42149000000001</v>
      </c>
      <c r="I571" s="11" t="s">
        <v>43</v>
      </c>
      <c r="J571" s="10"/>
      <c r="K571" s="10" t="s">
        <v>2875</v>
      </c>
      <c r="L571" s="12"/>
      <c r="M571" s="10"/>
      <c r="N571" s="12"/>
      <c r="O571" s="10"/>
      <c r="P571" s="12"/>
      <c r="Q571" s="10"/>
      <c r="R571" s="12"/>
      <c r="S571" s="10"/>
      <c r="T571" s="10"/>
      <c r="U571" s="10"/>
      <c r="V571" s="10"/>
      <c r="W571" s="10"/>
      <c r="X571" s="10"/>
      <c r="Y571" s="10"/>
      <c r="Z571" s="10"/>
      <c r="AA571" s="10"/>
      <c r="AB571" s="10"/>
      <c r="AC571" s="10"/>
      <c r="AD571" s="10"/>
      <c r="AE571" s="10"/>
      <c r="AF571" s="10"/>
      <c r="AG571" s="10"/>
      <c r="AH571" s="10"/>
      <c r="AI571" s="10"/>
      <c r="AJ571" s="10"/>
      <c r="AK571" s="10"/>
      <c r="AL571" s="10"/>
    </row>
    <row r="572" spans="1:38" s="6" customFormat="1" ht="27.75" customHeight="1" x14ac:dyDescent="0.25">
      <c r="A572" s="11">
        <v>2</v>
      </c>
      <c r="B572" s="10" t="s">
        <v>38</v>
      </c>
      <c r="C572" s="10" t="s">
        <v>195</v>
      </c>
      <c r="D572" s="10" t="s">
        <v>191</v>
      </c>
      <c r="E572" s="17">
        <v>571</v>
      </c>
      <c r="F572" s="10" t="s">
        <v>2876</v>
      </c>
      <c r="G572" s="10" t="s">
        <v>2877</v>
      </c>
      <c r="H572" s="1">
        <v>141.69798</v>
      </c>
      <c r="I572" s="11" t="s">
        <v>43</v>
      </c>
      <c r="J572" s="10"/>
      <c r="K572" s="10" t="s">
        <v>2878</v>
      </c>
      <c r="L572" s="12"/>
      <c r="M572" s="10"/>
      <c r="N572" s="12"/>
      <c r="O572" s="10"/>
      <c r="P572" s="12"/>
      <c r="Q572" s="10"/>
      <c r="R572" s="12"/>
      <c r="S572" s="10"/>
      <c r="T572" s="10"/>
      <c r="U572" s="10"/>
      <c r="V572" s="10"/>
      <c r="W572" s="10"/>
      <c r="X572" s="10"/>
      <c r="Y572" s="10"/>
      <c r="Z572" s="10"/>
      <c r="AA572" s="10"/>
      <c r="AB572" s="10"/>
      <c r="AC572" s="10"/>
      <c r="AD572" s="10"/>
      <c r="AE572" s="10"/>
      <c r="AF572" s="10"/>
      <c r="AG572" s="10"/>
      <c r="AH572" s="10"/>
      <c r="AI572" s="10"/>
      <c r="AJ572" s="10"/>
      <c r="AK572" s="10"/>
      <c r="AL572" s="10"/>
    </row>
    <row r="573" spans="1:38" s="6" customFormat="1" ht="27.75" customHeight="1" x14ac:dyDescent="0.25">
      <c r="A573" s="11">
        <v>2</v>
      </c>
      <c r="B573" s="10" t="s">
        <v>38</v>
      </c>
      <c r="C573" s="10" t="s">
        <v>2879</v>
      </c>
      <c r="D573" s="5" t="s">
        <v>117</v>
      </c>
      <c r="E573" s="17">
        <v>572</v>
      </c>
      <c r="F573" s="10" t="s">
        <v>2880</v>
      </c>
      <c r="G573" s="5" t="s">
        <v>2881</v>
      </c>
      <c r="H573" s="1">
        <v>976.78101000000004</v>
      </c>
      <c r="I573" s="11" t="s">
        <v>43</v>
      </c>
      <c r="J573" s="5"/>
      <c r="K573" s="5" t="s">
        <v>2882</v>
      </c>
      <c r="L573" s="15">
        <v>1655009</v>
      </c>
      <c r="M573" s="5" t="s">
        <v>2883</v>
      </c>
      <c r="N573" s="15">
        <v>2598054</v>
      </c>
      <c r="O573" s="5"/>
      <c r="P573" s="15"/>
      <c r="Q573" s="5"/>
      <c r="R573" s="15"/>
      <c r="S573" s="5"/>
      <c r="T573" s="5"/>
      <c r="U573" s="5"/>
      <c r="V573" s="5"/>
      <c r="W573" s="5"/>
      <c r="X573" s="5"/>
      <c r="Y573" s="5"/>
      <c r="Z573" s="5"/>
      <c r="AA573" s="16"/>
      <c r="AB573" s="16"/>
      <c r="AC573" s="16"/>
      <c r="AD573" s="16"/>
      <c r="AE573" s="16"/>
      <c r="AF573" s="16"/>
      <c r="AG573" s="16"/>
      <c r="AH573" s="16"/>
      <c r="AI573" s="16"/>
      <c r="AJ573" s="16"/>
      <c r="AK573" s="16"/>
      <c r="AL573" s="16"/>
    </row>
    <row r="574" spans="1:38" s="6" customFormat="1" ht="27.75" customHeight="1" x14ac:dyDescent="0.25">
      <c r="A574" s="11">
        <v>2</v>
      </c>
      <c r="B574" s="10" t="s">
        <v>38</v>
      </c>
      <c r="C574" s="10" t="s">
        <v>2884</v>
      </c>
      <c r="D574" s="10" t="s">
        <v>40</v>
      </c>
      <c r="E574" s="17">
        <v>573</v>
      </c>
      <c r="F574" s="10" t="s">
        <v>2885</v>
      </c>
      <c r="G574" s="10" t="s">
        <v>2886</v>
      </c>
      <c r="H574" s="1">
        <v>1725.4144038999998</v>
      </c>
      <c r="I574" s="11" t="s">
        <v>43</v>
      </c>
      <c r="J574" s="10"/>
      <c r="K574" s="10" t="s">
        <v>2887</v>
      </c>
      <c r="L574" s="12">
        <v>633445</v>
      </c>
      <c r="M574" s="10" t="s">
        <v>2888</v>
      </c>
      <c r="N574" s="12">
        <v>1759097</v>
      </c>
      <c r="O574" s="10" t="s">
        <v>2889</v>
      </c>
      <c r="P574" s="12"/>
      <c r="Q574" s="10"/>
      <c r="R574" s="12"/>
      <c r="S574" s="10"/>
      <c r="T574" s="10"/>
      <c r="U574" s="10"/>
      <c r="V574" s="10"/>
      <c r="W574" s="10"/>
      <c r="X574" s="10"/>
      <c r="Y574" s="10"/>
      <c r="Z574" s="10"/>
      <c r="AA574" s="13"/>
      <c r="AB574" s="13"/>
      <c r="AC574" s="13"/>
      <c r="AD574" s="13"/>
      <c r="AE574" s="13"/>
      <c r="AF574" s="13"/>
      <c r="AG574" s="13"/>
      <c r="AH574" s="13"/>
      <c r="AI574" s="13"/>
      <c r="AJ574" s="13"/>
      <c r="AK574" s="13"/>
      <c r="AL574" s="13"/>
    </row>
    <row r="575" spans="1:38" s="6" customFormat="1" ht="27.75" customHeight="1" x14ac:dyDescent="0.25">
      <c r="A575" s="11">
        <v>2</v>
      </c>
      <c r="B575" s="10" t="s">
        <v>38</v>
      </c>
      <c r="C575" s="10" t="s">
        <v>825</v>
      </c>
      <c r="D575" s="5" t="s">
        <v>40</v>
      </c>
      <c r="E575" s="17">
        <v>574</v>
      </c>
      <c r="F575" s="5" t="s">
        <v>2890</v>
      </c>
      <c r="G575" s="5" t="s">
        <v>2891</v>
      </c>
      <c r="H575" s="1">
        <v>84.099609999999998</v>
      </c>
      <c r="I575" s="11" t="s">
        <v>43</v>
      </c>
      <c r="J575" s="5"/>
      <c r="K575" s="5" t="s">
        <v>2892</v>
      </c>
      <c r="L575" s="14"/>
      <c r="M575" s="5"/>
      <c r="N575" s="14"/>
      <c r="O575" s="5"/>
      <c r="P575" s="14"/>
      <c r="Q575" s="5"/>
      <c r="R575" s="14"/>
      <c r="S575" s="5"/>
      <c r="T575" s="14"/>
      <c r="U575" s="5"/>
      <c r="V575" s="15"/>
      <c r="W575" s="5"/>
      <c r="X575" s="15"/>
      <c r="Y575" s="5"/>
      <c r="Z575" s="5"/>
      <c r="AA575" s="5"/>
      <c r="AB575" s="5"/>
      <c r="AC575" s="5"/>
      <c r="AD575" s="5"/>
      <c r="AE575" s="5"/>
      <c r="AF575" s="5"/>
      <c r="AG575" s="5"/>
      <c r="AH575" s="5"/>
      <c r="AI575" s="5"/>
      <c r="AJ575" s="5"/>
      <c r="AK575" s="5"/>
      <c r="AL575" s="5"/>
    </row>
    <row r="576" spans="1:38" s="6" customFormat="1" ht="27.75" customHeight="1" x14ac:dyDescent="0.25">
      <c r="A576" s="11">
        <v>2</v>
      </c>
      <c r="B576" s="10" t="s">
        <v>38</v>
      </c>
      <c r="C576" s="10" t="s">
        <v>2893</v>
      </c>
      <c r="D576" s="10" t="s">
        <v>201</v>
      </c>
      <c r="E576" s="17">
        <v>575</v>
      </c>
      <c r="F576" s="10" t="s">
        <v>2894</v>
      </c>
      <c r="G576" s="10" t="s">
        <v>9591</v>
      </c>
      <c r="H576" s="1">
        <v>780.912418</v>
      </c>
      <c r="I576" s="11" t="s">
        <v>43</v>
      </c>
      <c r="J576" s="10"/>
      <c r="K576" s="10" t="s">
        <v>2895</v>
      </c>
      <c r="L576" s="12"/>
      <c r="M576" s="10" t="s">
        <v>2896</v>
      </c>
      <c r="N576" s="12"/>
      <c r="O576" s="10" t="s">
        <v>2897</v>
      </c>
      <c r="P576" s="12"/>
      <c r="Q576" s="10"/>
      <c r="R576" s="12"/>
      <c r="S576" s="10"/>
      <c r="T576" s="10"/>
      <c r="U576" s="10"/>
      <c r="V576" s="10"/>
      <c r="W576" s="10"/>
      <c r="X576" s="10"/>
      <c r="Y576" s="10"/>
      <c r="Z576" s="10"/>
      <c r="AA576" s="13"/>
      <c r="AB576" s="13"/>
      <c r="AC576" s="13"/>
      <c r="AD576" s="13"/>
      <c r="AE576" s="13"/>
      <c r="AF576" s="13"/>
      <c r="AG576" s="13"/>
      <c r="AH576" s="13"/>
      <c r="AI576" s="13"/>
      <c r="AJ576" s="13"/>
      <c r="AK576" s="13"/>
      <c r="AL576" s="13"/>
    </row>
    <row r="577" spans="1:38" s="6" customFormat="1" ht="27.75" customHeight="1" x14ac:dyDescent="0.25">
      <c r="A577" s="11">
        <v>2</v>
      </c>
      <c r="B577" s="10" t="s">
        <v>38</v>
      </c>
      <c r="C577" s="10" t="s">
        <v>2898</v>
      </c>
      <c r="D577" s="10" t="s">
        <v>46</v>
      </c>
      <c r="E577" s="17">
        <v>576</v>
      </c>
      <c r="F577" s="10" t="s">
        <v>2899</v>
      </c>
      <c r="G577" s="10" t="s">
        <v>2900</v>
      </c>
      <c r="H577" s="1">
        <v>186.1583109</v>
      </c>
      <c r="I577" s="11" t="s">
        <v>43</v>
      </c>
      <c r="J577" s="10"/>
      <c r="K577" s="10" t="s">
        <v>2901</v>
      </c>
      <c r="L577" s="12">
        <v>0</v>
      </c>
      <c r="M577" s="10" t="s">
        <v>2902</v>
      </c>
      <c r="N577" s="15">
        <v>0</v>
      </c>
      <c r="O577" s="10" t="s">
        <v>2903</v>
      </c>
      <c r="P577" s="30">
        <v>0</v>
      </c>
      <c r="Q577" s="10" t="s">
        <v>2904</v>
      </c>
      <c r="R577" s="12"/>
      <c r="S577" s="10" t="s">
        <v>2905</v>
      </c>
      <c r="T577" s="10"/>
      <c r="U577" s="10" t="s">
        <v>2906</v>
      </c>
      <c r="V577" s="10"/>
      <c r="W577" s="10" t="s">
        <v>2907</v>
      </c>
      <c r="X577" s="10"/>
      <c r="Y577" s="10"/>
      <c r="Z577" s="10"/>
      <c r="AA577" s="13"/>
      <c r="AB577" s="13"/>
      <c r="AC577" s="13"/>
      <c r="AD577" s="13"/>
      <c r="AE577" s="13"/>
      <c r="AF577" s="13"/>
      <c r="AG577" s="13"/>
      <c r="AH577" s="13"/>
      <c r="AI577" s="13"/>
      <c r="AJ577" s="13"/>
      <c r="AK577" s="13"/>
      <c r="AL577" s="13"/>
    </row>
    <row r="578" spans="1:38" s="6" customFormat="1" ht="27.75" customHeight="1" x14ac:dyDescent="0.25">
      <c r="A578" s="11">
        <v>2</v>
      </c>
      <c r="B578" s="10" t="s">
        <v>38</v>
      </c>
      <c r="C578" s="10" t="s">
        <v>2908</v>
      </c>
      <c r="D578" s="5" t="s">
        <v>117</v>
      </c>
      <c r="E578" s="17">
        <v>577</v>
      </c>
      <c r="F578" s="5" t="s">
        <v>2909</v>
      </c>
      <c r="G578" s="5" t="s">
        <v>2910</v>
      </c>
      <c r="H578" s="1">
        <v>226.107876</v>
      </c>
      <c r="I578" s="11" t="s">
        <v>43</v>
      </c>
      <c r="J578" s="5" t="s">
        <v>2911</v>
      </c>
      <c r="K578" s="5" t="s">
        <v>2912</v>
      </c>
      <c r="L578" s="14"/>
      <c r="M578" s="5" t="s">
        <v>2913</v>
      </c>
      <c r="N578" s="14"/>
      <c r="O578" s="5"/>
      <c r="P578" s="14"/>
      <c r="Q578" s="5"/>
      <c r="R578" s="14"/>
      <c r="S578" s="5"/>
      <c r="T578" s="14"/>
      <c r="U578" s="5"/>
      <c r="V578" s="14"/>
      <c r="W578" s="5"/>
      <c r="X578" s="11"/>
      <c r="Y578" s="5"/>
      <c r="Z578" s="11"/>
      <c r="AA578" s="5"/>
      <c r="AB578" s="5"/>
      <c r="AC578" s="5"/>
      <c r="AD578" s="5"/>
      <c r="AE578" s="5"/>
      <c r="AF578" s="5"/>
      <c r="AG578" s="5"/>
      <c r="AH578" s="5"/>
      <c r="AI578" s="5"/>
      <c r="AJ578" s="5"/>
      <c r="AK578" s="5"/>
      <c r="AL578" s="5"/>
    </row>
    <row r="579" spans="1:38" s="6" customFormat="1" ht="27.75" customHeight="1" x14ac:dyDescent="0.25">
      <c r="A579" s="11">
        <v>2</v>
      </c>
      <c r="B579" s="10" t="s">
        <v>38</v>
      </c>
      <c r="C579" s="10" t="s">
        <v>2914</v>
      </c>
      <c r="D579" s="10" t="s">
        <v>191</v>
      </c>
      <c r="E579" s="17">
        <v>578</v>
      </c>
      <c r="F579" s="10" t="s">
        <v>2915</v>
      </c>
      <c r="G579" s="10" t="s">
        <v>2916</v>
      </c>
      <c r="H579" s="1">
        <v>91.404960000000003</v>
      </c>
      <c r="I579" s="11" t="s">
        <v>43</v>
      </c>
      <c r="J579" s="10"/>
      <c r="K579" s="10" t="s">
        <v>2917</v>
      </c>
      <c r="L579" s="12"/>
      <c r="M579" s="10"/>
      <c r="N579" s="12"/>
      <c r="O579" s="10"/>
      <c r="P579" s="12"/>
      <c r="Q579" s="10"/>
      <c r="R579" s="12"/>
      <c r="S579" s="10"/>
      <c r="T579" s="10"/>
      <c r="U579" s="10"/>
      <c r="V579" s="10"/>
      <c r="W579" s="10"/>
      <c r="X579" s="10"/>
      <c r="Y579" s="10"/>
      <c r="Z579" s="10"/>
      <c r="AA579" s="10"/>
      <c r="AB579" s="10"/>
      <c r="AC579" s="10"/>
      <c r="AD579" s="10"/>
      <c r="AE579" s="10"/>
      <c r="AF579" s="10"/>
      <c r="AG579" s="10"/>
      <c r="AH579" s="10"/>
      <c r="AI579" s="10"/>
      <c r="AJ579" s="10"/>
      <c r="AK579" s="10"/>
      <c r="AL579" s="10"/>
    </row>
    <row r="580" spans="1:38" s="6" customFormat="1" ht="27.75" customHeight="1" x14ac:dyDescent="0.25">
      <c r="A580" s="11">
        <v>2</v>
      </c>
      <c r="B580" s="10" t="s">
        <v>38</v>
      </c>
      <c r="C580" s="10" t="s">
        <v>2914</v>
      </c>
      <c r="D580" s="10" t="s">
        <v>191</v>
      </c>
      <c r="E580" s="17">
        <v>579</v>
      </c>
      <c r="F580" s="10" t="s">
        <v>2918</v>
      </c>
      <c r="G580" s="10" t="s">
        <v>2919</v>
      </c>
      <c r="H580" s="1">
        <v>44.770765499999996</v>
      </c>
      <c r="I580" s="11" t="s">
        <v>43</v>
      </c>
      <c r="J580" s="10"/>
      <c r="K580" s="10" t="s">
        <v>2920</v>
      </c>
      <c r="L580" s="12"/>
      <c r="M580" s="10"/>
      <c r="N580" s="12"/>
      <c r="O580" s="10"/>
      <c r="P580" s="12"/>
      <c r="Q580" s="10"/>
      <c r="R580" s="12"/>
      <c r="S580" s="10"/>
      <c r="T580" s="10"/>
      <c r="U580" s="10"/>
      <c r="V580" s="10"/>
      <c r="W580" s="10"/>
      <c r="X580" s="10"/>
      <c r="Y580" s="10"/>
      <c r="Z580" s="10"/>
      <c r="AA580" s="10"/>
      <c r="AB580" s="10"/>
      <c r="AC580" s="10"/>
      <c r="AD580" s="10"/>
      <c r="AE580" s="10"/>
      <c r="AF580" s="10"/>
      <c r="AG580" s="10"/>
      <c r="AH580" s="10"/>
      <c r="AI580" s="10"/>
      <c r="AJ580" s="10"/>
      <c r="AK580" s="10"/>
      <c r="AL580" s="10"/>
    </row>
    <row r="581" spans="1:38" s="6" customFormat="1" ht="27.75" customHeight="1" x14ac:dyDescent="0.25">
      <c r="A581" s="11">
        <v>2</v>
      </c>
      <c r="B581" s="10" t="s">
        <v>38</v>
      </c>
      <c r="C581" s="10" t="s">
        <v>563</v>
      </c>
      <c r="D581" s="10" t="s">
        <v>40</v>
      </c>
      <c r="E581" s="17">
        <v>580</v>
      </c>
      <c r="F581" s="10" t="s">
        <v>2921</v>
      </c>
      <c r="G581" s="10" t="s">
        <v>2922</v>
      </c>
      <c r="H581" s="1">
        <v>5026.96</v>
      </c>
      <c r="I581" s="11" t="s">
        <v>43</v>
      </c>
      <c r="J581" s="10"/>
      <c r="K581" s="10" t="s">
        <v>2923</v>
      </c>
      <c r="L581" s="12">
        <v>499162</v>
      </c>
      <c r="M581" s="10" t="s">
        <v>2924</v>
      </c>
      <c r="N581" s="12"/>
      <c r="O581" s="10"/>
      <c r="P581" s="12"/>
      <c r="Q581" s="10"/>
      <c r="R581" s="12"/>
      <c r="S581" s="10"/>
      <c r="T581" s="10"/>
      <c r="U581" s="10"/>
      <c r="V581" s="10"/>
      <c r="W581" s="10"/>
      <c r="X581" s="10"/>
      <c r="Y581" s="10"/>
      <c r="Z581" s="10"/>
      <c r="AA581" s="13"/>
      <c r="AB581" s="13"/>
      <c r="AC581" s="13"/>
      <c r="AD581" s="13"/>
      <c r="AE581" s="13"/>
      <c r="AF581" s="13"/>
      <c r="AG581" s="13"/>
      <c r="AH581" s="13"/>
      <c r="AI581" s="13"/>
      <c r="AJ581" s="13"/>
      <c r="AK581" s="13"/>
      <c r="AL581" s="13"/>
    </row>
    <row r="582" spans="1:38" s="6" customFormat="1" ht="27.75" customHeight="1" x14ac:dyDescent="0.25">
      <c r="A582" s="11">
        <v>2</v>
      </c>
      <c r="B582" s="10" t="s">
        <v>38</v>
      </c>
      <c r="C582" s="10" t="s">
        <v>69</v>
      </c>
      <c r="D582" s="10" t="s">
        <v>52</v>
      </c>
      <c r="E582" s="17">
        <v>581</v>
      </c>
      <c r="F582" s="10" t="s">
        <v>2925</v>
      </c>
      <c r="G582" s="10" t="s">
        <v>2926</v>
      </c>
      <c r="H582" s="1">
        <v>320.94368700000001</v>
      </c>
      <c r="I582" s="11" t="s">
        <v>43</v>
      </c>
      <c r="J582" s="10"/>
      <c r="K582" s="10" t="s">
        <v>2927</v>
      </c>
      <c r="L582" s="12">
        <v>245390</v>
      </c>
      <c r="M582" s="10" t="s">
        <v>2928</v>
      </c>
      <c r="N582" s="12">
        <v>1001851</v>
      </c>
      <c r="O582" s="10" t="s">
        <v>2929</v>
      </c>
      <c r="P582" s="12">
        <v>297495</v>
      </c>
      <c r="Q582" s="10"/>
      <c r="R582" s="12"/>
      <c r="S582" s="10"/>
      <c r="T582" s="10"/>
      <c r="U582" s="10"/>
      <c r="V582" s="10"/>
      <c r="W582" s="10"/>
      <c r="X582" s="10"/>
      <c r="Y582" s="10"/>
      <c r="Z582" s="10"/>
      <c r="AA582" s="10"/>
      <c r="AB582" s="10"/>
      <c r="AC582" s="10"/>
      <c r="AD582" s="10"/>
      <c r="AE582" s="10"/>
      <c r="AF582" s="10"/>
      <c r="AG582" s="10"/>
      <c r="AH582" s="10"/>
      <c r="AI582" s="10"/>
      <c r="AJ582" s="10"/>
      <c r="AK582" s="10"/>
      <c r="AL582" s="10"/>
    </row>
    <row r="583" spans="1:38" s="6" customFormat="1" ht="27.75" customHeight="1" x14ac:dyDescent="0.25">
      <c r="A583" s="11">
        <v>2</v>
      </c>
      <c r="B583" s="10" t="s">
        <v>38</v>
      </c>
      <c r="C583" s="10" t="s">
        <v>901</v>
      </c>
      <c r="D583" s="10" t="s">
        <v>150</v>
      </c>
      <c r="E583" s="17">
        <v>582</v>
      </c>
      <c r="F583" s="10" t="s">
        <v>2930</v>
      </c>
      <c r="G583" s="10" t="s">
        <v>2931</v>
      </c>
      <c r="H583" s="1">
        <v>37.779472999999996</v>
      </c>
      <c r="I583" s="11" t="s">
        <v>43</v>
      </c>
      <c r="J583" s="10"/>
      <c r="K583" s="10" t="s">
        <v>2932</v>
      </c>
      <c r="L583" s="12"/>
      <c r="M583" s="10"/>
      <c r="N583" s="12"/>
      <c r="O583" s="10"/>
      <c r="P583" s="12"/>
      <c r="Q583" s="10"/>
      <c r="R583" s="12"/>
      <c r="S583" s="10"/>
      <c r="T583" s="10"/>
      <c r="U583" s="10"/>
      <c r="V583" s="10"/>
      <c r="W583" s="10"/>
      <c r="X583" s="10"/>
      <c r="Y583" s="10"/>
      <c r="Z583" s="10"/>
      <c r="AA583" s="10"/>
      <c r="AB583" s="10"/>
      <c r="AC583" s="10"/>
      <c r="AD583" s="10"/>
      <c r="AE583" s="10"/>
      <c r="AF583" s="10"/>
      <c r="AG583" s="10"/>
      <c r="AH583" s="10"/>
      <c r="AI583" s="10"/>
      <c r="AJ583" s="10"/>
      <c r="AK583" s="10"/>
      <c r="AL583" s="10"/>
    </row>
    <row r="584" spans="1:38" s="6" customFormat="1" ht="27.75" customHeight="1" x14ac:dyDescent="0.25">
      <c r="A584" s="11">
        <v>2</v>
      </c>
      <c r="B584" s="10" t="s">
        <v>38</v>
      </c>
      <c r="C584" s="10" t="s">
        <v>346</v>
      </c>
      <c r="D584" s="10" t="s">
        <v>40</v>
      </c>
      <c r="E584" s="17">
        <v>583</v>
      </c>
      <c r="F584" s="10" t="s">
        <v>2933</v>
      </c>
      <c r="G584" s="10" t="s">
        <v>2934</v>
      </c>
      <c r="H584" s="1">
        <v>129.3316906</v>
      </c>
      <c r="I584" s="11" t="s">
        <v>43</v>
      </c>
      <c r="J584" s="10"/>
      <c r="K584" s="10" t="s">
        <v>2935</v>
      </c>
      <c r="L584" s="12"/>
      <c r="M584" s="10"/>
      <c r="N584" s="15"/>
      <c r="O584" s="10"/>
      <c r="P584" s="12"/>
      <c r="Q584" s="10"/>
      <c r="R584" s="12"/>
      <c r="S584" s="10"/>
      <c r="T584" s="10"/>
      <c r="U584" s="10"/>
      <c r="V584" s="10"/>
      <c r="W584" s="10"/>
      <c r="X584" s="10"/>
      <c r="Y584" s="10"/>
      <c r="Z584" s="10"/>
      <c r="AA584" s="13"/>
      <c r="AB584" s="13"/>
      <c r="AC584" s="13"/>
      <c r="AD584" s="13"/>
      <c r="AE584" s="13"/>
      <c r="AF584" s="13"/>
      <c r="AG584" s="13"/>
      <c r="AH584" s="13"/>
      <c r="AI584" s="13"/>
      <c r="AJ584" s="13"/>
      <c r="AK584" s="13"/>
      <c r="AL584" s="13"/>
    </row>
    <row r="585" spans="1:38" s="6" customFormat="1" ht="27.75" customHeight="1" x14ac:dyDescent="0.25">
      <c r="A585" s="11">
        <v>2</v>
      </c>
      <c r="B585" s="10" t="s">
        <v>38</v>
      </c>
      <c r="C585" s="10" t="s">
        <v>2936</v>
      </c>
      <c r="D585" s="10" t="s">
        <v>83</v>
      </c>
      <c r="E585" s="17">
        <v>584</v>
      </c>
      <c r="F585" s="10" t="s">
        <v>2937</v>
      </c>
      <c r="G585" s="10" t="s">
        <v>2938</v>
      </c>
      <c r="H585" s="1">
        <v>58.880459999999999</v>
      </c>
      <c r="I585" s="11" t="s">
        <v>43</v>
      </c>
      <c r="J585" s="10"/>
      <c r="K585" s="10" t="s">
        <v>2939</v>
      </c>
      <c r="L585" s="12"/>
      <c r="M585" s="10"/>
      <c r="N585" s="12"/>
      <c r="O585" s="10"/>
      <c r="P585" s="12"/>
      <c r="Q585" s="10"/>
      <c r="R585" s="12"/>
      <c r="S585" s="10"/>
      <c r="T585" s="10"/>
      <c r="U585" s="10"/>
      <c r="V585" s="10"/>
      <c r="W585" s="10"/>
      <c r="X585" s="10"/>
      <c r="Y585" s="10"/>
      <c r="Z585" s="10"/>
      <c r="AA585" s="10"/>
      <c r="AB585" s="10"/>
      <c r="AC585" s="10"/>
      <c r="AD585" s="10"/>
      <c r="AE585" s="10"/>
      <c r="AF585" s="10"/>
      <c r="AG585" s="10"/>
      <c r="AH585" s="10"/>
      <c r="AI585" s="10"/>
      <c r="AJ585" s="10"/>
      <c r="AK585" s="10"/>
      <c r="AL585" s="10"/>
    </row>
    <row r="586" spans="1:38" s="6" customFormat="1" ht="27.75" customHeight="1" x14ac:dyDescent="0.25">
      <c r="A586" s="11">
        <v>2</v>
      </c>
      <c r="B586" s="10" t="s">
        <v>38</v>
      </c>
      <c r="C586" s="10" t="s">
        <v>447</v>
      </c>
      <c r="D586" s="10" t="s">
        <v>448</v>
      </c>
      <c r="E586" s="17">
        <v>585</v>
      </c>
      <c r="F586" s="10" t="s">
        <v>2940</v>
      </c>
      <c r="G586" s="10" t="s">
        <v>2941</v>
      </c>
      <c r="H586" s="1">
        <v>41.009133599999998</v>
      </c>
      <c r="I586" s="11" t="s">
        <v>43</v>
      </c>
      <c r="J586" s="10"/>
      <c r="K586" s="10" t="s">
        <v>2942</v>
      </c>
      <c r="L586" s="12"/>
      <c r="M586" s="10"/>
      <c r="N586" s="12"/>
      <c r="O586" s="10"/>
      <c r="P586" s="12"/>
      <c r="Q586" s="10"/>
      <c r="R586" s="12"/>
      <c r="S586" s="10"/>
      <c r="T586" s="10"/>
      <c r="U586" s="10"/>
      <c r="V586" s="10"/>
      <c r="W586" s="10"/>
      <c r="X586" s="10"/>
      <c r="Y586" s="10"/>
      <c r="Z586" s="10"/>
      <c r="AA586" s="10"/>
      <c r="AB586" s="10"/>
      <c r="AC586" s="10"/>
      <c r="AD586" s="10"/>
      <c r="AE586" s="10"/>
      <c r="AF586" s="10"/>
      <c r="AG586" s="10"/>
      <c r="AH586" s="10"/>
      <c r="AI586" s="10"/>
      <c r="AJ586" s="10"/>
      <c r="AK586" s="10"/>
      <c r="AL586" s="10"/>
    </row>
    <row r="587" spans="1:38" s="6" customFormat="1" ht="27.75" customHeight="1" x14ac:dyDescent="0.25">
      <c r="A587" s="11">
        <v>2</v>
      </c>
      <c r="B587" s="10" t="s">
        <v>38</v>
      </c>
      <c r="C587" s="10" t="s">
        <v>753</v>
      </c>
      <c r="D587" s="10" t="s">
        <v>111</v>
      </c>
      <c r="E587" s="17">
        <v>586</v>
      </c>
      <c r="F587" s="10" t="s">
        <v>2943</v>
      </c>
      <c r="G587" s="10" t="s">
        <v>2944</v>
      </c>
      <c r="H587" s="1">
        <v>184.41618100000002</v>
      </c>
      <c r="I587" s="11" t="s">
        <v>43</v>
      </c>
      <c r="J587" s="10"/>
      <c r="K587" s="10" t="s">
        <v>2945</v>
      </c>
      <c r="L587" s="12">
        <v>1811835</v>
      </c>
      <c r="M587" s="10" t="s">
        <v>2946</v>
      </c>
      <c r="N587" s="12"/>
      <c r="O587" s="10" t="s">
        <v>2947</v>
      </c>
      <c r="P587" s="12"/>
      <c r="Q587" s="10"/>
      <c r="R587" s="12"/>
      <c r="S587" s="10"/>
      <c r="T587" s="10"/>
      <c r="U587" s="10"/>
      <c r="V587" s="10"/>
      <c r="W587" s="10"/>
      <c r="X587" s="10"/>
      <c r="Y587" s="10"/>
      <c r="Z587" s="10"/>
      <c r="AA587" s="10"/>
      <c r="AB587" s="10"/>
      <c r="AC587" s="10"/>
      <c r="AD587" s="10"/>
      <c r="AE587" s="10"/>
      <c r="AF587" s="10"/>
      <c r="AG587" s="10"/>
      <c r="AH587" s="10"/>
      <c r="AI587" s="10"/>
      <c r="AJ587" s="10"/>
      <c r="AK587" s="10"/>
      <c r="AL587" s="10"/>
    </row>
    <row r="588" spans="1:38" s="6" customFormat="1" ht="27.75" customHeight="1" x14ac:dyDescent="0.25">
      <c r="A588" s="11">
        <v>2</v>
      </c>
      <c r="B588" s="10" t="s">
        <v>38</v>
      </c>
      <c r="C588" s="10" t="s">
        <v>2948</v>
      </c>
      <c r="D588" s="10" t="s">
        <v>191</v>
      </c>
      <c r="E588" s="17">
        <v>587</v>
      </c>
      <c r="F588" s="10" t="s">
        <v>2949</v>
      </c>
      <c r="G588" s="10" t="s">
        <v>2950</v>
      </c>
      <c r="H588" s="1">
        <v>37.026347899999998</v>
      </c>
      <c r="I588" s="11" t="s">
        <v>43</v>
      </c>
      <c r="J588" s="10"/>
      <c r="K588" s="10" t="s">
        <v>2951</v>
      </c>
      <c r="L588" s="12">
        <v>0</v>
      </c>
      <c r="M588" s="10" t="s">
        <v>2952</v>
      </c>
      <c r="N588" s="15">
        <v>0</v>
      </c>
      <c r="O588" s="10" t="s">
        <v>2953</v>
      </c>
      <c r="P588" s="12"/>
      <c r="Q588" s="10" t="s">
        <v>2954</v>
      </c>
      <c r="R588" s="12"/>
      <c r="S588" s="10" t="s">
        <v>2955</v>
      </c>
      <c r="T588" s="10"/>
      <c r="U588" s="10"/>
      <c r="V588" s="10"/>
      <c r="W588" s="10"/>
      <c r="X588" s="10"/>
      <c r="Y588" s="10"/>
      <c r="Z588" s="10"/>
      <c r="AA588" s="13"/>
      <c r="AB588" s="13"/>
      <c r="AC588" s="13"/>
      <c r="AD588" s="13"/>
      <c r="AE588" s="13"/>
      <c r="AF588" s="13"/>
      <c r="AG588" s="13"/>
      <c r="AH588" s="13"/>
      <c r="AI588" s="13"/>
      <c r="AJ588" s="13"/>
      <c r="AK588" s="13"/>
      <c r="AL588" s="13"/>
    </row>
    <row r="589" spans="1:38" s="6" customFormat="1" ht="27.75" customHeight="1" x14ac:dyDescent="0.25">
      <c r="A589" s="11">
        <v>2</v>
      </c>
      <c r="B589" s="10" t="s">
        <v>38</v>
      </c>
      <c r="C589" s="10" t="s">
        <v>2956</v>
      </c>
      <c r="D589" s="10" t="s">
        <v>1783</v>
      </c>
      <c r="E589" s="17">
        <v>588</v>
      </c>
      <c r="F589" s="10" t="s">
        <v>2957</v>
      </c>
      <c r="G589" s="10" t="s">
        <v>2958</v>
      </c>
      <c r="H589" s="1">
        <v>38.6237408</v>
      </c>
      <c r="I589" s="11" t="s">
        <v>43</v>
      </c>
      <c r="J589" s="10"/>
      <c r="K589" s="10" t="s">
        <v>2959</v>
      </c>
      <c r="L589" s="12"/>
      <c r="M589" s="10" t="s">
        <v>2960</v>
      </c>
      <c r="N589" s="12"/>
      <c r="O589" s="10" t="s">
        <v>2961</v>
      </c>
      <c r="P589" s="12"/>
      <c r="Q589" s="10"/>
      <c r="R589" s="12"/>
      <c r="S589" s="10"/>
      <c r="T589" s="10"/>
      <c r="U589" s="10"/>
      <c r="V589" s="10"/>
      <c r="W589" s="10"/>
      <c r="X589" s="10"/>
      <c r="Y589" s="10"/>
      <c r="Z589" s="10"/>
      <c r="AA589" s="10"/>
      <c r="AB589" s="10"/>
      <c r="AC589" s="10"/>
      <c r="AD589" s="10"/>
      <c r="AE589" s="10"/>
      <c r="AF589" s="10"/>
      <c r="AG589" s="10"/>
      <c r="AH589" s="10"/>
      <c r="AI589" s="10"/>
      <c r="AJ589" s="10"/>
      <c r="AK589" s="10"/>
      <c r="AL589" s="10"/>
    </row>
    <row r="590" spans="1:38" s="6" customFormat="1" ht="27.75" customHeight="1" x14ac:dyDescent="0.25">
      <c r="A590" s="11">
        <v>2</v>
      </c>
      <c r="B590" s="10" t="s">
        <v>38</v>
      </c>
      <c r="C590" s="10" t="s">
        <v>646</v>
      </c>
      <c r="D590" s="10" t="s">
        <v>150</v>
      </c>
      <c r="E590" s="17">
        <v>589</v>
      </c>
      <c r="F590" s="10" t="s">
        <v>2962</v>
      </c>
      <c r="G590" s="10" t="s">
        <v>2963</v>
      </c>
      <c r="H590" s="1">
        <v>27.970485400000001</v>
      </c>
      <c r="I590" s="11" t="s">
        <v>43</v>
      </c>
      <c r="J590" s="10"/>
      <c r="K590" s="10" t="s">
        <v>2964</v>
      </c>
      <c r="L590" s="12"/>
      <c r="M590" s="10"/>
      <c r="N590" s="12"/>
      <c r="O590" s="10"/>
      <c r="P590" s="12"/>
      <c r="Q590" s="10"/>
      <c r="R590" s="12"/>
      <c r="S590" s="10"/>
      <c r="T590" s="10"/>
      <c r="U590" s="10"/>
      <c r="V590" s="10"/>
      <c r="W590" s="10"/>
      <c r="X590" s="10"/>
      <c r="Y590" s="10"/>
      <c r="Z590" s="10"/>
      <c r="AA590" s="13"/>
      <c r="AB590" s="13"/>
      <c r="AC590" s="13"/>
      <c r="AD590" s="13"/>
      <c r="AE590" s="13"/>
      <c r="AF590" s="13"/>
      <c r="AG590" s="13"/>
      <c r="AH590" s="13"/>
      <c r="AI590" s="13"/>
      <c r="AJ590" s="13"/>
      <c r="AK590" s="13"/>
      <c r="AL590" s="13"/>
    </row>
    <row r="591" spans="1:38" s="6" customFormat="1" ht="27.75" customHeight="1" x14ac:dyDescent="0.25">
      <c r="A591" s="11">
        <v>2</v>
      </c>
      <c r="B591" s="10" t="s">
        <v>38</v>
      </c>
      <c r="C591" s="10" t="s">
        <v>2965</v>
      </c>
      <c r="D591" s="10" t="s">
        <v>59</v>
      </c>
      <c r="E591" s="17">
        <v>590</v>
      </c>
      <c r="F591" s="10" t="s">
        <v>2966</v>
      </c>
      <c r="G591" s="10" t="s">
        <v>105</v>
      </c>
      <c r="H591" s="1">
        <v>297.22639409999999</v>
      </c>
      <c r="I591" s="11" t="s">
        <v>43</v>
      </c>
      <c r="J591" s="10"/>
      <c r="K591" s="10" t="s">
        <v>2967</v>
      </c>
      <c r="L591" s="12" t="s">
        <v>2968</v>
      </c>
      <c r="M591" s="10" t="s">
        <v>2969</v>
      </c>
      <c r="N591" s="12" t="s">
        <v>2970</v>
      </c>
      <c r="O591" s="10"/>
      <c r="P591" s="12"/>
      <c r="Q591" s="10"/>
      <c r="R591" s="12"/>
      <c r="S591" s="10"/>
      <c r="T591" s="10"/>
      <c r="U591" s="10"/>
      <c r="V591" s="10"/>
      <c r="W591" s="10"/>
      <c r="X591" s="10"/>
      <c r="Y591" s="10"/>
      <c r="Z591" s="10"/>
      <c r="AA591" s="10"/>
      <c r="AB591" s="10"/>
      <c r="AC591" s="10"/>
      <c r="AD591" s="10"/>
      <c r="AE591" s="10"/>
      <c r="AF591" s="10"/>
      <c r="AG591" s="10"/>
      <c r="AH591" s="10"/>
      <c r="AI591" s="10"/>
      <c r="AJ591" s="10"/>
      <c r="AK591" s="10"/>
      <c r="AL591" s="10"/>
    </row>
    <row r="592" spans="1:38" s="6" customFormat="1" ht="27.75" customHeight="1" x14ac:dyDescent="0.25">
      <c r="A592" s="11">
        <v>2</v>
      </c>
      <c r="B592" s="10" t="s">
        <v>38</v>
      </c>
      <c r="C592" s="10" t="s">
        <v>1400</v>
      </c>
      <c r="D592" s="10" t="s">
        <v>685</v>
      </c>
      <c r="E592" s="17">
        <v>591</v>
      </c>
      <c r="F592" s="10" t="s">
        <v>2971</v>
      </c>
      <c r="G592" s="10" t="s">
        <v>2972</v>
      </c>
      <c r="H592" s="1">
        <v>45396.96544</v>
      </c>
      <c r="I592" s="11" t="s">
        <v>43</v>
      </c>
      <c r="J592" s="10" t="s">
        <v>2973</v>
      </c>
      <c r="K592" s="10" t="s">
        <v>2974</v>
      </c>
      <c r="L592" s="12">
        <v>127254</v>
      </c>
      <c r="M592" s="10" t="s">
        <v>2975</v>
      </c>
      <c r="N592" s="12">
        <v>3256782</v>
      </c>
      <c r="O592" s="10" t="s">
        <v>2976</v>
      </c>
      <c r="P592" s="12">
        <v>6495891</v>
      </c>
      <c r="Q592" s="10"/>
      <c r="R592" s="12"/>
      <c r="S592" s="10"/>
      <c r="T592" s="10"/>
      <c r="U592" s="10"/>
      <c r="V592" s="10"/>
      <c r="W592" s="10"/>
      <c r="X592" s="10"/>
      <c r="Y592" s="10"/>
      <c r="Z592" s="10"/>
      <c r="AA592" s="13"/>
      <c r="AB592" s="13"/>
      <c r="AC592" s="13"/>
      <c r="AD592" s="13"/>
      <c r="AE592" s="13"/>
      <c r="AF592" s="13"/>
      <c r="AG592" s="13"/>
      <c r="AH592" s="13"/>
      <c r="AI592" s="13"/>
      <c r="AJ592" s="13"/>
      <c r="AK592" s="13"/>
      <c r="AL592" s="13"/>
    </row>
    <row r="593" spans="1:38" s="6" customFormat="1" ht="27.75" customHeight="1" x14ac:dyDescent="0.25">
      <c r="A593" s="11">
        <v>2</v>
      </c>
      <c r="B593" s="10" t="s">
        <v>38</v>
      </c>
      <c r="C593" s="10" t="s">
        <v>2977</v>
      </c>
      <c r="D593" s="10" t="s">
        <v>111</v>
      </c>
      <c r="E593" s="17">
        <v>592</v>
      </c>
      <c r="F593" s="10" t="s">
        <v>2978</v>
      </c>
      <c r="G593" s="10" t="s">
        <v>2979</v>
      </c>
      <c r="H593" s="1">
        <v>403.67795999999998</v>
      </c>
      <c r="I593" s="11" t="s">
        <v>43</v>
      </c>
      <c r="J593" s="10"/>
      <c r="K593" s="10" t="s">
        <v>976</v>
      </c>
      <c r="L593" s="12"/>
      <c r="M593" s="10"/>
      <c r="N593" s="12"/>
      <c r="O593" s="10"/>
      <c r="P593" s="12"/>
      <c r="Q593" s="10"/>
      <c r="R593" s="12"/>
      <c r="S593" s="10"/>
      <c r="T593" s="10"/>
      <c r="U593" s="10"/>
      <c r="V593" s="10"/>
      <c r="W593" s="10"/>
      <c r="X593" s="10"/>
      <c r="Y593" s="10"/>
      <c r="Z593" s="10"/>
      <c r="AA593" s="10"/>
      <c r="AB593" s="10"/>
      <c r="AC593" s="10"/>
      <c r="AD593" s="10"/>
      <c r="AE593" s="10"/>
      <c r="AF593" s="10"/>
      <c r="AG593" s="10"/>
      <c r="AH593" s="10"/>
      <c r="AI593" s="10"/>
      <c r="AJ593" s="10"/>
      <c r="AK593" s="10"/>
      <c r="AL593" s="10"/>
    </row>
    <row r="594" spans="1:38" s="6" customFormat="1" ht="27.75" customHeight="1" x14ac:dyDescent="0.25">
      <c r="A594" s="11">
        <v>2</v>
      </c>
      <c r="B594" s="10" t="s">
        <v>38</v>
      </c>
      <c r="C594" s="10" t="s">
        <v>1498</v>
      </c>
      <c r="D594" s="5" t="s">
        <v>150</v>
      </c>
      <c r="E594" s="17">
        <v>593</v>
      </c>
      <c r="F594" s="5" t="s">
        <v>2981</v>
      </c>
      <c r="G594" s="5" t="s">
        <v>2982</v>
      </c>
      <c r="H594" s="1">
        <v>299.02012999999999</v>
      </c>
      <c r="I594" s="11" t="s">
        <v>43</v>
      </c>
      <c r="J594" s="5" t="s">
        <v>2983</v>
      </c>
      <c r="K594" s="5" t="s">
        <v>2984</v>
      </c>
      <c r="L594" s="14"/>
      <c r="M594" s="5" t="s">
        <v>2985</v>
      </c>
      <c r="N594" s="14"/>
      <c r="O594" s="5" t="s">
        <v>2986</v>
      </c>
      <c r="P594" s="14"/>
      <c r="Q594" s="5"/>
      <c r="R594" s="14"/>
      <c r="S594" s="5"/>
      <c r="T594" s="11"/>
      <c r="U594" s="5"/>
      <c r="V594" s="11"/>
      <c r="W594" s="5"/>
      <c r="X594" s="11"/>
      <c r="Y594" s="5"/>
      <c r="Z594" s="11"/>
      <c r="AA594" s="5"/>
      <c r="AB594" s="5"/>
      <c r="AC594" s="5"/>
      <c r="AD594" s="5"/>
      <c r="AE594" s="5"/>
      <c r="AF594" s="5"/>
      <c r="AG594" s="5"/>
      <c r="AH594" s="5"/>
      <c r="AI594" s="5"/>
      <c r="AJ594" s="5"/>
      <c r="AK594" s="5"/>
      <c r="AL594" s="5"/>
    </row>
    <row r="595" spans="1:38" s="6" customFormat="1" ht="27.75" customHeight="1" x14ac:dyDescent="0.25">
      <c r="A595" s="11">
        <v>2</v>
      </c>
      <c r="B595" s="10" t="s">
        <v>38</v>
      </c>
      <c r="C595" s="10" t="s">
        <v>2987</v>
      </c>
      <c r="D595" s="5" t="s">
        <v>46</v>
      </c>
      <c r="E595" s="17">
        <v>594</v>
      </c>
      <c r="F595" s="5" t="s">
        <v>2988</v>
      </c>
      <c r="G595" s="33" t="s">
        <v>9592</v>
      </c>
      <c r="H595" s="1">
        <v>28.982610000000001</v>
      </c>
      <c r="I595" s="11" t="s">
        <v>43</v>
      </c>
      <c r="J595" s="5"/>
      <c r="K595" s="5" t="s">
        <v>2989</v>
      </c>
      <c r="L595" s="14"/>
      <c r="M595" s="5"/>
      <c r="N595" s="14"/>
      <c r="O595" s="5"/>
      <c r="P595" s="14"/>
      <c r="Q595" s="5"/>
      <c r="R595" s="14"/>
      <c r="S595" s="5"/>
      <c r="T595" s="14"/>
      <c r="U595" s="5"/>
      <c r="V595" s="15"/>
      <c r="W595" s="5"/>
      <c r="X595" s="15"/>
      <c r="Y595" s="5"/>
      <c r="Z595" s="14"/>
      <c r="AA595" s="5"/>
      <c r="AB595" s="15"/>
      <c r="AC595" s="5"/>
      <c r="AD595" s="15"/>
      <c r="AE595" s="5"/>
      <c r="AF595" s="15"/>
      <c r="AG595" s="5"/>
      <c r="AH595" s="15"/>
      <c r="AI595" s="5"/>
      <c r="AJ595" s="15"/>
      <c r="AK595" s="5"/>
      <c r="AL595" s="15"/>
    </row>
    <row r="596" spans="1:38" s="6" customFormat="1" ht="27.75" customHeight="1" x14ac:dyDescent="0.25">
      <c r="A596" s="11">
        <v>2</v>
      </c>
      <c r="B596" s="10" t="s">
        <v>38</v>
      </c>
      <c r="C596" s="10" t="s">
        <v>2990</v>
      </c>
      <c r="D596" s="10" t="s">
        <v>150</v>
      </c>
      <c r="E596" s="17">
        <v>595</v>
      </c>
      <c r="F596" s="10" t="s">
        <v>2991</v>
      </c>
      <c r="G596" s="10" t="s">
        <v>2992</v>
      </c>
      <c r="H596" s="1">
        <v>41.726799100000001</v>
      </c>
      <c r="I596" s="11" t="s">
        <v>43</v>
      </c>
      <c r="J596" s="10"/>
      <c r="K596" s="10" t="s">
        <v>2993</v>
      </c>
      <c r="L596" s="12"/>
      <c r="M596" s="10"/>
      <c r="N596" s="12"/>
      <c r="O596" s="10"/>
      <c r="P596" s="12"/>
      <c r="Q596" s="10"/>
      <c r="R596" s="12"/>
      <c r="S596" s="10"/>
      <c r="T596" s="10"/>
      <c r="U596" s="10"/>
      <c r="V596" s="10"/>
      <c r="W596" s="10"/>
      <c r="X596" s="10"/>
      <c r="Y596" s="10"/>
      <c r="Z596" s="10"/>
      <c r="AA596" s="13"/>
      <c r="AB596" s="13"/>
      <c r="AC596" s="13"/>
      <c r="AD596" s="13"/>
      <c r="AE596" s="13"/>
      <c r="AF596" s="13"/>
      <c r="AG596" s="13"/>
      <c r="AH596" s="13"/>
      <c r="AI596" s="13"/>
      <c r="AJ596" s="13"/>
      <c r="AK596" s="13"/>
      <c r="AL596" s="13"/>
    </row>
    <row r="597" spans="1:38" s="6" customFormat="1" ht="27.75" customHeight="1" x14ac:dyDescent="0.25">
      <c r="A597" s="11">
        <v>2</v>
      </c>
      <c r="B597" s="10" t="s">
        <v>38</v>
      </c>
      <c r="C597" s="10" t="s">
        <v>2994</v>
      </c>
      <c r="D597" s="5" t="s">
        <v>117</v>
      </c>
      <c r="E597" s="17">
        <v>596</v>
      </c>
      <c r="F597" s="5" t="s">
        <v>2995</v>
      </c>
      <c r="G597" s="33" t="s">
        <v>9593</v>
      </c>
      <c r="H597" s="1">
        <v>3221.4498211</v>
      </c>
      <c r="I597" s="11" t="s">
        <v>43</v>
      </c>
      <c r="J597" s="5" t="s">
        <v>2996</v>
      </c>
      <c r="K597" s="5" t="s">
        <v>2997</v>
      </c>
      <c r="L597" s="14" t="s">
        <v>2998</v>
      </c>
      <c r="M597" s="5" t="s">
        <v>2999</v>
      </c>
      <c r="N597" s="14" t="s">
        <v>3000</v>
      </c>
      <c r="O597" s="5" t="s">
        <v>3001</v>
      </c>
      <c r="P597" s="14" t="s">
        <v>3002</v>
      </c>
      <c r="Q597" s="5" t="s">
        <v>3003</v>
      </c>
      <c r="R597" s="14" t="s">
        <v>3004</v>
      </c>
      <c r="S597" s="5" t="s">
        <v>3005</v>
      </c>
      <c r="T597" s="14" t="s">
        <v>3006</v>
      </c>
      <c r="U597" s="5" t="s">
        <v>3007</v>
      </c>
      <c r="V597" s="15" t="s">
        <v>3008</v>
      </c>
      <c r="W597" s="5"/>
      <c r="X597" s="15"/>
      <c r="Y597" s="5"/>
      <c r="Z597" s="14"/>
      <c r="AA597" s="5"/>
      <c r="AB597" s="15"/>
      <c r="AC597" s="5"/>
      <c r="AD597" s="15"/>
      <c r="AE597" s="5"/>
      <c r="AF597" s="15"/>
      <c r="AG597" s="5"/>
      <c r="AH597" s="15"/>
      <c r="AI597" s="5"/>
      <c r="AJ597" s="15"/>
      <c r="AK597" s="5"/>
      <c r="AL597" s="15"/>
    </row>
    <row r="598" spans="1:38" s="6" customFormat="1" ht="27.75" customHeight="1" x14ac:dyDescent="0.25">
      <c r="A598" s="11">
        <v>2</v>
      </c>
      <c r="B598" s="10" t="s">
        <v>38</v>
      </c>
      <c r="C598" s="10" t="s">
        <v>3009</v>
      </c>
      <c r="D598" s="5" t="s">
        <v>306</v>
      </c>
      <c r="E598" s="17">
        <v>597</v>
      </c>
      <c r="F598" s="5" t="s">
        <v>3010</v>
      </c>
      <c r="G598" s="5" t="s">
        <v>3011</v>
      </c>
      <c r="H598" s="1">
        <v>60.900545299999997</v>
      </c>
      <c r="I598" s="11" t="s">
        <v>43</v>
      </c>
      <c r="J598" s="5"/>
      <c r="K598" s="5" t="s">
        <v>3012</v>
      </c>
      <c r="L598" s="14"/>
      <c r="M598" s="5" t="s">
        <v>3013</v>
      </c>
      <c r="N598" s="14"/>
      <c r="O598" s="5" t="s">
        <v>3014</v>
      </c>
      <c r="P598" s="14"/>
      <c r="Q598" s="5" t="s">
        <v>3015</v>
      </c>
      <c r="R598" s="14"/>
      <c r="S598" s="5" t="s">
        <v>3016</v>
      </c>
      <c r="T598" s="14"/>
      <c r="U598" s="5"/>
      <c r="V598" s="15"/>
      <c r="W598" s="5"/>
      <c r="X598" s="15"/>
      <c r="Y598" s="5"/>
      <c r="Z598" s="14"/>
      <c r="AA598" s="5"/>
      <c r="AB598" s="15"/>
      <c r="AC598" s="5"/>
      <c r="AD598" s="15"/>
      <c r="AE598" s="5"/>
      <c r="AF598" s="15"/>
      <c r="AG598" s="5"/>
      <c r="AH598" s="15"/>
      <c r="AI598" s="5"/>
      <c r="AJ598" s="15"/>
      <c r="AK598" s="5"/>
      <c r="AL598" s="15"/>
    </row>
    <row r="599" spans="1:38" s="6" customFormat="1" ht="27.75" customHeight="1" x14ac:dyDescent="0.25">
      <c r="A599" s="11">
        <v>2</v>
      </c>
      <c r="B599" s="10" t="s">
        <v>38</v>
      </c>
      <c r="C599" s="10" t="s">
        <v>3017</v>
      </c>
      <c r="D599" s="10" t="s">
        <v>352</v>
      </c>
      <c r="E599" s="17">
        <v>598</v>
      </c>
      <c r="F599" s="10" t="s">
        <v>3018</v>
      </c>
      <c r="G599" s="10" t="s">
        <v>3019</v>
      </c>
      <c r="H599" s="1">
        <v>47.987949999999998</v>
      </c>
      <c r="I599" s="11" t="s">
        <v>43</v>
      </c>
      <c r="J599" s="10"/>
      <c r="K599" s="10" t="s">
        <v>3018</v>
      </c>
      <c r="L599" s="12"/>
      <c r="M599" s="10"/>
      <c r="N599" s="12"/>
      <c r="O599" s="10"/>
      <c r="P599" s="12"/>
      <c r="Q599" s="10"/>
      <c r="R599" s="12"/>
      <c r="S599" s="10"/>
      <c r="T599" s="10"/>
      <c r="U599" s="10"/>
      <c r="V599" s="10"/>
      <c r="W599" s="10"/>
      <c r="X599" s="10"/>
      <c r="Y599" s="10"/>
      <c r="Z599" s="10"/>
      <c r="AA599" s="10"/>
      <c r="AB599" s="10"/>
      <c r="AC599" s="10"/>
      <c r="AD599" s="10"/>
      <c r="AE599" s="10"/>
      <c r="AF599" s="10"/>
      <c r="AG599" s="10"/>
      <c r="AH599" s="10"/>
      <c r="AI599" s="10"/>
      <c r="AJ599" s="10"/>
      <c r="AK599" s="10"/>
      <c r="AL599" s="10"/>
    </row>
    <row r="600" spans="1:38" s="6" customFormat="1" ht="27.75" customHeight="1" x14ac:dyDescent="0.25">
      <c r="A600" s="11">
        <v>2</v>
      </c>
      <c r="B600" s="10" t="s">
        <v>38</v>
      </c>
      <c r="C600" s="10" t="s">
        <v>3020</v>
      </c>
      <c r="D600" s="5" t="s">
        <v>685</v>
      </c>
      <c r="E600" s="17">
        <v>599</v>
      </c>
      <c r="F600" s="10" t="s">
        <v>3021</v>
      </c>
      <c r="G600" s="5" t="s">
        <v>3022</v>
      </c>
      <c r="H600" s="1">
        <v>312.56520999999998</v>
      </c>
      <c r="I600" s="11" t="s">
        <v>43</v>
      </c>
      <c r="J600" s="5"/>
      <c r="K600" s="5" t="s">
        <v>3023</v>
      </c>
      <c r="L600" s="15"/>
      <c r="M600" s="5"/>
      <c r="N600" s="15"/>
      <c r="O600" s="5"/>
      <c r="P600" s="15"/>
      <c r="Q600" s="5"/>
      <c r="R600" s="15"/>
      <c r="S600" s="5"/>
      <c r="T600" s="5"/>
      <c r="U600" s="5"/>
      <c r="V600" s="5"/>
      <c r="W600" s="5"/>
      <c r="X600" s="5"/>
      <c r="Y600" s="5"/>
      <c r="Z600" s="5"/>
      <c r="AA600" s="5"/>
      <c r="AB600" s="5"/>
      <c r="AC600" s="5"/>
      <c r="AD600" s="5"/>
      <c r="AE600" s="5"/>
      <c r="AF600" s="5"/>
      <c r="AG600" s="5"/>
      <c r="AH600" s="5"/>
      <c r="AI600" s="5"/>
      <c r="AJ600" s="5"/>
      <c r="AK600" s="5"/>
      <c r="AL600" s="5"/>
    </row>
    <row r="601" spans="1:38" s="6" customFormat="1" ht="27.75" customHeight="1" x14ac:dyDescent="0.25">
      <c r="A601" s="11">
        <v>2</v>
      </c>
      <c r="B601" s="10" t="s">
        <v>38</v>
      </c>
      <c r="C601" s="10" t="s">
        <v>2336</v>
      </c>
      <c r="D601" s="10" t="s">
        <v>150</v>
      </c>
      <c r="E601" s="17">
        <v>600</v>
      </c>
      <c r="F601" s="10" t="s">
        <v>3024</v>
      </c>
      <c r="G601" s="10" t="s">
        <v>3025</v>
      </c>
      <c r="H601" s="1">
        <v>212.65538549999999</v>
      </c>
      <c r="I601" s="11" t="s">
        <v>43</v>
      </c>
      <c r="J601" s="10"/>
      <c r="K601" s="10" t="s">
        <v>3026</v>
      </c>
      <c r="L601" s="12">
        <v>3501283</v>
      </c>
      <c r="M601" s="10" t="s">
        <v>3027</v>
      </c>
      <c r="N601" s="12">
        <v>3501272</v>
      </c>
      <c r="O601" s="10" t="s">
        <v>3028</v>
      </c>
      <c r="P601" s="12">
        <v>3501257</v>
      </c>
      <c r="Q601" s="10" t="s">
        <v>3029</v>
      </c>
      <c r="R601" s="12"/>
      <c r="S601" s="10"/>
      <c r="T601" s="10"/>
      <c r="U601" s="10"/>
      <c r="V601" s="10"/>
      <c r="W601" s="10"/>
      <c r="X601" s="10"/>
      <c r="Y601" s="10"/>
      <c r="Z601" s="10"/>
      <c r="AA601" s="10"/>
      <c r="AB601" s="10"/>
      <c r="AC601" s="10"/>
      <c r="AD601" s="10"/>
      <c r="AE601" s="10"/>
      <c r="AF601" s="10"/>
      <c r="AG601" s="10"/>
      <c r="AH601" s="10"/>
      <c r="AI601" s="10"/>
      <c r="AJ601" s="10"/>
      <c r="AK601" s="10"/>
      <c r="AL601" s="10"/>
    </row>
    <row r="602" spans="1:38" s="6" customFormat="1" ht="27.75" customHeight="1" x14ac:dyDescent="0.25">
      <c r="A602" s="11">
        <v>2</v>
      </c>
      <c r="B602" s="10" t="s">
        <v>38</v>
      </c>
      <c r="C602" s="10" t="s">
        <v>1936</v>
      </c>
      <c r="D602" s="10" t="s">
        <v>111</v>
      </c>
      <c r="E602" s="17">
        <v>601</v>
      </c>
      <c r="F602" s="10" t="s">
        <v>3030</v>
      </c>
      <c r="G602" s="10" t="s">
        <v>3031</v>
      </c>
      <c r="H602" s="1">
        <v>449.9944706</v>
      </c>
      <c r="I602" s="11" t="s">
        <v>43</v>
      </c>
      <c r="J602" s="10"/>
      <c r="K602" s="10" t="s">
        <v>3032</v>
      </c>
      <c r="L602" s="12"/>
      <c r="M602" s="10" t="s">
        <v>3033</v>
      </c>
      <c r="N602" s="12"/>
      <c r="O602" s="10"/>
      <c r="P602" s="12"/>
      <c r="Q602" s="10"/>
      <c r="R602" s="12"/>
      <c r="S602" s="10"/>
      <c r="T602" s="10"/>
      <c r="U602" s="10"/>
      <c r="V602" s="10"/>
      <c r="W602" s="10"/>
      <c r="X602" s="10"/>
      <c r="Y602" s="10"/>
      <c r="Z602" s="10"/>
      <c r="AA602" s="10"/>
      <c r="AB602" s="10"/>
      <c r="AC602" s="10"/>
      <c r="AD602" s="10"/>
      <c r="AE602" s="10"/>
      <c r="AF602" s="10"/>
      <c r="AG602" s="10"/>
      <c r="AH602" s="10"/>
      <c r="AI602" s="10"/>
      <c r="AJ602" s="10"/>
      <c r="AK602" s="10"/>
      <c r="AL602" s="10"/>
    </row>
    <row r="603" spans="1:38" s="6" customFormat="1" ht="27.75" customHeight="1" x14ac:dyDescent="0.25">
      <c r="A603" s="11">
        <v>2</v>
      </c>
      <c r="B603" s="10" t="s">
        <v>38</v>
      </c>
      <c r="C603" s="10" t="s">
        <v>3017</v>
      </c>
      <c r="D603" s="10" t="s">
        <v>352</v>
      </c>
      <c r="E603" s="17">
        <v>602</v>
      </c>
      <c r="F603" s="10" t="s">
        <v>3034</v>
      </c>
      <c r="G603" s="10" t="s">
        <v>3035</v>
      </c>
      <c r="H603" s="1">
        <v>44.586590000000001</v>
      </c>
      <c r="I603" s="11" t="s">
        <v>43</v>
      </c>
      <c r="J603" s="10"/>
      <c r="K603" s="10" t="s">
        <v>3034</v>
      </c>
      <c r="L603" s="12"/>
      <c r="M603" s="10"/>
      <c r="N603" s="12"/>
      <c r="O603" s="10"/>
      <c r="P603" s="12"/>
      <c r="Q603" s="10"/>
      <c r="R603" s="12"/>
      <c r="S603" s="10"/>
      <c r="T603" s="10"/>
      <c r="U603" s="10"/>
      <c r="V603" s="10"/>
      <c r="W603" s="10"/>
      <c r="X603" s="10"/>
      <c r="Y603" s="10"/>
      <c r="Z603" s="10"/>
      <c r="AA603" s="10"/>
      <c r="AB603" s="10"/>
      <c r="AC603" s="10"/>
      <c r="AD603" s="10"/>
      <c r="AE603" s="10"/>
      <c r="AF603" s="10"/>
      <c r="AG603" s="10"/>
      <c r="AH603" s="10"/>
      <c r="AI603" s="10"/>
      <c r="AJ603" s="10"/>
      <c r="AK603" s="10"/>
      <c r="AL603" s="10"/>
    </row>
    <row r="604" spans="1:38" s="6" customFormat="1" ht="27.75" customHeight="1" x14ac:dyDescent="0.25">
      <c r="A604" s="11">
        <v>2</v>
      </c>
      <c r="B604" s="10" t="s">
        <v>38</v>
      </c>
      <c r="C604" s="10" t="s">
        <v>646</v>
      </c>
      <c r="D604" s="10" t="s">
        <v>150</v>
      </c>
      <c r="E604" s="17">
        <v>603</v>
      </c>
      <c r="F604" s="10" t="s">
        <v>3036</v>
      </c>
      <c r="G604" s="10" t="s">
        <v>3037</v>
      </c>
      <c r="H604" s="1">
        <v>37.531829999999999</v>
      </c>
      <c r="I604" s="11" t="s">
        <v>43</v>
      </c>
      <c r="J604" s="10"/>
      <c r="K604" s="10" t="s">
        <v>3038</v>
      </c>
      <c r="L604" s="12"/>
      <c r="M604" s="10"/>
      <c r="N604" s="12"/>
      <c r="O604" s="10"/>
      <c r="P604" s="12"/>
      <c r="Q604" s="10"/>
      <c r="R604" s="12"/>
      <c r="S604" s="10"/>
      <c r="T604" s="10"/>
      <c r="U604" s="10"/>
      <c r="V604" s="10"/>
      <c r="W604" s="10"/>
      <c r="X604" s="10"/>
      <c r="Y604" s="10"/>
      <c r="Z604" s="10"/>
      <c r="AA604" s="13"/>
      <c r="AB604" s="13"/>
      <c r="AC604" s="13"/>
      <c r="AD604" s="13"/>
      <c r="AE604" s="13"/>
      <c r="AF604" s="13"/>
      <c r="AG604" s="13"/>
      <c r="AH604" s="13"/>
      <c r="AI604" s="13"/>
      <c r="AJ604" s="13"/>
      <c r="AK604" s="13"/>
      <c r="AL604" s="13"/>
    </row>
    <row r="605" spans="1:38" s="6" customFormat="1" ht="27.75" customHeight="1" x14ac:dyDescent="0.25">
      <c r="A605" s="11">
        <v>2</v>
      </c>
      <c r="B605" s="10" t="s">
        <v>38</v>
      </c>
      <c r="C605" s="10" t="s">
        <v>2786</v>
      </c>
      <c r="D605" s="10" t="s">
        <v>402</v>
      </c>
      <c r="E605" s="17">
        <v>604</v>
      </c>
      <c r="F605" s="10" t="s">
        <v>3039</v>
      </c>
      <c r="G605" s="10" t="s">
        <v>3040</v>
      </c>
      <c r="H605" s="1">
        <v>886.74398280000003</v>
      </c>
      <c r="I605" s="11" t="s">
        <v>43</v>
      </c>
      <c r="J605" s="26"/>
      <c r="K605" s="10" t="s">
        <v>3041</v>
      </c>
      <c r="L605" s="12"/>
      <c r="M605" s="36" t="s">
        <v>3042</v>
      </c>
      <c r="N605" s="12"/>
      <c r="O605" s="36" t="s">
        <v>3043</v>
      </c>
      <c r="P605" s="12"/>
      <c r="Q605" s="10"/>
      <c r="R605" s="12"/>
      <c r="S605" s="10"/>
      <c r="T605" s="10"/>
      <c r="U605" s="10"/>
      <c r="V605" s="10"/>
      <c r="W605" s="10"/>
      <c r="X605" s="10"/>
      <c r="Y605" s="10"/>
      <c r="Z605" s="10"/>
      <c r="AA605" s="13"/>
      <c r="AB605" s="13"/>
      <c r="AC605" s="13"/>
      <c r="AD605" s="13"/>
      <c r="AE605" s="13"/>
      <c r="AF605" s="13"/>
      <c r="AG605" s="13"/>
      <c r="AH605" s="13"/>
      <c r="AI605" s="13"/>
      <c r="AJ605" s="13"/>
      <c r="AK605" s="13"/>
      <c r="AL605" s="13"/>
    </row>
    <row r="606" spans="1:38" s="6" customFormat="1" ht="27.75" customHeight="1" x14ac:dyDescent="0.25">
      <c r="A606" s="11">
        <v>2</v>
      </c>
      <c r="B606" s="10" t="s">
        <v>38</v>
      </c>
      <c r="C606" s="5" t="s">
        <v>3044</v>
      </c>
      <c r="D606" s="5" t="s">
        <v>306</v>
      </c>
      <c r="E606" s="17">
        <v>605</v>
      </c>
      <c r="F606" s="5" t="s">
        <v>3045</v>
      </c>
      <c r="G606" s="5" t="s">
        <v>3046</v>
      </c>
      <c r="H606" s="49">
        <v>2297.5812974999999</v>
      </c>
      <c r="I606" s="11" t="s">
        <v>43</v>
      </c>
      <c r="J606" s="5"/>
      <c r="K606" s="5" t="s">
        <v>3047</v>
      </c>
      <c r="L606" s="15"/>
      <c r="M606" s="5" t="s">
        <v>3048</v>
      </c>
      <c r="N606" s="15"/>
      <c r="O606" s="5" t="s">
        <v>2091</v>
      </c>
      <c r="P606" s="15"/>
      <c r="Q606" s="5" t="s">
        <v>3049</v>
      </c>
      <c r="R606" s="15"/>
      <c r="S606" s="5" t="s">
        <v>3050</v>
      </c>
      <c r="T606" s="5"/>
      <c r="U606" s="5"/>
      <c r="V606" s="5"/>
      <c r="W606" s="5"/>
      <c r="X606" s="5"/>
      <c r="Y606" s="5"/>
      <c r="Z606" s="5"/>
      <c r="AA606" s="5"/>
      <c r="AB606" s="5"/>
      <c r="AC606" s="5"/>
      <c r="AD606" s="5"/>
      <c r="AE606" s="5"/>
      <c r="AF606" s="5"/>
      <c r="AG606" s="5"/>
      <c r="AH606" s="5"/>
      <c r="AI606" s="5"/>
      <c r="AJ606" s="5"/>
      <c r="AK606" s="5"/>
      <c r="AL606" s="5"/>
    </row>
    <row r="607" spans="1:38" s="6" customFormat="1" ht="27.75" customHeight="1" x14ac:dyDescent="0.25">
      <c r="A607" s="11">
        <v>2</v>
      </c>
      <c r="B607" s="10" t="s">
        <v>38</v>
      </c>
      <c r="C607" s="10" t="s">
        <v>464</v>
      </c>
      <c r="D607" s="10" t="s">
        <v>117</v>
      </c>
      <c r="E607" s="17">
        <v>606</v>
      </c>
      <c r="F607" s="10" t="s">
        <v>3051</v>
      </c>
      <c r="G607" s="10" t="s">
        <v>3052</v>
      </c>
      <c r="H607" s="1">
        <v>29.523489999999999</v>
      </c>
      <c r="I607" s="11" t="s">
        <v>43</v>
      </c>
      <c r="J607" s="10"/>
      <c r="K607" s="10" t="s">
        <v>3053</v>
      </c>
      <c r="L607" s="12"/>
      <c r="M607" s="10" t="s">
        <v>3054</v>
      </c>
      <c r="N607" s="12"/>
      <c r="O607" s="10"/>
      <c r="P607" s="12"/>
      <c r="Q607" s="10"/>
      <c r="R607" s="12"/>
      <c r="S607" s="10"/>
      <c r="T607" s="10"/>
      <c r="U607" s="10"/>
      <c r="V607" s="10"/>
      <c r="W607" s="10"/>
      <c r="X607" s="10"/>
      <c r="Y607" s="10"/>
      <c r="Z607" s="10"/>
      <c r="AA607" s="10"/>
      <c r="AB607" s="10"/>
      <c r="AC607" s="13"/>
      <c r="AD607" s="13"/>
      <c r="AE607" s="13"/>
      <c r="AF607" s="13"/>
      <c r="AG607" s="13"/>
      <c r="AH607" s="13"/>
      <c r="AI607" s="13"/>
      <c r="AJ607" s="13"/>
      <c r="AK607" s="13"/>
      <c r="AL607" s="13"/>
    </row>
    <row r="608" spans="1:38" s="6" customFormat="1" ht="27.75" customHeight="1" x14ac:dyDescent="0.25">
      <c r="A608" s="11">
        <v>2</v>
      </c>
      <c r="B608" s="10" t="s">
        <v>38</v>
      </c>
      <c r="C608" s="10" t="s">
        <v>2042</v>
      </c>
      <c r="D608" s="5" t="s">
        <v>59</v>
      </c>
      <c r="E608" s="17">
        <v>607</v>
      </c>
      <c r="F608" s="5" t="s">
        <v>3055</v>
      </c>
      <c r="G608" s="5" t="s">
        <v>3056</v>
      </c>
      <c r="H608" s="1">
        <v>33.058259999999997</v>
      </c>
      <c r="I608" s="11" t="s">
        <v>43</v>
      </c>
      <c r="J608" s="5"/>
      <c r="K608" s="5" t="s">
        <v>3057</v>
      </c>
      <c r="L608" s="14"/>
      <c r="M608" s="5"/>
      <c r="N608" s="14"/>
      <c r="O608" s="5"/>
      <c r="P608" s="14"/>
      <c r="Q608" s="5"/>
      <c r="R608" s="14"/>
      <c r="S608" s="5"/>
      <c r="T608" s="14"/>
      <c r="U608" s="5"/>
      <c r="V608" s="15"/>
      <c r="W608" s="5"/>
      <c r="X608" s="15"/>
      <c r="Y608" s="5"/>
      <c r="Z608" s="5"/>
      <c r="AA608" s="5"/>
      <c r="AB608" s="5"/>
      <c r="AC608" s="5"/>
      <c r="AD608" s="5"/>
      <c r="AE608" s="5"/>
      <c r="AF608" s="5"/>
      <c r="AG608" s="5"/>
      <c r="AH608" s="5"/>
      <c r="AI608" s="5"/>
      <c r="AJ608" s="5"/>
      <c r="AK608" s="5"/>
      <c r="AL608" s="5"/>
    </row>
    <row r="609" spans="1:38" s="6" customFormat="1" ht="27.75" customHeight="1" x14ac:dyDescent="0.25">
      <c r="A609" s="11">
        <v>2</v>
      </c>
      <c r="B609" s="10" t="s">
        <v>38</v>
      </c>
      <c r="C609" s="10" t="s">
        <v>3058</v>
      </c>
      <c r="D609" s="10" t="s">
        <v>170</v>
      </c>
      <c r="E609" s="17">
        <v>608</v>
      </c>
      <c r="F609" s="10" t="s">
        <v>3059</v>
      </c>
      <c r="G609" s="10" t="s">
        <v>3060</v>
      </c>
      <c r="H609" s="1">
        <v>21609.537509999998</v>
      </c>
      <c r="I609" s="11" t="s">
        <v>43</v>
      </c>
      <c r="J609" s="10" t="s">
        <v>3061</v>
      </c>
      <c r="K609" s="10" t="s">
        <v>3062</v>
      </c>
      <c r="L609" s="12" t="s">
        <v>3063</v>
      </c>
      <c r="M609" s="10" t="s">
        <v>3064</v>
      </c>
      <c r="N609" s="12" t="s">
        <v>3065</v>
      </c>
      <c r="O609" s="10"/>
      <c r="P609" s="12"/>
      <c r="Q609" s="10"/>
      <c r="R609" s="12"/>
      <c r="S609" s="10"/>
      <c r="T609" s="10"/>
      <c r="U609" s="10"/>
      <c r="V609" s="10"/>
      <c r="W609" s="10"/>
      <c r="X609" s="10"/>
      <c r="Y609" s="10"/>
      <c r="Z609" s="10"/>
      <c r="AA609" s="13"/>
      <c r="AB609" s="13"/>
      <c r="AC609" s="13"/>
      <c r="AD609" s="13"/>
      <c r="AE609" s="13"/>
      <c r="AF609" s="13"/>
      <c r="AG609" s="13"/>
      <c r="AH609" s="13"/>
      <c r="AI609" s="13"/>
      <c r="AJ609" s="13"/>
      <c r="AK609" s="13"/>
      <c r="AL609" s="13"/>
    </row>
    <row r="610" spans="1:38" s="6" customFormat="1" ht="27.75" customHeight="1" x14ac:dyDescent="0.25">
      <c r="A610" s="11">
        <v>2</v>
      </c>
      <c r="B610" s="10" t="s">
        <v>38</v>
      </c>
      <c r="C610" s="10" t="s">
        <v>257</v>
      </c>
      <c r="D610" s="10" t="s">
        <v>117</v>
      </c>
      <c r="E610" s="17">
        <v>609</v>
      </c>
      <c r="F610" s="10" t="s">
        <v>3066</v>
      </c>
      <c r="G610" s="10" t="s">
        <v>3067</v>
      </c>
      <c r="H610" s="1">
        <v>49.615760000000002</v>
      </c>
      <c r="I610" s="11" t="s">
        <v>43</v>
      </c>
      <c r="J610" s="10"/>
      <c r="K610" s="10" t="s">
        <v>3068</v>
      </c>
      <c r="L610" s="12"/>
      <c r="M610" s="10"/>
      <c r="N610" s="12"/>
      <c r="O610" s="10"/>
      <c r="P610" s="12"/>
      <c r="Q610" s="10"/>
      <c r="R610" s="12"/>
      <c r="S610" s="10"/>
      <c r="T610" s="10"/>
      <c r="U610" s="10"/>
      <c r="V610" s="10"/>
      <c r="W610" s="10"/>
      <c r="X610" s="10"/>
      <c r="Y610" s="10"/>
      <c r="Z610" s="10"/>
      <c r="AA610" s="10"/>
      <c r="AB610" s="10"/>
      <c r="AC610" s="10"/>
      <c r="AD610" s="10"/>
      <c r="AE610" s="10"/>
      <c r="AF610" s="10"/>
      <c r="AG610" s="10"/>
      <c r="AH610" s="10"/>
      <c r="AI610" s="10"/>
      <c r="AJ610" s="10"/>
      <c r="AK610" s="10"/>
      <c r="AL610" s="10"/>
    </row>
    <row r="611" spans="1:38" s="6" customFormat="1" ht="27.75" customHeight="1" x14ac:dyDescent="0.25">
      <c r="A611" s="11">
        <v>2</v>
      </c>
      <c r="B611" s="10" t="s">
        <v>38</v>
      </c>
      <c r="C611" s="10" t="s">
        <v>3069</v>
      </c>
      <c r="D611" s="10" t="s">
        <v>448</v>
      </c>
      <c r="E611" s="17">
        <v>610</v>
      </c>
      <c r="F611" s="10" t="s">
        <v>3070</v>
      </c>
      <c r="G611" s="10" t="s">
        <v>3071</v>
      </c>
      <c r="H611" s="1">
        <v>28.293200800000001</v>
      </c>
      <c r="I611" s="11" t="s">
        <v>43</v>
      </c>
      <c r="J611" s="10"/>
      <c r="K611" s="10" t="s">
        <v>3072</v>
      </c>
      <c r="L611" s="12"/>
      <c r="M611" s="10"/>
      <c r="N611" s="12"/>
      <c r="O611" s="10"/>
      <c r="P611" s="12"/>
      <c r="Q611" s="10"/>
      <c r="R611" s="12"/>
      <c r="S611" s="10"/>
      <c r="T611" s="10"/>
      <c r="U611" s="10"/>
      <c r="V611" s="10"/>
      <c r="W611" s="10"/>
      <c r="X611" s="10"/>
      <c r="Y611" s="10"/>
      <c r="Z611" s="10"/>
      <c r="AA611" s="10"/>
      <c r="AB611" s="10"/>
      <c r="AC611" s="10"/>
      <c r="AD611" s="10"/>
      <c r="AE611" s="10"/>
      <c r="AF611" s="10"/>
      <c r="AG611" s="10"/>
      <c r="AH611" s="10"/>
      <c r="AI611" s="10"/>
      <c r="AJ611" s="10"/>
      <c r="AK611" s="10"/>
      <c r="AL611" s="10"/>
    </row>
    <row r="612" spans="1:38" s="6" customFormat="1" ht="27.75" customHeight="1" x14ac:dyDescent="0.25">
      <c r="A612" s="11">
        <v>2</v>
      </c>
      <c r="B612" s="10" t="s">
        <v>38</v>
      </c>
      <c r="C612" s="10" t="s">
        <v>447</v>
      </c>
      <c r="D612" s="10" t="s">
        <v>448</v>
      </c>
      <c r="E612" s="17">
        <v>611</v>
      </c>
      <c r="F612" s="10" t="s">
        <v>3073</v>
      </c>
      <c r="G612" s="10" t="s">
        <v>1503</v>
      </c>
      <c r="H612" s="1">
        <v>26.55077</v>
      </c>
      <c r="I612" s="11" t="s">
        <v>43</v>
      </c>
      <c r="J612" s="10"/>
      <c r="K612" s="10" t="s">
        <v>3074</v>
      </c>
      <c r="L612" s="12"/>
      <c r="M612" s="10"/>
      <c r="N612" s="12"/>
      <c r="O612" s="10"/>
      <c r="P612" s="12"/>
      <c r="Q612" s="10"/>
      <c r="R612" s="12"/>
      <c r="S612" s="10"/>
      <c r="T612" s="10"/>
      <c r="U612" s="10"/>
      <c r="V612" s="10"/>
      <c r="W612" s="10"/>
      <c r="X612" s="10"/>
      <c r="Y612" s="10"/>
      <c r="Z612" s="10"/>
      <c r="AA612" s="10"/>
      <c r="AB612" s="10"/>
      <c r="AC612" s="10"/>
      <c r="AD612" s="10"/>
      <c r="AE612" s="10"/>
      <c r="AF612" s="10"/>
      <c r="AG612" s="10"/>
      <c r="AH612" s="10"/>
      <c r="AI612" s="10"/>
      <c r="AJ612" s="10"/>
      <c r="AK612" s="10"/>
      <c r="AL612" s="10"/>
    </row>
    <row r="613" spans="1:38" s="6" customFormat="1" ht="27.75" customHeight="1" x14ac:dyDescent="0.25">
      <c r="A613" s="11">
        <v>2</v>
      </c>
      <c r="B613" s="10" t="s">
        <v>38</v>
      </c>
      <c r="C613" s="10" t="s">
        <v>3075</v>
      </c>
      <c r="D613" s="5" t="s">
        <v>59</v>
      </c>
      <c r="E613" s="17">
        <v>612</v>
      </c>
      <c r="F613" s="10" t="s">
        <v>3076</v>
      </c>
      <c r="G613" s="5" t="s">
        <v>3077</v>
      </c>
      <c r="H613" s="1">
        <v>1960.5505175000001</v>
      </c>
      <c r="I613" s="11" t="s">
        <v>43</v>
      </c>
      <c r="J613" s="5"/>
      <c r="K613" s="5" t="s">
        <v>3078</v>
      </c>
      <c r="L613" s="15"/>
      <c r="M613" s="5" t="s">
        <v>362</v>
      </c>
      <c r="N613" s="15"/>
      <c r="O613" s="5" t="s">
        <v>3079</v>
      </c>
      <c r="P613" s="15"/>
      <c r="Q613" s="5"/>
      <c r="R613" s="15"/>
      <c r="S613" s="5"/>
      <c r="T613" s="5"/>
      <c r="U613" s="5"/>
      <c r="V613" s="5"/>
      <c r="W613" s="5"/>
      <c r="X613" s="5"/>
      <c r="Y613" s="5"/>
      <c r="Z613" s="5"/>
      <c r="AA613" s="16"/>
      <c r="AB613" s="16"/>
      <c r="AC613" s="16"/>
      <c r="AD613" s="16"/>
      <c r="AE613" s="16"/>
      <c r="AF613" s="16"/>
      <c r="AG613" s="16"/>
      <c r="AH613" s="16"/>
      <c r="AI613" s="16"/>
      <c r="AJ613" s="16"/>
      <c r="AK613" s="16"/>
      <c r="AL613" s="16"/>
    </row>
    <row r="614" spans="1:38" s="6" customFormat="1" ht="27.75" customHeight="1" x14ac:dyDescent="0.25">
      <c r="A614" s="11">
        <v>2</v>
      </c>
      <c r="B614" s="10" t="s">
        <v>38</v>
      </c>
      <c r="C614" s="10" t="s">
        <v>271</v>
      </c>
      <c r="D614" s="10" t="s">
        <v>117</v>
      </c>
      <c r="E614" s="17">
        <v>613</v>
      </c>
      <c r="F614" s="10" t="s">
        <v>3080</v>
      </c>
      <c r="G614" s="10" t="s">
        <v>3081</v>
      </c>
      <c r="H614" s="1">
        <v>25.021360000000001</v>
      </c>
      <c r="I614" s="11" t="s">
        <v>43</v>
      </c>
      <c r="J614" s="10"/>
      <c r="K614" s="10" t="s">
        <v>3082</v>
      </c>
      <c r="L614" s="12"/>
      <c r="M614" s="10"/>
      <c r="N614" s="15"/>
      <c r="O614" s="10"/>
      <c r="P614" s="12"/>
      <c r="Q614" s="10"/>
      <c r="R614" s="12"/>
      <c r="S614" s="10"/>
      <c r="T614" s="10"/>
      <c r="U614" s="10"/>
      <c r="V614" s="10"/>
      <c r="W614" s="10"/>
      <c r="X614" s="10"/>
      <c r="Y614" s="10"/>
      <c r="Z614" s="10"/>
      <c r="AA614" s="13"/>
      <c r="AB614" s="13"/>
      <c r="AC614" s="13"/>
      <c r="AD614" s="13"/>
      <c r="AE614" s="13"/>
      <c r="AF614" s="13"/>
      <c r="AG614" s="13"/>
      <c r="AH614" s="13"/>
      <c r="AI614" s="13"/>
      <c r="AJ614" s="13"/>
      <c r="AK614" s="13"/>
      <c r="AL614" s="13"/>
    </row>
    <row r="615" spans="1:38" s="6" customFormat="1" ht="27.75" customHeight="1" x14ac:dyDescent="0.25">
      <c r="A615" s="11">
        <v>2</v>
      </c>
      <c r="B615" s="10" t="s">
        <v>38</v>
      </c>
      <c r="C615" s="10" t="s">
        <v>1969</v>
      </c>
      <c r="D615" s="10" t="s">
        <v>170</v>
      </c>
      <c r="E615" s="17">
        <v>614</v>
      </c>
      <c r="F615" s="10" t="s">
        <v>3083</v>
      </c>
      <c r="G615" s="10" t="s">
        <v>3084</v>
      </c>
      <c r="H615" s="1">
        <v>952.14553999999998</v>
      </c>
      <c r="I615" s="11" t="s">
        <v>43</v>
      </c>
      <c r="J615" s="10"/>
      <c r="K615" s="10" t="s">
        <v>2022</v>
      </c>
      <c r="L615" s="12">
        <v>5162810</v>
      </c>
      <c r="M615" s="10"/>
      <c r="N615" s="12"/>
      <c r="O615" s="10"/>
      <c r="P615" s="12"/>
      <c r="Q615" s="10"/>
      <c r="R615" s="12"/>
      <c r="S615" s="10"/>
      <c r="T615" s="10"/>
      <c r="U615" s="10"/>
      <c r="V615" s="10"/>
      <c r="W615" s="10"/>
      <c r="X615" s="10"/>
      <c r="Y615" s="10"/>
      <c r="Z615" s="10"/>
      <c r="AA615" s="13"/>
      <c r="AB615" s="13"/>
      <c r="AC615" s="13"/>
      <c r="AD615" s="13"/>
      <c r="AE615" s="13"/>
      <c r="AF615" s="13"/>
      <c r="AG615" s="13"/>
      <c r="AH615" s="13"/>
      <c r="AI615" s="13"/>
      <c r="AJ615" s="13"/>
      <c r="AK615" s="13"/>
      <c r="AL615" s="13"/>
    </row>
    <row r="616" spans="1:38" s="6" customFormat="1" ht="27.75" customHeight="1" x14ac:dyDescent="0.25">
      <c r="A616" s="11">
        <v>2</v>
      </c>
      <c r="B616" s="10" t="s">
        <v>38</v>
      </c>
      <c r="C616" s="11" t="s">
        <v>3085</v>
      </c>
      <c r="D616" s="10" t="s">
        <v>117</v>
      </c>
      <c r="E616" s="17">
        <v>615</v>
      </c>
      <c r="F616" s="10" t="s">
        <v>3086</v>
      </c>
      <c r="G616" s="10" t="s">
        <v>3087</v>
      </c>
      <c r="H616" s="49">
        <v>159.0172269</v>
      </c>
      <c r="I616" s="11" t="s">
        <v>43</v>
      </c>
      <c r="J616" s="5"/>
      <c r="K616" s="5" t="s">
        <v>3088</v>
      </c>
      <c r="L616" s="15" t="s">
        <v>3089</v>
      </c>
      <c r="M616" s="5" t="s">
        <v>3090</v>
      </c>
      <c r="N616" s="15" t="s">
        <v>3091</v>
      </c>
      <c r="O616" s="5"/>
      <c r="P616" s="15"/>
      <c r="Q616" s="5"/>
      <c r="R616" s="15"/>
      <c r="S616" s="5"/>
      <c r="T616" s="5"/>
      <c r="U616" s="5"/>
      <c r="V616" s="5"/>
      <c r="W616" s="5"/>
      <c r="X616" s="5"/>
      <c r="Y616" s="5"/>
      <c r="Z616" s="5"/>
      <c r="AA616" s="16"/>
      <c r="AB616" s="16"/>
      <c r="AC616" s="16"/>
      <c r="AD616" s="16"/>
      <c r="AE616" s="5"/>
      <c r="AF616" s="5"/>
      <c r="AG616" s="5"/>
      <c r="AH616" s="5"/>
      <c r="AI616" s="5"/>
      <c r="AJ616" s="5"/>
      <c r="AK616" s="5"/>
      <c r="AL616" s="5"/>
    </row>
    <row r="617" spans="1:38" s="6" customFormat="1" ht="27.75" customHeight="1" x14ac:dyDescent="0.25">
      <c r="A617" s="11">
        <v>2</v>
      </c>
      <c r="B617" s="10" t="s">
        <v>38</v>
      </c>
      <c r="C617" s="10" t="s">
        <v>3092</v>
      </c>
      <c r="D617" s="5" t="s">
        <v>46</v>
      </c>
      <c r="E617" s="17">
        <v>616</v>
      </c>
      <c r="F617" s="5" t="s">
        <v>3093</v>
      </c>
      <c r="G617" s="5" t="s">
        <v>3094</v>
      </c>
      <c r="H617" s="1">
        <v>127.086765</v>
      </c>
      <c r="I617" s="11" t="s">
        <v>43</v>
      </c>
      <c r="J617" s="5"/>
      <c r="K617" s="5" t="s">
        <v>3095</v>
      </c>
      <c r="L617" s="14"/>
      <c r="M617" s="5"/>
      <c r="N617" s="14"/>
      <c r="O617" s="5"/>
      <c r="P617" s="14"/>
      <c r="Q617" s="5"/>
      <c r="R617" s="14"/>
      <c r="S617" s="5"/>
      <c r="T617" s="14"/>
      <c r="U617" s="5"/>
      <c r="V617" s="15"/>
      <c r="W617" s="5"/>
      <c r="X617" s="15"/>
      <c r="Y617" s="5"/>
      <c r="Z617" s="14"/>
      <c r="AA617" s="5"/>
      <c r="AB617" s="15"/>
      <c r="AC617" s="5"/>
      <c r="AD617" s="15"/>
      <c r="AE617" s="5"/>
      <c r="AF617" s="15"/>
      <c r="AG617" s="5"/>
      <c r="AH617" s="15"/>
      <c r="AI617" s="5"/>
      <c r="AJ617" s="15"/>
      <c r="AK617" s="5"/>
      <c r="AL617" s="15"/>
    </row>
    <row r="618" spans="1:38" s="6" customFormat="1" ht="27.75" customHeight="1" x14ac:dyDescent="0.25">
      <c r="A618" s="11">
        <v>2</v>
      </c>
      <c r="B618" s="10" t="s">
        <v>38</v>
      </c>
      <c r="C618" s="10" t="s">
        <v>3096</v>
      </c>
      <c r="D618" s="5" t="s">
        <v>117</v>
      </c>
      <c r="E618" s="17">
        <v>617</v>
      </c>
      <c r="F618" s="5" t="s">
        <v>3097</v>
      </c>
      <c r="G618" s="5" t="s">
        <v>3098</v>
      </c>
      <c r="H618" s="1">
        <v>45.087800000000001</v>
      </c>
      <c r="I618" s="11" t="s">
        <v>43</v>
      </c>
      <c r="J618" s="5"/>
      <c r="K618" s="5" t="s">
        <v>3099</v>
      </c>
      <c r="L618" s="14"/>
      <c r="M618" s="5"/>
      <c r="N618" s="14"/>
      <c r="O618" s="5"/>
      <c r="P618" s="14"/>
      <c r="Q618" s="5"/>
      <c r="R618" s="14"/>
      <c r="S618" s="5"/>
      <c r="T618" s="14"/>
      <c r="U618" s="5"/>
      <c r="V618" s="15"/>
      <c r="W618" s="5"/>
      <c r="X618" s="15"/>
      <c r="Y618" s="5"/>
      <c r="Z618" s="14"/>
      <c r="AA618" s="5"/>
      <c r="AB618" s="15"/>
      <c r="AC618" s="5"/>
      <c r="AD618" s="15"/>
      <c r="AE618" s="5"/>
      <c r="AF618" s="15"/>
      <c r="AG618" s="5"/>
      <c r="AH618" s="15"/>
      <c r="AI618" s="5"/>
      <c r="AJ618" s="15"/>
      <c r="AK618" s="5"/>
      <c r="AL618" s="15"/>
    </row>
    <row r="619" spans="1:38" s="6" customFormat="1" ht="27.75" customHeight="1" x14ac:dyDescent="0.25">
      <c r="A619" s="11">
        <v>2</v>
      </c>
      <c r="B619" s="10" t="s">
        <v>38</v>
      </c>
      <c r="C619" s="10" t="s">
        <v>206</v>
      </c>
      <c r="D619" s="10" t="s">
        <v>117</v>
      </c>
      <c r="E619" s="17">
        <v>618</v>
      </c>
      <c r="F619" s="10" t="s">
        <v>3100</v>
      </c>
      <c r="G619" s="10" t="s">
        <v>3101</v>
      </c>
      <c r="H619" s="1">
        <v>2492.8289789999999</v>
      </c>
      <c r="I619" s="11" t="s">
        <v>43</v>
      </c>
      <c r="J619" s="10"/>
      <c r="K619" s="10" t="s">
        <v>3102</v>
      </c>
      <c r="L619" s="12">
        <v>48978</v>
      </c>
      <c r="M619" s="10" t="s">
        <v>3103</v>
      </c>
      <c r="N619" s="12">
        <v>1455458</v>
      </c>
      <c r="O619" s="10" t="s">
        <v>209</v>
      </c>
      <c r="P619" s="12">
        <v>1717979</v>
      </c>
      <c r="Q619" s="10" t="s">
        <v>215</v>
      </c>
      <c r="R619" s="12">
        <v>5309693</v>
      </c>
      <c r="S619" s="10" t="s">
        <v>3104</v>
      </c>
      <c r="T619" s="10">
        <v>6894568</v>
      </c>
      <c r="U619" s="10" t="s">
        <v>3105</v>
      </c>
      <c r="V619" s="10">
        <v>7190590</v>
      </c>
      <c r="W619" s="10" t="s">
        <v>3106</v>
      </c>
      <c r="X619" s="10"/>
      <c r="Y619" s="10" t="s">
        <v>3107</v>
      </c>
      <c r="Z619" s="10"/>
      <c r="AA619" s="10" t="s">
        <v>3007</v>
      </c>
      <c r="AB619" s="10"/>
      <c r="AC619" s="10" t="s">
        <v>213</v>
      </c>
      <c r="AD619" s="10"/>
      <c r="AE619" s="10"/>
      <c r="AF619" s="10"/>
      <c r="AG619" s="10"/>
      <c r="AH619" s="10"/>
      <c r="AI619" s="10"/>
      <c r="AJ619" s="10"/>
      <c r="AK619" s="10"/>
      <c r="AL619" s="10"/>
    </row>
    <row r="620" spans="1:38" s="6" customFormat="1" ht="27.75" customHeight="1" x14ac:dyDescent="0.25">
      <c r="A620" s="11">
        <v>2</v>
      </c>
      <c r="B620" s="10" t="s">
        <v>38</v>
      </c>
      <c r="C620" s="10" t="s">
        <v>135</v>
      </c>
      <c r="D620" s="5" t="s">
        <v>40</v>
      </c>
      <c r="E620" s="17">
        <v>619</v>
      </c>
      <c r="F620" s="5" t="s">
        <v>3108</v>
      </c>
      <c r="G620" s="5" t="s">
        <v>3109</v>
      </c>
      <c r="H620" s="1">
        <v>84.679730000000006</v>
      </c>
      <c r="I620" s="11" t="s">
        <v>43</v>
      </c>
      <c r="J620" s="5"/>
      <c r="K620" s="5" t="s">
        <v>3110</v>
      </c>
      <c r="L620" s="14"/>
      <c r="M620" s="5" t="s">
        <v>3111</v>
      </c>
      <c r="N620" s="14"/>
      <c r="O620" s="5"/>
      <c r="P620" s="14"/>
      <c r="Q620" s="5"/>
      <c r="R620" s="14"/>
      <c r="S620" s="5"/>
      <c r="T620" s="11"/>
      <c r="U620" s="5"/>
      <c r="V620" s="11"/>
      <c r="W620" s="5"/>
      <c r="X620" s="11"/>
      <c r="Y620" s="5"/>
      <c r="Z620" s="11"/>
      <c r="AA620" s="5"/>
      <c r="AB620" s="5"/>
      <c r="AC620" s="5"/>
      <c r="AD620" s="5"/>
      <c r="AE620" s="5"/>
      <c r="AF620" s="5"/>
      <c r="AG620" s="5"/>
      <c r="AH620" s="5"/>
      <c r="AI620" s="5"/>
      <c r="AJ620" s="5"/>
      <c r="AK620" s="5"/>
      <c r="AL620" s="5"/>
    </row>
    <row r="621" spans="1:38" s="6" customFormat="1" ht="27.75" customHeight="1" x14ac:dyDescent="0.25">
      <c r="A621" s="11">
        <v>2</v>
      </c>
      <c r="B621" s="10" t="s">
        <v>38</v>
      </c>
      <c r="C621" s="10" t="s">
        <v>257</v>
      </c>
      <c r="D621" s="10" t="s">
        <v>117</v>
      </c>
      <c r="E621" s="17">
        <v>620</v>
      </c>
      <c r="F621" s="10" t="s">
        <v>3112</v>
      </c>
      <c r="G621" s="10" t="s">
        <v>3113</v>
      </c>
      <c r="H621" s="1">
        <v>855.03893000000005</v>
      </c>
      <c r="I621" s="11" t="s">
        <v>43</v>
      </c>
      <c r="J621" s="10"/>
      <c r="K621" s="10" t="s">
        <v>601</v>
      </c>
      <c r="L621" s="12"/>
      <c r="M621" s="10" t="s">
        <v>602</v>
      </c>
      <c r="N621" s="12"/>
      <c r="O621" s="10" t="s">
        <v>603</v>
      </c>
      <c r="P621" s="12"/>
      <c r="Q621" s="10" t="s">
        <v>604</v>
      </c>
      <c r="R621" s="12"/>
      <c r="S621" s="10" t="s">
        <v>605</v>
      </c>
      <c r="T621" s="10"/>
      <c r="U621" s="10"/>
      <c r="V621" s="10"/>
      <c r="W621" s="10"/>
      <c r="X621" s="10"/>
      <c r="Y621" s="10"/>
      <c r="Z621" s="10"/>
      <c r="AA621" s="10"/>
      <c r="AB621" s="10"/>
      <c r="AC621" s="10"/>
      <c r="AD621" s="10"/>
      <c r="AE621" s="10"/>
      <c r="AF621" s="10"/>
      <c r="AG621" s="10"/>
      <c r="AH621" s="10"/>
      <c r="AI621" s="10"/>
      <c r="AJ621" s="10"/>
      <c r="AK621" s="10"/>
      <c r="AL621" s="10"/>
    </row>
    <row r="622" spans="1:38" s="6" customFormat="1" ht="27.75" customHeight="1" x14ac:dyDescent="0.25">
      <c r="A622" s="11">
        <v>2</v>
      </c>
      <c r="B622" s="10" t="s">
        <v>38</v>
      </c>
      <c r="C622" s="10" t="s">
        <v>3114</v>
      </c>
      <c r="D622" s="10" t="s">
        <v>1795</v>
      </c>
      <c r="E622" s="17">
        <v>621</v>
      </c>
      <c r="F622" s="10" t="s">
        <v>3115</v>
      </c>
      <c r="G622" s="10" t="s">
        <v>3116</v>
      </c>
      <c r="H622" s="1">
        <v>1763.15</v>
      </c>
      <c r="I622" s="11" t="s">
        <v>43</v>
      </c>
      <c r="J622" s="10" t="s">
        <v>532</v>
      </c>
      <c r="K622" s="10" t="s">
        <v>3117</v>
      </c>
      <c r="L622" s="12"/>
      <c r="M622" s="10" t="s">
        <v>3118</v>
      </c>
      <c r="N622" s="12"/>
      <c r="O622" s="10"/>
      <c r="P622" s="12"/>
      <c r="Q622" s="10"/>
      <c r="R622" s="12"/>
      <c r="S622" s="10"/>
      <c r="T622" s="10"/>
      <c r="U622" s="10"/>
      <c r="V622" s="10"/>
      <c r="W622" s="10"/>
      <c r="X622" s="10"/>
      <c r="Y622" s="10"/>
      <c r="Z622" s="10"/>
      <c r="AA622" s="10"/>
      <c r="AB622" s="10"/>
      <c r="AC622" s="10"/>
      <c r="AD622" s="10"/>
      <c r="AE622" s="10"/>
      <c r="AF622" s="10"/>
      <c r="AG622" s="10"/>
      <c r="AH622" s="10"/>
      <c r="AI622" s="10"/>
      <c r="AJ622" s="10"/>
      <c r="AK622" s="10"/>
      <c r="AL622" s="10"/>
    </row>
    <row r="623" spans="1:38" s="6" customFormat="1" ht="27.75" customHeight="1" x14ac:dyDescent="0.25">
      <c r="A623" s="11">
        <v>2</v>
      </c>
      <c r="B623" s="10" t="s">
        <v>38</v>
      </c>
      <c r="C623" s="10" t="s">
        <v>1550</v>
      </c>
      <c r="D623" s="10" t="s">
        <v>117</v>
      </c>
      <c r="E623" s="17">
        <v>622</v>
      </c>
      <c r="F623" s="10" t="s">
        <v>3119</v>
      </c>
      <c r="G623" s="10" t="s">
        <v>3120</v>
      </c>
      <c r="H623" s="1">
        <v>95.909861300000003</v>
      </c>
      <c r="I623" s="11" t="s">
        <v>43</v>
      </c>
      <c r="J623" s="10"/>
      <c r="K623" s="10" t="s">
        <v>3121</v>
      </c>
      <c r="L623" s="12"/>
      <c r="M623" s="10"/>
      <c r="N623" s="12"/>
      <c r="O623" s="10"/>
      <c r="P623" s="12"/>
      <c r="Q623" s="10"/>
      <c r="R623" s="12"/>
      <c r="S623" s="10"/>
      <c r="T623" s="10"/>
      <c r="U623" s="10"/>
      <c r="V623" s="10"/>
      <c r="W623" s="10"/>
      <c r="X623" s="10"/>
      <c r="Y623" s="10"/>
      <c r="Z623" s="10"/>
      <c r="AA623" s="10"/>
      <c r="AB623" s="10"/>
      <c r="AC623" s="13"/>
      <c r="AD623" s="13"/>
      <c r="AE623" s="13"/>
      <c r="AF623" s="13"/>
      <c r="AG623" s="13"/>
      <c r="AH623" s="13"/>
      <c r="AI623" s="13"/>
      <c r="AJ623" s="13"/>
      <c r="AK623" s="13"/>
      <c r="AL623" s="13"/>
    </row>
    <row r="624" spans="1:38" s="6" customFormat="1" ht="27.75" customHeight="1" x14ac:dyDescent="0.25">
      <c r="A624" s="11">
        <v>2</v>
      </c>
      <c r="B624" s="10" t="s">
        <v>38</v>
      </c>
      <c r="C624" s="10" t="s">
        <v>3122</v>
      </c>
      <c r="D624" s="10" t="s">
        <v>191</v>
      </c>
      <c r="E624" s="17">
        <v>623</v>
      </c>
      <c r="F624" s="10" t="s">
        <v>3123</v>
      </c>
      <c r="G624" s="10" t="s">
        <v>3124</v>
      </c>
      <c r="H624" s="1">
        <v>16400.053561000001</v>
      </c>
      <c r="I624" s="11" t="s">
        <v>43</v>
      </c>
      <c r="J624" s="10" t="s">
        <v>3125</v>
      </c>
      <c r="K624" s="10" t="s">
        <v>3126</v>
      </c>
      <c r="L624" s="12">
        <v>27025</v>
      </c>
      <c r="M624" s="10" t="s">
        <v>3127</v>
      </c>
      <c r="N624" s="12">
        <v>1102237</v>
      </c>
      <c r="O624" s="10" t="s">
        <v>3128</v>
      </c>
      <c r="P624" s="24">
        <v>27058</v>
      </c>
      <c r="Q624" s="10" t="s">
        <v>3129</v>
      </c>
      <c r="R624" s="12">
        <v>3476912</v>
      </c>
      <c r="S624" s="10"/>
      <c r="T624" s="10"/>
      <c r="U624" s="10"/>
      <c r="V624" s="10"/>
      <c r="W624" s="10"/>
      <c r="X624" s="10"/>
      <c r="Y624" s="10"/>
      <c r="Z624" s="10"/>
      <c r="AA624" s="13"/>
      <c r="AB624" s="13"/>
      <c r="AC624" s="13"/>
      <c r="AD624" s="13"/>
      <c r="AE624" s="13"/>
      <c r="AF624" s="13"/>
      <c r="AG624" s="13"/>
      <c r="AH624" s="13"/>
      <c r="AI624" s="13"/>
      <c r="AJ624" s="13"/>
      <c r="AK624" s="13"/>
      <c r="AL624" s="13"/>
    </row>
    <row r="625" spans="1:38" s="6" customFormat="1" ht="27.75" customHeight="1" x14ac:dyDescent="0.25">
      <c r="A625" s="11">
        <v>2</v>
      </c>
      <c r="B625" s="10" t="s">
        <v>38</v>
      </c>
      <c r="C625" s="10" t="s">
        <v>2235</v>
      </c>
      <c r="D625" s="5" t="s">
        <v>175</v>
      </c>
      <c r="E625" s="17">
        <v>624</v>
      </c>
      <c r="F625" s="5" t="s">
        <v>3130</v>
      </c>
      <c r="G625" s="5" t="s">
        <v>3131</v>
      </c>
      <c r="H625" s="1">
        <v>65.274478200000004</v>
      </c>
      <c r="I625" s="11" t="s">
        <v>43</v>
      </c>
      <c r="J625" s="5"/>
      <c r="K625" s="5" t="s">
        <v>3132</v>
      </c>
      <c r="L625" s="14"/>
      <c r="M625" s="5"/>
      <c r="N625" s="14"/>
      <c r="O625" s="5"/>
      <c r="P625" s="14"/>
      <c r="Q625" s="5"/>
      <c r="R625" s="14"/>
      <c r="S625" s="5"/>
      <c r="T625" s="14"/>
      <c r="U625" s="5"/>
      <c r="V625" s="15"/>
      <c r="W625" s="5"/>
      <c r="X625" s="15"/>
      <c r="Y625" s="5"/>
      <c r="Z625" s="14"/>
      <c r="AA625" s="5"/>
      <c r="AB625" s="15"/>
      <c r="AC625" s="5"/>
      <c r="AD625" s="15"/>
      <c r="AE625" s="5"/>
      <c r="AF625" s="15"/>
      <c r="AG625" s="5"/>
      <c r="AH625" s="15"/>
      <c r="AI625" s="5"/>
      <c r="AJ625" s="15"/>
      <c r="AK625" s="5"/>
      <c r="AL625" s="15"/>
    </row>
    <row r="626" spans="1:38" s="6" customFormat="1" ht="27.75" customHeight="1" x14ac:dyDescent="0.25">
      <c r="A626" s="11">
        <v>2</v>
      </c>
      <c r="B626" s="10" t="s">
        <v>38</v>
      </c>
      <c r="C626" s="10" t="s">
        <v>920</v>
      </c>
      <c r="D626" s="10" t="s">
        <v>117</v>
      </c>
      <c r="E626" s="17">
        <v>625</v>
      </c>
      <c r="F626" s="10" t="s">
        <v>3133</v>
      </c>
      <c r="G626" s="10" t="s">
        <v>3134</v>
      </c>
      <c r="H626" s="1">
        <v>819.89634000000001</v>
      </c>
      <c r="I626" s="11" t="s">
        <v>43</v>
      </c>
      <c r="J626" s="10"/>
      <c r="K626" s="10" t="s">
        <v>3135</v>
      </c>
      <c r="L626" s="12"/>
      <c r="M626" s="10" t="s">
        <v>3136</v>
      </c>
      <c r="N626" s="12"/>
      <c r="O626" s="10"/>
      <c r="P626" s="12"/>
      <c r="Q626" s="10"/>
      <c r="R626" s="12"/>
      <c r="S626" s="10"/>
      <c r="T626" s="10"/>
      <c r="U626" s="10"/>
      <c r="V626" s="10"/>
      <c r="W626" s="10"/>
      <c r="X626" s="10"/>
      <c r="Y626" s="10"/>
      <c r="Z626" s="10"/>
      <c r="AA626" s="13"/>
      <c r="AB626" s="13"/>
      <c r="AC626" s="13"/>
      <c r="AD626" s="13"/>
      <c r="AE626" s="13"/>
      <c r="AF626" s="13"/>
      <c r="AG626" s="13"/>
      <c r="AH626" s="13"/>
      <c r="AI626" s="13"/>
      <c r="AJ626" s="13"/>
      <c r="AK626" s="13"/>
      <c r="AL626" s="13"/>
    </row>
    <row r="627" spans="1:38" s="6" customFormat="1" ht="27.75" customHeight="1" x14ac:dyDescent="0.25">
      <c r="A627" s="11">
        <v>2</v>
      </c>
      <c r="B627" s="10" t="s">
        <v>38</v>
      </c>
      <c r="C627" s="10" t="s">
        <v>2638</v>
      </c>
      <c r="D627" s="5" t="s">
        <v>117</v>
      </c>
      <c r="E627" s="17">
        <v>626</v>
      </c>
      <c r="F627" s="5" t="s">
        <v>3137</v>
      </c>
      <c r="G627" s="5" t="s">
        <v>3138</v>
      </c>
      <c r="H627" s="49">
        <v>117</v>
      </c>
      <c r="I627" s="11" t="s">
        <v>761</v>
      </c>
      <c r="J627" s="5"/>
      <c r="K627" s="5" t="s">
        <v>3139</v>
      </c>
      <c r="L627" s="14"/>
      <c r="M627" s="5" t="s">
        <v>3140</v>
      </c>
      <c r="N627" s="14"/>
      <c r="O627" s="5" t="s">
        <v>3141</v>
      </c>
      <c r="P627" s="14"/>
      <c r="Q627" s="5" t="s">
        <v>3142</v>
      </c>
      <c r="R627" s="14"/>
      <c r="S627" s="5"/>
      <c r="T627" s="14"/>
      <c r="U627" s="5"/>
      <c r="V627" s="15"/>
      <c r="W627" s="5"/>
      <c r="X627" s="15"/>
      <c r="Y627" s="5"/>
      <c r="Z627" s="14"/>
      <c r="AA627" s="5"/>
      <c r="AB627" s="15"/>
      <c r="AC627" s="13"/>
      <c r="AD627" s="16"/>
      <c r="AE627" s="16"/>
      <c r="AF627" s="16"/>
      <c r="AG627" s="16"/>
      <c r="AH627" s="16"/>
      <c r="AI627" s="16"/>
      <c r="AJ627" s="16"/>
      <c r="AK627" s="16"/>
      <c r="AL627" s="16"/>
    </row>
    <row r="628" spans="1:38" s="6" customFormat="1" ht="27.75" customHeight="1" x14ac:dyDescent="0.25">
      <c r="A628" s="11">
        <v>2</v>
      </c>
      <c r="B628" s="10" t="s">
        <v>38</v>
      </c>
      <c r="C628" s="10" t="s">
        <v>135</v>
      </c>
      <c r="D628" s="5" t="s">
        <v>40</v>
      </c>
      <c r="E628" s="17">
        <v>627</v>
      </c>
      <c r="F628" s="5" t="s">
        <v>3143</v>
      </c>
      <c r="G628" s="5" t="s">
        <v>3109</v>
      </c>
      <c r="H628" s="1">
        <v>98.646177499999993</v>
      </c>
      <c r="I628" s="11" t="s">
        <v>43</v>
      </c>
      <c r="J628" s="5"/>
      <c r="K628" s="5" t="s">
        <v>3144</v>
      </c>
      <c r="L628" s="14"/>
      <c r="M628" s="5" t="s">
        <v>3145</v>
      </c>
      <c r="N628" s="14"/>
      <c r="O628" s="5"/>
      <c r="P628" s="14"/>
      <c r="Q628" s="5"/>
      <c r="R628" s="14"/>
      <c r="S628" s="5"/>
      <c r="T628" s="11"/>
      <c r="U628" s="5"/>
      <c r="V628" s="11"/>
      <c r="W628" s="5"/>
      <c r="X628" s="11"/>
      <c r="Y628" s="5"/>
      <c r="Z628" s="11"/>
      <c r="AA628" s="5"/>
      <c r="AB628" s="5"/>
      <c r="AC628" s="5"/>
      <c r="AD628" s="5"/>
      <c r="AE628" s="5"/>
      <c r="AF628" s="5"/>
      <c r="AG628" s="5"/>
      <c r="AH628" s="5"/>
      <c r="AI628" s="5"/>
      <c r="AJ628" s="5"/>
      <c r="AK628" s="5"/>
      <c r="AL628" s="5"/>
    </row>
    <row r="629" spans="1:38" s="6" customFormat="1" ht="27.75" customHeight="1" x14ac:dyDescent="0.25">
      <c r="A629" s="11">
        <v>2</v>
      </c>
      <c r="B629" s="10" t="s">
        <v>38</v>
      </c>
      <c r="C629" s="10" t="s">
        <v>3146</v>
      </c>
      <c r="D629" s="10" t="s">
        <v>275</v>
      </c>
      <c r="E629" s="17">
        <v>628</v>
      </c>
      <c r="F629" s="10" t="s">
        <v>3147</v>
      </c>
      <c r="G629" s="10" t="s">
        <v>3148</v>
      </c>
      <c r="H629" s="1">
        <v>5779.6933300000001</v>
      </c>
      <c r="I629" s="11" t="s">
        <v>43</v>
      </c>
      <c r="J629" s="10"/>
      <c r="K629" s="10" t="s">
        <v>3149</v>
      </c>
      <c r="L629" s="12">
        <v>1653398</v>
      </c>
      <c r="M629" s="10"/>
      <c r="N629" s="12"/>
      <c r="O629" s="10"/>
      <c r="P629" s="12"/>
      <c r="Q629" s="10"/>
      <c r="R629" s="12"/>
      <c r="S629" s="10"/>
      <c r="T629" s="10"/>
      <c r="U629" s="10"/>
      <c r="V629" s="10"/>
      <c r="W629" s="10"/>
      <c r="X629" s="10"/>
      <c r="Y629" s="10"/>
      <c r="Z629" s="10"/>
      <c r="AA629" s="13"/>
      <c r="AB629" s="13"/>
      <c r="AC629" s="13"/>
      <c r="AD629" s="13"/>
      <c r="AE629" s="13"/>
      <c r="AF629" s="13"/>
      <c r="AG629" s="13"/>
      <c r="AH629" s="13"/>
      <c r="AI629" s="13"/>
      <c r="AJ629" s="13"/>
      <c r="AK629" s="13"/>
      <c r="AL629" s="13"/>
    </row>
    <row r="630" spans="1:38" s="6" customFormat="1" ht="27.75" customHeight="1" x14ac:dyDescent="0.25">
      <c r="A630" s="11">
        <v>2</v>
      </c>
      <c r="B630" s="10" t="s">
        <v>38</v>
      </c>
      <c r="C630" s="10" t="s">
        <v>3146</v>
      </c>
      <c r="D630" s="10" t="s">
        <v>275</v>
      </c>
      <c r="E630" s="17">
        <v>629</v>
      </c>
      <c r="F630" s="10" t="s">
        <v>3150</v>
      </c>
      <c r="G630" s="10" t="s">
        <v>3148</v>
      </c>
      <c r="H630" s="1">
        <v>2080.4601600000001</v>
      </c>
      <c r="I630" s="11" t="s">
        <v>43</v>
      </c>
      <c r="J630" s="10"/>
      <c r="K630" s="10" t="s">
        <v>3149</v>
      </c>
      <c r="L630" s="12">
        <v>1653398</v>
      </c>
      <c r="M630" s="10"/>
      <c r="N630" s="12"/>
      <c r="O630" s="10"/>
      <c r="P630" s="12"/>
      <c r="Q630" s="10"/>
      <c r="R630" s="12"/>
      <c r="S630" s="10"/>
      <c r="T630" s="10"/>
      <c r="U630" s="10"/>
      <c r="V630" s="10"/>
      <c r="W630" s="10"/>
      <c r="X630" s="10"/>
      <c r="Y630" s="10"/>
      <c r="Z630" s="10"/>
      <c r="AA630" s="13"/>
      <c r="AB630" s="13"/>
      <c r="AC630" s="13"/>
      <c r="AD630" s="13"/>
      <c r="AE630" s="13"/>
      <c r="AF630" s="13"/>
      <c r="AG630" s="13"/>
      <c r="AH630" s="13"/>
      <c r="AI630" s="13"/>
      <c r="AJ630" s="13"/>
      <c r="AK630" s="13"/>
      <c r="AL630" s="13"/>
    </row>
    <row r="631" spans="1:38" s="6" customFormat="1" ht="27.75" customHeight="1" x14ac:dyDescent="0.25">
      <c r="A631" s="11">
        <v>2</v>
      </c>
      <c r="B631" s="10" t="s">
        <v>38</v>
      </c>
      <c r="C631" s="10" t="s">
        <v>3151</v>
      </c>
      <c r="D631" s="10" t="s">
        <v>59</v>
      </c>
      <c r="E631" s="17">
        <v>630</v>
      </c>
      <c r="F631" s="10" t="s">
        <v>3152</v>
      </c>
      <c r="G631" s="10" t="s">
        <v>3153</v>
      </c>
      <c r="H631" s="1">
        <v>6221.3601699999999</v>
      </c>
      <c r="I631" s="11" t="s">
        <v>43</v>
      </c>
      <c r="J631" s="10"/>
      <c r="K631" s="10" t="s">
        <v>3149</v>
      </c>
      <c r="L631" s="12"/>
      <c r="M631" s="10" t="s">
        <v>3154</v>
      </c>
      <c r="N631" s="12"/>
      <c r="O631" s="10" t="s">
        <v>3155</v>
      </c>
      <c r="P631" s="12"/>
      <c r="Q631" s="10" t="s">
        <v>3156</v>
      </c>
      <c r="R631" s="12"/>
      <c r="S631" s="10" t="s">
        <v>3157</v>
      </c>
      <c r="T631" s="10"/>
      <c r="U631" s="10" t="s">
        <v>3158</v>
      </c>
      <c r="V631" s="10"/>
      <c r="W631" s="10"/>
      <c r="X631" s="10"/>
      <c r="Y631" s="10"/>
      <c r="Z631" s="10"/>
      <c r="AA631" s="13"/>
      <c r="AB631" s="13"/>
      <c r="AC631" s="13"/>
      <c r="AD631" s="13"/>
      <c r="AE631" s="13"/>
      <c r="AF631" s="13"/>
      <c r="AG631" s="13"/>
      <c r="AH631" s="13"/>
      <c r="AI631" s="13"/>
      <c r="AJ631" s="13"/>
      <c r="AK631" s="13"/>
      <c r="AL631" s="10"/>
    </row>
    <row r="632" spans="1:38" s="6" customFormat="1" ht="27.75" customHeight="1" x14ac:dyDescent="0.25">
      <c r="A632" s="11">
        <v>2</v>
      </c>
      <c r="B632" s="10" t="s">
        <v>38</v>
      </c>
      <c r="C632" s="10" t="s">
        <v>1928</v>
      </c>
      <c r="D632" s="10" t="s">
        <v>40</v>
      </c>
      <c r="E632" s="17">
        <v>631</v>
      </c>
      <c r="F632" s="10" t="s">
        <v>3159</v>
      </c>
      <c r="G632" s="10" t="s">
        <v>3160</v>
      </c>
      <c r="H632" s="1">
        <v>119.01754</v>
      </c>
      <c r="I632" s="11" t="s">
        <v>43</v>
      </c>
      <c r="J632" s="10"/>
      <c r="K632" s="10" t="s">
        <v>3161</v>
      </c>
      <c r="L632" s="12"/>
      <c r="M632" s="10"/>
      <c r="N632" s="15"/>
      <c r="O632" s="10"/>
      <c r="P632" s="12"/>
      <c r="Q632" s="10"/>
      <c r="R632" s="12"/>
      <c r="S632" s="10"/>
      <c r="T632" s="10"/>
      <c r="U632" s="10"/>
      <c r="V632" s="10"/>
      <c r="W632" s="10"/>
      <c r="X632" s="10"/>
      <c r="Y632" s="10"/>
      <c r="Z632" s="10"/>
      <c r="AA632" s="13"/>
      <c r="AB632" s="13"/>
      <c r="AC632" s="13"/>
      <c r="AD632" s="13"/>
      <c r="AE632" s="13"/>
      <c r="AF632" s="13"/>
      <c r="AG632" s="13"/>
      <c r="AH632" s="13"/>
      <c r="AI632" s="13"/>
      <c r="AJ632" s="13"/>
      <c r="AK632" s="13"/>
      <c r="AL632" s="13"/>
    </row>
    <row r="633" spans="1:38" s="6" customFormat="1" ht="27.75" customHeight="1" x14ac:dyDescent="0.25">
      <c r="A633" s="11">
        <v>2</v>
      </c>
      <c r="B633" s="10" t="s">
        <v>38</v>
      </c>
      <c r="C633" s="10" t="s">
        <v>135</v>
      </c>
      <c r="D633" s="5" t="s">
        <v>40</v>
      </c>
      <c r="E633" s="17">
        <v>632</v>
      </c>
      <c r="F633" s="5" t="s">
        <v>3162</v>
      </c>
      <c r="G633" s="5" t="s">
        <v>3109</v>
      </c>
      <c r="H633" s="1">
        <v>155.56246300000001</v>
      </c>
      <c r="I633" s="11" t="s">
        <v>43</v>
      </c>
      <c r="J633" s="5"/>
      <c r="K633" s="5" t="s">
        <v>3163</v>
      </c>
      <c r="L633" s="14"/>
      <c r="M633" s="5" t="s">
        <v>3164</v>
      </c>
      <c r="N633" s="14"/>
      <c r="O633" s="5"/>
      <c r="P633" s="14"/>
      <c r="Q633" s="5"/>
      <c r="R633" s="14"/>
      <c r="S633" s="5"/>
      <c r="T633" s="11"/>
      <c r="U633" s="5"/>
      <c r="V633" s="11"/>
      <c r="W633" s="5"/>
      <c r="X633" s="11"/>
      <c r="Y633" s="5"/>
      <c r="Z633" s="11"/>
      <c r="AA633" s="5"/>
      <c r="AB633" s="5"/>
      <c r="AC633" s="5"/>
      <c r="AD633" s="5"/>
      <c r="AE633" s="5"/>
      <c r="AF633" s="5"/>
      <c r="AG633" s="5"/>
      <c r="AH633" s="5"/>
      <c r="AI633" s="5"/>
      <c r="AJ633" s="5"/>
      <c r="AK633" s="5"/>
      <c r="AL633" s="5"/>
    </row>
    <row r="634" spans="1:38" s="6" customFormat="1" ht="27.75" customHeight="1" x14ac:dyDescent="0.25">
      <c r="A634" s="11">
        <v>2</v>
      </c>
      <c r="B634" s="10" t="s">
        <v>38</v>
      </c>
      <c r="C634" s="10" t="s">
        <v>646</v>
      </c>
      <c r="D634" s="10" t="s">
        <v>150</v>
      </c>
      <c r="E634" s="17">
        <v>633</v>
      </c>
      <c r="F634" s="10" t="s">
        <v>3165</v>
      </c>
      <c r="G634" s="10" t="s">
        <v>3166</v>
      </c>
      <c r="H634" s="1">
        <v>25.953885400000001</v>
      </c>
      <c r="I634" s="11" t="s">
        <v>43</v>
      </c>
      <c r="J634" s="10"/>
      <c r="K634" s="10" t="s">
        <v>3167</v>
      </c>
      <c r="L634" s="12"/>
      <c r="M634" s="10"/>
      <c r="N634" s="12"/>
      <c r="O634" s="10"/>
      <c r="P634" s="12"/>
      <c r="Q634" s="10"/>
      <c r="R634" s="12"/>
      <c r="S634" s="10"/>
      <c r="T634" s="10"/>
      <c r="U634" s="10"/>
      <c r="V634" s="10"/>
      <c r="W634" s="10"/>
      <c r="X634" s="10"/>
      <c r="Y634" s="10"/>
      <c r="Z634" s="10"/>
      <c r="AA634" s="13"/>
      <c r="AB634" s="13"/>
      <c r="AC634" s="13"/>
      <c r="AD634" s="13"/>
      <c r="AE634" s="13"/>
      <c r="AF634" s="13"/>
      <c r="AG634" s="13"/>
      <c r="AH634" s="13"/>
      <c r="AI634" s="13"/>
      <c r="AJ634" s="13"/>
      <c r="AK634" s="13"/>
      <c r="AL634" s="13"/>
    </row>
    <row r="635" spans="1:38" s="6" customFormat="1" ht="27.75" customHeight="1" x14ac:dyDescent="0.25">
      <c r="A635" s="11">
        <v>2</v>
      </c>
      <c r="B635" s="10" t="s">
        <v>38</v>
      </c>
      <c r="C635" s="10" t="s">
        <v>2042</v>
      </c>
      <c r="D635" s="5" t="s">
        <v>59</v>
      </c>
      <c r="E635" s="17">
        <v>634</v>
      </c>
      <c r="F635" s="5" t="s">
        <v>3168</v>
      </c>
      <c r="G635" s="5" t="s">
        <v>3169</v>
      </c>
      <c r="H635" s="1">
        <v>140.33839</v>
      </c>
      <c r="I635" s="11" t="s">
        <v>43</v>
      </c>
      <c r="J635" s="5"/>
      <c r="K635" s="5" t="s">
        <v>3170</v>
      </c>
      <c r="L635" s="14"/>
      <c r="M635" s="5"/>
      <c r="N635" s="14"/>
      <c r="O635" s="5"/>
      <c r="P635" s="14"/>
      <c r="Q635" s="5"/>
      <c r="R635" s="14"/>
      <c r="S635" s="5"/>
      <c r="T635" s="14"/>
      <c r="U635" s="5"/>
      <c r="V635" s="15"/>
      <c r="W635" s="5"/>
      <c r="X635" s="15"/>
      <c r="Y635" s="5"/>
      <c r="Z635" s="14"/>
      <c r="AA635" s="5"/>
      <c r="AB635" s="15"/>
      <c r="AC635" s="5"/>
      <c r="AD635" s="15"/>
      <c r="AE635" s="5"/>
      <c r="AF635" s="15"/>
      <c r="AG635" s="5"/>
      <c r="AH635" s="15"/>
      <c r="AI635" s="5"/>
      <c r="AJ635" s="15"/>
      <c r="AK635" s="5"/>
      <c r="AL635" s="15"/>
    </row>
    <row r="636" spans="1:38" s="6" customFormat="1" ht="27.75" customHeight="1" x14ac:dyDescent="0.25">
      <c r="A636" s="11">
        <v>2</v>
      </c>
      <c r="B636" s="10" t="s">
        <v>38</v>
      </c>
      <c r="C636" s="10" t="s">
        <v>228</v>
      </c>
      <c r="D636" s="10" t="s">
        <v>52</v>
      </c>
      <c r="E636" s="17">
        <v>635</v>
      </c>
      <c r="F636" s="10" t="s">
        <v>3171</v>
      </c>
      <c r="G636" s="10" t="s">
        <v>3172</v>
      </c>
      <c r="H636" s="1">
        <v>358.43133869999997</v>
      </c>
      <c r="I636" s="11" t="s">
        <v>43</v>
      </c>
      <c r="J636" s="23"/>
      <c r="K636" s="10" t="s">
        <v>3173</v>
      </c>
      <c r="L636" s="12"/>
      <c r="M636" s="10" t="s">
        <v>3174</v>
      </c>
      <c r="N636" s="12"/>
      <c r="O636" s="10"/>
      <c r="P636" s="12"/>
      <c r="Q636" s="10"/>
      <c r="R636" s="12"/>
      <c r="S636" s="10"/>
      <c r="T636" s="10"/>
      <c r="U636" s="10"/>
      <c r="V636" s="10"/>
      <c r="W636" s="10"/>
      <c r="X636" s="10"/>
      <c r="Y636" s="10"/>
      <c r="Z636" s="10"/>
      <c r="AA636" s="10"/>
      <c r="AB636" s="10"/>
      <c r="AC636" s="10"/>
      <c r="AD636" s="10"/>
      <c r="AE636" s="10"/>
      <c r="AF636" s="10"/>
      <c r="AG636" s="10"/>
      <c r="AH636" s="10"/>
      <c r="AI636" s="10"/>
      <c r="AJ636" s="10"/>
      <c r="AK636" s="10"/>
      <c r="AL636" s="10"/>
    </row>
    <row r="637" spans="1:38" s="6" customFormat="1" ht="27.75" customHeight="1" x14ac:dyDescent="0.25">
      <c r="A637" s="11">
        <v>2</v>
      </c>
      <c r="B637" s="10" t="s">
        <v>38</v>
      </c>
      <c r="C637" s="25" t="s">
        <v>3175</v>
      </c>
      <c r="D637" s="5" t="s">
        <v>336</v>
      </c>
      <c r="E637" s="17">
        <v>636</v>
      </c>
      <c r="F637" s="25" t="s">
        <v>3176</v>
      </c>
      <c r="G637" s="5" t="s">
        <v>3177</v>
      </c>
      <c r="H637" s="1">
        <v>51.815148899999997</v>
      </c>
      <c r="I637" s="11" t="s">
        <v>43</v>
      </c>
      <c r="J637" s="5"/>
      <c r="K637" s="5" t="s">
        <v>3178</v>
      </c>
      <c r="L637" s="15"/>
      <c r="M637" s="5"/>
      <c r="N637" s="15"/>
      <c r="O637" s="5"/>
      <c r="P637" s="15"/>
      <c r="Q637" s="5"/>
      <c r="R637" s="15"/>
      <c r="S637" s="5"/>
      <c r="T637" s="5"/>
      <c r="U637" s="5"/>
      <c r="V637" s="5"/>
      <c r="W637" s="5"/>
      <c r="X637" s="5"/>
      <c r="Y637" s="5"/>
      <c r="Z637" s="5"/>
      <c r="AA637" s="5"/>
      <c r="AB637" s="5"/>
      <c r="AC637" s="5"/>
      <c r="AD637" s="5"/>
      <c r="AE637" s="5"/>
      <c r="AF637" s="5"/>
      <c r="AG637" s="5"/>
      <c r="AH637" s="5"/>
      <c r="AI637" s="5"/>
      <c r="AJ637" s="5"/>
      <c r="AK637" s="5"/>
      <c r="AL637" s="5"/>
    </row>
    <row r="638" spans="1:38" s="6" customFormat="1" ht="27.75" customHeight="1" x14ac:dyDescent="0.25">
      <c r="A638" s="11">
        <v>2</v>
      </c>
      <c r="B638" s="10" t="s">
        <v>38</v>
      </c>
      <c r="C638" s="10" t="s">
        <v>1330</v>
      </c>
      <c r="D638" s="10" t="s">
        <v>52</v>
      </c>
      <c r="E638" s="17">
        <v>637</v>
      </c>
      <c r="F638" s="10" t="s">
        <v>3179</v>
      </c>
      <c r="G638" s="10" t="s">
        <v>3180</v>
      </c>
      <c r="H638" s="1">
        <v>102.28117</v>
      </c>
      <c r="I638" s="11" t="s">
        <v>43</v>
      </c>
      <c r="J638" s="10"/>
      <c r="K638" s="10" t="s">
        <v>3181</v>
      </c>
      <c r="L638" s="12"/>
      <c r="M638" s="10"/>
      <c r="N638" s="12"/>
      <c r="O638" s="10"/>
      <c r="P638" s="12"/>
      <c r="Q638" s="10"/>
      <c r="R638" s="12"/>
      <c r="S638" s="10"/>
      <c r="T638" s="10"/>
      <c r="U638" s="10"/>
      <c r="V638" s="10"/>
      <c r="W638" s="10"/>
      <c r="X638" s="10"/>
      <c r="Y638" s="10"/>
      <c r="Z638" s="10"/>
      <c r="AA638" s="13"/>
      <c r="AB638" s="13"/>
      <c r="AC638" s="13"/>
      <c r="AD638" s="13"/>
      <c r="AE638" s="13"/>
      <c r="AF638" s="13"/>
      <c r="AG638" s="13"/>
      <c r="AH638" s="13"/>
      <c r="AI638" s="13"/>
      <c r="AJ638" s="13"/>
      <c r="AK638" s="13"/>
      <c r="AL638" s="13"/>
    </row>
    <row r="639" spans="1:38" s="6" customFormat="1" ht="27.75" customHeight="1" x14ac:dyDescent="0.25">
      <c r="A639" s="11">
        <v>2</v>
      </c>
      <c r="B639" s="10" t="s">
        <v>38</v>
      </c>
      <c r="C639" s="10" t="s">
        <v>3182</v>
      </c>
      <c r="D639" s="10" t="s">
        <v>336</v>
      </c>
      <c r="E639" s="17">
        <v>638</v>
      </c>
      <c r="F639" s="10" t="s">
        <v>3183</v>
      </c>
      <c r="G639" s="10" t="s">
        <v>3184</v>
      </c>
      <c r="H639" s="1">
        <v>36.0672438</v>
      </c>
      <c r="I639" s="11" t="s">
        <v>43</v>
      </c>
      <c r="J639" s="10"/>
      <c r="K639" s="10" t="s">
        <v>3185</v>
      </c>
      <c r="L639" s="12"/>
      <c r="M639" s="10"/>
      <c r="N639" s="15"/>
      <c r="O639" s="10"/>
      <c r="P639" s="12"/>
      <c r="Q639" s="10"/>
      <c r="R639" s="12"/>
      <c r="S639" s="10"/>
      <c r="T639" s="10"/>
      <c r="U639" s="10"/>
      <c r="V639" s="10"/>
      <c r="W639" s="10"/>
      <c r="X639" s="10"/>
      <c r="Y639" s="10"/>
      <c r="Z639" s="10"/>
      <c r="AA639" s="13"/>
      <c r="AB639" s="13"/>
      <c r="AC639" s="13"/>
      <c r="AD639" s="13"/>
      <c r="AE639" s="13"/>
      <c r="AF639" s="13"/>
      <c r="AG639" s="13"/>
      <c r="AH639" s="13"/>
      <c r="AI639" s="13"/>
      <c r="AJ639" s="13"/>
      <c r="AK639" s="13"/>
      <c r="AL639" s="13"/>
    </row>
    <row r="640" spans="1:38" s="6" customFormat="1" ht="27.75" customHeight="1" x14ac:dyDescent="0.25">
      <c r="A640" s="11">
        <v>2</v>
      </c>
      <c r="B640" s="10" t="s">
        <v>38</v>
      </c>
      <c r="C640" s="10" t="s">
        <v>3186</v>
      </c>
      <c r="D640" s="5" t="s">
        <v>111</v>
      </c>
      <c r="E640" s="17">
        <v>639</v>
      </c>
      <c r="F640" s="5" t="s">
        <v>3187</v>
      </c>
      <c r="G640" s="5" t="s">
        <v>3188</v>
      </c>
      <c r="H640" s="1">
        <v>4344.9885654999998</v>
      </c>
      <c r="I640" s="11" t="s">
        <v>43</v>
      </c>
      <c r="J640" s="5"/>
      <c r="K640" s="5" t="s">
        <v>3189</v>
      </c>
      <c r="L640" s="14"/>
      <c r="M640" s="5" t="s">
        <v>3190</v>
      </c>
      <c r="N640" s="14"/>
      <c r="O640" s="5"/>
      <c r="P640" s="14"/>
      <c r="Q640" s="5"/>
      <c r="R640" s="14"/>
      <c r="S640" s="5"/>
      <c r="T640" s="14"/>
      <c r="U640" s="5"/>
      <c r="V640" s="15"/>
      <c r="W640" s="5"/>
      <c r="X640" s="5"/>
      <c r="Y640" s="5"/>
      <c r="Z640" s="5"/>
      <c r="AA640" s="5"/>
      <c r="AB640" s="5"/>
      <c r="AC640" s="5"/>
      <c r="AD640" s="5"/>
      <c r="AE640" s="5"/>
      <c r="AF640" s="5"/>
      <c r="AG640" s="5"/>
      <c r="AH640" s="5"/>
      <c r="AI640" s="5"/>
      <c r="AJ640" s="5"/>
      <c r="AK640" s="5"/>
      <c r="AL640" s="5"/>
    </row>
    <row r="641" spans="1:38" s="6" customFormat="1" ht="27.75" customHeight="1" x14ac:dyDescent="0.25">
      <c r="A641" s="11">
        <v>2</v>
      </c>
      <c r="B641" s="10" t="s">
        <v>38</v>
      </c>
      <c r="C641" s="10" t="s">
        <v>1619</v>
      </c>
      <c r="D641" s="5" t="s">
        <v>52</v>
      </c>
      <c r="E641" s="17">
        <v>640</v>
      </c>
      <c r="F641" s="5" t="s">
        <v>3191</v>
      </c>
      <c r="G641" s="5" t="s">
        <v>3192</v>
      </c>
      <c r="H641" s="1">
        <v>525</v>
      </c>
      <c r="I641" s="11" t="s">
        <v>43</v>
      </c>
      <c r="J641" s="5"/>
      <c r="K641" s="5" t="s">
        <v>3193</v>
      </c>
      <c r="L641" s="14" t="s">
        <v>315</v>
      </c>
      <c r="M641" s="5"/>
      <c r="N641" s="14"/>
      <c r="O641" s="5"/>
      <c r="P641" s="14"/>
      <c r="Q641" s="5"/>
      <c r="R641" s="14"/>
      <c r="S641" s="5"/>
      <c r="T641" s="14"/>
      <c r="U641" s="5"/>
      <c r="V641" s="14"/>
      <c r="W641" s="5"/>
      <c r="X641" s="11"/>
      <c r="Y641" s="5"/>
      <c r="Z641" s="11"/>
      <c r="AA641" s="5"/>
      <c r="AB641" s="5"/>
      <c r="AC641" s="5"/>
      <c r="AD641" s="5"/>
      <c r="AE641" s="5"/>
      <c r="AF641" s="5"/>
      <c r="AG641" s="5"/>
      <c r="AH641" s="5"/>
      <c r="AI641" s="5"/>
      <c r="AJ641" s="5"/>
      <c r="AK641" s="5"/>
      <c r="AL641" s="5"/>
    </row>
    <row r="642" spans="1:38" s="6" customFormat="1" ht="27.75" customHeight="1" x14ac:dyDescent="0.25">
      <c r="A642" s="11">
        <v>2</v>
      </c>
      <c r="B642" s="10" t="s">
        <v>38</v>
      </c>
      <c r="C642" s="10" t="s">
        <v>3194</v>
      </c>
      <c r="D642" s="5" t="s">
        <v>275</v>
      </c>
      <c r="E642" s="17">
        <v>641</v>
      </c>
      <c r="F642" s="5" t="s">
        <v>3195</v>
      </c>
      <c r="G642" s="5" t="s">
        <v>3196</v>
      </c>
      <c r="H642" s="1">
        <v>35.516719999999999</v>
      </c>
      <c r="I642" s="11" t="s">
        <v>43</v>
      </c>
      <c r="J642" s="5" t="s">
        <v>3197</v>
      </c>
      <c r="K642" s="5" t="s">
        <v>3198</v>
      </c>
      <c r="L642" s="15"/>
      <c r="M642" s="5" t="s">
        <v>3199</v>
      </c>
      <c r="N642" s="15"/>
      <c r="O642" s="5"/>
      <c r="P642" s="15"/>
      <c r="Q642" s="5"/>
      <c r="R642" s="15"/>
      <c r="S642" s="5"/>
      <c r="T642" s="5"/>
      <c r="U642" s="5"/>
      <c r="V642" s="5"/>
      <c r="W642" s="5"/>
      <c r="X642" s="5"/>
      <c r="Y642" s="5"/>
      <c r="Z642" s="5"/>
      <c r="AA642" s="5"/>
      <c r="AB642" s="5"/>
      <c r="AC642" s="5"/>
      <c r="AD642" s="5"/>
      <c r="AE642" s="5"/>
      <c r="AF642" s="5"/>
      <c r="AG642" s="5"/>
      <c r="AH642" s="5"/>
      <c r="AI642" s="5"/>
      <c r="AJ642" s="5"/>
      <c r="AK642" s="5"/>
      <c r="AL642" s="5"/>
    </row>
    <row r="643" spans="1:38" s="6" customFormat="1" ht="27.75" customHeight="1" x14ac:dyDescent="0.25">
      <c r="A643" s="11">
        <v>2</v>
      </c>
      <c r="B643" s="10" t="s">
        <v>38</v>
      </c>
      <c r="C643" s="10" t="s">
        <v>3200</v>
      </c>
      <c r="D643" s="10" t="s">
        <v>111</v>
      </c>
      <c r="E643" s="17">
        <v>642</v>
      </c>
      <c r="F643" s="10" t="s">
        <v>3201</v>
      </c>
      <c r="G643" s="10" t="s">
        <v>3202</v>
      </c>
      <c r="H643" s="1">
        <v>117.74471220000001</v>
      </c>
      <c r="I643" s="11" t="s">
        <v>43</v>
      </c>
      <c r="J643" s="10"/>
      <c r="K643" s="10" t="s">
        <v>3203</v>
      </c>
      <c r="L643" s="12"/>
      <c r="M643" s="10"/>
      <c r="N643" s="12"/>
      <c r="O643" s="10"/>
      <c r="P643" s="12"/>
      <c r="Q643" s="10"/>
      <c r="R643" s="12"/>
      <c r="S643" s="10"/>
      <c r="T643" s="10"/>
      <c r="U643" s="10"/>
      <c r="V643" s="10"/>
      <c r="W643" s="10"/>
      <c r="X643" s="10"/>
      <c r="Y643" s="10"/>
      <c r="Z643" s="10"/>
      <c r="AA643" s="10"/>
      <c r="AB643" s="10"/>
      <c r="AC643" s="10"/>
      <c r="AD643" s="10"/>
      <c r="AE643" s="10"/>
      <c r="AF643" s="10"/>
      <c r="AG643" s="10"/>
      <c r="AH643" s="10"/>
      <c r="AI643" s="10"/>
      <c r="AJ643" s="10"/>
      <c r="AK643" s="10"/>
      <c r="AL643" s="10"/>
    </row>
    <row r="644" spans="1:38" s="6" customFormat="1" ht="27.75" customHeight="1" x14ac:dyDescent="0.25">
      <c r="A644" s="11">
        <v>2</v>
      </c>
      <c r="B644" s="10" t="s">
        <v>38</v>
      </c>
      <c r="C644" s="10" t="s">
        <v>3204</v>
      </c>
      <c r="D644" s="10" t="s">
        <v>117</v>
      </c>
      <c r="E644" s="17">
        <v>643</v>
      </c>
      <c r="F644" s="10" t="s">
        <v>3205</v>
      </c>
      <c r="G644" s="10" t="s">
        <v>3206</v>
      </c>
      <c r="H644" s="1">
        <v>72.606279999999998</v>
      </c>
      <c r="I644" s="11" t="s">
        <v>43</v>
      </c>
      <c r="J644" s="10"/>
      <c r="K644" s="10" t="s">
        <v>3207</v>
      </c>
      <c r="L644" s="12"/>
      <c r="M644" s="10"/>
      <c r="N644" s="12"/>
      <c r="O644" s="10"/>
      <c r="P644" s="12"/>
      <c r="Q644" s="10"/>
      <c r="R644" s="12"/>
      <c r="S644" s="10"/>
      <c r="T644" s="10"/>
      <c r="U644" s="10"/>
      <c r="V644" s="10"/>
      <c r="W644" s="10"/>
      <c r="X644" s="10"/>
      <c r="Y644" s="10"/>
      <c r="Z644" s="10"/>
      <c r="AA644" s="13"/>
      <c r="AB644" s="13"/>
      <c r="AC644" s="13"/>
      <c r="AD644" s="13"/>
      <c r="AE644" s="13"/>
      <c r="AF644" s="13"/>
      <c r="AG644" s="13"/>
      <c r="AH644" s="13"/>
      <c r="AI644" s="13"/>
      <c r="AJ644" s="13"/>
      <c r="AK644" s="13"/>
      <c r="AL644" s="13"/>
    </row>
    <row r="645" spans="1:38" s="6" customFormat="1" ht="27.75" customHeight="1" x14ac:dyDescent="0.25">
      <c r="A645" s="11">
        <v>2</v>
      </c>
      <c r="B645" s="10" t="s">
        <v>38</v>
      </c>
      <c r="C645" s="10" t="s">
        <v>2977</v>
      </c>
      <c r="D645" s="10" t="s">
        <v>111</v>
      </c>
      <c r="E645" s="17">
        <v>644</v>
      </c>
      <c r="F645" s="10" t="s">
        <v>3208</v>
      </c>
      <c r="G645" s="10" t="s">
        <v>3209</v>
      </c>
      <c r="H645" s="1">
        <v>391.89467000000002</v>
      </c>
      <c r="I645" s="11" t="s">
        <v>43</v>
      </c>
      <c r="J645" s="10"/>
      <c r="K645" s="10" t="s">
        <v>3210</v>
      </c>
      <c r="L645" s="12"/>
      <c r="M645" s="10"/>
      <c r="N645" s="12"/>
      <c r="O645" s="10"/>
      <c r="P645" s="12"/>
      <c r="Q645" s="10"/>
      <c r="R645" s="12"/>
      <c r="S645" s="10"/>
      <c r="T645" s="10"/>
      <c r="U645" s="10"/>
      <c r="V645" s="10"/>
      <c r="W645" s="10"/>
      <c r="X645" s="10"/>
      <c r="Y645" s="10"/>
      <c r="Z645" s="10"/>
      <c r="AA645" s="10"/>
      <c r="AB645" s="10"/>
      <c r="AC645" s="10"/>
      <c r="AD645" s="10"/>
      <c r="AE645" s="10"/>
      <c r="AF645" s="10"/>
      <c r="AG645" s="10"/>
      <c r="AH645" s="10"/>
      <c r="AI645" s="10"/>
      <c r="AJ645" s="10"/>
      <c r="AK645" s="10"/>
      <c r="AL645" s="10"/>
    </row>
    <row r="646" spans="1:38" s="6" customFormat="1" ht="27.75" customHeight="1" x14ac:dyDescent="0.25">
      <c r="A646" s="11">
        <v>2</v>
      </c>
      <c r="B646" s="10" t="s">
        <v>38</v>
      </c>
      <c r="C646" s="10" t="s">
        <v>3211</v>
      </c>
      <c r="D646" s="10" t="s">
        <v>150</v>
      </c>
      <c r="E646" s="17">
        <v>645</v>
      </c>
      <c r="F646" s="10" t="s">
        <v>3212</v>
      </c>
      <c r="G646" s="10" t="s">
        <v>3213</v>
      </c>
      <c r="H646" s="1">
        <v>52.05979</v>
      </c>
      <c r="I646" s="11" t="s">
        <v>43</v>
      </c>
      <c r="J646" s="10"/>
      <c r="K646" s="10" t="s">
        <v>3214</v>
      </c>
      <c r="L646" s="12"/>
      <c r="M646" s="10"/>
      <c r="N646" s="12"/>
      <c r="O646" s="10"/>
      <c r="P646" s="12"/>
      <c r="Q646" s="10"/>
      <c r="R646" s="12"/>
      <c r="S646" s="10"/>
      <c r="T646" s="10"/>
      <c r="U646" s="10"/>
      <c r="V646" s="10"/>
      <c r="W646" s="10"/>
      <c r="X646" s="10"/>
      <c r="Y646" s="10"/>
      <c r="Z646" s="10"/>
      <c r="AA646" s="10"/>
      <c r="AB646" s="10"/>
      <c r="AC646" s="10"/>
      <c r="AD646" s="10"/>
      <c r="AE646" s="10"/>
      <c r="AF646" s="10"/>
      <c r="AG646" s="10"/>
      <c r="AH646" s="10"/>
      <c r="AI646" s="10"/>
      <c r="AJ646" s="10"/>
      <c r="AK646" s="10"/>
      <c r="AL646" s="10"/>
    </row>
    <row r="647" spans="1:38" s="6" customFormat="1" ht="27.75" customHeight="1" x14ac:dyDescent="0.25">
      <c r="A647" s="11">
        <v>2</v>
      </c>
      <c r="B647" s="10" t="s">
        <v>38</v>
      </c>
      <c r="C647" s="10" t="s">
        <v>282</v>
      </c>
      <c r="D647" s="5" t="s">
        <v>170</v>
      </c>
      <c r="E647" s="17">
        <v>646</v>
      </c>
      <c r="F647" s="5" t="s">
        <v>3215</v>
      </c>
      <c r="G647" s="5" t="s">
        <v>3216</v>
      </c>
      <c r="H647" s="1">
        <v>475.04385000000002</v>
      </c>
      <c r="I647" s="11" t="s">
        <v>43</v>
      </c>
      <c r="J647" s="5"/>
      <c r="K647" s="5" t="s">
        <v>3217</v>
      </c>
      <c r="L647" s="15"/>
      <c r="M647" s="5"/>
      <c r="N647" s="15"/>
      <c r="O647" s="5"/>
      <c r="P647" s="15"/>
      <c r="Q647" s="5"/>
      <c r="R647" s="15"/>
      <c r="S647" s="5"/>
      <c r="T647" s="5"/>
      <c r="U647" s="5"/>
      <c r="V647" s="5"/>
      <c r="W647" s="5"/>
      <c r="X647" s="5"/>
      <c r="Y647" s="5"/>
      <c r="Z647" s="5"/>
      <c r="AA647" s="5"/>
      <c r="AB647" s="5"/>
      <c r="AC647" s="5"/>
      <c r="AD647" s="5"/>
      <c r="AE647" s="5"/>
      <c r="AF647" s="5"/>
      <c r="AG647" s="5"/>
      <c r="AH647" s="5"/>
      <c r="AI647" s="5"/>
      <c r="AJ647" s="5"/>
      <c r="AK647" s="5"/>
      <c r="AL647" s="5"/>
    </row>
    <row r="648" spans="1:38" s="6" customFormat="1" ht="27.75" customHeight="1" x14ac:dyDescent="0.25">
      <c r="A648" s="11">
        <v>2</v>
      </c>
      <c r="B648" s="10" t="s">
        <v>38</v>
      </c>
      <c r="C648" s="10" t="s">
        <v>1172</v>
      </c>
      <c r="D648" s="10" t="s">
        <v>306</v>
      </c>
      <c r="E648" s="17">
        <v>647</v>
      </c>
      <c r="F648" s="10" t="s">
        <v>3218</v>
      </c>
      <c r="G648" s="10" t="s">
        <v>3219</v>
      </c>
      <c r="H648" s="1">
        <v>41.681739999999998</v>
      </c>
      <c r="I648" s="11" t="s">
        <v>43</v>
      </c>
      <c r="J648" s="10"/>
      <c r="K648" s="10" t="s">
        <v>3220</v>
      </c>
      <c r="L648" s="12"/>
      <c r="M648" s="10" t="s">
        <v>3221</v>
      </c>
      <c r="N648" s="12"/>
      <c r="O648" s="10"/>
      <c r="P648" s="12"/>
      <c r="Q648" s="10"/>
      <c r="R648" s="12"/>
      <c r="S648" s="10"/>
      <c r="T648" s="10"/>
      <c r="U648" s="10"/>
      <c r="V648" s="10"/>
      <c r="W648" s="10"/>
      <c r="X648" s="10"/>
      <c r="Y648" s="10"/>
      <c r="Z648" s="10"/>
      <c r="AA648" s="10"/>
      <c r="AB648" s="10"/>
      <c r="AC648" s="10"/>
      <c r="AD648" s="10"/>
      <c r="AE648" s="10"/>
      <c r="AF648" s="10"/>
      <c r="AG648" s="10"/>
      <c r="AH648" s="10"/>
      <c r="AI648" s="10"/>
      <c r="AJ648" s="10"/>
      <c r="AK648" s="10"/>
      <c r="AL648" s="10"/>
    </row>
    <row r="649" spans="1:38" s="6" customFormat="1" ht="27.75" customHeight="1" x14ac:dyDescent="0.25">
      <c r="A649" s="11">
        <v>2</v>
      </c>
      <c r="B649" s="10" t="s">
        <v>38</v>
      </c>
      <c r="C649" s="10" t="s">
        <v>228</v>
      </c>
      <c r="D649" s="10" t="s">
        <v>52</v>
      </c>
      <c r="E649" s="17">
        <v>648</v>
      </c>
      <c r="F649" s="10" t="s">
        <v>3222</v>
      </c>
      <c r="G649" s="10" t="s">
        <v>3223</v>
      </c>
      <c r="H649" s="1">
        <v>69.107569999999996</v>
      </c>
      <c r="I649" s="11" t="s">
        <v>43</v>
      </c>
      <c r="J649" s="23"/>
      <c r="K649" s="10" t="s">
        <v>3224</v>
      </c>
      <c r="L649" s="12"/>
      <c r="M649" s="10"/>
      <c r="N649" s="12"/>
      <c r="O649" s="10"/>
      <c r="P649" s="12"/>
      <c r="Q649" s="10"/>
      <c r="R649" s="12"/>
      <c r="S649" s="10"/>
      <c r="T649" s="10"/>
      <c r="U649" s="10"/>
      <c r="V649" s="10"/>
      <c r="W649" s="10"/>
      <c r="X649" s="10"/>
      <c r="Y649" s="10"/>
      <c r="Z649" s="10"/>
      <c r="AA649" s="10"/>
      <c r="AB649" s="10"/>
      <c r="AC649" s="10"/>
      <c r="AD649" s="10"/>
      <c r="AE649" s="10"/>
      <c r="AF649" s="10"/>
      <c r="AG649" s="10"/>
      <c r="AH649" s="10"/>
      <c r="AI649" s="10"/>
      <c r="AJ649" s="10"/>
      <c r="AK649" s="10"/>
      <c r="AL649" s="10"/>
    </row>
    <row r="650" spans="1:38" s="6" customFormat="1" ht="27.75" customHeight="1" x14ac:dyDescent="0.25">
      <c r="A650" s="11">
        <v>2</v>
      </c>
      <c r="B650" s="10" t="s">
        <v>38</v>
      </c>
      <c r="C650" s="10" t="s">
        <v>1550</v>
      </c>
      <c r="D650" s="10" t="s">
        <v>117</v>
      </c>
      <c r="E650" s="17">
        <v>649</v>
      </c>
      <c r="F650" s="10" t="s">
        <v>3225</v>
      </c>
      <c r="G650" s="10" t="s">
        <v>3226</v>
      </c>
      <c r="H650" s="1">
        <v>63.330618700000002</v>
      </c>
      <c r="I650" s="11" t="s">
        <v>43</v>
      </c>
      <c r="J650" s="10"/>
      <c r="K650" s="10" t="s">
        <v>3227</v>
      </c>
      <c r="L650" s="12"/>
      <c r="M650" s="10"/>
      <c r="N650" s="12"/>
      <c r="O650" s="10"/>
      <c r="P650" s="12"/>
      <c r="Q650" s="10"/>
      <c r="R650" s="12"/>
      <c r="S650" s="10"/>
      <c r="T650" s="10"/>
      <c r="U650" s="10"/>
      <c r="V650" s="10"/>
      <c r="W650" s="10"/>
      <c r="X650" s="10"/>
      <c r="Y650" s="10"/>
      <c r="Z650" s="10"/>
      <c r="AA650" s="10"/>
      <c r="AB650" s="10"/>
      <c r="AC650" s="13"/>
      <c r="AD650" s="13"/>
      <c r="AE650" s="13"/>
      <c r="AF650" s="13"/>
      <c r="AG650" s="13"/>
      <c r="AH650" s="13"/>
      <c r="AI650" s="13"/>
      <c r="AJ650" s="13"/>
      <c r="AK650" s="13"/>
      <c r="AL650" s="13"/>
    </row>
    <row r="651" spans="1:38" s="6" customFormat="1" ht="27.75" customHeight="1" x14ac:dyDescent="0.25">
      <c r="A651" s="11">
        <v>2</v>
      </c>
      <c r="B651" s="10" t="s">
        <v>38</v>
      </c>
      <c r="C651" s="5" t="s">
        <v>3228</v>
      </c>
      <c r="D651" s="5" t="s">
        <v>150</v>
      </c>
      <c r="E651" s="17">
        <v>650</v>
      </c>
      <c r="F651" s="5" t="s">
        <v>3229</v>
      </c>
      <c r="G651" s="5" t="s">
        <v>3230</v>
      </c>
      <c r="H651" s="1">
        <v>72.697158999999999</v>
      </c>
      <c r="I651" s="11" t="s">
        <v>43</v>
      </c>
      <c r="J651" s="5"/>
      <c r="K651" s="5" t="s">
        <v>3231</v>
      </c>
      <c r="L651" s="14"/>
      <c r="M651" s="5"/>
      <c r="N651" s="14"/>
      <c r="O651" s="5"/>
      <c r="P651" s="14"/>
      <c r="Q651" s="5"/>
      <c r="R651" s="14"/>
      <c r="S651" s="5"/>
      <c r="T651" s="11"/>
      <c r="U651" s="5"/>
      <c r="V651" s="11"/>
      <c r="W651" s="5"/>
      <c r="X651" s="11"/>
      <c r="Y651" s="5"/>
      <c r="Z651" s="11"/>
      <c r="AA651" s="5"/>
      <c r="AB651" s="5"/>
      <c r="AC651" s="5"/>
      <c r="AD651" s="5"/>
      <c r="AE651" s="5"/>
      <c r="AF651" s="5"/>
      <c r="AG651" s="5"/>
      <c r="AH651" s="5"/>
      <c r="AI651" s="5"/>
      <c r="AJ651" s="5"/>
      <c r="AK651" s="5"/>
      <c r="AL651" s="5"/>
    </row>
    <row r="652" spans="1:38" s="6" customFormat="1" ht="27.75" customHeight="1" x14ac:dyDescent="0.25">
      <c r="A652" s="11">
        <v>2</v>
      </c>
      <c r="B652" s="10" t="s">
        <v>38</v>
      </c>
      <c r="C652" s="10" t="s">
        <v>135</v>
      </c>
      <c r="D652" s="5" t="s">
        <v>685</v>
      </c>
      <c r="E652" s="17">
        <v>651</v>
      </c>
      <c r="F652" s="10" t="s">
        <v>3232</v>
      </c>
      <c r="G652" s="5" t="s">
        <v>3233</v>
      </c>
      <c r="H652" s="1">
        <v>115.59761</v>
      </c>
      <c r="I652" s="11" t="s">
        <v>43</v>
      </c>
      <c r="J652" s="5"/>
      <c r="K652" s="5" t="s">
        <v>3234</v>
      </c>
      <c r="L652" s="15"/>
      <c r="M652" s="5"/>
      <c r="N652" s="15"/>
      <c r="O652" s="5"/>
      <c r="P652" s="15"/>
      <c r="Q652" s="5"/>
      <c r="R652" s="15"/>
      <c r="S652" s="5"/>
      <c r="T652" s="5"/>
      <c r="U652" s="5"/>
      <c r="V652" s="5"/>
      <c r="W652" s="5"/>
      <c r="X652" s="5"/>
      <c r="Y652" s="5"/>
      <c r="Z652" s="5"/>
      <c r="AA652" s="5"/>
      <c r="AB652" s="5"/>
      <c r="AC652" s="5"/>
      <c r="AD652" s="5"/>
      <c r="AE652" s="5"/>
      <c r="AF652" s="5"/>
      <c r="AG652" s="5"/>
      <c r="AH652" s="5"/>
      <c r="AI652" s="5"/>
      <c r="AJ652" s="5"/>
      <c r="AK652" s="5"/>
      <c r="AL652" s="5"/>
    </row>
    <row r="653" spans="1:38" s="6" customFormat="1" ht="27.75" customHeight="1" x14ac:dyDescent="0.25">
      <c r="A653" s="11">
        <v>2</v>
      </c>
      <c r="B653" s="10" t="s">
        <v>38</v>
      </c>
      <c r="C653" s="10" t="s">
        <v>3020</v>
      </c>
      <c r="D653" s="5" t="s">
        <v>40</v>
      </c>
      <c r="E653" s="17">
        <v>652</v>
      </c>
      <c r="F653" s="5" t="s">
        <v>3235</v>
      </c>
      <c r="G653" s="5" t="s">
        <v>3236</v>
      </c>
      <c r="H653" s="49">
        <v>197.29589000000001</v>
      </c>
      <c r="I653" s="11" t="s">
        <v>43</v>
      </c>
      <c r="J653" s="5" t="s">
        <v>3237</v>
      </c>
      <c r="K653" s="5" t="s">
        <v>3238</v>
      </c>
      <c r="L653" s="14"/>
      <c r="M653" s="5"/>
      <c r="N653" s="14"/>
      <c r="O653" s="5"/>
      <c r="P653" s="14"/>
      <c r="Q653" s="5"/>
      <c r="R653" s="14"/>
      <c r="S653" s="5"/>
      <c r="T653" s="14"/>
      <c r="U653" s="5"/>
      <c r="V653" s="15"/>
      <c r="W653" s="5"/>
      <c r="X653" s="15"/>
      <c r="Y653" s="5"/>
      <c r="Z653" s="14"/>
      <c r="AA653" s="5"/>
      <c r="AB653" s="15"/>
      <c r="AC653" s="5"/>
      <c r="AD653" s="15"/>
      <c r="AE653" s="5"/>
      <c r="AF653" s="15"/>
      <c r="AG653" s="5"/>
      <c r="AH653" s="15"/>
      <c r="AI653" s="5"/>
      <c r="AJ653" s="15"/>
      <c r="AK653" s="5"/>
      <c r="AL653" s="15"/>
    </row>
    <row r="654" spans="1:38" s="6" customFormat="1" ht="27.75" customHeight="1" x14ac:dyDescent="0.25">
      <c r="A654" s="11">
        <v>2</v>
      </c>
      <c r="B654" s="10" t="s">
        <v>38</v>
      </c>
      <c r="C654" s="5" t="s">
        <v>3239</v>
      </c>
      <c r="D654" s="5" t="s">
        <v>170</v>
      </c>
      <c r="E654" s="17">
        <v>653</v>
      </c>
      <c r="F654" s="5" t="s">
        <v>3240</v>
      </c>
      <c r="G654" s="32" t="s">
        <v>3241</v>
      </c>
      <c r="H654" s="49">
        <v>54.821469999999998</v>
      </c>
      <c r="I654" s="11" t="s">
        <v>761</v>
      </c>
      <c r="J654" s="5"/>
      <c r="K654" s="5" t="s">
        <v>3242</v>
      </c>
      <c r="L654" s="15"/>
      <c r="M654" s="5" t="s">
        <v>3243</v>
      </c>
      <c r="N654" s="15"/>
      <c r="O654" s="5"/>
      <c r="P654" s="15"/>
      <c r="Q654" s="5"/>
      <c r="R654" s="15"/>
      <c r="S654" s="5"/>
      <c r="T654" s="5"/>
      <c r="U654" s="5"/>
      <c r="V654" s="5"/>
      <c r="W654" s="5"/>
      <c r="X654" s="5"/>
      <c r="Y654" s="5"/>
      <c r="Z654" s="5"/>
      <c r="AA654" s="5"/>
      <c r="AB654" s="5"/>
      <c r="AC654" s="13"/>
      <c r="AD654" s="16"/>
      <c r="AE654" s="16"/>
      <c r="AF654" s="16"/>
      <c r="AG654" s="16"/>
      <c r="AH654" s="16"/>
      <c r="AI654" s="16"/>
      <c r="AJ654" s="16"/>
      <c r="AK654" s="16"/>
      <c r="AL654" s="16"/>
    </row>
    <row r="655" spans="1:38" s="6" customFormat="1" ht="27.75" customHeight="1" x14ac:dyDescent="0.25">
      <c r="A655" s="11">
        <v>2</v>
      </c>
      <c r="B655" s="10" t="s">
        <v>38</v>
      </c>
      <c r="C655" s="10" t="s">
        <v>3020</v>
      </c>
      <c r="D655" s="5" t="s">
        <v>40</v>
      </c>
      <c r="E655" s="17">
        <v>654</v>
      </c>
      <c r="F655" s="5" t="s">
        <v>3244</v>
      </c>
      <c r="G655" s="5" t="s">
        <v>3236</v>
      </c>
      <c r="H655" s="1">
        <v>136.5932</v>
      </c>
      <c r="I655" s="11" t="s">
        <v>43</v>
      </c>
      <c r="J655" s="5" t="s">
        <v>3237</v>
      </c>
      <c r="K655" s="5" t="s">
        <v>3238</v>
      </c>
      <c r="L655" s="14"/>
      <c r="M655" s="5"/>
      <c r="N655" s="14"/>
      <c r="O655" s="5"/>
      <c r="P655" s="14"/>
      <c r="Q655" s="5"/>
      <c r="R655" s="14"/>
      <c r="S655" s="5"/>
      <c r="T655" s="14"/>
      <c r="U655" s="5"/>
      <c r="V655" s="15"/>
      <c r="W655" s="5"/>
      <c r="X655" s="15"/>
      <c r="Y655" s="5"/>
      <c r="Z655" s="14"/>
      <c r="AA655" s="5"/>
      <c r="AB655" s="15"/>
      <c r="AC655" s="5"/>
      <c r="AD655" s="15"/>
      <c r="AE655" s="5"/>
      <c r="AF655" s="15"/>
      <c r="AG655" s="5"/>
      <c r="AH655" s="15"/>
      <c r="AI655" s="5"/>
      <c r="AJ655" s="15"/>
      <c r="AK655" s="5"/>
      <c r="AL655" s="15"/>
    </row>
    <row r="656" spans="1:38" s="6" customFormat="1" ht="27.75" customHeight="1" x14ac:dyDescent="0.25">
      <c r="A656" s="11">
        <v>2</v>
      </c>
      <c r="B656" s="10" t="s">
        <v>38</v>
      </c>
      <c r="C656" s="10" t="s">
        <v>2403</v>
      </c>
      <c r="D656" s="5" t="s">
        <v>59</v>
      </c>
      <c r="E656" s="17">
        <v>655</v>
      </c>
      <c r="F656" s="5" t="s">
        <v>3245</v>
      </c>
      <c r="G656" s="5" t="s">
        <v>2405</v>
      </c>
      <c r="H656" s="1">
        <v>25.427399999999999</v>
      </c>
      <c r="I656" s="11" t="s">
        <v>43</v>
      </c>
      <c r="J656" s="5"/>
      <c r="K656" s="5" t="s">
        <v>3246</v>
      </c>
      <c r="L656" s="14"/>
      <c r="M656" s="5"/>
      <c r="N656" s="14"/>
      <c r="O656" s="5"/>
      <c r="P656" s="14"/>
      <c r="Q656" s="5"/>
      <c r="R656" s="14"/>
      <c r="S656" s="5"/>
      <c r="T656" s="14"/>
      <c r="U656" s="5"/>
      <c r="V656" s="15"/>
      <c r="W656" s="5"/>
      <c r="X656" s="15"/>
      <c r="Y656" s="5"/>
      <c r="Z656" s="14"/>
      <c r="AA656" s="5"/>
      <c r="AB656" s="15"/>
      <c r="AC656" s="5"/>
      <c r="AD656" s="15"/>
      <c r="AE656" s="5"/>
      <c r="AF656" s="15"/>
      <c r="AG656" s="5"/>
      <c r="AH656" s="15"/>
      <c r="AI656" s="5"/>
      <c r="AJ656" s="15"/>
      <c r="AK656" s="5"/>
      <c r="AL656" s="15"/>
    </row>
    <row r="657" spans="1:38" s="6" customFormat="1" ht="27.75" customHeight="1" x14ac:dyDescent="0.25">
      <c r="A657" s="11">
        <v>2</v>
      </c>
      <c r="B657" s="10" t="s">
        <v>38</v>
      </c>
      <c r="C657" s="10" t="s">
        <v>3247</v>
      </c>
      <c r="D657" s="5" t="s">
        <v>59</v>
      </c>
      <c r="E657" s="17">
        <v>656</v>
      </c>
      <c r="F657" s="5" t="s">
        <v>3248</v>
      </c>
      <c r="G657" s="5" t="s">
        <v>3249</v>
      </c>
      <c r="H657" s="1">
        <v>32.200960000000002</v>
      </c>
      <c r="I657" s="11" t="s">
        <v>43</v>
      </c>
      <c r="J657" s="5"/>
      <c r="K657" s="5" t="s">
        <v>3250</v>
      </c>
      <c r="L657" s="14"/>
      <c r="M657" s="5"/>
      <c r="N657" s="14"/>
      <c r="O657" s="5"/>
      <c r="P657" s="14"/>
      <c r="Q657" s="5"/>
      <c r="R657" s="14"/>
      <c r="S657" s="5"/>
      <c r="T657" s="14"/>
      <c r="U657" s="5"/>
      <c r="V657" s="15"/>
      <c r="W657" s="5"/>
      <c r="X657" s="15"/>
      <c r="Y657" s="5"/>
      <c r="Z657" s="14"/>
      <c r="AA657" s="5"/>
      <c r="AB657" s="15"/>
      <c r="AC657" s="5"/>
      <c r="AD657" s="15"/>
      <c r="AE657" s="5"/>
      <c r="AF657" s="15"/>
      <c r="AG657" s="5"/>
      <c r="AH657" s="15"/>
      <c r="AI657" s="5"/>
      <c r="AJ657" s="15"/>
      <c r="AK657" s="5"/>
      <c r="AL657" s="15"/>
    </row>
    <row r="658" spans="1:38" s="6" customFormat="1" ht="27.75" customHeight="1" x14ac:dyDescent="0.25">
      <c r="A658" s="11">
        <v>2</v>
      </c>
      <c r="B658" s="10" t="s">
        <v>38</v>
      </c>
      <c r="C658" s="5" t="s">
        <v>3251</v>
      </c>
      <c r="D658" s="5" t="s">
        <v>175</v>
      </c>
      <c r="E658" s="17">
        <v>657</v>
      </c>
      <c r="F658" s="5" t="s">
        <v>3252</v>
      </c>
      <c r="G658" s="5" t="s">
        <v>3253</v>
      </c>
      <c r="H658" s="1">
        <v>36.420375</v>
      </c>
      <c r="I658" s="11" t="s">
        <v>43</v>
      </c>
      <c r="J658" s="5"/>
      <c r="K658" s="5" t="s">
        <v>3254</v>
      </c>
      <c r="L658" s="14"/>
      <c r="M658" s="5"/>
      <c r="N658" s="14"/>
      <c r="O658" s="5"/>
      <c r="P658" s="14"/>
      <c r="Q658" s="5"/>
      <c r="R658" s="14"/>
      <c r="S658" s="5"/>
      <c r="T658" s="11"/>
      <c r="U658" s="5"/>
      <c r="V658" s="11"/>
      <c r="W658" s="5"/>
      <c r="X658" s="11"/>
      <c r="Y658" s="5"/>
      <c r="Z658" s="11"/>
      <c r="AA658" s="5"/>
      <c r="AB658" s="5"/>
      <c r="AC658" s="5"/>
      <c r="AD658" s="5"/>
      <c r="AE658" s="5"/>
      <c r="AF658" s="5"/>
      <c r="AG658" s="5"/>
      <c r="AH658" s="5"/>
      <c r="AI658" s="5"/>
      <c r="AJ658" s="5"/>
      <c r="AK658" s="5"/>
      <c r="AL658" s="5"/>
    </row>
    <row r="659" spans="1:38" s="6" customFormat="1" ht="27.75" customHeight="1" x14ac:dyDescent="0.25">
      <c r="A659" s="11">
        <v>2</v>
      </c>
      <c r="B659" s="10" t="s">
        <v>38</v>
      </c>
      <c r="C659" s="10" t="s">
        <v>3255</v>
      </c>
      <c r="D659" s="5" t="s">
        <v>352</v>
      </c>
      <c r="E659" s="17">
        <v>658</v>
      </c>
      <c r="F659" s="5" t="s">
        <v>3256</v>
      </c>
      <c r="G659" s="5" t="s">
        <v>3257</v>
      </c>
      <c r="H659" s="1">
        <v>61.92</v>
      </c>
      <c r="I659" s="11" t="s">
        <v>43</v>
      </c>
      <c r="J659" s="5"/>
      <c r="K659" s="5" t="s">
        <v>3258</v>
      </c>
      <c r="L659" s="14"/>
      <c r="M659" s="5"/>
      <c r="N659" s="14"/>
      <c r="O659" s="5"/>
      <c r="P659" s="14"/>
      <c r="Q659" s="5"/>
      <c r="R659" s="14"/>
      <c r="S659" s="5"/>
      <c r="T659" s="14"/>
      <c r="U659" s="5"/>
      <c r="V659" s="15"/>
      <c r="W659" s="5"/>
      <c r="X659" s="15"/>
      <c r="Y659" s="5"/>
      <c r="Z659" s="5"/>
      <c r="AA659" s="5"/>
      <c r="AB659" s="5"/>
      <c r="AC659" s="5"/>
      <c r="AD659" s="5"/>
      <c r="AE659" s="5"/>
      <c r="AF659" s="5"/>
      <c r="AG659" s="5"/>
      <c r="AH659" s="5"/>
      <c r="AI659" s="5"/>
      <c r="AJ659" s="5"/>
      <c r="AK659" s="5"/>
      <c r="AL659" s="5"/>
    </row>
    <row r="660" spans="1:38" s="6" customFormat="1" ht="27.75" customHeight="1" x14ac:dyDescent="0.25">
      <c r="A660" s="11">
        <v>2</v>
      </c>
      <c r="B660" s="10" t="s">
        <v>38</v>
      </c>
      <c r="C660" s="10" t="s">
        <v>122</v>
      </c>
      <c r="D660" s="10" t="s">
        <v>52</v>
      </c>
      <c r="E660" s="17">
        <v>659</v>
      </c>
      <c r="F660" s="10" t="s">
        <v>3259</v>
      </c>
      <c r="G660" s="10" t="s">
        <v>3260</v>
      </c>
      <c r="H660" s="1">
        <v>230.81235000000001</v>
      </c>
      <c r="I660" s="11" t="s">
        <v>43</v>
      </c>
      <c r="J660" s="10"/>
      <c r="K660" s="10" t="s">
        <v>3261</v>
      </c>
      <c r="L660" s="12"/>
      <c r="M660" s="10"/>
      <c r="N660" s="12"/>
      <c r="O660" s="10"/>
      <c r="P660" s="12"/>
      <c r="Q660" s="10"/>
      <c r="R660" s="12"/>
      <c r="S660" s="10"/>
      <c r="T660" s="10"/>
      <c r="U660" s="10"/>
      <c r="V660" s="10"/>
      <c r="W660" s="10"/>
      <c r="X660" s="10"/>
      <c r="Y660" s="10"/>
      <c r="Z660" s="10"/>
      <c r="AA660" s="10"/>
      <c r="AB660" s="10"/>
      <c r="AC660" s="10"/>
      <c r="AD660" s="10"/>
      <c r="AE660" s="10"/>
      <c r="AF660" s="10"/>
      <c r="AG660" s="10"/>
      <c r="AH660" s="10"/>
      <c r="AI660" s="10"/>
      <c r="AJ660" s="10"/>
      <c r="AK660" s="10"/>
      <c r="AL660" s="10"/>
    </row>
    <row r="661" spans="1:38" s="6" customFormat="1" ht="27.75" customHeight="1" x14ac:dyDescent="0.25">
      <c r="A661" s="11">
        <v>2</v>
      </c>
      <c r="B661" s="10" t="s">
        <v>38</v>
      </c>
      <c r="C661" s="10" t="s">
        <v>3262</v>
      </c>
      <c r="D661" s="10" t="s">
        <v>59</v>
      </c>
      <c r="E661" s="17">
        <v>660</v>
      </c>
      <c r="F661" s="10" t="s">
        <v>3263</v>
      </c>
      <c r="G661" s="10" t="s">
        <v>3264</v>
      </c>
      <c r="H661" s="49">
        <v>378.54970560000004</v>
      </c>
      <c r="I661" s="11" t="s">
        <v>43</v>
      </c>
      <c r="J661" s="10" t="s">
        <v>1283</v>
      </c>
      <c r="K661" s="10" t="s">
        <v>3265</v>
      </c>
      <c r="L661" s="12"/>
      <c r="M661" s="10" t="s">
        <v>3266</v>
      </c>
      <c r="N661" s="12"/>
      <c r="O661" s="10" t="s">
        <v>3267</v>
      </c>
      <c r="P661" s="12"/>
      <c r="Q661" s="10" t="s">
        <v>3268</v>
      </c>
      <c r="R661" s="12"/>
      <c r="S661" s="10"/>
      <c r="T661" s="10"/>
      <c r="U661" s="10"/>
      <c r="V661" s="10"/>
      <c r="W661" s="10"/>
      <c r="X661" s="10"/>
      <c r="Y661" s="10"/>
      <c r="Z661" s="10"/>
      <c r="AA661" s="13"/>
      <c r="AB661" s="13"/>
      <c r="AC661" s="13"/>
      <c r="AD661" s="13"/>
      <c r="AE661" s="13"/>
      <c r="AF661" s="13"/>
      <c r="AG661" s="13"/>
      <c r="AH661" s="13"/>
      <c r="AI661" s="13"/>
      <c r="AJ661" s="13"/>
      <c r="AK661" s="13"/>
      <c r="AL661" s="13"/>
    </row>
    <row r="662" spans="1:38" s="6" customFormat="1" ht="27.75" customHeight="1" x14ac:dyDescent="0.25">
      <c r="A662" s="11">
        <v>2</v>
      </c>
      <c r="B662" s="10" t="s">
        <v>38</v>
      </c>
      <c r="C662" s="10" t="s">
        <v>122</v>
      </c>
      <c r="D662" s="10" t="s">
        <v>52</v>
      </c>
      <c r="E662" s="17">
        <v>661</v>
      </c>
      <c r="F662" s="10" t="s">
        <v>3269</v>
      </c>
      <c r="G662" s="10" t="s">
        <v>3270</v>
      </c>
      <c r="H662" s="1">
        <v>121.8956615</v>
      </c>
      <c r="I662" s="11" t="s">
        <v>43</v>
      </c>
      <c r="J662" s="10"/>
      <c r="K662" s="10" t="s">
        <v>3271</v>
      </c>
      <c r="L662" s="12">
        <v>312182</v>
      </c>
      <c r="M662" s="10" t="s">
        <v>3272</v>
      </c>
      <c r="N662" s="12">
        <v>312020</v>
      </c>
      <c r="O662" s="10"/>
      <c r="P662" s="12"/>
      <c r="Q662" s="10"/>
      <c r="R662" s="12"/>
      <c r="S662" s="10"/>
      <c r="T662" s="10"/>
      <c r="U662" s="10"/>
      <c r="V662" s="10"/>
      <c r="W662" s="10"/>
      <c r="X662" s="10"/>
      <c r="Y662" s="10"/>
      <c r="Z662" s="10"/>
      <c r="AA662" s="10"/>
      <c r="AB662" s="10"/>
      <c r="AC662" s="10"/>
      <c r="AD662" s="10"/>
      <c r="AE662" s="10"/>
      <c r="AF662" s="10"/>
      <c r="AG662" s="10"/>
      <c r="AH662" s="10"/>
      <c r="AI662" s="10"/>
      <c r="AJ662" s="10"/>
      <c r="AK662" s="10"/>
      <c r="AL662" s="10"/>
    </row>
    <row r="663" spans="1:38" s="6" customFormat="1" ht="27.75" customHeight="1" x14ac:dyDescent="0.25">
      <c r="A663" s="11">
        <v>2</v>
      </c>
      <c r="B663" s="10" t="s">
        <v>38</v>
      </c>
      <c r="C663" s="10" t="s">
        <v>3273</v>
      </c>
      <c r="D663" s="10" t="s">
        <v>40</v>
      </c>
      <c r="E663" s="17">
        <v>662</v>
      </c>
      <c r="F663" s="10" t="s">
        <v>3274</v>
      </c>
      <c r="G663" s="10" t="s">
        <v>3275</v>
      </c>
      <c r="H663" s="1">
        <v>56.819432499999998</v>
      </c>
      <c r="I663" s="11" t="s">
        <v>43</v>
      </c>
      <c r="J663" s="10"/>
      <c r="K663" s="10" t="s">
        <v>3276</v>
      </c>
      <c r="L663" s="12"/>
      <c r="M663" s="10"/>
      <c r="N663" s="12"/>
      <c r="O663" s="10"/>
      <c r="P663" s="12"/>
      <c r="Q663" s="10"/>
      <c r="R663" s="12"/>
      <c r="S663" s="10"/>
      <c r="T663" s="10"/>
      <c r="U663" s="10"/>
      <c r="V663" s="10"/>
      <c r="W663" s="10"/>
      <c r="X663" s="10"/>
      <c r="Y663" s="10"/>
      <c r="Z663" s="10"/>
      <c r="AA663" s="10"/>
      <c r="AB663" s="10"/>
      <c r="AC663" s="10"/>
      <c r="AD663" s="10"/>
      <c r="AE663" s="10"/>
      <c r="AF663" s="10"/>
      <c r="AG663" s="10"/>
      <c r="AH663" s="10"/>
      <c r="AI663" s="10"/>
      <c r="AJ663" s="10"/>
      <c r="AK663" s="10"/>
      <c r="AL663" s="10"/>
    </row>
    <row r="664" spans="1:38" s="6" customFormat="1" ht="27.75" customHeight="1" x14ac:dyDescent="0.25">
      <c r="A664" s="11">
        <v>2</v>
      </c>
      <c r="B664" s="10" t="s">
        <v>38</v>
      </c>
      <c r="C664" s="10" t="s">
        <v>257</v>
      </c>
      <c r="D664" s="10" t="s">
        <v>117</v>
      </c>
      <c r="E664" s="17">
        <v>663</v>
      </c>
      <c r="F664" s="10" t="s">
        <v>3277</v>
      </c>
      <c r="G664" s="10" t="s">
        <v>3278</v>
      </c>
      <c r="H664" s="1">
        <v>760.48680000000002</v>
      </c>
      <c r="I664" s="11" t="s">
        <v>43</v>
      </c>
      <c r="J664" s="10"/>
      <c r="K664" s="10" t="s">
        <v>601</v>
      </c>
      <c r="L664" s="12"/>
      <c r="M664" s="10" t="s">
        <v>602</v>
      </c>
      <c r="N664" s="12"/>
      <c r="O664" s="10" t="s">
        <v>603</v>
      </c>
      <c r="P664" s="12"/>
      <c r="Q664" s="10" t="s">
        <v>604</v>
      </c>
      <c r="R664" s="12"/>
      <c r="S664" s="10" t="s">
        <v>605</v>
      </c>
      <c r="T664" s="10"/>
      <c r="U664" s="10"/>
      <c r="V664" s="10"/>
      <c r="W664" s="10"/>
      <c r="X664" s="10"/>
      <c r="Y664" s="10"/>
      <c r="Z664" s="10"/>
      <c r="AA664" s="10"/>
      <c r="AB664" s="10"/>
      <c r="AC664" s="10"/>
      <c r="AD664" s="10"/>
      <c r="AE664" s="10"/>
      <c r="AF664" s="10"/>
      <c r="AG664" s="10"/>
      <c r="AH664" s="10"/>
      <c r="AI664" s="10"/>
      <c r="AJ664" s="10"/>
      <c r="AK664" s="10"/>
      <c r="AL664" s="10"/>
    </row>
    <row r="665" spans="1:38" s="6" customFormat="1" ht="27.75" customHeight="1" x14ac:dyDescent="0.25">
      <c r="A665" s="11">
        <v>2</v>
      </c>
      <c r="B665" s="10" t="s">
        <v>38</v>
      </c>
      <c r="C665" s="10" t="s">
        <v>1520</v>
      </c>
      <c r="D665" s="10" t="s">
        <v>52</v>
      </c>
      <c r="E665" s="17">
        <v>664</v>
      </c>
      <c r="F665" s="10" t="s">
        <v>3279</v>
      </c>
      <c r="G665" s="10" t="s">
        <v>3280</v>
      </c>
      <c r="H665" s="1">
        <v>226.88001</v>
      </c>
      <c r="I665" s="11" t="s">
        <v>43</v>
      </c>
      <c r="J665" s="10"/>
      <c r="K665" s="10" t="s">
        <v>3281</v>
      </c>
      <c r="L665" s="12"/>
      <c r="M665" s="10" t="s">
        <v>3282</v>
      </c>
      <c r="N665" s="12"/>
      <c r="O665" s="10" t="s">
        <v>3283</v>
      </c>
      <c r="P665" s="12"/>
      <c r="Q665" s="10"/>
      <c r="R665" s="12"/>
      <c r="S665" s="10"/>
      <c r="T665" s="10"/>
      <c r="U665" s="10"/>
      <c r="V665" s="10"/>
      <c r="W665" s="10"/>
      <c r="X665" s="10"/>
      <c r="Y665" s="10"/>
      <c r="Z665" s="10"/>
      <c r="AA665" s="13"/>
      <c r="AB665" s="13"/>
      <c r="AC665" s="13"/>
      <c r="AD665" s="13"/>
      <c r="AE665" s="13"/>
      <c r="AF665" s="13"/>
      <c r="AG665" s="13"/>
      <c r="AH665" s="13"/>
      <c r="AI665" s="13"/>
      <c r="AJ665" s="13"/>
      <c r="AK665" s="13"/>
      <c r="AL665" s="13"/>
    </row>
    <row r="666" spans="1:38" s="6" customFormat="1" ht="27.75" customHeight="1" x14ac:dyDescent="0.25">
      <c r="A666" s="11">
        <v>2</v>
      </c>
      <c r="B666" s="10" t="s">
        <v>38</v>
      </c>
      <c r="C666" s="10" t="s">
        <v>563</v>
      </c>
      <c r="D666" s="10" t="s">
        <v>40</v>
      </c>
      <c r="E666" s="17">
        <v>665</v>
      </c>
      <c r="F666" s="10" t="s">
        <v>3284</v>
      </c>
      <c r="G666" s="10" t="s">
        <v>3285</v>
      </c>
      <c r="H666" s="1">
        <v>30.596056099999998</v>
      </c>
      <c r="I666" s="11" t="s">
        <v>43</v>
      </c>
      <c r="J666" s="10"/>
      <c r="K666" s="10" t="s">
        <v>3286</v>
      </c>
      <c r="L666" s="12"/>
      <c r="M666" s="10"/>
      <c r="N666" s="12"/>
      <c r="O666" s="10"/>
      <c r="P666" s="12"/>
      <c r="Q666" s="10"/>
      <c r="R666" s="12"/>
      <c r="S666" s="10"/>
      <c r="T666" s="10"/>
      <c r="U666" s="10"/>
      <c r="V666" s="10"/>
      <c r="W666" s="10"/>
      <c r="X666" s="10"/>
      <c r="Y666" s="10"/>
      <c r="Z666" s="10"/>
      <c r="AA666" s="13"/>
      <c r="AB666" s="13"/>
      <c r="AC666" s="13"/>
      <c r="AD666" s="13"/>
      <c r="AE666" s="13"/>
      <c r="AF666" s="13"/>
      <c r="AG666" s="13"/>
      <c r="AH666" s="13"/>
      <c r="AI666" s="13"/>
      <c r="AJ666" s="13"/>
      <c r="AK666" s="13"/>
      <c r="AL666" s="13"/>
    </row>
    <row r="667" spans="1:38" s="6" customFormat="1" ht="27.75" customHeight="1" x14ac:dyDescent="0.25">
      <c r="A667" s="11">
        <v>2</v>
      </c>
      <c r="B667" s="10" t="s">
        <v>38</v>
      </c>
      <c r="C667" s="10" t="s">
        <v>3092</v>
      </c>
      <c r="D667" s="5" t="s">
        <v>46</v>
      </c>
      <c r="E667" s="17">
        <v>666</v>
      </c>
      <c r="F667" s="5" t="s">
        <v>3287</v>
      </c>
      <c r="G667" s="5" t="s">
        <v>3288</v>
      </c>
      <c r="H667" s="1">
        <v>67.135058700000002</v>
      </c>
      <c r="I667" s="11" t="s">
        <v>43</v>
      </c>
      <c r="J667" s="5"/>
      <c r="K667" s="5" t="s">
        <v>3289</v>
      </c>
      <c r="L667" s="14"/>
      <c r="M667" s="5"/>
      <c r="N667" s="14"/>
      <c r="O667" s="5"/>
      <c r="P667" s="14"/>
      <c r="Q667" s="5"/>
      <c r="R667" s="14"/>
      <c r="S667" s="5"/>
      <c r="T667" s="14"/>
      <c r="U667" s="5"/>
      <c r="V667" s="15"/>
      <c r="W667" s="5"/>
      <c r="X667" s="15"/>
      <c r="Y667" s="5"/>
      <c r="Z667" s="14"/>
      <c r="AA667" s="5"/>
      <c r="AB667" s="15"/>
      <c r="AC667" s="5"/>
      <c r="AD667" s="15"/>
      <c r="AE667" s="5"/>
      <c r="AF667" s="15"/>
      <c r="AG667" s="5"/>
      <c r="AH667" s="15"/>
      <c r="AI667" s="5"/>
      <c r="AJ667" s="15"/>
      <c r="AK667" s="5"/>
      <c r="AL667" s="15"/>
    </row>
    <row r="668" spans="1:38" s="6" customFormat="1" ht="27.75" customHeight="1" x14ac:dyDescent="0.25">
      <c r="A668" s="11">
        <v>2</v>
      </c>
      <c r="B668" s="10" t="s">
        <v>38</v>
      </c>
      <c r="C668" s="10" t="s">
        <v>3290</v>
      </c>
      <c r="D668" s="10" t="s">
        <v>111</v>
      </c>
      <c r="E668" s="17">
        <v>667</v>
      </c>
      <c r="F668" s="10" t="s">
        <v>3291</v>
      </c>
      <c r="G668" s="10" t="s">
        <v>3292</v>
      </c>
      <c r="H668" s="1">
        <v>205.89283719999997</v>
      </c>
      <c r="I668" s="11" t="s">
        <v>43</v>
      </c>
      <c r="J668" s="10"/>
      <c r="K668" s="10" t="s">
        <v>114</v>
      </c>
      <c r="L668" s="12">
        <v>1780128</v>
      </c>
      <c r="M668" s="10" t="s">
        <v>115</v>
      </c>
      <c r="N668" s="12">
        <v>3098780</v>
      </c>
      <c r="O668" s="10"/>
      <c r="P668" s="12"/>
      <c r="Q668" s="10"/>
      <c r="R668" s="12"/>
      <c r="S668" s="10"/>
      <c r="T668" s="10"/>
      <c r="U668" s="10"/>
      <c r="V668" s="10"/>
      <c r="W668" s="10"/>
      <c r="X668" s="10"/>
      <c r="Y668" s="10"/>
      <c r="Z668" s="10"/>
      <c r="AA668" s="10"/>
      <c r="AB668" s="10"/>
      <c r="AC668" s="10"/>
      <c r="AD668" s="10"/>
      <c r="AE668" s="10"/>
      <c r="AF668" s="10"/>
      <c r="AG668" s="10"/>
      <c r="AH668" s="10"/>
      <c r="AI668" s="10"/>
      <c r="AJ668" s="10"/>
      <c r="AK668" s="10"/>
      <c r="AL668" s="10"/>
    </row>
    <row r="669" spans="1:38" s="6" customFormat="1" ht="27.75" customHeight="1" x14ac:dyDescent="0.25">
      <c r="A669" s="11">
        <v>2</v>
      </c>
      <c r="B669" s="10" t="s">
        <v>38</v>
      </c>
      <c r="C669" s="10" t="s">
        <v>228</v>
      </c>
      <c r="D669" s="10" t="s">
        <v>52</v>
      </c>
      <c r="E669" s="17">
        <v>668</v>
      </c>
      <c r="F669" s="10" t="s">
        <v>3293</v>
      </c>
      <c r="G669" s="10" t="s">
        <v>3294</v>
      </c>
      <c r="H669" s="1">
        <v>3434.6119420999999</v>
      </c>
      <c r="I669" s="11" t="s">
        <v>43</v>
      </c>
      <c r="J669" s="23"/>
      <c r="K669" s="10" t="s">
        <v>3295</v>
      </c>
      <c r="L669" s="12">
        <v>2533651</v>
      </c>
      <c r="M669" s="10" t="s">
        <v>3296</v>
      </c>
      <c r="N669" s="12">
        <v>1445814</v>
      </c>
      <c r="O669" s="10"/>
      <c r="P669" s="12"/>
      <c r="Q669" s="10"/>
      <c r="R669" s="12"/>
      <c r="S669" s="10"/>
      <c r="T669" s="10"/>
      <c r="U669" s="10"/>
      <c r="V669" s="10"/>
      <c r="W669" s="10"/>
      <c r="X669" s="10"/>
      <c r="Y669" s="10"/>
      <c r="Z669" s="10"/>
      <c r="AA669" s="10"/>
      <c r="AB669" s="10"/>
      <c r="AC669" s="10"/>
      <c r="AD669" s="10"/>
      <c r="AE669" s="10"/>
      <c r="AF669" s="10"/>
      <c r="AG669" s="10"/>
      <c r="AH669" s="10"/>
      <c r="AI669" s="10"/>
      <c r="AJ669" s="10"/>
      <c r="AK669" s="10"/>
      <c r="AL669" s="10"/>
    </row>
    <row r="670" spans="1:38" s="6" customFormat="1" ht="27.75" customHeight="1" x14ac:dyDescent="0.25">
      <c r="A670" s="11">
        <v>2</v>
      </c>
      <c r="B670" s="10" t="s">
        <v>38</v>
      </c>
      <c r="C670" s="10" t="s">
        <v>2283</v>
      </c>
      <c r="D670" s="10" t="s">
        <v>40</v>
      </c>
      <c r="E670" s="17">
        <v>669</v>
      </c>
      <c r="F670" s="10" t="s">
        <v>3297</v>
      </c>
      <c r="G670" s="10" t="s">
        <v>3298</v>
      </c>
      <c r="H670" s="1">
        <v>78.716899999999995</v>
      </c>
      <c r="I670" s="11" t="s">
        <v>43</v>
      </c>
      <c r="J670" s="10"/>
      <c r="K670" s="10" t="s">
        <v>3299</v>
      </c>
      <c r="L670" s="12"/>
      <c r="M670" s="10"/>
      <c r="N670" s="15"/>
      <c r="O670" s="10"/>
      <c r="P670" s="12"/>
      <c r="Q670" s="10"/>
      <c r="R670" s="12"/>
      <c r="S670" s="10"/>
      <c r="T670" s="10"/>
      <c r="U670" s="10"/>
      <c r="V670" s="10"/>
      <c r="W670" s="10"/>
      <c r="X670" s="10"/>
      <c r="Y670" s="10"/>
      <c r="Z670" s="10"/>
      <c r="AA670" s="13"/>
      <c r="AB670" s="13"/>
      <c r="AC670" s="13"/>
      <c r="AD670" s="13"/>
      <c r="AE670" s="13"/>
      <c r="AF670" s="13"/>
      <c r="AG670" s="13"/>
      <c r="AH670" s="13"/>
      <c r="AI670" s="13"/>
      <c r="AJ670" s="13"/>
      <c r="AK670" s="13"/>
      <c r="AL670" s="13"/>
    </row>
    <row r="671" spans="1:38" s="6" customFormat="1" ht="27.75" customHeight="1" x14ac:dyDescent="0.25">
      <c r="A671" s="11">
        <v>2</v>
      </c>
      <c r="B671" s="10" t="s">
        <v>38</v>
      </c>
      <c r="C671" s="10" t="s">
        <v>122</v>
      </c>
      <c r="D671" s="10" t="s">
        <v>52</v>
      </c>
      <c r="E671" s="17">
        <v>670</v>
      </c>
      <c r="F671" s="10" t="s">
        <v>3300</v>
      </c>
      <c r="G671" s="10" t="s">
        <v>3301</v>
      </c>
      <c r="H671" s="1">
        <v>743.77301999999997</v>
      </c>
      <c r="I671" s="11" t="s">
        <v>43</v>
      </c>
      <c r="J671" s="10"/>
      <c r="K671" s="10" t="s">
        <v>3302</v>
      </c>
      <c r="L671" s="12">
        <v>2652984</v>
      </c>
      <c r="M671" s="10" t="s">
        <v>3303</v>
      </c>
      <c r="N671" s="12">
        <v>1689826</v>
      </c>
      <c r="O671" s="10"/>
      <c r="P671" s="12"/>
      <c r="Q671" s="10"/>
      <c r="R671" s="12"/>
      <c r="S671" s="10"/>
      <c r="T671" s="10"/>
      <c r="U671" s="10"/>
      <c r="V671" s="10"/>
      <c r="W671" s="10"/>
      <c r="X671" s="10"/>
      <c r="Y671" s="10"/>
      <c r="Z671" s="10"/>
      <c r="AA671" s="10"/>
      <c r="AB671" s="10"/>
      <c r="AC671" s="10"/>
      <c r="AD671" s="10"/>
      <c r="AE671" s="10"/>
      <c r="AF671" s="10"/>
      <c r="AG671" s="10"/>
      <c r="AH671" s="10"/>
      <c r="AI671" s="10"/>
      <c r="AJ671" s="10"/>
      <c r="AK671" s="10"/>
      <c r="AL671" s="10"/>
    </row>
    <row r="672" spans="1:38" s="6" customFormat="1" ht="27.75" customHeight="1" x14ac:dyDescent="0.25">
      <c r="A672" s="11">
        <v>2</v>
      </c>
      <c r="B672" s="10" t="s">
        <v>38</v>
      </c>
      <c r="C672" s="10" t="s">
        <v>3304</v>
      </c>
      <c r="D672" s="10" t="s">
        <v>1883</v>
      </c>
      <c r="E672" s="17">
        <v>671</v>
      </c>
      <c r="F672" s="10" t="s">
        <v>3305</v>
      </c>
      <c r="G672" s="10" t="s">
        <v>3306</v>
      </c>
      <c r="H672" s="1">
        <v>34.258892899999999</v>
      </c>
      <c r="I672" s="11" t="s">
        <v>43</v>
      </c>
      <c r="J672" s="10"/>
      <c r="K672" s="10" t="s">
        <v>3307</v>
      </c>
      <c r="L672" s="12"/>
      <c r="M672" s="10"/>
      <c r="N672" s="15"/>
      <c r="O672" s="10"/>
      <c r="P672" s="12"/>
      <c r="Q672" s="10"/>
      <c r="R672" s="12"/>
      <c r="S672" s="10"/>
      <c r="T672" s="10"/>
      <c r="U672" s="10"/>
      <c r="V672" s="10"/>
      <c r="W672" s="10"/>
      <c r="X672" s="10"/>
      <c r="Y672" s="10"/>
      <c r="Z672" s="10"/>
      <c r="AA672" s="13"/>
      <c r="AB672" s="13"/>
      <c r="AC672" s="13"/>
      <c r="AD672" s="13"/>
      <c r="AE672" s="13"/>
      <c r="AF672" s="13"/>
      <c r="AG672" s="13"/>
      <c r="AH672" s="13"/>
      <c r="AI672" s="13"/>
      <c r="AJ672" s="13"/>
      <c r="AK672" s="13"/>
      <c r="AL672" s="13"/>
    </row>
    <row r="673" spans="1:38" s="6" customFormat="1" ht="27.75" customHeight="1" x14ac:dyDescent="0.25">
      <c r="A673" s="11">
        <v>2</v>
      </c>
      <c r="B673" s="10" t="s">
        <v>38</v>
      </c>
      <c r="C673" s="10" t="s">
        <v>1928</v>
      </c>
      <c r="D673" s="10" t="s">
        <v>40</v>
      </c>
      <c r="E673" s="17">
        <v>672</v>
      </c>
      <c r="F673" s="10" t="s">
        <v>3308</v>
      </c>
      <c r="G673" s="10" t="s">
        <v>3309</v>
      </c>
      <c r="H673" s="1">
        <v>114.86645</v>
      </c>
      <c r="I673" s="11" t="s">
        <v>43</v>
      </c>
      <c r="J673" s="10"/>
      <c r="K673" s="10" t="s">
        <v>3310</v>
      </c>
      <c r="L673" s="12"/>
      <c r="M673" s="10"/>
      <c r="N673" s="15"/>
      <c r="O673" s="10"/>
      <c r="P673" s="12"/>
      <c r="Q673" s="10"/>
      <c r="R673" s="12"/>
      <c r="S673" s="10"/>
      <c r="T673" s="10"/>
      <c r="U673" s="10"/>
      <c r="V673" s="10"/>
      <c r="W673" s="10"/>
      <c r="X673" s="10"/>
      <c r="Y673" s="10"/>
      <c r="Z673" s="10"/>
      <c r="AA673" s="13"/>
      <c r="AB673" s="13"/>
      <c r="AC673" s="13"/>
      <c r="AD673" s="13"/>
      <c r="AE673" s="13"/>
      <c r="AF673" s="13"/>
      <c r="AG673" s="13"/>
      <c r="AH673" s="13"/>
      <c r="AI673" s="13"/>
      <c r="AJ673" s="13"/>
      <c r="AK673" s="13"/>
      <c r="AL673" s="13"/>
    </row>
    <row r="674" spans="1:38" s="6" customFormat="1" ht="27.75" customHeight="1" x14ac:dyDescent="0.25">
      <c r="A674" s="11">
        <v>2</v>
      </c>
      <c r="B674" s="10" t="s">
        <v>38</v>
      </c>
      <c r="C674" s="10" t="s">
        <v>206</v>
      </c>
      <c r="D674" s="10" t="s">
        <v>117</v>
      </c>
      <c r="E674" s="17">
        <v>673</v>
      </c>
      <c r="F674" s="10" t="s">
        <v>3311</v>
      </c>
      <c r="G674" s="10" t="s">
        <v>3312</v>
      </c>
      <c r="H674" s="1">
        <v>9792.082398999999</v>
      </c>
      <c r="I674" s="11" t="s">
        <v>43</v>
      </c>
      <c r="J674" s="10"/>
      <c r="K674" s="10" t="s">
        <v>209</v>
      </c>
      <c r="L674" s="12">
        <v>1717979</v>
      </c>
      <c r="M674" s="10" t="s">
        <v>211</v>
      </c>
      <c r="N674" s="12">
        <v>5240052</v>
      </c>
      <c r="O674" s="10" t="s">
        <v>215</v>
      </c>
      <c r="P674" s="12">
        <v>5309693</v>
      </c>
      <c r="Q674" s="10" t="s">
        <v>3313</v>
      </c>
      <c r="R674" s="12">
        <v>6923797</v>
      </c>
      <c r="S674" s="10" t="s">
        <v>213</v>
      </c>
      <c r="T674" s="10"/>
      <c r="U674" s="10"/>
      <c r="V674" s="10"/>
      <c r="W674" s="10"/>
      <c r="X674" s="10"/>
      <c r="Y674" s="10"/>
      <c r="Z674" s="10"/>
      <c r="AA674" s="10"/>
      <c r="AB674" s="10"/>
      <c r="AC674" s="10"/>
      <c r="AD674" s="10"/>
      <c r="AE674" s="10"/>
      <c r="AF674" s="10"/>
      <c r="AG674" s="10"/>
      <c r="AH674" s="10"/>
      <c r="AI674" s="10"/>
      <c r="AJ674" s="10"/>
      <c r="AK674" s="10"/>
      <c r="AL674" s="10"/>
    </row>
    <row r="675" spans="1:38" s="6" customFormat="1" ht="27.75" customHeight="1" x14ac:dyDescent="0.25">
      <c r="A675" s="11">
        <v>2</v>
      </c>
      <c r="B675" s="10" t="s">
        <v>38</v>
      </c>
      <c r="C675" s="10" t="s">
        <v>981</v>
      </c>
      <c r="D675" s="5" t="s">
        <v>59</v>
      </c>
      <c r="E675" s="17">
        <v>674</v>
      </c>
      <c r="F675" s="5" t="s">
        <v>3314</v>
      </c>
      <c r="G675" s="5" t="s">
        <v>3315</v>
      </c>
      <c r="H675" s="1">
        <v>40.518385000000002</v>
      </c>
      <c r="I675" s="11" t="s">
        <v>43</v>
      </c>
      <c r="J675" s="5"/>
      <c r="K675" s="5" t="s">
        <v>3316</v>
      </c>
      <c r="L675" s="14"/>
      <c r="M675" s="5"/>
      <c r="N675" s="14"/>
      <c r="O675" s="5"/>
      <c r="P675" s="14"/>
      <c r="Q675" s="5"/>
      <c r="R675" s="14"/>
      <c r="S675" s="5"/>
      <c r="T675" s="14"/>
      <c r="U675" s="5"/>
      <c r="V675" s="15"/>
      <c r="W675" s="5"/>
      <c r="X675" s="15"/>
      <c r="Y675" s="5"/>
      <c r="Z675" s="14"/>
      <c r="AA675" s="5"/>
      <c r="AB675" s="15"/>
      <c r="AC675" s="5"/>
      <c r="AD675" s="15"/>
      <c r="AE675" s="5"/>
      <c r="AF675" s="15"/>
      <c r="AG675" s="5"/>
      <c r="AH675" s="15"/>
      <c r="AI675" s="5"/>
      <c r="AJ675" s="15"/>
      <c r="AK675" s="5"/>
      <c r="AL675" s="15"/>
    </row>
    <row r="676" spans="1:38" s="6" customFormat="1" ht="27.75" customHeight="1" x14ac:dyDescent="0.25">
      <c r="A676" s="11">
        <v>2</v>
      </c>
      <c r="B676" s="10" t="s">
        <v>38</v>
      </c>
      <c r="C676" s="10" t="s">
        <v>825</v>
      </c>
      <c r="D676" s="5" t="s">
        <v>40</v>
      </c>
      <c r="E676" s="17">
        <v>675</v>
      </c>
      <c r="F676" s="5" t="s">
        <v>3317</v>
      </c>
      <c r="G676" s="5" t="s">
        <v>3318</v>
      </c>
      <c r="H676" s="1">
        <v>75.989577299999993</v>
      </c>
      <c r="I676" s="11" t="s">
        <v>43</v>
      </c>
      <c r="J676" s="5" t="s">
        <v>3319</v>
      </c>
      <c r="K676" s="5" t="s">
        <v>3320</v>
      </c>
      <c r="L676" s="14" t="s">
        <v>3321</v>
      </c>
      <c r="M676" s="5" t="s">
        <v>3322</v>
      </c>
      <c r="N676" s="14" t="s">
        <v>3323</v>
      </c>
      <c r="O676" s="10" t="s">
        <v>3324</v>
      </c>
      <c r="P676" s="12">
        <v>864330</v>
      </c>
      <c r="Q676" s="5"/>
      <c r="R676" s="14"/>
      <c r="S676" s="5"/>
      <c r="T676" s="14"/>
      <c r="U676" s="5"/>
      <c r="V676" s="15"/>
      <c r="W676" s="5"/>
      <c r="X676" s="15"/>
      <c r="Y676" s="5"/>
      <c r="Z676" s="14"/>
      <c r="AA676" s="5"/>
      <c r="AB676" s="15"/>
      <c r="AC676" s="5"/>
      <c r="AD676" s="15"/>
      <c r="AE676" s="5"/>
      <c r="AF676" s="15"/>
      <c r="AG676" s="5"/>
      <c r="AH676" s="15"/>
      <c r="AI676" s="5"/>
      <c r="AJ676" s="15"/>
      <c r="AK676" s="5"/>
      <c r="AL676" s="15"/>
    </row>
    <row r="677" spans="1:38" s="6" customFormat="1" ht="27.75" customHeight="1" x14ac:dyDescent="0.25">
      <c r="A677" s="11">
        <v>2</v>
      </c>
      <c r="B677" s="10" t="s">
        <v>38</v>
      </c>
      <c r="C677" s="10" t="s">
        <v>2042</v>
      </c>
      <c r="D677" s="5" t="s">
        <v>59</v>
      </c>
      <c r="E677" s="17">
        <v>676</v>
      </c>
      <c r="F677" s="5" t="s">
        <v>3325</v>
      </c>
      <c r="G677" s="5" t="s">
        <v>3326</v>
      </c>
      <c r="H677" s="1">
        <v>29.485620000000001</v>
      </c>
      <c r="I677" s="11" t="s">
        <v>43</v>
      </c>
      <c r="J677" s="5"/>
      <c r="K677" s="5" t="s">
        <v>3327</v>
      </c>
      <c r="L677" s="14"/>
      <c r="M677" s="5"/>
      <c r="N677" s="14"/>
      <c r="O677" s="5"/>
      <c r="P677" s="14"/>
      <c r="Q677" s="5"/>
      <c r="R677" s="14"/>
      <c r="S677" s="5"/>
      <c r="T677" s="14"/>
      <c r="U677" s="5"/>
      <c r="V677" s="15"/>
      <c r="W677" s="5"/>
      <c r="X677" s="15"/>
      <c r="Y677" s="5"/>
      <c r="Z677" s="5"/>
      <c r="AA677" s="5"/>
      <c r="AB677" s="5"/>
      <c r="AC677" s="5"/>
      <c r="AD677" s="5"/>
      <c r="AE677" s="5"/>
      <c r="AF677" s="5"/>
      <c r="AG677" s="5"/>
      <c r="AH677" s="5"/>
      <c r="AI677" s="5"/>
      <c r="AJ677" s="5"/>
      <c r="AK677" s="5"/>
      <c r="AL677" s="5"/>
    </row>
    <row r="678" spans="1:38" s="6" customFormat="1" ht="27.75" customHeight="1" x14ac:dyDescent="0.25">
      <c r="A678" s="11">
        <v>2</v>
      </c>
      <c r="B678" s="10" t="s">
        <v>38</v>
      </c>
      <c r="C678" s="10" t="s">
        <v>1873</v>
      </c>
      <c r="D678" s="5" t="s">
        <v>117</v>
      </c>
      <c r="E678" s="17">
        <v>677</v>
      </c>
      <c r="F678" s="5" t="s">
        <v>3328</v>
      </c>
      <c r="G678" s="5" t="s">
        <v>3329</v>
      </c>
      <c r="H678" s="1">
        <v>986</v>
      </c>
      <c r="I678" s="11" t="s">
        <v>43</v>
      </c>
      <c r="J678" s="5"/>
      <c r="K678" s="5" t="s">
        <v>3330</v>
      </c>
      <c r="L678" s="14"/>
      <c r="M678" s="5" t="s">
        <v>3331</v>
      </c>
      <c r="N678" s="14"/>
      <c r="O678" s="5" t="s">
        <v>3332</v>
      </c>
      <c r="P678" s="14"/>
      <c r="Q678" s="5" t="s">
        <v>3333</v>
      </c>
      <c r="R678" s="14"/>
      <c r="S678" s="5" t="s">
        <v>3334</v>
      </c>
      <c r="T678" s="11"/>
      <c r="U678" s="5" t="s">
        <v>3335</v>
      </c>
      <c r="V678" s="11"/>
      <c r="W678" s="5" t="s">
        <v>3336</v>
      </c>
      <c r="X678" s="11"/>
      <c r="Y678" s="5"/>
      <c r="Z678" s="11"/>
      <c r="AA678" s="5"/>
      <c r="AB678" s="5"/>
      <c r="AC678" s="5"/>
      <c r="AD678" s="5"/>
      <c r="AE678" s="5"/>
      <c r="AF678" s="5"/>
      <c r="AG678" s="5"/>
      <c r="AH678" s="5"/>
      <c r="AI678" s="5"/>
      <c r="AJ678" s="5"/>
      <c r="AK678" s="5"/>
      <c r="AL678" s="5"/>
    </row>
    <row r="679" spans="1:38" s="6" customFormat="1" ht="27.75" customHeight="1" x14ac:dyDescent="0.25">
      <c r="A679" s="11">
        <v>2</v>
      </c>
      <c r="B679" s="10" t="s">
        <v>38</v>
      </c>
      <c r="C679" s="10" t="s">
        <v>3337</v>
      </c>
      <c r="D679" s="10" t="s">
        <v>191</v>
      </c>
      <c r="E679" s="17">
        <v>678</v>
      </c>
      <c r="F679" s="10" t="s">
        <v>3338</v>
      </c>
      <c r="G679" s="10" t="s">
        <v>3339</v>
      </c>
      <c r="H679" s="1">
        <v>218.63761249999999</v>
      </c>
      <c r="I679" s="11" t="s">
        <v>43</v>
      </c>
      <c r="J679" s="10"/>
      <c r="K679" s="10" t="s">
        <v>3340</v>
      </c>
      <c r="L679" s="12"/>
      <c r="M679" s="10"/>
      <c r="N679" s="12"/>
      <c r="O679" s="10"/>
      <c r="P679" s="12"/>
      <c r="Q679" s="10"/>
      <c r="R679" s="12"/>
      <c r="S679" s="10"/>
      <c r="T679" s="10"/>
      <c r="U679" s="10"/>
      <c r="V679" s="10"/>
      <c r="W679" s="10"/>
      <c r="X679" s="10"/>
      <c r="Y679" s="10"/>
      <c r="Z679" s="10"/>
      <c r="AA679" s="13"/>
      <c r="AB679" s="13"/>
      <c r="AC679" s="13"/>
      <c r="AD679" s="13"/>
      <c r="AE679" s="13"/>
      <c r="AF679" s="13"/>
      <c r="AG679" s="13"/>
      <c r="AH679" s="13"/>
      <c r="AI679" s="13"/>
      <c r="AJ679" s="13"/>
      <c r="AK679" s="13"/>
      <c r="AL679" s="13"/>
    </row>
    <row r="680" spans="1:38" s="6" customFormat="1" ht="27.75" customHeight="1" x14ac:dyDescent="0.25">
      <c r="A680" s="11">
        <v>2</v>
      </c>
      <c r="B680" s="10" t="s">
        <v>38</v>
      </c>
      <c r="C680" s="10" t="s">
        <v>1944</v>
      </c>
      <c r="D680" s="10" t="s">
        <v>266</v>
      </c>
      <c r="E680" s="17">
        <v>679</v>
      </c>
      <c r="F680" s="10" t="s">
        <v>3341</v>
      </c>
      <c r="G680" s="10" t="s">
        <v>3342</v>
      </c>
      <c r="H680" s="49">
        <v>5905.4351903999996</v>
      </c>
      <c r="I680" s="11" t="s">
        <v>43</v>
      </c>
      <c r="J680" s="10" t="s">
        <v>3343</v>
      </c>
      <c r="K680" s="10" t="s">
        <v>3344</v>
      </c>
      <c r="L680" s="12">
        <v>122890</v>
      </c>
      <c r="M680" s="10" t="s">
        <v>3345</v>
      </c>
      <c r="N680" s="12"/>
      <c r="O680" s="10" t="s">
        <v>3346</v>
      </c>
      <c r="P680" s="12" t="s">
        <v>3347</v>
      </c>
      <c r="Q680" s="10"/>
      <c r="R680" s="12" t="s">
        <v>3348</v>
      </c>
      <c r="S680" s="10"/>
      <c r="T680" s="10"/>
      <c r="U680" s="10"/>
      <c r="V680" s="10"/>
      <c r="W680" s="10"/>
      <c r="X680" s="10"/>
      <c r="Y680" s="10"/>
      <c r="Z680" s="10"/>
      <c r="AA680" s="10"/>
      <c r="AB680" s="10"/>
      <c r="AC680" s="10"/>
      <c r="AD680" s="10"/>
      <c r="AE680" s="10"/>
      <c r="AF680" s="12"/>
      <c r="AG680" s="10"/>
      <c r="AH680" s="12"/>
      <c r="AI680" s="10"/>
      <c r="AJ680" s="10"/>
      <c r="AK680" s="10"/>
      <c r="AL680" s="10"/>
    </row>
    <row r="681" spans="1:38" s="6" customFormat="1" ht="27.75" customHeight="1" x14ac:dyDescent="0.25">
      <c r="A681" s="11">
        <v>2</v>
      </c>
      <c r="B681" s="10" t="s">
        <v>38</v>
      </c>
      <c r="C681" s="10" t="s">
        <v>1936</v>
      </c>
      <c r="D681" s="10" t="s">
        <v>111</v>
      </c>
      <c r="E681" s="17">
        <v>680</v>
      </c>
      <c r="F681" s="10" t="s">
        <v>3349</v>
      </c>
      <c r="G681" s="10" t="s">
        <v>3350</v>
      </c>
      <c r="H681" s="1">
        <v>300.75756999999999</v>
      </c>
      <c r="I681" s="11" t="s">
        <v>43</v>
      </c>
      <c r="J681" s="10"/>
      <c r="K681" s="10" t="s">
        <v>3351</v>
      </c>
      <c r="L681" s="12"/>
      <c r="M681" s="10"/>
      <c r="N681" s="12"/>
      <c r="O681" s="10"/>
      <c r="P681" s="12"/>
      <c r="Q681" s="10"/>
      <c r="R681" s="12"/>
      <c r="S681" s="10"/>
      <c r="T681" s="10"/>
      <c r="U681" s="10"/>
      <c r="V681" s="10"/>
      <c r="W681" s="10"/>
      <c r="X681" s="10"/>
      <c r="Y681" s="10"/>
      <c r="Z681" s="10"/>
      <c r="AA681" s="10"/>
      <c r="AB681" s="10"/>
      <c r="AC681" s="10"/>
      <c r="AD681" s="10"/>
      <c r="AE681" s="10"/>
      <c r="AF681" s="10"/>
      <c r="AG681" s="10"/>
      <c r="AH681" s="10"/>
      <c r="AI681" s="10"/>
      <c r="AJ681" s="10"/>
      <c r="AK681" s="10"/>
      <c r="AL681" s="10"/>
    </row>
    <row r="682" spans="1:38" s="6" customFormat="1" ht="27.75" customHeight="1" x14ac:dyDescent="0.25">
      <c r="A682" s="11">
        <v>2</v>
      </c>
      <c r="B682" s="10" t="s">
        <v>38</v>
      </c>
      <c r="C682" s="10" t="s">
        <v>3352</v>
      </c>
      <c r="D682" s="10" t="s">
        <v>150</v>
      </c>
      <c r="E682" s="17">
        <v>681</v>
      </c>
      <c r="F682" s="10" t="s">
        <v>3353</v>
      </c>
      <c r="G682" s="10" t="s">
        <v>3354</v>
      </c>
      <c r="H682" s="1">
        <v>1341.0742984999999</v>
      </c>
      <c r="I682" s="11" t="s">
        <v>43</v>
      </c>
      <c r="J682" s="10"/>
      <c r="K682" s="10" t="s">
        <v>3355</v>
      </c>
      <c r="L682" s="12"/>
      <c r="M682" s="10" t="s">
        <v>3356</v>
      </c>
      <c r="N682" s="12"/>
      <c r="O682" s="10" t="s">
        <v>3357</v>
      </c>
      <c r="P682" s="12"/>
      <c r="Q682" s="10"/>
      <c r="R682" s="12"/>
      <c r="S682" s="10"/>
      <c r="T682" s="10"/>
      <c r="U682" s="10"/>
      <c r="V682" s="10"/>
      <c r="W682" s="10"/>
      <c r="X682" s="10"/>
      <c r="Y682" s="10"/>
      <c r="Z682" s="10"/>
      <c r="AA682" s="10"/>
      <c r="AB682" s="10"/>
      <c r="AC682" s="10"/>
      <c r="AD682" s="10"/>
      <c r="AE682" s="10"/>
      <c r="AF682" s="10"/>
      <c r="AG682" s="10"/>
      <c r="AH682" s="10"/>
      <c r="AI682" s="10"/>
      <c r="AJ682" s="10"/>
      <c r="AK682" s="10"/>
      <c r="AL682" s="10"/>
    </row>
    <row r="683" spans="1:38" s="6" customFormat="1" ht="27.75" customHeight="1" x14ac:dyDescent="0.25">
      <c r="A683" s="11">
        <v>2</v>
      </c>
      <c r="B683" s="10" t="s">
        <v>38</v>
      </c>
      <c r="C683" s="10" t="s">
        <v>3358</v>
      </c>
      <c r="D683" s="10" t="s">
        <v>59</v>
      </c>
      <c r="E683" s="17">
        <v>682</v>
      </c>
      <c r="F683" s="10" t="s">
        <v>3359</v>
      </c>
      <c r="G683" s="10" t="s">
        <v>3360</v>
      </c>
      <c r="H683" s="1">
        <v>38.079700000000003</v>
      </c>
      <c r="I683" s="11" t="s">
        <v>43</v>
      </c>
      <c r="J683" s="10" t="s">
        <v>1283</v>
      </c>
      <c r="K683" s="10" t="s">
        <v>3361</v>
      </c>
      <c r="L683" s="12"/>
      <c r="M683" s="10"/>
      <c r="N683" s="12"/>
      <c r="O683" s="10"/>
      <c r="P683" s="12"/>
      <c r="Q683" s="10"/>
      <c r="R683" s="12"/>
      <c r="S683" s="10"/>
      <c r="T683" s="10"/>
      <c r="U683" s="10"/>
      <c r="V683" s="10"/>
      <c r="W683" s="10"/>
      <c r="X683" s="10"/>
      <c r="Y683" s="10"/>
      <c r="Z683" s="10"/>
      <c r="AA683" s="13"/>
      <c r="AB683" s="13"/>
      <c r="AC683" s="13"/>
      <c r="AD683" s="13"/>
      <c r="AE683" s="13"/>
      <c r="AF683" s="13"/>
      <c r="AG683" s="13"/>
      <c r="AH683" s="13"/>
      <c r="AI683" s="13"/>
      <c r="AJ683" s="13"/>
      <c r="AK683" s="13"/>
      <c r="AL683" s="13"/>
    </row>
    <row r="684" spans="1:38" s="6" customFormat="1" ht="27.75" customHeight="1" x14ac:dyDescent="0.25">
      <c r="A684" s="11">
        <v>2</v>
      </c>
      <c r="B684" s="10" t="s">
        <v>38</v>
      </c>
      <c r="C684" s="10" t="s">
        <v>3092</v>
      </c>
      <c r="D684" s="5" t="s">
        <v>46</v>
      </c>
      <c r="E684" s="17">
        <v>683</v>
      </c>
      <c r="F684" s="5" t="s">
        <v>3362</v>
      </c>
      <c r="G684" s="5" t="s">
        <v>3363</v>
      </c>
      <c r="H684" s="1">
        <v>67.528627400000005</v>
      </c>
      <c r="I684" s="11" t="s">
        <v>43</v>
      </c>
      <c r="J684" s="5"/>
      <c r="K684" s="5" t="s">
        <v>3364</v>
      </c>
      <c r="L684" s="14"/>
      <c r="M684" s="5"/>
      <c r="N684" s="14"/>
      <c r="O684" s="5"/>
      <c r="P684" s="14"/>
      <c r="Q684" s="5"/>
      <c r="R684" s="14"/>
      <c r="S684" s="5"/>
      <c r="T684" s="14"/>
      <c r="U684" s="5"/>
      <c r="V684" s="15"/>
      <c r="W684" s="5"/>
      <c r="X684" s="15"/>
      <c r="Y684" s="5"/>
      <c r="Z684" s="14"/>
      <c r="AA684" s="5"/>
      <c r="AB684" s="15"/>
      <c r="AC684" s="5"/>
      <c r="AD684" s="15"/>
      <c r="AE684" s="5"/>
      <c r="AF684" s="15"/>
      <c r="AG684" s="5"/>
      <c r="AH684" s="15"/>
      <c r="AI684" s="5"/>
      <c r="AJ684" s="15"/>
      <c r="AK684" s="5"/>
      <c r="AL684" s="15"/>
    </row>
    <row r="685" spans="1:38" s="6" customFormat="1" ht="27.75" customHeight="1" x14ac:dyDescent="0.25">
      <c r="A685" s="11">
        <v>2</v>
      </c>
      <c r="B685" s="10" t="s">
        <v>38</v>
      </c>
      <c r="C685" s="10" t="s">
        <v>3365</v>
      </c>
      <c r="D685" s="10" t="s">
        <v>1350</v>
      </c>
      <c r="E685" s="17">
        <v>684</v>
      </c>
      <c r="F685" s="10" t="s">
        <v>3366</v>
      </c>
      <c r="G685" s="10" t="s">
        <v>3367</v>
      </c>
      <c r="H685" s="49">
        <v>156.52321000000001</v>
      </c>
      <c r="I685" s="11" t="s">
        <v>43</v>
      </c>
      <c r="J685" s="10"/>
      <c r="K685" s="10" t="s">
        <v>3368</v>
      </c>
      <c r="L685" s="12">
        <v>631561</v>
      </c>
      <c r="M685" s="10" t="s">
        <v>3369</v>
      </c>
      <c r="N685" s="12">
        <v>631552</v>
      </c>
      <c r="O685" s="10"/>
      <c r="P685" s="12"/>
      <c r="Q685" s="10"/>
      <c r="R685" s="12"/>
      <c r="S685" s="10"/>
      <c r="T685" s="10"/>
      <c r="U685" s="10"/>
      <c r="V685" s="10"/>
      <c r="W685" s="10"/>
      <c r="X685" s="10"/>
      <c r="Y685" s="10"/>
      <c r="Z685" s="10"/>
      <c r="AA685" s="13"/>
      <c r="AB685" s="13"/>
      <c r="AC685" s="13"/>
      <c r="AD685" s="16"/>
      <c r="AE685" s="16"/>
      <c r="AF685" s="16"/>
      <c r="AG685" s="16"/>
      <c r="AH685" s="16"/>
      <c r="AI685" s="16"/>
      <c r="AJ685" s="16"/>
      <c r="AK685" s="16"/>
      <c r="AL685" s="16"/>
    </row>
    <row r="686" spans="1:38" s="6" customFormat="1" ht="27.75" customHeight="1" x14ac:dyDescent="0.25">
      <c r="A686" s="11">
        <v>2</v>
      </c>
      <c r="B686" s="10" t="s">
        <v>38</v>
      </c>
      <c r="C686" s="10" t="s">
        <v>3370</v>
      </c>
      <c r="D686" s="10" t="s">
        <v>275</v>
      </c>
      <c r="E686" s="17">
        <v>685</v>
      </c>
      <c r="F686" s="10" t="s">
        <v>3371</v>
      </c>
      <c r="G686" s="10" t="s">
        <v>3372</v>
      </c>
      <c r="H686" s="1">
        <v>2465.5962686000003</v>
      </c>
      <c r="I686" s="11" t="s">
        <v>43</v>
      </c>
      <c r="J686" s="10"/>
      <c r="K686" s="10" t="s">
        <v>3373</v>
      </c>
      <c r="L686" s="12"/>
      <c r="M686" s="10" t="s">
        <v>355</v>
      </c>
      <c r="N686" s="12"/>
      <c r="O686" s="10" t="s">
        <v>3374</v>
      </c>
      <c r="P686" s="12"/>
      <c r="Q686" s="10" t="s">
        <v>3375</v>
      </c>
      <c r="R686" s="12"/>
      <c r="S686" s="10"/>
      <c r="T686" s="10"/>
      <c r="U686" s="10"/>
      <c r="V686" s="10"/>
      <c r="W686" s="10"/>
      <c r="X686" s="10"/>
      <c r="Y686" s="10"/>
      <c r="Z686" s="10"/>
      <c r="AA686" s="13"/>
      <c r="AB686" s="13"/>
      <c r="AC686" s="13"/>
      <c r="AD686" s="13"/>
      <c r="AE686" s="13"/>
      <c r="AF686" s="13"/>
      <c r="AG686" s="13"/>
      <c r="AH686" s="13"/>
      <c r="AI686" s="13"/>
      <c r="AJ686" s="13"/>
      <c r="AK686" s="13"/>
      <c r="AL686" s="13"/>
    </row>
    <row r="687" spans="1:38" s="6" customFormat="1" ht="27.75" customHeight="1" x14ac:dyDescent="0.25">
      <c r="A687" s="11">
        <v>2</v>
      </c>
      <c r="B687" s="10" t="s">
        <v>38</v>
      </c>
      <c r="C687" s="11" t="s">
        <v>335</v>
      </c>
      <c r="D687" s="10" t="s">
        <v>336</v>
      </c>
      <c r="E687" s="17">
        <v>686</v>
      </c>
      <c r="F687" s="10" t="s">
        <v>3376</v>
      </c>
      <c r="G687" s="10" t="s">
        <v>338</v>
      </c>
      <c r="H687" s="49">
        <v>1300.8799512999999</v>
      </c>
      <c r="I687" s="11" t="s">
        <v>43</v>
      </c>
      <c r="J687" s="5"/>
      <c r="K687" s="5" t="s">
        <v>339</v>
      </c>
      <c r="L687" s="15"/>
      <c r="M687" s="5"/>
      <c r="N687" s="15"/>
      <c r="O687" s="5"/>
      <c r="P687" s="15"/>
      <c r="Q687" s="5"/>
      <c r="R687" s="15"/>
      <c r="S687" s="5"/>
      <c r="T687" s="5"/>
      <c r="U687" s="5"/>
      <c r="V687" s="5"/>
      <c r="W687" s="5"/>
      <c r="X687" s="5"/>
      <c r="Y687" s="5"/>
      <c r="Z687" s="5"/>
      <c r="AA687" s="16"/>
      <c r="AB687" s="16"/>
      <c r="AC687" s="16"/>
      <c r="AD687" s="16"/>
      <c r="AE687" s="5"/>
      <c r="AF687" s="5"/>
      <c r="AG687" s="5"/>
      <c r="AH687" s="5"/>
      <c r="AI687" s="5"/>
      <c r="AJ687" s="5"/>
      <c r="AK687" s="5"/>
      <c r="AL687" s="5"/>
    </row>
    <row r="688" spans="1:38" s="6" customFormat="1" ht="27.75" customHeight="1" x14ac:dyDescent="0.25">
      <c r="A688" s="11">
        <v>2</v>
      </c>
      <c r="B688" s="10" t="s">
        <v>38</v>
      </c>
      <c r="C688" s="10" t="s">
        <v>3377</v>
      </c>
      <c r="D688" s="10" t="s">
        <v>685</v>
      </c>
      <c r="E688" s="17">
        <v>687</v>
      </c>
      <c r="F688" s="10" t="s">
        <v>3378</v>
      </c>
      <c r="G688" s="10" t="s">
        <v>3379</v>
      </c>
      <c r="H688" s="1">
        <v>25.980170600000001</v>
      </c>
      <c r="I688" s="11" t="s">
        <v>43</v>
      </c>
      <c r="J688" s="10"/>
      <c r="K688" s="10" t="s">
        <v>3380</v>
      </c>
      <c r="L688" s="12"/>
      <c r="M688" s="10"/>
      <c r="N688" s="15"/>
      <c r="O688" s="10"/>
      <c r="P688" s="12"/>
      <c r="Q688" s="10"/>
      <c r="R688" s="12"/>
      <c r="S688" s="10"/>
      <c r="T688" s="10"/>
      <c r="U688" s="10"/>
      <c r="V688" s="10"/>
      <c r="W688" s="10"/>
      <c r="X688" s="10"/>
      <c r="Y688" s="10"/>
      <c r="Z688" s="10"/>
      <c r="AA688" s="13"/>
      <c r="AB688" s="13"/>
      <c r="AC688" s="13"/>
      <c r="AD688" s="13"/>
      <c r="AE688" s="13"/>
      <c r="AF688" s="13"/>
      <c r="AG688" s="13"/>
      <c r="AH688" s="13"/>
      <c r="AI688" s="13"/>
      <c r="AJ688" s="13"/>
      <c r="AK688" s="13"/>
      <c r="AL688" s="13"/>
    </row>
    <row r="689" spans="1:38" s="6" customFormat="1" ht="27.75" customHeight="1" x14ac:dyDescent="0.25">
      <c r="A689" s="11">
        <v>2</v>
      </c>
      <c r="B689" s="10" t="s">
        <v>38</v>
      </c>
      <c r="C689" s="10" t="s">
        <v>1928</v>
      </c>
      <c r="D689" s="10" t="s">
        <v>40</v>
      </c>
      <c r="E689" s="17">
        <v>688</v>
      </c>
      <c r="F689" s="37" t="s">
        <v>3381</v>
      </c>
      <c r="G689" s="10" t="s">
        <v>3382</v>
      </c>
      <c r="H689" s="1">
        <v>383.69232529999999</v>
      </c>
      <c r="I689" s="11" t="s">
        <v>43</v>
      </c>
      <c r="J689" s="10"/>
      <c r="K689" s="10" t="s">
        <v>3383</v>
      </c>
      <c r="L689" s="12">
        <v>1200223</v>
      </c>
      <c r="M689" s="10" t="s">
        <v>3384</v>
      </c>
      <c r="N689" s="15"/>
      <c r="O689" s="10"/>
      <c r="P689" s="12"/>
      <c r="Q689" s="10"/>
      <c r="R689" s="12"/>
      <c r="S689" s="10"/>
      <c r="T689" s="10"/>
      <c r="U689" s="10"/>
      <c r="V689" s="10"/>
      <c r="W689" s="10"/>
      <c r="X689" s="10"/>
      <c r="Y689" s="10"/>
      <c r="Z689" s="10"/>
      <c r="AA689" s="13"/>
      <c r="AB689" s="13"/>
      <c r="AC689" s="13"/>
      <c r="AD689" s="13"/>
      <c r="AE689" s="13"/>
      <c r="AF689" s="13"/>
      <c r="AG689" s="13"/>
      <c r="AH689" s="13"/>
      <c r="AI689" s="13"/>
      <c r="AJ689" s="13"/>
      <c r="AK689" s="13"/>
      <c r="AL689" s="13"/>
    </row>
    <row r="690" spans="1:38" s="6" customFormat="1" ht="27.75" customHeight="1" x14ac:dyDescent="0.25">
      <c r="A690" s="11">
        <v>2</v>
      </c>
      <c r="B690" s="10" t="s">
        <v>38</v>
      </c>
      <c r="C690" s="10" t="s">
        <v>340</v>
      </c>
      <c r="D690" s="10" t="s">
        <v>40</v>
      </c>
      <c r="E690" s="17">
        <v>689</v>
      </c>
      <c r="F690" s="10" t="s">
        <v>3385</v>
      </c>
      <c r="G690" s="10" t="s">
        <v>3386</v>
      </c>
      <c r="H690" s="1">
        <v>105.4574734</v>
      </c>
      <c r="I690" s="11" t="s">
        <v>43</v>
      </c>
      <c r="J690" s="10"/>
      <c r="K690" s="10" t="s">
        <v>3387</v>
      </c>
      <c r="L690" s="12"/>
      <c r="M690" s="10"/>
      <c r="N690" s="15"/>
      <c r="O690" s="10"/>
      <c r="P690" s="12"/>
      <c r="Q690" s="10"/>
      <c r="R690" s="12"/>
      <c r="S690" s="10"/>
      <c r="T690" s="10"/>
      <c r="U690" s="10"/>
      <c r="V690" s="10"/>
      <c r="W690" s="10"/>
      <c r="X690" s="10"/>
      <c r="Y690" s="10"/>
      <c r="Z690" s="10"/>
      <c r="AA690" s="13"/>
      <c r="AB690" s="13"/>
      <c r="AC690" s="13"/>
      <c r="AD690" s="13"/>
      <c r="AE690" s="13"/>
      <c r="AF690" s="13"/>
      <c r="AG690" s="13"/>
      <c r="AH690" s="13"/>
      <c r="AI690" s="13"/>
      <c r="AJ690" s="13"/>
      <c r="AK690" s="13"/>
      <c r="AL690" s="13"/>
    </row>
    <row r="691" spans="1:38" s="6" customFormat="1" ht="27.75" customHeight="1" x14ac:dyDescent="0.25">
      <c r="A691" s="11">
        <v>2</v>
      </c>
      <c r="B691" s="10" t="s">
        <v>38</v>
      </c>
      <c r="C691" s="10" t="s">
        <v>3388</v>
      </c>
      <c r="D691" s="10" t="s">
        <v>336</v>
      </c>
      <c r="E691" s="17">
        <v>690</v>
      </c>
      <c r="F691" s="10" t="s">
        <v>3389</v>
      </c>
      <c r="G691" s="10" t="s">
        <v>3390</v>
      </c>
      <c r="H691" s="1">
        <v>82.844470000000001</v>
      </c>
      <c r="I691" s="11" t="s">
        <v>43</v>
      </c>
      <c r="J691" s="10"/>
      <c r="K691" s="10" t="s">
        <v>3391</v>
      </c>
      <c r="L691" s="12">
        <v>0</v>
      </c>
      <c r="M691" s="10" t="s">
        <v>3392</v>
      </c>
      <c r="N691" s="15">
        <v>0</v>
      </c>
      <c r="O691" s="10" t="s">
        <v>3393</v>
      </c>
      <c r="P691" s="30">
        <v>0</v>
      </c>
      <c r="Q691" s="10" t="s">
        <v>55</v>
      </c>
      <c r="R691" s="12"/>
      <c r="S691" s="10" t="s">
        <v>3394</v>
      </c>
      <c r="T691" s="10"/>
      <c r="U691" s="10" t="s">
        <v>3395</v>
      </c>
      <c r="V691" s="10"/>
      <c r="W691" s="10"/>
      <c r="X691" s="10"/>
      <c r="Y691" s="10"/>
      <c r="Z691" s="10"/>
      <c r="AA691" s="13"/>
      <c r="AB691" s="13"/>
      <c r="AC691" s="13"/>
      <c r="AD691" s="13"/>
      <c r="AE691" s="13"/>
      <c r="AF691" s="13"/>
      <c r="AG691" s="13"/>
      <c r="AH691" s="13"/>
      <c r="AI691" s="13"/>
      <c r="AJ691" s="13"/>
      <c r="AK691" s="13"/>
      <c r="AL691" s="13"/>
    </row>
    <row r="692" spans="1:38" s="6" customFormat="1" ht="27.75" customHeight="1" x14ac:dyDescent="0.25">
      <c r="A692" s="11">
        <v>2</v>
      </c>
      <c r="B692" s="10" t="s">
        <v>38</v>
      </c>
      <c r="C692" s="10" t="s">
        <v>1873</v>
      </c>
      <c r="D692" s="5" t="s">
        <v>117</v>
      </c>
      <c r="E692" s="17">
        <v>691</v>
      </c>
      <c r="F692" s="5" t="s">
        <v>3396</v>
      </c>
      <c r="G692" s="5" t="s">
        <v>3397</v>
      </c>
      <c r="H692" s="1">
        <v>734.86969360000001</v>
      </c>
      <c r="I692" s="11" t="s">
        <v>43</v>
      </c>
      <c r="J692" s="5"/>
      <c r="K692" s="5" t="s">
        <v>3398</v>
      </c>
      <c r="L692" s="14"/>
      <c r="M692" s="5" t="s">
        <v>3399</v>
      </c>
      <c r="N692" s="14"/>
      <c r="O692" s="5"/>
      <c r="P692" s="14"/>
      <c r="Q692" s="5"/>
      <c r="R692" s="14"/>
      <c r="S692" s="5"/>
      <c r="T692" s="14"/>
      <c r="U692" s="5"/>
      <c r="V692" s="15"/>
      <c r="W692" s="5"/>
      <c r="X692" s="5"/>
      <c r="Y692" s="5"/>
      <c r="Z692" s="5"/>
      <c r="AA692" s="5"/>
      <c r="AB692" s="5"/>
      <c r="AC692" s="5"/>
      <c r="AD692" s="5"/>
      <c r="AE692" s="5"/>
      <c r="AF692" s="5"/>
      <c r="AG692" s="5"/>
      <c r="AH692" s="5"/>
      <c r="AI692" s="5"/>
      <c r="AJ692" s="5"/>
      <c r="AK692" s="5"/>
      <c r="AL692" s="5"/>
    </row>
    <row r="693" spans="1:38" s="6" customFormat="1" ht="27.75" customHeight="1" x14ac:dyDescent="0.25">
      <c r="A693" s="11">
        <v>2</v>
      </c>
      <c r="B693" s="10" t="s">
        <v>38</v>
      </c>
      <c r="C693" s="10" t="s">
        <v>3400</v>
      </c>
      <c r="D693" s="10" t="s">
        <v>40</v>
      </c>
      <c r="E693" s="17">
        <v>692</v>
      </c>
      <c r="F693" s="10" t="s">
        <v>3401</v>
      </c>
      <c r="G693" s="10" t="s">
        <v>3402</v>
      </c>
      <c r="H693" s="1">
        <v>57.981694099999999</v>
      </c>
      <c r="I693" s="11" t="s">
        <v>43</v>
      </c>
      <c r="J693" s="10"/>
      <c r="K693" s="10" t="s">
        <v>3403</v>
      </c>
      <c r="L693" s="12"/>
      <c r="M693" s="10"/>
      <c r="N693" s="15"/>
      <c r="O693" s="10"/>
      <c r="P693" s="12"/>
      <c r="Q693" s="10"/>
      <c r="R693" s="12"/>
      <c r="S693" s="10"/>
      <c r="T693" s="10"/>
      <c r="U693" s="10"/>
      <c r="V693" s="10"/>
      <c r="W693" s="10"/>
      <c r="X693" s="10"/>
      <c r="Y693" s="10"/>
      <c r="Z693" s="10"/>
      <c r="AA693" s="13"/>
      <c r="AB693" s="13"/>
      <c r="AC693" s="13"/>
      <c r="AD693" s="13"/>
      <c r="AE693" s="13"/>
      <c r="AF693" s="13"/>
      <c r="AG693" s="13"/>
      <c r="AH693" s="13"/>
      <c r="AI693" s="13"/>
      <c r="AJ693" s="13"/>
      <c r="AK693" s="13"/>
      <c r="AL693" s="13"/>
    </row>
    <row r="694" spans="1:38" s="6" customFormat="1" ht="27.75" customHeight="1" x14ac:dyDescent="0.25">
      <c r="A694" s="11">
        <v>2</v>
      </c>
      <c r="B694" s="10" t="s">
        <v>38</v>
      </c>
      <c r="C694" s="10" t="s">
        <v>135</v>
      </c>
      <c r="D694" s="5" t="s">
        <v>40</v>
      </c>
      <c r="E694" s="17">
        <v>693</v>
      </c>
      <c r="F694" s="5" t="s">
        <v>3404</v>
      </c>
      <c r="G694" s="5" t="s">
        <v>3405</v>
      </c>
      <c r="H694" s="1">
        <v>55.948957499999999</v>
      </c>
      <c r="I694" s="11" t="s">
        <v>43</v>
      </c>
      <c r="J694" s="5"/>
      <c r="K694" s="5" t="s">
        <v>3406</v>
      </c>
      <c r="L694" s="14"/>
      <c r="M694" s="5"/>
      <c r="N694" s="14"/>
      <c r="O694" s="5"/>
      <c r="P694" s="14"/>
      <c r="Q694" s="5"/>
      <c r="R694" s="14"/>
      <c r="S694" s="5"/>
      <c r="T694" s="11"/>
      <c r="U694" s="5"/>
      <c r="V694" s="11"/>
      <c r="W694" s="5"/>
      <c r="X694" s="11"/>
      <c r="Y694" s="5"/>
      <c r="Z694" s="11"/>
      <c r="AA694" s="5"/>
      <c r="AB694" s="5"/>
      <c r="AC694" s="5"/>
      <c r="AD694" s="5"/>
      <c r="AE694" s="5"/>
      <c r="AF694" s="5"/>
      <c r="AG694" s="5"/>
      <c r="AH694" s="5"/>
      <c r="AI694" s="5"/>
      <c r="AJ694" s="5"/>
      <c r="AK694" s="5"/>
      <c r="AL694" s="5"/>
    </row>
    <row r="695" spans="1:38" s="6" customFormat="1" ht="27.75" customHeight="1" x14ac:dyDescent="0.25">
      <c r="A695" s="11">
        <v>2</v>
      </c>
      <c r="B695" s="10" t="s">
        <v>38</v>
      </c>
      <c r="C695" s="10" t="s">
        <v>228</v>
      </c>
      <c r="D695" s="10" t="s">
        <v>52</v>
      </c>
      <c r="E695" s="17">
        <v>694</v>
      </c>
      <c r="F695" s="10" t="s">
        <v>3407</v>
      </c>
      <c r="G695" s="10" t="s">
        <v>3408</v>
      </c>
      <c r="H695" s="49">
        <v>7879.3389262999999</v>
      </c>
      <c r="I695" s="11" t="s">
        <v>43</v>
      </c>
      <c r="J695" s="23"/>
      <c r="K695" s="10" t="s">
        <v>3409</v>
      </c>
      <c r="L695" s="12">
        <v>87996</v>
      </c>
      <c r="M695" s="10" t="s">
        <v>3410</v>
      </c>
      <c r="N695" s="12">
        <v>86356</v>
      </c>
      <c r="O695" s="10" t="s">
        <v>3411</v>
      </c>
      <c r="P695" s="12">
        <v>76546</v>
      </c>
      <c r="Q695" s="10" t="s">
        <v>3412</v>
      </c>
      <c r="R695" s="12">
        <v>221437</v>
      </c>
      <c r="S695" s="10" t="s">
        <v>3413</v>
      </c>
      <c r="T695" s="10">
        <v>2801062</v>
      </c>
      <c r="U695" s="10"/>
      <c r="V695" s="10"/>
      <c r="W695" s="10"/>
      <c r="X695" s="10"/>
      <c r="Y695" s="10"/>
      <c r="Z695" s="10"/>
      <c r="AA695" s="10"/>
      <c r="AB695" s="10"/>
      <c r="AC695" s="10"/>
      <c r="AD695" s="10"/>
      <c r="AE695" s="10"/>
      <c r="AF695" s="10"/>
      <c r="AG695" s="10"/>
      <c r="AH695" s="10"/>
      <c r="AI695" s="10"/>
      <c r="AJ695" s="10"/>
      <c r="AK695" s="10"/>
      <c r="AL695" s="10"/>
    </row>
    <row r="696" spans="1:38" s="6" customFormat="1" ht="27.75" customHeight="1" x14ac:dyDescent="0.25">
      <c r="A696" s="11">
        <v>2</v>
      </c>
      <c r="B696" s="10" t="s">
        <v>38</v>
      </c>
      <c r="C696" s="10" t="s">
        <v>240</v>
      </c>
      <c r="D696" s="10" t="s">
        <v>59</v>
      </c>
      <c r="E696" s="17">
        <v>695</v>
      </c>
      <c r="F696" s="10" t="s">
        <v>3414</v>
      </c>
      <c r="G696" s="10" t="s">
        <v>3415</v>
      </c>
      <c r="H696" s="1">
        <v>49.906669999999998</v>
      </c>
      <c r="I696" s="11" t="s">
        <v>43</v>
      </c>
      <c r="J696" s="10"/>
      <c r="K696" s="10" t="s">
        <v>3416</v>
      </c>
      <c r="L696" s="12"/>
      <c r="M696" s="10"/>
      <c r="N696" s="12"/>
      <c r="O696" s="10"/>
      <c r="P696" s="12"/>
      <c r="Q696" s="10"/>
      <c r="R696" s="12"/>
      <c r="S696" s="10"/>
      <c r="T696" s="10"/>
      <c r="U696" s="10"/>
      <c r="V696" s="10"/>
      <c r="W696" s="10"/>
      <c r="X696" s="10"/>
      <c r="Y696" s="10"/>
      <c r="Z696" s="10"/>
      <c r="AA696" s="10"/>
      <c r="AB696" s="10"/>
      <c r="AC696" s="10"/>
      <c r="AD696" s="10"/>
      <c r="AE696" s="10"/>
      <c r="AF696" s="10"/>
      <c r="AG696" s="10"/>
      <c r="AH696" s="10"/>
      <c r="AI696" s="10"/>
      <c r="AJ696" s="10"/>
      <c r="AK696" s="10"/>
      <c r="AL696" s="10"/>
    </row>
    <row r="697" spans="1:38" s="6" customFormat="1" ht="27.75" customHeight="1" x14ac:dyDescent="0.25">
      <c r="A697" s="11">
        <v>2</v>
      </c>
      <c r="B697" s="10" t="s">
        <v>38</v>
      </c>
      <c r="C697" s="10" t="s">
        <v>228</v>
      </c>
      <c r="D697" s="10" t="s">
        <v>52</v>
      </c>
      <c r="E697" s="17">
        <v>696</v>
      </c>
      <c r="F697" s="10" t="s">
        <v>3417</v>
      </c>
      <c r="G697" s="10" t="s">
        <v>3418</v>
      </c>
      <c r="H697" s="1">
        <v>1662.3539306999999</v>
      </c>
      <c r="I697" s="11" t="s">
        <v>43</v>
      </c>
      <c r="J697" s="23"/>
      <c r="K697" s="10" t="s">
        <v>3419</v>
      </c>
      <c r="L697" s="12">
        <v>636574</v>
      </c>
      <c r="M697" s="10" t="s">
        <v>3420</v>
      </c>
      <c r="N697" s="12">
        <v>1274329</v>
      </c>
      <c r="O697" s="10"/>
      <c r="P697" s="12"/>
      <c r="Q697" s="10"/>
      <c r="R697" s="12"/>
      <c r="S697" s="10"/>
      <c r="T697" s="10"/>
      <c r="U697" s="10"/>
      <c r="V697" s="10"/>
      <c r="W697" s="10"/>
      <c r="X697" s="10"/>
      <c r="Y697" s="10"/>
      <c r="Z697" s="10"/>
      <c r="AA697" s="10"/>
      <c r="AB697" s="10"/>
      <c r="AC697" s="10"/>
      <c r="AD697" s="10"/>
      <c r="AE697" s="10"/>
      <c r="AF697" s="10"/>
      <c r="AG697" s="10"/>
      <c r="AH697" s="10"/>
      <c r="AI697" s="10"/>
      <c r="AJ697" s="10"/>
      <c r="AK697" s="10"/>
      <c r="AL697" s="10"/>
    </row>
    <row r="698" spans="1:38" s="6" customFormat="1" ht="27.75" customHeight="1" x14ac:dyDescent="0.25">
      <c r="A698" s="11">
        <v>2</v>
      </c>
      <c r="B698" s="10" t="s">
        <v>38</v>
      </c>
      <c r="C698" s="11" t="s">
        <v>3421</v>
      </c>
      <c r="D698" s="10" t="s">
        <v>469</v>
      </c>
      <c r="E698" s="17">
        <v>697</v>
      </c>
      <c r="F698" s="10" t="s">
        <v>3422</v>
      </c>
      <c r="G698" s="10" t="s">
        <v>3423</v>
      </c>
      <c r="H698" s="1">
        <v>49.43</v>
      </c>
      <c r="I698" s="11" t="s">
        <v>43</v>
      </c>
      <c r="J698" s="5"/>
      <c r="K698" s="5" t="s">
        <v>3424</v>
      </c>
      <c r="L698" s="15"/>
      <c r="M698" s="5"/>
      <c r="N698" s="15"/>
      <c r="O698" s="5"/>
      <c r="P698" s="15"/>
      <c r="Q698" s="5"/>
      <c r="R698" s="15"/>
      <c r="S698" s="5"/>
      <c r="T698" s="5"/>
      <c r="U698" s="5"/>
      <c r="V698" s="5"/>
      <c r="W698" s="5"/>
      <c r="X698" s="5"/>
      <c r="Y698" s="5"/>
      <c r="Z698" s="5"/>
      <c r="AA698" s="16"/>
      <c r="AB698" s="16"/>
      <c r="AC698" s="16"/>
      <c r="AD698" s="16"/>
      <c r="AE698" s="5"/>
      <c r="AF698" s="5"/>
      <c r="AG698" s="5"/>
      <c r="AH698" s="5"/>
      <c r="AI698" s="5"/>
      <c r="AJ698" s="5"/>
      <c r="AK698" s="5"/>
      <c r="AL698" s="5"/>
    </row>
    <row r="699" spans="1:38" s="6" customFormat="1" ht="27.75" customHeight="1" x14ac:dyDescent="0.25">
      <c r="A699" s="11">
        <v>2</v>
      </c>
      <c r="B699" s="10" t="s">
        <v>38</v>
      </c>
      <c r="C699" s="5" t="s">
        <v>3425</v>
      </c>
      <c r="D699" s="5" t="s">
        <v>40</v>
      </c>
      <c r="E699" s="17">
        <v>698</v>
      </c>
      <c r="F699" s="5" t="s">
        <v>3426</v>
      </c>
      <c r="G699" s="5" t="s">
        <v>3427</v>
      </c>
      <c r="H699" s="1">
        <v>525.54005519999998</v>
      </c>
      <c r="I699" s="11" t="s">
        <v>43</v>
      </c>
      <c r="J699" s="5"/>
      <c r="K699" s="5" t="s">
        <v>3428</v>
      </c>
      <c r="L699" s="15"/>
      <c r="M699" s="5" t="s">
        <v>3429</v>
      </c>
      <c r="N699" s="15"/>
      <c r="O699" s="5" t="s">
        <v>3430</v>
      </c>
      <c r="P699" s="15"/>
      <c r="Q699" s="5" t="s">
        <v>3431</v>
      </c>
      <c r="R699" s="15"/>
      <c r="S699" s="5" t="s">
        <v>3432</v>
      </c>
      <c r="T699" s="5"/>
      <c r="U699" s="5"/>
      <c r="V699" s="5"/>
      <c r="W699" s="5"/>
      <c r="X699" s="5"/>
      <c r="Y699" s="5"/>
      <c r="Z699" s="5"/>
      <c r="AA699" s="5"/>
      <c r="AB699" s="5"/>
      <c r="AC699" s="5"/>
      <c r="AD699" s="5"/>
      <c r="AE699" s="5"/>
      <c r="AF699" s="5"/>
      <c r="AG699" s="5"/>
      <c r="AH699" s="5"/>
      <c r="AI699" s="5"/>
      <c r="AJ699" s="5"/>
      <c r="AK699" s="5"/>
      <c r="AL699" s="5"/>
    </row>
    <row r="700" spans="1:38" s="6" customFormat="1" ht="27.75" customHeight="1" x14ac:dyDescent="0.25">
      <c r="A700" s="11">
        <v>2</v>
      </c>
      <c r="B700" s="10" t="s">
        <v>38</v>
      </c>
      <c r="C700" s="10" t="s">
        <v>3433</v>
      </c>
      <c r="D700" s="10" t="s">
        <v>59</v>
      </c>
      <c r="E700" s="17">
        <v>699</v>
      </c>
      <c r="F700" s="10" t="s">
        <v>3434</v>
      </c>
      <c r="G700" s="10" t="s">
        <v>3435</v>
      </c>
      <c r="H700" s="1">
        <v>1453.4526499999999</v>
      </c>
      <c r="I700" s="11" t="s">
        <v>43</v>
      </c>
      <c r="J700" s="10"/>
      <c r="K700" s="10" t="s">
        <v>3057</v>
      </c>
      <c r="L700" s="12"/>
      <c r="M700" s="10" t="s">
        <v>3436</v>
      </c>
      <c r="N700" s="12"/>
      <c r="O700" s="10" t="s">
        <v>1311</v>
      </c>
      <c r="P700" s="12"/>
      <c r="Q700" s="10" t="s">
        <v>3437</v>
      </c>
      <c r="R700" s="12"/>
      <c r="S700" s="10"/>
      <c r="T700" s="10"/>
      <c r="U700" s="10"/>
      <c r="V700" s="10"/>
      <c r="W700" s="10"/>
      <c r="X700" s="10"/>
      <c r="Y700" s="10"/>
      <c r="Z700" s="10"/>
      <c r="AA700" s="10"/>
      <c r="AB700" s="10"/>
      <c r="AC700" s="10"/>
      <c r="AD700" s="10"/>
      <c r="AE700" s="10"/>
      <c r="AF700" s="10"/>
      <c r="AG700" s="10"/>
      <c r="AH700" s="10"/>
      <c r="AI700" s="10"/>
      <c r="AJ700" s="10"/>
      <c r="AK700" s="10"/>
      <c r="AL700" s="10"/>
    </row>
    <row r="701" spans="1:38" s="6" customFormat="1" ht="27.75" customHeight="1" x14ac:dyDescent="0.25">
      <c r="A701" s="11">
        <v>2</v>
      </c>
      <c r="B701" s="10" t="s">
        <v>38</v>
      </c>
      <c r="C701" s="10" t="s">
        <v>228</v>
      </c>
      <c r="D701" s="10" t="s">
        <v>52</v>
      </c>
      <c r="E701" s="17">
        <v>700</v>
      </c>
      <c r="F701" s="10" t="s">
        <v>3438</v>
      </c>
      <c r="G701" s="10" t="s">
        <v>3439</v>
      </c>
      <c r="H701" s="1">
        <v>513.54068289899999</v>
      </c>
      <c r="I701" s="11" t="s">
        <v>43</v>
      </c>
      <c r="J701" s="23"/>
      <c r="K701" s="10" t="s">
        <v>3440</v>
      </c>
      <c r="L701" s="12"/>
      <c r="M701" s="10"/>
      <c r="N701" s="12"/>
      <c r="O701" s="10"/>
      <c r="P701" s="12"/>
      <c r="Q701" s="10"/>
      <c r="R701" s="12"/>
      <c r="S701" s="10"/>
      <c r="T701" s="10"/>
      <c r="U701" s="10"/>
      <c r="V701" s="10"/>
      <c r="W701" s="10"/>
      <c r="X701" s="10"/>
      <c r="Y701" s="10"/>
      <c r="Z701" s="10"/>
      <c r="AA701" s="10"/>
      <c r="AB701" s="10"/>
      <c r="AC701" s="10"/>
      <c r="AD701" s="10"/>
      <c r="AE701" s="10"/>
      <c r="AF701" s="10"/>
      <c r="AG701" s="10"/>
      <c r="AH701" s="10"/>
      <c r="AI701" s="10"/>
      <c r="AJ701" s="10"/>
      <c r="AK701" s="10"/>
      <c r="AL701" s="10"/>
    </row>
    <row r="702" spans="1:38" s="6" customFormat="1" ht="27.75" customHeight="1" x14ac:dyDescent="0.25">
      <c r="A702" s="11">
        <v>2</v>
      </c>
      <c r="B702" s="10" t="s">
        <v>38</v>
      </c>
      <c r="C702" s="10" t="s">
        <v>1043</v>
      </c>
      <c r="D702" s="10" t="s">
        <v>111</v>
      </c>
      <c r="E702" s="17">
        <v>701</v>
      </c>
      <c r="F702" s="10" t="s">
        <v>3441</v>
      </c>
      <c r="G702" s="10" t="s">
        <v>3442</v>
      </c>
      <c r="H702" s="1">
        <v>70.425179999999997</v>
      </c>
      <c r="I702" s="11" t="s">
        <v>43</v>
      </c>
      <c r="J702" s="10"/>
      <c r="K702" s="10" t="s">
        <v>3443</v>
      </c>
      <c r="L702" s="12"/>
      <c r="M702" s="10"/>
      <c r="N702" s="12"/>
      <c r="O702" s="10"/>
      <c r="P702" s="12"/>
      <c r="Q702" s="10"/>
      <c r="R702" s="12"/>
      <c r="S702" s="10"/>
      <c r="T702" s="10"/>
      <c r="U702" s="10"/>
      <c r="V702" s="10"/>
      <c r="W702" s="10"/>
      <c r="X702" s="10"/>
      <c r="Y702" s="10"/>
      <c r="Z702" s="10"/>
      <c r="AA702" s="10"/>
      <c r="AB702" s="10"/>
      <c r="AC702" s="10"/>
      <c r="AD702" s="10"/>
      <c r="AE702" s="10"/>
      <c r="AF702" s="10"/>
      <c r="AG702" s="10"/>
      <c r="AH702" s="10"/>
      <c r="AI702" s="10"/>
      <c r="AJ702" s="10"/>
      <c r="AK702" s="10"/>
      <c r="AL702" s="10"/>
    </row>
    <row r="703" spans="1:38" s="6" customFormat="1" ht="27.75" customHeight="1" x14ac:dyDescent="0.25">
      <c r="A703" s="11">
        <v>2</v>
      </c>
      <c r="B703" s="10" t="s">
        <v>38</v>
      </c>
      <c r="C703" s="10" t="s">
        <v>1330</v>
      </c>
      <c r="D703" s="10" t="s">
        <v>52</v>
      </c>
      <c r="E703" s="17">
        <v>702</v>
      </c>
      <c r="F703" s="10" t="s">
        <v>3444</v>
      </c>
      <c r="G703" s="10" t="s">
        <v>3445</v>
      </c>
      <c r="H703" s="1">
        <v>121.25355</v>
      </c>
      <c r="I703" s="11" t="s">
        <v>43</v>
      </c>
      <c r="J703" s="10"/>
      <c r="K703" s="10" t="s">
        <v>3446</v>
      </c>
      <c r="L703" s="12"/>
      <c r="M703" s="10"/>
      <c r="N703" s="12"/>
      <c r="O703" s="10"/>
      <c r="P703" s="12"/>
      <c r="Q703" s="10"/>
      <c r="R703" s="12"/>
      <c r="S703" s="10"/>
      <c r="T703" s="10"/>
      <c r="U703" s="10"/>
      <c r="V703" s="10"/>
      <c r="W703" s="10"/>
      <c r="X703" s="10"/>
      <c r="Y703" s="10"/>
      <c r="Z703" s="10"/>
      <c r="AA703" s="13"/>
      <c r="AB703" s="13"/>
      <c r="AC703" s="13"/>
      <c r="AD703" s="13"/>
      <c r="AE703" s="13"/>
      <c r="AF703" s="13"/>
      <c r="AG703" s="13"/>
      <c r="AH703" s="13"/>
      <c r="AI703" s="13"/>
      <c r="AJ703" s="13"/>
      <c r="AK703" s="13"/>
      <c r="AL703" s="13"/>
    </row>
    <row r="704" spans="1:38" s="6" customFormat="1" ht="27.75" customHeight="1" x14ac:dyDescent="0.25">
      <c r="A704" s="11">
        <v>2</v>
      </c>
      <c r="B704" s="10" t="s">
        <v>38</v>
      </c>
      <c r="C704" s="10" t="s">
        <v>206</v>
      </c>
      <c r="D704" s="10" t="s">
        <v>117</v>
      </c>
      <c r="E704" s="17">
        <v>703</v>
      </c>
      <c r="F704" s="10" t="s">
        <v>3447</v>
      </c>
      <c r="G704" s="10" t="s">
        <v>3312</v>
      </c>
      <c r="H704" s="1">
        <v>12462.984416099998</v>
      </c>
      <c r="I704" s="11" t="s">
        <v>43</v>
      </c>
      <c r="J704" s="10"/>
      <c r="K704" s="10" t="s">
        <v>3102</v>
      </c>
      <c r="L704" s="12">
        <v>48978</v>
      </c>
      <c r="M704" s="10" t="s">
        <v>3448</v>
      </c>
      <c r="N704" s="12">
        <v>2942026</v>
      </c>
      <c r="O704" s="10" t="s">
        <v>211</v>
      </c>
      <c r="P704" s="12">
        <v>5240052</v>
      </c>
      <c r="Q704" s="10" t="s">
        <v>215</v>
      </c>
      <c r="R704" s="12">
        <v>5309693</v>
      </c>
      <c r="S704" s="10" t="s">
        <v>3104</v>
      </c>
      <c r="T704" s="10">
        <v>6894568</v>
      </c>
      <c r="U704" s="10" t="s">
        <v>3105</v>
      </c>
      <c r="V704" s="10">
        <v>7190590</v>
      </c>
      <c r="W704" s="10" t="s">
        <v>3005</v>
      </c>
      <c r="X704" s="14" t="s">
        <v>3006</v>
      </c>
      <c r="Y704" s="10" t="s">
        <v>209</v>
      </c>
      <c r="Z704" s="10">
        <v>1717979</v>
      </c>
      <c r="AA704" s="5" t="s">
        <v>3449</v>
      </c>
      <c r="AB704" s="34" t="s">
        <v>3450</v>
      </c>
      <c r="AC704" s="5" t="s">
        <v>3451</v>
      </c>
      <c r="AD704" s="34"/>
      <c r="AE704" s="5" t="s">
        <v>3452</v>
      </c>
      <c r="AF704" s="10"/>
      <c r="AG704" s="10"/>
      <c r="AH704" s="10"/>
      <c r="AI704" s="10"/>
      <c r="AJ704" s="10"/>
      <c r="AK704" s="10"/>
      <c r="AL704" s="10"/>
    </row>
    <row r="705" spans="1:38" s="6" customFormat="1" ht="27.75" customHeight="1" x14ac:dyDescent="0.25">
      <c r="A705" s="11">
        <v>2</v>
      </c>
      <c r="B705" s="10" t="s">
        <v>38</v>
      </c>
      <c r="C705" s="10" t="s">
        <v>69</v>
      </c>
      <c r="D705" s="10" t="s">
        <v>52</v>
      </c>
      <c r="E705" s="17">
        <v>704</v>
      </c>
      <c r="F705" s="10" t="s">
        <v>3453</v>
      </c>
      <c r="G705" s="10" t="s">
        <v>3454</v>
      </c>
      <c r="H705" s="1">
        <v>304.72528</v>
      </c>
      <c r="I705" s="11" t="s">
        <v>43</v>
      </c>
      <c r="J705" s="10"/>
      <c r="K705" s="10" t="s">
        <v>3455</v>
      </c>
      <c r="L705" s="12"/>
      <c r="M705" s="5" t="s">
        <v>3456</v>
      </c>
      <c r="N705" s="12"/>
      <c r="O705" s="10"/>
      <c r="P705" s="12"/>
      <c r="Q705" s="10"/>
      <c r="R705" s="12"/>
      <c r="S705" s="10"/>
      <c r="T705" s="10"/>
      <c r="U705" s="10"/>
      <c r="V705" s="10"/>
      <c r="W705" s="10"/>
      <c r="X705" s="10"/>
      <c r="Y705" s="10"/>
      <c r="Z705" s="10"/>
      <c r="AA705" s="10"/>
      <c r="AB705" s="10"/>
      <c r="AC705" s="10"/>
      <c r="AD705" s="10"/>
      <c r="AE705" s="10"/>
      <c r="AF705" s="10"/>
      <c r="AG705" s="10"/>
      <c r="AH705" s="10"/>
      <c r="AI705" s="10"/>
      <c r="AJ705" s="10"/>
      <c r="AK705" s="10"/>
      <c r="AL705" s="10"/>
    </row>
    <row r="706" spans="1:38" s="6" customFormat="1" ht="27.75" customHeight="1" x14ac:dyDescent="0.25">
      <c r="A706" s="11">
        <v>2</v>
      </c>
      <c r="B706" s="10" t="s">
        <v>38</v>
      </c>
      <c r="C706" s="10" t="s">
        <v>69</v>
      </c>
      <c r="D706" s="10" t="s">
        <v>52</v>
      </c>
      <c r="E706" s="17">
        <v>705</v>
      </c>
      <c r="F706" s="10" t="s">
        <v>3457</v>
      </c>
      <c r="G706" s="10" t="s">
        <v>3458</v>
      </c>
      <c r="H706" s="1">
        <v>120.79</v>
      </c>
      <c r="I706" s="11" t="s">
        <v>43</v>
      </c>
      <c r="J706" s="10"/>
      <c r="K706" s="10" t="s">
        <v>3459</v>
      </c>
      <c r="L706" s="12"/>
      <c r="M706" s="10"/>
      <c r="N706" s="12"/>
      <c r="O706" s="10"/>
      <c r="P706" s="12"/>
      <c r="Q706" s="10"/>
      <c r="R706" s="12"/>
      <c r="S706" s="10"/>
      <c r="T706" s="10"/>
      <c r="U706" s="10"/>
      <c r="V706" s="10"/>
      <c r="W706" s="10"/>
      <c r="X706" s="10"/>
      <c r="Y706" s="10"/>
      <c r="Z706" s="10"/>
      <c r="AA706" s="10"/>
      <c r="AB706" s="10"/>
      <c r="AC706" s="10"/>
      <c r="AD706" s="10"/>
      <c r="AE706" s="10"/>
      <c r="AF706" s="10"/>
      <c r="AG706" s="10"/>
      <c r="AH706" s="10"/>
      <c r="AI706" s="10"/>
      <c r="AJ706" s="10"/>
      <c r="AK706" s="10"/>
      <c r="AL706" s="10"/>
    </row>
    <row r="707" spans="1:38" s="6" customFormat="1" ht="27.75" customHeight="1" x14ac:dyDescent="0.25">
      <c r="A707" s="11">
        <v>2</v>
      </c>
      <c r="B707" s="10" t="s">
        <v>38</v>
      </c>
      <c r="C707" s="10" t="s">
        <v>3433</v>
      </c>
      <c r="D707" s="10" t="s">
        <v>59</v>
      </c>
      <c r="E707" s="17">
        <v>706</v>
      </c>
      <c r="F707" s="10" t="s">
        <v>3460</v>
      </c>
      <c r="G707" s="10" t="s">
        <v>3461</v>
      </c>
      <c r="H707" s="1">
        <v>160.94678289999999</v>
      </c>
      <c r="I707" s="11" t="s">
        <v>43</v>
      </c>
      <c r="J707" s="10"/>
      <c r="K707" s="10" t="s">
        <v>3462</v>
      </c>
      <c r="L707" s="12"/>
      <c r="M707" s="10" t="s">
        <v>3463</v>
      </c>
      <c r="N707" s="12"/>
      <c r="O707" s="10" t="s">
        <v>3464</v>
      </c>
      <c r="P707" s="12"/>
      <c r="Q707" s="10"/>
      <c r="R707" s="12"/>
      <c r="S707" s="10"/>
      <c r="T707" s="10"/>
      <c r="U707" s="10"/>
      <c r="V707" s="10"/>
      <c r="W707" s="10"/>
      <c r="X707" s="10"/>
      <c r="Y707" s="10"/>
      <c r="Z707" s="10"/>
      <c r="AA707" s="10"/>
      <c r="AB707" s="10"/>
      <c r="AC707" s="10"/>
      <c r="AD707" s="10"/>
      <c r="AE707" s="10"/>
      <c r="AF707" s="10"/>
      <c r="AG707" s="10"/>
      <c r="AH707" s="10"/>
      <c r="AI707" s="10"/>
      <c r="AJ707" s="10"/>
      <c r="AK707" s="10"/>
      <c r="AL707" s="10"/>
    </row>
    <row r="708" spans="1:38" s="6" customFormat="1" ht="27.75" customHeight="1" x14ac:dyDescent="0.25">
      <c r="A708" s="11">
        <v>2</v>
      </c>
      <c r="B708" s="10" t="s">
        <v>38</v>
      </c>
      <c r="C708" s="10" t="s">
        <v>257</v>
      </c>
      <c r="D708" s="10" t="s">
        <v>117</v>
      </c>
      <c r="E708" s="17">
        <v>707</v>
      </c>
      <c r="F708" s="10" t="s">
        <v>3465</v>
      </c>
      <c r="G708" s="10" t="s">
        <v>3466</v>
      </c>
      <c r="H708" s="1">
        <v>900.03175999999996</v>
      </c>
      <c r="I708" s="11" t="s">
        <v>43</v>
      </c>
      <c r="J708" s="10"/>
      <c r="K708" s="10" t="s">
        <v>3467</v>
      </c>
      <c r="L708" s="12"/>
      <c r="M708" s="10"/>
      <c r="N708" s="12"/>
      <c r="O708" s="10"/>
      <c r="P708" s="12"/>
      <c r="Q708" s="10"/>
      <c r="R708" s="12"/>
      <c r="S708" s="10"/>
      <c r="T708" s="10"/>
      <c r="U708" s="10"/>
      <c r="V708" s="10"/>
      <c r="W708" s="10"/>
      <c r="X708" s="10"/>
      <c r="Y708" s="10"/>
      <c r="Z708" s="10"/>
      <c r="AA708" s="10"/>
      <c r="AB708" s="10"/>
      <c r="AC708" s="10"/>
      <c r="AD708" s="10"/>
      <c r="AE708" s="10"/>
      <c r="AF708" s="10"/>
      <c r="AG708" s="10"/>
      <c r="AH708" s="10"/>
      <c r="AI708" s="10"/>
      <c r="AJ708" s="10"/>
      <c r="AK708" s="10"/>
      <c r="AL708" s="10"/>
    </row>
    <row r="709" spans="1:38" s="6" customFormat="1" ht="27.75" customHeight="1" x14ac:dyDescent="0.25">
      <c r="A709" s="11">
        <v>2</v>
      </c>
      <c r="B709" s="10" t="s">
        <v>38</v>
      </c>
      <c r="C709" s="10" t="s">
        <v>298</v>
      </c>
      <c r="D709" s="10" t="s">
        <v>117</v>
      </c>
      <c r="E709" s="17">
        <v>708</v>
      </c>
      <c r="F709" s="10" t="s">
        <v>3468</v>
      </c>
      <c r="G709" s="10" t="s">
        <v>3469</v>
      </c>
      <c r="H709" s="1">
        <v>41.467660000000002</v>
      </c>
      <c r="I709" s="11" t="s">
        <v>43</v>
      </c>
      <c r="J709" s="10"/>
      <c r="K709" s="10" t="s">
        <v>3470</v>
      </c>
      <c r="L709" s="12"/>
      <c r="M709" s="10"/>
      <c r="N709" s="12"/>
      <c r="O709" s="10"/>
      <c r="P709" s="12"/>
      <c r="Q709" s="10"/>
      <c r="R709" s="12"/>
      <c r="S709" s="10"/>
      <c r="T709" s="10"/>
      <c r="U709" s="10"/>
      <c r="V709" s="10"/>
      <c r="W709" s="10"/>
      <c r="X709" s="10"/>
      <c r="Y709" s="10"/>
      <c r="Z709" s="10"/>
      <c r="AA709" s="10"/>
      <c r="AB709" s="10"/>
      <c r="AC709" s="13"/>
      <c r="AD709" s="13"/>
      <c r="AE709" s="13"/>
      <c r="AF709" s="13"/>
      <c r="AG709" s="13"/>
      <c r="AH709" s="13"/>
      <c r="AI709" s="13"/>
      <c r="AJ709" s="13"/>
      <c r="AK709" s="13"/>
      <c r="AL709" s="13"/>
    </row>
    <row r="710" spans="1:38" s="6" customFormat="1" ht="27.75" customHeight="1" x14ac:dyDescent="0.25">
      <c r="A710" s="11">
        <v>2</v>
      </c>
      <c r="B710" s="10" t="s">
        <v>38</v>
      </c>
      <c r="C710" s="10" t="s">
        <v>3471</v>
      </c>
      <c r="D710" s="10" t="s">
        <v>607</v>
      </c>
      <c r="E710" s="17">
        <v>709</v>
      </c>
      <c r="F710" s="10" t="s">
        <v>3472</v>
      </c>
      <c r="G710" s="10" t="s">
        <v>3473</v>
      </c>
      <c r="H710" s="1">
        <v>91.049120000000002</v>
      </c>
      <c r="I710" s="11" t="s">
        <v>43</v>
      </c>
      <c r="J710" s="10"/>
      <c r="K710" s="10" t="s">
        <v>3474</v>
      </c>
      <c r="L710" s="12" t="s">
        <v>3475</v>
      </c>
      <c r="M710" s="10" t="s">
        <v>3476</v>
      </c>
      <c r="N710" s="12" t="s">
        <v>3477</v>
      </c>
      <c r="O710" s="10"/>
      <c r="P710" s="12"/>
      <c r="Q710" s="10"/>
      <c r="R710" s="12"/>
      <c r="S710" s="10"/>
      <c r="T710" s="10"/>
      <c r="U710" s="10"/>
      <c r="V710" s="10"/>
      <c r="W710" s="10"/>
      <c r="X710" s="10"/>
      <c r="Y710" s="10"/>
      <c r="Z710" s="10"/>
      <c r="AA710" s="10"/>
      <c r="AB710" s="10"/>
      <c r="AC710" s="10"/>
      <c r="AD710" s="10"/>
      <c r="AE710" s="10"/>
      <c r="AF710" s="10"/>
      <c r="AG710" s="10"/>
      <c r="AH710" s="10"/>
      <c r="AI710" s="10"/>
      <c r="AJ710" s="10"/>
      <c r="AK710" s="10"/>
      <c r="AL710" s="10"/>
    </row>
    <row r="711" spans="1:38" s="6" customFormat="1" ht="27.75" customHeight="1" x14ac:dyDescent="0.25">
      <c r="A711" s="11">
        <v>2</v>
      </c>
      <c r="B711" s="10" t="s">
        <v>38</v>
      </c>
      <c r="C711" s="10" t="s">
        <v>169</v>
      </c>
      <c r="D711" s="5" t="s">
        <v>170</v>
      </c>
      <c r="E711" s="17">
        <v>710</v>
      </c>
      <c r="F711" s="5" t="s">
        <v>3478</v>
      </c>
      <c r="G711" s="5" t="s">
        <v>3479</v>
      </c>
      <c r="H711" s="1">
        <v>141.84528980000002</v>
      </c>
      <c r="I711" s="11" t="s">
        <v>43</v>
      </c>
      <c r="J711" s="5"/>
      <c r="K711" s="5" t="s">
        <v>173</v>
      </c>
      <c r="L711" s="15" t="s">
        <v>3480</v>
      </c>
      <c r="M711" s="5" t="s">
        <v>3481</v>
      </c>
      <c r="N711" s="15" t="s">
        <v>3482</v>
      </c>
      <c r="O711" s="5"/>
      <c r="P711" s="15"/>
      <c r="Q711" s="5"/>
      <c r="R711" s="15"/>
      <c r="S711" s="5"/>
      <c r="T711" s="5"/>
      <c r="U711" s="5"/>
      <c r="V711" s="5"/>
      <c r="W711" s="5"/>
      <c r="X711" s="5"/>
      <c r="Y711" s="5"/>
      <c r="Z711" s="5"/>
      <c r="AA711" s="5"/>
      <c r="AB711" s="5"/>
      <c r="AC711" s="5"/>
      <c r="AD711" s="5"/>
      <c r="AE711" s="5"/>
      <c r="AF711" s="5"/>
      <c r="AG711" s="5"/>
      <c r="AH711" s="5"/>
      <c r="AI711" s="5"/>
      <c r="AJ711" s="5"/>
      <c r="AK711" s="5"/>
      <c r="AL711" s="5"/>
    </row>
    <row r="712" spans="1:38" s="6" customFormat="1" ht="27.75" customHeight="1" x14ac:dyDescent="0.25">
      <c r="A712" s="11">
        <v>2</v>
      </c>
      <c r="B712" s="10" t="s">
        <v>38</v>
      </c>
      <c r="C712" s="10" t="s">
        <v>1064</v>
      </c>
      <c r="D712" s="10" t="s">
        <v>1065</v>
      </c>
      <c r="E712" s="17">
        <v>711</v>
      </c>
      <c r="F712" s="10" t="s">
        <v>3483</v>
      </c>
      <c r="G712" s="10" t="s">
        <v>3484</v>
      </c>
      <c r="H712" s="1">
        <v>3350.1051900000002</v>
      </c>
      <c r="I712" s="11" t="s">
        <v>43</v>
      </c>
      <c r="J712" s="10"/>
      <c r="K712" s="10" t="s">
        <v>3485</v>
      </c>
      <c r="L712" s="12"/>
      <c r="M712" s="10" t="s">
        <v>3486</v>
      </c>
      <c r="N712" s="12"/>
      <c r="O712" s="10" t="s">
        <v>3487</v>
      </c>
      <c r="P712" s="12"/>
      <c r="Q712" s="10" t="s">
        <v>3488</v>
      </c>
      <c r="R712" s="12"/>
      <c r="S712" s="10" t="s">
        <v>3489</v>
      </c>
      <c r="T712" s="10"/>
      <c r="U712" s="10" t="s">
        <v>3490</v>
      </c>
      <c r="V712" s="10"/>
      <c r="W712" s="10" t="s">
        <v>3491</v>
      </c>
      <c r="X712" s="10"/>
      <c r="Y712" s="10"/>
      <c r="Z712" s="10"/>
      <c r="AA712" s="10"/>
      <c r="AB712" s="10"/>
      <c r="AC712" s="10"/>
      <c r="AD712" s="10"/>
      <c r="AE712" s="10"/>
      <c r="AF712" s="10"/>
      <c r="AG712" s="10"/>
      <c r="AH712" s="10"/>
      <c r="AI712" s="10"/>
      <c r="AJ712" s="10"/>
      <c r="AK712" s="10"/>
      <c r="AL712" s="13"/>
    </row>
    <row r="713" spans="1:38" s="6" customFormat="1" ht="27.75" customHeight="1" x14ac:dyDescent="0.25">
      <c r="A713" s="11">
        <v>2</v>
      </c>
      <c r="B713" s="10" t="s">
        <v>38</v>
      </c>
      <c r="C713" s="10" t="s">
        <v>2994</v>
      </c>
      <c r="D713" s="5" t="s">
        <v>117</v>
      </c>
      <c r="E713" s="17">
        <v>712</v>
      </c>
      <c r="F713" s="5" t="s">
        <v>3492</v>
      </c>
      <c r="G713" s="33" t="s">
        <v>9594</v>
      </c>
      <c r="H713" s="49">
        <v>3350.1051900000002</v>
      </c>
      <c r="I713" s="11" t="s">
        <v>43</v>
      </c>
      <c r="J713" s="5" t="s">
        <v>3493</v>
      </c>
      <c r="K713" s="5" t="s">
        <v>3449</v>
      </c>
      <c r="L713" s="14" t="s">
        <v>3450</v>
      </c>
      <c r="M713" s="5" t="s">
        <v>1171</v>
      </c>
      <c r="N713" s="14" t="s">
        <v>3494</v>
      </c>
      <c r="O713" s="5" t="s">
        <v>3003</v>
      </c>
      <c r="P713" s="14" t="s">
        <v>3004</v>
      </c>
      <c r="Q713" s="5" t="s">
        <v>3005</v>
      </c>
      <c r="R713" s="14" t="s">
        <v>3006</v>
      </c>
      <c r="S713" s="5" t="s">
        <v>2997</v>
      </c>
      <c r="T713" s="14" t="s">
        <v>2998</v>
      </c>
      <c r="U713" s="5"/>
      <c r="V713" s="15"/>
      <c r="W713" s="5"/>
      <c r="X713" s="15"/>
      <c r="Y713" s="5"/>
      <c r="Z713" s="14"/>
      <c r="AA713" s="5"/>
      <c r="AB713" s="15"/>
      <c r="AC713" s="5"/>
      <c r="AD713" s="15"/>
      <c r="AE713" s="5"/>
      <c r="AF713" s="15"/>
      <c r="AG713" s="5"/>
      <c r="AH713" s="15"/>
      <c r="AI713" s="5"/>
      <c r="AJ713" s="15"/>
      <c r="AK713" s="5"/>
      <c r="AL713" s="15"/>
    </row>
    <row r="714" spans="1:38" s="6" customFormat="1" ht="27.75" customHeight="1" x14ac:dyDescent="0.25">
      <c r="A714" s="11">
        <v>2</v>
      </c>
      <c r="B714" s="10" t="s">
        <v>38</v>
      </c>
      <c r="C714" s="10" t="s">
        <v>135</v>
      </c>
      <c r="D714" s="5" t="s">
        <v>40</v>
      </c>
      <c r="E714" s="17">
        <v>713</v>
      </c>
      <c r="F714" s="5" t="s">
        <v>3495</v>
      </c>
      <c r="G714" s="5" t="s">
        <v>3109</v>
      </c>
      <c r="H714" s="1">
        <v>157.64617000000001</v>
      </c>
      <c r="I714" s="11" t="s">
        <v>43</v>
      </c>
      <c r="J714" s="5"/>
      <c r="K714" s="5" t="s">
        <v>3496</v>
      </c>
      <c r="L714" s="14"/>
      <c r="M714" s="5" t="s">
        <v>3497</v>
      </c>
      <c r="N714" s="14"/>
      <c r="O714" s="5"/>
      <c r="P714" s="14"/>
      <c r="Q714" s="5"/>
      <c r="R714" s="14"/>
      <c r="S714" s="5"/>
      <c r="T714" s="11"/>
      <c r="U714" s="5"/>
      <c r="V714" s="11"/>
      <c r="W714" s="5"/>
      <c r="X714" s="11"/>
      <c r="Y714" s="5"/>
      <c r="Z714" s="11"/>
      <c r="AA714" s="5"/>
      <c r="AB714" s="5"/>
      <c r="AC714" s="5"/>
      <c r="AD714" s="5"/>
      <c r="AE714" s="5"/>
      <c r="AF714" s="5"/>
      <c r="AG714" s="5"/>
      <c r="AH714" s="5"/>
      <c r="AI714" s="5"/>
      <c r="AJ714" s="5"/>
      <c r="AK714" s="5"/>
      <c r="AL714" s="5"/>
    </row>
    <row r="715" spans="1:38" s="6" customFormat="1" ht="27.75" customHeight="1" x14ac:dyDescent="0.25">
      <c r="A715" s="11">
        <v>2</v>
      </c>
      <c r="B715" s="10" t="s">
        <v>38</v>
      </c>
      <c r="C715" s="5" t="s">
        <v>3498</v>
      </c>
      <c r="D715" s="5" t="s">
        <v>1416</v>
      </c>
      <c r="E715" s="17">
        <v>714</v>
      </c>
      <c r="F715" s="5" t="s">
        <v>3499</v>
      </c>
      <c r="G715" s="5" t="s">
        <v>3500</v>
      </c>
      <c r="H715" s="1">
        <v>8981.4697952000006</v>
      </c>
      <c r="I715" s="11" t="s">
        <v>43</v>
      </c>
      <c r="J715" s="5"/>
      <c r="K715" s="5" t="s">
        <v>3501</v>
      </c>
      <c r="L715" s="15" t="s">
        <v>3502</v>
      </c>
      <c r="M715" s="5" t="s">
        <v>3503</v>
      </c>
      <c r="N715" s="15" t="s">
        <v>3504</v>
      </c>
      <c r="O715" s="5"/>
      <c r="P715" s="15"/>
      <c r="Q715" s="5"/>
      <c r="R715" s="15"/>
      <c r="S715" s="5"/>
      <c r="T715" s="5"/>
      <c r="U715" s="5"/>
      <c r="V715" s="5"/>
      <c r="W715" s="5"/>
      <c r="X715" s="5"/>
      <c r="Y715" s="5"/>
      <c r="Z715" s="5"/>
      <c r="AA715" s="5"/>
      <c r="AB715" s="5"/>
      <c r="AC715" s="5"/>
      <c r="AD715" s="5"/>
      <c r="AE715" s="5"/>
      <c r="AF715" s="5"/>
      <c r="AG715" s="5"/>
      <c r="AH715" s="5"/>
      <c r="AI715" s="5"/>
      <c r="AJ715" s="5"/>
      <c r="AK715" s="5"/>
      <c r="AL715" s="5"/>
    </row>
    <row r="716" spans="1:38" s="6" customFormat="1" ht="27.75" customHeight="1" x14ac:dyDescent="0.25">
      <c r="A716" s="11">
        <v>2</v>
      </c>
      <c r="B716" s="10" t="s">
        <v>38</v>
      </c>
      <c r="C716" s="10" t="s">
        <v>216</v>
      </c>
      <c r="D716" s="5" t="s">
        <v>52</v>
      </c>
      <c r="E716" s="17">
        <v>715</v>
      </c>
      <c r="F716" s="10" t="s">
        <v>3505</v>
      </c>
      <c r="G716" s="5" t="s">
        <v>3506</v>
      </c>
      <c r="H716" s="1">
        <v>244.19173739999999</v>
      </c>
      <c r="I716" s="11" t="s">
        <v>43</v>
      </c>
      <c r="J716" s="5"/>
      <c r="K716" s="5" t="s">
        <v>3507</v>
      </c>
      <c r="L716" s="14"/>
      <c r="M716" s="5" t="s">
        <v>3508</v>
      </c>
      <c r="N716" s="14"/>
      <c r="O716" s="5"/>
      <c r="P716" s="14"/>
      <c r="Q716" s="5"/>
      <c r="R716" s="14"/>
      <c r="S716" s="5"/>
      <c r="T716" s="14"/>
      <c r="U716" s="5"/>
      <c r="V716" s="15"/>
      <c r="W716" s="5"/>
      <c r="X716" s="15"/>
      <c r="Y716" s="5"/>
      <c r="Z716" s="14"/>
      <c r="AA716" s="5"/>
      <c r="AB716" s="15"/>
      <c r="AC716" s="5"/>
      <c r="AD716" s="15"/>
      <c r="AE716" s="5"/>
      <c r="AF716" s="15"/>
      <c r="AG716" s="5"/>
      <c r="AH716" s="15"/>
      <c r="AI716" s="5"/>
      <c r="AJ716" s="15"/>
      <c r="AK716" s="5"/>
      <c r="AL716" s="15"/>
    </row>
    <row r="717" spans="1:38" s="6" customFormat="1" ht="27.75" customHeight="1" x14ac:dyDescent="0.25">
      <c r="A717" s="11">
        <v>2</v>
      </c>
      <c r="B717" s="10" t="s">
        <v>38</v>
      </c>
      <c r="C717" s="10" t="s">
        <v>717</v>
      </c>
      <c r="D717" s="10" t="s">
        <v>718</v>
      </c>
      <c r="E717" s="17">
        <v>716</v>
      </c>
      <c r="F717" s="10" t="s">
        <v>3509</v>
      </c>
      <c r="G717" s="10" t="s">
        <v>3510</v>
      </c>
      <c r="H717" s="1">
        <v>106.99778999999999</v>
      </c>
      <c r="I717" s="11" t="s">
        <v>43</v>
      </c>
      <c r="J717" s="10"/>
      <c r="K717" s="10" t="s">
        <v>3511</v>
      </c>
      <c r="L717" s="12"/>
      <c r="M717" s="10"/>
      <c r="N717" s="12"/>
      <c r="O717" s="10"/>
      <c r="P717" s="12"/>
      <c r="Q717" s="10"/>
      <c r="R717" s="12"/>
      <c r="S717" s="10"/>
      <c r="T717" s="10"/>
      <c r="U717" s="10"/>
      <c r="V717" s="10"/>
      <c r="W717" s="10"/>
      <c r="X717" s="10"/>
      <c r="Y717" s="10"/>
      <c r="Z717" s="10"/>
      <c r="AA717" s="10"/>
      <c r="AB717" s="10"/>
      <c r="AC717" s="10"/>
      <c r="AD717" s="10"/>
      <c r="AE717" s="10"/>
      <c r="AF717" s="10"/>
      <c r="AG717" s="10"/>
      <c r="AH717" s="10"/>
      <c r="AI717" s="10"/>
      <c r="AJ717" s="10"/>
      <c r="AK717" s="10"/>
      <c r="AL717" s="10"/>
    </row>
    <row r="718" spans="1:38" s="6" customFormat="1" ht="27.75" customHeight="1" x14ac:dyDescent="0.25">
      <c r="A718" s="11">
        <v>2</v>
      </c>
      <c r="B718" s="10" t="s">
        <v>38</v>
      </c>
      <c r="C718" s="10" t="s">
        <v>3512</v>
      </c>
      <c r="D718" s="10" t="s">
        <v>306</v>
      </c>
      <c r="E718" s="17">
        <v>717</v>
      </c>
      <c r="F718" s="10" t="s">
        <v>3513</v>
      </c>
      <c r="G718" s="10" t="s">
        <v>3514</v>
      </c>
      <c r="H718" s="1">
        <v>116.82344929999999</v>
      </c>
      <c r="I718" s="11" t="s">
        <v>43</v>
      </c>
      <c r="J718" s="10"/>
      <c r="K718" s="10" t="s">
        <v>3515</v>
      </c>
      <c r="L718" s="12"/>
      <c r="M718" s="10"/>
      <c r="N718" s="12"/>
      <c r="O718" s="10"/>
      <c r="P718" s="12"/>
      <c r="Q718" s="10"/>
      <c r="R718" s="12"/>
      <c r="S718" s="10"/>
      <c r="T718" s="10"/>
      <c r="U718" s="10"/>
      <c r="V718" s="10"/>
      <c r="W718" s="10"/>
      <c r="X718" s="10"/>
      <c r="Y718" s="10"/>
      <c r="Z718" s="10"/>
      <c r="AA718" s="10"/>
      <c r="AB718" s="10"/>
      <c r="AC718" s="10"/>
      <c r="AD718" s="10"/>
      <c r="AE718" s="10"/>
      <c r="AF718" s="10"/>
      <c r="AG718" s="10"/>
      <c r="AH718" s="10"/>
      <c r="AI718" s="10"/>
      <c r="AJ718" s="10"/>
      <c r="AK718" s="10"/>
      <c r="AL718" s="10"/>
    </row>
    <row r="719" spans="1:38" s="6" customFormat="1" ht="27.75" customHeight="1" x14ac:dyDescent="0.25">
      <c r="A719" s="11">
        <v>2</v>
      </c>
      <c r="B719" s="10" t="s">
        <v>38</v>
      </c>
      <c r="C719" s="10" t="s">
        <v>3516</v>
      </c>
      <c r="D719" s="5" t="s">
        <v>170</v>
      </c>
      <c r="E719" s="17">
        <v>718</v>
      </c>
      <c r="F719" s="10" t="s">
        <v>3517</v>
      </c>
      <c r="G719" s="5" t="s">
        <v>3518</v>
      </c>
      <c r="H719" s="1">
        <v>203.64</v>
      </c>
      <c r="I719" s="11" t="s">
        <v>43</v>
      </c>
      <c r="J719" s="5"/>
      <c r="K719" s="5" t="s">
        <v>3519</v>
      </c>
      <c r="L719" s="15"/>
      <c r="M719" s="5" t="s">
        <v>3520</v>
      </c>
      <c r="N719" s="15" t="s">
        <v>3521</v>
      </c>
      <c r="O719" s="5" t="s">
        <v>3522</v>
      </c>
      <c r="P719" s="15" t="s">
        <v>3523</v>
      </c>
      <c r="Q719" s="5" t="s">
        <v>3524</v>
      </c>
      <c r="R719" s="15" t="s">
        <v>3525</v>
      </c>
      <c r="S719" s="5"/>
      <c r="T719" s="5"/>
      <c r="U719" s="5"/>
      <c r="V719" s="5"/>
      <c r="W719" s="5"/>
      <c r="X719" s="5"/>
      <c r="Y719" s="5"/>
      <c r="Z719" s="5"/>
      <c r="AA719" s="16"/>
      <c r="AB719" s="16"/>
      <c r="AC719" s="16"/>
      <c r="AD719" s="16"/>
      <c r="AE719" s="16"/>
      <c r="AF719" s="16"/>
      <c r="AG719" s="16"/>
      <c r="AH719" s="16"/>
      <c r="AI719" s="16"/>
      <c r="AJ719" s="16"/>
      <c r="AK719" s="16"/>
      <c r="AL719" s="16"/>
    </row>
    <row r="720" spans="1:38" s="6" customFormat="1" ht="27.75" customHeight="1" x14ac:dyDescent="0.25">
      <c r="A720" s="11">
        <v>2</v>
      </c>
      <c r="B720" s="10" t="s">
        <v>38</v>
      </c>
      <c r="C720" s="10" t="s">
        <v>3526</v>
      </c>
      <c r="D720" s="10" t="s">
        <v>448</v>
      </c>
      <c r="E720" s="17">
        <v>719</v>
      </c>
      <c r="F720" s="10" t="s">
        <v>9187</v>
      </c>
      <c r="G720" s="10" t="s">
        <v>3527</v>
      </c>
      <c r="H720" s="1">
        <v>809.84493999999995</v>
      </c>
      <c r="I720" s="11" t="s">
        <v>43</v>
      </c>
      <c r="J720" s="10" t="s">
        <v>3528</v>
      </c>
      <c r="K720" s="10" t="s">
        <v>3529</v>
      </c>
      <c r="L720" s="12">
        <v>196892</v>
      </c>
      <c r="M720" s="10" t="s">
        <v>3530</v>
      </c>
      <c r="N720" s="12">
        <v>196940</v>
      </c>
      <c r="O720" s="5" t="s">
        <v>3531</v>
      </c>
      <c r="P720" s="14" t="s">
        <v>3532</v>
      </c>
      <c r="Q720" s="10"/>
      <c r="R720" s="12"/>
      <c r="S720" s="10"/>
      <c r="T720" s="10"/>
      <c r="U720" s="10"/>
      <c r="V720" s="10"/>
      <c r="W720" s="10"/>
      <c r="X720" s="10"/>
      <c r="Y720" s="10"/>
      <c r="Z720" s="10"/>
      <c r="AA720" s="13"/>
      <c r="AB720" s="13"/>
      <c r="AC720" s="13"/>
      <c r="AD720" s="13"/>
      <c r="AE720" s="13"/>
      <c r="AF720" s="13"/>
      <c r="AG720" s="13"/>
      <c r="AH720" s="13"/>
      <c r="AI720" s="13"/>
      <c r="AJ720" s="13"/>
      <c r="AK720" s="13"/>
      <c r="AL720" s="10"/>
    </row>
    <row r="721" spans="1:38" s="6" customFormat="1" ht="27.75" customHeight="1" x14ac:dyDescent="0.25">
      <c r="A721" s="11">
        <v>2</v>
      </c>
      <c r="B721" s="10" t="s">
        <v>38</v>
      </c>
      <c r="C721" s="10" t="s">
        <v>981</v>
      </c>
      <c r="D721" s="5" t="s">
        <v>59</v>
      </c>
      <c r="E721" s="17">
        <v>720</v>
      </c>
      <c r="F721" s="5" t="s">
        <v>3533</v>
      </c>
      <c r="G721" s="5" t="s">
        <v>3534</v>
      </c>
      <c r="H721" s="1">
        <v>30.340655000000002</v>
      </c>
      <c r="I721" s="11" t="s">
        <v>43</v>
      </c>
      <c r="J721" s="5"/>
      <c r="K721" s="5" t="s">
        <v>3535</v>
      </c>
      <c r="L721" s="14"/>
      <c r="M721" s="5"/>
      <c r="N721" s="14"/>
      <c r="O721" s="5"/>
      <c r="P721" s="14"/>
      <c r="Q721" s="5"/>
      <c r="R721" s="14"/>
      <c r="S721" s="5"/>
      <c r="T721" s="14"/>
      <c r="U721" s="5"/>
      <c r="V721" s="15"/>
      <c r="W721" s="5"/>
      <c r="X721" s="15"/>
      <c r="Y721" s="5"/>
      <c r="Z721" s="14"/>
      <c r="AA721" s="5"/>
      <c r="AB721" s="15"/>
      <c r="AC721" s="5"/>
      <c r="AD721" s="15"/>
      <c r="AE721" s="5"/>
      <c r="AF721" s="15"/>
      <c r="AG721" s="5"/>
      <c r="AH721" s="15"/>
      <c r="AI721" s="5"/>
      <c r="AJ721" s="15"/>
      <c r="AK721" s="5"/>
      <c r="AL721" s="15"/>
    </row>
    <row r="722" spans="1:38" s="6" customFormat="1" ht="27.75" customHeight="1" x14ac:dyDescent="0.25">
      <c r="A722" s="11">
        <v>2</v>
      </c>
      <c r="B722" s="10" t="s">
        <v>38</v>
      </c>
      <c r="C722" s="10" t="s">
        <v>2726</v>
      </c>
      <c r="D722" s="10" t="s">
        <v>59</v>
      </c>
      <c r="E722" s="17">
        <v>721</v>
      </c>
      <c r="F722" s="10" t="s">
        <v>3536</v>
      </c>
      <c r="G722" s="10" t="s">
        <v>2376</v>
      </c>
      <c r="H722" s="49">
        <v>47.454129999999999</v>
      </c>
      <c r="I722" s="11" t="s">
        <v>43</v>
      </c>
      <c r="J722" s="10"/>
      <c r="K722" s="10" t="s">
        <v>3537</v>
      </c>
      <c r="L722" s="12"/>
      <c r="M722" s="10"/>
      <c r="N722" s="12"/>
      <c r="O722" s="10"/>
      <c r="P722" s="12"/>
      <c r="Q722" s="10"/>
      <c r="R722" s="12"/>
      <c r="S722" s="10"/>
      <c r="T722" s="10"/>
      <c r="U722" s="10"/>
      <c r="V722" s="10"/>
      <c r="W722" s="10"/>
      <c r="X722" s="10"/>
      <c r="Y722" s="10"/>
      <c r="Z722" s="10"/>
      <c r="AA722" s="13"/>
      <c r="AB722" s="13"/>
      <c r="AC722" s="13"/>
      <c r="AD722" s="13"/>
      <c r="AE722" s="13"/>
      <c r="AF722" s="13"/>
      <c r="AG722" s="13"/>
      <c r="AH722" s="13"/>
      <c r="AI722" s="13"/>
      <c r="AJ722" s="13"/>
      <c r="AK722" s="13"/>
      <c r="AL722" s="13"/>
    </row>
    <row r="723" spans="1:38" s="6" customFormat="1" ht="27.75" customHeight="1" x14ac:dyDescent="0.25">
      <c r="A723" s="11">
        <v>2</v>
      </c>
      <c r="B723" s="10" t="s">
        <v>38</v>
      </c>
      <c r="C723" s="10" t="s">
        <v>1168</v>
      </c>
      <c r="D723" s="10" t="s">
        <v>352</v>
      </c>
      <c r="E723" s="17">
        <v>722</v>
      </c>
      <c r="F723" s="10" t="s">
        <v>3538</v>
      </c>
      <c r="G723" s="10" t="s">
        <v>3539</v>
      </c>
      <c r="H723" s="1">
        <v>39.262239999999998</v>
      </c>
      <c r="I723" s="11" t="s">
        <v>43</v>
      </c>
      <c r="J723" s="10"/>
      <c r="K723" s="10" t="s">
        <v>1311</v>
      </c>
      <c r="L723" s="12"/>
      <c r="M723" s="10"/>
      <c r="N723" s="12"/>
      <c r="O723" s="10"/>
      <c r="P723" s="12"/>
      <c r="Q723" s="10"/>
      <c r="R723" s="12"/>
      <c r="S723" s="10"/>
      <c r="T723" s="10"/>
      <c r="U723" s="10"/>
      <c r="V723" s="10"/>
      <c r="W723" s="10"/>
      <c r="X723" s="10"/>
      <c r="Y723" s="10"/>
      <c r="Z723" s="10"/>
      <c r="AA723" s="10"/>
      <c r="AB723" s="10"/>
      <c r="AC723" s="10"/>
      <c r="AD723" s="10"/>
      <c r="AE723" s="10"/>
      <c r="AF723" s="10"/>
      <c r="AG723" s="10"/>
      <c r="AH723" s="10"/>
      <c r="AI723" s="10"/>
      <c r="AJ723" s="10"/>
      <c r="AK723" s="10"/>
      <c r="AL723" s="10"/>
    </row>
    <row r="724" spans="1:38" s="6" customFormat="1" ht="27.75" customHeight="1" x14ac:dyDescent="0.25">
      <c r="A724" s="11">
        <v>2</v>
      </c>
      <c r="B724" s="10" t="s">
        <v>38</v>
      </c>
      <c r="C724" s="10" t="s">
        <v>135</v>
      </c>
      <c r="D724" s="5" t="s">
        <v>40</v>
      </c>
      <c r="E724" s="17">
        <v>723</v>
      </c>
      <c r="F724" s="5" t="s">
        <v>3540</v>
      </c>
      <c r="G724" s="5" t="s">
        <v>3541</v>
      </c>
      <c r="H724" s="1">
        <v>1228.393165</v>
      </c>
      <c r="I724" s="11" t="s">
        <v>43</v>
      </c>
      <c r="J724" s="5" t="s">
        <v>3542</v>
      </c>
      <c r="K724" s="5" t="s">
        <v>3543</v>
      </c>
      <c r="L724" s="14"/>
      <c r="M724" s="5" t="s">
        <v>824</v>
      </c>
      <c r="N724" s="14"/>
      <c r="O724" s="5"/>
      <c r="P724" s="14"/>
      <c r="Q724" s="5"/>
      <c r="R724" s="14"/>
      <c r="S724" s="5"/>
      <c r="T724" s="14"/>
      <c r="U724" s="5"/>
      <c r="V724" s="15"/>
      <c r="W724" s="5"/>
      <c r="X724" s="15"/>
      <c r="Y724" s="5"/>
      <c r="Z724" s="5"/>
      <c r="AA724" s="5"/>
      <c r="AB724" s="5"/>
      <c r="AC724" s="5"/>
      <c r="AD724" s="5"/>
      <c r="AE724" s="5"/>
      <c r="AF724" s="5"/>
      <c r="AG724" s="5"/>
      <c r="AH724" s="5"/>
      <c r="AI724" s="5"/>
      <c r="AJ724" s="5"/>
      <c r="AK724" s="5"/>
      <c r="AL724" s="5"/>
    </row>
    <row r="725" spans="1:38" s="6" customFormat="1" ht="27.75" customHeight="1" x14ac:dyDescent="0.25">
      <c r="A725" s="11">
        <v>2</v>
      </c>
      <c r="B725" s="10" t="s">
        <v>38</v>
      </c>
      <c r="C725" s="10" t="s">
        <v>3544</v>
      </c>
      <c r="D725" s="10" t="s">
        <v>52</v>
      </c>
      <c r="E725" s="17">
        <v>724</v>
      </c>
      <c r="F725" s="10" t="s">
        <v>3545</v>
      </c>
      <c r="G725" s="10" t="s">
        <v>3546</v>
      </c>
      <c r="H725" s="1">
        <v>1691.1053511</v>
      </c>
      <c r="I725" s="11" t="s">
        <v>43</v>
      </c>
      <c r="J725" s="10"/>
      <c r="K725" s="10" t="s">
        <v>3547</v>
      </c>
      <c r="L725" s="12"/>
      <c r="M725" s="10"/>
      <c r="N725" s="12"/>
      <c r="O725" s="10"/>
      <c r="P725" s="12"/>
      <c r="Q725" s="10"/>
      <c r="R725" s="12"/>
      <c r="S725" s="10"/>
      <c r="T725" s="10"/>
      <c r="U725" s="10"/>
      <c r="V725" s="10"/>
      <c r="W725" s="10"/>
      <c r="X725" s="10"/>
      <c r="Y725" s="10"/>
      <c r="Z725" s="10"/>
      <c r="AA725" s="13"/>
      <c r="AB725" s="13"/>
      <c r="AC725" s="13"/>
      <c r="AD725" s="13"/>
      <c r="AE725" s="13"/>
      <c r="AF725" s="13"/>
      <c r="AG725" s="13"/>
      <c r="AH725" s="13"/>
      <c r="AI725" s="13"/>
      <c r="AJ725" s="13"/>
      <c r="AK725" s="13"/>
      <c r="AL725" s="13"/>
    </row>
    <row r="726" spans="1:38" s="6" customFormat="1" ht="27.75" customHeight="1" x14ac:dyDescent="0.25">
      <c r="A726" s="11">
        <v>2</v>
      </c>
      <c r="B726" s="10" t="s">
        <v>38</v>
      </c>
      <c r="C726" s="10" t="s">
        <v>3548</v>
      </c>
      <c r="D726" s="10" t="s">
        <v>59</v>
      </c>
      <c r="E726" s="17">
        <v>725</v>
      </c>
      <c r="F726" s="10" t="s">
        <v>3549</v>
      </c>
      <c r="G726" s="10" t="s">
        <v>3550</v>
      </c>
      <c r="H726" s="1">
        <v>46.636310000000002</v>
      </c>
      <c r="I726" s="11" t="s">
        <v>43</v>
      </c>
      <c r="J726" s="10"/>
      <c r="K726" s="10" t="s">
        <v>3551</v>
      </c>
      <c r="L726" s="12"/>
      <c r="M726" s="10"/>
      <c r="N726" s="12"/>
      <c r="O726" s="10"/>
      <c r="P726" s="12"/>
      <c r="Q726" s="10"/>
      <c r="R726" s="12"/>
      <c r="S726" s="10"/>
      <c r="T726" s="10"/>
      <c r="U726" s="10"/>
      <c r="V726" s="10"/>
      <c r="W726" s="10"/>
      <c r="X726" s="10"/>
      <c r="Y726" s="10"/>
      <c r="Z726" s="10"/>
      <c r="AA726" s="10"/>
      <c r="AB726" s="10"/>
      <c r="AC726" s="10"/>
      <c r="AD726" s="10"/>
      <c r="AE726" s="10"/>
      <c r="AF726" s="10"/>
      <c r="AG726" s="10"/>
      <c r="AH726" s="10"/>
      <c r="AI726" s="10"/>
      <c r="AJ726" s="10"/>
      <c r="AK726" s="10"/>
      <c r="AL726" s="10"/>
    </row>
    <row r="727" spans="1:38" s="6" customFormat="1" ht="27.75" customHeight="1" x14ac:dyDescent="0.25">
      <c r="A727" s="11">
        <v>2</v>
      </c>
      <c r="B727" s="10" t="s">
        <v>38</v>
      </c>
      <c r="C727" s="10" t="s">
        <v>2832</v>
      </c>
      <c r="D727" s="10" t="s">
        <v>117</v>
      </c>
      <c r="E727" s="17">
        <v>726</v>
      </c>
      <c r="F727" s="10" t="s">
        <v>3552</v>
      </c>
      <c r="G727" s="10" t="s">
        <v>3553</v>
      </c>
      <c r="H727" s="1">
        <v>849.93233599999996</v>
      </c>
      <c r="I727" s="11" t="s">
        <v>43</v>
      </c>
      <c r="J727" s="10"/>
      <c r="K727" s="10" t="s">
        <v>3554</v>
      </c>
      <c r="L727" s="12">
        <v>8912</v>
      </c>
      <c r="M727" s="10" t="s">
        <v>3555</v>
      </c>
      <c r="N727" s="12"/>
      <c r="O727" s="10"/>
      <c r="P727" s="12"/>
      <c r="Q727" s="10"/>
      <c r="R727" s="12"/>
      <c r="S727" s="10"/>
      <c r="T727" s="10"/>
      <c r="U727" s="10"/>
      <c r="V727" s="10"/>
      <c r="W727" s="10"/>
      <c r="X727" s="10"/>
      <c r="Y727" s="10"/>
      <c r="Z727" s="10"/>
      <c r="AA727" s="10"/>
      <c r="AB727" s="10"/>
      <c r="AC727" s="10"/>
      <c r="AD727" s="10"/>
      <c r="AE727" s="10"/>
      <c r="AF727" s="10"/>
      <c r="AG727" s="10"/>
      <c r="AH727" s="10"/>
      <c r="AI727" s="10"/>
      <c r="AJ727" s="10"/>
      <c r="AK727" s="10"/>
      <c r="AL727" s="10"/>
    </row>
    <row r="728" spans="1:38" s="6" customFormat="1" ht="27.75" customHeight="1" x14ac:dyDescent="0.25">
      <c r="A728" s="11">
        <v>2</v>
      </c>
      <c r="B728" s="10" t="s">
        <v>38</v>
      </c>
      <c r="C728" s="10" t="s">
        <v>871</v>
      </c>
      <c r="D728" s="10" t="s">
        <v>117</v>
      </c>
      <c r="E728" s="17">
        <v>727</v>
      </c>
      <c r="F728" s="10" t="s">
        <v>3556</v>
      </c>
      <c r="G728" s="10" t="s">
        <v>3557</v>
      </c>
      <c r="H728" s="1">
        <v>667.75143809999997</v>
      </c>
      <c r="I728" s="11" t="s">
        <v>43</v>
      </c>
      <c r="J728" s="10"/>
      <c r="K728" s="10" t="s">
        <v>3558</v>
      </c>
      <c r="L728" s="12"/>
      <c r="M728" s="10" t="s">
        <v>3559</v>
      </c>
      <c r="N728" s="12"/>
      <c r="O728" s="10"/>
      <c r="P728" s="12"/>
      <c r="Q728" s="10"/>
      <c r="R728" s="12"/>
      <c r="S728" s="10"/>
      <c r="T728" s="10"/>
      <c r="U728" s="10"/>
      <c r="V728" s="10"/>
      <c r="W728" s="10"/>
      <c r="X728" s="10"/>
      <c r="Y728" s="10"/>
      <c r="Z728" s="10"/>
      <c r="AA728" s="10"/>
      <c r="AB728" s="10"/>
      <c r="AC728" s="10"/>
      <c r="AD728" s="10"/>
      <c r="AE728" s="10"/>
      <c r="AF728" s="10"/>
      <c r="AG728" s="10"/>
      <c r="AH728" s="10"/>
      <c r="AI728" s="10"/>
      <c r="AJ728" s="10"/>
      <c r="AK728" s="10"/>
      <c r="AL728" s="10"/>
    </row>
    <row r="729" spans="1:38" s="6" customFormat="1" ht="27.75" customHeight="1" x14ac:dyDescent="0.25">
      <c r="A729" s="11">
        <v>2</v>
      </c>
      <c r="B729" s="10" t="s">
        <v>38</v>
      </c>
      <c r="C729" s="10" t="s">
        <v>3560</v>
      </c>
      <c r="D729" s="5" t="s">
        <v>306</v>
      </c>
      <c r="E729" s="17">
        <v>728</v>
      </c>
      <c r="F729" s="10" t="s">
        <v>3561</v>
      </c>
      <c r="G729" s="5" t="s">
        <v>3562</v>
      </c>
      <c r="H729" s="1">
        <v>60.000019999999999</v>
      </c>
      <c r="I729" s="11" t="s">
        <v>43</v>
      </c>
      <c r="J729" s="5"/>
      <c r="K729" s="5" t="s">
        <v>3563</v>
      </c>
      <c r="L729" s="14"/>
      <c r="M729" s="5"/>
      <c r="N729" s="14"/>
      <c r="O729" s="5"/>
      <c r="P729" s="14"/>
      <c r="Q729" s="5"/>
      <c r="R729" s="14"/>
      <c r="S729" s="5"/>
      <c r="T729" s="11"/>
      <c r="U729" s="5"/>
      <c r="V729" s="11"/>
      <c r="W729" s="5"/>
      <c r="X729" s="11"/>
      <c r="Y729" s="5"/>
      <c r="Z729" s="11"/>
      <c r="AA729" s="5"/>
      <c r="AB729" s="5"/>
      <c r="AC729" s="5"/>
      <c r="AD729" s="5"/>
      <c r="AE729" s="5"/>
      <c r="AF729" s="5"/>
      <c r="AG729" s="5"/>
      <c r="AH729" s="5"/>
      <c r="AI729" s="5"/>
      <c r="AJ729" s="5"/>
      <c r="AK729" s="5"/>
      <c r="AL729" s="5"/>
    </row>
    <row r="730" spans="1:38" s="6" customFormat="1" ht="27.75" customHeight="1" x14ac:dyDescent="0.25">
      <c r="A730" s="11">
        <v>2</v>
      </c>
      <c r="B730" s="10" t="s">
        <v>38</v>
      </c>
      <c r="C730" s="10" t="s">
        <v>1635</v>
      </c>
      <c r="D730" s="10" t="s">
        <v>306</v>
      </c>
      <c r="E730" s="17">
        <v>729</v>
      </c>
      <c r="F730" s="10" t="s">
        <v>3564</v>
      </c>
      <c r="G730" s="10" t="s">
        <v>3565</v>
      </c>
      <c r="H730" s="49">
        <v>5781.6233913999995</v>
      </c>
      <c r="I730" s="11" t="s">
        <v>43</v>
      </c>
      <c r="J730" s="10"/>
      <c r="K730" s="10" t="s">
        <v>2095</v>
      </c>
      <c r="L730" s="12"/>
      <c r="M730" s="10" t="s">
        <v>2096</v>
      </c>
      <c r="N730" s="12"/>
      <c r="O730" s="10" t="s">
        <v>3566</v>
      </c>
      <c r="P730" s="12"/>
      <c r="Q730" s="10" t="s">
        <v>2084</v>
      </c>
      <c r="R730" s="12"/>
      <c r="S730" s="10" t="s">
        <v>2085</v>
      </c>
      <c r="T730" s="10"/>
      <c r="U730" s="10" t="s">
        <v>2086</v>
      </c>
      <c r="V730" s="10"/>
      <c r="W730" s="10" t="s">
        <v>3567</v>
      </c>
      <c r="X730" s="10"/>
      <c r="Y730" s="10" t="s">
        <v>2089</v>
      </c>
      <c r="Z730" s="10"/>
      <c r="AA730" s="10" t="s">
        <v>2090</v>
      </c>
      <c r="AB730" s="10"/>
      <c r="AC730" s="10" t="s">
        <v>2091</v>
      </c>
      <c r="AD730" s="10"/>
      <c r="AE730" s="10" t="s">
        <v>3568</v>
      </c>
      <c r="AF730" s="10"/>
      <c r="AG730" s="10" t="s">
        <v>2094</v>
      </c>
      <c r="AH730" s="10"/>
      <c r="AI730" s="10" t="s">
        <v>3569</v>
      </c>
      <c r="AJ730" s="10"/>
      <c r="AK730" s="10" t="s">
        <v>3570</v>
      </c>
      <c r="AL730" s="10"/>
    </row>
    <row r="731" spans="1:38" s="6" customFormat="1" ht="27.75" customHeight="1" x14ac:dyDescent="0.25">
      <c r="A731" s="11">
        <v>2</v>
      </c>
      <c r="B731" s="10" t="s">
        <v>38</v>
      </c>
      <c r="C731" s="10" t="s">
        <v>144</v>
      </c>
      <c r="D731" s="10" t="s">
        <v>52</v>
      </c>
      <c r="E731" s="17">
        <v>730</v>
      </c>
      <c r="F731" s="10" t="s">
        <v>3572</v>
      </c>
      <c r="G731" s="10" t="s">
        <v>3573</v>
      </c>
      <c r="H731" s="1">
        <v>373.54531479999997</v>
      </c>
      <c r="I731" s="11" t="s">
        <v>43</v>
      </c>
      <c r="J731" s="10"/>
      <c r="K731" s="10" t="s">
        <v>3574</v>
      </c>
      <c r="L731" s="12">
        <v>84220</v>
      </c>
      <c r="M731" s="10" t="s">
        <v>3575</v>
      </c>
      <c r="N731" s="15">
        <v>84323</v>
      </c>
      <c r="O731" s="10" t="s">
        <v>3576</v>
      </c>
      <c r="P731" s="12">
        <v>961174</v>
      </c>
      <c r="Q731" s="10"/>
      <c r="R731" s="12"/>
      <c r="S731" s="10"/>
      <c r="T731" s="10"/>
      <c r="U731" s="10"/>
      <c r="V731" s="10"/>
      <c r="W731" s="10"/>
      <c r="X731" s="10"/>
      <c r="Y731" s="10"/>
      <c r="Z731" s="10"/>
      <c r="AA731" s="13"/>
      <c r="AB731" s="13"/>
      <c r="AC731" s="13"/>
      <c r="AD731" s="13"/>
      <c r="AE731" s="13"/>
      <c r="AF731" s="13"/>
      <c r="AG731" s="13"/>
      <c r="AH731" s="13"/>
      <c r="AI731" s="13"/>
      <c r="AJ731" s="13"/>
      <c r="AK731" s="13"/>
      <c r="AL731" s="13"/>
    </row>
    <row r="732" spans="1:38" s="6" customFormat="1" ht="27.75" customHeight="1" x14ac:dyDescent="0.25">
      <c r="A732" s="11">
        <v>2</v>
      </c>
      <c r="B732" s="10" t="s">
        <v>38</v>
      </c>
      <c r="C732" s="10" t="s">
        <v>144</v>
      </c>
      <c r="D732" s="10" t="s">
        <v>52</v>
      </c>
      <c r="E732" s="17">
        <v>731</v>
      </c>
      <c r="F732" s="10" t="s">
        <v>3577</v>
      </c>
      <c r="G732" s="10" t="s">
        <v>3573</v>
      </c>
      <c r="H732" s="1">
        <v>599.06998109999995</v>
      </c>
      <c r="I732" s="11" t="s">
        <v>43</v>
      </c>
      <c r="J732" s="10"/>
      <c r="K732" s="10" t="s">
        <v>3574</v>
      </c>
      <c r="L732" s="12">
        <v>84220</v>
      </c>
      <c r="M732" s="10" t="s">
        <v>3575</v>
      </c>
      <c r="N732" s="15">
        <v>84323</v>
      </c>
      <c r="O732" s="10" t="s">
        <v>3578</v>
      </c>
      <c r="P732" s="12">
        <v>961174</v>
      </c>
      <c r="Q732" s="10"/>
      <c r="R732" s="12"/>
      <c r="S732" s="10"/>
      <c r="T732" s="10"/>
      <c r="U732" s="10"/>
      <c r="V732" s="10"/>
      <c r="W732" s="10"/>
      <c r="X732" s="10"/>
      <c r="Y732" s="10"/>
      <c r="Z732" s="10"/>
      <c r="AA732" s="13"/>
      <c r="AB732" s="13"/>
      <c r="AC732" s="13"/>
      <c r="AD732" s="13"/>
      <c r="AE732" s="13"/>
      <c r="AF732" s="13"/>
      <c r="AG732" s="13"/>
      <c r="AH732" s="13"/>
      <c r="AI732" s="13"/>
      <c r="AJ732" s="13"/>
      <c r="AK732" s="13"/>
      <c r="AL732" s="13"/>
    </row>
    <row r="733" spans="1:38" s="6" customFormat="1" ht="27.75" customHeight="1" x14ac:dyDescent="0.25">
      <c r="A733" s="11">
        <v>2</v>
      </c>
      <c r="B733" s="10" t="s">
        <v>38</v>
      </c>
      <c r="C733" s="10" t="s">
        <v>144</v>
      </c>
      <c r="D733" s="10" t="s">
        <v>52</v>
      </c>
      <c r="E733" s="17">
        <v>732</v>
      </c>
      <c r="F733" s="10" t="s">
        <v>3579</v>
      </c>
      <c r="G733" s="10" t="s">
        <v>3580</v>
      </c>
      <c r="H733" s="1">
        <v>747.40322000000003</v>
      </c>
      <c r="I733" s="11" t="s">
        <v>43</v>
      </c>
      <c r="J733" s="10"/>
      <c r="K733" s="10" t="s">
        <v>3574</v>
      </c>
      <c r="L733" s="12">
        <v>84220</v>
      </c>
      <c r="M733" s="10" t="s">
        <v>3575</v>
      </c>
      <c r="N733" s="15">
        <v>84323</v>
      </c>
      <c r="O733" s="10" t="s">
        <v>3578</v>
      </c>
      <c r="P733" s="12">
        <v>961174</v>
      </c>
      <c r="Q733" s="10"/>
      <c r="R733" s="12"/>
      <c r="S733" s="10"/>
      <c r="T733" s="10"/>
      <c r="U733" s="10"/>
      <c r="V733" s="10"/>
      <c r="W733" s="10"/>
      <c r="X733" s="10"/>
      <c r="Y733" s="10"/>
      <c r="Z733" s="10"/>
      <c r="AA733" s="13"/>
      <c r="AB733" s="13"/>
      <c r="AC733" s="13"/>
      <c r="AD733" s="13"/>
      <c r="AE733" s="13"/>
      <c r="AF733" s="13"/>
      <c r="AG733" s="13"/>
      <c r="AH733" s="13"/>
      <c r="AI733" s="13"/>
      <c r="AJ733" s="13"/>
      <c r="AK733" s="13"/>
      <c r="AL733" s="13"/>
    </row>
    <row r="734" spans="1:38" s="6" customFormat="1" ht="27.75" customHeight="1" x14ac:dyDescent="0.25">
      <c r="A734" s="11">
        <v>2</v>
      </c>
      <c r="B734" s="10" t="s">
        <v>38</v>
      </c>
      <c r="C734" s="10" t="s">
        <v>144</v>
      </c>
      <c r="D734" s="10" t="s">
        <v>52</v>
      </c>
      <c r="E734" s="17">
        <v>733</v>
      </c>
      <c r="F734" s="10" t="s">
        <v>3581</v>
      </c>
      <c r="G734" s="10" t="s">
        <v>3573</v>
      </c>
      <c r="H734" s="1">
        <v>710.38000099999999</v>
      </c>
      <c r="I734" s="11" t="s">
        <v>43</v>
      </c>
      <c r="J734" s="10"/>
      <c r="K734" s="10" t="s">
        <v>3574</v>
      </c>
      <c r="L734" s="12">
        <v>84220</v>
      </c>
      <c r="M734" s="10" t="s">
        <v>3575</v>
      </c>
      <c r="N734" s="15">
        <v>84323</v>
      </c>
      <c r="O734" s="10" t="s">
        <v>3582</v>
      </c>
      <c r="P734" s="12">
        <v>5156980</v>
      </c>
      <c r="Q734" s="10" t="s">
        <v>3583</v>
      </c>
      <c r="R734" s="12">
        <v>2314096</v>
      </c>
      <c r="S734" s="10" t="s">
        <v>3584</v>
      </c>
      <c r="T734" s="10">
        <v>2212608</v>
      </c>
      <c r="U734" s="10" t="s">
        <v>3585</v>
      </c>
      <c r="V734" s="10">
        <v>961174</v>
      </c>
      <c r="W734" s="10" t="s">
        <v>3586</v>
      </c>
      <c r="X734" s="10"/>
      <c r="Y734" s="10"/>
      <c r="Z734" s="10"/>
      <c r="AA734" s="13"/>
      <c r="AB734" s="13"/>
      <c r="AC734" s="13"/>
      <c r="AD734" s="13"/>
      <c r="AE734" s="13"/>
      <c r="AF734" s="13"/>
      <c r="AG734" s="13"/>
      <c r="AH734" s="13"/>
      <c r="AI734" s="13"/>
      <c r="AJ734" s="13"/>
      <c r="AK734" s="13"/>
      <c r="AL734" s="13"/>
    </row>
    <row r="735" spans="1:38" s="6" customFormat="1" ht="27.75" customHeight="1" x14ac:dyDescent="0.25">
      <c r="A735" s="11">
        <v>2</v>
      </c>
      <c r="B735" s="10" t="s">
        <v>38</v>
      </c>
      <c r="C735" s="10" t="s">
        <v>144</v>
      </c>
      <c r="D735" s="10" t="s">
        <v>52</v>
      </c>
      <c r="E735" s="17">
        <v>734</v>
      </c>
      <c r="F735" s="10" t="s">
        <v>3587</v>
      </c>
      <c r="G735" s="10" t="s">
        <v>3588</v>
      </c>
      <c r="H735" s="1">
        <v>354.29505</v>
      </c>
      <c r="I735" s="11" t="s">
        <v>43</v>
      </c>
      <c r="J735" s="10"/>
      <c r="K735" s="10" t="s">
        <v>3575</v>
      </c>
      <c r="L735" s="12">
        <v>84323</v>
      </c>
      <c r="M735" s="10"/>
      <c r="N735" s="15"/>
      <c r="O735" s="10"/>
      <c r="P735" s="12"/>
      <c r="Q735" s="10"/>
      <c r="R735" s="12"/>
      <c r="S735" s="10"/>
      <c r="T735" s="10"/>
      <c r="U735" s="10"/>
      <c r="V735" s="10"/>
      <c r="W735" s="10"/>
      <c r="X735" s="10"/>
      <c r="Y735" s="10"/>
      <c r="Z735" s="10"/>
      <c r="AA735" s="13"/>
      <c r="AB735" s="13"/>
      <c r="AC735" s="13"/>
      <c r="AD735" s="13"/>
      <c r="AE735" s="13"/>
      <c r="AF735" s="13"/>
      <c r="AG735" s="13"/>
      <c r="AH735" s="13"/>
      <c r="AI735" s="13"/>
      <c r="AJ735" s="13"/>
      <c r="AK735" s="13"/>
      <c r="AL735" s="13"/>
    </row>
    <row r="736" spans="1:38" s="6" customFormat="1" ht="27.75" customHeight="1" x14ac:dyDescent="0.25">
      <c r="A736" s="11">
        <v>2</v>
      </c>
      <c r="B736" s="10" t="s">
        <v>38</v>
      </c>
      <c r="C736" s="10" t="s">
        <v>144</v>
      </c>
      <c r="D736" s="10" t="s">
        <v>52</v>
      </c>
      <c r="E736" s="17">
        <v>735</v>
      </c>
      <c r="F736" s="10" t="s">
        <v>3589</v>
      </c>
      <c r="G736" s="10" t="s">
        <v>3573</v>
      </c>
      <c r="H736" s="1">
        <v>1136.4846625</v>
      </c>
      <c r="I736" s="11" t="s">
        <v>43</v>
      </c>
      <c r="J736" s="10"/>
      <c r="K736" s="10" t="s">
        <v>3574</v>
      </c>
      <c r="L736" s="12">
        <v>84220</v>
      </c>
      <c r="M736" s="10" t="s">
        <v>3590</v>
      </c>
      <c r="N736" s="15"/>
      <c r="O736" s="10" t="s">
        <v>3575</v>
      </c>
      <c r="P736" s="12">
        <v>84323</v>
      </c>
      <c r="Q736" s="10"/>
      <c r="R736" s="12"/>
      <c r="S736" s="10"/>
      <c r="T736" s="10"/>
      <c r="U736" s="10"/>
      <c r="V736" s="10"/>
      <c r="W736" s="10"/>
      <c r="X736" s="10"/>
      <c r="Y736" s="10"/>
      <c r="Z736" s="10"/>
      <c r="AA736" s="13"/>
      <c r="AB736" s="13"/>
      <c r="AC736" s="13"/>
      <c r="AD736" s="13"/>
      <c r="AE736" s="13"/>
      <c r="AF736" s="13"/>
      <c r="AG736" s="13"/>
      <c r="AH736" s="13"/>
      <c r="AI736" s="13"/>
      <c r="AJ736" s="13"/>
      <c r="AK736" s="13"/>
      <c r="AL736" s="13"/>
    </row>
    <row r="737" spans="1:38" s="6" customFormat="1" ht="27.75" customHeight="1" x14ac:dyDescent="0.25">
      <c r="A737" s="11">
        <v>2</v>
      </c>
      <c r="B737" s="10" t="s">
        <v>38</v>
      </c>
      <c r="C737" s="10" t="s">
        <v>3591</v>
      </c>
      <c r="D737" s="10" t="s">
        <v>352</v>
      </c>
      <c r="E737" s="17">
        <v>736</v>
      </c>
      <c r="F737" s="10" t="s">
        <v>3592</v>
      </c>
      <c r="G737" s="10" t="s">
        <v>3593</v>
      </c>
      <c r="H737" s="1">
        <v>360.76100759999997</v>
      </c>
      <c r="I737" s="11" t="s">
        <v>43</v>
      </c>
      <c r="J737" s="10"/>
      <c r="K737" s="10" t="s">
        <v>3594</v>
      </c>
      <c r="L737" s="12"/>
      <c r="M737" s="10" t="s">
        <v>3595</v>
      </c>
      <c r="N737" s="12"/>
      <c r="O737" s="10"/>
      <c r="P737" s="12"/>
      <c r="Q737" s="10"/>
      <c r="R737" s="12"/>
      <c r="S737" s="10"/>
      <c r="T737" s="10"/>
      <c r="U737" s="10"/>
      <c r="V737" s="10"/>
      <c r="W737" s="10"/>
      <c r="X737" s="10"/>
      <c r="Y737" s="10"/>
      <c r="Z737" s="10"/>
      <c r="AA737" s="10"/>
      <c r="AB737" s="10"/>
      <c r="AC737" s="10"/>
      <c r="AD737" s="10"/>
      <c r="AE737" s="10"/>
      <c r="AF737" s="10"/>
      <c r="AG737" s="10"/>
      <c r="AH737" s="10"/>
      <c r="AI737" s="10"/>
      <c r="AJ737" s="10"/>
      <c r="AK737" s="10"/>
      <c r="AL737" s="10"/>
    </row>
    <row r="738" spans="1:38" s="6" customFormat="1" ht="27.75" customHeight="1" x14ac:dyDescent="0.25">
      <c r="A738" s="11">
        <v>2</v>
      </c>
      <c r="B738" s="10" t="s">
        <v>38</v>
      </c>
      <c r="C738" s="10" t="s">
        <v>981</v>
      </c>
      <c r="D738" s="5" t="s">
        <v>59</v>
      </c>
      <c r="E738" s="17">
        <v>737</v>
      </c>
      <c r="F738" s="5" t="s">
        <v>3596</v>
      </c>
      <c r="G738" s="10" t="s">
        <v>3597</v>
      </c>
      <c r="H738" s="1">
        <v>31.167655</v>
      </c>
      <c r="I738" s="11" t="s">
        <v>43</v>
      </c>
      <c r="J738" s="5"/>
      <c r="K738" s="5" t="s">
        <v>3598</v>
      </c>
      <c r="L738" s="14"/>
      <c r="M738" s="5"/>
      <c r="N738" s="14"/>
      <c r="O738" s="5"/>
      <c r="P738" s="14"/>
      <c r="Q738" s="5"/>
      <c r="R738" s="14"/>
      <c r="S738" s="5"/>
      <c r="T738" s="14"/>
      <c r="U738" s="5"/>
      <c r="V738" s="15"/>
      <c r="W738" s="5"/>
      <c r="X738" s="15"/>
      <c r="Y738" s="5"/>
      <c r="Z738" s="14"/>
      <c r="AA738" s="5"/>
      <c r="AB738" s="15"/>
      <c r="AC738" s="5"/>
      <c r="AD738" s="15"/>
      <c r="AE738" s="5"/>
      <c r="AF738" s="15"/>
      <c r="AG738" s="5"/>
      <c r="AH738" s="15"/>
      <c r="AI738" s="5"/>
      <c r="AJ738" s="15"/>
      <c r="AK738" s="5"/>
      <c r="AL738" s="15"/>
    </row>
    <row r="739" spans="1:38" s="6" customFormat="1" ht="27.75" customHeight="1" x14ac:dyDescent="0.25">
      <c r="A739" s="11">
        <v>2</v>
      </c>
      <c r="B739" s="10" t="s">
        <v>38</v>
      </c>
      <c r="C739" s="10" t="s">
        <v>3599</v>
      </c>
      <c r="D739" s="10" t="s">
        <v>59</v>
      </c>
      <c r="E739" s="17">
        <v>738</v>
      </c>
      <c r="F739" s="10" t="s">
        <v>3600</v>
      </c>
      <c r="G739" s="10" t="s">
        <v>3601</v>
      </c>
      <c r="H739" s="1">
        <v>30.110942799999997</v>
      </c>
      <c r="I739" s="11" t="s">
        <v>43</v>
      </c>
      <c r="J739" s="10"/>
      <c r="K739" s="10" t="s">
        <v>3602</v>
      </c>
      <c r="L739" s="12"/>
      <c r="M739" s="10"/>
      <c r="N739" s="12"/>
      <c r="O739" s="10"/>
      <c r="P739" s="12"/>
      <c r="Q739" s="10"/>
      <c r="R739" s="12"/>
      <c r="S739" s="10"/>
      <c r="T739" s="10"/>
      <c r="U739" s="10"/>
      <c r="V739" s="10"/>
      <c r="W739" s="10"/>
      <c r="X739" s="10"/>
      <c r="Y739" s="10"/>
      <c r="Z739" s="10"/>
      <c r="AA739" s="10"/>
      <c r="AB739" s="10"/>
      <c r="AC739" s="10"/>
      <c r="AD739" s="10"/>
      <c r="AE739" s="10"/>
      <c r="AF739" s="10"/>
      <c r="AG739" s="10"/>
      <c r="AH739" s="10"/>
      <c r="AI739" s="10"/>
      <c r="AJ739" s="10"/>
      <c r="AK739" s="10"/>
      <c r="AL739" s="10"/>
    </row>
    <row r="740" spans="1:38" s="6" customFormat="1" ht="27.75" customHeight="1" x14ac:dyDescent="0.25">
      <c r="A740" s="11">
        <v>2</v>
      </c>
      <c r="B740" s="10" t="s">
        <v>38</v>
      </c>
      <c r="C740" s="10" t="s">
        <v>2987</v>
      </c>
      <c r="D740" s="5" t="s">
        <v>46</v>
      </c>
      <c r="E740" s="17">
        <v>739</v>
      </c>
      <c r="F740" s="5" t="s">
        <v>3603</v>
      </c>
      <c r="G740" s="5" t="s">
        <v>3604</v>
      </c>
      <c r="H740" s="1">
        <v>89.2795524</v>
      </c>
      <c r="I740" s="11" t="s">
        <v>43</v>
      </c>
      <c r="J740" s="5"/>
      <c r="K740" s="5" t="s">
        <v>3605</v>
      </c>
      <c r="L740" s="14"/>
      <c r="M740" s="5"/>
      <c r="N740" s="14"/>
      <c r="O740" s="5"/>
      <c r="P740" s="14"/>
      <c r="Q740" s="5"/>
      <c r="R740" s="14"/>
      <c r="S740" s="5"/>
      <c r="T740" s="14"/>
      <c r="U740" s="5"/>
      <c r="V740" s="15"/>
      <c r="W740" s="5"/>
      <c r="X740" s="15"/>
      <c r="Y740" s="5"/>
      <c r="Z740" s="14"/>
      <c r="AA740" s="5"/>
      <c r="AB740" s="15"/>
      <c r="AC740" s="5"/>
      <c r="AD740" s="15"/>
      <c r="AE740" s="5"/>
      <c r="AF740" s="15"/>
      <c r="AG740" s="5"/>
      <c r="AH740" s="15"/>
      <c r="AI740" s="5"/>
      <c r="AJ740" s="15"/>
      <c r="AK740" s="5"/>
      <c r="AL740" s="15"/>
    </row>
    <row r="741" spans="1:38" s="6" customFormat="1" ht="27.75" customHeight="1" x14ac:dyDescent="0.25">
      <c r="A741" s="11">
        <v>2</v>
      </c>
      <c r="B741" s="10" t="s">
        <v>38</v>
      </c>
      <c r="C741" s="5" t="s">
        <v>3606</v>
      </c>
      <c r="D741" s="5" t="s">
        <v>1416</v>
      </c>
      <c r="E741" s="17">
        <v>740</v>
      </c>
      <c r="F741" s="5" t="s">
        <v>3607</v>
      </c>
      <c r="G741" s="5" t="s">
        <v>3608</v>
      </c>
      <c r="H741" s="1">
        <v>145.9453729</v>
      </c>
      <c r="I741" s="11" t="s">
        <v>43</v>
      </c>
      <c r="J741" s="5"/>
      <c r="K741" s="5" t="s">
        <v>3609</v>
      </c>
      <c r="L741" s="15" t="s">
        <v>3610</v>
      </c>
      <c r="M741" s="5" t="s">
        <v>3611</v>
      </c>
      <c r="N741" s="15" t="s">
        <v>3612</v>
      </c>
      <c r="O741" s="5" t="s">
        <v>3613</v>
      </c>
      <c r="P741" s="15"/>
      <c r="Q741" s="5"/>
      <c r="R741" s="15"/>
      <c r="S741" s="5"/>
      <c r="T741" s="5"/>
      <c r="U741" s="5"/>
      <c r="V741" s="5"/>
      <c r="W741" s="5"/>
      <c r="X741" s="5"/>
      <c r="Y741" s="5"/>
      <c r="Z741" s="5"/>
      <c r="AA741" s="5"/>
      <c r="AB741" s="5"/>
      <c r="AC741" s="5"/>
      <c r="AD741" s="5"/>
      <c r="AE741" s="5"/>
      <c r="AF741" s="5"/>
      <c r="AG741" s="5"/>
      <c r="AH741" s="5"/>
      <c r="AI741" s="5"/>
      <c r="AJ741" s="5"/>
      <c r="AK741" s="5"/>
      <c r="AL741" s="5"/>
    </row>
    <row r="742" spans="1:38" s="6" customFormat="1" ht="27.75" customHeight="1" x14ac:dyDescent="0.25">
      <c r="A742" s="11">
        <v>2</v>
      </c>
      <c r="B742" s="10" t="s">
        <v>38</v>
      </c>
      <c r="C742" s="10" t="s">
        <v>3614</v>
      </c>
      <c r="D742" s="10" t="s">
        <v>52</v>
      </c>
      <c r="E742" s="17">
        <v>741</v>
      </c>
      <c r="F742" s="10" t="s">
        <v>3615</v>
      </c>
      <c r="G742" s="10" t="s">
        <v>3616</v>
      </c>
      <c r="H742" s="1">
        <v>92.389660599999999</v>
      </c>
      <c r="I742" s="11" t="s">
        <v>43</v>
      </c>
      <c r="J742" s="10"/>
      <c r="K742" s="10" t="s">
        <v>3617</v>
      </c>
      <c r="L742" s="12">
        <v>0</v>
      </c>
      <c r="M742" s="10"/>
      <c r="N742" s="15"/>
      <c r="O742" s="10"/>
      <c r="P742" s="12"/>
      <c r="Q742" s="10"/>
      <c r="R742" s="12"/>
      <c r="S742" s="10"/>
      <c r="T742" s="10"/>
      <c r="U742" s="10"/>
      <c r="V742" s="10"/>
      <c r="W742" s="10"/>
      <c r="X742" s="10"/>
      <c r="Y742" s="10"/>
      <c r="Z742" s="10"/>
      <c r="AA742" s="13"/>
      <c r="AB742" s="13"/>
      <c r="AC742" s="13"/>
      <c r="AD742" s="13"/>
      <c r="AE742" s="13"/>
      <c r="AF742" s="13"/>
      <c r="AG742" s="13"/>
      <c r="AH742" s="13"/>
      <c r="AI742" s="13"/>
      <c r="AJ742" s="13"/>
      <c r="AK742" s="13"/>
      <c r="AL742" s="13"/>
    </row>
    <row r="743" spans="1:38" s="6" customFormat="1" ht="27.75" customHeight="1" x14ac:dyDescent="0.25">
      <c r="A743" s="11">
        <v>2</v>
      </c>
      <c r="B743" s="10" t="s">
        <v>38</v>
      </c>
      <c r="C743" s="10" t="s">
        <v>1873</v>
      </c>
      <c r="D743" s="5" t="s">
        <v>117</v>
      </c>
      <c r="E743" s="17">
        <v>742</v>
      </c>
      <c r="F743" s="5" t="s">
        <v>3618</v>
      </c>
      <c r="G743" s="5" t="s">
        <v>3619</v>
      </c>
      <c r="H743" s="49">
        <v>2653.54</v>
      </c>
      <c r="I743" s="11" t="s">
        <v>43</v>
      </c>
      <c r="J743" s="5" t="s">
        <v>3620</v>
      </c>
      <c r="K743" s="5" t="s">
        <v>3621</v>
      </c>
      <c r="L743" s="14" t="s">
        <v>3622</v>
      </c>
      <c r="M743" s="5" t="s">
        <v>3623</v>
      </c>
      <c r="N743" s="14"/>
      <c r="O743" s="5" t="s">
        <v>3624</v>
      </c>
      <c r="P743" s="14"/>
      <c r="Q743" s="5" t="s">
        <v>3625</v>
      </c>
      <c r="R743" s="14" t="s">
        <v>3626</v>
      </c>
      <c r="S743" s="5"/>
      <c r="T743" s="14"/>
      <c r="U743" s="5"/>
      <c r="V743" s="15"/>
      <c r="W743" s="5"/>
      <c r="X743" s="15"/>
      <c r="Y743" s="5"/>
      <c r="Z743" s="5"/>
      <c r="AA743" s="5"/>
      <c r="AB743" s="5"/>
      <c r="AC743" s="5"/>
      <c r="AD743" s="5"/>
      <c r="AE743" s="5"/>
      <c r="AF743" s="5"/>
      <c r="AG743" s="5"/>
      <c r="AH743" s="5"/>
      <c r="AI743" s="5"/>
      <c r="AJ743" s="5"/>
      <c r="AK743" s="5"/>
      <c r="AL743" s="5"/>
    </row>
    <row r="744" spans="1:38" s="6" customFormat="1" ht="27.75" customHeight="1" x14ac:dyDescent="0.25">
      <c r="A744" s="11">
        <v>2</v>
      </c>
      <c r="B744" s="10" t="s">
        <v>38</v>
      </c>
      <c r="C744" s="5" t="s">
        <v>356</v>
      </c>
      <c r="D744" s="5" t="s">
        <v>170</v>
      </c>
      <c r="E744" s="17">
        <v>743</v>
      </c>
      <c r="F744" s="5" t="s">
        <v>3627</v>
      </c>
      <c r="G744" s="32" t="s">
        <v>3628</v>
      </c>
      <c r="H744" s="1">
        <v>15265.9156972</v>
      </c>
      <c r="I744" s="11" t="s">
        <v>43</v>
      </c>
      <c r="J744" s="5"/>
      <c r="K744" s="5" t="s">
        <v>3629</v>
      </c>
      <c r="L744" s="15" t="s">
        <v>3630</v>
      </c>
      <c r="M744" s="5" t="s">
        <v>3631</v>
      </c>
      <c r="N744" s="15" t="s">
        <v>3632</v>
      </c>
      <c r="O744" s="5"/>
      <c r="P744" s="15"/>
      <c r="Q744" s="5"/>
      <c r="R744" s="15"/>
      <c r="S744" s="5"/>
      <c r="T744" s="5"/>
      <c r="U744" s="5"/>
      <c r="V744" s="5"/>
      <c r="W744" s="5"/>
      <c r="X744" s="5"/>
      <c r="Y744" s="5"/>
      <c r="Z744" s="5"/>
      <c r="AA744" s="5"/>
      <c r="AB744" s="5"/>
      <c r="AC744" s="5"/>
      <c r="AD744" s="5"/>
      <c r="AE744" s="5"/>
      <c r="AF744" s="5"/>
      <c r="AG744" s="5"/>
      <c r="AH744" s="5"/>
      <c r="AI744" s="5"/>
      <c r="AJ744" s="5"/>
      <c r="AK744" s="5"/>
      <c r="AL744" s="5"/>
    </row>
    <row r="745" spans="1:38" s="6" customFormat="1" ht="27.75" customHeight="1" x14ac:dyDescent="0.25">
      <c r="A745" s="11">
        <v>2</v>
      </c>
      <c r="B745" s="10" t="s">
        <v>38</v>
      </c>
      <c r="C745" s="10" t="s">
        <v>257</v>
      </c>
      <c r="D745" s="10" t="s">
        <v>117</v>
      </c>
      <c r="E745" s="17">
        <v>744</v>
      </c>
      <c r="F745" s="10" t="s">
        <v>3633</v>
      </c>
      <c r="G745" s="10" t="s">
        <v>3634</v>
      </c>
      <c r="H745" s="1">
        <v>395.21068520000006</v>
      </c>
      <c r="I745" s="11" t="s">
        <v>43</v>
      </c>
      <c r="J745" s="10"/>
      <c r="K745" s="10" t="s">
        <v>3635</v>
      </c>
      <c r="L745" s="12"/>
      <c r="M745" s="10" t="s">
        <v>3636</v>
      </c>
      <c r="N745" s="12"/>
      <c r="O745" s="10" t="s">
        <v>3637</v>
      </c>
      <c r="P745" s="12"/>
      <c r="Q745" s="10"/>
      <c r="R745" s="12"/>
      <c r="S745" s="10"/>
      <c r="T745" s="10"/>
      <c r="U745" s="10"/>
      <c r="V745" s="10"/>
      <c r="W745" s="10"/>
      <c r="X745" s="10"/>
      <c r="Y745" s="10"/>
      <c r="Z745" s="10"/>
      <c r="AA745" s="10"/>
      <c r="AB745" s="10"/>
      <c r="AC745" s="10"/>
      <c r="AD745" s="10"/>
      <c r="AE745" s="10"/>
      <c r="AF745" s="10"/>
      <c r="AG745" s="10"/>
      <c r="AH745" s="10"/>
      <c r="AI745" s="10"/>
      <c r="AJ745" s="10"/>
      <c r="AK745" s="10"/>
      <c r="AL745" s="10"/>
    </row>
    <row r="746" spans="1:38" s="6" customFormat="1" ht="27.75" customHeight="1" x14ac:dyDescent="0.25">
      <c r="A746" s="11">
        <v>2</v>
      </c>
      <c r="B746" s="10" t="s">
        <v>38</v>
      </c>
      <c r="C746" s="10" t="s">
        <v>1371</v>
      </c>
      <c r="D746" s="5" t="s">
        <v>352</v>
      </c>
      <c r="E746" s="17">
        <v>745</v>
      </c>
      <c r="F746" s="5" t="s">
        <v>3638</v>
      </c>
      <c r="G746" s="5" t="s">
        <v>3639</v>
      </c>
      <c r="H746" s="1">
        <v>76.630520000000004</v>
      </c>
      <c r="I746" s="11" t="s">
        <v>43</v>
      </c>
      <c r="J746" s="5"/>
      <c r="K746" s="5" t="s">
        <v>3640</v>
      </c>
      <c r="L746" s="14"/>
      <c r="M746" s="5"/>
      <c r="N746" s="14"/>
      <c r="O746" s="5"/>
      <c r="P746" s="14"/>
      <c r="Q746" s="5"/>
      <c r="R746" s="14"/>
      <c r="S746" s="5"/>
      <c r="T746" s="14"/>
      <c r="U746" s="5"/>
      <c r="V746" s="15"/>
      <c r="W746" s="5"/>
      <c r="X746" s="15"/>
      <c r="Y746" s="5"/>
      <c r="Z746" s="14"/>
      <c r="AA746" s="5"/>
      <c r="AB746" s="15"/>
      <c r="AC746" s="5"/>
      <c r="AD746" s="15"/>
      <c r="AE746" s="5"/>
      <c r="AF746" s="15"/>
      <c r="AG746" s="5"/>
      <c r="AH746" s="15"/>
      <c r="AI746" s="5"/>
      <c r="AJ746" s="15"/>
      <c r="AK746" s="5"/>
      <c r="AL746" s="15"/>
    </row>
    <row r="747" spans="1:38" s="6" customFormat="1" ht="27.75" customHeight="1" x14ac:dyDescent="0.25">
      <c r="A747" s="11">
        <v>2</v>
      </c>
      <c r="B747" s="10" t="s">
        <v>38</v>
      </c>
      <c r="C747" s="10" t="s">
        <v>271</v>
      </c>
      <c r="D747" s="10" t="s">
        <v>117</v>
      </c>
      <c r="E747" s="17">
        <v>746</v>
      </c>
      <c r="F747" s="10" t="s">
        <v>3641</v>
      </c>
      <c r="G747" s="10" t="s">
        <v>3642</v>
      </c>
      <c r="H747" s="1">
        <v>25</v>
      </c>
      <c r="I747" s="11" t="s">
        <v>43</v>
      </c>
      <c r="J747" s="10"/>
      <c r="K747" s="10" t="s">
        <v>3641</v>
      </c>
      <c r="L747" s="12"/>
      <c r="M747" s="10"/>
      <c r="N747" s="15"/>
      <c r="O747" s="10"/>
      <c r="P747" s="12"/>
      <c r="Q747" s="10"/>
      <c r="R747" s="12"/>
      <c r="S747" s="10"/>
      <c r="T747" s="10"/>
      <c r="U747" s="10"/>
      <c r="V747" s="10"/>
      <c r="W747" s="10"/>
      <c r="X747" s="10"/>
      <c r="Y747" s="10"/>
      <c r="Z747" s="10"/>
      <c r="AA747" s="13"/>
      <c r="AB747" s="13"/>
      <c r="AC747" s="13"/>
      <c r="AD747" s="13"/>
      <c r="AE747" s="13"/>
      <c r="AF747" s="13"/>
      <c r="AG747" s="13"/>
      <c r="AH747" s="13"/>
      <c r="AI747" s="13"/>
      <c r="AJ747" s="13"/>
      <c r="AK747" s="13"/>
      <c r="AL747" s="13"/>
    </row>
    <row r="748" spans="1:38" s="6" customFormat="1" ht="27.75" customHeight="1" x14ac:dyDescent="0.25">
      <c r="A748" s="11">
        <v>2</v>
      </c>
      <c r="B748" s="10" t="s">
        <v>38</v>
      </c>
      <c r="C748" s="5" t="s">
        <v>3643</v>
      </c>
      <c r="D748" s="5" t="s">
        <v>191</v>
      </c>
      <c r="E748" s="17">
        <v>747</v>
      </c>
      <c r="F748" s="5" t="s">
        <v>3644</v>
      </c>
      <c r="G748" s="5" t="s">
        <v>3645</v>
      </c>
      <c r="H748" s="1">
        <v>149.19225</v>
      </c>
      <c r="I748" s="11" t="s">
        <v>43</v>
      </c>
      <c r="J748" s="5"/>
      <c r="K748" s="5" t="s">
        <v>3646</v>
      </c>
      <c r="L748" s="15"/>
      <c r="M748" s="5" t="s">
        <v>3647</v>
      </c>
      <c r="N748" s="15"/>
      <c r="O748" s="5"/>
      <c r="P748" s="15"/>
      <c r="Q748" s="5"/>
      <c r="R748" s="15"/>
      <c r="S748" s="5"/>
      <c r="T748" s="5"/>
      <c r="U748" s="5"/>
      <c r="V748" s="5"/>
      <c r="W748" s="5"/>
      <c r="X748" s="5"/>
      <c r="Y748" s="5"/>
      <c r="Z748" s="5"/>
      <c r="AA748" s="5"/>
      <c r="AB748" s="5"/>
      <c r="AC748" s="5"/>
      <c r="AD748" s="5"/>
      <c r="AE748" s="5"/>
      <c r="AF748" s="5"/>
      <c r="AG748" s="5"/>
      <c r="AH748" s="5"/>
      <c r="AI748" s="5"/>
      <c r="AJ748" s="5"/>
      <c r="AK748" s="5"/>
      <c r="AL748" s="5"/>
    </row>
    <row r="749" spans="1:38" s="6" customFormat="1" ht="27.75" customHeight="1" x14ac:dyDescent="0.25">
      <c r="A749" s="11">
        <v>2</v>
      </c>
      <c r="B749" s="10" t="s">
        <v>38</v>
      </c>
      <c r="C749" s="10" t="s">
        <v>2614</v>
      </c>
      <c r="D749" s="5" t="s">
        <v>117</v>
      </c>
      <c r="E749" s="17">
        <v>748</v>
      </c>
      <c r="F749" s="5" t="s">
        <v>3648</v>
      </c>
      <c r="G749" s="5" t="s">
        <v>3649</v>
      </c>
      <c r="H749" s="1">
        <v>160.33029999999999</v>
      </c>
      <c r="I749" s="11" t="s">
        <v>43</v>
      </c>
      <c r="J749" s="5"/>
      <c r="K749" s="5" t="s">
        <v>3650</v>
      </c>
      <c r="L749" s="14"/>
      <c r="M749" s="5" t="s">
        <v>3651</v>
      </c>
      <c r="N749" s="14"/>
      <c r="O749" s="5"/>
      <c r="P749" s="14"/>
      <c r="Q749" s="5"/>
      <c r="R749" s="14"/>
      <c r="S749" s="5"/>
      <c r="T749" s="14"/>
      <c r="U749" s="5"/>
      <c r="V749" s="15"/>
      <c r="W749" s="5"/>
      <c r="X749" s="15"/>
      <c r="Y749" s="5"/>
      <c r="Z749" s="5"/>
      <c r="AA749" s="5"/>
      <c r="AB749" s="5"/>
      <c r="AC749" s="5"/>
      <c r="AD749" s="5"/>
      <c r="AE749" s="5"/>
      <c r="AF749" s="5"/>
      <c r="AG749" s="5"/>
      <c r="AH749" s="5"/>
      <c r="AI749" s="5"/>
      <c r="AJ749" s="5"/>
      <c r="AK749" s="5"/>
      <c r="AL749" s="5"/>
    </row>
    <row r="750" spans="1:38" s="6" customFormat="1" ht="27.75" customHeight="1" x14ac:dyDescent="0.25">
      <c r="A750" s="11">
        <v>2</v>
      </c>
      <c r="B750" s="10" t="s">
        <v>38</v>
      </c>
      <c r="C750" s="10" t="s">
        <v>2614</v>
      </c>
      <c r="D750" s="5" t="s">
        <v>117</v>
      </c>
      <c r="E750" s="17">
        <v>749</v>
      </c>
      <c r="F750" s="5" t="s">
        <v>3652</v>
      </c>
      <c r="G750" s="5" t="s">
        <v>3653</v>
      </c>
      <c r="H750" s="1">
        <v>443.09662500000002</v>
      </c>
      <c r="I750" s="11" t="s">
        <v>43</v>
      </c>
      <c r="J750" s="5" t="s">
        <v>3654</v>
      </c>
      <c r="K750" s="5" t="s">
        <v>3650</v>
      </c>
      <c r="L750" s="14"/>
      <c r="M750" s="5" t="s">
        <v>3651</v>
      </c>
      <c r="N750" s="14"/>
      <c r="O750" s="5"/>
      <c r="P750" s="14"/>
      <c r="Q750" s="5"/>
      <c r="R750" s="14"/>
      <c r="S750" s="5"/>
      <c r="T750" s="14"/>
      <c r="U750" s="5"/>
      <c r="V750" s="15"/>
      <c r="W750" s="5"/>
      <c r="X750" s="15"/>
      <c r="Y750" s="5"/>
      <c r="Z750" s="5"/>
      <c r="AA750" s="5"/>
      <c r="AB750" s="5"/>
      <c r="AC750" s="5"/>
      <c r="AD750" s="5"/>
      <c r="AE750" s="5"/>
      <c r="AF750" s="5"/>
      <c r="AG750" s="5"/>
      <c r="AH750" s="5"/>
      <c r="AI750" s="5"/>
      <c r="AJ750" s="5"/>
      <c r="AK750" s="5"/>
      <c r="AL750" s="5"/>
    </row>
    <row r="751" spans="1:38" s="6" customFormat="1" ht="27.75" customHeight="1" x14ac:dyDescent="0.25">
      <c r="A751" s="11">
        <v>2</v>
      </c>
      <c r="B751" s="10" t="s">
        <v>38</v>
      </c>
      <c r="C751" s="10" t="s">
        <v>3655</v>
      </c>
      <c r="D751" s="10" t="s">
        <v>40</v>
      </c>
      <c r="E751" s="17">
        <v>750</v>
      </c>
      <c r="F751" s="10" t="s">
        <v>3656</v>
      </c>
      <c r="G751" s="10" t="s">
        <v>3657</v>
      </c>
      <c r="H751" s="1">
        <v>1297.6112599999999</v>
      </c>
      <c r="I751" s="11" t="s">
        <v>43</v>
      </c>
      <c r="J751" s="10"/>
      <c r="K751" s="10" t="s">
        <v>3658</v>
      </c>
      <c r="L751" s="12" t="s">
        <v>3659</v>
      </c>
      <c r="M751" s="10" t="s">
        <v>3660</v>
      </c>
      <c r="N751" s="15" t="s">
        <v>3661</v>
      </c>
      <c r="O751" s="10" t="s">
        <v>3662</v>
      </c>
      <c r="P751" s="15" t="s">
        <v>3663</v>
      </c>
      <c r="Q751" s="5"/>
      <c r="R751" s="12"/>
      <c r="S751" s="10"/>
      <c r="T751" s="10"/>
      <c r="U751" s="10"/>
      <c r="V751" s="10"/>
      <c r="W751" s="10"/>
      <c r="X751" s="10"/>
      <c r="Y751" s="10"/>
      <c r="Z751" s="10"/>
      <c r="AA751" s="13"/>
      <c r="AB751" s="13"/>
      <c r="AC751" s="13"/>
      <c r="AD751" s="13"/>
      <c r="AE751" s="13"/>
      <c r="AF751" s="13"/>
      <c r="AG751" s="13"/>
      <c r="AH751" s="13"/>
      <c r="AI751" s="13"/>
      <c r="AJ751" s="13"/>
      <c r="AK751" s="13"/>
      <c r="AL751" s="13"/>
    </row>
    <row r="752" spans="1:38" s="6" customFormat="1" ht="27.75" customHeight="1" x14ac:dyDescent="0.25">
      <c r="A752" s="11">
        <v>2</v>
      </c>
      <c r="B752" s="10" t="s">
        <v>38</v>
      </c>
      <c r="C752" s="10" t="s">
        <v>2055</v>
      </c>
      <c r="D752" s="5" t="s">
        <v>111</v>
      </c>
      <c r="E752" s="17">
        <v>751</v>
      </c>
      <c r="F752" s="5" t="s">
        <v>3664</v>
      </c>
      <c r="G752" s="5" t="s">
        <v>3665</v>
      </c>
      <c r="H752" s="1">
        <v>53.991849999999999</v>
      </c>
      <c r="I752" s="11" t="s">
        <v>43</v>
      </c>
      <c r="J752" s="5"/>
      <c r="K752" s="5" t="s">
        <v>3666</v>
      </c>
      <c r="L752" s="14"/>
      <c r="M752" s="5"/>
      <c r="N752" s="14"/>
      <c r="O752" s="5"/>
      <c r="P752" s="14"/>
      <c r="Q752" s="5"/>
      <c r="R752" s="14"/>
      <c r="S752" s="5"/>
      <c r="T752" s="14"/>
      <c r="U752" s="5"/>
      <c r="V752" s="15"/>
      <c r="W752" s="5"/>
      <c r="X752" s="15"/>
      <c r="Y752" s="5"/>
      <c r="Z752" s="5"/>
      <c r="AA752" s="5"/>
      <c r="AB752" s="5"/>
      <c r="AC752" s="5"/>
      <c r="AD752" s="5"/>
      <c r="AE752" s="5"/>
      <c r="AF752" s="5"/>
      <c r="AG752" s="5"/>
      <c r="AH752" s="5"/>
      <c r="AI752" s="5"/>
      <c r="AJ752" s="5"/>
      <c r="AK752" s="5"/>
      <c r="AL752" s="5"/>
    </row>
    <row r="753" spans="1:38" s="6" customFormat="1" ht="27.75" customHeight="1" x14ac:dyDescent="0.25">
      <c r="A753" s="11">
        <v>2</v>
      </c>
      <c r="B753" s="10" t="s">
        <v>38</v>
      </c>
      <c r="C753" s="10" t="s">
        <v>195</v>
      </c>
      <c r="D753" s="10" t="s">
        <v>191</v>
      </c>
      <c r="E753" s="17">
        <v>752</v>
      </c>
      <c r="F753" s="10" t="s">
        <v>3667</v>
      </c>
      <c r="G753" s="10" t="s">
        <v>3668</v>
      </c>
      <c r="H753" s="1">
        <v>2340.3151563000001</v>
      </c>
      <c r="I753" s="11" t="s">
        <v>43</v>
      </c>
      <c r="J753" s="10"/>
      <c r="K753" s="10" t="s">
        <v>3669</v>
      </c>
      <c r="L753" s="12"/>
      <c r="M753" s="10"/>
      <c r="N753" s="12"/>
      <c r="O753" s="10"/>
      <c r="P753" s="12"/>
      <c r="Q753" s="10"/>
      <c r="R753" s="12"/>
      <c r="S753" s="10"/>
      <c r="T753" s="10"/>
      <c r="U753" s="10"/>
      <c r="V753" s="10"/>
      <c r="W753" s="10"/>
      <c r="X753" s="10"/>
      <c r="Y753" s="10"/>
      <c r="Z753" s="10"/>
      <c r="AA753" s="10"/>
      <c r="AB753" s="10"/>
      <c r="AC753" s="10"/>
      <c r="AD753" s="10"/>
      <c r="AE753" s="10"/>
      <c r="AF753" s="10"/>
      <c r="AG753" s="10"/>
      <c r="AH753" s="10"/>
      <c r="AI753" s="10"/>
      <c r="AJ753" s="10"/>
      <c r="AK753" s="10"/>
      <c r="AL753" s="10"/>
    </row>
    <row r="754" spans="1:38" s="6" customFormat="1" ht="27.75" customHeight="1" x14ac:dyDescent="0.25">
      <c r="A754" s="11">
        <v>2</v>
      </c>
      <c r="B754" s="10" t="s">
        <v>38</v>
      </c>
      <c r="C754" s="10" t="s">
        <v>1619</v>
      </c>
      <c r="D754" s="5" t="s">
        <v>52</v>
      </c>
      <c r="E754" s="17">
        <v>753</v>
      </c>
      <c r="F754" s="5" t="s">
        <v>3670</v>
      </c>
      <c r="G754" s="5" t="s">
        <v>3671</v>
      </c>
      <c r="H754" s="1">
        <v>150</v>
      </c>
      <c r="I754" s="11" t="s">
        <v>43</v>
      </c>
      <c r="J754" s="5"/>
      <c r="K754" s="5" t="s">
        <v>1333</v>
      </c>
      <c r="L754" s="14" t="s">
        <v>315</v>
      </c>
      <c r="M754" s="5"/>
      <c r="N754" s="14"/>
      <c r="O754" s="5"/>
      <c r="P754" s="14"/>
      <c r="Q754" s="5"/>
      <c r="R754" s="14"/>
      <c r="S754" s="5"/>
      <c r="T754" s="14"/>
      <c r="U754" s="5"/>
      <c r="V754" s="14"/>
      <c r="W754" s="5"/>
      <c r="X754" s="11"/>
      <c r="Y754" s="5"/>
      <c r="Z754" s="11"/>
      <c r="AA754" s="5"/>
      <c r="AB754" s="5"/>
      <c r="AC754" s="5"/>
      <c r="AD754" s="5"/>
      <c r="AE754" s="5"/>
      <c r="AF754" s="5"/>
      <c r="AG754" s="5"/>
      <c r="AH754" s="5"/>
      <c r="AI754" s="5"/>
      <c r="AJ754" s="5"/>
      <c r="AK754" s="5"/>
      <c r="AL754" s="5"/>
    </row>
    <row r="755" spans="1:38" s="6" customFormat="1" ht="27.75" customHeight="1" x14ac:dyDescent="0.25">
      <c r="A755" s="11">
        <v>2</v>
      </c>
      <c r="B755" s="10" t="s">
        <v>38</v>
      </c>
      <c r="C755" s="32" t="s">
        <v>3672</v>
      </c>
      <c r="D755" s="5" t="s">
        <v>170</v>
      </c>
      <c r="E755" s="17">
        <v>754</v>
      </c>
      <c r="F755" s="32" t="s">
        <v>3673</v>
      </c>
      <c r="G755" s="5" t="s">
        <v>3674</v>
      </c>
      <c r="H755" s="1">
        <v>106.26634</v>
      </c>
      <c r="I755" s="11" t="s">
        <v>43</v>
      </c>
      <c r="J755" s="5"/>
      <c r="K755" s="5" t="s">
        <v>3675</v>
      </c>
      <c r="L755" s="15"/>
      <c r="M755" s="5"/>
      <c r="N755" s="15"/>
      <c r="O755" s="5"/>
      <c r="P755" s="15"/>
      <c r="Q755" s="5"/>
      <c r="R755" s="15"/>
      <c r="S755" s="5"/>
      <c r="T755" s="5"/>
      <c r="U755" s="5"/>
      <c r="V755" s="5"/>
      <c r="W755" s="5"/>
      <c r="X755" s="5"/>
      <c r="Y755" s="5"/>
      <c r="Z755" s="5"/>
      <c r="AA755" s="16"/>
      <c r="AB755" s="16"/>
      <c r="AC755" s="16"/>
      <c r="AD755" s="16"/>
      <c r="AE755" s="16"/>
      <c r="AF755" s="16"/>
      <c r="AG755" s="16"/>
      <c r="AH755" s="16"/>
      <c r="AI755" s="16"/>
      <c r="AJ755" s="16"/>
      <c r="AK755" s="16"/>
      <c r="AL755" s="16"/>
    </row>
    <row r="756" spans="1:38" s="6" customFormat="1" ht="27.75" customHeight="1" x14ac:dyDescent="0.25">
      <c r="A756" s="11">
        <v>2</v>
      </c>
      <c r="B756" s="10" t="s">
        <v>38</v>
      </c>
      <c r="C756" s="10" t="s">
        <v>1168</v>
      </c>
      <c r="D756" s="10" t="s">
        <v>352</v>
      </c>
      <c r="E756" s="17">
        <v>755</v>
      </c>
      <c r="F756" s="10" t="s">
        <v>3676</v>
      </c>
      <c r="G756" s="10" t="s">
        <v>3677</v>
      </c>
      <c r="H756" s="1">
        <v>79.5</v>
      </c>
      <c r="I756" s="11" t="s">
        <v>43</v>
      </c>
      <c r="J756" s="10"/>
      <c r="K756" s="10" t="s">
        <v>1604</v>
      </c>
      <c r="L756" s="12"/>
      <c r="M756" s="10"/>
      <c r="N756" s="12"/>
      <c r="O756" s="10"/>
      <c r="P756" s="12"/>
      <c r="Q756" s="10"/>
      <c r="R756" s="12"/>
      <c r="S756" s="10"/>
      <c r="T756" s="10"/>
      <c r="U756" s="10"/>
      <c r="V756" s="10"/>
      <c r="W756" s="10"/>
      <c r="X756" s="10"/>
      <c r="Y756" s="10"/>
      <c r="Z756" s="10"/>
      <c r="AA756" s="10"/>
      <c r="AB756" s="10"/>
      <c r="AC756" s="10"/>
      <c r="AD756" s="10"/>
      <c r="AE756" s="10"/>
      <c r="AF756" s="10"/>
      <c r="AG756" s="10"/>
      <c r="AH756" s="10"/>
      <c r="AI756" s="10"/>
      <c r="AJ756" s="10"/>
      <c r="AK756" s="10"/>
      <c r="AL756" s="10"/>
    </row>
    <row r="757" spans="1:38" s="6" customFormat="1" ht="27.75" customHeight="1" x14ac:dyDescent="0.25">
      <c r="A757" s="11">
        <v>2</v>
      </c>
      <c r="B757" s="10" t="s">
        <v>38</v>
      </c>
      <c r="C757" s="10" t="s">
        <v>3678</v>
      </c>
      <c r="D757" s="5" t="s">
        <v>150</v>
      </c>
      <c r="E757" s="17">
        <v>756</v>
      </c>
      <c r="F757" s="5" t="s">
        <v>3679</v>
      </c>
      <c r="G757" s="5" t="s">
        <v>3680</v>
      </c>
      <c r="H757" s="1">
        <v>32.0056181</v>
      </c>
      <c r="I757" s="11" t="s">
        <v>43</v>
      </c>
      <c r="J757" s="5"/>
      <c r="K757" s="5" t="s">
        <v>3681</v>
      </c>
      <c r="L757" s="14"/>
      <c r="M757" s="5" t="s">
        <v>3682</v>
      </c>
      <c r="N757" s="14"/>
      <c r="O757" s="5"/>
      <c r="P757" s="14"/>
      <c r="Q757" s="5"/>
      <c r="R757" s="14"/>
      <c r="S757" s="5"/>
      <c r="T757" s="14"/>
      <c r="U757" s="5"/>
      <c r="V757" s="15"/>
      <c r="W757" s="5"/>
      <c r="X757" s="15"/>
      <c r="Y757" s="5"/>
      <c r="Z757" s="5"/>
      <c r="AA757" s="5"/>
      <c r="AB757" s="5"/>
      <c r="AC757" s="5"/>
      <c r="AD757" s="5"/>
      <c r="AE757" s="5"/>
      <c r="AF757" s="5"/>
      <c r="AG757" s="5"/>
      <c r="AH757" s="5"/>
      <c r="AI757" s="5"/>
      <c r="AJ757" s="5"/>
      <c r="AK757" s="5"/>
      <c r="AL757" s="5"/>
    </row>
    <row r="758" spans="1:38" s="6" customFormat="1" ht="27.75" customHeight="1" x14ac:dyDescent="0.25">
      <c r="A758" s="11">
        <v>2</v>
      </c>
      <c r="B758" s="10" t="s">
        <v>38</v>
      </c>
      <c r="C758" s="10" t="s">
        <v>1180</v>
      </c>
      <c r="D758" s="10" t="s">
        <v>607</v>
      </c>
      <c r="E758" s="17">
        <v>757</v>
      </c>
      <c r="F758" s="10" t="s">
        <v>3683</v>
      </c>
      <c r="G758" s="10" t="s">
        <v>3684</v>
      </c>
      <c r="H758" s="1">
        <v>231.24716000000001</v>
      </c>
      <c r="I758" s="11" t="s">
        <v>43</v>
      </c>
      <c r="J758" s="10"/>
      <c r="K758" s="10" t="s">
        <v>3685</v>
      </c>
      <c r="L758" s="12"/>
      <c r="M758" s="10"/>
      <c r="N758" s="12"/>
      <c r="O758" s="10"/>
      <c r="P758" s="12"/>
      <c r="Q758" s="10"/>
      <c r="R758" s="12"/>
      <c r="S758" s="10"/>
      <c r="T758" s="10"/>
      <c r="U758" s="10"/>
      <c r="V758" s="10"/>
      <c r="W758" s="10"/>
      <c r="X758" s="10"/>
      <c r="Y758" s="10"/>
      <c r="Z758" s="10"/>
      <c r="AA758" s="10"/>
      <c r="AB758" s="10"/>
      <c r="AC758" s="10"/>
      <c r="AD758" s="10"/>
      <c r="AE758" s="10"/>
      <c r="AF758" s="10"/>
      <c r="AG758" s="10"/>
      <c r="AH758" s="10"/>
      <c r="AI758" s="10"/>
      <c r="AJ758" s="10"/>
      <c r="AK758" s="10"/>
      <c r="AL758" s="10"/>
    </row>
    <row r="759" spans="1:38" s="6" customFormat="1" ht="27.75" customHeight="1" x14ac:dyDescent="0.25">
      <c r="A759" s="11">
        <v>2</v>
      </c>
      <c r="B759" s="10" t="s">
        <v>38</v>
      </c>
      <c r="C759" s="10" t="s">
        <v>1802</v>
      </c>
      <c r="D759" s="5" t="s">
        <v>52</v>
      </c>
      <c r="E759" s="17">
        <v>758</v>
      </c>
      <c r="F759" s="5" t="s">
        <v>3686</v>
      </c>
      <c r="G759" s="5" t="s">
        <v>3687</v>
      </c>
      <c r="H759" s="1">
        <v>19806.3572766</v>
      </c>
      <c r="I759" s="11" t="s">
        <v>43</v>
      </c>
      <c r="J759" s="5"/>
      <c r="K759" s="5" t="s">
        <v>3688</v>
      </c>
      <c r="L759" s="14" t="s">
        <v>3689</v>
      </c>
      <c r="M759" s="5" t="s">
        <v>3690</v>
      </c>
      <c r="N759" s="14" t="s">
        <v>3691</v>
      </c>
      <c r="O759" s="5" t="s">
        <v>3692</v>
      </c>
      <c r="P759" s="14" t="s">
        <v>3693</v>
      </c>
      <c r="Q759" s="5"/>
      <c r="R759" s="14"/>
      <c r="S759" s="5"/>
      <c r="T759" s="14"/>
      <c r="U759" s="5"/>
      <c r="V759" s="15"/>
      <c r="W759" s="5"/>
      <c r="X759" s="15"/>
      <c r="Y759" s="5"/>
      <c r="Z759" s="14"/>
      <c r="AA759" s="5"/>
      <c r="AB759" s="15"/>
      <c r="AC759" s="5"/>
      <c r="AD759" s="15"/>
      <c r="AE759" s="5"/>
      <c r="AF759" s="15"/>
      <c r="AG759" s="5"/>
      <c r="AH759" s="15"/>
      <c r="AI759" s="5"/>
      <c r="AJ759" s="15"/>
      <c r="AK759" s="5"/>
      <c r="AL759" s="15"/>
    </row>
    <row r="760" spans="1:38" s="6" customFormat="1" ht="27.75" customHeight="1" x14ac:dyDescent="0.25">
      <c r="A760" s="11">
        <v>2</v>
      </c>
      <c r="B760" s="10" t="s">
        <v>38</v>
      </c>
      <c r="C760" s="10" t="s">
        <v>773</v>
      </c>
      <c r="D760" s="10" t="s">
        <v>111</v>
      </c>
      <c r="E760" s="17">
        <v>759</v>
      </c>
      <c r="F760" s="10" t="s">
        <v>3694</v>
      </c>
      <c r="G760" s="10" t="s">
        <v>3695</v>
      </c>
      <c r="H760" s="1">
        <v>41.643619999999999</v>
      </c>
      <c r="I760" s="11" t="s">
        <v>43</v>
      </c>
      <c r="J760" s="10"/>
      <c r="K760" s="10" t="s">
        <v>3696</v>
      </c>
      <c r="L760" s="12"/>
      <c r="M760" s="10"/>
      <c r="N760" s="12"/>
      <c r="O760" s="10"/>
      <c r="P760" s="12"/>
      <c r="Q760" s="10"/>
      <c r="R760" s="12"/>
      <c r="S760" s="10"/>
      <c r="T760" s="10"/>
      <c r="U760" s="10"/>
      <c r="V760" s="10"/>
      <c r="W760" s="10"/>
      <c r="X760" s="10"/>
      <c r="Y760" s="10"/>
      <c r="Z760" s="10"/>
      <c r="AA760" s="10"/>
      <c r="AB760" s="10"/>
      <c r="AC760" s="10"/>
      <c r="AD760" s="10"/>
      <c r="AE760" s="10"/>
      <c r="AF760" s="10"/>
      <c r="AG760" s="10"/>
      <c r="AH760" s="10"/>
      <c r="AI760" s="10"/>
      <c r="AJ760" s="10"/>
      <c r="AK760" s="10"/>
      <c r="AL760" s="10"/>
    </row>
    <row r="761" spans="1:38" s="6" customFormat="1" ht="27.75" customHeight="1" x14ac:dyDescent="0.25">
      <c r="A761" s="11">
        <v>2</v>
      </c>
      <c r="B761" s="10" t="s">
        <v>38</v>
      </c>
      <c r="C761" s="10" t="s">
        <v>3697</v>
      </c>
      <c r="D761" s="10" t="s">
        <v>52</v>
      </c>
      <c r="E761" s="17">
        <v>760</v>
      </c>
      <c r="F761" s="10" t="s">
        <v>3698</v>
      </c>
      <c r="G761" s="10" t="s">
        <v>9595</v>
      </c>
      <c r="H761" s="1">
        <v>63.158982599999995</v>
      </c>
      <c r="I761" s="11" t="s">
        <v>43</v>
      </c>
      <c r="J761" s="10"/>
      <c r="K761" s="10" t="s">
        <v>3699</v>
      </c>
      <c r="L761" s="12"/>
      <c r="M761" s="10"/>
      <c r="N761" s="12"/>
      <c r="O761" s="10"/>
      <c r="P761" s="12"/>
      <c r="Q761" s="10"/>
      <c r="R761" s="12"/>
      <c r="S761" s="10"/>
      <c r="T761" s="10"/>
      <c r="U761" s="10"/>
      <c r="V761" s="10"/>
      <c r="W761" s="10"/>
      <c r="X761" s="10"/>
      <c r="Y761" s="10"/>
      <c r="Z761" s="10"/>
      <c r="AA761" s="13"/>
      <c r="AB761" s="13"/>
      <c r="AC761" s="13"/>
      <c r="AD761" s="13"/>
      <c r="AE761" s="13"/>
      <c r="AF761" s="13"/>
      <c r="AG761" s="13"/>
      <c r="AH761" s="13"/>
      <c r="AI761" s="13"/>
      <c r="AJ761" s="13"/>
      <c r="AK761" s="13"/>
      <c r="AL761" s="13"/>
    </row>
    <row r="762" spans="1:38" s="6" customFormat="1" ht="27.75" customHeight="1" x14ac:dyDescent="0.25">
      <c r="A762" s="11">
        <v>2</v>
      </c>
      <c r="B762" s="10" t="s">
        <v>38</v>
      </c>
      <c r="C762" s="10" t="s">
        <v>3204</v>
      </c>
      <c r="D762" s="10" t="s">
        <v>117</v>
      </c>
      <c r="E762" s="17">
        <v>761</v>
      </c>
      <c r="F762" s="10" t="s">
        <v>3700</v>
      </c>
      <c r="G762" s="10" t="s">
        <v>3701</v>
      </c>
      <c r="H762" s="1">
        <v>5828.2200924999997</v>
      </c>
      <c r="I762" s="11" t="s">
        <v>43</v>
      </c>
      <c r="J762" s="10"/>
      <c r="K762" s="10" t="s">
        <v>3702</v>
      </c>
      <c r="L762" s="12"/>
      <c r="M762" s="10" t="s">
        <v>3703</v>
      </c>
      <c r="N762" s="12"/>
      <c r="O762" s="10"/>
      <c r="P762" s="12"/>
      <c r="Q762" s="10"/>
      <c r="R762" s="12"/>
      <c r="S762" s="10"/>
      <c r="T762" s="10"/>
      <c r="U762" s="10"/>
      <c r="V762" s="10"/>
      <c r="W762" s="10"/>
      <c r="X762" s="10"/>
      <c r="Y762" s="10"/>
      <c r="Z762" s="10"/>
      <c r="AA762" s="10"/>
      <c r="AB762" s="10"/>
      <c r="AC762" s="10"/>
      <c r="AD762" s="10"/>
      <c r="AE762" s="10"/>
      <c r="AF762" s="10"/>
      <c r="AG762" s="10"/>
      <c r="AH762" s="10"/>
      <c r="AI762" s="10"/>
      <c r="AJ762" s="10"/>
      <c r="AK762" s="10"/>
      <c r="AL762" s="10"/>
    </row>
    <row r="763" spans="1:38" s="6" customFormat="1" ht="27.75" customHeight="1" x14ac:dyDescent="0.25">
      <c r="A763" s="11">
        <v>2</v>
      </c>
      <c r="B763" s="10" t="s">
        <v>38</v>
      </c>
      <c r="C763" s="10" t="s">
        <v>3204</v>
      </c>
      <c r="D763" s="10" t="s">
        <v>117</v>
      </c>
      <c r="E763" s="17">
        <v>762</v>
      </c>
      <c r="F763" s="10" t="s">
        <v>3704</v>
      </c>
      <c r="G763" s="10" t="s">
        <v>3701</v>
      </c>
      <c r="H763" s="1">
        <v>3099.9160187000002</v>
      </c>
      <c r="I763" s="11" t="s">
        <v>43</v>
      </c>
      <c r="J763" s="10"/>
      <c r="K763" s="10" t="s">
        <v>3702</v>
      </c>
      <c r="L763" s="12"/>
      <c r="M763" s="10" t="s">
        <v>3703</v>
      </c>
      <c r="N763" s="12"/>
      <c r="O763" s="10"/>
      <c r="P763" s="12"/>
      <c r="Q763" s="10"/>
      <c r="R763" s="12"/>
      <c r="S763" s="10"/>
      <c r="T763" s="10"/>
      <c r="U763" s="10"/>
      <c r="V763" s="10"/>
      <c r="W763" s="10"/>
      <c r="X763" s="10"/>
      <c r="Y763" s="10"/>
      <c r="Z763" s="10"/>
      <c r="AA763" s="10"/>
      <c r="AB763" s="10"/>
      <c r="AC763" s="10"/>
      <c r="AD763" s="10"/>
      <c r="AE763" s="10"/>
      <c r="AF763" s="10"/>
      <c r="AG763" s="10"/>
      <c r="AH763" s="10"/>
      <c r="AI763" s="10"/>
      <c r="AJ763" s="10"/>
      <c r="AK763" s="10"/>
      <c r="AL763" s="10"/>
    </row>
    <row r="764" spans="1:38" s="6" customFormat="1" ht="27.75" customHeight="1" x14ac:dyDescent="0.25">
      <c r="A764" s="11">
        <v>2</v>
      </c>
      <c r="B764" s="10" t="s">
        <v>38</v>
      </c>
      <c r="C764" s="10" t="s">
        <v>3705</v>
      </c>
      <c r="D764" s="5" t="s">
        <v>59</v>
      </c>
      <c r="E764" s="17">
        <v>763</v>
      </c>
      <c r="F764" s="5" t="s">
        <v>3706</v>
      </c>
      <c r="G764" s="5" t="s">
        <v>3707</v>
      </c>
      <c r="H764" s="1">
        <v>463.05500000000001</v>
      </c>
      <c r="I764" s="11" t="s">
        <v>43</v>
      </c>
      <c r="J764" s="5" t="s">
        <v>1318</v>
      </c>
      <c r="K764" s="5" t="s">
        <v>3708</v>
      </c>
      <c r="L764" s="14"/>
      <c r="M764" s="5" t="s">
        <v>3709</v>
      </c>
      <c r="N764" s="14"/>
      <c r="O764" s="5" t="s">
        <v>3710</v>
      </c>
      <c r="P764" s="14"/>
      <c r="Q764" s="5"/>
      <c r="R764" s="14"/>
      <c r="S764" s="5"/>
      <c r="T764" s="14"/>
      <c r="U764" s="5"/>
      <c r="V764" s="15"/>
      <c r="W764" s="5"/>
      <c r="X764" s="15"/>
      <c r="Y764" s="5"/>
      <c r="Z764" s="5"/>
      <c r="AA764" s="5"/>
      <c r="AB764" s="5"/>
      <c r="AC764" s="5"/>
      <c r="AD764" s="5"/>
      <c r="AE764" s="5"/>
      <c r="AF764" s="5"/>
      <c r="AG764" s="5"/>
      <c r="AH764" s="5"/>
      <c r="AI764" s="5"/>
      <c r="AJ764" s="5"/>
      <c r="AK764" s="5"/>
      <c r="AL764" s="5"/>
    </row>
    <row r="765" spans="1:38" s="6" customFormat="1" ht="27.75" customHeight="1" x14ac:dyDescent="0.25">
      <c r="A765" s="11">
        <v>2</v>
      </c>
      <c r="B765" s="10" t="s">
        <v>38</v>
      </c>
      <c r="C765" s="10" t="s">
        <v>3711</v>
      </c>
      <c r="D765" s="10" t="s">
        <v>40</v>
      </c>
      <c r="E765" s="17">
        <v>764</v>
      </c>
      <c r="F765" s="10" t="s">
        <v>3712</v>
      </c>
      <c r="G765" s="10" t="s">
        <v>3713</v>
      </c>
      <c r="H765" s="1">
        <v>37.827624999999998</v>
      </c>
      <c r="I765" s="11" t="s">
        <v>43</v>
      </c>
      <c r="J765" s="10"/>
      <c r="K765" s="10" t="s">
        <v>3714</v>
      </c>
      <c r="L765" s="12">
        <v>0</v>
      </c>
      <c r="M765" s="10"/>
      <c r="N765" s="15"/>
      <c r="O765" s="10"/>
      <c r="P765" s="12"/>
      <c r="Q765" s="10"/>
      <c r="R765" s="12"/>
      <c r="S765" s="10"/>
      <c r="T765" s="10"/>
      <c r="U765" s="10"/>
      <c r="V765" s="10"/>
      <c r="W765" s="10"/>
      <c r="X765" s="10"/>
      <c r="Y765" s="10"/>
      <c r="Z765" s="10"/>
      <c r="AA765" s="13"/>
      <c r="AB765" s="13"/>
      <c r="AC765" s="13"/>
      <c r="AD765" s="13"/>
      <c r="AE765" s="13"/>
      <c r="AF765" s="13"/>
      <c r="AG765" s="13"/>
      <c r="AH765" s="13"/>
      <c r="AI765" s="13"/>
      <c r="AJ765" s="13"/>
      <c r="AK765" s="13"/>
      <c r="AL765" s="13"/>
    </row>
    <row r="766" spans="1:38" s="6" customFormat="1" ht="27.75" customHeight="1" x14ac:dyDescent="0.25">
      <c r="A766" s="11">
        <v>2</v>
      </c>
      <c r="B766" s="10" t="s">
        <v>38</v>
      </c>
      <c r="C766" s="10" t="s">
        <v>3715</v>
      </c>
      <c r="D766" s="10" t="s">
        <v>40</v>
      </c>
      <c r="E766" s="17">
        <v>765</v>
      </c>
      <c r="F766" s="10" t="s">
        <v>3716</v>
      </c>
      <c r="G766" s="10" t="s">
        <v>3717</v>
      </c>
      <c r="H766" s="1">
        <v>57.752253099999997</v>
      </c>
      <c r="I766" s="11" t="s">
        <v>43</v>
      </c>
      <c r="J766" s="10"/>
      <c r="K766" s="5" t="s">
        <v>3718</v>
      </c>
      <c r="L766" s="12"/>
      <c r="M766" s="10"/>
      <c r="N766" s="15"/>
      <c r="O766" s="10"/>
      <c r="P766" s="12"/>
      <c r="Q766" s="10"/>
      <c r="R766" s="12"/>
      <c r="S766" s="10"/>
      <c r="T766" s="10"/>
      <c r="U766" s="10"/>
      <c r="V766" s="10"/>
      <c r="W766" s="10"/>
      <c r="X766" s="10"/>
      <c r="Y766" s="10"/>
      <c r="Z766" s="10"/>
      <c r="AA766" s="13"/>
      <c r="AB766" s="13"/>
      <c r="AC766" s="13"/>
      <c r="AD766" s="13"/>
      <c r="AE766" s="13"/>
      <c r="AF766" s="13"/>
      <c r="AG766" s="13"/>
      <c r="AH766" s="13"/>
      <c r="AI766" s="13"/>
      <c r="AJ766" s="13"/>
      <c r="AK766" s="13"/>
      <c r="AL766" s="13"/>
    </row>
    <row r="767" spans="1:38" s="6" customFormat="1" ht="27.75" customHeight="1" x14ac:dyDescent="0.25">
      <c r="A767" s="11">
        <v>2</v>
      </c>
      <c r="B767" s="10" t="s">
        <v>38</v>
      </c>
      <c r="C767" s="10" t="s">
        <v>1862</v>
      </c>
      <c r="D767" s="5" t="s">
        <v>117</v>
      </c>
      <c r="E767" s="17">
        <v>766</v>
      </c>
      <c r="F767" s="5" t="s">
        <v>3719</v>
      </c>
      <c r="G767" s="5" t="s">
        <v>3720</v>
      </c>
      <c r="H767" s="1">
        <v>56.276392000000001</v>
      </c>
      <c r="I767" s="11" t="s">
        <v>43</v>
      </c>
      <c r="J767" s="5"/>
      <c r="K767" s="5" t="s">
        <v>3721</v>
      </c>
      <c r="L767" s="14"/>
      <c r="M767" s="5"/>
      <c r="N767" s="14"/>
      <c r="O767" s="5"/>
      <c r="P767" s="14"/>
      <c r="Q767" s="5"/>
      <c r="R767" s="14"/>
      <c r="S767" s="5"/>
      <c r="T767" s="14"/>
      <c r="U767" s="5"/>
      <c r="V767" s="14"/>
      <c r="W767" s="5"/>
      <c r="X767" s="11"/>
      <c r="Y767" s="5"/>
      <c r="Z767" s="11"/>
      <c r="AA767" s="5"/>
      <c r="AB767" s="5"/>
      <c r="AC767" s="5"/>
      <c r="AD767" s="5"/>
      <c r="AE767" s="5"/>
      <c r="AF767" s="5"/>
      <c r="AG767" s="5"/>
      <c r="AH767" s="5"/>
      <c r="AI767" s="5"/>
      <c r="AJ767" s="5"/>
      <c r="AK767" s="5"/>
      <c r="AL767" s="5"/>
    </row>
    <row r="768" spans="1:38" s="6" customFormat="1" ht="27.75" customHeight="1" x14ac:dyDescent="0.25">
      <c r="A768" s="11">
        <v>2</v>
      </c>
      <c r="B768" s="10" t="s">
        <v>38</v>
      </c>
      <c r="C768" s="10" t="s">
        <v>144</v>
      </c>
      <c r="D768" s="10" t="s">
        <v>52</v>
      </c>
      <c r="E768" s="17">
        <v>767</v>
      </c>
      <c r="F768" s="10" t="s">
        <v>3722</v>
      </c>
      <c r="G768" s="10" t="s">
        <v>3723</v>
      </c>
      <c r="H768" s="1">
        <v>398.11695950000001</v>
      </c>
      <c r="I768" s="11" t="s">
        <v>43</v>
      </c>
      <c r="J768" s="10"/>
      <c r="K768" s="10" t="s">
        <v>3724</v>
      </c>
      <c r="L768" s="12"/>
      <c r="M768" s="10"/>
      <c r="N768" s="15"/>
      <c r="O768" s="10"/>
      <c r="P768" s="12"/>
      <c r="Q768" s="10"/>
      <c r="R768" s="12"/>
      <c r="S768" s="10"/>
      <c r="T768" s="10"/>
      <c r="U768" s="10"/>
      <c r="V768" s="10"/>
      <c r="W768" s="10"/>
      <c r="X768" s="10"/>
      <c r="Y768" s="10"/>
      <c r="Z768" s="10"/>
      <c r="AA768" s="13"/>
      <c r="AB768" s="13"/>
      <c r="AC768" s="13"/>
      <c r="AD768" s="13"/>
      <c r="AE768" s="13"/>
      <c r="AF768" s="13"/>
      <c r="AG768" s="13"/>
      <c r="AH768" s="13"/>
      <c r="AI768" s="13"/>
      <c r="AJ768" s="13"/>
      <c r="AK768" s="13"/>
      <c r="AL768" s="13"/>
    </row>
    <row r="769" spans="1:38" s="6" customFormat="1" ht="27.75" customHeight="1" x14ac:dyDescent="0.25">
      <c r="A769" s="11">
        <v>2</v>
      </c>
      <c r="B769" s="10" t="s">
        <v>38</v>
      </c>
      <c r="C769" s="10" t="s">
        <v>271</v>
      </c>
      <c r="D769" s="10" t="s">
        <v>117</v>
      </c>
      <c r="E769" s="17">
        <v>768</v>
      </c>
      <c r="F769" s="10" t="s">
        <v>3725</v>
      </c>
      <c r="G769" s="10" t="s">
        <v>3726</v>
      </c>
      <c r="H769" s="1">
        <v>25</v>
      </c>
      <c r="I769" s="11" t="s">
        <v>43</v>
      </c>
      <c r="J769" s="10"/>
      <c r="K769" s="10" t="s">
        <v>3727</v>
      </c>
      <c r="L769" s="12"/>
      <c r="M769" s="10"/>
      <c r="N769" s="15"/>
      <c r="O769" s="10"/>
      <c r="P769" s="12"/>
      <c r="Q769" s="10"/>
      <c r="R769" s="12"/>
      <c r="S769" s="10"/>
      <c r="T769" s="10"/>
      <c r="U769" s="10"/>
      <c r="V769" s="10"/>
      <c r="W769" s="10"/>
      <c r="X769" s="10"/>
      <c r="Y769" s="10"/>
      <c r="Z769" s="10"/>
      <c r="AA769" s="13"/>
      <c r="AB769" s="13"/>
      <c r="AC769" s="13"/>
      <c r="AD769" s="13"/>
      <c r="AE769" s="13"/>
      <c r="AF769" s="13"/>
      <c r="AG769" s="13"/>
      <c r="AH769" s="13"/>
      <c r="AI769" s="13"/>
      <c r="AJ769" s="13"/>
      <c r="AK769" s="13"/>
      <c r="AL769" s="13"/>
    </row>
    <row r="770" spans="1:38" s="6" customFormat="1" ht="27.75" customHeight="1" x14ac:dyDescent="0.25">
      <c r="A770" s="11">
        <v>2</v>
      </c>
      <c r="B770" s="10" t="s">
        <v>38</v>
      </c>
      <c r="C770" s="10" t="s">
        <v>1252</v>
      </c>
      <c r="D770" s="5" t="s">
        <v>52</v>
      </c>
      <c r="E770" s="17">
        <v>769</v>
      </c>
      <c r="F770" s="5" t="s">
        <v>3728</v>
      </c>
      <c r="G770" s="5" t="s">
        <v>3729</v>
      </c>
      <c r="H770" s="1">
        <v>67</v>
      </c>
      <c r="I770" s="11" t="s">
        <v>43</v>
      </c>
      <c r="J770" s="5"/>
      <c r="K770" s="5" t="s">
        <v>3730</v>
      </c>
      <c r="L770" s="14"/>
      <c r="M770" s="5"/>
      <c r="N770" s="14"/>
      <c r="O770" s="5"/>
      <c r="P770" s="14"/>
      <c r="Q770" s="5"/>
      <c r="R770" s="14"/>
      <c r="S770" s="5"/>
      <c r="T770" s="11"/>
      <c r="U770" s="5"/>
      <c r="V770" s="11"/>
      <c r="W770" s="5"/>
      <c r="X770" s="11"/>
      <c r="Y770" s="5"/>
      <c r="Z770" s="11"/>
      <c r="AA770" s="5"/>
      <c r="AB770" s="5"/>
      <c r="AC770" s="5"/>
      <c r="AD770" s="5"/>
      <c r="AE770" s="5"/>
      <c r="AF770" s="5"/>
      <c r="AG770" s="5"/>
      <c r="AH770" s="5"/>
      <c r="AI770" s="5"/>
      <c r="AJ770" s="5"/>
      <c r="AK770" s="5"/>
      <c r="AL770" s="5"/>
    </row>
    <row r="771" spans="1:38" s="6" customFormat="1" ht="27.75" customHeight="1" x14ac:dyDescent="0.25">
      <c r="A771" s="11">
        <v>2</v>
      </c>
      <c r="B771" s="10" t="s">
        <v>38</v>
      </c>
      <c r="C771" s="10" t="s">
        <v>1168</v>
      </c>
      <c r="D771" s="10" t="s">
        <v>352</v>
      </c>
      <c r="E771" s="17">
        <v>770</v>
      </c>
      <c r="F771" s="10" t="s">
        <v>3731</v>
      </c>
      <c r="G771" s="10" t="s">
        <v>3732</v>
      </c>
      <c r="H771" s="1">
        <v>70</v>
      </c>
      <c r="I771" s="11" t="s">
        <v>43</v>
      </c>
      <c r="J771" s="10"/>
      <c r="K771" s="10" t="s">
        <v>3733</v>
      </c>
      <c r="L771" s="12"/>
      <c r="M771" s="10"/>
      <c r="N771" s="12"/>
      <c r="O771" s="10"/>
      <c r="P771" s="12"/>
      <c r="Q771" s="10"/>
      <c r="R771" s="12"/>
      <c r="S771" s="10"/>
      <c r="T771" s="10"/>
      <c r="U771" s="10"/>
      <c r="V771" s="10"/>
      <c r="W771" s="10"/>
      <c r="X771" s="10"/>
      <c r="Y771" s="10"/>
      <c r="Z771" s="10"/>
      <c r="AA771" s="10"/>
      <c r="AB771" s="10"/>
      <c r="AC771" s="10"/>
      <c r="AD771" s="10"/>
      <c r="AE771" s="10"/>
      <c r="AF771" s="10"/>
      <c r="AG771" s="10"/>
      <c r="AH771" s="10"/>
      <c r="AI771" s="10"/>
      <c r="AJ771" s="10"/>
      <c r="AK771" s="10"/>
      <c r="AL771" s="10"/>
    </row>
    <row r="772" spans="1:38" s="6" customFormat="1" ht="27.75" customHeight="1" x14ac:dyDescent="0.25">
      <c r="A772" s="11">
        <v>2</v>
      </c>
      <c r="B772" s="10" t="s">
        <v>38</v>
      </c>
      <c r="C772" s="10" t="s">
        <v>3734</v>
      </c>
      <c r="D772" s="10" t="s">
        <v>111</v>
      </c>
      <c r="E772" s="17">
        <v>771</v>
      </c>
      <c r="F772" s="10" t="s">
        <v>3735</v>
      </c>
      <c r="G772" s="10" t="s">
        <v>3736</v>
      </c>
      <c r="H772" s="1">
        <v>200.51714000000001</v>
      </c>
      <c r="I772" s="11" t="s">
        <v>43</v>
      </c>
      <c r="J772" s="10"/>
      <c r="K772" s="10" t="s">
        <v>3737</v>
      </c>
      <c r="L772" s="12"/>
      <c r="M772" s="10"/>
      <c r="N772" s="12"/>
      <c r="O772" s="10"/>
      <c r="P772" s="12"/>
      <c r="Q772" s="10"/>
      <c r="R772" s="12"/>
      <c r="S772" s="10"/>
      <c r="T772" s="10"/>
      <c r="U772" s="10"/>
      <c r="V772" s="10"/>
      <c r="W772" s="10"/>
      <c r="X772" s="10"/>
      <c r="Y772" s="10"/>
      <c r="Z772" s="10"/>
      <c r="AA772" s="13"/>
      <c r="AB772" s="13"/>
      <c r="AC772" s="13"/>
      <c r="AD772" s="13"/>
      <c r="AE772" s="13"/>
      <c r="AF772" s="13"/>
      <c r="AG772" s="13"/>
      <c r="AH772" s="13"/>
      <c r="AI772" s="13"/>
      <c r="AJ772" s="13"/>
      <c r="AK772" s="13"/>
      <c r="AL772" s="13"/>
    </row>
    <row r="773" spans="1:38" s="6" customFormat="1" ht="27.75" customHeight="1" x14ac:dyDescent="0.25">
      <c r="A773" s="11">
        <v>2</v>
      </c>
      <c r="B773" s="10" t="s">
        <v>38</v>
      </c>
      <c r="C773" s="10" t="s">
        <v>240</v>
      </c>
      <c r="D773" s="10" t="s">
        <v>59</v>
      </c>
      <c r="E773" s="17">
        <v>772</v>
      </c>
      <c r="F773" s="10" t="s">
        <v>3738</v>
      </c>
      <c r="G773" s="10" t="s">
        <v>3739</v>
      </c>
      <c r="H773" s="1">
        <v>628.98614999999995</v>
      </c>
      <c r="I773" s="11" t="s">
        <v>43</v>
      </c>
      <c r="J773" s="10"/>
      <c r="K773" s="10" t="s">
        <v>3740</v>
      </c>
      <c r="L773" s="12" t="s">
        <v>3741</v>
      </c>
      <c r="M773" s="10" t="s">
        <v>1238</v>
      </c>
      <c r="N773" s="12">
        <v>1840810</v>
      </c>
      <c r="O773" s="10" t="s">
        <v>3742</v>
      </c>
      <c r="P773" s="12" t="s">
        <v>3743</v>
      </c>
      <c r="Q773" s="10"/>
      <c r="R773" s="12"/>
      <c r="S773" s="10"/>
      <c r="T773" s="10"/>
      <c r="U773" s="10"/>
      <c r="V773" s="10"/>
      <c r="W773" s="10"/>
      <c r="X773" s="10"/>
      <c r="Y773" s="10"/>
      <c r="Z773" s="10"/>
      <c r="AA773" s="10"/>
      <c r="AB773" s="10"/>
      <c r="AC773" s="10"/>
      <c r="AD773" s="10"/>
      <c r="AE773" s="10"/>
      <c r="AF773" s="10"/>
      <c r="AG773" s="10"/>
      <c r="AH773" s="10"/>
      <c r="AI773" s="10"/>
      <c r="AJ773" s="10"/>
      <c r="AK773" s="10"/>
      <c r="AL773" s="10"/>
    </row>
    <row r="774" spans="1:38" s="6" customFormat="1" ht="27.75" customHeight="1" x14ac:dyDescent="0.25">
      <c r="A774" s="11">
        <v>2</v>
      </c>
      <c r="B774" s="10" t="s">
        <v>38</v>
      </c>
      <c r="C774" s="10" t="s">
        <v>3744</v>
      </c>
      <c r="D774" s="10" t="s">
        <v>40</v>
      </c>
      <c r="E774" s="17">
        <v>773</v>
      </c>
      <c r="F774" s="10" t="s">
        <v>3745</v>
      </c>
      <c r="G774" s="10" t="s">
        <v>3746</v>
      </c>
      <c r="H774" s="1">
        <v>40.752938700000001</v>
      </c>
      <c r="I774" s="11" t="s">
        <v>43</v>
      </c>
      <c r="J774" s="10"/>
      <c r="K774" s="10" t="s">
        <v>3747</v>
      </c>
      <c r="L774" s="12">
        <v>0</v>
      </c>
      <c r="M774" s="10" t="s">
        <v>3748</v>
      </c>
      <c r="N774" s="15">
        <v>0</v>
      </c>
      <c r="O774" s="10" t="s">
        <v>3749</v>
      </c>
      <c r="P774" s="12"/>
      <c r="Q774" s="10" t="s">
        <v>3750</v>
      </c>
      <c r="R774" s="12"/>
      <c r="S774" s="10" t="s">
        <v>3751</v>
      </c>
      <c r="T774" s="10"/>
      <c r="U774" s="10"/>
      <c r="V774" s="10"/>
      <c r="W774" s="10"/>
      <c r="X774" s="10"/>
      <c r="Y774" s="10"/>
      <c r="Z774" s="10"/>
      <c r="AA774" s="13"/>
      <c r="AB774" s="13"/>
      <c r="AC774" s="13"/>
      <c r="AD774" s="13"/>
      <c r="AE774" s="13"/>
      <c r="AF774" s="13"/>
      <c r="AG774" s="13"/>
      <c r="AH774" s="13"/>
      <c r="AI774" s="13"/>
      <c r="AJ774" s="13"/>
      <c r="AK774" s="13"/>
      <c r="AL774" s="13"/>
    </row>
    <row r="775" spans="1:38" s="6" customFormat="1" ht="27.75" customHeight="1" x14ac:dyDescent="0.25">
      <c r="A775" s="11">
        <v>2</v>
      </c>
      <c r="B775" s="10" t="s">
        <v>38</v>
      </c>
      <c r="C775" s="10" t="s">
        <v>3752</v>
      </c>
      <c r="D775" s="10" t="s">
        <v>111</v>
      </c>
      <c r="E775" s="17">
        <v>774</v>
      </c>
      <c r="F775" s="10" t="s">
        <v>3753</v>
      </c>
      <c r="G775" s="10" t="s">
        <v>3754</v>
      </c>
      <c r="H775" s="1">
        <v>216.1960364</v>
      </c>
      <c r="I775" s="11" t="s">
        <v>43</v>
      </c>
      <c r="J775" s="10"/>
      <c r="K775" s="10" t="s">
        <v>3755</v>
      </c>
      <c r="L775" s="12">
        <v>2204073</v>
      </c>
      <c r="M775" s="10" t="s">
        <v>3756</v>
      </c>
      <c r="N775" s="12">
        <v>3571584</v>
      </c>
      <c r="O775" s="10"/>
      <c r="P775" s="12"/>
      <c r="Q775" s="10"/>
      <c r="R775" s="12"/>
      <c r="S775" s="10"/>
      <c r="T775" s="10"/>
      <c r="U775" s="10"/>
      <c r="V775" s="10"/>
      <c r="W775" s="10"/>
      <c r="X775" s="10"/>
      <c r="Y775" s="10"/>
      <c r="Z775" s="10"/>
      <c r="AA775" s="10"/>
      <c r="AB775" s="10"/>
      <c r="AC775" s="10"/>
      <c r="AD775" s="13"/>
      <c r="AE775" s="13"/>
      <c r="AF775" s="13"/>
      <c r="AG775" s="13"/>
      <c r="AH775" s="13"/>
      <c r="AI775" s="13"/>
      <c r="AJ775" s="13"/>
      <c r="AK775" s="13"/>
      <c r="AL775" s="13"/>
    </row>
    <row r="776" spans="1:38" s="6" customFormat="1" ht="27.75" customHeight="1" x14ac:dyDescent="0.25">
      <c r="A776" s="11">
        <v>2</v>
      </c>
      <c r="B776" s="10" t="s">
        <v>38</v>
      </c>
      <c r="C776" s="10" t="s">
        <v>135</v>
      </c>
      <c r="D776" s="5" t="s">
        <v>40</v>
      </c>
      <c r="E776" s="17">
        <v>775</v>
      </c>
      <c r="F776" s="5" t="s">
        <v>3757</v>
      </c>
      <c r="G776" s="5" t="s">
        <v>3758</v>
      </c>
      <c r="H776" s="1">
        <v>86.069450000000003</v>
      </c>
      <c r="I776" s="11" t="s">
        <v>43</v>
      </c>
      <c r="J776" s="5"/>
      <c r="K776" s="5" t="s">
        <v>3759</v>
      </c>
      <c r="L776" s="14"/>
      <c r="M776" s="5"/>
      <c r="N776" s="14"/>
      <c r="O776" s="5"/>
      <c r="P776" s="14"/>
      <c r="Q776" s="5"/>
      <c r="R776" s="14"/>
      <c r="S776" s="5"/>
      <c r="T776" s="11"/>
      <c r="U776" s="5"/>
      <c r="V776" s="11"/>
      <c r="W776" s="5"/>
      <c r="X776" s="11"/>
      <c r="Y776" s="5"/>
      <c r="Z776" s="11"/>
      <c r="AA776" s="5"/>
      <c r="AB776" s="5"/>
      <c r="AC776" s="5"/>
      <c r="AD776" s="5"/>
      <c r="AE776" s="5"/>
      <c r="AF776" s="5"/>
      <c r="AG776" s="5"/>
      <c r="AH776" s="5"/>
      <c r="AI776" s="5"/>
      <c r="AJ776" s="5"/>
      <c r="AK776" s="5"/>
      <c r="AL776" s="5"/>
    </row>
    <row r="777" spans="1:38" s="6" customFormat="1" ht="27.75" customHeight="1" x14ac:dyDescent="0.25">
      <c r="A777" s="11">
        <v>2</v>
      </c>
      <c r="B777" s="10" t="s">
        <v>38</v>
      </c>
      <c r="C777" s="10" t="s">
        <v>3290</v>
      </c>
      <c r="D777" s="10" t="s">
        <v>111</v>
      </c>
      <c r="E777" s="17">
        <v>776</v>
      </c>
      <c r="F777" s="10" t="s">
        <v>3760</v>
      </c>
      <c r="G777" s="10" t="s">
        <v>3761</v>
      </c>
      <c r="H777" s="1">
        <v>57.333840000000002</v>
      </c>
      <c r="I777" s="11" t="s">
        <v>43</v>
      </c>
      <c r="J777" s="10"/>
      <c r="K777" s="10" t="s">
        <v>3762</v>
      </c>
      <c r="L777" s="12"/>
      <c r="M777" s="10"/>
      <c r="N777" s="12"/>
      <c r="O777" s="10"/>
      <c r="P777" s="12"/>
      <c r="Q777" s="10"/>
      <c r="R777" s="12"/>
      <c r="S777" s="10"/>
      <c r="T777" s="10"/>
      <c r="U777" s="10"/>
      <c r="V777" s="10"/>
      <c r="W777" s="10"/>
      <c r="X777" s="10"/>
      <c r="Y777" s="10"/>
      <c r="Z777" s="10"/>
      <c r="AA777" s="10"/>
      <c r="AB777" s="10"/>
      <c r="AC777" s="10"/>
      <c r="AD777" s="10"/>
      <c r="AE777" s="10"/>
      <c r="AF777" s="10"/>
      <c r="AG777" s="10"/>
      <c r="AH777" s="10"/>
      <c r="AI777" s="10"/>
      <c r="AJ777" s="10"/>
      <c r="AK777" s="10"/>
      <c r="AL777" s="10"/>
    </row>
    <row r="778" spans="1:38" s="6" customFormat="1" ht="27.75" customHeight="1" x14ac:dyDescent="0.25">
      <c r="A778" s="11">
        <v>2</v>
      </c>
      <c r="B778" s="10" t="s">
        <v>38</v>
      </c>
      <c r="C778" s="10" t="s">
        <v>3020</v>
      </c>
      <c r="D778" s="5" t="s">
        <v>40</v>
      </c>
      <c r="E778" s="17">
        <v>777</v>
      </c>
      <c r="F778" s="5" t="s">
        <v>3763</v>
      </c>
      <c r="G778" s="5" t="s">
        <v>3764</v>
      </c>
      <c r="H778" s="1">
        <v>113.1604</v>
      </c>
      <c r="I778" s="11" t="s">
        <v>43</v>
      </c>
      <c r="J778" s="5"/>
      <c r="K778" s="5" t="s">
        <v>3765</v>
      </c>
      <c r="L778" s="14"/>
      <c r="M778" s="5"/>
      <c r="N778" s="14"/>
      <c r="O778" s="5"/>
      <c r="P778" s="14"/>
      <c r="Q778" s="5"/>
      <c r="R778" s="14"/>
      <c r="S778" s="5"/>
      <c r="T778" s="14"/>
      <c r="U778" s="5"/>
      <c r="V778" s="15"/>
      <c r="W778" s="5"/>
      <c r="X778" s="15"/>
      <c r="Y778" s="5"/>
      <c r="Z778" s="14"/>
      <c r="AA778" s="5"/>
      <c r="AB778" s="15"/>
      <c r="AC778" s="5"/>
      <c r="AD778" s="15"/>
      <c r="AE778" s="5"/>
      <c r="AF778" s="15"/>
      <c r="AG778" s="5"/>
      <c r="AH778" s="15"/>
      <c r="AI778" s="5"/>
      <c r="AJ778" s="15"/>
      <c r="AK778" s="5"/>
      <c r="AL778" s="15"/>
    </row>
    <row r="779" spans="1:38" s="6" customFormat="1" ht="27.75" customHeight="1" x14ac:dyDescent="0.25">
      <c r="A779" s="11">
        <v>2</v>
      </c>
      <c r="B779" s="10" t="s">
        <v>38</v>
      </c>
      <c r="C779" s="10" t="s">
        <v>3400</v>
      </c>
      <c r="D779" s="10" t="s">
        <v>40</v>
      </c>
      <c r="E779" s="17">
        <v>778</v>
      </c>
      <c r="F779" s="10" t="s">
        <v>3766</v>
      </c>
      <c r="G779" s="10" t="s">
        <v>3402</v>
      </c>
      <c r="H779" s="1">
        <v>50.887492999999999</v>
      </c>
      <c r="I779" s="11" t="s">
        <v>43</v>
      </c>
      <c r="J779" s="10"/>
      <c r="K779" s="10" t="s">
        <v>3767</v>
      </c>
      <c r="L779" s="12"/>
      <c r="M779" s="10"/>
      <c r="N779" s="15"/>
      <c r="O779" s="10"/>
      <c r="P779" s="12"/>
      <c r="Q779" s="10"/>
      <c r="R779" s="12"/>
      <c r="S779" s="10"/>
      <c r="T779" s="10" t="s">
        <v>3768</v>
      </c>
      <c r="U779" s="10" t="s">
        <v>3769</v>
      </c>
      <c r="V779" s="10"/>
      <c r="W779" s="10"/>
      <c r="X779" s="10"/>
      <c r="Y779" s="10"/>
      <c r="Z779" s="10"/>
      <c r="AA779" s="13"/>
      <c r="AB779" s="13"/>
      <c r="AC779" s="13"/>
      <c r="AD779" s="13"/>
      <c r="AE779" s="13"/>
      <c r="AF779" s="13"/>
      <c r="AG779" s="13"/>
      <c r="AH779" s="13"/>
      <c r="AI779" s="13"/>
      <c r="AJ779" s="13"/>
      <c r="AK779" s="13"/>
      <c r="AL779" s="13"/>
    </row>
    <row r="780" spans="1:38" s="6" customFormat="1" ht="27.75" customHeight="1" x14ac:dyDescent="0.25">
      <c r="A780" s="11">
        <v>2</v>
      </c>
      <c r="B780" s="10" t="s">
        <v>38</v>
      </c>
      <c r="C780" s="10" t="s">
        <v>135</v>
      </c>
      <c r="D780" s="5" t="s">
        <v>40</v>
      </c>
      <c r="E780" s="17">
        <v>779</v>
      </c>
      <c r="F780" s="5" t="s">
        <v>3770</v>
      </c>
      <c r="G780" s="5" t="s">
        <v>3771</v>
      </c>
      <c r="H780" s="1">
        <v>67.886775</v>
      </c>
      <c r="I780" s="11" t="s">
        <v>43</v>
      </c>
      <c r="J780" s="5"/>
      <c r="K780" s="5" t="s">
        <v>3772</v>
      </c>
      <c r="L780" s="14"/>
      <c r="M780" s="5"/>
      <c r="N780" s="14"/>
      <c r="O780" s="5"/>
      <c r="P780" s="14"/>
      <c r="Q780" s="5"/>
      <c r="R780" s="14"/>
      <c r="S780" s="5"/>
      <c r="T780" s="11"/>
      <c r="U780" s="5"/>
      <c r="V780" s="11"/>
      <c r="W780" s="5"/>
      <c r="X780" s="11"/>
      <c r="Y780" s="5"/>
      <c r="Z780" s="11"/>
      <c r="AA780" s="5"/>
      <c r="AB780" s="5"/>
      <c r="AC780" s="5"/>
      <c r="AD780" s="5"/>
      <c r="AE780" s="5"/>
      <c r="AF780" s="5"/>
      <c r="AG780" s="5"/>
      <c r="AH780" s="5"/>
      <c r="AI780" s="5"/>
      <c r="AJ780" s="5"/>
      <c r="AK780" s="5"/>
      <c r="AL780" s="5"/>
    </row>
    <row r="781" spans="1:38" s="6" customFormat="1" ht="27.75" customHeight="1" x14ac:dyDescent="0.25">
      <c r="A781" s="11">
        <v>2</v>
      </c>
      <c r="B781" s="10" t="s">
        <v>38</v>
      </c>
      <c r="C781" s="10" t="s">
        <v>574</v>
      </c>
      <c r="D781" s="10" t="s">
        <v>40</v>
      </c>
      <c r="E781" s="17">
        <v>780</v>
      </c>
      <c r="F781" s="10" t="s">
        <v>3770</v>
      </c>
      <c r="G781" s="10" t="s">
        <v>3773</v>
      </c>
      <c r="H781" s="1">
        <v>25.3068764</v>
      </c>
      <c r="I781" s="11" t="s">
        <v>43</v>
      </c>
      <c r="J781" s="10"/>
      <c r="K781" s="10" t="s">
        <v>3774</v>
      </c>
      <c r="L781" s="12"/>
      <c r="M781" s="10"/>
      <c r="N781" s="15"/>
      <c r="O781" s="10"/>
      <c r="P781" s="12"/>
      <c r="Q781" s="10"/>
      <c r="R781" s="12"/>
      <c r="S781" s="10"/>
      <c r="T781" s="10"/>
      <c r="U781" s="10"/>
      <c r="V781" s="10"/>
      <c r="W781" s="10"/>
      <c r="X781" s="10"/>
      <c r="Y781" s="10"/>
      <c r="Z781" s="10"/>
      <c r="AA781" s="13"/>
      <c r="AB781" s="13"/>
      <c r="AC781" s="13"/>
      <c r="AD781" s="13"/>
      <c r="AE781" s="13"/>
      <c r="AF781" s="13"/>
      <c r="AG781" s="13"/>
      <c r="AH781" s="13"/>
      <c r="AI781" s="13"/>
      <c r="AJ781" s="13"/>
      <c r="AK781" s="13"/>
      <c r="AL781" s="13"/>
    </row>
    <row r="782" spans="1:38" s="6" customFormat="1" ht="27.75" customHeight="1" x14ac:dyDescent="0.25">
      <c r="A782" s="11">
        <v>2</v>
      </c>
      <c r="B782" s="10" t="s">
        <v>38</v>
      </c>
      <c r="C782" s="10" t="s">
        <v>3775</v>
      </c>
      <c r="D782" s="5" t="s">
        <v>59</v>
      </c>
      <c r="E782" s="17">
        <v>781</v>
      </c>
      <c r="F782" s="5" t="s">
        <v>3776</v>
      </c>
      <c r="G782" s="5" t="s">
        <v>3777</v>
      </c>
      <c r="H782" s="1">
        <v>1112.1400000000001</v>
      </c>
      <c r="I782" s="11" t="s">
        <v>43</v>
      </c>
      <c r="J782" s="5" t="s">
        <v>3778</v>
      </c>
      <c r="K782" s="5" t="s">
        <v>3779</v>
      </c>
      <c r="L782" s="14"/>
      <c r="M782" s="5" t="s">
        <v>3780</v>
      </c>
      <c r="N782" s="14"/>
      <c r="O782" s="5" t="s">
        <v>3781</v>
      </c>
      <c r="P782" s="14"/>
      <c r="Q782" s="5" t="s">
        <v>3782</v>
      </c>
      <c r="R782" s="14"/>
      <c r="S782" s="5"/>
      <c r="T782" s="14"/>
      <c r="U782" s="5"/>
      <c r="V782" s="15"/>
      <c r="W782" s="5"/>
      <c r="X782" s="15"/>
      <c r="Y782" s="5"/>
      <c r="Z782" s="5"/>
      <c r="AA782" s="5"/>
      <c r="AB782" s="5"/>
      <c r="AC782" s="5"/>
      <c r="AD782" s="5"/>
      <c r="AE782" s="5"/>
      <c r="AF782" s="5"/>
      <c r="AG782" s="5"/>
      <c r="AH782" s="5"/>
      <c r="AI782" s="5"/>
      <c r="AJ782" s="5"/>
      <c r="AK782" s="5"/>
      <c r="AL782" s="5"/>
    </row>
    <row r="783" spans="1:38" s="6" customFormat="1" ht="27.75" customHeight="1" x14ac:dyDescent="0.25">
      <c r="A783" s="11">
        <v>2</v>
      </c>
      <c r="B783" s="10" t="s">
        <v>38</v>
      </c>
      <c r="C783" s="10" t="s">
        <v>144</v>
      </c>
      <c r="D783" s="10" t="s">
        <v>52</v>
      </c>
      <c r="E783" s="17">
        <v>782</v>
      </c>
      <c r="F783" s="10" t="s">
        <v>3783</v>
      </c>
      <c r="G783" s="10" t="s">
        <v>3784</v>
      </c>
      <c r="H783" s="1">
        <v>399.27978719999999</v>
      </c>
      <c r="I783" s="11" t="s">
        <v>43</v>
      </c>
      <c r="J783" s="10"/>
      <c r="K783" s="10" t="s">
        <v>3785</v>
      </c>
      <c r="L783" s="12"/>
      <c r="M783" s="10"/>
      <c r="N783" s="15"/>
      <c r="O783" s="10"/>
      <c r="P783" s="12"/>
      <c r="Q783" s="10"/>
      <c r="R783" s="12"/>
      <c r="S783" s="10"/>
      <c r="T783" s="10"/>
      <c r="U783" s="10"/>
      <c r="V783" s="10"/>
      <c r="W783" s="10"/>
      <c r="X783" s="10"/>
      <c r="Y783" s="10"/>
      <c r="Z783" s="10"/>
      <c r="AA783" s="13"/>
      <c r="AB783" s="13"/>
      <c r="AC783" s="13"/>
      <c r="AD783" s="13"/>
      <c r="AE783" s="13"/>
      <c r="AF783" s="13"/>
      <c r="AG783" s="13"/>
      <c r="AH783" s="13"/>
      <c r="AI783" s="13"/>
      <c r="AJ783" s="13"/>
      <c r="AK783" s="13"/>
      <c r="AL783" s="13"/>
    </row>
    <row r="784" spans="1:38" s="6" customFormat="1" ht="27.75" customHeight="1" x14ac:dyDescent="0.25">
      <c r="A784" s="11">
        <v>2</v>
      </c>
      <c r="B784" s="10" t="s">
        <v>38</v>
      </c>
      <c r="C784" s="10" t="s">
        <v>3786</v>
      </c>
      <c r="D784" s="10" t="s">
        <v>40</v>
      </c>
      <c r="E784" s="17">
        <v>783</v>
      </c>
      <c r="F784" s="10" t="s">
        <v>3787</v>
      </c>
      <c r="G784" s="10" t="s">
        <v>3788</v>
      </c>
      <c r="H784" s="1">
        <v>39.018143199999997</v>
      </c>
      <c r="I784" s="11" t="s">
        <v>43</v>
      </c>
      <c r="J784" s="10"/>
      <c r="K784" s="10" t="s">
        <v>3789</v>
      </c>
      <c r="L784" s="12">
        <v>0</v>
      </c>
      <c r="M784" s="10" t="s">
        <v>3790</v>
      </c>
      <c r="N784" s="15">
        <v>0</v>
      </c>
      <c r="O784" s="10" t="s">
        <v>3791</v>
      </c>
      <c r="P784" s="12"/>
      <c r="Q784" s="10" t="s">
        <v>3792</v>
      </c>
      <c r="R784" s="12"/>
      <c r="S784" s="10"/>
      <c r="T784" s="10"/>
      <c r="U784" s="10"/>
      <c r="V784" s="10"/>
      <c r="W784" s="10"/>
      <c r="X784" s="10"/>
      <c r="Y784" s="10"/>
      <c r="Z784" s="10"/>
      <c r="AA784" s="13"/>
      <c r="AB784" s="13"/>
      <c r="AC784" s="13"/>
      <c r="AD784" s="13"/>
      <c r="AE784" s="13"/>
      <c r="AF784" s="13"/>
      <c r="AG784" s="13"/>
      <c r="AH784" s="13"/>
      <c r="AI784" s="13"/>
      <c r="AJ784" s="13"/>
      <c r="AK784" s="13"/>
      <c r="AL784" s="13"/>
    </row>
    <row r="785" spans="1:38" s="6" customFormat="1" ht="27.75" customHeight="1" x14ac:dyDescent="0.25">
      <c r="A785" s="11">
        <v>2</v>
      </c>
      <c r="B785" s="10" t="s">
        <v>38</v>
      </c>
      <c r="C785" s="10" t="s">
        <v>216</v>
      </c>
      <c r="D785" s="5" t="s">
        <v>52</v>
      </c>
      <c r="E785" s="17">
        <v>784</v>
      </c>
      <c r="F785" s="10" t="s">
        <v>3793</v>
      </c>
      <c r="G785" s="5" t="s">
        <v>3794</v>
      </c>
      <c r="H785" s="1">
        <v>379.08891999999997</v>
      </c>
      <c r="I785" s="11" t="s">
        <v>43</v>
      </c>
      <c r="J785" s="5"/>
      <c r="K785" s="5" t="s">
        <v>3795</v>
      </c>
      <c r="L785" s="14"/>
      <c r="M785" s="5"/>
      <c r="N785" s="14"/>
      <c r="O785" s="5"/>
      <c r="P785" s="14"/>
      <c r="Q785" s="5"/>
      <c r="R785" s="14"/>
      <c r="S785" s="5"/>
      <c r="T785" s="14"/>
      <c r="U785" s="5"/>
      <c r="V785" s="15"/>
      <c r="W785" s="5"/>
      <c r="X785" s="15"/>
      <c r="Y785" s="5"/>
      <c r="Z785" s="5"/>
      <c r="AA785" s="5"/>
      <c r="AB785" s="5"/>
      <c r="AC785" s="5"/>
      <c r="AD785" s="5"/>
      <c r="AE785" s="5"/>
      <c r="AF785" s="5"/>
      <c r="AG785" s="5"/>
      <c r="AH785" s="5"/>
      <c r="AI785" s="5"/>
      <c r="AJ785" s="5"/>
      <c r="AK785" s="5"/>
      <c r="AL785" s="5"/>
    </row>
    <row r="786" spans="1:38" s="6" customFormat="1" ht="27.75" customHeight="1" x14ac:dyDescent="0.25">
      <c r="A786" s="11">
        <v>2</v>
      </c>
      <c r="B786" s="10" t="s">
        <v>38</v>
      </c>
      <c r="C786" s="10" t="s">
        <v>1911</v>
      </c>
      <c r="D786" s="10" t="s">
        <v>46</v>
      </c>
      <c r="E786" s="17">
        <v>785</v>
      </c>
      <c r="F786" s="10" t="s">
        <v>3796</v>
      </c>
      <c r="G786" s="10" t="s">
        <v>3797</v>
      </c>
      <c r="H786" s="1">
        <v>307.03123579999999</v>
      </c>
      <c r="I786" s="11" t="s">
        <v>43</v>
      </c>
      <c r="J786" s="10"/>
      <c r="K786" s="10" t="s">
        <v>3798</v>
      </c>
      <c r="L786" s="12"/>
      <c r="M786" s="10" t="s">
        <v>3799</v>
      </c>
      <c r="N786" s="12"/>
      <c r="O786" s="10"/>
      <c r="P786" s="12"/>
      <c r="Q786" s="10"/>
      <c r="R786" s="12"/>
      <c r="S786" s="10"/>
      <c r="T786" s="10"/>
      <c r="U786" s="10"/>
      <c r="V786" s="10"/>
      <c r="W786" s="10"/>
      <c r="X786" s="10"/>
      <c r="Y786" s="10"/>
      <c r="Z786" s="10"/>
      <c r="AA786" s="10"/>
      <c r="AB786" s="10"/>
      <c r="AC786" s="10"/>
      <c r="AD786" s="10"/>
      <c r="AE786" s="10"/>
      <c r="AF786" s="10"/>
      <c r="AG786" s="10"/>
      <c r="AH786" s="10"/>
      <c r="AI786" s="10"/>
      <c r="AJ786" s="10"/>
      <c r="AK786" s="10"/>
      <c r="AL786" s="10"/>
    </row>
    <row r="787" spans="1:38" s="6" customFormat="1" ht="27.75" customHeight="1" x14ac:dyDescent="0.25">
      <c r="A787" s="11">
        <v>2</v>
      </c>
      <c r="B787" s="10" t="s">
        <v>38</v>
      </c>
      <c r="C787" s="10" t="s">
        <v>73</v>
      </c>
      <c r="D787" s="10" t="s">
        <v>46</v>
      </c>
      <c r="E787" s="17">
        <v>786</v>
      </c>
      <c r="F787" s="10" t="s">
        <v>3800</v>
      </c>
      <c r="G787" s="10" t="s">
        <v>3801</v>
      </c>
      <c r="H787" s="1">
        <v>40.944490000000002</v>
      </c>
      <c r="I787" s="11" t="s">
        <v>43</v>
      </c>
      <c r="J787" s="10"/>
      <c r="K787" s="10" t="s">
        <v>3802</v>
      </c>
      <c r="L787" s="12"/>
      <c r="M787" s="10"/>
      <c r="N787" s="12"/>
      <c r="O787" s="10"/>
      <c r="P787" s="12"/>
      <c r="Q787" s="10"/>
      <c r="R787" s="12"/>
      <c r="S787" s="10"/>
      <c r="T787" s="10"/>
      <c r="U787" s="10"/>
      <c r="V787" s="10"/>
      <c r="W787" s="10"/>
      <c r="X787" s="10"/>
      <c r="Y787" s="10"/>
      <c r="Z787" s="10"/>
      <c r="AA787" s="13"/>
      <c r="AB787" s="13"/>
      <c r="AC787" s="13"/>
      <c r="AD787" s="13"/>
      <c r="AE787" s="13"/>
      <c r="AF787" s="13"/>
      <c r="AG787" s="13"/>
      <c r="AH787" s="13"/>
      <c r="AI787" s="13"/>
      <c r="AJ787" s="13"/>
      <c r="AK787" s="13"/>
      <c r="AL787" s="13"/>
    </row>
    <row r="788" spans="1:38" s="6" customFormat="1" ht="27.75" customHeight="1" x14ac:dyDescent="0.25">
      <c r="A788" s="11">
        <v>2</v>
      </c>
      <c r="B788" s="10" t="s">
        <v>38</v>
      </c>
      <c r="C788" s="10" t="s">
        <v>235</v>
      </c>
      <c r="D788" s="10" t="s">
        <v>40</v>
      </c>
      <c r="E788" s="17">
        <v>787</v>
      </c>
      <c r="F788" s="10" t="s">
        <v>3803</v>
      </c>
      <c r="G788" s="10" t="s">
        <v>3804</v>
      </c>
      <c r="H788" s="1">
        <v>175.46470879999998</v>
      </c>
      <c r="I788" s="11" t="s">
        <v>43</v>
      </c>
      <c r="J788" s="10"/>
      <c r="K788" s="10" t="s">
        <v>3805</v>
      </c>
      <c r="L788" s="12">
        <v>0</v>
      </c>
      <c r="M788" s="10" t="s">
        <v>3806</v>
      </c>
      <c r="N788" s="15">
        <v>0</v>
      </c>
      <c r="O788" s="10" t="s">
        <v>3807</v>
      </c>
      <c r="P788" s="30">
        <v>0</v>
      </c>
      <c r="Q788" s="10" t="s">
        <v>3808</v>
      </c>
      <c r="R788" s="12"/>
      <c r="S788" s="10"/>
      <c r="T788" s="10"/>
      <c r="U788" s="10"/>
      <c r="V788" s="10"/>
      <c r="W788" s="10"/>
      <c r="X788" s="10"/>
      <c r="Y788" s="10"/>
      <c r="Z788" s="10"/>
      <c r="AA788" s="13"/>
      <c r="AB788" s="13"/>
      <c r="AC788" s="13"/>
      <c r="AD788" s="13"/>
      <c r="AE788" s="13"/>
      <c r="AF788" s="13"/>
      <c r="AG788" s="13"/>
      <c r="AH788" s="13"/>
      <c r="AI788" s="13"/>
      <c r="AJ788" s="13"/>
      <c r="AK788" s="13"/>
      <c r="AL788" s="13"/>
    </row>
    <row r="789" spans="1:38" s="6" customFormat="1" ht="27.75" customHeight="1" x14ac:dyDescent="0.25">
      <c r="A789" s="11">
        <v>2</v>
      </c>
      <c r="B789" s="10" t="s">
        <v>38</v>
      </c>
      <c r="C789" s="10" t="s">
        <v>3655</v>
      </c>
      <c r="D789" s="10" t="s">
        <v>40</v>
      </c>
      <c r="E789" s="17">
        <v>788</v>
      </c>
      <c r="F789" s="10" t="s">
        <v>3809</v>
      </c>
      <c r="G789" s="10" t="s">
        <v>3810</v>
      </c>
      <c r="H789" s="50">
        <v>338.41911270000003</v>
      </c>
      <c r="I789" s="11" t="s">
        <v>43</v>
      </c>
      <c r="J789" s="10"/>
      <c r="K789" s="10" t="s">
        <v>3811</v>
      </c>
      <c r="L789" s="12">
        <v>3010452</v>
      </c>
      <c r="M789" s="10" t="s">
        <v>3812</v>
      </c>
      <c r="N789" s="15">
        <v>3010617</v>
      </c>
      <c r="O789" s="10" t="s">
        <v>3813</v>
      </c>
      <c r="P789" s="12">
        <v>6618770</v>
      </c>
      <c r="Q789" s="10" t="s">
        <v>3814</v>
      </c>
      <c r="R789" s="12">
        <v>6618777</v>
      </c>
      <c r="S789" s="10" t="s">
        <v>3815</v>
      </c>
      <c r="T789" s="10">
        <v>3010452</v>
      </c>
      <c r="U789" s="10"/>
      <c r="V789" s="10"/>
      <c r="W789" s="10"/>
      <c r="X789" s="10"/>
      <c r="Y789" s="10"/>
      <c r="Z789" s="10"/>
      <c r="AA789" s="13"/>
      <c r="AB789" s="13"/>
      <c r="AC789" s="13"/>
      <c r="AD789" s="13"/>
      <c r="AE789" s="13"/>
      <c r="AF789" s="13"/>
      <c r="AG789" s="13"/>
      <c r="AH789" s="13"/>
      <c r="AI789" s="13"/>
      <c r="AJ789" s="13"/>
      <c r="AK789" s="13"/>
      <c r="AL789" s="13"/>
    </row>
    <row r="790" spans="1:38" s="6" customFormat="1" ht="27.75" customHeight="1" x14ac:dyDescent="0.25">
      <c r="A790" s="11">
        <v>2</v>
      </c>
      <c r="B790" s="10" t="s">
        <v>38</v>
      </c>
      <c r="C790" s="10" t="s">
        <v>3204</v>
      </c>
      <c r="D790" s="10" t="s">
        <v>117</v>
      </c>
      <c r="E790" s="17">
        <v>789</v>
      </c>
      <c r="F790" s="10" t="s">
        <v>3816</v>
      </c>
      <c r="G790" s="10" t="s">
        <v>3817</v>
      </c>
      <c r="H790" s="1">
        <v>34.665584700000004</v>
      </c>
      <c r="I790" s="11" t="s">
        <v>43</v>
      </c>
      <c r="J790" s="10"/>
      <c r="K790" s="10" t="s">
        <v>3818</v>
      </c>
      <c r="L790" s="12"/>
      <c r="M790" s="10"/>
      <c r="N790" s="12"/>
      <c r="O790" s="10"/>
      <c r="P790" s="12"/>
      <c r="Q790" s="10"/>
      <c r="R790" s="12"/>
      <c r="S790" s="10"/>
      <c r="T790" s="10"/>
      <c r="U790" s="10"/>
      <c r="V790" s="10"/>
      <c r="W790" s="10"/>
      <c r="X790" s="10"/>
      <c r="Y790" s="10"/>
      <c r="Z790" s="10"/>
      <c r="AA790" s="10"/>
      <c r="AB790" s="10"/>
      <c r="AC790" s="10"/>
      <c r="AD790" s="10"/>
      <c r="AE790" s="10"/>
      <c r="AF790" s="10"/>
      <c r="AG790" s="10"/>
      <c r="AH790" s="10"/>
      <c r="AI790" s="10"/>
      <c r="AJ790" s="10"/>
      <c r="AK790" s="10"/>
      <c r="AL790" s="10"/>
    </row>
    <row r="791" spans="1:38" s="6" customFormat="1" ht="27.75" customHeight="1" x14ac:dyDescent="0.25">
      <c r="A791" s="11">
        <v>2</v>
      </c>
      <c r="B791" s="10" t="s">
        <v>38</v>
      </c>
      <c r="C791" s="10" t="s">
        <v>3819</v>
      </c>
      <c r="D791" s="10" t="s">
        <v>1883</v>
      </c>
      <c r="E791" s="17">
        <v>790</v>
      </c>
      <c r="F791" s="10" t="s">
        <v>3820</v>
      </c>
      <c r="G791" s="10" t="s">
        <v>3821</v>
      </c>
      <c r="H791" s="1">
        <v>217.71718250000001</v>
      </c>
      <c r="I791" s="11" t="s">
        <v>43</v>
      </c>
      <c r="J791" s="10"/>
      <c r="K791" s="10" t="s">
        <v>3822</v>
      </c>
      <c r="L791" s="12" t="s">
        <v>3823</v>
      </c>
      <c r="M791" s="10" t="s">
        <v>3824</v>
      </c>
      <c r="N791" s="12" t="s">
        <v>3825</v>
      </c>
      <c r="O791" s="10" t="s">
        <v>3826</v>
      </c>
      <c r="P791" s="12" t="s">
        <v>3827</v>
      </c>
      <c r="Q791" s="10"/>
      <c r="R791" s="12"/>
      <c r="S791" s="10"/>
      <c r="T791" s="10"/>
      <c r="U791" s="10"/>
      <c r="V791" s="10"/>
      <c r="W791" s="10"/>
      <c r="X791" s="10"/>
      <c r="Y791" s="10"/>
      <c r="Z791" s="10"/>
      <c r="AA791" s="13"/>
      <c r="AB791" s="13"/>
      <c r="AC791" s="13"/>
      <c r="AD791" s="13"/>
      <c r="AE791" s="13"/>
      <c r="AF791" s="13"/>
      <c r="AG791" s="13"/>
      <c r="AH791" s="13"/>
      <c r="AI791" s="13"/>
      <c r="AJ791" s="13"/>
      <c r="AK791" s="13"/>
      <c r="AL791" s="13"/>
    </row>
    <row r="792" spans="1:38" s="6" customFormat="1" ht="27.75" customHeight="1" x14ac:dyDescent="0.25">
      <c r="A792" s="11">
        <v>2</v>
      </c>
      <c r="B792" s="10" t="s">
        <v>38</v>
      </c>
      <c r="C792" s="11" t="s">
        <v>3828</v>
      </c>
      <c r="D792" s="10" t="s">
        <v>336</v>
      </c>
      <c r="E792" s="17">
        <v>791</v>
      </c>
      <c r="F792" s="10" t="s">
        <v>3829</v>
      </c>
      <c r="G792" s="10" t="s">
        <v>338</v>
      </c>
      <c r="H792" s="1">
        <v>1813.4900349000002</v>
      </c>
      <c r="I792" s="11" t="s">
        <v>43</v>
      </c>
      <c r="J792" s="5"/>
      <c r="K792" s="5" t="s">
        <v>339</v>
      </c>
      <c r="L792" s="15"/>
      <c r="M792" s="5" t="s">
        <v>1801</v>
      </c>
      <c r="N792" s="15"/>
      <c r="O792" s="5" t="s">
        <v>3830</v>
      </c>
      <c r="P792" s="15"/>
      <c r="Q792" s="5"/>
      <c r="R792" s="15"/>
      <c r="S792" s="5"/>
      <c r="T792" s="5"/>
      <c r="U792" s="5"/>
      <c r="V792" s="5"/>
      <c r="W792" s="5"/>
      <c r="X792" s="5"/>
      <c r="Y792" s="5"/>
      <c r="Z792" s="5"/>
      <c r="AA792" s="16"/>
      <c r="AB792" s="16"/>
      <c r="AC792" s="16"/>
      <c r="AD792" s="16"/>
      <c r="AE792" s="5"/>
      <c r="AF792" s="5"/>
      <c r="AG792" s="5"/>
      <c r="AH792" s="5"/>
      <c r="AI792" s="5"/>
      <c r="AJ792" s="5"/>
      <c r="AK792" s="5"/>
      <c r="AL792" s="5"/>
    </row>
    <row r="793" spans="1:38" s="6" customFormat="1" ht="27.75" customHeight="1" x14ac:dyDescent="0.25">
      <c r="A793" s="11">
        <v>2</v>
      </c>
      <c r="B793" s="10" t="s">
        <v>38</v>
      </c>
      <c r="C793" s="10" t="s">
        <v>3831</v>
      </c>
      <c r="D793" s="10" t="s">
        <v>336</v>
      </c>
      <c r="E793" s="17">
        <v>792</v>
      </c>
      <c r="F793" s="10" t="s">
        <v>3832</v>
      </c>
      <c r="G793" s="10" t="s">
        <v>3833</v>
      </c>
      <c r="H793" s="1">
        <v>75.747924999999995</v>
      </c>
      <c r="I793" s="11" t="s">
        <v>43</v>
      </c>
      <c r="J793" s="10"/>
      <c r="K793" s="10" t="s">
        <v>3834</v>
      </c>
      <c r="L793" s="12"/>
      <c r="M793" s="10"/>
      <c r="N793" s="15"/>
      <c r="O793" s="10"/>
      <c r="P793" s="12"/>
      <c r="Q793" s="10"/>
      <c r="R793" s="12"/>
      <c r="S793" s="10"/>
      <c r="T793" s="10"/>
      <c r="U793" s="10"/>
      <c r="V793" s="10"/>
      <c r="W793" s="10"/>
      <c r="X793" s="10"/>
      <c r="Y793" s="10"/>
      <c r="Z793" s="10"/>
      <c r="AA793" s="13"/>
      <c r="AB793" s="13"/>
      <c r="AC793" s="13"/>
      <c r="AD793" s="13"/>
      <c r="AE793" s="13"/>
      <c r="AF793" s="13"/>
      <c r="AG793" s="13"/>
      <c r="AH793" s="13"/>
      <c r="AI793" s="13"/>
      <c r="AJ793" s="13"/>
      <c r="AK793" s="13"/>
      <c r="AL793" s="13"/>
    </row>
    <row r="794" spans="1:38" s="6" customFormat="1" ht="27.75" customHeight="1" x14ac:dyDescent="0.25">
      <c r="A794" s="11">
        <v>2</v>
      </c>
      <c r="B794" s="10" t="s">
        <v>38</v>
      </c>
      <c r="C794" s="10" t="s">
        <v>2078</v>
      </c>
      <c r="D794" s="10" t="s">
        <v>336</v>
      </c>
      <c r="E794" s="17">
        <v>793</v>
      </c>
      <c r="F794" s="10" t="s">
        <v>3835</v>
      </c>
      <c r="G794" s="10" t="s">
        <v>3836</v>
      </c>
      <c r="H794" s="1">
        <v>542.07214999999997</v>
      </c>
      <c r="I794" s="11" t="s">
        <v>43</v>
      </c>
      <c r="J794" s="10"/>
      <c r="K794" s="10" t="s">
        <v>3837</v>
      </c>
      <c r="L794" s="12" t="s">
        <v>3838</v>
      </c>
      <c r="M794" s="10" t="s">
        <v>3839</v>
      </c>
      <c r="N794" s="12" t="s">
        <v>3840</v>
      </c>
      <c r="O794" s="10"/>
      <c r="P794" s="12"/>
      <c r="Q794" s="10"/>
      <c r="R794" s="12"/>
      <c r="S794" s="10"/>
      <c r="T794" s="10"/>
      <c r="U794" s="10"/>
      <c r="V794" s="10"/>
      <c r="W794" s="10"/>
      <c r="X794" s="10"/>
      <c r="Y794" s="10"/>
      <c r="Z794" s="10"/>
      <c r="AA794" s="10"/>
      <c r="AB794" s="10"/>
      <c r="AC794" s="10"/>
      <c r="AD794" s="10"/>
      <c r="AE794" s="10"/>
      <c r="AF794" s="10"/>
      <c r="AG794" s="10"/>
      <c r="AH794" s="10"/>
      <c r="AI794" s="10"/>
      <c r="AJ794" s="10"/>
      <c r="AK794" s="10"/>
      <c r="AL794" s="10"/>
    </row>
    <row r="795" spans="1:38" s="6" customFormat="1" ht="27.75" customHeight="1" x14ac:dyDescent="0.25">
      <c r="A795" s="11">
        <v>2</v>
      </c>
      <c r="B795" s="10" t="s">
        <v>38</v>
      </c>
      <c r="C795" s="10" t="s">
        <v>2055</v>
      </c>
      <c r="D795" s="5" t="s">
        <v>111</v>
      </c>
      <c r="E795" s="17">
        <v>794</v>
      </c>
      <c r="F795" s="5" t="s">
        <v>3841</v>
      </c>
      <c r="G795" s="5" t="s">
        <v>3842</v>
      </c>
      <c r="H795" s="1">
        <v>27.905271800000001</v>
      </c>
      <c r="I795" s="11" t="s">
        <v>43</v>
      </c>
      <c r="J795" s="5"/>
      <c r="K795" s="5" t="s">
        <v>3843</v>
      </c>
      <c r="L795" s="14"/>
      <c r="M795" s="5"/>
      <c r="N795" s="14"/>
      <c r="O795" s="5"/>
      <c r="P795" s="14"/>
      <c r="Q795" s="5"/>
      <c r="R795" s="14"/>
      <c r="S795" s="5"/>
      <c r="T795" s="14"/>
      <c r="U795" s="5"/>
      <c r="V795" s="15"/>
      <c r="W795" s="5"/>
      <c r="X795" s="15"/>
      <c r="Y795" s="5"/>
      <c r="Z795" s="5"/>
      <c r="AA795" s="5"/>
      <c r="AB795" s="5"/>
      <c r="AC795" s="5"/>
      <c r="AD795" s="5"/>
      <c r="AE795" s="5"/>
      <c r="AF795" s="5"/>
      <c r="AG795" s="5"/>
      <c r="AH795" s="5"/>
      <c r="AI795" s="5"/>
      <c r="AJ795" s="5"/>
      <c r="AK795" s="5"/>
      <c r="AL795" s="5"/>
    </row>
    <row r="796" spans="1:38" s="6" customFormat="1" ht="27.75" customHeight="1" x14ac:dyDescent="0.25">
      <c r="A796" s="11">
        <v>2</v>
      </c>
      <c r="B796" s="10" t="s">
        <v>38</v>
      </c>
      <c r="C796" s="10" t="s">
        <v>3844</v>
      </c>
      <c r="D796" s="10" t="s">
        <v>1883</v>
      </c>
      <c r="E796" s="17">
        <v>795</v>
      </c>
      <c r="F796" s="10" t="s">
        <v>3845</v>
      </c>
      <c r="G796" s="10" t="s">
        <v>3846</v>
      </c>
      <c r="H796" s="1">
        <v>51.116379999999999</v>
      </c>
      <c r="I796" s="11" t="s">
        <v>43</v>
      </c>
      <c r="J796" s="10"/>
      <c r="K796" s="10" t="s">
        <v>3847</v>
      </c>
      <c r="L796" s="12"/>
      <c r="M796" s="10" t="s">
        <v>3848</v>
      </c>
      <c r="N796" s="12"/>
      <c r="O796" s="10" t="s">
        <v>3849</v>
      </c>
      <c r="P796" s="12"/>
      <c r="Q796" s="10"/>
      <c r="R796" s="12"/>
      <c r="S796" s="10"/>
      <c r="T796" s="10"/>
      <c r="U796" s="10"/>
      <c r="V796" s="10"/>
      <c r="W796" s="10"/>
      <c r="X796" s="10"/>
      <c r="Y796" s="10"/>
      <c r="Z796" s="10"/>
      <c r="AA796" s="13"/>
      <c r="AB796" s="13"/>
      <c r="AC796" s="13"/>
      <c r="AD796" s="13"/>
      <c r="AE796" s="13"/>
      <c r="AF796" s="13"/>
      <c r="AG796" s="13"/>
      <c r="AH796" s="13"/>
      <c r="AI796" s="13"/>
      <c r="AJ796" s="13"/>
      <c r="AK796" s="13"/>
      <c r="AL796" s="13"/>
    </row>
    <row r="797" spans="1:38" s="6" customFormat="1" ht="27.75" customHeight="1" x14ac:dyDescent="0.25">
      <c r="A797" s="11">
        <v>2</v>
      </c>
      <c r="B797" s="10" t="s">
        <v>38</v>
      </c>
      <c r="C797" s="10" t="s">
        <v>1724</v>
      </c>
      <c r="D797" s="5" t="s">
        <v>40</v>
      </c>
      <c r="E797" s="17">
        <v>796</v>
      </c>
      <c r="F797" s="5" t="s">
        <v>3850</v>
      </c>
      <c r="G797" s="5" t="s">
        <v>3851</v>
      </c>
      <c r="H797" s="1">
        <v>25.089020000000001</v>
      </c>
      <c r="I797" s="11" t="s">
        <v>43</v>
      </c>
      <c r="J797" s="5"/>
      <c r="K797" s="5" t="s">
        <v>3852</v>
      </c>
      <c r="L797" s="14"/>
      <c r="M797" s="5" t="s">
        <v>3853</v>
      </c>
      <c r="N797" s="14"/>
      <c r="O797" s="5"/>
      <c r="P797" s="14"/>
      <c r="Q797" s="5"/>
      <c r="R797" s="14"/>
      <c r="S797" s="5"/>
      <c r="T797" s="14"/>
      <c r="U797" s="5"/>
      <c r="V797" s="15"/>
      <c r="W797" s="5"/>
      <c r="X797" s="15"/>
      <c r="Y797" s="5"/>
      <c r="Z797" s="14"/>
      <c r="AA797" s="5"/>
      <c r="AB797" s="15"/>
      <c r="AC797" s="5"/>
      <c r="AD797" s="15"/>
      <c r="AE797" s="5"/>
      <c r="AF797" s="15"/>
      <c r="AG797" s="5"/>
      <c r="AH797" s="15"/>
      <c r="AI797" s="5"/>
      <c r="AJ797" s="15"/>
      <c r="AK797" s="5"/>
      <c r="AL797" s="15"/>
    </row>
    <row r="798" spans="1:38" s="6" customFormat="1" ht="27.75" customHeight="1" x14ac:dyDescent="0.25">
      <c r="A798" s="11">
        <v>2</v>
      </c>
      <c r="B798" s="10" t="s">
        <v>38</v>
      </c>
      <c r="C798" s="10" t="s">
        <v>3854</v>
      </c>
      <c r="D798" s="10" t="s">
        <v>111</v>
      </c>
      <c r="E798" s="17">
        <v>797</v>
      </c>
      <c r="F798" s="10" t="s">
        <v>3855</v>
      </c>
      <c r="G798" s="10" t="s">
        <v>3856</v>
      </c>
      <c r="H798" s="1">
        <v>79.876320000000007</v>
      </c>
      <c r="I798" s="11" t="s">
        <v>43</v>
      </c>
      <c r="J798" s="10"/>
      <c r="K798" s="10" t="s">
        <v>3857</v>
      </c>
      <c r="L798" s="12"/>
      <c r="M798" s="10"/>
      <c r="N798" s="12"/>
      <c r="O798" s="10"/>
      <c r="P798" s="12"/>
      <c r="Q798" s="10"/>
      <c r="R798" s="12"/>
      <c r="S798" s="10"/>
      <c r="T798" s="10"/>
      <c r="U798" s="10"/>
      <c r="V798" s="10"/>
      <c r="W798" s="10"/>
      <c r="X798" s="10"/>
      <c r="Y798" s="10"/>
      <c r="Z798" s="10"/>
      <c r="AA798" s="10"/>
      <c r="AB798" s="10"/>
      <c r="AC798" s="10"/>
      <c r="AD798" s="10"/>
      <c r="AE798" s="10"/>
      <c r="AF798" s="10"/>
      <c r="AG798" s="10"/>
      <c r="AH798" s="10"/>
      <c r="AI798" s="10"/>
      <c r="AJ798" s="10"/>
      <c r="AK798" s="10"/>
      <c r="AL798" s="10"/>
    </row>
    <row r="799" spans="1:38" s="6" customFormat="1" ht="27.75" customHeight="1" x14ac:dyDescent="0.25">
      <c r="A799" s="11">
        <v>2</v>
      </c>
      <c r="B799" s="10" t="s">
        <v>38</v>
      </c>
      <c r="C799" s="10" t="s">
        <v>240</v>
      </c>
      <c r="D799" s="10" t="s">
        <v>59</v>
      </c>
      <c r="E799" s="17">
        <v>798</v>
      </c>
      <c r="F799" s="10" t="s">
        <v>3858</v>
      </c>
      <c r="G799" s="10" t="s">
        <v>3859</v>
      </c>
      <c r="H799" s="1">
        <v>6991.8900210000002</v>
      </c>
      <c r="I799" s="11" t="s">
        <v>43</v>
      </c>
      <c r="J799" s="10"/>
      <c r="K799" s="10" t="s">
        <v>3860</v>
      </c>
      <c r="L799" s="12" t="s">
        <v>3861</v>
      </c>
      <c r="M799" s="10" t="s">
        <v>3862</v>
      </c>
      <c r="N799" s="12" t="s">
        <v>3863</v>
      </c>
      <c r="O799" s="10" t="s">
        <v>3864</v>
      </c>
      <c r="P799" s="12" t="s">
        <v>3865</v>
      </c>
      <c r="Q799" s="10"/>
      <c r="R799" s="12"/>
      <c r="S799" s="10"/>
      <c r="T799" s="10"/>
      <c r="U799" s="10"/>
      <c r="V799" s="10"/>
      <c r="W799" s="10"/>
      <c r="X799" s="10"/>
      <c r="Y799" s="10"/>
      <c r="Z799" s="10"/>
      <c r="AA799" s="10"/>
      <c r="AB799" s="10"/>
      <c r="AC799" s="10"/>
      <c r="AD799" s="10"/>
      <c r="AE799" s="10"/>
      <c r="AF799" s="10"/>
      <c r="AG799" s="10"/>
      <c r="AH799" s="10"/>
      <c r="AI799" s="10"/>
      <c r="AJ799" s="10"/>
      <c r="AK799" s="10"/>
      <c r="AL799" s="10"/>
    </row>
    <row r="800" spans="1:38" s="6" customFormat="1" ht="27.75" customHeight="1" x14ac:dyDescent="0.25">
      <c r="A800" s="11">
        <v>2</v>
      </c>
      <c r="B800" s="10" t="s">
        <v>38</v>
      </c>
      <c r="C800" s="10" t="s">
        <v>340</v>
      </c>
      <c r="D800" s="10" t="s">
        <v>40</v>
      </c>
      <c r="E800" s="17">
        <v>799</v>
      </c>
      <c r="F800" s="10" t="s">
        <v>3866</v>
      </c>
      <c r="G800" s="10" t="s">
        <v>3867</v>
      </c>
      <c r="H800" s="1">
        <v>187.25313079999998</v>
      </c>
      <c r="I800" s="11" t="s">
        <v>43</v>
      </c>
      <c r="J800" s="10"/>
      <c r="K800" s="10" t="s">
        <v>3868</v>
      </c>
      <c r="L800" s="12"/>
      <c r="M800" s="10" t="s">
        <v>3869</v>
      </c>
      <c r="N800" s="15"/>
      <c r="O800" s="10"/>
      <c r="P800" s="12"/>
      <c r="Q800" s="10"/>
      <c r="R800" s="12"/>
      <c r="S800" s="10"/>
      <c r="T800" s="10"/>
      <c r="U800" s="10"/>
      <c r="V800" s="10"/>
      <c r="W800" s="10"/>
      <c r="X800" s="10"/>
      <c r="Y800" s="10"/>
      <c r="Z800" s="10"/>
      <c r="AA800" s="13"/>
      <c r="AB800" s="13"/>
      <c r="AC800" s="13"/>
      <c r="AD800" s="13"/>
      <c r="AE800" s="13"/>
      <c r="AF800" s="13"/>
      <c r="AG800" s="13"/>
      <c r="AH800" s="13"/>
      <c r="AI800" s="13"/>
      <c r="AJ800" s="13"/>
      <c r="AK800" s="13"/>
      <c r="AL800" s="13"/>
    </row>
    <row r="801" spans="1:38" s="6" customFormat="1" ht="27.75" customHeight="1" x14ac:dyDescent="0.25">
      <c r="A801" s="11">
        <v>2</v>
      </c>
      <c r="B801" s="10" t="s">
        <v>38</v>
      </c>
      <c r="C801" s="10" t="s">
        <v>1292</v>
      </c>
      <c r="D801" s="5" t="s">
        <v>191</v>
      </c>
      <c r="E801" s="17">
        <v>800</v>
      </c>
      <c r="F801" s="5" t="s">
        <v>3870</v>
      </c>
      <c r="G801" s="5" t="s">
        <v>3871</v>
      </c>
      <c r="H801" s="1">
        <v>152.67178999999999</v>
      </c>
      <c r="I801" s="11" t="s">
        <v>43</v>
      </c>
      <c r="J801" s="5" t="s">
        <v>1295</v>
      </c>
      <c r="K801" s="5" t="s">
        <v>3872</v>
      </c>
      <c r="L801" s="14" t="s">
        <v>315</v>
      </c>
      <c r="M801" s="5"/>
      <c r="N801" s="14"/>
      <c r="O801" s="5"/>
      <c r="P801" s="14"/>
      <c r="Q801" s="5"/>
      <c r="R801" s="14"/>
      <c r="S801" s="5"/>
      <c r="T801" s="14"/>
      <c r="U801" s="5"/>
      <c r="V801" s="14"/>
      <c r="W801" s="5"/>
      <c r="X801" s="11"/>
      <c r="Y801" s="5"/>
      <c r="Z801" s="11"/>
      <c r="AA801" s="5"/>
      <c r="AB801" s="5"/>
      <c r="AC801" s="5"/>
      <c r="AD801" s="5"/>
      <c r="AE801" s="5"/>
      <c r="AF801" s="5"/>
      <c r="AG801" s="5"/>
      <c r="AH801" s="5"/>
      <c r="AI801" s="5"/>
      <c r="AJ801" s="5"/>
      <c r="AK801" s="5"/>
      <c r="AL801" s="5"/>
    </row>
    <row r="802" spans="1:38" s="6" customFormat="1" ht="27.75" customHeight="1" x14ac:dyDescent="0.25">
      <c r="A802" s="11">
        <v>2</v>
      </c>
      <c r="B802" s="10" t="s">
        <v>38</v>
      </c>
      <c r="C802" s="10" t="s">
        <v>646</v>
      </c>
      <c r="D802" s="10" t="s">
        <v>150</v>
      </c>
      <c r="E802" s="17">
        <v>801</v>
      </c>
      <c r="F802" s="10" t="s">
        <v>3873</v>
      </c>
      <c r="G802" s="10" t="s">
        <v>3874</v>
      </c>
      <c r="H802" s="1">
        <v>64.721209999999999</v>
      </c>
      <c r="I802" s="11" t="s">
        <v>43</v>
      </c>
      <c r="J802" s="10"/>
      <c r="K802" s="10" t="s">
        <v>3875</v>
      </c>
      <c r="L802" s="12"/>
      <c r="M802" s="10"/>
      <c r="N802" s="12"/>
      <c r="O802" s="10"/>
      <c r="P802" s="12"/>
      <c r="Q802" s="10"/>
      <c r="R802" s="12"/>
      <c r="S802" s="10"/>
      <c r="T802" s="10"/>
      <c r="U802" s="10"/>
      <c r="V802" s="10"/>
      <c r="W802" s="10"/>
      <c r="X802" s="10"/>
      <c r="Y802" s="10"/>
      <c r="Z802" s="10"/>
      <c r="AA802" s="13"/>
      <c r="AB802" s="13"/>
      <c r="AC802" s="13"/>
      <c r="AD802" s="13"/>
      <c r="AE802" s="13"/>
      <c r="AF802" s="13"/>
      <c r="AG802" s="13"/>
      <c r="AH802" s="13"/>
      <c r="AI802" s="13"/>
      <c r="AJ802" s="13"/>
      <c r="AK802" s="13"/>
      <c r="AL802" s="13"/>
    </row>
    <row r="803" spans="1:38" s="6" customFormat="1" ht="27.75" customHeight="1" x14ac:dyDescent="0.25">
      <c r="A803" s="11">
        <v>2</v>
      </c>
      <c r="B803" s="10" t="s">
        <v>38</v>
      </c>
      <c r="C803" s="10" t="s">
        <v>257</v>
      </c>
      <c r="D803" s="10" t="s">
        <v>117</v>
      </c>
      <c r="E803" s="17">
        <v>802</v>
      </c>
      <c r="F803" s="10" t="s">
        <v>3876</v>
      </c>
      <c r="G803" s="10" t="s">
        <v>3634</v>
      </c>
      <c r="H803" s="1">
        <v>1128.4146774999999</v>
      </c>
      <c r="I803" s="11" t="s">
        <v>43</v>
      </c>
      <c r="J803" s="10"/>
      <c r="K803" s="10" t="s">
        <v>601</v>
      </c>
      <c r="L803" s="12">
        <v>559572</v>
      </c>
      <c r="M803" s="10" t="s">
        <v>602</v>
      </c>
      <c r="N803" s="12"/>
      <c r="O803" s="10" t="s">
        <v>603</v>
      </c>
      <c r="P803" s="12">
        <v>1653734</v>
      </c>
      <c r="Q803" s="10" t="s">
        <v>604</v>
      </c>
      <c r="R803" s="12">
        <v>2236712</v>
      </c>
      <c r="S803" s="10" t="s">
        <v>605</v>
      </c>
      <c r="T803" s="10"/>
      <c r="U803" s="10"/>
      <c r="V803" s="10"/>
      <c r="W803" s="10"/>
      <c r="X803" s="10"/>
      <c r="Y803" s="10"/>
      <c r="Z803" s="10"/>
      <c r="AA803" s="10"/>
      <c r="AB803" s="10"/>
      <c r="AC803" s="10"/>
      <c r="AD803" s="10"/>
      <c r="AE803" s="10"/>
      <c r="AF803" s="10"/>
      <c r="AG803" s="10"/>
      <c r="AH803" s="10"/>
      <c r="AI803" s="10"/>
      <c r="AJ803" s="10"/>
      <c r="AK803" s="10"/>
      <c r="AL803" s="10"/>
    </row>
    <row r="804" spans="1:38" s="6" customFormat="1" ht="27.75" customHeight="1" x14ac:dyDescent="0.25">
      <c r="A804" s="11">
        <v>2</v>
      </c>
      <c r="B804" s="10" t="s">
        <v>38</v>
      </c>
      <c r="C804" s="10" t="s">
        <v>122</v>
      </c>
      <c r="D804" s="10" t="s">
        <v>52</v>
      </c>
      <c r="E804" s="17">
        <v>803</v>
      </c>
      <c r="F804" s="10" t="s">
        <v>3877</v>
      </c>
      <c r="G804" s="10" t="s">
        <v>3878</v>
      </c>
      <c r="H804" s="1">
        <v>32.836275999999998</v>
      </c>
      <c r="I804" s="11" t="s">
        <v>43</v>
      </c>
      <c r="J804" s="10"/>
      <c r="K804" s="10" t="s">
        <v>3879</v>
      </c>
      <c r="L804" s="12"/>
      <c r="M804" s="10"/>
      <c r="N804" s="12"/>
      <c r="O804" s="10"/>
      <c r="P804" s="12"/>
      <c r="Q804" s="10"/>
      <c r="R804" s="12"/>
      <c r="S804" s="10"/>
      <c r="T804" s="10"/>
      <c r="U804" s="10"/>
      <c r="V804" s="10"/>
      <c r="W804" s="10"/>
      <c r="X804" s="10"/>
      <c r="Y804" s="10"/>
      <c r="Z804" s="10"/>
      <c r="AA804" s="10"/>
      <c r="AB804" s="10"/>
      <c r="AC804" s="10"/>
      <c r="AD804" s="10"/>
      <c r="AE804" s="10"/>
      <c r="AF804" s="10"/>
      <c r="AG804" s="10"/>
      <c r="AH804" s="10"/>
      <c r="AI804" s="10"/>
      <c r="AJ804" s="10"/>
      <c r="AK804" s="10"/>
      <c r="AL804" s="10"/>
    </row>
    <row r="805" spans="1:38" s="6" customFormat="1" ht="27.75" customHeight="1" x14ac:dyDescent="0.25">
      <c r="A805" s="11">
        <v>2</v>
      </c>
      <c r="B805" s="10" t="s">
        <v>38</v>
      </c>
      <c r="C805" s="5" t="s">
        <v>3880</v>
      </c>
      <c r="D805" s="5" t="s">
        <v>191</v>
      </c>
      <c r="E805" s="17">
        <v>804</v>
      </c>
      <c r="F805" s="5" t="s">
        <v>3881</v>
      </c>
      <c r="G805" s="5" t="s">
        <v>3882</v>
      </c>
      <c r="H805" s="1">
        <v>51.82732</v>
      </c>
      <c r="I805" s="11" t="s">
        <v>43</v>
      </c>
      <c r="J805" s="5"/>
      <c r="K805" s="5" t="s">
        <v>3883</v>
      </c>
      <c r="L805" s="15"/>
      <c r="M805" s="5"/>
      <c r="N805" s="15"/>
      <c r="O805" s="5"/>
      <c r="P805" s="15"/>
      <c r="Q805" s="5"/>
      <c r="R805" s="15"/>
      <c r="S805" s="5"/>
      <c r="T805" s="5"/>
      <c r="U805" s="5"/>
      <c r="V805" s="5"/>
      <c r="W805" s="5"/>
      <c r="X805" s="5"/>
      <c r="Y805" s="5"/>
      <c r="Z805" s="5"/>
      <c r="AA805" s="5"/>
      <c r="AB805" s="5"/>
      <c r="AC805" s="5"/>
      <c r="AD805" s="5"/>
      <c r="AE805" s="5"/>
      <c r="AF805" s="5"/>
      <c r="AG805" s="5"/>
      <c r="AH805" s="5"/>
      <c r="AI805" s="5"/>
      <c r="AJ805" s="5"/>
      <c r="AK805" s="5"/>
      <c r="AL805" s="5"/>
    </row>
    <row r="806" spans="1:38" s="6" customFormat="1" ht="27.75" customHeight="1" x14ac:dyDescent="0.25">
      <c r="A806" s="11">
        <v>2</v>
      </c>
      <c r="B806" s="10" t="s">
        <v>38</v>
      </c>
      <c r="C806" s="10" t="s">
        <v>3884</v>
      </c>
      <c r="D806" s="10" t="s">
        <v>117</v>
      </c>
      <c r="E806" s="17">
        <v>805</v>
      </c>
      <c r="F806" s="10" t="s">
        <v>3885</v>
      </c>
      <c r="G806" s="10" t="s">
        <v>3886</v>
      </c>
      <c r="H806" s="1">
        <v>1086.9117633000001</v>
      </c>
      <c r="I806" s="11" t="s">
        <v>43</v>
      </c>
      <c r="J806" s="10"/>
      <c r="K806" s="10" t="s">
        <v>3887</v>
      </c>
      <c r="L806" s="12"/>
      <c r="M806" s="10" t="s">
        <v>3888</v>
      </c>
      <c r="N806" s="12"/>
      <c r="O806" s="10" t="s">
        <v>3889</v>
      </c>
      <c r="P806" s="12"/>
      <c r="Q806" s="10" t="s">
        <v>3890</v>
      </c>
      <c r="R806" s="12"/>
      <c r="S806" s="10" t="s">
        <v>3891</v>
      </c>
      <c r="T806" s="10"/>
      <c r="U806" s="10" t="s">
        <v>3892</v>
      </c>
      <c r="V806" s="10"/>
      <c r="W806" s="10"/>
      <c r="X806" s="10"/>
      <c r="Y806" s="10"/>
      <c r="Z806" s="10"/>
      <c r="AA806" s="10"/>
      <c r="AB806" s="10"/>
      <c r="AC806" s="13"/>
      <c r="AD806" s="13"/>
      <c r="AE806" s="13"/>
      <c r="AF806" s="13"/>
      <c r="AG806" s="13"/>
      <c r="AH806" s="13"/>
      <c r="AI806" s="13"/>
      <c r="AJ806" s="13"/>
      <c r="AK806" s="13"/>
      <c r="AL806" s="13"/>
    </row>
    <row r="807" spans="1:38" s="6" customFormat="1" ht="27.75" customHeight="1" x14ac:dyDescent="0.25">
      <c r="A807" s="11">
        <v>2</v>
      </c>
      <c r="B807" s="10" t="s">
        <v>38</v>
      </c>
      <c r="C807" s="10" t="s">
        <v>388</v>
      </c>
      <c r="D807" s="5" t="s">
        <v>59</v>
      </c>
      <c r="E807" s="17">
        <v>806</v>
      </c>
      <c r="F807" s="5" t="s">
        <v>3893</v>
      </c>
      <c r="G807" s="5" t="s">
        <v>3894</v>
      </c>
      <c r="H807" s="1">
        <v>50.694789999999998</v>
      </c>
      <c r="I807" s="11" t="s">
        <v>43</v>
      </c>
      <c r="J807" s="5"/>
      <c r="K807" s="5" t="s">
        <v>3895</v>
      </c>
      <c r="L807" s="14"/>
      <c r="M807" s="5"/>
      <c r="N807" s="14"/>
      <c r="O807" s="5"/>
      <c r="P807" s="14"/>
      <c r="Q807" s="5"/>
      <c r="R807" s="14"/>
      <c r="S807" s="5"/>
      <c r="T807" s="14"/>
      <c r="U807" s="5"/>
      <c r="V807" s="15"/>
      <c r="W807" s="5"/>
      <c r="X807" s="15"/>
      <c r="Y807" s="5"/>
      <c r="Z807" s="5"/>
      <c r="AA807" s="5"/>
      <c r="AB807" s="5"/>
      <c r="AC807" s="5"/>
      <c r="AD807" s="5"/>
      <c r="AE807" s="5"/>
      <c r="AF807" s="5"/>
      <c r="AG807" s="5"/>
      <c r="AH807" s="5"/>
      <c r="AI807" s="5"/>
      <c r="AJ807" s="5"/>
      <c r="AK807" s="5"/>
      <c r="AL807" s="5"/>
    </row>
    <row r="808" spans="1:38" s="6" customFormat="1" ht="27.75" customHeight="1" x14ac:dyDescent="0.25">
      <c r="A808" s="11">
        <v>2</v>
      </c>
      <c r="B808" s="10" t="s">
        <v>38</v>
      </c>
      <c r="C808" s="10" t="s">
        <v>1635</v>
      </c>
      <c r="D808" s="10" t="s">
        <v>306</v>
      </c>
      <c r="E808" s="17">
        <v>807</v>
      </c>
      <c r="F808" s="10" t="s">
        <v>3896</v>
      </c>
      <c r="G808" s="10" t="s">
        <v>1637</v>
      </c>
      <c r="H808" s="1">
        <v>598.25573999999995</v>
      </c>
      <c r="I808" s="11" t="s">
        <v>43</v>
      </c>
      <c r="J808" s="10"/>
      <c r="K808" s="10" t="s">
        <v>1638</v>
      </c>
      <c r="L808" s="12"/>
      <c r="M808" s="10" t="s">
        <v>3897</v>
      </c>
      <c r="N808" s="12"/>
      <c r="O808" s="10"/>
      <c r="P808" s="12"/>
      <c r="Q808" s="10"/>
      <c r="R808" s="12"/>
      <c r="S808" s="10"/>
      <c r="T808" s="10"/>
      <c r="U808" s="10"/>
      <c r="V808" s="10"/>
      <c r="W808" s="10"/>
      <c r="X808" s="10"/>
      <c r="Y808" s="10"/>
      <c r="Z808" s="10"/>
      <c r="AA808" s="10"/>
      <c r="AB808" s="10"/>
      <c r="AC808" s="10"/>
      <c r="AD808" s="10"/>
      <c r="AE808" s="10"/>
      <c r="AF808" s="10"/>
      <c r="AG808" s="10"/>
      <c r="AH808" s="10"/>
      <c r="AI808" s="10"/>
      <c r="AJ808" s="10"/>
      <c r="AK808" s="10"/>
      <c r="AL808" s="10"/>
    </row>
    <row r="809" spans="1:38" s="6" customFormat="1" ht="27.75" customHeight="1" x14ac:dyDescent="0.25">
      <c r="A809" s="11">
        <v>2</v>
      </c>
      <c r="B809" s="10" t="s">
        <v>38</v>
      </c>
      <c r="C809" s="10" t="s">
        <v>1185</v>
      </c>
      <c r="D809" s="10" t="s">
        <v>40</v>
      </c>
      <c r="E809" s="17">
        <v>808</v>
      </c>
      <c r="F809" s="10" t="s">
        <v>3898</v>
      </c>
      <c r="G809" s="10" t="s">
        <v>3899</v>
      </c>
      <c r="H809" s="1">
        <v>174.00099</v>
      </c>
      <c r="I809" s="11" t="s">
        <v>43</v>
      </c>
      <c r="J809" s="10"/>
      <c r="K809" s="10" t="s">
        <v>3900</v>
      </c>
      <c r="L809" s="12">
        <v>1312379</v>
      </c>
      <c r="M809" s="10" t="s">
        <v>3901</v>
      </c>
      <c r="N809" s="12">
        <v>1312468</v>
      </c>
      <c r="O809" s="10"/>
      <c r="P809" s="12"/>
      <c r="Q809" s="10"/>
      <c r="R809" s="12"/>
      <c r="S809" s="10"/>
      <c r="T809" s="10"/>
      <c r="U809" s="10"/>
      <c r="V809" s="10"/>
      <c r="W809" s="10"/>
      <c r="X809" s="10"/>
      <c r="Y809" s="10"/>
      <c r="Z809" s="10"/>
      <c r="AA809" s="10"/>
      <c r="AB809" s="10"/>
      <c r="AC809" s="10"/>
      <c r="AD809" s="10"/>
      <c r="AE809" s="10"/>
      <c r="AF809" s="10"/>
      <c r="AG809" s="10"/>
      <c r="AH809" s="10"/>
      <c r="AI809" s="10"/>
      <c r="AJ809" s="10"/>
      <c r="AK809" s="10"/>
      <c r="AL809" s="10"/>
    </row>
    <row r="810" spans="1:38" s="6" customFormat="1" ht="27.75" customHeight="1" x14ac:dyDescent="0.25">
      <c r="A810" s="11">
        <v>2</v>
      </c>
      <c r="B810" s="10" t="s">
        <v>38</v>
      </c>
      <c r="C810" s="11" t="s">
        <v>3902</v>
      </c>
      <c r="D810" s="10" t="s">
        <v>40</v>
      </c>
      <c r="E810" s="17">
        <v>809</v>
      </c>
      <c r="F810" s="10" t="s">
        <v>3903</v>
      </c>
      <c r="G810" s="10" t="s">
        <v>3904</v>
      </c>
      <c r="H810" s="1">
        <v>863.19271939999999</v>
      </c>
      <c r="I810" s="11" t="s">
        <v>43</v>
      </c>
      <c r="J810" s="5"/>
      <c r="K810" s="5" t="s">
        <v>3905</v>
      </c>
      <c r="L810" s="15" t="s">
        <v>3906</v>
      </c>
      <c r="M810" s="5" t="s">
        <v>3907</v>
      </c>
      <c r="N810" s="15" t="s">
        <v>3908</v>
      </c>
      <c r="O810" s="5"/>
      <c r="P810" s="15"/>
      <c r="Q810" s="5"/>
      <c r="R810" s="15"/>
      <c r="S810" s="5"/>
      <c r="T810" s="5"/>
      <c r="U810" s="5"/>
      <c r="V810" s="5"/>
      <c r="W810" s="5"/>
      <c r="X810" s="5"/>
      <c r="Y810" s="5"/>
      <c r="Z810" s="5"/>
      <c r="AA810" s="16"/>
      <c r="AB810" s="16"/>
      <c r="AC810" s="16"/>
      <c r="AD810" s="16"/>
      <c r="AE810" s="5"/>
      <c r="AF810" s="5"/>
      <c r="AG810" s="5"/>
      <c r="AH810" s="5"/>
      <c r="AI810" s="5"/>
      <c r="AJ810" s="5"/>
      <c r="AK810" s="5"/>
      <c r="AL810" s="5"/>
    </row>
    <row r="811" spans="1:38" s="6" customFormat="1" ht="27.75" customHeight="1" x14ac:dyDescent="0.25">
      <c r="A811" s="11">
        <v>2</v>
      </c>
      <c r="B811" s="10" t="s">
        <v>38</v>
      </c>
      <c r="C811" s="10" t="s">
        <v>3909</v>
      </c>
      <c r="D811" s="10" t="s">
        <v>352</v>
      </c>
      <c r="E811" s="17">
        <v>810</v>
      </c>
      <c r="F811" s="10" t="s">
        <v>3910</v>
      </c>
      <c r="G811" s="10" t="s">
        <v>3911</v>
      </c>
      <c r="H811" s="1">
        <v>34.296579999999999</v>
      </c>
      <c r="I811" s="11" t="s">
        <v>43</v>
      </c>
      <c r="J811" s="10"/>
      <c r="K811" s="10" t="s">
        <v>3912</v>
      </c>
      <c r="L811" s="12"/>
      <c r="M811" s="10"/>
      <c r="N811" s="12"/>
      <c r="O811" s="10"/>
      <c r="P811" s="12"/>
      <c r="Q811" s="10"/>
      <c r="R811" s="12"/>
      <c r="S811" s="10"/>
      <c r="T811" s="10"/>
      <c r="U811" s="10"/>
      <c r="V811" s="10"/>
      <c r="W811" s="10"/>
      <c r="X811" s="10"/>
      <c r="Y811" s="10"/>
      <c r="Z811" s="10"/>
      <c r="AA811" s="10"/>
      <c r="AB811" s="10"/>
      <c r="AC811" s="10"/>
      <c r="AD811" s="10"/>
      <c r="AE811" s="10"/>
      <c r="AF811" s="10"/>
      <c r="AG811" s="10"/>
      <c r="AH811" s="10"/>
      <c r="AI811" s="10"/>
      <c r="AJ811" s="10"/>
      <c r="AK811" s="10"/>
      <c r="AL811" s="10"/>
    </row>
    <row r="812" spans="1:38" s="6" customFormat="1" ht="27.75" customHeight="1" x14ac:dyDescent="0.25">
      <c r="A812" s="11">
        <v>2</v>
      </c>
      <c r="B812" s="10" t="s">
        <v>38</v>
      </c>
      <c r="C812" s="10" t="s">
        <v>3909</v>
      </c>
      <c r="D812" s="10" t="s">
        <v>352</v>
      </c>
      <c r="E812" s="17">
        <v>811</v>
      </c>
      <c r="F812" s="10" t="s">
        <v>3913</v>
      </c>
      <c r="G812" s="10" t="s">
        <v>3911</v>
      </c>
      <c r="H812" s="1">
        <v>30.864429999999999</v>
      </c>
      <c r="I812" s="11" t="s">
        <v>43</v>
      </c>
      <c r="J812" s="10"/>
      <c r="K812" s="10" t="s">
        <v>3914</v>
      </c>
      <c r="L812" s="12"/>
      <c r="M812" s="10"/>
      <c r="N812" s="12"/>
      <c r="O812" s="10"/>
      <c r="P812" s="12"/>
      <c r="Q812" s="10"/>
      <c r="R812" s="12"/>
      <c r="S812" s="10"/>
      <c r="T812" s="10"/>
      <c r="U812" s="10"/>
      <c r="V812" s="10"/>
      <c r="W812" s="10"/>
      <c r="X812" s="10"/>
      <c r="Y812" s="10"/>
      <c r="Z812" s="10"/>
      <c r="AA812" s="10"/>
      <c r="AB812" s="10"/>
      <c r="AC812" s="10"/>
      <c r="AD812" s="10"/>
      <c r="AE812" s="10"/>
      <c r="AF812" s="10"/>
      <c r="AG812" s="10"/>
      <c r="AH812" s="10"/>
      <c r="AI812" s="10"/>
      <c r="AJ812" s="10"/>
      <c r="AK812" s="10"/>
      <c r="AL812" s="10"/>
    </row>
    <row r="813" spans="1:38" s="6" customFormat="1" ht="27.75" customHeight="1" x14ac:dyDescent="0.25">
      <c r="A813" s="11">
        <v>2</v>
      </c>
      <c r="B813" s="10" t="s">
        <v>38</v>
      </c>
      <c r="C813" s="10" t="s">
        <v>500</v>
      </c>
      <c r="D813" s="5" t="s">
        <v>59</v>
      </c>
      <c r="E813" s="17">
        <v>812</v>
      </c>
      <c r="F813" s="5" t="s">
        <v>3915</v>
      </c>
      <c r="G813" s="5" t="s">
        <v>3916</v>
      </c>
      <c r="H813" s="1">
        <v>92.253174700000002</v>
      </c>
      <c r="I813" s="11" t="s">
        <v>43</v>
      </c>
      <c r="J813" s="5"/>
      <c r="K813" s="5" t="s">
        <v>3917</v>
      </c>
      <c r="L813" s="14"/>
      <c r="M813" s="5" t="s">
        <v>3918</v>
      </c>
      <c r="N813" s="14"/>
      <c r="O813" s="5" t="s">
        <v>3919</v>
      </c>
      <c r="P813" s="14"/>
      <c r="Q813" s="5"/>
      <c r="R813" s="14"/>
      <c r="S813" s="5"/>
      <c r="T813" s="14"/>
      <c r="U813" s="5"/>
      <c r="V813" s="15"/>
      <c r="W813" s="5"/>
      <c r="X813" s="15"/>
      <c r="Y813" s="5"/>
      <c r="Z813" s="5"/>
      <c r="AA813" s="5"/>
      <c r="AB813" s="5"/>
      <c r="AC813" s="5"/>
      <c r="AD813" s="5"/>
      <c r="AE813" s="5"/>
      <c r="AF813" s="5"/>
      <c r="AG813" s="5"/>
      <c r="AH813" s="5"/>
      <c r="AI813" s="5"/>
      <c r="AJ813" s="5"/>
      <c r="AK813" s="5"/>
      <c r="AL813" s="5"/>
    </row>
    <row r="814" spans="1:38" s="6" customFormat="1" ht="27.75" customHeight="1" x14ac:dyDescent="0.25">
      <c r="A814" s="11">
        <v>2</v>
      </c>
      <c r="B814" s="10" t="s">
        <v>38</v>
      </c>
      <c r="C814" s="11" t="s">
        <v>335</v>
      </c>
      <c r="D814" s="10" t="s">
        <v>336</v>
      </c>
      <c r="E814" s="17">
        <v>813</v>
      </c>
      <c r="F814" s="10" t="s">
        <v>3920</v>
      </c>
      <c r="G814" s="10" t="s">
        <v>3921</v>
      </c>
      <c r="H814" s="1">
        <v>1725.1732500000001</v>
      </c>
      <c r="I814" s="11" t="s">
        <v>43</v>
      </c>
      <c r="J814" s="5"/>
      <c r="K814" s="5" t="s">
        <v>339</v>
      </c>
      <c r="L814" s="15"/>
      <c r="M814" s="5"/>
      <c r="N814" s="15"/>
      <c r="O814" s="5"/>
      <c r="P814" s="15"/>
      <c r="Q814" s="5"/>
      <c r="R814" s="15"/>
      <c r="S814" s="5"/>
      <c r="T814" s="5"/>
      <c r="U814" s="5"/>
      <c r="V814" s="5"/>
      <c r="W814" s="5"/>
      <c r="X814" s="5"/>
      <c r="Y814" s="5"/>
      <c r="Z814" s="5"/>
      <c r="AA814" s="16"/>
      <c r="AB814" s="16"/>
      <c r="AC814" s="16"/>
      <c r="AD814" s="16"/>
      <c r="AE814" s="5"/>
      <c r="AF814" s="5"/>
      <c r="AG814" s="5"/>
      <c r="AH814" s="5"/>
      <c r="AI814" s="5"/>
      <c r="AJ814" s="5"/>
      <c r="AK814" s="5"/>
      <c r="AL814" s="5"/>
    </row>
    <row r="815" spans="1:38" s="6" customFormat="1" ht="27.75" customHeight="1" x14ac:dyDescent="0.25">
      <c r="A815" s="11">
        <v>2</v>
      </c>
      <c r="B815" s="10" t="s">
        <v>38</v>
      </c>
      <c r="C815" s="10" t="s">
        <v>1168</v>
      </c>
      <c r="D815" s="10" t="s">
        <v>352</v>
      </c>
      <c r="E815" s="17">
        <v>814</v>
      </c>
      <c r="F815" s="10" t="s">
        <v>3922</v>
      </c>
      <c r="G815" s="10" t="s">
        <v>3923</v>
      </c>
      <c r="H815" s="1">
        <v>39.875210000000003</v>
      </c>
      <c r="I815" s="11" t="s">
        <v>43</v>
      </c>
      <c r="J815" s="10"/>
      <c r="K815" s="10" t="s">
        <v>3924</v>
      </c>
      <c r="L815" s="12"/>
      <c r="M815" s="10"/>
      <c r="N815" s="12"/>
      <c r="O815" s="10"/>
      <c r="P815" s="12"/>
      <c r="Q815" s="10"/>
      <c r="R815" s="12"/>
      <c r="S815" s="10"/>
      <c r="T815" s="10"/>
      <c r="U815" s="10"/>
      <c r="V815" s="10"/>
      <c r="W815" s="10"/>
      <c r="X815" s="10"/>
      <c r="Y815" s="10"/>
      <c r="Z815" s="10"/>
      <c r="AA815" s="10"/>
      <c r="AB815" s="10"/>
      <c r="AC815" s="10"/>
      <c r="AD815" s="10"/>
      <c r="AE815" s="10"/>
      <c r="AF815" s="10"/>
      <c r="AG815" s="10"/>
      <c r="AH815" s="10"/>
      <c r="AI815" s="10"/>
      <c r="AJ815" s="10"/>
      <c r="AK815" s="10"/>
      <c r="AL815" s="10"/>
    </row>
    <row r="816" spans="1:38" s="6" customFormat="1" ht="27.75" customHeight="1" x14ac:dyDescent="0.25">
      <c r="A816" s="11">
        <v>2</v>
      </c>
      <c r="B816" s="10" t="s">
        <v>38</v>
      </c>
      <c r="C816" s="10" t="s">
        <v>271</v>
      </c>
      <c r="D816" s="10" t="s">
        <v>117</v>
      </c>
      <c r="E816" s="17">
        <v>815</v>
      </c>
      <c r="F816" s="10" t="s">
        <v>3925</v>
      </c>
      <c r="G816" s="10" t="s">
        <v>3926</v>
      </c>
      <c r="H816" s="1">
        <v>25.17286</v>
      </c>
      <c r="I816" s="11" t="s">
        <v>43</v>
      </c>
      <c r="J816" s="10"/>
      <c r="K816" s="10" t="s">
        <v>3925</v>
      </c>
      <c r="L816" s="12"/>
      <c r="M816" s="10"/>
      <c r="N816" s="15"/>
      <c r="O816" s="10"/>
      <c r="P816" s="12"/>
      <c r="Q816" s="10"/>
      <c r="R816" s="12"/>
      <c r="S816" s="10"/>
      <c r="T816" s="10"/>
      <c r="U816" s="10"/>
      <c r="V816" s="10"/>
      <c r="W816" s="10"/>
      <c r="X816" s="10"/>
      <c r="Y816" s="10"/>
      <c r="Z816" s="10"/>
      <c r="AA816" s="13"/>
      <c r="AB816" s="13"/>
      <c r="AC816" s="13"/>
      <c r="AD816" s="13"/>
      <c r="AE816" s="13"/>
      <c r="AF816" s="13"/>
      <c r="AG816" s="13"/>
      <c r="AH816" s="13"/>
      <c r="AI816" s="13"/>
      <c r="AJ816" s="13"/>
      <c r="AK816" s="13"/>
      <c r="AL816" s="13"/>
    </row>
    <row r="817" spans="1:38" s="6" customFormat="1" ht="27.75" customHeight="1" x14ac:dyDescent="0.25">
      <c r="A817" s="11">
        <v>2</v>
      </c>
      <c r="B817" s="10" t="s">
        <v>38</v>
      </c>
      <c r="C817" s="10" t="s">
        <v>271</v>
      </c>
      <c r="D817" s="10" t="s">
        <v>117</v>
      </c>
      <c r="E817" s="17">
        <v>816</v>
      </c>
      <c r="F817" s="10" t="s">
        <v>3927</v>
      </c>
      <c r="G817" s="10" t="s">
        <v>3928</v>
      </c>
      <c r="H817" s="1">
        <v>25.17287</v>
      </c>
      <c r="I817" s="11" t="s">
        <v>43</v>
      </c>
      <c r="J817" s="10"/>
      <c r="K817" s="10" t="s">
        <v>3927</v>
      </c>
      <c r="L817" s="12"/>
      <c r="M817" s="10"/>
      <c r="N817" s="15"/>
      <c r="O817" s="10"/>
      <c r="P817" s="12"/>
      <c r="Q817" s="10"/>
      <c r="R817" s="12"/>
      <c r="S817" s="10"/>
      <c r="T817" s="10"/>
      <c r="U817" s="10"/>
      <c r="V817" s="10"/>
      <c r="W817" s="10"/>
      <c r="X817" s="10"/>
      <c r="Y817" s="10"/>
      <c r="Z817" s="10"/>
      <c r="AA817" s="13"/>
      <c r="AB817" s="13"/>
      <c r="AC817" s="13"/>
      <c r="AD817" s="13"/>
      <c r="AE817" s="13"/>
      <c r="AF817" s="13"/>
      <c r="AG817" s="13"/>
      <c r="AH817" s="13"/>
      <c r="AI817" s="13"/>
      <c r="AJ817" s="13"/>
      <c r="AK817" s="13"/>
      <c r="AL817" s="13"/>
    </row>
    <row r="818" spans="1:38" s="6" customFormat="1" ht="27.75" customHeight="1" x14ac:dyDescent="0.25">
      <c r="A818" s="11">
        <v>2</v>
      </c>
      <c r="B818" s="10" t="s">
        <v>38</v>
      </c>
      <c r="C818" s="10" t="s">
        <v>3929</v>
      </c>
      <c r="D818" s="5" t="s">
        <v>1416</v>
      </c>
      <c r="E818" s="17">
        <v>817</v>
      </c>
      <c r="F818" s="5" t="s">
        <v>3930</v>
      </c>
      <c r="G818" s="5" t="s">
        <v>3931</v>
      </c>
      <c r="H818" s="1">
        <v>15408.693922500001</v>
      </c>
      <c r="I818" s="11" t="s">
        <v>43</v>
      </c>
      <c r="J818" s="5" t="s">
        <v>3932</v>
      </c>
      <c r="K818" s="5" t="s">
        <v>3933</v>
      </c>
      <c r="L818" s="15"/>
      <c r="M818" s="5" t="s">
        <v>3934</v>
      </c>
      <c r="N818" s="15"/>
      <c r="O818" s="5"/>
      <c r="P818" s="15"/>
      <c r="Q818" s="5"/>
      <c r="R818" s="15"/>
      <c r="S818" s="5"/>
      <c r="T818" s="5"/>
      <c r="U818" s="5"/>
      <c r="V818" s="5"/>
      <c r="W818" s="5"/>
      <c r="X818" s="5"/>
      <c r="Y818" s="5"/>
      <c r="Z818" s="5"/>
      <c r="AA818" s="5"/>
      <c r="AB818" s="5"/>
      <c r="AC818" s="5"/>
      <c r="AD818" s="5"/>
      <c r="AE818" s="5"/>
      <c r="AF818" s="5"/>
      <c r="AG818" s="5"/>
      <c r="AH818" s="5"/>
      <c r="AI818" s="5"/>
      <c r="AJ818" s="5"/>
      <c r="AK818" s="5"/>
      <c r="AL818" s="5"/>
    </row>
    <row r="819" spans="1:38" s="6" customFormat="1" ht="27.75" customHeight="1" x14ac:dyDescent="0.25">
      <c r="A819" s="11">
        <v>2</v>
      </c>
      <c r="B819" s="10" t="s">
        <v>38</v>
      </c>
      <c r="C819" s="10" t="s">
        <v>3935</v>
      </c>
      <c r="D819" s="5" t="s">
        <v>117</v>
      </c>
      <c r="E819" s="17">
        <v>818</v>
      </c>
      <c r="F819" s="5" t="s">
        <v>3936</v>
      </c>
      <c r="G819" s="5" t="s">
        <v>3937</v>
      </c>
      <c r="H819" s="1">
        <v>268.60685000000001</v>
      </c>
      <c r="I819" s="11" t="s">
        <v>43</v>
      </c>
      <c r="J819" s="5" t="s">
        <v>3938</v>
      </c>
      <c r="K819" s="5" t="s">
        <v>3939</v>
      </c>
      <c r="L819" s="14"/>
      <c r="M819" s="5" t="s">
        <v>3940</v>
      </c>
      <c r="N819" s="14"/>
      <c r="O819" s="5" t="s">
        <v>3941</v>
      </c>
      <c r="P819" s="14"/>
      <c r="Q819" s="5" t="s">
        <v>3942</v>
      </c>
      <c r="R819" s="14"/>
      <c r="S819" s="5"/>
      <c r="T819" s="14"/>
      <c r="U819" s="5"/>
      <c r="V819" s="15"/>
      <c r="W819" s="5"/>
      <c r="X819" s="15"/>
      <c r="Y819" s="5"/>
      <c r="Z819" s="5"/>
      <c r="AA819" s="5"/>
      <c r="AB819" s="5"/>
      <c r="AC819" s="5"/>
      <c r="AD819" s="5"/>
      <c r="AE819" s="5"/>
      <c r="AF819" s="5"/>
      <c r="AG819" s="5"/>
      <c r="AH819" s="5"/>
      <c r="AI819" s="5"/>
      <c r="AJ819" s="5"/>
      <c r="AK819" s="5"/>
      <c r="AL819" s="5"/>
    </row>
    <row r="820" spans="1:38" s="6" customFormat="1" ht="27.75" customHeight="1" x14ac:dyDescent="0.25">
      <c r="A820" s="11">
        <v>2</v>
      </c>
      <c r="B820" s="10" t="s">
        <v>38</v>
      </c>
      <c r="C820" s="10" t="s">
        <v>3096</v>
      </c>
      <c r="D820" s="5" t="s">
        <v>117</v>
      </c>
      <c r="E820" s="17">
        <v>819</v>
      </c>
      <c r="F820" s="5" t="s">
        <v>3943</v>
      </c>
      <c r="G820" s="5" t="s">
        <v>3944</v>
      </c>
      <c r="H820" s="1">
        <v>41.615479999999998</v>
      </c>
      <c r="I820" s="11" t="s">
        <v>43</v>
      </c>
      <c r="J820" s="5"/>
      <c r="K820" s="5" t="s">
        <v>3945</v>
      </c>
      <c r="L820" s="14"/>
      <c r="M820" s="5"/>
      <c r="N820" s="14"/>
      <c r="O820" s="5"/>
      <c r="P820" s="14"/>
      <c r="Q820" s="5"/>
      <c r="R820" s="14"/>
      <c r="S820" s="5"/>
      <c r="T820" s="14"/>
      <c r="U820" s="5"/>
      <c r="V820" s="15"/>
      <c r="W820" s="5"/>
      <c r="X820" s="15"/>
      <c r="Y820" s="5"/>
      <c r="Z820" s="14"/>
      <c r="AA820" s="5"/>
      <c r="AB820" s="15"/>
      <c r="AC820" s="5"/>
      <c r="AD820" s="15"/>
      <c r="AE820" s="5"/>
      <c r="AF820" s="15"/>
      <c r="AG820" s="5"/>
      <c r="AH820" s="15"/>
      <c r="AI820" s="5"/>
      <c r="AJ820" s="15"/>
      <c r="AK820" s="5"/>
      <c r="AL820" s="15"/>
    </row>
    <row r="821" spans="1:38" s="6" customFormat="1" ht="27.75" customHeight="1" x14ac:dyDescent="0.25">
      <c r="A821" s="11">
        <v>2</v>
      </c>
      <c r="B821" s="10" t="s">
        <v>38</v>
      </c>
      <c r="C821" s="10" t="s">
        <v>2914</v>
      </c>
      <c r="D821" s="10" t="s">
        <v>191</v>
      </c>
      <c r="E821" s="17">
        <v>820</v>
      </c>
      <c r="F821" s="10" t="s">
        <v>3946</v>
      </c>
      <c r="G821" s="10" t="s">
        <v>3947</v>
      </c>
      <c r="H821" s="49">
        <v>26.4944819</v>
      </c>
      <c r="I821" s="11" t="s">
        <v>43</v>
      </c>
      <c r="J821" s="10"/>
      <c r="K821" s="10" t="s">
        <v>3948</v>
      </c>
      <c r="L821" s="12"/>
      <c r="M821" s="10" t="s">
        <v>3949</v>
      </c>
      <c r="N821" s="12"/>
      <c r="O821" s="10"/>
      <c r="P821" s="12"/>
      <c r="Q821" s="10"/>
      <c r="R821" s="12"/>
      <c r="S821" s="10"/>
      <c r="T821" s="10"/>
      <c r="U821" s="10"/>
      <c r="V821" s="10"/>
      <c r="W821" s="10"/>
      <c r="X821" s="10"/>
      <c r="Y821" s="10"/>
      <c r="Z821" s="10"/>
      <c r="AA821" s="10"/>
      <c r="AB821" s="10"/>
      <c r="AC821" s="10"/>
      <c r="AD821" s="10"/>
      <c r="AE821" s="10"/>
      <c r="AF821" s="10"/>
      <c r="AG821" s="10"/>
      <c r="AH821" s="10"/>
      <c r="AI821" s="10"/>
      <c r="AJ821" s="10"/>
      <c r="AK821" s="10"/>
      <c r="AL821" s="10"/>
    </row>
    <row r="822" spans="1:38" s="6" customFormat="1" ht="27.75" customHeight="1" x14ac:dyDescent="0.25">
      <c r="A822" s="11">
        <v>2</v>
      </c>
      <c r="B822" s="10" t="s">
        <v>38</v>
      </c>
      <c r="C822" s="10" t="s">
        <v>857</v>
      </c>
      <c r="D822" s="10" t="s">
        <v>150</v>
      </c>
      <c r="E822" s="17">
        <v>821</v>
      </c>
      <c r="F822" s="10" t="s">
        <v>3950</v>
      </c>
      <c r="G822" s="10" t="s">
        <v>3951</v>
      </c>
      <c r="H822" s="1">
        <v>150.4952826</v>
      </c>
      <c r="I822" s="11" t="s">
        <v>43</v>
      </c>
      <c r="J822" s="10"/>
      <c r="K822" s="10" t="s">
        <v>3952</v>
      </c>
      <c r="L822" s="12"/>
      <c r="M822" s="10"/>
      <c r="N822" s="12"/>
      <c r="O822" s="10"/>
      <c r="P822" s="12"/>
      <c r="Q822" s="10"/>
      <c r="R822" s="12"/>
      <c r="S822" s="10"/>
      <c r="T822" s="10"/>
      <c r="U822" s="10"/>
      <c r="V822" s="10"/>
      <c r="W822" s="10"/>
      <c r="X822" s="10"/>
      <c r="Y822" s="10"/>
      <c r="Z822" s="10"/>
      <c r="AA822" s="10"/>
      <c r="AB822" s="10"/>
      <c r="AC822" s="10"/>
      <c r="AD822" s="10"/>
      <c r="AE822" s="10"/>
      <c r="AF822" s="10"/>
      <c r="AG822" s="10"/>
      <c r="AH822" s="10"/>
      <c r="AI822" s="10"/>
      <c r="AJ822" s="10"/>
      <c r="AK822" s="10"/>
      <c r="AL822" s="10"/>
    </row>
    <row r="823" spans="1:38" s="6" customFormat="1" ht="27.75" customHeight="1" x14ac:dyDescent="0.25">
      <c r="A823" s="11">
        <v>2</v>
      </c>
      <c r="B823" s="10" t="s">
        <v>38</v>
      </c>
      <c r="C823" s="10" t="s">
        <v>228</v>
      </c>
      <c r="D823" s="10" t="s">
        <v>52</v>
      </c>
      <c r="E823" s="17">
        <v>822</v>
      </c>
      <c r="F823" s="10" t="s">
        <v>3953</v>
      </c>
      <c r="G823" s="10" t="s">
        <v>3954</v>
      </c>
      <c r="H823" s="1">
        <v>10485.9245386</v>
      </c>
      <c r="I823" s="11" t="s">
        <v>43</v>
      </c>
      <c r="J823" s="23"/>
      <c r="K823" s="10" t="s">
        <v>3955</v>
      </c>
      <c r="L823" s="12">
        <v>130318</v>
      </c>
      <c r="M823" s="10" t="s">
        <v>3956</v>
      </c>
      <c r="N823" s="12"/>
      <c r="O823" s="10" t="s">
        <v>3957</v>
      </c>
      <c r="P823" s="12">
        <v>5263404</v>
      </c>
      <c r="Q823" s="10"/>
      <c r="R823" s="12"/>
      <c r="S823" s="10"/>
      <c r="T823" s="10"/>
      <c r="U823" s="10"/>
      <c r="V823" s="10"/>
      <c r="W823" s="10"/>
      <c r="X823" s="10"/>
      <c r="Y823" s="10"/>
      <c r="Z823" s="10"/>
      <c r="AA823" s="10"/>
      <c r="AB823" s="10"/>
      <c r="AC823" s="10"/>
      <c r="AD823" s="10"/>
      <c r="AE823" s="10"/>
      <c r="AF823" s="10"/>
      <c r="AG823" s="10"/>
      <c r="AH823" s="10"/>
      <c r="AI823" s="10"/>
      <c r="AJ823" s="10"/>
      <c r="AK823" s="10"/>
      <c r="AL823" s="10"/>
    </row>
    <row r="824" spans="1:38" s="6" customFormat="1" ht="27.75" customHeight="1" x14ac:dyDescent="0.25">
      <c r="A824" s="11">
        <v>2</v>
      </c>
      <c r="B824" s="10" t="s">
        <v>38</v>
      </c>
      <c r="C824" s="10" t="s">
        <v>3958</v>
      </c>
      <c r="D824" s="10" t="s">
        <v>117</v>
      </c>
      <c r="E824" s="17">
        <v>823</v>
      </c>
      <c r="F824" s="10" t="s">
        <v>3959</v>
      </c>
      <c r="G824" s="10" t="s">
        <v>3960</v>
      </c>
      <c r="H824" s="1">
        <v>49.911679999999997</v>
      </c>
      <c r="I824" s="11" t="s">
        <v>43</v>
      </c>
      <c r="J824" s="10"/>
      <c r="K824" s="10" t="s">
        <v>3961</v>
      </c>
      <c r="L824" s="12"/>
      <c r="M824" s="10"/>
      <c r="N824" s="12"/>
      <c r="O824" s="10"/>
      <c r="P824" s="12"/>
      <c r="Q824" s="10"/>
      <c r="R824" s="12"/>
      <c r="S824" s="10"/>
      <c r="T824" s="10"/>
      <c r="U824" s="10"/>
      <c r="V824" s="10"/>
      <c r="W824" s="10"/>
      <c r="X824" s="10"/>
      <c r="Y824" s="10"/>
      <c r="Z824" s="10"/>
      <c r="AA824" s="10"/>
      <c r="AB824" s="10"/>
      <c r="AC824" s="10"/>
      <c r="AD824" s="10"/>
      <c r="AE824" s="10"/>
      <c r="AF824" s="10"/>
      <c r="AG824" s="10"/>
      <c r="AH824" s="10"/>
      <c r="AI824" s="10"/>
      <c r="AJ824" s="10"/>
      <c r="AK824" s="10"/>
      <c r="AL824" s="10"/>
    </row>
    <row r="825" spans="1:38" s="6" customFormat="1" ht="27.75" customHeight="1" x14ac:dyDescent="0.25">
      <c r="A825" s="11">
        <v>2</v>
      </c>
      <c r="B825" s="10" t="s">
        <v>38</v>
      </c>
      <c r="C825" s="10" t="s">
        <v>1928</v>
      </c>
      <c r="D825" s="10" t="s">
        <v>40</v>
      </c>
      <c r="E825" s="17">
        <v>824</v>
      </c>
      <c r="F825" s="10" t="s">
        <v>3962</v>
      </c>
      <c r="G825" s="10" t="s">
        <v>3963</v>
      </c>
      <c r="H825" s="1">
        <v>91.995165200000002</v>
      </c>
      <c r="I825" s="11" t="s">
        <v>43</v>
      </c>
      <c r="J825" s="10"/>
      <c r="K825" s="10" t="s">
        <v>3964</v>
      </c>
      <c r="L825" s="12"/>
      <c r="M825" s="10"/>
      <c r="N825" s="15"/>
      <c r="O825" s="10"/>
      <c r="P825" s="12"/>
      <c r="Q825" s="10"/>
      <c r="R825" s="12"/>
      <c r="S825" s="10"/>
      <c r="T825" s="10"/>
      <c r="U825" s="10"/>
      <c r="V825" s="10"/>
      <c r="W825" s="10"/>
      <c r="X825" s="10"/>
      <c r="Y825" s="10"/>
      <c r="Z825" s="10"/>
      <c r="AA825" s="13"/>
      <c r="AB825" s="13"/>
      <c r="AC825" s="13"/>
      <c r="AD825" s="13"/>
      <c r="AE825" s="13"/>
      <c r="AF825" s="13"/>
      <c r="AG825" s="13"/>
      <c r="AH825" s="13"/>
      <c r="AI825" s="13"/>
      <c r="AJ825" s="13"/>
      <c r="AK825" s="13"/>
      <c r="AL825" s="13"/>
    </row>
    <row r="826" spans="1:38" s="6" customFormat="1" ht="27.75" customHeight="1" x14ac:dyDescent="0.25">
      <c r="A826" s="11">
        <v>2</v>
      </c>
      <c r="B826" s="10" t="s">
        <v>38</v>
      </c>
      <c r="C826" s="5" t="s">
        <v>149</v>
      </c>
      <c r="D826" s="5" t="s">
        <v>201</v>
      </c>
      <c r="E826" s="17">
        <v>825</v>
      </c>
      <c r="F826" s="5" t="s">
        <v>3965</v>
      </c>
      <c r="G826" s="5" t="s">
        <v>3966</v>
      </c>
      <c r="H826" s="1">
        <v>22820.417245999997</v>
      </c>
      <c r="I826" s="11" t="s">
        <v>43</v>
      </c>
      <c r="J826" s="5"/>
      <c r="K826" s="5" t="s">
        <v>3967</v>
      </c>
      <c r="L826" s="15" t="s">
        <v>3968</v>
      </c>
      <c r="M826" s="5" t="s">
        <v>3969</v>
      </c>
      <c r="N826" s="15" t="s">
        <v>3970</v>
      </c>
      <c r="O826" s="5"/>
      <c r="P826" s="15"/>
      <c r="Q826" s="5"/>
      <c r="R826" s="15"/>
      <c r="S826" s="5"/>
      <c r="T826" s="5"/>
      <c r="U826" s="5"/>
      <c r="V826" s="5"/>
      <c r="W826" s="5"/>
      <c r="X826" s="5"/>
      <c r="Y826" s="5"/>
      <c r="Z826" s="5"/>
      <c r="AA826" s="16"/>
      <c r="AB826" s="16"/>
      <c r="AC826" s="16"/>
      <c r="AD826" s="16"/>
      <c r="AE826" s="16"/>
      <c r="AF826" s="16"/>
      <c r="AG826" s="16"/>
      <c r="AH826" s="16"/>
      <c r="AI826" s="16"/>
      <c r="AJ826" s="16"/>
      <c r="AK826" s="16"/>
      <c r="AL826" s="16"/>
    </row>
    <row r="827" spans="1:38" s="6" customFormat="1" ht="27.75" customHeight="1" x14ac:dyDescent="0.25">
      <c r="A827" s="11">
        <v>2</v>
      </c>
      <c r="B827" s="10" t="s">
        <v>38</v>
      </c>
      <c r="C827" s="10" t="s">
        <v>1862</v>
      </c>
      <c r="D827" s="5" t="s">
        <v>201</v>
      </c>
      <c r="E827" s="17">
        <v>826</v>
      </c>
      <c r="F827" s="10" t="s">
        <v>3971</v>
      </c>
      <c r="G827" s="5" t="s">
        <v>3972</v>
      </c>
      <c r="H827" s="1">
        <v>425.37306000000001</v>
      </c>
      <c r="I827" s="11" t="s">
        <v>43</v>
      </c>
      <c r="J827" s="5"/>
      <c r="K827" s="5" t="s">
        <v>3973</v>
      </c>
      <c r="L827" s="15"/>
      <c r="M827" s="5" t="s">
        <v>3974</v>
      </c>
      <c r="N827" s="15"/>
      <c r="O827" s="5"/>
      <c r="P827" s="15"/>
      <c r="Q827" s="5"/>
      <c r="R827" s="15"/>
      <c r="S827" s="5"/>
      <c r="T827" s="5"/>
      <c r="U827" s="5"/>
      <c r="V827" s="5"/>
      <c r="W827" s="5"/>
      <c r="X827" s="5"/>
      <c r="Y827" s="5"/>
      <c r="Z827" s="5"/>
      <c r="AA827" s="5"/>
      <c r="AB827" s="5"/>
      <c r="AC827" s="5"/>
      <c r="AD827" s="5"/>
      <c r="AE827" s="5"/>
      <c r="AF827" s="5"/>
      <c r="AG827" s="5"/>
      <c r="AH827" s="5"/>
      <c r="AI827" s="5"/>
      <c r="AJ827" s="5"/>
      <c r="AK827" s="5"/>
      <c r="AL827" s="5"/>
    </row>
    <row r="828" spans="1:38" s="6" customFormat="1" ht="27.75" customHeight="1" x14ac:dyDescent="0.25">
      <c r="A828" s="11">
        <v>2</v>
      </c>
      <c r="B828" s="10" t="s">
        <v>38</v>
      </c>
      <c r="C828" s="10" t="s">
        <v>452</v>
      </c>
      <c r="D828" s="10" t="s">
        <v>40</v>
      </c>
      <c r="E828" s="17">
        <v>827</v>
      </c>
      <c r="F828" s="10" t="s">
        <v>3975</v>
      </c>
      <c r="G828" s="10" t="s">
        <v>3976</v>
      </c>
      <c r="H828" s="1">
        <v>25.037965</v>
      </c>
      <c r="I828" s="11" t="s">
        <v>43</v>
      </c>
      <c r="J828" s="10"/>
      <c r="K828" s="10" t="s">
        <v>3977</v>
      </c>
      <c r="L828" s="12">
        <v>0</v>
      </c>
      <c r="M828" s="10" t="s">
        <v>3978</v>
      </c>
      <c r="N828" s="15"/>
      <c r="O828" s="10"/>
      <c r="P828" s="12"/>
      <c r="Q828" s="10"/>
      <c r="R828" s="12"/>
      <c r="S828" s="10"/>
      <c r="T828" s="10"/>
      <c r="U828" s="10"/>
      <c r="V828" s="10"/>
      <c r="W828" s="10"/>
      <c r="X828" s="10"/>
      <c r="Y828" s="10"/>
      <c r="Z828" s="10"/>
      <c r="AA828" s="13"/>
      <c r="AB828" s="13"/>
      <c r="AC828" s="13"/>
      <c r="AD828" s="13"/>
      <c r="AE828" s="13"/>
      <c r="AF828" s="13"/>
      <c r="AG828" s="13"/>
      <c r="AH828" s="13"/>
      <c r="AI828" s="13"/>
      <c r="AJ828" s="13"/>
      <c r="AK828" s="13"/>
      <c r="AL828" s="13"/>
    </row>
    <row r="829" spans="1:38" s="6" customFormat="1" ht="27.75" customHeight="1" x14ac:dyDescent="0.25">
      <c r="A829" s="11">
        <v>2</v>
      </c>
      <c r="B829" s="10" t="s">
        <v>38</v>
      </c>
      <c r="C829" s="10" t="s">
        <v>3979</v>
      </c>
      <c r="D829" s="10" t="s">
        <v>40</v>
      </c>
      <c r="E829" s="17">
        <v>828</v>
      </c>
      <c r="F829" s="10" t="s">
        <v>3980</v>
      </c>
      <c r="G829" s="10" t="s">
        <v>3981</v>
      </c>
      <c r="H829" s="1">
        <v>27.961027699999999</v>
      </c>
      <c r="I829" s="11" t="s">
        <v>43</v>
      </c>
      <c r="J829" s="10"/>
      <c r="K829" s="10" t="s">
        <v>3982</v>
      </c>
      <c r="L829" s="12"/>
      <c r="M829" s="10"/>
      <c r="N829" s="15"/>
      <c r="O829" s="10"/>
      <c r="P829" s="12"/>
      <c r="Q829" s="10"/>
      <c r="R829" s="12"/>
      <c r="S829" s="10"/>
      <c r="T829" s="10"/>
      <c r="U829" s="10"/>
      <c r="V829" s="10"/>
      <c r="W829" s="10"/>
      <c r="X829" s="10"/>
      <c r="Y829" s="10"/>
      <c r="Z829" s="10"/>
      <c r="AA829" s="13"/>
      <c r="AB829" s="13"/>
      <c r="AC829" s="13"/>
      <c r="AD829" s="13"/>
      <c r="AE829" s="13"/>
      <c r="AF829" s="13"/>
      <c r="AG829" s="13"/>
      <c r="AH829" s="13"/>
      <c r="AI829" s="13"/>
      <c r="AJ829" s="13"/>
      <c r="AK829" s="13"/>
      <c r="AL829" s="13"/>
    </row>
    <row r="830" spans="1:38" s="6" customFormat="1" ht="27.75" customHeight="1" x14ac:dyDescent="0.25">
      <c r="A830" s="11">
        <v>2</v>
      </c>
      <c r="B830" s="10" t="s">
        <v>38</v>
      </c>
      <c r="C830" s="10" t="s">
        <v>346</v>
      </c>
      <c r="D830" s="10" t="s">
        <v>40</v>
      </c>
      <c r="E830" s="17">
        <v>829</v>
      </c>
      <c r="F830" s="10" t="s">
        <v>3983</v>
      </c>
      <c r="G830" s="10" t="s">
        <v>3984</v>
      </c>
      <c r="H830" s="1">
        <v>226.5633527</v>
      </c>
      <c r="I830" s="11" t="s">
        <v>43</v>
      </c>
      <c r="J830" s="10"/>
      <c r="K830" s="10" t="s">
        <v>3985</v>
      </c>
      <c r="L830" s="12"/>
      <c r="M830" s="10" t="s">
        <v>3986</v>
      </c>
      <c r="N830" s="15"/>
      <c r="O830" s="10"/>
      <c r="P830" s="12"/>
      <c r="Q830" s="10"/>
      <c r="R830" s="12"/>
      <c r="S830" s="10"/>
      <c r="T830" s="10"/>
      <c r="U830" s="10"/>
      <c r="V830" s="10"/>
      <c r="W830" s="10"/>
      <c r="X830" s="10"/>
      <c r="Y830" s="10"/>
      <c r="Z830" s="10"/>
      <c r="AA830" s="13"/>
      <c r="AB830" s="13"/>
      <c r="AC830" s="13"/>
      <c r="AD830" s="13"/>
      <c r="AE830" s="13"/>
      <c r="AF830" s="13"/>
      <c r="AG830" s="13"/>
      <c r="AH830" s="13"/>
      <c r="AI830" s="13"/>
      <c r="AJ830" s="13"/>
      <c r="AK830" s="13"/>
      <c r="AL830" s="13"/>
    </row>
    <row r="831" spans="1:38" s="6" customFormat="1" ht="27.75" customHeight="1" x14ac:dyDescent="0.25">
      <c r="A831" s="11">
        <v>2</v>
      </c>
      <c r="B831" s="10" t="s">
        <v>38</v>
      </c>
      <c r="C831" s="10" t="s">
        <v>3987</v>
      </c>
      <c r="D831" s="5" t="s">
        <v>266</v>
      </c>
      <c r="E831" s="17">
        <v>830</v>
      </c>
      <c r="F831" s="5" t="s">
        <v>3988</v>
      </c>
      <c r="G831" s="5" t="s">
        <v>3989</v>
      </c>
      <c r="H831" s="49">
        <v>36.474185900000002</v>
      </c>
      <c r="I831" s="11" t="s">
        <v>43</v>
      </c>
      <c r="J831" s="5"/>
      <c r="K831" s="5" t="s">
        <v>3990</v>
      </c>
      <c r="L831" s="14"/>
      <c r="M831" s="5" t="s">
        <v>3991</v>
      </c>
      <c r="N831" s="14"/>
      <c r="O831" s="5"/>
      <c r="P831" s="14"/>
      <c r="Q831" s="5"/>
      <c r="R831" s="14"/>
      <c r="S831" s="5"/>
      <c r="T831" s="11"/>
      <c r="U831" s="5"/>
      <c r="V831" s="11"/>
      <c r="W831" s="5"/>
      <c r="X831" s="11"/>
      <c r="Y831" s="5"/>
      <c r="Z831" s="11"/>
      <c r="AA831" s="5"/>
      <c r="AB831" s="5"/>
      <c r="AC831" s="5"/>
      <c r="AD831" s="5"/>
      <c r="AE831" s="5"/>
      <c r="AF831" s="5"/>
      <c r="AG831" s="5"/>
      <c r="AH831" s="5"/>
      <c r="AI831" s="5"/>
      <c r="AJ831" s="5"/>
      <c r="AK831" s="5"/>
      <c r="AL831" s="5"/>
    </row>
    <row r="832" spans="1:38" s="6" customFormat="1" ht="27.75" customHeight="1" x14ac:dyDescent="0.25">
      <c r="A832" s="11">
        <v>2</v>
      </c>
      <c r="B832" s="10" t="s">
        <v>38</v>
      </c>
      <c r="C832" s="10" t="s">
        <v>346</v>
      </c>
      <c r="D832" s="10" t="s">
        <v>40</v>
      </c>
      <c r="E832" s="17">
        <v>831</v>
      </c>
      <c r="F832" s="10" t="s">
        <v>3992</v>
      </c>
      <c r="G832" s="10" t="s">
        <v>3993</v>
      </c>
      <c r="H832" s="1">
        <v>33.200423700000002</v>
      </c>
      <c r="I832" s="11" t="s">
        <v>43</v>
      </c>
      <c r="J832" s="10"/>
      <c r="K832" s="10" t="s">
        <v>3994</v>
      </c>
      <c r="L832" s="12"/>
      <c r="M832" s="10"/>
      <c r="N832" s="15"/>
      <c r="O832" s="10"/>
      <c r="P832" s="12"/>
      <c r="Q832" s="10"/>
      <c r="R832" s="12"/>
      <c r="S832" s="10"/>
      <c r="T832" s="10"/>
      <c r="U832" s="10"/>
      <c r="V832" s="10"/>
      <c r="W832" s="10"/>
      <c r="X832" s="10"/>
      <c r="Y832" s="10"/>
      <c r="Z832" s="10"/>
      <c r="AA832" s="13"/>
      <c r="AB832" s="13"/>
      <c r="AC832" s="13"/>
      <c r="AD832" s="13"/>
      <c r="AE832" s="13"/>
      <c r="AF832" s="13"/>
      <c r="AG832" s="13"/>
      <c r="AH832" s="13"/>
      <c r="AI832" s="13"/>
      <c r="AJ832" s="13"/>
      <c r="AK832" s="13"/>
      <c r="AL832" s="13"/>
    </row>
    <row r="833" spans="1:38" s="6" customFormat="1" ht="27.75" customHeight="1" x14ac:dyDescent="0.25">
      <c r="A833" s="11">
        <v>2</v>
      </c>
      <c r="B833" s="10" t="s">
        <v>38</v>
      </c>
      <c r="C833" s="10" t="s">
        <v>3995</v>
      </c>
      <c r="D833" s="10" t="s">
        <v>150</v>
      </c>
      <c r="E833" s="17">
        <v>832</v>
      </c>
      <c r="F833" s="10" t="s">
        <v>3996</v>
      </c>
      <c r="G833" s="10" t="s">
        <v>3997</v>
      </c>
      <c r="H833" s="1">
        <v>51.257909299999994</v>
      </c>
      <c r="I833" s="11" t="s">
        <v>43</v>
      </c>
      <c r="J833" s="10"/>
      <c r="K833" s="10" t="s">
        <v>3998</v>
      </c>
      <c r="L833" s="12">
        <v>0</v>
      </c>
      <c r="M833" s="10" t="s">
        <v>3999</v>
      </c>
      <c r="N833" s="15"/>
      <c r="O833" s="10"/>
      <c r="P833" s="12"/>
      <c r="Q833" s="10"/>
      <c r="R833" s="12"/>
      <c r="S833" s="10"/>
      <c r="T833" s="10"/>
      <c r="U833" s="10"/>
      <c r="V833" s="10"/>
      <c r="W833" s="10"/>
      <c r="X833" s="10"/>
      <c r="Y833" s="10"/>
      <c r="Z833" s="10"/>
      <c r="AA833" s="13"/>
      <c r="AB833" s="13"/>
      <c r="AC833" s="13"/>
      <c r="AD833" s="13"/>
      <c r="AE833" s="13"/>
      <c r="AF833" s="13"/>
      <c r="AG833" s="13"/>
      <c r="AH833" s="13"/>
      <c r="AI833" s="13"/>
      <c r="AJ833" s="13"/>
      <c r="AK833" s="13"/>
      <c r="AL833" s="13"/>
    </row>
    <row r="834" spans="1:38" s="6" customFormat="1" ht="27.75" customHeight="1" x14ac:dyDescent="0.25">
      <c r="A834" s="11">
        <v>2</v>
      </c>
      <c r="B834" s="10" t="s">
        <v>38</v>
      </c>
      <c r="C834" s="10" t="s">
        <v>4000</v>
      </c>
      <c r="D834" s="10" t="s">
        <v>150</v>
      </c>
      <c r="E834" s="17">
        <v>833</v>
      </c>
      <c r="F834" s="10" t="s">
        <v>4001</v>
      </c>
      <c r="G834" s="10" t="s">
        <v>4002</v>
      </c>
      <c r="H834" s="1">
        <v>1077.16419</v>
      </c>
      <c r="I834" s="11" t="s">
        <v>43</v>
      </c>
      <c r="J834" s="10"/>
      <c r="K834" s="10" t="s">
        <v>4003</v>
      </c>
      <c r="L834" s="12"/>
      <c r="M834" s="10" t="s">
        <v>4004</v>
      </c>
      <c r="N834" s="12"/>
      <c r="O834" s="10" t="s">
        <v>4005</v>
      </c>
      <c r="P834" s="12"/>
      <c r="Q834" s="10"/>
      <c r="R834" s="12"/>
      <c r="S834" s="10"/>
      <c r="T834" s="10"/>
      <c r="U834" s="10"/>
      <c r="V834" s="10"/>
      <c r="W834" s="10"/>
      <c r="X834" s="10"/>
      <c r="Y834" s="10"/>
      <c r="Z834" s="10"/>
      <c r="AA834" s="13"/>
      <c r="AB834" s="13"/>
      <c r="AC834" s="13"/>
      <c r="AD834" s="13"/>
      <c r="AE834" s="13"/>
      <c r="AF834" s="13"/>
      <c r="AG834" s="13"/>
      <c r="AH834" s="13"/>
      <c r="AI834" s="13"/>
      <c r="AJ834" s="13"/>
      <c r="AK834" s="13"/>
      <c r="AL834" s="13"/>
    </row>
    <row r="835" spans="1:38" s="6" customFormat="1" ht="27.75" customHeight="1" x14ac:dyDescent="0.25">
      <c r="A835" s="11">
        <v>2</v>
      </c>
      <c r="B835" s="10" t="s">
        <v>38</v>
      </c>
      <c r="C835" s="10" t="s">
        <v>1550</v>
      </c>
      <c r="D835" s="10" t="s">
        <v>117</v>
      </c>
      <c r="E835" s="17">
        <v>834</v>
      </c>
      <c r="F835" s="10" t="s">
        <v>4006</v>
      </c>
      <c r="G835" s="10" t="s">
        <v>4007</v>
      </c>
      <c r="H835" s="1">
        <v>375.19668109999998</v>
      </c>
      <c r="I835" s="11" t="s">
        <v>43</v>
      </c>
      <c r="J835" s="10"/>
      <c r="K835" s="10" t="s">
        <v>4008</v>
      </c>
      <c r="L835" s="12"/>
      <c r="M835" s="10" t="s">
        <v>4009</v>
      </c>
      <c r="N835" s="12"/>
      <c r="O835" s="10"/>
      <c r="P835" s="12"/>
      <c r="Q835" s="10"/>
      <c r="R835" s="12"/>
      <c r="S835" s="10"/>
      <c r="T835" s="10"/>
      <c r="U835" s="10"/>
      <c r="V835" s="10"/>
      <c r="W835" s="10"/>
      <c r="X835" s="10"/>
      <c r="Y835" s="10"/>
      <c r="Z835" s="10"/>
      <c r="AA835" s="13"/>
      <c r="AB835" s="13"/>
      <c r="AC835" s="13"/>
      <c r="AD835" s="13"/>
      <c r="AE835" s="13"/>
      <c r="AF835" s="13"/>
      <c r="AG835" s="13"/>
      <c r="AH835" s="13"/>
      <c r="AI835" s="13"/>
      <c r="AJ835" s="13"/>
      <c r="AK835" s="13"/>
      <c r="AL835" s="13"/>
    </row>
    <row r="836" spans="1:38" s="6" customFormat="1" ht="27.75" customHeight="1" x14ac:dyDescent="0.25">
      <c r="A836" s="11">
        <v>2</v>
      </c>
      <c r="B836" s="10" t="s">
        <v>38</v>
      </c>
      <c r="C836" s="10" t="s">
        <v>174</v>
      </c>
      <c r="D836" s="5" t="s">
        <v>718</v>
      </c>
      <c r="E836" s="17">
        <v>835</v>
      </c>
      <c r="F836" s="5" t="s">
        <v>4010</v>
      </c>
      <c r="G836" s="5" t="s">
        <v>4011</v>
      </c>
      <c r="H836" s="1">
        <v>27.375694199999998</v>
      </c>
      <c r="I836" s="11" t="s">
        <v>43</v>
      </c>
      <c r="J836" s="5"/>
      <c r="K836" s="5" t="s">
        <v>4012</v>
      </c>
      <c r="L836" s="14"/>
      <c r="M836" s="5" t="s">
        <v>4013</v>
      </c>
      <c r="N836" s="14"/>
      <c r="O836" s="5"/>
      <c r="P836" s="14"/>
      <c r="Q836" s="5"/>
      <c r="R836" s="14"/>
      <c r="S836" s="5"/>
      <c r="T836" s="14"/>
      <c r="U836" s="5"/>
      <c r="V836" s="15"/>
      <c r="W836" s="5"/>
      <c r="X836" s="15"/>
      <c r="Y836" s="5"/>
      <c r="Z836" s="5"/>
      <c r="AA836" s="5"/>
      <c r="AB836" s="5"/>
      <c r="AC836" s="5"/>
      <c r="AD836" s="5"/>
      <c r="AE836" s="5"/>
      <c r="AF836" s="5"/>
      <c r="AG836" s="5"/>
      <c r="AH836" s="5"/>
      <c r="AI836" s="5"/>
      <c r="AJ836" s="5"/>
      <c r="AK836" s="5"/>
      <c r="AL836" s="5"/>
    </row>
    <row r="837" spans="1:38" s="6" customFormat="1" ht="27.75" customHeight="1" x14ac:dyDescent="0.25">
      <c r="A837" s="11">
        <v>2</v>
      </c>
      <c r="B837" s="10" t="s">
        <v>38</v>
      </c>
      <c r="C837" s="10" t="s">
        <v>981</v>
      </c>
      <c r="D837" s="5" t="s">
        <v>59</v>
      </c>
      <c r="E837" s="17">
        <v>836</v>
      </c>
      <c r="F837" s="5" t="s">
        <v>4014</v>
      </c>
      <c r="G837" s="5" t="s">
        <v>4015</v>
      </c>
      <c r="H837" s="1">
        <v>50.319025000000003</v>
      </c>
      <c r="I837" s="11" t="s">
        <v>43</v>
      </c>
      <c r="J837" s="5"/>
      <c r="K837" s="5" t="s">
        <v>4016</v>
      </c>
      <c r="L837" s="14"/>
      <c r="M837" s="5"/>
      <c r="N837" s="14"/>
      <c r="O837" s="5"/>
      <c r="P837" s="14"/>
      <c r="Q837" s="5"/>
      <c r="R837" s="14"/>
      <c r="S837" s="5"/>
      <c r="T837" s="14"/>
      <c r="U837" s="5"/>
      <c r="V837" s="15"/>
      <c r="W837" s="5"/>
      <c r="X837" s="15"/>
      <c r="Y837" s="5"/>
      <c r="Z837" s="14"/>
      <c r="AA837" s="5"/>
      <c r="AB837" s="15"/>
      <c r="AC837" s="5"/>
      <c r="AD837" s="15"/>
      <c r="AE837" s="5"/>
      <c r="AF837" s="15"/>
      <c r="AG837" s="5"/>
      <c r="AH837" s="15"/>
      <c r="AI837" s="5"/>
      <c r="AJ837" s="15"/>
      <c r="AK837" s="5"/>
      <c r="AL837" s="15"/>
    </row>
    <row r="838" spans="1:38" s="6" customFormat="1" ht="27.75" customHeight="1" x14ac:dyDescent="0.25">
      <c r="A838" s="11">
        <v>2</v>
      </c>
      <c r="B838" s="10" t="s">
        <v>38</v>
      </c>
      <c r="C838" s="10" t="s">
        <v>271</v>
      </c>
      <c r="D838" s="10" t="s">
        <v>117</v>
      </c>
      <c r="E838" s="17">
        <v>837</v>
      </c>
      <c r="F838" s="10" t="s">
        <v>4017</v>
      </c>
      <c r="G838" s="10" t="s">
        <v>4018</v>
      </c>
      <c r="H838" s="1">
        <v>25.299410000000002</v>
      </c>
      <c r="I838" s="11" t="s">
        <v>43</v>
      </c>
      <c r="J838" s="10"/>
      <c r="K838" s="10" t="s">
        <v>4017</v>
      </c>
      <c r="L838" s="12"/>
      <c r="M838" s="10"/>
      <c r="N838" s="15"/>
      <c r="O838" s="10"/>
      <c r="P838" s="12"/>
      <c r="Q838" s="10"/>
      <c r="R838" s="12"/>
      <c r="S838" s="10"/>
      <c r="T838" s="10"/>
      <c r="U838" s="10"/>
      <c r="V838" s="10"/>
      <c r="W838" s="10"/>
      <c r="X838" s="10"/>
      <c r="Y838" s="10"/>
      <c r="Z838" s="10"/>
      <c r="AA838" s="13"/>
      <c r="AB838" s="13"/>
      <c r="AC838" s="13"/>
      <c r="AD838" s="13"/>
      <c r="AE838" s="13"/>
      <c r="AF838" s="13"/>
      <c r="AG838" s="13"/>
      <c r="AH838" s="13"/>
      <c r="AI838" s="13"/>
      <c r="AJ838" s="13"/>
      <c r="AK838" s="13"/>
      <c r="AL838" s="13"/>
    </row>
    <row r="839" spans="1:38" s="6" customFormat="1" ht="27.75" customHeight="1" x14ac:dyDescent="0.25">
      <c r="A839" s="11">
        <v>2</v>
      </c>
      <c r="B839" s="10" t="s">
        <v>38</v>
      </c>
      <c r="C839" s="10" t="s">
        <v>69</v>
      </c>
      <c r="D839" s="10" t="s">
        <v>52</v>
      </c>
      <c r="E839" s="17">
        <v>838</v>
      </c>
      <c r="F839" s="10" t="s">
        <v>4019</v>
      </c>
      <c r="G839" s="10" t="s">
        <v>4020</v>
      </c>
      <c r="H839" s="1">
        <v>64.844047500000002</v>
      </c>
      <c r="I839" s="11" t="s">
        <v>43</v>
      </c>
      <c r="J839" s="10"/>
      <c r="K839" s="10" t="s">
        <v>4021</v>
      </c>
      <c r="L839" s="12">
        <v>5106260</v>
      </c>
      <c r="M839" s="10" t="s">
        <v>4022</v>
      </c>
      <c r="N839" s="12">
        <v>5332124</v>
      </c>
      <c r="O839" s="10" t="s">
        <v>4023</v>
      </c>
      <c r="P839" s="12">
        <v>3042936</v>
      </c>
      <c r="Q839" s="10" t="s">
        <v>4024</v>
      </c>
      <c r="R839" s="12">
        <v>5332114</v>
      </c>
      <c r="S839" s="10"/>
      <c r="T839" s="10"/>
      <c r="U839" s="10"/>
      <c r="V839" s="10"/>
      <c r="W839" s="10"/>
      <c r="X839" s="10"/>
      <c r="Y839" s="10"/>
      <c r="Z839" s="10"/>
      <c r="AA839" s="10"/>
      <c r="AB839" s="10"/>
      <c r="AC839" s="10"/>
      <c r="AD839" s="10"/>
      <c r="AE839" s="10"/>
      <c r="AF839" s="10"/>
      <c r="AG839" s="10"/>
      <c r="AH839" s="10"/>
      <c r="AI839" s="10"/>
      <c r="AJ839" s="10"/>
      <c r="AK839" s="10"/>
      <c r="AL839" s="10"/>
    </row>
    <row r="840" spans="1:38" s="6" customFormat="1" ht="27.75" customHeight="1" x14ac:dyDescent="0.25">
      <c r="A840" s="11">
        <v>2</v>
      </c>
      <c r="B840" s="10" t="s">
        <v>38</v>
      </c>
      <c r="C840" s="10" t="s">
        <v>127</v>
      </c>
      <c r="D840" s="10" t="s">
        <v>59</v>
      </c>
      <c r="E840" s="17">
        <v>839</v>
      </c>
      <c r="F840" s="10" t="s">
        <v>4025</v>
      </c>
      <c r="G840" s="10" t="s">
        <v>4026</v>
      </c>
      <c r="H840" s="1">
        <v>62.526997100000003</v>
      </c>
      <c r="I840" s="11" t="s">
        <v>43</v>
      </c>
      <c r="J840" s="10"/>
      <c r="K840" s="10" t="s">
        <v>4027</v>
      </c>
      <c r="L840" s="12"/>
      <c r="M840" s="10"/>
      <c r="N840" s="12"/>
      <c r="O840" s="10"/>
      <c r="P840" s="12"/>
      <c r="Q840" s="10"/>
      <c r="R840" s="12"/>
      <c r="S840" s="10"/>
      <c r="T840" s="10"/>
      <c r="U840" s="10"/>
      <c r="V840" s="10"/>
      <c r="W840" s="10"/>
      <c r="X840" s="10"/>
      <c r="Y840" s="10"/>
      <c r="Z840" s="10"/>
      <c r="AA840" s="10"/>
      <c r="AB840" s="10"/>
      <c r="AC840" s="10"/>
      <c r="AD840" s="10"/>
      <c r="AE840" s="10"/>
      <c r="AF840" s="10"/>
      <c r="AG840" s="10"/>
      <c r="AH840" s="10"/>
      <c r="AI840" s="10"/>
      <c r="AJ840" s="10"/>
      <c r="AK840" s="10"/>
      <c r="AL840" s="10"/>
    </row>
    <row r="841" spans="1:38" s="6" customFormat="1" ht="27.75" customHeight="1" x14ac:dyDescent="0.25">
      <c r="A841" s="11">
        <v>2</v>
      </c>
      <c r="B841" s="10" t="s">
        <v>38</v>
      </c>
      <c r="C841" s="10" t="s">
        <v>388</v>
      </c>
      <c r="D841" s="5" t="s">
        <v>59</v>
      </c>
      <c r="E841" s="17">
        <v>840</v>
      </c>
      <c r="F841" s="5" t="s">
        <v>4028</v>
      </c>
      <c r="G841" s="5" t="s">
        <v>3894</v>
      </c>
      <c r="H841" s="1">
        <v>43.4367716</v>
      </c>
      <c r="I841" s="11" t="s">
        <v>43</v>
      </c>
      <c r="J841" s="5"/>
      <c r="K841" s="5" t="s">
        <v>4029</v>
      </c>
      <c r="L841" s="14"/>
      <c r="M841" s="5"/>
      <c r="N841" s="14"/>
      <c r="O841" s="5"/>
      <c r="P841" s="14"/>
      <c r="Q841" s="5"/>
      <c r="R841" s="14"/>
      <c r="S841" s="5"/>
      <c r="T841" s="14"/>
      <c r="U841" s="5"/>
      <c r="V841" s="15"/>
      <c r="W841" s="5"/>
      <c r="X841" s="15"/>
      <c r="Y841" s="5"/>
      <c r="Z841" s="5"/>
      <c r="AA841" s="5"/>
      <c r="AB841" s="5"/>
      <c r="AC841" s="5"/>
      <c r="AD841" s="5"/>
      <c r="AE841" s="5"/>
      <c r="AF841" s="5"/>
      <c r="AG841" s="5"/>
      <c r="AH841" s="5"/>
      <c r="AI841" s="5"/>
      <c r="AJ841" s="5"/>
      <c r="AK841" s="5"/>
      <c r="AL841" s="5"/>
    </row>
    <row r="842" spans="1:38" s="6" customFormat="1" ht="27.75" customHeight="1" x14ac:dyDescent="0.25">
      <c r="A842" s="11">
        <v>2</v>
      </c>
      <c r="B842" s="10" t="s">
        <v>38</v>
      </c>
      <c r="C842" s="10" t="s">
        <v>271</v>
      </c>
      <c r="D842" s="10" t="s">
        <v>117</v>
      </c>
      <c r="E842" s="17">
        <v>841</v>
      </c>
      <c r="F842" s="10" t="s">
        <v>4030</v>
      </c>
      <c r="G842" s="10" t="s">
        <v>4031</v>
      </c>
      <c r="H842" s="1">
        <v>25.297080000000001</v>
      </c>
      <c r="I842" s="11" t="s">
        <v>43</v>
      </c>
      <c r="J842" s="10"/>
      <c r="K842" s="10" t="s">
        <v>4030</v>
      </c>
      <c r="L842" s="12"/>
      <c r="M842" s="10"/>
      <c r="N842" s="15"/>
      <c r="O842" s="10"/>
      <c r="P842" s="12"/>
      <c r="Q842" s="10"/>
      <c r="R842" s="12"/>
      <c r="S842" s="10"/>
      <c r="T842" s="10"/>
      <c r="U842" s="10"/>
      <c r="V842" s="10"/>
      <c r="W842" s="10"/>
      <c r="X842" s="10"/>
      <c r="Y842" s="10"/>
      <c r="Z842" s="10"/>
      <c r="AA842" s="13"/>
      <c r="AB842" s="13"/>
      <c r="AC842" s="13"/>
      <c r="AD842" s="13"/>
      <c r="AE842" s="13"/>
      <c r="AF842" s="13"/>
      <c r="AG842" s="13"/>
      <c r="AH842" s="13"/>
      <c r="AI842" s="13"/>
      <c r="AJ842" s="13"/>
      <c r="AK842" s="13"/>
      <c r="AL842" s="13"/>
    </row>
    <row r="843" spans="1:38" s="6" customFormat="1" ht="27.75" customHeight="1" x14ac:dyDescent="0.25">
      <c r="A843" s="11">
        <v>2</v>
      </c>
      <c r="B843" s="10" t="s">
        <v>38</v>
      </c>
      <c r="C843" s="10" t="s">
        <v>4032</v>
      </c>
      <c r="D843" s="5" t="s">
        <v>52</v>
      </c>
      <c r="E843" s="17">
        <v>842</v>
      </c>
      <c r="F843" s="5" t="s">
        <v>4033</v>
      </c>
      <c r="G843" s="5" t="s">
        <v>4034</v>
      </c>
      <c r="H843" s="1">
        <v>40.664685800000001</v>
      </c>
      <c r="I843" s="11" t="s">
        <v>43</v>
      </c>
      <c r="J843" s="5"/>
      <c r="K843" s="5" t="s">
        <v>4035</v>
      </c>
      <c r="L843" s="14"/>
      <c r="M843" s="5" t="s">
        <v>4036</v>
      </c>
      <c r="N843" s="14"/>
      <c r="O843" s="5" t="s">
        <v>4037</v>
      </c>
      <c r="P843" s="14"/>
      <c r="Q843" s="5" t="s">
        <v>4038</v>
      </c>
      <c r="R843" s="14"/>
      <c r="S843" s="5"/>
      <c r="T843" s="11"/>
      <c r="U843" s="5"/>
      <c r="V843" s="11"/>
      <c r="W843" s="5"/>
      <c r="X843" s="11"/>
      <c r="Y843" s="5"/>
      <c r="Z843" s="11"/>
      <c r="AA843" s="5"/>
      <c r="AB843" s="5"/>
      <c r="AC843" s="5"/>
      <c r="AD843" s="5"/>
      <c r="AE843" s="5"/>
      <c r="AF843" s="5"/>
      <c r="AG843" s="5"/>
      <c r="AH843" s="5"/>
      <c r="AI843" s="5"/>
      <c r="AJ843" s="5"/>
      <c r="AK843" s="5"/>
      <c r="AL843" s="5"/>
    </row>
    <row r="844" spans="1:38" s="6" customFormat="1" ht="27.75" customHeight="1" x14ac:dyDescent="0.25">
      <c r="A844" s="11">
        <v>2</v>
      </c>
      <c r="B844" s="10" t="s">
        <v>38</v>
      </c>
      <c r="C844" s="10" t="s">
        <v>4039</v>
      </c>
      <c r="D844" s="10" t="s">
        <v>448</v>
      </c>
      <c r="E844" s="17">
        <v>843</v>
      </c>
      <c r="F844" s="10" t="s">
        <v>4040</v>
      </c>
      <c r="G844" s="10" t="s">
        <v>4041</v>
      </c>
      <c r="H844" s="1">
        <v>40.048751800000005</v>
      </c>
      <c r="I844" s="11" t="s">
        <v>43</v>
      </c>
      <c r="J844" s="10"/>
      <c r="K844" s="10" t="s">
        <v>4042</v>
      </c>
      <c r="L844" s="12"/>
      <c r="M844" s="10"/>
      <c r="N844" s="12"/>
      <c r="O844" s="10"/>
      <c r="P844" s="12"/>
      <c r="Q844" s="10"/>
      <c r="R844" s="12"/>
      <c r="S844" s="10"/>
      <c r="T844" s="10"/>
      <c r="U844" s="10"/>
      <c r="V844" s="10"/>
      <c r="W844" s="10"/>
      <c r="X844" s="10"/>
      <c r="Y844" s="10"/>
      <c r="Z844" s="10"/>
      <c r="AA844" s="13"/>
      <c r="AB844" s="13"/>
      <c r="AC844" s="13"/>
      <c r="AD844" s="13"/>
      <c r="AE844" s="13"/>
      <c r="AF844" s="13"/>
      <c r="AG844" s="13"/>
      <c r="AH844" s="13"/>
      <c r="AI844" s="13"/>
      <c r="AJ844" s="13"/>
      <c r="AK844" s="13"/>
      <c r="AL844" s="13"/>
    </row>
    <row r="845" spans="1:38" s="6" customFormat="1" ht="27.75" customHeight="1" x14ac:dyDescent="0.25">
      <c r="A845" s="11">
        <v>2</v>
      </c>
      <c r="B845" s="10" t="s">
        <v>38</v>
      </c>
      <c r="C845" s="10" t="s">
        <v>2268</v>
      </c>
      <c r="D845" s="10" t="s">
        <v>83</v>
      </c>
      <c r="E845" s="17">
        <v>844</v>
      </c>
      <c r="F845" s="10" t="s">
        <v>4043</v>
      </c>
      <c r="G845" s="10" t="s">
        <v>4044</v>
      </c>
      <c r="H845" s="49">
        <v>156.459665</v>
      </c>
      <c r="I845" s="11" t="s">
        <v>43</v>
      </c>
      <c r="J845" s="10"/>
      <c r="K845" s="10" t="s">
        <v>4045</v>
      </c>
      <c r="L845" s="12"/>
      <c r="M845" s="10"/>
      <c r="N845" s="12"/>
      <c r="O845" s="10"/>
      <c r="P845" s="12"/>
      <c r="Q845" s="10"/>
      <c r="R845" s="12"/>
      <c r="S845" s="10"/>
      <c r="T845" s="10"/>
      <c r="U845" s="10"/>
      <c r="V845" s="10"/>
      <c r="W845" s="10"/>
      <c r="X845" s="10"/>
      <c r="Y845" s="10"/>
      <c r="Z845" s="10"/>
      <c r="AA845" s="10"/>
      <c r="AB845" s="10"/>
      <c r="AC845" s="10"/>
      <c r="AD845" s="10"/>
      <c r="AE845" s="10"/>
      <c r="AF845" s="10"/>
      <c r="AG845" s="10"/>
      <c r="AH845" s="10"/>
      <c r="AI845" s="10"/>
      <c r="AJ845" s="10"/>
      <c r="AK845" s="10"/>
      <c r="AL845" s="10"/>
    </row>
    <row r="846" spans="1:38" s="6" customFormat="1" ht="27.75" customHeight="1" x14ac:dyDescent="0.25">
      <c r="A846" s="11">
        <v>2</v>
      </c>
      <c r="B846" s="10" t="s">
        <v>38</v>
      </c>
      <c r="C846" s="10" t="s">
        <v>1371</v>
      </c>
      <c r="D846" s="5" t="s">
        <v>352</v>
      </c>
      <c r="E846" s="17">
        <v>845</v>
      </c>
      <c r="F846" s="5" t="s">
        <v>4046</v>
      </c>
      <c r="G846" s="5" t="s">
        <v>4047</v>
      </c>
      <c r="H846" s="1">
        <v>44.582780199999995</v>
      </c>
      <c r="I846" s="11" t="s">
        <v>43</v>
      </c>
      <c r="J846" s="5"/>
      <c r="K846" s="5" t="s">
        <v>4048</v>
      </c>
      <c r="L846" s="14"/>
      <c r="M846" s="5"/>
      <c r="N846" s="14"/>
      <c r="O846" s="5"/>
      <c r="P846" s="14"/>
      <c r="Q846" s="5"/>
      <c r="R846" s="14"/>
      <c r="S846" s="5"/>
      <c r="T846" s="14"/>
      <c r="U846" s="5"/>
      <c r="V846" s="15"/>
      <c r="W846" s="5"/>
      <c r="X846" s="15"/>
      <c r="Y846" s="5"/>
      <c r="Z846" s="14"/>
      <c r="AA846" s="5"/>
      <c r="AB846" s="15"/>
      <c r="AC846" s="5"/>
      <c r="AD846" s="15"/>
      <c r="AE846" s="5"/>
      <c r="AF846" s="15"/>
      <c r="AG846" s="5"/>
      <c r="AH846" s="15"/>
      <c r="AI846" s="5"/>
      <c r="AJ846" s="15"/>
      <c r="AK846" s="5"/>
      <c r="AL846" s="15"/>
    </row>
    <row r="847" spans="1:38" s="6" customFormat="1" ht="27.75" customHeight="1" x14ac:dyDescent="0.25">
      <c r="A847" s="11">
        <v>2</v>
      </c>
      <c r="B847" s="10" t="s">
        <v>38</v>
      </c>
      <c r="C847" s="10" t="s">
        <v>235</v>
      </c>
      <c r="D847" s="10" t="s">
        <v>40</v>
      </c>
      <c r="E847" s="17">
        <v>846</v>
      </c>
      <c r="F847" s="10" t="s">
        <v>4049</v>
      </c>
      <c r="G847" s="10" t="s">
        <v>4050</v>
      </c>
      <c r="H847" s="1">
        <v>67.829399100000003</v>
      </c>
      <c r="I847" s="11" t="s">
        <v>43</v>
      </c>
      <c r="J847" s="10"/>
      <c r="K847" s="10" t="s">
        <v>4051</v>
      </c>
      <c r="L847" s="12">
        <v>0</v>
      </c>
      <c r="M847" s="10" t="s">
        <v>4052</v>
      </c>
      <c r="N847" s="15">
        <v>0</v>
      </c>
      <c r="O847" s="10" t="s">
        <v>4053</v>
      </c>
      <c r="P847" s="12"/>
      <c r="Q847" s="10"/>
      <c r="R847" s="12"/>
      <c r="S847" s="10"/>
      <c r="T847" s="10"/>
      <c r="U847" s="10"/>
      <c r="V847" s="10"/>
      <c r="W847" s="10"/>
      <c r="X847" s="10"/>
      <c r="Y847" s="10"/>
      <c r="Z847" s="10"/>
      <c r="AA847" s="13"/>
      <c r="AB847" s="13"/>
      <c r="AC847" s="13"/>
      <c r="AD847" s="13"/>
      <c r="AE847" s="13"/>
      <c r="AF847" s="13"/>
      <c r="AG847" s="13"/>
      <c r="AH847" s="13"/>
      <c r="AI847" s="13"/>
      <c r="AJ847" s="13"/>
      <c r="AK847" s="13"/>
      <c r="AL847" s="13"/>
    </row>
    <row r="848" spans="1:38" s="6" customFormat="1" ht="27.75" customHeight="1" x14ac:dyDescent="0.25">
      <c r="A848" s="11">
        <v>2</v>
      </c>
      <c r="B848" s="10" t="s">
        <v>38</v>
      </c>
      <c r="C848" s="10" t="s">
        <v>135</v>
      </c>
      <c r="D848" s="5" t="s">
        <v>40</v>
      </c>
      <c r="E848" s="17">
        <v>847</v>
      </c>
      <c r="F848" s="5" t="s">
        <v>4054</v>
      </c>
      <c r="G848" s="5" t="s">
        <v>3758</v>
      </c>
      <c r="H848" s="1">
        <v>124.05427</v>
      </c>
      <c r="I848" s="11" t="s">
        <v>43</v>
      </c>
      <c r="J848" s="5"/>
      <c r="K848" s="5" t="s">
        <v>4055</v>
      </c>
      <c r="L848" s="14"/>
      <c r="M848" s="5"/>
      <c r="N848" s="14"/>
      <c r="O848" s="5"/>
      <c r="P848" s="14"/>
      <c r="Q848" s="5"/>
      <c r="R848" s="14"/>
      <c r="S848" s="5"/>
      <c r="T848" s="11"/>
      <c r="U848" s="5"/>
      <c r="V848" s="11"/>
      <c r="W848" s="5"/>
      <c r="X848" s="11"/>
      <c r="Y848" s="5"/>
      <c r="Z848" s="11"/>
      <c r="AA848" s="5"/>
      <c r="AB848" s="5"/>
      <c r="AC848" s="5"/>
      <c r="AD848" s="5"/>
      <c r="AE848" s="5"/>
      <c r="AF848" s="5"/>
      <c r="AG848" s="5"/>
      <c r="AH848" s="5"/>
      <c r="AI848" s="5"/>
      <c r="AJ848" s="5"/>
      <c r="AK848" s="5"/>
      <c r="AL848" s="5"/>
    </row>
    <row r="849" spans="1:38" s="6" customFormat="1" ht="27.75" customHeight="1" x14ac:dyDescent="0.25">
      <c r="A849" s="11">
        <v>2</v>
      </c>
      <c r="B849" s="10" t="s">
        <v>38</v>
      </c>
      <c r="C849" s="10" t="s">
        <v>4056</v>
      </c>
      <c r="D849" s="10" t="s">
        <v>40</v>
      </c>
      <c r="E849" s="17">
        <v>848</v>
      </c>
      <c r="F849" s="10" t="s">
        <v>4057</v>
      </c>
      <c r="G849" s="10" t="s">
        <v>4058</v>
      </c>
      <c r="H849" s="1">
        <v>772.25303840000004</v>
      </c>
      <c r="I849" s="11" t="s">
        <v>43</v>
      </c>
      <c r="J849" s="10"/>
      <c r="K849" s="10" t="s">
        <v>4059</v>
      </c>
      <c r="L849" s="12"/>
      <c r="M849" s="10" t="s">
        <v>4060</v>
      </c>
      <c r="N849" s="15"/>
      <c r="O849" s="10" t="s">
        <v>2577</v>
      </c>
      <c r="P849" s="12"/>
      <c r="Q849" s="10"/>
      <c r="R849" s="12"/>
      <c r="S849" s="10"/>
      <c r="T849" s="10"/>
      <c r="U849" s="10"/>
      <c r="V849" s="10"/>
      <c r="W849" s="10"/>
      <c r="X849" s="10"/>
      <c r="Y849" s="10"/>
      <c r="Z849" s="10"/>
      <c r="AA849" s="13"/>
      <c r="AB849" s="13"/>
      <c r="AC849" s="13"/>
      <c r="AD849" s="13"/>
      <c r="AE849" s="13"/>
      <c r="AF849" s="13"/>
      <c r="AG849" s="13"/>
      <c r="AH849" s="13"/>
      <c r="AI849" s="13"/>
      <c r="AJ849" s="13"/>
      <c r="AK849" s="13"/>
      <c r="AL849" s="13"/>
    </row>
    <row r="850" spans="1:38" s="6" customFormat="1" ht="27.75" customHeight="1" x14ac:dyDescent="0.25">
      <c r="A850" s="11">
        <v>2</v>
      </c>
      <c r="B850" s="10" t="s">
        <v>38</v>
      </c>
      <c r="C850" s="10" t="s">
        <v>2042</v>
      </c>
      <c r="D850" s="5" t="s">
        <v>59</v>
      </c>
      <c r="E850" s="17">
        <v>849</v>
      </c>
      <c r="F850" s="5" t="s">
        <v>4061</v>
      </c>
      <c r="G850" s="5" t="s">
        <v>4062</v>
      </c>
      <c r="H850" s="1">
        <v>43.1453743</v>
      </c>
      <c r="I850" s="11" t="s">
        <v>43</v>
      </c>
      <c r="J850" s="5"/>
      <c r="K850" s="5" t="s">
        <v>4063</v>
      </c>
      <c r="L850" s="14"/>
      <c r="M850" s="5" t="s">
        <v>4064</v>
      </c>
      <c r="N850" s="14"/>
      <c r="O850" s="5"/>
      <c r="P850" s="14"/>
      <c r="Q850" s="5"/>
      <c r="R850" s="14"/>
      <c r="S850" s="5"/>
      <c r="T850" s="14"/>
      <c r="U850" s="5"/>
      <c r="V850" s="15"/>
      <c r="W850" s="5"/>
      <c r="X850" s="15"/>
      <c r="Y850" s="5"/>
      <c r="Z850" s="5"/>
      <c r="AA850" s="5"/>
      <c r="AB850" s="5"/>
      <c r="AC850" s="5"/>
      <c r="AD850" s="5"/>
      <c r="AE850" s="5"/>
      <c r="AF850" s="5"/>
      <c r="AG850" s="5"/>
      <c r="AH850" s="5"/>
      <c r="AI850" s="5"/>
      <c r="AJ850" s="5"/>
      <c r="AK850" s="5"/>
      <c r="AL850" s="5"/>
    </row>
    <row r="851" spans="1:38" s="6" customFormat="1" ht="27.75" customHeight="1" x14ac:dyDescent="0.25">
      <c r="A851" s="11">
        <v>2</v>
      </c>
      <c r="B851" s="10" t="s">
        <v>38</v>
      </c>
      <c r="C851" s="10" t="s">
        <v>4065</v>
      </c>
      <c r="D851" s="10" t="s">
        <v>758</v>
      </c>
      <c r="E851" s="17">
        <v>850</v>
      </c>
      <c r="F851" s="10" t="s">
        <v>4066</v>
      </c>
      <c r="G851" s="10" t="s">
        <v>4067</v>
      </c>
      <c r="H851" s="1">
        <v>30.4611473</v>
      </c>
      <c r="I851" s="11" t="s">
        <v>43</v>
      </c>
      <c r="J851" s="10"/>
      <c r="K851" s="10" t="s">
        <v>4068</v>
      </c>
      <c r="L851" s="12"/>
      <c r="M851" s="10"/>
      <c r="N851" s="12"/>
      <c r="O851" s="10"/>
      <c r="P851" s="12"/>
      <c r="Q851" s="10"/>
      <c r="R851" s="12"/>
      <c r="S851" s="10"/>
      <c r="T851" s="10"/>
      <c r="U851" s="10"/>
      <c r="V851" s="10"/>
      <c r="W851" s="10"/>
      <c r="X851" s="10"/>
      <c r="Y851" s="10"/>
      <c r="Z851" s="10"/>
      <c r="AA851" s="10"/>
      <c r="AB851" s="10"/>
      <c r="AC851" s="10"/>
      <c r="AD851" s="10"/>
      <c r="AE851" s="10"/>
      <c r="AF851" s="10"/>
      <c r="AG851" s="10"/>
      <c r="AH851" s="10"/>
      <c r="AI851" s="10"/>
      <c r="AJ851" s="10"/>
      <c r="AK851" s="10"/>
      <c r="AL851" s="10"/>
    </row>
    <row r="852" spans="1:38" s="6" customFormat="1" ht="27.75" customHeight="1" x14ac:dyDescent="0.25">
      <c r="A852" s="11">
        <v>2</v>
      </c>
      <c r="B852" s="10" t="s">
        <v>38</v>
      </c>
      <c r="C852" s="10" t="s">
        <v>1543</v>
      </c>
      <c r="D852" s="5" t="s">
        <v>117</v>
      </c>
      <c r="E852" s="17">
        <v>851</v>
      </c>
      <c r="F852" s="5" t="s">
        <v>4069</v>
      </c>
      <c r="G852" s="10" t="s">
        <v>4070</v>
      </c>
      <c r="H852" s="1">
        <v>423.28093039999999</v>
      </c>
      <c r="I852" s="11" t="s">
        <v>43</v>
      </c>
      <c r="J852" s="5"/>
      <c r="K852" s="5" t="s">
        <v>4071</v>
      </c>
      <c r="L852" s="14"/>
      <c r="M852" s="5"/>
      <c r="N852" s="14"/>
      <c r="O852" s="5"/>
      <c r="P852" s="14"/>
      <c r="Q852" s="5"/>
      <c r="R852" s="14"/>
      <c r="S852" s="5"/>
      <c r="T852" s="14"/>
      <c r="U852" s="5"/>
      <c r="V852" s="15"/>
      <c r="W852" s="5"/>
      <c r="X852" s="15"/>
      <c r="Y852" s="5"/>
      <c r="Z852" s="14"/>
      <c r="AA852" s="5"/>
      <c r="AB852" s="15"/>
      <c r="AC852" s="5"/>
      <c r="AD852" s="15"/>
      <c r="AE852" s="5"/>
      <c r="AF852" s="15"/>
      <c r="AG852" s="5"/>
      <c r="AH852" s="15"/>
      <c r="AI852" s="5"/>
      <c r="AJ852" s="15"/>
      <c r="AK852" s="5"/>
      <c r="AL852" s="15"/>
    </row>
    <row r="853" spans="1:38" s="6" customFormat="1" ht="27.75" customHeight="1" x14ac:dyDescent="0.25">
      <c r="A853" s="11">
        <v>2</v>
      </c>
      <c r="B853" s="10" t="s">
        <v>38</v>
      </c>
      <c r="C853" s="10" t="s">
        <v>3304</v>
      </c>
      <c r="D853" s="10" t="s">
        <v>1883</v>
      </c>
      <c r="E853" s="17">
        <v>852</v>
      </c>
      <c r="F853" s="10" t="s">
        <v>4072</v>
      </c>
      <c r="G853" s="10" t="s">
        <v>4073</v>
      </c>
      <c r="H853" s="1">
        <v>102.5928761</v>
      </c>
      <c r="I853" s="11" t="s">
        <v>43</v>
      </c>
      <c r="J853" s="10"/>
      <c r="K853" s="10" t="s">
        <v>4074</v>
      </c>
      <c r="L853" s="12"/>
      <c r="M853" s="10"/>
      <c r="N853" s="15"/>
      <c r="O853" s="10"/>
      <c r="P853" s="12"/>
      <c r="Q853" s="10"/>
      <c r="R853" s="12"/>
      <c r="S853" s="10"/>
      <c r="T853" s="10"/>
      <c r="U853" s="10"/>
      <c r="V853" s="10"/>
      <c r="W853" s="10"/>
      <c r="X853" s="10"/>
      <c r="Y853" s="10"/>
      <c r="Z853" s="10"/>
      <c r="AA853" s="13"/>
      <c r="AB853" s="13"/>
      <c r="AC853" s="13"/>
      <c r="AD853" s="13"/>
      <c r="AE853" s="13"/>
      <c r="AF853" s="13"/>
      <c r="AG853" s="13"/>
      <c r="AH853" s="13"/>
      <c r="AI853" s="13"/>
      <c r="AJ853" s="13"/>
      <c r="AK853" s="13"/>
      <c r="AL853" s="13"/>
    </row>
    <row r="854" spans="1:38" s="6" customFormat="1" ht="27.75" customHeight="1" x14ac:dyDescent="0.25">
      <c r="A854" s="11">
        <v>2</v>
      </c>
      <c r="B854" s="10" t="s">
        <v>38</v>
      </c>
      <c r="C854" s="10" t="s">
        <v>1330</v>
      </c>
      <c r="D854" s="10" t="s">
        <v>52</v>
      </c>
      <c r="E854" s="17">
        <v>853</v>
      </c>
      <c r="F854" s="10" t="s">
        <v>4075</v>
      </c>
      <c r="G854" s="10" t="s">
        <v>4076</v>
      </c>
      <c r="H854" s="1">
        <v>330.87281000000002</v>
      </c>
      <c r="I854" s="11" t="s">
        <v>43</v>
      </c>
      <c r="J854" s="10"/>
      <c r="K854" s="10" t="s">
        <v>4077</v>
      </c>
      <c r="L854" s="12"/>
      <c r="M854" s="10"/>
      <c r="N854" s="12"/>
      <c r="O854" s="10"/>
      <c r="P854" s="12"/>
      <c r="Q854" s="10"/>
      <c r="R854" s="12"/>
      <c r="S854" s="10"/>
      <c r="T854" s="10"/>
      <c r="U854" s="10"/>
      <c r="V854" s="10"/>
      <c r="W854" s="10"/>
      <c r="X854" s="10"/>
      <c r="Y854" s="10"/>
      <c r="Z854" s="10"/>
      <c r="AA854" s="13"/>
      <c r="AB854" s="13"/>
      <c r="AC854" s="13"/>
      <c r="AD854" s="13"/>
      <c r="AE854" s="13"/>
      <c r="AF854" s="13"/>
      <c r="AG854" s="13"/>
      <c r="AH854" s="13"/>
      <c r="AI854" s="13"/>
      <c r="AJ854" s="13"/>
      <c r="AK854" s="13"/>
      <c r="AL854" s="13"/>
    </row>
    <row r="855" spans="1:38" s="6" customFormat="1" ht="27.75" customHeight="1" x14ac:dyDescent="0.25">
      <c r="A855" s="11">
        <v>2</v>
      </c>
      <c r="B855" s="10" t="s">
        <v>38</v>
      </c>
      <c r="C855" s="10" t="s">
        <v>4078</v>
      </c>
      <c r="D855" s="10" t="s">
        <v>52</v>
      </c>
      <c r="E855" s="17">
        <v>854</v>
      </c>
      <c r="F855" s="10" t="s">
        <v>4079</v>
      </c>
      <c r="G855" s="10" t="s">
        <v>9596</v>
      </c>
      <c r="H855" s="1">
        <v>2993.5180664999998</v>
      </c>
      <c r="I855" s="11" t="s">
        <v>43</v>
      </c>
      <c r="J855" s="10" t="s">
        <v>4080</v>
      </c>
      <c r="K855" s="10" t="s">
        <v>4081</v>
      </c>
      <c r="L855" s="12">
        <v>21995</v>
      </c>
      <c r="M855" s="10" t="s">
        <v>4082</v>
      </c>
      <c r="N855" s="12"/>
      <c r="O855" s="10" t="s">
        <v>4083</v>
      </c>
      <c r="P855" s="12"/>
      <c r="Q855" s="10"/>
      <c r="R855" s="12"/>
      <c r="S855" s="10"/>
      <c r="T855" s="10"/>
      <c r="U855" s="10"/>
      <c r="V855" s="10"/>
      <c r="W855" s="10"/>
      <c r="X855" s="10"/>
      <c r="Y855" s="10"/>
      <c r="Z855" s="10"/>
      <c r="AA855" s="13"/>
      <c r="AB855" s="13"/>
      <c r="AC855" s="13"/>
      <c r="AD855" s="13"/>
      <c r="AE855" s="13"/>
      <c r="AF855" s="13"/>
      <c r="AG855" s="13"/>
      <c r="AH855" s="13"/>
      <c r="AI855" s="13"/>
      <c r="AJ855" s="13"/>
      <c r="AK855" s="13"/>
      <c r="AL855" s="13"/>
    </row>
    <row r="856" spans="1:38" s="6" customFormat="1" ht="27.75" customHeight="1" x14ac:dyDescent="0.25">
      <c r="A856" s="11">
        <v>2</v>
      </c>
      <c r="B856" s="10" t="s">
        <v>38</v>
      </c>
      <c r="C856" s="10" t="s">
        <v>4084</v>
      </c>
      <c r="D856" s="10" t="s">
        <v>111</v>
      </c>
      <c r="E856" s="17">
        <v>855</v>
      </c>
      <c r="F856" s="10" t="s">
        <v>4085</v>
      </c>
      <c r="G856" s="10" t="s">
        <v>4086</v>
      </c>
      <c r="H856" s="1">
        <v>336.69821000000002</v>
      </c>
      <c r="I856" s="11" t="s">
        <v>43</v>
      </c>
      <c r="J856" s="10"/>
      <c r="K856" s="10" t="s">
        <v>4087</v>
      </c>
      <c r="L856" s="12">
        <v>649120</v>
      </c>
      <c r="M856" s="10" t="s">
        <v>4088</v>
      </c>
      <c r="N856" s="12">
        <v>2310149</v>
      </c>
      <c r="O856" s="10" t="s">
        <v>4089</v>
      </c>
      <c r="P856" s="12">
        <v>6525740</v>
      </c>
      <c r="Q856" s="10"/>
      <c r="R856" s="12"/>
      <c r="S856" s="10"/>
      <c r="T856" s="10"/>
      <c r="U856" s="10"/>
      <c r="V856" s="10"/>
      <c r="W856" s="10"/>
      <c r="X856" s="10"/>
      <c r="Y856" s="10"/>
      <c r="Z856" s="10"/>
      <c r="AA856" s="10"/>
      <c r="AB856" s="10"/>
      <c r="AC856" s="10"/>
      <c r="AD856" s="10"/>
      <c r="AE856" s="10"/>
      <c r="AF856" s="10"/>
      <c r="AG856" s="10"/>
      <c r="AH856" s="10"/>
      <c r="AI856" s="10"/>
      <c r="AJ856" s="10"/>
      <c r="AK856" s="10"/>
      <c r="AL856" s="10"/>
    </row>
    <row r="857" spans="1:38" s="6" customFormat="1" ht="27.75" customHeight="1" x14ac:dyDescent="0.25">
      <c r="A857" s="11">
        <v>2</v>
      </c>
      <c r="B857" s="10" t="s">
        <v>38</v>
      </c>
      <c r="C857" s="10" t="s">
        <v>3017</v>
      </c>
      <c r="D857" s="10" t="s">
        <v>352</v>
      </c>
      <c r="E857" s="17">
        <v>856</v>
      </c>
      <c r="F857" s="10" t="s">
        <v>4090</v>
      </c>
      <c r="G857" s="10" t="s">
        <v>4091</v>
      </c>
      <c r="H857" s="1">
        <v>48.469499999999996</v>
      </c>
      <c r="I857" s="11" t="s">
        <v>43</v>
      </c>
      <c r="J857" s="10"/>
      <c r="K857" s="10" t="s">
        <v>4090</v>
      </c>
      <c r="L857" s="12"/>
      <c r="M857" s="10"/>
      <c r="N857" s="12"/>
      <c r="O857" s="10"/>
      <c r="P857" s="12"/>
      <c r="Q857" s="10"/>
      <c r="R857" s="12"/>
      <c r="S857" s="10"/>
      <c r="T857" s="10"/>
      <c r="U857" s="10"/>
      <c r="V857" s="10"/>
      <c r="W857" s="10"/>
      <c r="X857" s="10"/>
      <c r="Y857" s="10"/>
      <c r="Z857" s="10"/>
      <c r="AA857" s="10"/>
      <c r="AB857" s="10"/>
      <c r="AC857" s="10"/>
      <c r="AD857" s="10"/>
      <c r="AE857" s="10"/>
      <c r="AF857" s="10"/>
      <c r="AG857" s="10"/>
      <c r="AH857" s="10"/>
      <c r="AI857" s="10"/>
      <c r="AJ857" s="10"/>
      <c r="AK857" s="10"/>
      <c r="AL857" s="10"/>
    </row>
    <row r="858" spans="1:38" s="6" customFormat="1" ht="27.75" customHeight="1" x14ac:dyDescent="0.25">
      <c r="A858" s="11">
        <v>2</v>
      </c>
      <c r="B858" s="10" t="s">
        <v>38</v>
      </c>
      <c r="C858" s="10" t="s">
        <v>2283</v>
      </c>
      <c r="D858" s="10" t="s">
        <v>40</v>
      </c>
      <c r="E858" s="17">
        <v>857</v>
      </c>
      <c r="F858" s="10" t="s">
        <v>4092</v>
      </c>
      <c r="G858" s="10" t="s">
        <v>4093</v>
      </c>
      <c r="H858" s="1">
        <v>48.624086699999999</v>
      </c>
      <c r="I858" s="11" t="s">
        <v>43</v>
      </c>
      <c r="J858" s="10"/>
      <c r="K858" s="10" t="s">
        <v>4094</v>
      </c>
      <c r="L858" s="12"/>
      <c r="M858" s="10"/>
      <c r="N858" s="15"/>
      <c r="O858" s="10"/>
      <c r="P858" s="12"/>
      <c r="Q858" s="10"/>
      <c r="R858" s="12"/>
      <c r="S858" s="10"/>
      <c r="T858" s="10"/>
      <c r="U858" s="10"/>
      <c r="V858" s="10"/>
      <c r="W858" s="10"/>
      <c r="X858" s="10"/>
      <c r="Y858" s="10"/>
      <c r="Z858" s="10"/>
      <c r="AA858" s="13"/>
      <c r="AB858" s="13"/>
      <c r="AC858" s="13"/>
      <c r="AD858" s="13"/>
      <c r="AE858" s="13"/>
      <c r="AF858" s="13"/>
      <c r="AG858" s="13"/>
      <c r="AH858" s="13"/>
      <c r="AI858" s="13"/>
      <c r="AJ858" s="13"/>
      <c r="AK858" s="13"/>
      <c r="AL858" s="13"/>
    </row>
    <row r="859" spans="1:38" s="6" customFormat="1" ht="27.75" customHeight="1" x14ac:dyDescent="0.25">
      <c r="A859" s="11">
        <v>2</v>
      </c>
      <c r="B859" s="10" t="s">
        <v>38</v>
      </c>
      <c r="C859" s="10" t="s">
        <v>2187</v>
      </c>
      <c r="D859" s="10" t="s">
        <v>718</v>
      </c>
      <c r="E859" s="17">
        <v>858</v>
      </c>
      <c r="F859" s="10" t="s">
        <v>4095</v>
      </c>
      <c r="G859" s="10" t="s">
        <v>4096</v>
      </c>
      <c r="H859" s="1">
        <v>892.72</v>
      </c>
      <c r="I859" s="11" t="s">
        <v>43</v>
      </c>
      <c r="J859" s="10"/>
      <c r="K859" s="10" t="s">
        <v>4097</v>
      </c>
      <c r="L859" s="12" t="s">
        <v>4098</v>
      </c>
      <c r="M859" s="10" t="s">
        <v>4099</v>
      </c>
      <c r="N859" s="12" t="s">
        <v>4100</v>
      </c>
      <c r="O859" s="10"/>
      <c r="P859" s="12"/>
      <c r="Q859" s="10"/>
      <c r="R859" s="12"/>
      <c r="S859" s="10"/>
      <c r="T859" s="10"/>
      <c r="U859" s="10"/>
      <c r="V859" s="10"/>
      <c r="W859" s="10"/>
      <c r="X859" s="10"/>
      <c r="Y859" s="10"/>
      <c r="Z859" s="10"/>
      <c r="AA859" s="10"/>
      <c r="AB859" s="10"/>
      <c r="AC859" s="10"/>
      <c r="AD859" s="10"/>
      <c r="AE859" s="10"/>
      <c r="AF859" s="10"/>
      <c r="AG859" s="10"/>
      <c r="AH859" s="10"/>
      <c r="AI859" s="10"/>
      <c r="AJ859" s="10"/>
      <c r="AK859" s="10"/>
      <c r="AL859" s="10"/>
    </row>
    <row r="860" spans="1:38" s="6" customFormat="1" ht="27.75" customHeight="1" x14ac:dyDescent="0.25">
      <c r="A860" s="11">
        <v>2</v>
      </c>
      <c r="B860" s="10" t="s">
        <v>38</v>
      </c>
      <c r="C860" s="10" t="s">
        <v>4101</v>
      </c>
      <c r="D860" s="10" t="s">
        <v>718</v>
      </c>
      <c r="E860" s="17">
        <v>859</v>
      </c>
      <c r="F860" s="10" t="s">
        <v>4102</v>
      </c>
      <c r="G860" s="10" t="s">
        <v>4103</v>
      </c>
      <c r="H860" s="1">
        <v>26617.35</v>
      </c>
      <c r="I860" s="11" t="s">
        <v>43</v>
      </c>
      <c r="J860" s="10" t="s">
        <v>4104</v>
      </c>
      <c r="K860" s="10" t="s">
        <v>4097</v>
      </c>
      <c r="L860" s="12" t="s">
        <v>4098</v>
      </c>
      <c r="M860" s="10" t="s">
        <v>4099</v>
      </c>
      <c r="N860" s="12" t="s">
        <v>4100</v>
      </c>
      <c r="O860" s="10" t="s">
        <v>4105</v>
      </c>
      <c r="P860" s="12" t="s">
        <v>4106</v>
      </c>
      <c r="Q860" s="10"/>
      <c r="R860" s="12"/>
      <c r="S860" s="10"/>
      <c r="T860" s="10"/>
      <c r="U860" s="10"/>
      <c r="V860" s="10"/>
      <c r="W860" s="10"/>
      <c r="X860" s="10"/>
      <c r="Y860" s="10"/>
      <c r="Z860" s="10"/>
      <c r="AA860" s="10"/>
      <c r="AB860" s="10"/>
      <c r="AC860" s="10"/>
      <c r="AD860" s="10"/>
      <c r="AE860" s="10"/>
      <c r="AF860" s="10"/>
      <c r="AG860" s="10"/>
      <c r="AH860" s="10"/>
      <c r="AI860" s="10"/>
      <c r="AJ860" s="10"/>
      <c r="AK860" s="10"/>
      <c r="AL860" s="10"/>
    </row>
    <row r="861" spans="1:38" s="6" customFormat="1" ht="27.75" customHeight="1" x14ac:dyDescent="0.25">
      <c r="A861" s="11">
        <v>2</v>
      </c>
      <c r="B861" s="10" t="s">
        <v>38</v>
      </c>
      <c r="C861" s="10" t="s">
        <v>235</v>
      </c>
      <c r="D861" s="10" t="s">
        <v>40</v>
      </c>
      <c r="E861" s="17">
        <v>860</v>
      </c>
      <c r="F861" s="10" t="s">
        <v>4107</v>
      </c>
      <c r="G861" s="10" t="s">
        <v>4108</v>
      </c>
      <c r="H861" s="1">
        <v>34.784068399999995</v>
      </c>
      <c r="I861" s="11" t="s">
        <v>43</v>
      </c>
      <c r="J861" s="10"/>
      <c r="K861" s="10" t="s">
        <v>4109</v>
      </c>
      <c r="L861" s="12">
        <v>0</v>
      </c>
      <c r="M861" s="10"/>
      <c r="N861" s="15"/>
      <c r="O861" s="10"/>
      <c r="P861" s="12"/>
      <c r="Q861" s="10"/>
      <c r="R861" s="12"/>
      <c r="S861" s="10"/>
      <c r="T861" s="10"/>
      <c r="U861" s="10"/>
      <c r="V861" s="10"/>
      <c r="W861" s="10"/>
      <c r="X861" s="10"/>
      <c r="Y861" s="10"/>
      <c r="Z861" s="10"/>
      <c r="AA861" s="13"/>
      <c r="AB861" s="13"/>
      <c r="AC861" s="13"/>
      <c r="AD861" s="13"/>
      <c r="AE861" s="13"/>
      <c r="AF861" s="13"/>
      <c r="AG861" s="13"/>
      <c r="AH861" s="13"/>
      <c r="AI861" s="13"/>
      <c r="AJ861" s="13"/>
      <c r="AK861" s="13"/>
      <c r="AL861" s="13"/>
    </row>
    <row r="862" spans="1:38" s="6" customFormat="1" ht="27.75" customHeight="1" x14ac:dyDescent="0.25">
      <c r="A862" s="11">
        <v>2</v>
      </c>
      <c r="B862" s="10" t="s">
        <v>38</v>
      </c>
      <c r="C862" s="10" t="s">
        <v>4110</v>
      </c>
      <c r="D862" s="5" t="s">
        <v>758</v>
      </c>
      <c r="E862" s="17">
        <v>861</v>
      </c>
      <c r="F862" s="5" t="s">
        <v>4111</v>
      </c>
      <c r="G862" s="5" t="s">
        <v>4112</v>
      </c>
      <c r="H862" s="1">
        <v>44.540709999999997</v>
      </c>
      <c r="I862" s="11" t="s">
        <v>43</v>
      </c>
      <c r="J862" s="5"/>
      <c r="K862" s="5" t="s">
        <v>4113</v>
      </c>
      <c r="L862" s="14"/>
      <c r="M862" s="5"/>
      <c r="N862" s="14"/>
      <c r="O862" s="5"/>
      <c r="P862" s="14"/>
      <c r="Q862" s="5"/>
      <c r="R862" s="14"/>
      <c r="S862" s="5"/>
      <c r="T862" s="14"/>
      <c r="U862" s="5"/>
      <c r="V862" s="15"/>
      <c r="W862" s="5"/>
      <c r="X862" s="15"/>
      <c r="Y862" s="5"/>
      <c r="Z862" s="5"/>
      <c r="AA862" s="5"/>
      <c r="AB862" s="5"/>
      <c r="AC862" s="5"/>
      <c r="AD862" s="5"/>
      <c r="AE862" s="5"/>
      <c r="AF862" s="5"/>
      <c r="AG862" s="5"/>
      <c r="AH862" s="5"/>
      <c r="AI862" s="5"/>
      <c r="AJ862" s="5"/>
      <c r="AK862" s="5"/>
      <c r="AL862" s="5"/>
    </row>
    <row r="863" spans="1:38" s="6" customFormat="1" ht="27.75" customHeight="1" x14ac:dyDescent="0.25">
      <c r="A863" s="11">
        <v>2</v>
      </c>
      <c r="B863" s="10" t="s">
        <v>38</v>
      </c>
      <c r="C863" s="10" t="s">
        <v>563</v>
      </c>
      <c r="D863" s="10" t="s">
        <v>40</v>
      </c>
      <c r="E863" s="17">
        <v>862</v>
      </c>
      <c r="F863" s="10" t="s">
        <v>4114</v>
      </c>
      <c r="G863" s="10" t="s">
        <v>4115</v>
      </c>
      <c r="H863" s="1">
        <v>154.31407999999999</v>
      </c>
      <c r="I863" s="11" t="s">
        <v>43</v>
      </c>
      <c r="J863" s="10"/>
      <c r="K863" s="10" t="s">
        <v>4116</v>
      </c>
      <c r="L863" s="12"/>
      <c r="M863" s="10" t="s">
        <v>4117</v>
      </c>
      <c r="N863" s="12"/>
      <c r="O863" s="10" t="s">
        <v>4118</v>
      </c>
      <c r="P863" s="12"/>
      <c r="Q863" s="10"/>
      <c r="R863" s="12"/>
      <c r="S863" s="10"/>
      <c r="T863" s="10"/>
      <c r="U863" s="10"/>
      <c r="V863" s="10"/>
      <c r="W863" s="10"/>
      <c r="X863" s="10"/>
      <c r="Y863" s="10"/>
      <c r="Z863" s="10"/>
      <c r="AA863" s="13"/>
      <c r="AB863" s="13"/>
      <c r="AC863" s="13"/>
      <c r="AD863" s="13"/>
      <c r="AE863" s="13"/>
      <c r="AF863" s="13"/>
      <c r="AG863" s="13"/>
      <c r="AH863" s="13"/>
      <c r="AI863" s="13"/>
      <c r="AJ863" s="13"/>
      <c r="AK863" s="13"/>
      <c r="AL863" s="13"/>
    </row>
    <row r="864" spans="1:38" s="6" customFormat="1" ht="27.75" customHeight="1" x14ac:dyDescent="0.25">
      <c r="A864" s="11">
        <v>2</v>
      </c>
      <c r="B864" s="10" t="s">
        <v>38</v>
      </c>
      <c r="C864" s="10" t="s">
        <v>2987</v>
      </c>
      <c r="D864" s="5" t="s">
        <v>46</v>
      </c>
      <c r="E864" s="17">
        <v>863</v>
      </c>
      <c r="F864" s="5" t="s">
        <v>4119</v>
      </c>
      <c r="G864" s="5" t="s">
        <v>4120</v>
      </c>
      <c r="H864" s="1">
        <v>51.002482400000005</v>
      </c>
      <c r="I864" s="11" t="s">
        <v>43</v>
      </c>
      <c r="J864" s="5"/>
      <c r="K864" s="5" t="s">
        <v>4121</v>
      </c>
      <c r="L864" s="14"/>
      <c r="M864" s="5"/>
      <c r="N864" s="14"/>
      <c r="O864" s="5"/>
      <c r="P864" s="14"/>
      <c r="Q864" s="5"/>
      <c r="R864" s="14"/>
      <c r="S864" s="5"/>
      <c r="T864" s="14"/>
      <c r="U864" s="5"/>
      <c r="V864" s="15"/>
      <c r="W864" s="5"/>
      <c r="X864" s="15"/>
      <c r="Y864" s="5"/>
      <c r="Z864" s="14"/>
      <c r="AA864" s="5"/>
      <c r="AB864" s="15"/>
      <c r="AC864" s="5"/>
      <c r="AD864" s="15"/>
      <c r="AE864" s="5"/>
      <c r="AF864" s="15"/>
      <c r="AG864" s="5"/>
      <c r="AH864" s="15"/>
      <c r="AI864" s="5"/>
      <c r="AJ864" s="15"/>
      <c r="AK864" s="5"/>
      <c r="AL864" s="15"/>
    </row>
    <row r="865" spans="1:38" s="6" customFormat="1" ht="27.75" customHeight="1" x14ac:dyDescent="0.25">
      <c r="A865" s="11">
        <v>2</v>
      </c>
      <c r="B865" s="10" t="s">
        <v>38</v>
      </c>
      <c r="C865" s="10" t="s">
        <v>257</v>
      </c>
      <c r="D865" s="10" t="s">
        <v>117</v>
      </c>
      <c r="E865" s="17">
        <v>864</v>
      </c>
      <c r="F865" s="10" t="s">
        <v>4122</v>
      </c>
      <c r="G865" s="10" t="s">
        <v>4123</v>
      </c>
      <c r="H865" s="1">
        <v>832.93</v>
      </c>
      <c r="I865" s="11" t="s">
        <v>43</v>
      </c>
      <c r="J865" s="10"/>
      <c r="K865" s="10" t="s">
        <v>4124</v>
      </c>
      <c r="L865" s="12"/>
      <c r="M865" s="10" t="s">
        <v>4125</v>
      </c>
      <c r="N865" s="12"/>
      <c r="O865" s="10"/>
      <c r="P865" s="12"/>
      <c r="Q865" s="10"/>
      <c r="R865" s="12"/>
      <c r="S865" s="10"/>
      <c r="T865" s="10"/>
      <c r="U865" s="10"/>
      <c r="V865" s="10"/>
      <c r="W865" s="10"/>
      <c r="X865" s="10"/>
      <c r="Y865" s="10"/>
      <c r="Z865" s="10"/>
      <c r="AA865" s="10"/>
      <c r="AB865" s="10"/>
      <c r="AC865" s="10"/>
      <c r="AD865" s="10"/>
      <c r="AE865" s="10"/>
      <c r="AF865" s="10"/>
      <c r="AG865" s="10"/>
      <c r="AH865" s="10"/>
      <c r="AI865" s="10"/>
      <c r="AJ865" s="10"/>
      <c r="AK865" s="10"/>
      <c r="AL865" s="10"/>
    </row>
    <row r="866" spans="1:38" s="6" customFormat="1" ht="27.75" customHeight="1" x14ac:dyDescent="0.25">
      <c r="A866" s="11">
        <v>2</v>
      </c>
      <c r="B866" s="10" t="s">
        <v>38</v>
      </c>
      <c r="C866" s="10" t="s">
        <v>69</v>
      </c>
      <c r="D866" s="10" t="s">
        <v>52</v>
      </c>
      <c r="E866" s="17">
        <v>865</v>
      </c>
      <c r="F866" s="10" t="s">
        <v>4126</v>
      </c>
      <c r="G866" s="10" t="s">
        <v>4127</v>
      </c>
      <c r="H866" s="1">
        <v>327.08496000000002</v>
      </c>
      <c r="I866" s="11" t="s">
        <v>43</v>
      </c>
      <c r="J866" s="10"/>
      <c r="K866" s="10" t="s">
        <v>4128</v>
      </c>
      <c r="L866" s="12">
        <v>3317361</v>
      </c>
      <c r="M866" s="10" t="s">
        <v>4129</v>
      </c>
      <c r="N866" s="12">
        <v>5107478</v>
      </c>
      <c r="O866" s="10"/>
      <c r="P866" s="12"/>
      <c r="Q866" s="10"/>
      <c r="R866" s="12"/>
      <c r="S866" s="10"/>
      <c r="T866" s="10"/>
      <c r="U866" s="10"/>
      <c r="V866" s="10"/>
      <c r="W866" s="10"/>
      <c r="X866" s="10"/>
      <c r="Y866" s="10"/>
      <c r="Z866" s="10"/>
      <c r="AA866" s="10"/>
      <c r="AB866" s="10"/>
      <c r="AC866" s="10"/>
      <c r="AD866" s="10"/>
      <c r="AE866" s="10"/>
      <c r="AF866" s="10"/>
      <c r="AG866" s="10"/>
      <c r="AH866" s="10"/>
      <c r="AI866" s="10"/>
      <c r="AJ866" s="10"/>
      <c r="AK866" s="10"/>
      <c r="AL866" s="10"/>
    </row>
    <row r="867" spans="1:38" s="6" customFormat="1" ht="27.75" customHeight="1" x14ac:dyDescent="0.25">
      <c r="A867" s="11">
        <v>2</v>
      </c>
      <c r="B867" s="10" t="s">
        <v>38</v>
      </c>
      <c r="C867" s="10" t="s">
        <v>1944</v>
      </c>
      <c r="D867" s="10" t="s">
        <v>266</v>
      </c>
      <c r="E867" s="17">
        <v>866</v>
      </c>
      <c r="F867" s="10" t="s">
        <v>4130</v>
      </c>
      <c r="G867" s="10" t="s">
        <v>4131</v>
      </c>
      <c r="H867" s="1">
        <v>3799.1504866000005</v>
      </c>
      <c r="I867" s="11" t="s">
        <v>43</v>
      </c>
      <c r="J867" s="10" t="s">
        <v>4132</v>
      </c>
      <c r="K867" s="10" t="s">
        <v>4133</v>
      </c>
      <c r="L867" s="12" t="s">
        <v>4134</v>
      </c>
      <c r="M867" s="10" t="s">
        <v>4135</v>
      </c>
      <c r="N867" s="12" t="s">
        <v>4134</v>
      </c>
      <c r="O867" s="10" t="s">
        <v>4136</v>
      </c>
      <c r="P867" s="12"/>
      <c r="Q867" s="10"/>
      <c r="R867" s="12"/>
      <c r="S867" s="10"/>
      <c r="T867" s="10"/>
      <c r="U867" s="10"/>
      <c r="V867" s="10"/>
      <c r="W867" s="10"/>
      <c r="X867" s="10"/>
      <c r="Y867" s="10"/>
      <c r="Z867" s="10"/>
      <c r="AA867" s="10"/>
      <c r="AB867" s="10"/>
      <c r="AC867" s="10"/>
      <c r="AD867" s="10"/>
      <c r="AE867" s="10"/>
      <c r="AF867" s="10"/>
      <c r="AG867" s="10"/>
      <c r="AH867" s="10"/>
      <c r="AI867" s="10"/>
      <c r="AJ867" s="10"/>
      <c r="AK867" s="10"/>
      <c r="AL867" s="10"/>
    </row>
    <row r="868" spans="1:38" s="6" customFormat="1" ht="27.75" customHeight="1" x14ac:dyDescent="0.25">
      <c r="A868" s="11">
        <v>2</v>
      </c>
      <c r="B868" s="10" t="s">
        <v>38</v>
      </c>
      <c r="C868" s="10" t="s">
        <v>4137</v>
      </c>
      <c r="D868" s="5" t="s">
        <v>448</v>
      </c>
      <c r="E868" s="17">
        <v>867</v>
      </c>
      <c r="F868" s="10" t="s">
        <v>4138</v>
      </c>
      <c r="G868" s="5" t="s">
        <v>4139</v>
      </c>
      <c r="H868" s="1">
        <v>25.788112000000002</v>
      </c>
      <c r="I868" s="11" t="s">
        <v>43</v>
      </c>
      <c r="J868" s="5"/>
      <c r="K868" s="5" t="s">
        <v>4140</v>
      </c>
      <c r="L868" s="14"/>
      <c r="M868" s="5"/>
      <c r="N868" s="14"/>
      <c r="O868" s="5"/>
      <c r="P868" s="14"/>
      <c r="Q868" s="5"/>
      <c r="R868" s="14"/>
      <c r="S868" s="5"/>
      <c r="T868" s="11"/>
      <c r="U868" s="5"/>
      <c r="V868" s="11"/>
      <c r="W868" s="5"/>
      <c r="X868" s="11"/>
      <c r="Y868" s="5"/>
      <c r="Z868" s="11"/>
      <c r="AA868" s="5"/>
      <c r="AB868" s="5"/>
      <c r="AC868" s="5"/>
      <c r="AD868" s="5"/>
      <c r="AE868" s="5"/>
      <c r="AF868" s="5"/>
      <c r="AG868" s="5"/>
      <c r="AH868" s="5"/>
      <c r="AI868" s="5"/>
      <c r="AJ868" s="5"/>
      <c r="AK868" s="5"/>
      <c r="AL868" s="5"/>
    </row>
    <row r="869" spans="1:38" s="6" customFormat="1" ht="27.75" customHeight="1" x14ac:dyDescent="0.25">
      <c r="A869" s="11">
        <v>2</v>
      </c>
      <c r="B869" s="10" t="s">
        <v>38</v>
      </c>
      <c r="C869" s="10" t="s">
        <v>195</v>
      </c>
      <c r="D869" s="10" t="s">
        <v>191</v>
      </c>
      <c r="E869" s="17">
        <v>868</v>
      </c>
      <c r="F869" s="10" t="s">
        <v>4141</v>
      </c>
      <c r="G869" s="10" t="s">
        <v>4142</v>
      </c>
      <c r="H869" s="1">
        <v>2629.0696350990002</v>
      </c>
      <c r="I869" s="11" t="s">
        <v>43</v>
      </c>
      <c r="J869" s="10" t="s">
        <v>4143</v>
      </c>
      <c r="K869" s="10" t="s">
        <v>439</v>
      </c>
      <c r="L869" s="12"/>
      <c r="M869" s="10" t="s">
        <v>440</v>
      </c>
      <c r="N869" s="12"/>
      <c r="O869" s="5" t="s">
        <v>4144</v>
      </c>
      <c r="P869" s="12"/>
      <c r="Q869" s="10"/>
      <c r="R869" s="12"/>
      <c r="S869" s="10"/>
      <c r="T869" s="10"/>
      <c r="U869" s="10"/>
      <c r="V869" s="10"/>
      <c r="W869" s="10"/>
      <c r="X869" s="10"/>
      <c r="Y869" s="10"/>
      <c r="Z869" s="10"/>
      <c r="AA869" s="10"/>
      <c r="AB869" s="10"/>
      <c r="AC869" s="10"/>
      <c r="AD869" s="10"/>
      <c r="AE869" s="10"/>
      <c r="AF869" s="10"/>
      <c r="AG869" s="10"/>
      <c r="AH869" s="10"/>
      <c r="AI869" s="10"/>
      <c r="AJ869" s="10"/>
      <c r="AK869" s="10"/>
      <c r="AL869" s="10"/>
    </row>
    <row r="870" spans="1:38" s="6" customFormat="1" ht="27.75" customHeight="1" x14ac:dyDescent="0.25">
      <c r="A870" s="11">
        <v>2</v>
      </c>
      <c r="B870" s="10" t="s">
        <v>38</v>
      </c>
      <c r="C870" s="10" t="s">
        <v>1330</v>
      </c>
      <c r="D870" s="10" t="s">
        <v>52</v>
      </c>
      <c r="E870" s="17">
        <v>869</v>
      </c>
      <c r="F870" s="10" t="s">
        <v>4145</v>
      </c>
      <c r="G870" s="10" t="s">
        <v>1332</v>
      </c>
      <c r="H870" s="1">
        <v>50.160546799999999</v>
      </c>
      <c r="I870" s="11" t="s">
        <v>43</v>
      </c>
      <c r="J870" s="10"/>
      <c r="K870" s="10" t="s">
        <v>1335</v>
      </c>
      <c r="L870" s="12"/>
      <c r="M870" s="10"/>
      <c r="N870" s="12"/>
      <c r="O870" s="10"/>
      <c r="P870" s="12"/>
      <c r="Q870" s="10"/>
      <c r="R870" s="12"/>
      <c r="S870" s="10"/>
      <c r="T870" s="10"/>
      <c r="U870" s="10"/>
      <c r="V870" s="10"/>
      <c r="W870" s="10"/>
      <c r="X870" s="10"/>
      <c r="Y870" s="10"/>
      <c r="Z870" s="10"/>
      <c r="AA870" s="13"/>
      <c r="AB870" s="13"/>
      <c r="AC870" s="13"/>
      <c r="AD870" s="13"/>
      <c r="AE870" s="13"/>
      <c r="AF870" s="13"/>
      <c r="AG870" s="13"/>
      <c r="AH870" s="13"/>
      <c r="AI870" s="13"/>
      <c r="AJ870" s="13"/>
      <c r="AK870" s="13"/>
      <c r="AL870" s="13"/>
    </row>
    <row r="871" spans="1:38" s="6" customFormat="1" ht="27.75" customHeight="1" x14ac:dyDescent="0.25">
      <c r="A871" s="11">
        <v>2</v>
      </c>
      <c r="B871" s="10" t="s">
        <v>38</v>
      </c>
      <c r="C871" s="10" t="s">
        <v>2832</v>
      </c>
      <c r="D871" s="10" t="s">
        <v>117</v>
      </c>
      <c r="E871" s="17">
        <v>870</v>
      </c>
      <c r="F871" s="10" t="s">
        <v>4146</v>
      </c>
      <c r="G871" s="10" t="s">
        <v>3634</v>
      </c>
      <c r="H871" s="1">
        <v>433.80450000000002</v>
      </c>
      <c r="I871" s="11" t="s">
        <v>43</v>
      </c>
      <c r="J871" s="10"/>
      <c r="K871" s="10" t="s">
        <v>4147</v>
      </c>
      <c r="L871" s="12">
        <v>5180170</v>
      </c>
      <c r="M871" s="10" t="s">
        <v>4148</v>
      </c>
      <c r="N871" s="12">
        <v>6787824</v>
      </c>
      <c r="O871" s="10"/>
      <c r="P871" s="12"/>
      <c r="Q871" s="10"/>
      <c r="R871" s="12"/>
      <c r="S871" s="10"/>
      <c r="T871" s="10"/>
      <c r="U871" s="10"/>
      <c r="V871" s="10"/>
      <c r="W871" s="10"/>
      <c r="X871" s="10"/>
      <c r="Y871" s="10"/>
      <c r="Z871" s="10"/>
      <c r="AA871" s="10"/>
      <c r="AB871" s="10"/>
      <c r="AC871" s="10"/>
      <c r="AD871" s="10"/>
      <c r="AE871" s="10"/>
      <c r="AF871" s="10"/>
      <c r="AG871" s="10"/>
      <c r="AH871" s="10"/>
      <c r="AI871" s="10"/>
      <c r="AJ871" s="10"/>
      <c r="AK871" s="10"/>
      <c r="AL871" s="10"/>
    </row>
    <row r="872" spans="1:38" s="6" customFormat="1" ht="27.75" customHeight="1" x14ac:dyDescent="0.25">
      <c r="A872" s="11">
        <v>2</v>
      </c>
      <c r="B872" s="10" t="s">
        <v>38</v>
      </c>
      <c r="C872" s="10" t="s">
        <v>4149</v>
      </c>
      <c r="D872" s="10" t="s">
        <v>40</v>
      </c>
      <c r="E872" s="17">
        <v>871</v>
      </c>
      <c r="F872" s="10" t="s">
        <v>4150</v>
      </c>
      <c r="G872" s="10" t="s">
        <v>4151</v>
      </c>
      <c r="H872" s="1">
        <v>64.320290499999999</v>
      </c>
      <c r="I872" s="11" t="s">
        <v>43</v>
      </c>
      <c r="J872" s="10"/>
      <c r="K872" s="10" t="s">
        <v>4152</v>
      </c>
      <c r="L872" s="12"/>
      <c r="M872" s="10"/>
      <c r="N872" s="15"/>
      <c r="O872" s="10"/>
      <c r="P872" s="12"/>
      <c r="Q872" s="10"/>
      <c r="R872" s="12"/>
      <c r="S872" s="10"/>
      <c r="T872" s="10"/>
      <c r="U872" s="10"/>
      <c r="V872" s="10"/>
      <c r="W872" s="10"/>
      <c r="X872" s="10"/>
      <c r="Y872" s="10"/>
      <c r="Z872" s="10"/>
      <c r="AA872" s="13"/>
      <c r="AB872" s="13"/>
      <c r="AC872" s="13"/>
      <c r="AD872" s="13"/>
      <c r="AE872" s="13"/>
      <c r="AF872" s="13"/>
      <c r="AG872" s="13"/>
      <c r="AH872" s="13"/>
      <c r="AI872" s="13"/>
      <c r="AJ872" s="13"/>
      <c r="AK872" s="13"/>
      <c r="AL872" s="13"/>
    </row>
    <row r="873" spans="1:38" s="6" customFormat="1" ht="27.75" customHeight="1" x14ac:dyDescent="0.25">
      <c r="A873" s="11">
        <v>2</v>
      </c>
      <c r="B873" s="10" t="s">
        <v>38</v>
      </c>
      <c r="C873" s="10" t="s">
        <v>265</v>
      </c>
      <c r="D873" s="10" t="s">
        <v>266</v>
      </c>
      <c r="E873" s="17">
        <v>872</v>
      </c>
      <c r="F873" s="10" t="s">
        <v>4153</v>
      </c>
      <c r="G873" s="10" t="s">
        <v>4154</v>
      </c>
      <c r="H873" s="1">
        <v>45.496560000000002</v>
      </c>
      <c r="I873" s="11" t="s">
        <v>43</v>
      </c>
      <c r="J873" s="10"/>
      <c r="K873" s="10" t="s">
        <v>4155</v>
      </c>
      <c r="L873" s="12"/>
      <c r="M873" s="10"/>
      <c r="N873" s="15"/>
      <c r="O873" s="10"/>
      <c r="P873" s="12"/>
      <c r="Q873" s="10"/>
      <c r="R873" s="12"/>
      <c r="S873" s="10"/>
      <c r="T873" s="10"/>
      <c r="U873" s="10"/>
      <c r="V873" s="10"/>
      <c r="W873" s="10"/>
      <c r="X873" s="10"/>
      <c r="Y873" s="10"/>
      <c r="Z873" s="10"/>
      <c r="AA873" s="13"/>
      <c r="AB873" s="13"/>
      <c r="AC873" s="13"/>
      <c r="AD873" s="13"/>
      <c r="AE873" s="13"/>
      <c r="AF873" s="13"/>
      <c r="AG873" s="13"/>
      <c r="AH873" s="13"/>
      <c r="AI873" s="13"/>
      <c r="AJ873" s="13"/>
      <c r="AK873" s="13"/>
      <c r="AL873" s="13"/>
    </row>
    <row r="874" spans="1:38" s="6" customFormat="1" ht="27.75" customHeight="1" x14ac:dyDescent="0.25">
      <c r="A874" s="11">
        <v>2</v>
      </c>
      <c r="B874" s="10" t="s">
        <v>38</v>
      </c>
      <c r="C874" s="10" t="s">
        <v>893</v>
      </c>
      <c r="D874" s="5" t="s">
        <v>117</v>
      </c>
      <c r="E874" s="17">
        <v>873</v>
      </c>
      <c r="F874" s="5" t="s">
        <v>4156</v>
      </c>
      <c r="G874" s="5" t="s">
        <v>4157</v>
      </c>
      <c r="H874" s="49">
        <v>3373.75</v>
      </c>
      <c r="I874" s="11" t="s">
        <v>43</v>
      </c>
      <c r="J874" s="5"/>
      <c r="K874" s="5" t="s">
        <v>4158</v>
      </c>
      <c r="L874" s="14"/>
      <c r="M874" s="5" t="s">
        <v>4159</v>
      </c>
      <c r="N874" s="14"/>
      <c r="O874" s="5"/>
      <c r="P874" s="14"/>
      <c r="Q874" s="5"/>
      <c r="R874" s="14"/>
      <c r="S874" s="5"/>
      <c r="T874" s="11"/>
      <c r="U874" s="5"/>
      <c r="V874" s="11"/>
      <c r="W874" s="5"/>
      <c r="X874" s="11"/>
      <c r="Y874" s="5"/>
      <c r="Z874" s="11"/>
      <c r="AA874" s="5"/>
      <c r="AB874" s="5"/>
      <c r="AC874" s="5"/>
      <c r="AD874" s="5"/>
      <c r="AE874" s="5"/>
      <c r="AF874" s="5"/>
      <c r="AG874" s="5"/>
      <c r="AH874" s="5"/>
      <c r="AI874" s="5"/>
      <c r="AJ874" s="5"/>
      <c r="AK874" s="5"/>
      <c r="AL874" s="5"/>
    </row>
    <row r="875" spans="1:38" s="6" customFormat="1" ht="27.75" customHeight="1" x14ac:dyDescent="0.25">
      <c r="A875" s="11">
        <v>2</v>
      </c>
      <c r="B875" s="10" t="s">
        <v>38</v>
      </c>
      <c r="C875" s="10" t="s">
        <v>257</v>
      </c>
      <c r="D875" s="10" t="s">
        <v>117</v>
      </c>
      <c r="E875" s="17">
        <v>874</v>
      </c>
      <c r="F875" s="10" t="s">
        <v>4160</v>
      </c>
      <c r="G875" s="10" t="s">
        <v>4161</v>
      </c>
      <c r="H875" s="1">
        <v>1355.152066999</v>
      </c>
      <c r="I875" s="11" t="s">
        <v>43</v>
      </c>
      <c r="J875" s="10"/>
      <c r="K875" s="10" t="s">
        <v>601</v>
      </c>
      <c r="L875" s="12">
        <v>559572</v>
      </c>
      <c r="M875" s="10" t="s">
        <v>602</v>
      </c>
      <c r="N875" s="12"/>
      <c r="O875" s="10" t="s">
        <v>603</v>
      </c>
      <c r="P875" s="12">
        <v>1653734</v>
      </c>
      <c r="Q875" s="10" t="s">
        <v>604</v>
      </c>
      <c r="R875" s="12">
        <v>2236712</v>
      </c>
      <c r="S875" s="10" t="s">
        <v>605</v>
      </c>
      <c r="T875" s="10"/>
      <c r="U875" s="10"/>
      <c r="V875" s="10"/>
      <c r="W875" s="10"/>
      <c r="X875" s="10"/>
      <c r="Y875" s="10"/>
      <c r="Z875" s="10"/>
      <c r="AA875" s="10"/>
      <c r="AB875" s="10"/>
      <c r="AC875" s="10"/>
      <c r="AD875" s="10"/>
      <c r="AE875" s="10"/>
      <c r="AF875" s="10"/>
      <c r="AG875" s="10"/>
      <c r="AH875" s="10"/>
      <c r="AI875" s="10"/>
      <c r="AJ875" s="10"/>
      <c r="AK875" s="10"/>
      <c r="AL875" s="10"/>
    </row>
    <row r="876" spans="1:38" s="6" customFormat="1" ht="27.75" customHeight="1" x14ac:dyDescent="0.25">
      <c r="A876" s="11">
        <v>2</v>
      </c>
      <c r="B876" s="10" t="s">
        <v>38</v>
      </c>
      <c r="C876" s="10" t="s">
        <v>1301</v>
      </c>
      <c r="D876" s="10" t="s">
        <v>111</v>
      </c>
      <c r="E876" s="17">
        <v>875</v>
      </c>
      <c r="F876" s="10" t="s">
        <v>4162</v>
      </c>
      <c r="G876" s="10" t="s">
        <v>4163</v>
      </c>
      <c r="H876" s="1">
        <v>160.31075999999999</v>
      </c>
      <c r="I876" s="11" t="s">
        <v>43</v>
      </c>
      <c r="J876" s="10"/>
      <c r="K876" s="10" t="s">
        <v>4164</v>
      </c>
      <c r="L876" s="12"/>
      <c r="M876" s="10" t="s">
        <v>4165</v>
      </c>
      <c r="N876" s="12"/>
      <c r="O876" s="10"/>
      <c r="P876" s="12"/>
      <c r="Q876" s="10"/>
      <c r="R876" s="12"/>
      <c r="S876" s="10"/>
      <c r="T876" s="10"/>
      <c r="U876" s="10"/>
      <c r="V876" s="10"/>
      <c r="W876" s="10"/>
      <c r="X876" s="10"/>
      <c r="Y876" s="10"/>
      <c r="Z876" s="10"/>
      <c r="AA876" s="10"/>
      <c r="AB876" s="10"/>
      <c r="AC876" s="10"/>
      <c r="AD876" s="10"/>
      <c r="AE876" s="10"/>
      <c r="AF876" s="10"/>
      <c r="AG876" s="10"/>
      <c r="AH876" s="10"/>
      <c r="AI876" s="10"/>
      <c r="AJ876" s="10"/>
      <c r="AK876" s="10"/>
      <c r="AL876" s="10"/>
    </row>
    <row r="877" spans="1:38" s="6" customFormat="1" ht="27.75" customHeight="1" x14ac:dyDescent="0.25">
      <c r="A877" s="11">
        <v>2</v>
      </c>
      <c r="B877" s="10" t="s">
        <v>38</v>
      </c>
      <c r="C877" s="10" t="s">
        <v>257</v>
      </c>
      <c r="D877" s="10" t="s">
        <v>117</v>
      </c>
      <c r="E877" s="17">
        <v>876</v>
      </c>
      <c r="F877" s="10" t="s">
        <v>4166</v>
      </c>
      <c r="G877" s="10" t="s">
        <v>4167</v>
      </c>
      <c r="H877" s="1">
        <v>358.24158</v>
      </c>
      <c r="I877" s="11" t="s">
        <v>43</v>
      </c>
      <c r="J877" s="10"/>
      <c r="K877" s="10" t="s">
        <v>4168</v>
      </c>
      <c r="L877" s="12"/>
      <c r="M877" s="10" t="s">
        <v>4169</v>
      </c>
      <c r="N877" s="12"/>
      <c r="O877" s="10" t="s">
        <v>4170</v>
      </c>
      <c r="P877" s="12"/>
      <c r="Q877" s="10"/>
      <c r="R877" s="12"/>
      <c r="S877" s="10"/>
      <c r="T877" s="10"/>
      <c r="U877" s="10"/>
      <c r="V877" s="10"/>
      <c r="W877" s="10"/>
      <c r="X877" s="10"/>
      <c r="Y877" s="10"/>
      <c r="Z877" s="10"/>
      <c r="AA877" s="10"/>
      <c r="AB877" s="10"/>
      <c r="AC877" s="10"/>
      <c r="AD877" s="10"/>
      <c r="AE877" s="10"/>
      <c r="AF877" s="10"/>
      <c r="AG877" s="10"/>
      <c r="AH877" s="10"/>
      <c r="AI877" s="10"/>
      <c r="AJ877" s="10"/>
      <c r="AK877" s="10"/>
      <c r="AL877" s="10"/>
    </row>
    <row r="878" spans="1:38" s="6" customFormat="1" ht="27.75" customHeight="1" x14ac:dyDescent="0.25">
      <c r="A878" s="11">
        <v>2</v>
      </c>
      <c r="B878" s="10" t="s">
        <v>38</v>
      </c>
      <c r="C878" s="10" t="s">
        <v>4171</v>
      </c>
      <c r="D878" s="10" t="s">
        <v>352</v>
      </c>
      <c r="E878" s="17">
        <v>877</v>
      </c>
      <c r="F878" s="10" t="s">
        <v>4172</v>
      </c>
      <c r="G878" s="10" t="s">
        <v>4173</v>
      </c>
      <c r="H878" s="1">
        <v>161.86849000000001</v>
      </c>
      <c r="I878" s="11" t="s">
        <v>43</v>
      </c>
      <c r="J878" s="10"/>
      <c r="K878" s="10" t="s">
        <v>4174</v>
      </c>
      <c r="L878" s="12"/>
      <c r="M878" s="10"/>
      <c r="N878" s="12"/>
      <c r="O878" s="10"/>
      <c r="P878" s="12"/>
      <c r="Q878" s="10"/>
      <c r="R878" s="12"/>
      <c r="S878" s="10"/>
      <c r="T878" s="10"/>
      <c r="U878" s="10"/>
      <c r="V878" s="10"/>
      <c r="W878" s="10"/>
      <c r="X878" s="10"/>
      <c r="Y878" s="10"/>
      <c r="Z878" s="10"/>
      <c r="AA878" s="10"/>
      <c r="AB878" s="10"/>
      <c r="AC878" s="10"/>
      <c r="AD878" s="10"/>
      <c r="AE878" s="10"/>
      <c r="AF878" s="10"/>
      <c r="AG878" s="10"/>
      <c r="AH878" s="10"/>
      <c r="AI878" s="10"/>
      <c r="AJ878" s="10"/>
      <c r="AK878" s="10"/>
      <c r="AL878" s="10"/>
    </row>
    <row r="879" spans="1:38" s="6" customFormat="1" ht="27.75" customHeight="1" x14ac:dyDescent="0.25">
      <c r="A879" s="11">
        <v>2</v>
      </c>
      <c r="B879" s="10" t="s">
        <v>38</v>
      </c>
      <c r="C879" s="10" t="s">
        <v>991</v>
      </c>
      <c r="D879" s="10" t="s">
        <v>40</v>
      </c>
      <c r="E879" s="17">
        <v>878</v>
      </c>
      <c r="F879" s="10" t="s">
        <v>4175</v>
      </c>
      <c r="G879" s="10" t="s">
        <v>993</v>
      </c>
      <c r="H879" s="49">
        <v>88.679581099999993</v>
      </c>
      <c r="I879" s="11" t="s">
        <v>761</v>
      </c>
      <c r="J879" s="10"/>
      <c r="K879" s="10" t="s">
        <v>994</v>
      </c>
      <c r="L879" s="12">
        <v>0</v>
      </c>
      <c r="M879" s="10"/>
      <c r="N879" s="15"/>
      <c r="O879" s="10"/>
      <c r="P879" s="12"/>
      <c r="Q879" s="10"/>
      <c r="R879" s="12"/>
      <c r="S879" s="10"/>
      <c r="T879" s="10"/>
      <c r="U879" s="10"/>
      <c r="V879" s="10"/>
      <c r="W879" s="10"/>
      <c r="X879" s="10"/>
      <c r="Y879" s="10"/>
      <c r="Z879" s="10"/>
      <c r="AA879" s="13"/>
      <c r="AB879" s="13"/>
      <c r="AC879" s="13"/>
      <c r="AD879" s="16"/>
      <c r="AE879" s="16"/>
      <c r="AF879" s="16"/>
      <c r="AG879" s="16"/>
      <c r="AH879" s="16"/>
      <c r="AI879" s="16"/>
      <c r="AJ879" s="16"/>
      <c r="AK879" s="16"/>
      <c r="AL879" s="16"/>
    </row>
    <row r="880" spans="1:38" s="6" customFormat="1" ht="27.75" customHeight="1" x14ac:dyDescent="0.25">
      <c r="A880" s="11">
        <v>2</v>
      </c>
      <c r="B880" s="10" t="s">
        <v>38</v>
      </c>
      <c r="C880" s="10" t="s">
        <v>4171</v>
      </c>
      <c r="D880" s="10" t="s">
        <v>352</v>
      </c>
      <c r="E880" s="17">
        <v>879</v>
      </c>
      <c r="F880" s="10" t="s">
        <v>4176</v>
      </c>
      <c r="G880" s="10" t="s">
        <v>4177</v>
      </c>
      <c r="H880" s="1">
        <v>262.03100999999998</v>
      </c>
      <c r="I880" s="11" t="s">
        <v>43</v>
      </c>
      <c r="J880" s="10"/>
      <c r="K880" s="10" t="s">
        <v>4178</v>
      </c>
      <c r="L880" s="12"/>
      <c r="M880" s="10"/>
      <c r="N880" s="12"/>
      <c r="O880" s="10"/>
      <c r="P880" s="12"/>
      <c r="Q880" s="10"/>
      <c r="R880" s="12"/>
      <c r="S880" s="10"/>
      <c r="T880" s="10"/>
      <c r="U880" s="10"/>
      <c r="V880" s="10"/>
      <c r="W880" s="10"/>
      <c r="X880" s="10"/>
      <c r="Y880" s="10"/>
      <c r="Z880" s="10"/>
      <c r="AA880" s="10"/>
      <c r="AB880" s="10"/>
      <c r="AC880" s="10"/>
      <c r="AD880" s="10"/>
      <c r="AE880" s="10"/>
      <c r="AF880" s="10"/>
      <c r="AG880" s="10"/>
      <c r="AH880" s="10"/>
      <c r="AI880" s="10"/>
      <c r="AJ880" s="10"/>
      <c r="AK880" s="10"/>
      <c r="AL880" s="10"/>
    </row>
    <row r="881" spans="1:38" s="6" customFormat="1" ht="27.75" customHeight="1" x14ac:dyDescent="0.25">
      <c r="A881" s="11">
        <v>2</v>
      </c>
      <c r="B881" s="10" t="s">
        <v>38</v>
      </c>
      <c r="C881" s="10" t="s">
        <v>4171</v>
      </c>
      <c r="D881" s="10" t="s">
        <v>352</v>
      </c>
      <c r="E881" s="17">
        <v>880</v>
      </c>
      <c r="F881" s="10" t="s">
        <v>4179</v>
      </c>
      <c r="G881" s="10" t="s">
        <v>4180</v>
      </c>
      <c r="H881" s="1">
        <v>273.2419074</v>
      </c>
      <c r="I881" s="11" t="s">
        <v>43</v>
      </c>
      <c r="J881" s="10"/>
      <c r="K881" s="10" t="s">
        <v>4181</v>
      </c>
      <c r="L881" s="12"/>
      <c r="M881" s="10"/>
      <c r="N881" s="12"/>
      <c r="O881" s="10"/>
      <c r="P881" s="12"/>
      <c r="Q881" s="10"/>
      <c r="R881" s="12"/>
      <c r="S881" s="10"/>
      <c r="T881" s="10"/>
      <c r="U881" s="10"/>
      <c r="V881" s="10"/>
      <c r="W881" s="10"/>
      <c r="X881" s="10"/>
      <c r="Y881" s="10"/>
      <c r="Z881" s="10"/>
      <c r="AA881" s="10"/>
      <c r="AB881" s="10"/>
      <c r="AC881" s="10"/>
      <c r="AD881" s="10"/>
      <c r="AE881" s="10"/>
      <c r="AF881" s="10"/>
      <c r="AG881" s="10"/>
      <c r="AH881" s="10"/>
      <c r="AI881" s="10"/>
      <c r="AJ881" s="10"/>
      <c r="AK881" s="10"/>
      <c r="AL881" s="10"/>
    </row>
    <row r="882" spans="1:38" s="6" customFormat="1" ht="27.75" customHeight="1" x14ac:dyDescent="0.25">
      <c r="A882" s="11">
        <v>2</v>
      </c>
      <c r="B882" s="10" t="s">
        <v>38</v>
      </c>
      <c r="C882" s="10" t="s">
        <v>2336</v>
      </c>
      <c r="D882" s="10" t="s">
        <v>150</v>
      </c>
      <c r="E882" s="17">
        <v>881</v>
      </c>
      <c r="F882" s="10" t="s">
        <v>4182</v>
      </c>
      <c r="G882" s="10" t="s">
        <v>4183</v>
      </c>
      <c r="H882" s="1">
        <v>623.95603759999995</v>
      </c>
      <c r="I882" s="11" t="s">
        <v>43</v>
      </c>
      <c r="J882" s="10"/>
      <c r="K882" s="10" t="s">
        <v>4184</v>
      </c>
      <c r="L882" s="12">
        <v>6480111</v>
      </c>
      <c r="M882" s="10" t="s">
        <v>4185</v>
      </c>
      <c r="N882" s="12">
        <v>7059033</v>
      </c>
      <c r="O882" s="10"/>
      <c r="P882" s="12"/>
      <c r="Q882" s="10"/>
      <c r="R882" s="12"/>
      <c r="S882" s="10"/>
      <c r="T882" s="10"/>
      <c r="U882" s="10"/>
      <c r="V882" s="10"/>
      <c r="W882" s="10"/>
      <c r="X882" s="10"/>
      <c r="Y882" s="10"/>
      <c r="Z882" s="10"/>
      <c r="AA882" s="10"/>
      <c r="AB882" s="10"/>
      <c r="AC882" s="10"/>
      <c r="AD882" s="10"/>
      <c r="AE882" s="10"/>
      <c r="AF882" s="10"/>
      <c r="AG882" s="10"/>
      <c r="AH882" s="10"/>
      <c r="AI882" s="10"/>
      <c r="AJ882" s="10"/>
      <c r="AK882" s="10"/>
      <c r="AL882" s="10"/>
    </row>
    <row r="883" spans="1:38" s="6" customFormat="1" ht="27.75" customHeight="1" x14ac:dyDescent="0.25">
      <c r="A883" s="11">
        <v>2</v>
      </c>
      <c r="B883" s="10" t="s">
        <v>38</v>
      </c>
      <c r="C883" s="10" t="s">
        <v>2832</v>
      </c>
      <c r="D883" s="10" t="s">
        <v>117</v>
      </c>
      <c r="E883" s="17">
        <v>882</v>
      </c>
      <c r="F883" s="10" t="s">
        <v>4186</v>
      </c>
      <c r="G883" s="10" t="s">
        <v>3634</v>
      </c>
      <c r="H883" s="1">
        <v>978.97013489999995</v>
      </c>
      <c r="I883" s="11" t="s">
        <v>43</v>
      </c>
      <c r="J883" s="10"/>
      <c r="K883" s="10" t="s">
        <v>4187</v>
      </c>
      <c r="L883" s="12">
        <v>6610762</v>
      </c>
      <c r="M883" s="10" t="s">
        <v>4188</v>
      </c>
      <c r="N883" s="12">
        <v>6646424</v>
      </c>
      <c r="O883" s="10"/>
      <c r="P883" s="12"/>
      <c r="Q883" s="10"/>
      <c r="R883" s="12"/>
      <c r="S883" s="10"/>
      <c r="T883" s="10"/>
      <c r="U883" s="10"/>
      <c r="V883" s="10"/>
      <c r="W883" s="10"/>
      <c r="X883" s="10"/>
      <c r="Y883" s="10"/>
      <c r="Z883" s="10"/>
      <c r="AA883" s="10"/>
      <c r="AB883" s="10"/>
      <c r="AC883" s="10"/>
      <c r="AD883" s="10"/>
      <c r="AE883" s="10"/>
      <c r="AF883" s="10"/>
      <c r="AG883" s="10"/>
      <c r="AH883" s="10"/>
      <c r="AI883" s="10"/>
      <c r="AJ883" s="10"/>
      <c r="AK883" s="10"/>
      <c r="AL883" s="10"/>
    </row>
    <row r="884" spans="1:38" s="6" customFormat="1" ht="27.75" customHeight="1" x14ac:dyDescent="0.25">
      <c r="A884" s="11">
        <v>2</v>
      </c>
      <c r="B884" s="10" t="s">
        <v>38</v>
      </c>
      <c r="C884" s="10" t="s">
        <v>135</v>
      </c>
      <c r="D884" s="5" t="s">
        <v>40</v>
      </c>
      <c r="E884" s="17">
        <v>883</v>
      </c>
      <c r="F884" s="5" t="s">
        <v>4189</v>
      </c>
      <c r="G884" s="5" t="s">
        <v>4190</v>
      </c>
      <c r="H884" s="1">
        <v>37.396443399999995</v>
      </c>
      <c r="I884" s="11" t="s">
        <v>43</v>
      </c>
      <c r="J884" s="5"/>
      <c r="K884" s="5" t="s">
        <v>4191</v>
      </c>
      <c r="L884" s="14"/>
      <c r="M884" s="5" t="s">
        <v>4192</v>
      </c>
      <c r="N884" s="14"/>
      <c r="O884" s="5" t="s">
        <v>4193</v>
      </c>
      <c r="P884" s="14"/>
      <c r="Q884" s="5"/>
      <c r="R884" s="14"/>
      <c r="S884" s="5"/>
      <c r="T884" s="14"/>
      <c r="U884" s="5"/>
      <c r="V884" s="15"/>
      <c r="W884" s="5"/>
      <c r="X884" s="15"/>
      <c r="Y884" s="5"/>
      <c r="Z884" s="5"/>
      <c r="AA884" s="5"/>
      <c r="AB884" s="5"/>
      <c r="AC884" s="5"/>
      <c r="AD884" s="5"/>
      <c r="AE884" s="5"/>
      <c r="AF884" s="5"/>
      <c r="AG884" s="5"/>
      <c r="AH884" s="5"/>
      <c r="AI884" s="5"/>
      <c r="AJ884" s="5"/>
      <c r="AK884" s="5"/>
      <c r="AL884" s="5"/>
    </row>
    <row r="885" spans="1:38" s="6" customFormat="1" ht="27.75" customHeight="1" x14ac:dyDescent="0.25">
      <c r="A885" s="11">
        <v>2</v>
      </c>
      <c r="B885" s="10" t="s">
        <v>38</v>
      </c>
      <c r="C885" s="10" t="s">
        <v>2816</v>
      </c>
      <c r="D885" s="5" t="s">
        <v>52</v>
      </c>
      <c r="E885" s="17">
        <v>884</v>
      </c>
      <c r="F885" s="5" t="s">
        <v>4194</v>
      </c>
      <c r="G885" s="5" t="s">
        <v>4195</v>
      </c>
      <c r="H885" s="1">
        <v>58.269617000000004</v>
      </c>
      <c r="I885" s="11" t="s">
        <v>43</v>
      </c>
      <c r="J885" s="5"/>
      <c r="K885" s="5" t="s">
        <v>4196</v>
      </c>
      <c r="L885" s="14"/>
      <c r="M885" s="5"/>
      <c r="N885" s="14"/>
      <c r="O885" s="5"/>
      <c r="P885" s="14"/>
      <c r="Q885" s="5"/>
      <c r="R885" s="14"/>
      <c r="S885" s="5"/>
      <c r="T885" s="14"/>
      <c r="U885" s="5"/>
      <c r="V885" s="15"/>
      <c r="W885" s="5"/>
      <c r="X885" s="15"/>
      <c r="Y885" s="5"/>
      <c r="Z885" s="5"/>
      <c r="AA885" s="5"/>
      <c r="AB885" s="5"/>
      <c r="AC885" s="5"/>
      <c r="AD885" s="5"/>
      <c r="AE885" s="5"/>
      <c r="AF885" s="5"/>
      <c r="AG885" s="5"/>
      <c r="AH885" s="5"/>
      <c r="AI885" s="5"/>
      <c r="AJ885" s="5"/>
      <c r="AK885" s="5"/>
      <c r="AL885" s="5"/>
    </row>
    <row r="886" spans="1:38" s="6" customFormat="1" ht="27.75" customHeight="1" x14ac:dyDescent="0.25">
      <c r="A886" s="11">
        <v>2</v>
      </c>
      <c r="B886" s="10" t="s">
        <v>38</v>
      </c>
      <c r="C886" s="10" t="s">
        <v>1168</v>
      </c>
      <c r="D886" s="10" t="s">
        <v>352</v>
      </c>
      <c r="E886" s="17">
        <v>885</v>
      </c>
      <c r="F886" s="10" t="s">
        <v>4197</v>
      </c>
      <c r="G886" s="10" t="s">
        <v>4198</v>
      </c>
      <c r="H886" s="1">
        <v>60.975747999999996</v>
      </c>
      <c r="I886" s="11" t="s">
        <v>43</v>
      </c>
      <c r="J886" s="10"/>
      <c r="K886" s="10" t="s">
        <v>4199</v>
      </c>
      <c r="L886" s="12"/>
      <c r="M886" s="10"/>
      <c r="N886" s="12"/>
      <c r="O886" s="10"/>
      <c r="P886" s="12"/>
      <c r="Q886" s="10"/>
      <c r="R886" s="12"/>
      <c r="S886" s="10"/>
      <c r="T886" s="10"/>
      <c r="U886" s="10"/>
      <c r="V886" s="10"/>
      <c r="W886" s="10"/>
      <c r="X886" s="10"/>
      <c r="Y886" s="10"/>
      <c r="Z886" s="10"/>
      <c r="AA886" s="10"/>
      <c r="AB886" s="10"/>
      <c r="AC886" s="10"/>
      <c r="AD886" s="10"/>
      <c r="AE886" s="10"/>
      <c r="AF886" s="10"/>
      <c r="AG886" s="10"/>
      <c r="AH886" s="10"/>
      <c r="AI886" s="10"/>
      <c r="AJ886" s="10"/>
      <c r="AK886" s="10"/>
      <c r="AL886" s="10"/>
    </row>
    <row r="887" spans="1:38" s="6" customFormat="1" ht="27.75" customHeight="1" x14ac:dyDescent="0.25">
      <c r="A887" s="11">
        <v>2</v>
      </c>
      <c r="B887" s="10" t="s">
        <v>38</v>
      </c>
      <c r="C887" s="10" t="s">
        <v>1936</v>
      </c>
      <c r="D887" s="10" t="s">
        <v>111</v>
      </c>
      <c r="E887" s="17">
        <v>886</v>
      </c>
      <c r="F887" s="10" t="s">
        <v>4200</v>
      </c>
      <c r="G887" s="10" t="s">
        <v>4201</v>
      </c>
      <c r="H887" s="1">
        <v>119.50001</v>
      </c>
      <c r="I887" s="11" t="s">
        <v>43</v>
      </c>
      <c r="J887" s="10"/>
      <c r="K887" s="10" t="s">
        <v>4202</v>
      </c>
      <c r="L887" s="12"/>
      <c r="M887" s="10"/>
      <c r="N887" s="12"/>
      <c r="O887" s="10"/>
      <c r="P887" s="12"/>
      <c r="Q887" s="10"/>
      <c r="R887" s="12"/>
      <c r="S887" s="10"/>
      <c r="T887" s="10"/>
      <c r="U887" s="10"/>
      <c r="V887" s="10"/>
      <c r="W887" s="10"/>
      <c r="X887" s="10"/>
      <c r="Y887" s="10"/>
      <c r="Z887" s="10"/>
      <c r="AA887" s="10"/>
      <c r="AB887" s="10"/>
      <c r="AC887" s="10"/>
      <c r="AD887" s="10"/>
      <c r="AE887" s="10"/>
      <c r="AF887" s="10"/>
      <c r="AG887" s="10"/>
      <c r="AH887" s="10"/>
      <c r="AI887" s="10"/>
      <c r="AJ887" s="10"/>
      <c r="AK887" s="10"/>
      <c r="AL887" s="10"/>
    </row>
    <row r="888" spans="1:38" s="6" customFormat="1" ht="27.75" customHeight="1" x14ac:dyDescent="0.25">
      <c r="A888" s="11">
        <v>2</v>
      </c>
      <c r="B888" s="10" t="s">
        <v>38</v>
      </c>
      <c r="C888" s="10" t="s">
        <v>4203</v>
      </c>
      <c r="D888" s="10" t="s">
        <v>191</v>
      </c>
      <c r="E888" s="17">
        <v>887</v>
      </c>
      <c r="F888" s="10" t="s">
        <v>4204</v>
      </c>
      <c r="G888" s="10" t="s">
        <v>4205</v>
      </c>
      <c r="H888" s="1">
        <v>208.44563500000001</v>
      </c>
      <c r="I888" s="11" t="s">
        <v>43</v>
      </c>
      <c r="J888" s="10"/>
      <c r="K888" s="10" t="s">
        <v>4206</v>
      </c>
      <c r="L888" s="12"/>
      <c r="M888" s="10" t="s">
        <v>4207</v>
      </c>
      <c r="N888" s="12">
        <v>5112087</v>
      </c>
      <c r="O888" s="10"/>
      <c r="P888" s="12"/>
      <c r="Q888" s="10"/>
      <c r="R888" s="12"/>
      <c r="S888" s="10"/>
      <c r="T888" s="10"/>
      <c r="U888" s="10"/>
      <c r="V888" s="10"/>
      <c r="W888" s="10"/>
      <c r="X888" s="10"/>
      <c r="Y888" s="10"/>
      <c r="Z888" s="10"/>
      <c r="AA888" s="13"/>
      <c r="AB888" s="13"/>
      <c r="AC888" s="13"/>
      <c r="AD888" s="13"/>
      <c r="AE888" s="13"/>
      <c r="AF888" s="13"/>
      <c r="AG888" s="13"/>
      <c r="AH888" s="13"/>
      <c r="AI888" s="13"/>
      <c r="AJ888" s="13"/>
      <c r="AK888" s="13"/>
      <c r="AL888" s="13"/>
    </row>
    <row r="889" spans="1:38" s="6" customFormat="1" ht="27.75" customHeight="1" x14ac:dyDescent="0.25">
      <c r="A889" s="11">
        <v>2</v>
      </c>
      <c r="B889" s="10" t="s">
        <v>38</v>
      </c>
      <c r="C889" s="10" t="s">
        <v>1873</v>
      </c>
      <c r="D889" s="5" t="s">
        <v>117</v>
      </c>
      <c r="E889" s="17">
        <v>888</v>
      </c>
      <c r="F889" s="5" t="s">
        <v>4208</v>
      </c>
      <c r="G889" s="5" t="s">
        <v>4209</v>
      </c>
      <c r="H889" s="1">
        <v>250.74615600000001</v>
      </c>
      <c r="I889" s="11" t="s">
        <v>43</v>
      </c>
      <c r="J889" s="5"/>
      <c r="K889" s="5" t="s">
        <v>4210</v>
      </c>
      <c r="L889" s="14" t="s">
        <v>4211</v>
      </c>
      <c r="M889" s="5" t="s">
        <v>4212</v>
      </c>
      <c r="N889" s="14" t="s">
        <v>4213</v>
      </c>
      <c r="O889" s="5"/>
      <c r="P889" s="14"/>
      <c r="Q889" s="5"/>
      <c r="R889" s="14"/>
      <c r="S889" s="5"/>
      <c r="T889" s="14"/>
      <c r="U889" s="5"/>
      <c r="V889" s="15"/>
      <c r="W889" s="5"/>
      <c r="X889" s="15"/>
      <c r="Y889" s="5"/>
      <c r="Z889" s="14"/>
      <c r="AA889" s="5"/>
      <c r="AB889" s="15"/>
      <c r="AC889" s="5"/>
      <c r="AD889" s="15"/>
      <c r="AE889" s="5"/>
      <c r="AF889" s="15"/>
      <c r="AG889" s="5"/>
      <c r="AH889" s="15"/>
      <c r="AI889" s="5"/>
      <c r="AJ889" s="15"/>
      <c r="AK889" s="5"/>
      <c r="AL889" s="15"/>
    </row>
    <row r="890" spans="1:38" s="6" customFormat="1" ht="27.75" customHeight="1" x14ac:dyDescent="0.25">
      <c r="A890" s="11">
        <v>2</v>
      </c>
      <c r="B890" s="10" t="s">
        <v>38</v>
      </c>
      <c r="C890" s="10" t="s">
        <v>179</v>
      </c>
      <c r="D890" s="10" t="s">
        <v>111</v>
      </c>
      <c r="E890" s="17">
        <v>889</v>
      </c>
      <c r="F890" s="10" t="s">
        <v>4214</v>
      </c>
      <c r="G890" s="10" t="s">
        <v>4215</v>
      </c>
      <c r="H890" s="1">
        <v>44.946150000000003</v>
      </c>
      <c r="I890" s="11" t="s">
        <v>43</v>
      </c>
      <c r="J890" s="10"/>
      <c r="K890" s="10" t="s">
        <v>4216</v>
      </c>
      <c r="L890" s="12"/>
      <c r="M890" s="10"/>
      <c r="N890" s="12"/>
      <c r="O890" s="10"/>
      <c r="P890" s="12"/>
      <c r="Q890" s="10"/>
      <c r="R890" s="12"/>
      <c r="S890" s="10"/>
      <c r="T890" s="10"/>
      <c r="U890" s="10"/>
      <c r="V890" s="10"/>
      <c r="W890" s="10"/>
      <c r="X890" s="10"/>
      <c r="Y890" s="10"/>
      <c r="Z890" s="10"/>
      <c r="AA890" s="10"/>
      <c r="AB890" s="10"/>
      <c r="AC890" s="10"/>
      <c r="AD890" s="10"/>
      <c r="AE890" s="10"/>
      <c r="AF890" s="10"/>
      <c r="AG890" s="10"/>
      <c r="AH890" s="10"/>
      <c r="AI890" s="10"/>
      <c r="AJ890" s="10"/>
      <c r="AK890" s="10"/>
      <c r="AL890" s="10"/>
    </row>
    <row r="891" spans="1:38" s="6" customFormat="1" ht="27.75" customHeight="1" x14ac:dyDescent="0.25">
      <c r="A891" s="11">
        <v>2</v>
      </c>
      <c r="B891" s="10" t="s">
        <v>38</v>
      </c>
      <c r="C891" s="10" t="s">
        <v>2445</v>
      </c>
      <c r="D891" s="10" t="s">
        <v>52</v>
      </c>
      <c r="E891" s="17">
        <v>890</v>
      </c>
      <c r="F891" s="10" t="s">
        <v>4217</v>
      </c>
      <c r="G891" s="10" t="s">
        <v>4218</v>
      </c>
      <c r="H891" s="1">
        <v>174.29656</v>
      </c>
      <c r="I891" s="11" t="s">
        <v>43</v>
      </c>
      <c r="J891" s="10"/>
      <c r="K891" s="10" t="s">
        <v>4219</v>
      </c>
      <c r="L891" s="12"/>
      <c r="M891" s="10"/>
      <c r="N891" s="12"/>
      <c r="O891" s="10"/>
      <c r="P891" s="12"/>
      <c r="Q891" s="10"/>
      <c r="R891" s="12"/>
      <c r="S891" s="10"/>
      <c r="T891" s="10"/>
      <c r="U891" s="10"/>
      <c r="V891" s="10"/>
      <c r="W891" s="10"/>
      <c r="X891" s="10"/>
      <c r="Y891" s="10"/>
      <c r="Z891" s="10"/>
      <c r="AA891" s="13"/>
      <c r="AB891" s="13"/>
      <c r="AC891" s="13"/>
      <c r="AD891" s="13"/>
      <c r="AE891" s="13"/>
      <c r="AF891" s="13"/>
      <c r="AG891" s="13"/>
      <c r="AH891" s="13"/>
      <c r="AI891" s="13"/>
      <c r="AJ891" s="13"/>
      <c r="AK891" s="13"/>
      <c r="AL891" s="13"/>
    </row>
    <row r="892" spans="1:38" s="6" customFormat="1" ht="27.75" customHeight="1" x14ac:dyDescent="0.25">
      <c r="A892" s="11">
        <v>2</v>
      </c>
      <c r="B892" s="10" t="s">
        <v>38</v>
      </c>
      <c r="C892" s="10" t="s">
        <v>447</v>
      </c>
      <c r="D892" s="10" t="s">
        <v>448</v>
      </c>
      <c r="E892" s="17">
        <v>891</v>
      </c>
      <c r="F892" s="10" t="s">
        <v>4220</v>
      </c>
      <c r="G892" s="10" t="s">
        <v>4221</v>
      </c>
      <c r="H892" s="1">
        <v>194.73</v>
      </c>
      <c r="I892" s="11" t="s">
        <v>43</v>
      </c>
      <c r="J892" s="10"/>
      <c r="K892" s="10" t="s">
        <v>4222</v>
      </c>
      <c r="L892" s="12"/>
      <c r="M892" s="10"/>
      <c r="N892" s="12"/>
      <c r="O892" s="10"/>
      <c r="P892" s="12"/>
      <c r="Q892" s="10"/>
      <c r="R892" s="12"/>
      <c r="S892" s="10"/>
      <c r="T892" s="10"/>
      <c r="U892" s="10"/>
      <c r="V892" s="10"/>
      <c r="W892" s="10"/>
      <c r="X892" s="10"/>
      <c r="Y892" s="10"/>
      <c r="Z892" s="10"/>
      <c r="AA892" s="10"/>
      <c r="AB892" s="10"/>
      <c r="AC892" s="10"/>
      <c r="AD892" s="10"/>
      <c r="AE892" s="10"/>
      <c r="AF892" s="10"/>
      <c r="AG892" s="10"/>
      <c r="AH892" s="10"/>
      <c r="AI892" s="10"/>
      <c r="AJ892" s="10"/>
      <c r="AK892" s="10"/>
      <c r="AL892" s="10"/>
    </row>
    <row r="893" spans="1:38" s="6" customFormat="1" ht="27.75" customHeight="1" x14ac:dyDescent="0.25">
      <c r="A893" s="11">
        <v>2</v>
      </c>
      <c r="B893" s="10" t="s">
        <v>38</v>
      </c>
      <c r="C893" s="10" t="s">
        <v>271</v>
      </c>
      <c r="D893" s="10" t="s">
        <v>117</v>
      </c>
      <c r="E893" s="17">
        <v>892</v>
      </c>
      <c r="F893" s="10" t="s">
        <v>4223</v>
      </c>
      <c r="G893" s="10" t="s">
        <v>4224</v>
      </c>
      <c r="H893" s="1">
        <v>25.251729999999998</v>
      </c>
      <c r="I893" s="11" t="s">
        <v>43</v>
      </c>
      <c r="J893" s="10"/>
      <c r="K893" s="10" t="s">
        <v>4223</v>
      </c>
      <c r="L893" s="12"/>
      <c r="M893" s="10"/>
      <c r="N893" s="15"/>
      <c r="O893" s="10"/>
      <c r="P893" s="12"/>
      <c r="Q893" s="10"/>
      <c r="R893" s="12"/>
      <c r="S893" s="10"/>
      <c r="T893" s="10"/>
      <c r="U893" s="10"/>
      <c r="V893" s="10"/>
      <c r="W893" s="10"/>
      <c r="X893" s="10"/>
      <c r="Y893" s="10"/>
      <c r="Z893" s="10"/>
      <c r="AA893" s="13"/>
      <c r="AB893" s="13"/>
      <c r="AC893" s="13"/>
      <c r="AD893" s="13"/>
      <c r="AE893" s="13"/>
      <c r="AF893" s="13"/>
      <c r="AG893" s="13"/>
      <c r="AH893" s="13"/>
      <c r="AI893" s="13"/>
      <c r="AJ893" s="13"/>
      <c r="AK893" s="13"/>
      <c r="AL893" s="13"/>
    </row>
    <row r="894" spans="1:38" s="6" customFormat="1" ht="27.75" customHeight="1" x14ac:dyDescent="0.25">
      <c r="A894" s="11">
        <v>2</v>
      </c>
      <c r="B894" s="10" t="s">
        <v>38</v>
      </c>
      <c r="C894" s="10" t="s">
        <v>271</v>
      </c>
      <c r="D894" s="10" t="s">
        <v>117</v>
      </c>
      <c r="E894" s="17">
        <v>893</v>
      </c>
      <c r="F894" s="10" t="s">
        <v>4225</v>
      </c>
      <c r="G894" s="10" t="s">
        <v>4226</v>
      </c>
      <c r="H894" s="1">
        <v>25.2957</v>
      </c>
      <c r="I894" s="11" t="s">
        <v>43</v>
      </c>
      <c r="J894" s="10"/>
      <c r="K894" s="10" t="s">
        <v>4225</v>
      </c>
      <c r="L894" s="12"/>
      <c r="M894" s="10"/>
      <c r="N894" s="15"/>
      <c r="O894" s="10"/>
      <c r="P894" s="12"/>
      <c r="Q894" s="10"/>
      <c r="R894" s="12"/>
      <c r="S894" s="10"/>
      <c r="T894" s="10"/>
      <c r="U894" s="10"/>
      <c r="V894" s="10"/>
      <c r="W894" s="10"/>
      <c r="X894" s="10"/>
      <c r="Y894" s="10"/>
      <c r="Z894" s="10"/>
      <c r="AA894" s="13"/>
      <c r="AB894" s="13"/>
      <c r="AC894" s="13"/>
      <c r="AD894" s="13"/>
      <c r="AE894" s="13"/>
      <c r="AF894" s="13"/>
      <c r="AG894" s="13"/>
      <c r="AH894" s="13"/>
      <c r="AI894" s="13"/>
      <c r="AJ894" s="13"/>
      <c r="AK894" s="13"/>
      <c r="AL894" s="13"/>
    </row>
    <row r="895" spans="1:38" s="6" customFormat="1" ht="27.75" customHeight="1" x14ac:dyDescent="0.25">
      <c r="A895" s="11">
        <v>2</v>
      </c>
      <c r="B895" s="10" t="s">
        <v>38</v>
      </c>
      <c r="C895" s="10" t="s">
        <v>271</v>
      </c>
      <c r="D895" s="10" t="s">
        <v>117</v>
      </c>
      <c r="E895" s="17">
        <v>894</v>
      </c>
      <c r="F895" s="10" t="s">
        <v>4227</v>
      </c>
      <c r="G895" s="10" t="s">
        <v>4228</v>
      </c>
      <c r="H895" s="1">
        <v>25.252410000000001</v>
      </c>
      <c r="I895" s="11" t="s">
        <v>43</v>
      </c>
      <c r="J895" s="10"/>
      <c r="K895" s="10" t="s">
        <v>4229</v>
      </c>
      <c r="L895" s="12"/>
      <c r="M895" s="10"/>
      <c r="N895" s="15"/>
      <c r="O895" s="10"/>
      <c r="P895" s="12"/>
      <c r="Q895" s="10"/>
      <c r="R895" s="12"/>
      <c r="S895" s="10"/>
      <c r="T895" s="10"/>
      <c r="U895" s="10"/>
      <c r="V895" s="10"/>
      <c r="W895" s="10"/>
      <c r="X895" s="10"/>
      <c r="Y895" s="10"/>
      <c r="Z895" s="10"/>
      <c r="AA895" s="13"/>
      <c r="AB895" s="13"/>
      <c r="AC895" s="13"/>
      <c r="AD895" s="13"/>
      <c r="AE895" s="13"/>
      <c r="AF895" s="13"/>
      <c r="AG895" s="13"/>
      <c r="AH895" s="13"/>
      <c r="AI895" s="13"/>
      <c r="AJ895" s="13"/>
      <c r="AK895" s="13"/>
      <c r="AL895" s="13"/>
    </row>
    <row r="896" spans="1:38" s="6" customFormat="1" ht="27.75" customHeight="1" x14ac:dyDescent="0.25">
      <c r="A896" s="11">
        <v>2</v>
      </c>
      <c r="B896" s="10" t="s">
        <v>38</v>
      </c>
      <c r="C896" s="38" t="s">
        <v>4230</v>
      </c>
      <c r="D896" s="10" t="s">
        <v>117</v>
      </c>
      <c r="E896" s="17">
        <v>895</v>
      </c>
      <c r="F896" s="5" t="s">
        <v>4231</v>
      </c>
      <c r="G896" s="10" t="s">
        <v>4232</v>
      </c>
      <c r="H896" s="1">
        <v>25.304749999999999</v>
      </c>
      <c r="I896" s="11" t="s">
        <v>43</v>
      </c>
      <c r="J896" s="10"/>
      <c r="K896" s="5" t="s">
        <v>4233</v>
      </c>
      <c r="L896" s="12"/>
      <c r="M896" s="5"/>
      <c r="N896" s="15"/>
      <c r="O896" s="5"/>
      <c r="P896" s="15"/>
      <c r="Q896" s="5"/>
      <c r="R896" s="15"/>
      <c r="S896" s="5"/>
      <c r="T896" s="10"/>
      <c r="U896" s="5"/>
      <c r="V896" s="5"/>
      <c r="W896" s="5"/>
      <c r="X896" s="5"/>
      <c r="Y896" s="5"/>
      <c r="Z896" s="5"/>
      <c r="AA896" s="16"/>
      <c r="AB896" s="16"/>
      <c r="AC896" s="16"/>
      <c r="AD896" s="16"/>
      <c r="AE896" s="16"/>
      <c r="AF896" s="16"/>
      <c r="AG896" s="16"/>
      <c r="AH896" s="16"/>
      <c r="AI896" s="16"/>
      <c r="AJ896" s="16"/>
      <c r="AK896" s="16"/>
      <c r="AL896" s="16"/>
    </row>
    <row r="897" spans="1:38" s="6" customFormat="1" ht="27.75" customHeight="1" x14ac:dyDescent="0.25">
      <c r="A897" s="11">
        <v>2</v>
      </c>
      <c r="B897" s="10" t="s">
        <v>38</v>
      </c>
      <c r="C897" s="10" t="s">
        <v>346</v>
      </c>
      <c r="D897" s="10" t="s">
        <v>40</v>
      </c>
      <c r="E897" s="17">
        <v>896</v>
      </c>
      <c r="F897" s="10" t="s">
        <v>4234</v>
      </c>
      <c r="G897" s="10" t="s">
        <v>4235</v>
      </c>
      <c r="H897" s="1">
        <v>434.15150630000005</v>
      </c>
      <c r="I897" s="11" t="s">
        <v>43</v>
      </c>
      <c r="J897" s="10"/>
      <c r="K897" s="10" t="s">
        <v>4236</v>
      </c>
      <c r="L897" s="12"/>
      <c r="M897" s="10" t="s">
        <v>4237</v>
      </c>
      <c r="N897" s="15"/>
      <c r="O897" s="10" t="s">
        <v>4238</v>
      </c>
      <c r="P897" s="12"/>
      <c r="Q897" s="10"/>
      <c r="R897" s="12"/>
      <c r="S897" s="10"/>
      <c r="T897" s="10"/>
      <c r="U897" s="10"/>
      <c r="V897" s="10"/>
      <c r="W897" s="10"/>
      <c r="X897" s="10"/>
      <c r="Y897" s="10"/>
      <c r="Z897" s="10"/>
      <c r="AA897" s="13"/>
      <c r="AB897" s="13"/>
      <c r="AC897" s="13"/>
      <c r="AD897" s="13"/>
      <c r="AE897" s="13"/>
      <c r="AF897" s="13"/>
      <c r="AG897" s="13"/>
      <c r="AH897" s="13"/>
      <c r="AI897" s="13"/>
      <c r="AJ897" s="13"/>
      <c r="AK897" s="13"/>
      <c r="AL897" s="13"/>
    </row>
    <row r="898" spans="1:38" s="6" customFormat="1" ht="27.75" customHeight="1" x14ac:dyDescent="0.25">
      <c r="A898" s="11">
        <v>2</v>
      </c>
      <c r="B898" s="10" t="s">
        <v>38</v>
      </c>
      <c r="C898" s="10" t="s">
        <v>4239</v>
      </c>
      <c r="D898" s="10" t="s">
        <v>40</v>
      </c>
      <c r="E898" s="17">
        <v>897</v>
      </c>
      <c r="F898" s="10" t="s">
        <v>4240</v>
      </c>
      <c r="G898" s="10" t="s">
        <v>4241</v>
      </c>
      <c r="H898" s="49">
        <v>83.11403</v>
      </c>
      <c r="I898" s="11" t="s">
        <v>43</v>
      </c>
      <c r="J898" s="10"/>
      <c r="K898" s="10" t="s">
        <v>4242</v>
      </c>
      <c r="L898" s="12"/>
      <c r="M898" s="10"/>
      <c r="N898" s="15"/>
      <c r="O898" s="10"/>
      <c r="P898" s="12"/>
      <c r="Q898" s="10"/>
      <c r="R898" s="12"/>
      <c r="S898" s="10"/>
      <c r="T898" s="10"/>
      <c r="U898" s="10"/>
      <c r="V898" s="10"/>
      <c r="W898" s="10"/>
      <c r="X898" s="10"/>
      <c r="Y898" s="10"/>
      <c r="Z898" s="10"/>
      <c r="AA898" s="13"/>
      <c r="AB898" s="13"/>
      <c r="AC898" s="13"/>
      <c r="AD898" s="13"/>
      <c r="AE898" s="13"/>
      <c r="AF898" s="13"/>
      <c r="AG898" s="13"/>
      <c r="AH898" s="13"/>
      <c r="AI898" s="13"/>
      <c r="AJ898" s="13"/>
      <c r="AK898" s="13"/>
      <c r="AL898" s="13"/>
    </row>
    <row r="899" spans="1:38" s="6" customFormat="1" ht="27.75" customHeight="1" x14ac:dyDescent="0.25">
      <c r="A899" s="11">
        <v>2</v>
      </c>
      <c r="B899" s="10" t="s">
        <v>38</v>
      </c>
      <c r="C899" s="10" t="s">
        <v>563</v>
      </c>
      <c r="D899" s="10" t="s">
        <v>40</v>
      </c>
      <c r="E899" s="17">
        <v>898</v>
      </c>
      <c r="F899" s="10" t="s">
        <v>4243</v>
      </c>
      <c r="G899" s="10" t="s">
        <v>4244</v>
      </c>
      <c r="H899" s="1">
        <v>49.42718</v>
      </c>
      <c r="I899" s="11" t="s">
        <v>43</v>
      </c>
      <c r="J899" s="10"/>
      <c r="K899" s="10" t="s">
        <v>4245</v>
      </c>
      <c r="L899" s="12"/>
      <c r="M899" s="10"/>
      <c r="N899" s="12"/>
      <c r="O899" s="10"/>
      <c r="P899" s="12"/>
      <c r="Q899" s="10"/>
      <c r="R899" s="12"/>
      <c r="S899" s="10"/>
      <c r="T899" s="10"/>
      <c r="U899" s="10"/>
      <c r="V899" s="10"/>
      <c r="W899" s="10"/>
      <c r="X899" s="10"/>
      <c r="Y899" s="10"/>
      <c r="Z899" s="10"/>
      <c r="AA899" s="13"/>
      <c r="AB899" s="13"/>
      <c r="AC899" s="13"/>
      <c r="AD899" s="13"/>
      <c r="AE899" s="13"/>
      <c r="AF899" s="13"/>
      <c r="AG899" s="13"/>
      <c r="AH899" s="13"/>
      <c r="AI899" s="13"/>
      <c r="AJ899" s="13"/>
      <c r="AK899" s="13"/>
      <c r="AL899" s="13"/>
    </row>
    <row r="900" spans="1:38" s="6" customFormat="1" ht="27.75" customHeight="1" x14ac:dyDescent="0.25">
      <c r="A900" s="11">
        <v>2</v>
      </c>
      <c r="B900" s="10" t="s">
        <v>38</v>
      </c>
      <c r="C900" s="10" t="s">
        <v>4246</v>
      </c>
      <c r="D900" s="5" t="s">
        <v>150</v>
      </c>
      <c r="E900" s="17">
        <v>899</v>
      </c>
      <c r="F900" s="5" t="s">
        <v>4247</v>
      </c>
      <c r="G900" s="5" t="s">
        <v>4248</v>
      </c>
      <c r="H900" s="1">
        <v>37.169950399999998</v>
      </c>
      <c r="I900" s="11" t="s">
        <v>43</v>
      </c>
      <c r="J900" s="5"/>
      <c r="K900" s="5" t="s">
        <v>4249</v>
      </c>
      <c r="L900" s="14"/>
      <c r="M900" s="5" t="s">
        <v>4250</v>
      </c>
      <c r="N900" s="14"/>
      <c r="O900" s="5"/>
      <c r="P900" s="14"/>
      <c r="Q900" s="5"/>
      <c r="R900" s="14"/>
      <c r="S900" s="5"/>
      <c r="T900" s="11"/>
      <c r="U900" s="5"/>
      <c r="V900" s="11"/>
      <c r="W900" s="5"/>
      <c r="X900" s="11"/>
      <c r="Y900" s="5"/>
      <c r="Z900" s="11"/>
      <c r="AA900" s="5"/>
      <c r="AB900" s="5"/>
      <c r="AC900" s="5"/>
      <c r="AD900" s="5"/>
      <c r="AE900" s="5"/>
      <c r="AF900" s="5"/>
      <c r="AG900" s="5"/>
      <c r="AH900" s="5"/>
      <c r="AI900" s="5"/>
      <c r="AJ900" s="5"/>
      <c r="AK900" s="5"/>
      <c r="AL900" s="5"/>
    </row>
    <row r="901" spans="1:38" s="6" customFormat="1" ht="27.75" customHeight="1" x14ac:dyDescent="0.25">
      <c r="A901" s="11">
        <v>2</v>
      </c>
      <c r="B901" s="10" t="s">
        <v>38</v>
      </c>
      <c r="C901" s="10" t="s">
        <v>216</v>
      </c>
      <c r="D901" s="5" t="s">
        <v>52</v>
      </c>
      <c r="E901" s="17">
        <v>900</v>
      </c>
      <c r="F901" s="5" t="s">
        <v>4251</v>
      </c>
      <c r="G901" s="5" t="s">
        <v>4252</v>
      </c>
      <c r="H901" s="1">
        <v>440.30560000000003</v>
      </c>
      <c r="I901" s="11" t="s">
        <v>43</v>
      </c>
      <c r="J901" s="5" t="s">
        <v>2455</v>
      </c>
      <c r="K901" s="5" t="s">
        <v>4253</v>
      </c>
      <c r="L901" s="14" t="s">
        <v>4254</v>
      </c>
      <c r="M901" s="5" t="s">
        <v>4255</v>
      </c>
      <c r="N901" s="14" t="s">
        <v>4256</v>
      </c>
      <c r="O901" s="5" t="s">
        <v>4257</v>
      </c>
      <c r="P901" s="14" t="s">
        <v>4258</v>
      </c>
      <c r="Q901" s="5"/>
      <c r="R901" s="14"/>
      <c r="S901" s="5"/>
      <c r="T901" s="14"/>
      <c r="U901" s="5"/>
      <c r="V901" s="15"/>
      <c r="W901" s="5"/>
      <c r="X901" s="15"/>
      <c r="Y901" s="5"/>
      <c r="Z901" s="14"/>
      <c r="AA901" s="5"/>
      <c r="AB901" s="15"/>
      <c r="AC901" s="5"/>
      <c r="AD901" s="15"/>
      <c r="AE901" s="5"/>
      <c r="AF901" s="15"/>
      <c r="AG901" s="5"/>
      <c r="AH901" s="15"/>
      <c r="AI901" s="5"/>
      <c r="AJ901" s="15"/>
      <c r="AK901" s="5"/>
      <c r="AL901" s="15"/>
    </row>
    <row r="902" spans="1:38" s="6" customFormat="1" ht="27.75" customHeight="1" x14ac:dyDescent="0.25">
      <c r="A902" s="11">
        <v>2</v>
      </c>
      <c r="B902" s="10" t="s">
        <v>38</v>
      </c>
      <c r="C902" s="10" t="s">
        <v>4259</v>
      </c>
      <c r="D902" s="10" t="s">
        <v>275</v>
      </c>
      <c r="E902" s="17">
        <v>901</v>
      </c>
      <c r="F902" s="10" t="s">
        <v>4260</v>
      </c>
      <c r="G902" s="10" t="s">
        <v>4261</v>
      </c>
      <c r="H902" s="1">
        <v>3145.7938813999999</v>
      </c>
      <c r="I902" s="11" t="s">
        <v>43</v>
      </c>
      <c r="J902" s="10"/>
      <c r="K902" s="10" t="s">
        <v>4262</v>
      </c>
      <c r="L902" s="12" t="s">
        <v>4263</v>
      </c>
      <c r="M902" s="10" t="s">
        <v>4264</v>
      </c>
      <c r="N902" s="12">
        <v>3114817</v>
      </c>
      <c r="O902" s="10" t="s">
        <v>4265</v>
      </c>
      <c r="P902" s="12">
        <v>2410788</v>
      </c>
      <c r="Q902" s="10"/>
      <c r="R902" s="12"/>
      <c r="S902" s="10"/>
      <c r="T902" s="10"/>
      <c r="U902" s="10"/>
      <c r="V902" s="10"/>
      <c r="W902" s="10"/>
      <c r="X902" s="10"/>
      <c r="Y902" s="10"/>
      <c r="Z902" s="10"/>
      <c r="AA902" s="13"/>
      <c r="AB902" s="13"/>
      <c r="AC902" s="13"/>
      <c r="AD902" s="13"/>
      <c r="AE902" s="13"/>
      <c r="AF902" s="13"/>
      <c r="AG902" s="13"/>
      <c r="AH902" s="13"/>
      <c r="AI902" s="13"/>
      <c r="AJ902" s="13"/>
      <c r="AK902" s="13"/>
      <c r="AL902" s="13"/>
    </row>
    <row r="903" spans="1:38" s="6" customFormat="1" ht="27.75" customHeight="1" x14ac:dyDescent="0.25">
      <c r="A903" s="11">
        <v>2</v>
      </c>
      <c r="B903" s="10" t="s">
        <v>38</v>
      </c>
      <c r="C903" s="10" t="s">
        <v>2614</v>
      </c>
      <c r="D903" s="5" t="s">
        <v>117</v>
      </c>
      <c r="E903" s="17">
        <v>902</v>
      </c>
      <c r="F903" s="5" t="s">
        <v>4266</v>
      </c>
      <c r="G903" s="5" t="s">
        <v>4267</v>
      </c>
      <c r="H903" s="1">
        <v>111</v>
      </c>
      <c r="I903" s="11" t="s">
        <v>43</v>
      </c>
      <c r="J903" s="5" t="s">
        <v>4268</v>
      </c>
      <c r="K903" s="5" t="s">
        <v>4269</v>
      </c>
      <c r="L903" s="14"/>
      <c r="M903" s="5" t="s">
        <v>4270</v>
      </c>
      <c r="N903" s="14"/>
      <c r="O903" s="5" t="s">
        <v>4271</v>
      </c>
      <c r="P903" s="14"/>
      <c r="Q903" s="5" t="s">
        <v>4272</v>
      </c>
      <c r="R903" s="14"/>
      <c r="S903" s="5" t="s">
        <v>4273</v>
      </c>
      <c r="T903" s="14"/>
      <c r="U903" s="5" t="s">
        <v>4274</v>
      </c>
      <c r="V903" s="15"/>
      <c r="W903" s="5" t="s">
        <v>4275</v>
      </c>
      <c r="X903" s="15"/>
      <c r="Y903" s="5"/>
      <c r="Z903" s="14"/>
      <c r="AA903" s="5"/>
      <c r="AB903" s="15"/>
      <c r="AC903" s="5"/>
      <c r="AD903" s="15"/>
      <c r="AE903" s="5"/>
      <c r="AF903" s="15"/>
      <c r="AG903" s="5"/>
      <c r="AH903" s="15"/>
      <c r="AI903" s="5"/>
      <c r="AJ903" s="15"/>
      <c r="AK903" s="5"/>
      <c r="AL903" s="15"/>
    </row>
    <row r="904" spans="1:38" s="6" customFormat="1" ht="27.75" customHeight="1" x14ac:dyDescent="0.25">
      <c r="A904" s="11">
        <v>2</v>
      </c>
      <c r="B904" s="10" t="s">
        <v>38</v>
      </c>
      <c r="C904" s="10" t="s">
        <v>1873</v>
      </c>
      <c r="D904" s="5" t="s">
        <v>117</v>
      </c>
      <c r="E904" s="17">
        <v>903</v>
      </c>
      <c r="F904" s="5" t="s">
        <v>4276</v>
      </c>
      <c r="G904" s="5" t="s">
        <v>4277</v>
      </c>
      <c r="H904" s="49">
        <v>761</v>
      </c>
      <c r="I904" s="11" t="s">
        <v>43</v>
      </c>
      <c r="J904" s="5"/>
      <c r="K904" s="5" t="s">
        <v>4278</v>
      </c>
      <c r="L904" s="14"/>
      <c r="M904" s="5" t="s">
        <v>4279</v>
      </c>
      <c r="N904" s="14"/>
      <c r="O904" s="5"/>
      <c r="P904" s="14"/>
      <c r="Q904" s="5"/>
      <c r="R904" s="14"/>
      <c r="S904" s="5"/>
      <c r="T904" s="11"/>
      <c r="U904" s="5"/>
      <c r="V904" s="11"/>
      <c r="W904" s="5"/>
      <c r="X904" s="11"/>
      <c r="Y904" s="5"/>
      <c r="Z904" s="11"/>
      <c r="AA904" s="5"/>
      <c r="AB904" s="5"/>
      <c r="AC904" s="5"/>
      <c r="AD904" s="5"/>
      <c r="AE904" s="5"/>
      <c r="AF904" s="5"/>
      <c r="AG904" s="5"/>
      <c r="AH904" s="5"/>
      <c r="AI904" s="5"/>
      <c r="AJ904" s="5"/>
      <c r="AK904" s="5"/>
      <c r="AL904" s="5"/>
    </row>
    <row r="905" spans="1:38" s="6" customFormat="1" ht="27.75" customHeight="1" x14ac:dyDescent="0.25">
      <c r="A905" s="11">
        <v>2</v>
      </c>
      <c r="B905" s="10" t="s">
        <v>38</v>
      </c>
      <c r="C905" s="10" t="s">
        <v>2283</v>
      </c>
      <c r="D905" s="10" t="s">
        <v>40</v>
      </c>
      <c r="E905" s="17">
        <v>904</v>
      </c>
      <c r="F905" s="10" t="s">
        <v>4280</v>
      </c>
      <c r="G905" s="10" t="s">
        <v>4281</v>
      </c>
      <c r="H905" s="1">
        <v>77.204980000000006</v>
      </c>
      <c r="I905" s="11" t="s">
        <v>43</v>
      </c>
      <c r="J905" s="10"/>
      <c r="K905" s="10" t="s">
        <v>4282</v>
      </c>
      <c r="L905" s="12"/>
      <c r="M905" s="10"/>
      <c r="N905" s="15"/>
      <c r="O905" s="10"/>
      <c r="P905" s="12"/>
      <c r="Q905" s="10"/>
      <c r="R905" s="12"/>
      <c r="S905" s="10"/>
      <c r="T905" s="10"/>
      <c r="U905" s="10"/>
      <c r="V905" s="10"/>
      <c r="W905" s="10"/>
      <c r="X905" s="10"/>
      <c r="Y905" s="10"/>
      <c r="Z905" s="10"/>
      <c r="AA905" s="13"/>
      <c r="AB905" s="13"/>
      <c r="AC905" s="13"/>
      <c r="AD905" s="13"/>
      <c r="AE905" s="13"/>
      <c r="AF905" s="13"/>
      <c r="AG905" s="13"/>
      <c r="AH905" s="13"/>
      <c r="AI905" s="13"/>
      <c r="AJ905" s="13"/>
      <c r="AK905" s="13"/>
      <c r="AL905" s="13"/>
    </row>
    <row r="906" spans="1:38" s="6" customFormat="1" ht="27.75" customHeight="1" x14ac:dyDescent="0.25">
      <c r="A906" s="11">
        <v>2</v>
      </c>
      <c r="B906" s="10" t="s">
        <v>38</v>
      </c>
      <c r="C906" s="10" t="s">
        <v>4283</v>
      </c>
      <c r="D906" s="10" t="s">
        <v>275</v>
      </c>
      <c r="E906" s="17">
        <v>905</v>
      </c>
      <c r="F906" s="10" t="s">
        <v>4284</v>
      </c>
      <c r="G906" s="10" t="s">
        <v>4285</v>
      </c>
      <c r="H906" s="1">
        <v>1665.946563899</v>
      </c>
      <c r="I906" s="11" t="s">
        <v>43</v>
      </c>
      <c r="J906" s="10" t="s">
        <v>4286</v>
      </c>
      <c r="K906" s="10" t="s">
        <v>4287</v>
      </c>
      <c r="L906" s="12" t="s">
        <v>4288</v>
      </c>
      <c r="M906" s="10" t="s">
        <v>4289</v>
      </c>
      <c r="N906" s="12" t="s">
        <v>4290</v>
      </c>
      <c r="O906" s="10" t="s">
        <v>4291</v>
      </c>
      <c r="P906" s="12" t="s">
        <v>4292</v>
      </c>
      <c r="Q906" s="10"/>
      <c r="R906" s="12"/>
      <c r="S906" s="10"/>
      <c r="T906" s="10"/>
      <c r="U906" s="10"/>
      <c r="V906" s="10"/>
      <c r="W906" s="10"/>
      <c r="X906" s="10"/>
      <c r="Y906" s="10"/>
      <c r="Z906" s="10"/>
      <c r="AA906" s="13"/>
      <c r="AB906" s="13"/>
      <c r="AC906" s="13"/>
      <c r="AD906" s="13"/>
      <c r="AE906" s="13"/>
      <c r="AF906" s="13"/>
      <c r="AG906" s="13"/>
      <c r="AH906" s="13"/>
      <c r="AI906" s="13"/>
      <c r="AJ906" s="13"/>
      <c r="AK906" s="13"/>
      <c r="AL906" s="13"/>
    </row>
    <row r="907" spans="1:38" s="6" customFormat="1" ht="27.75" customHeight="1" x14ac:dyDescent="0.25">
      <c r="A907" s="11">
        <v>2</v>
      </c>
      <c r="B907" s="10" t="s">
        <v>38</v>
      </c>
      <c r="C907" s="10" t="s">
        <v>179</v>
      </c>
      <c r="D907" s="10" t="s">
        <v>111</v>
      </c>
      <c r="E907" s="17">
        <v>906</v>
      </c>
      <c r="F907" s="10" t="s">
        <v>4293</v>
      </c>
      <c r="G907" s="10" t="s">
        <v>181</v>
      </c>
      <c r="H907" s="1">
        <v>67.989590399999997</v>
      </c>
      <c r="I907" s="11" t="s">
        <v>43</v>
      </c>
      <c r="J907" s="10"/>
      <c r="K907" s="10" t="s">
        <v>182</v>
      </c>
      <c r="L907" s="12"/>
      <c r="M907" s="10"/>
      <c r="N907" s="12"/>
      <c r="O907" s="10"/>
      <c r="P907" s="12"/>
      <c r="Q907" s="10"/>
      <c r="R907" s="12"/>
      <c r="S907" s="10"/>
      <c r="T907" s="10"/>
      <c r="U907" s="10"/>
      <c r="V907" s="10"/>
      <c r="W907" s="10"/>
      <c r="X907" s="10"/>
      <c r="Y907" s="10"/>
      <c r="Z907" s="10"/>
      <c r="AA907" s="10"/>
      <c r="AB907" s="10"/>
      <c r="AC907" s="10"/>
      <c r="AD907" s="10"/>
      <c r="AE907" s="10"/>
      <c r="AF907" s="10"/>
      <c r="AG907" s="10"/>
      <c r="AH907" s="10"/>
      <c r="AI907" s="10"/>
      <c r="AJ907" s="10"/>
      <c r="AK907" s="10"/>
      <c r="AL907" s="10"/>
    </row>
    <row r="908" spans="1:38" s="6" customFormat="1" ht="27.75" customHeight="1" x14ac:dyDescent="0.25">
      <c r="A908" s="11">
        <v>2</v>
      </c>
      <c r="B908" s="10" t="s">
        <v>38</v>
      </c>
      <c r="C908" s="10" t="s">
        <v>1330</v>
      </c>
      <c r="D908" s="10" t="s">
        <v>52</v>
      </c>
      <c r="E908" s="17">
        <v>907</v>
      </c>
      <c r="F908" s="10" t="s">
        <v>4294</v>
      </c>
      <c r="G908" s="10" t="s">
        <v>4295</v>
      </c>
      <c r="H908" s="1">
        <v>236.66410999999999</v>
      </c>
      <c r="I908" s="11" t="s">
        <v>43</v>
      </c>
      <c r="J908" s="10"/>
      <c r="K908" s="10" t="s">
        <v>2045</v>
      </c>
      <c r="L908" s="12"/>
      <c r="M908" s="10"/>
      <c r="N908" s="12"/>
      <c r="O908" s="10"/>
      <c r="P908" s="12"/>
      <c r="Q908" s="10"/>
      <c r="R908" s="12"/>
      <c r="S908" s="10"/>
      <c r="T908" s="10"/>
      <c r="U908" s="10"/>
      <c r="V908" s="10"/>
      <c r="W908" s="10"/>
      <c r="X908" s="10"/>
      <c r="Y908" s="10"/>
      <c r="Z908" s="10"/>
      <c r="AA908" s="13"/>
      <c r="AB908" s="13"/>
      <c r="AC908" s="13"/>
      <c r="AD908" s="13"/>
      <c r="AE908" s="13"/>
      <c r="AF908" s="13"/>
      <c r="AG908" s="13"/>
      <c r="AH908" s="13"/>
      <c r="AI908" s="13"/>
      <c r="AJ908" s="13"/>
      <c r="AK908" s="13"/>
      <c r="AL908" s="13"/>
    </row>
    <row r="909" spans="1:38" s="6" customFormat="1" ht="27.75" customHeight="1" x14ac:dyDescent="0.25">
      <c r="A909" s="11">
        <v>2</v>
      </c>
      <c r="B909" s="10" t="s">
        <v>38</v>
      </c>
      <c r="C909" s="10" t="s">
        <v>4296</v>
      </c>
      <c r="D909" s="10" t="s">
        <v>117</v>
      </c>
      <c r="E909" s="17">
        <v>908</v>
      </c>
      <c r="F909" s="10" t="s">
        <v>4297</v>
      </c>
      <c r="G909" s="10" t="s">
        <v>4298</v>
      </c>
      <c r="H909" s="1">
        <v>53.27655</v>
      </c>
      <c r="I909" s="11" t="s">
        <v>43</v>
      </c>
      <c r="J909" s="10"/>
      <c r="K909" s="10" t="s">
        <v>4299</v>
      </c>
      <c r="L909" s="12"/>
      <c r="M909" s="10"/>
      <c r="N909" s="12"/>
      <c r="O909" s="10"/>
      <c r="P909" s="12"/>
      <c r="Q909" s="10"/>
      <c r="R909" s="12"/>
      <c r="S909" s="10"/>
      <c r="T909" s="10"/>
      <c r="U909" s="10"/>
      <c r="V909" s="10"/>
      <c r="W909" s="10"/>
      <c r="X909" s="10"/>
      <c r="Y909" s="10"/>
      <c r="Z909" s="10"/>
      <c r="AA909" s="13"/>
      <c r="AB909" s="13"/>
      <c r="AC909" s="13"/>
      <c r="AD909" s="13"/>
      <c r="AE909" s="13"/>
      <c r="AF909" s="13"/>
      <c r="AG909" s="13"/>
      <c r="AH909" s="13"/>
      <c r="AI909" s="13"/>
      <c r="AJ909" s="13"/>
      <c r="AK909" s="13"/>
      <c r="AL909" s="13"/>
    </row>
    <row r="910" spans="1:38" s="6" customFormat="1" ht="27.75" customHeight="1" x14ac:dyDescent="0.25">
      <c r="A910" s="11">
        <v>2</v>
      </c>
      <c r="B910" s="10" t="s">
        <v>38</v>
      </c>
      <c r="C910" s="10" t="s">
        <v>401</v>
      </c>
      <c r="D910" s="10" t="s">
        <v>59</v>
      </c>
      <c r="E910" s="17">
        <v>909</v>
      </c>
      <c r="F910" s="10" t="s">
        <v>4300</v>
      </c>
      <c r="G910" s="10" t="s">
        <v>4301</v>
      </c>
      <c r="H910" s="1">
        <v>196.45262</v>
      </c>
      <c r="I910" s="11" t="s">
        <v>43</v>
      </c>
      <c r="J910" s="10"/>
      <c r="K910" s="10" t="s">
        <v>4302</v>
      </c>
      <c r="L910" s="12"/>
      <c r="M910" s="10"/>
      <c r="N910" s="12"/>
      <c r="O910" s="10"/>
      <c r="P910" s="12"/>
      <c r="Q910" s="10"/>
      <c r="R910" s="12"/>
      <c r="S910" s="10"/>
      <c r="T910" s="10"/>
      <c r="U910" s="10"/>
      <c r="V910" s="10"/>
      <c r="W910" s="10"/>
      <c r="X910" s="10"/>
      <c r="Y910" s="10"/>
      <c r="Z910" s="10"/>
      <c r="AA910" s="10"/>
      <c r="AB910" s="10"/>
      <c r="AC910" s="10"/>
      <c r="AD910" s="10"/>
      <c r="AE910" s="10"/>
      <c r="AF910" s="10"/>
      <c r="AG910" s="10"/>
      <c r="AH910" s="10"/>
      <c r="AI910" s="10"/>
      <c r="AJ910" s="10"/>
      <c r="AK910" s="10"/>
      <c r="AL910" s="10"/>
    </row>
    <row r="911" spans="1:38" s="6" customFormat="1" ht="27.75" customHeight="1" x14ac:dyDescent="0.25">
      <c r="A911" s="11">
        <v>2</v>
      </c>
      <c r="B911" s="10" t="s">
        <v>38</v>
      </c>
      <c r="C911" s="10" t="s">
        <v>271</v>
      </c>
      <c r="D911" s="10" t="s">
        <v>117</v>
      </c>
      <c r="E911" s="17">
        <v>910</v>
      </c>
      <c r="F911" s="10" t="s">
        <v>4303</v>
      </c>
      <c r="G911" s="10" t="s">
        <v>1646</v>
      </c>
      <c r="H911" s="1">
        <v>25.232479999999999</v>
      </c>
      <c r="I911" s="11" t="s">
        <v>43</v>
      </c>
      <c r="J911" s="10"/>
      <c r="K911" s="10" t="s">
        <v>4304</v>
      </c>
      <c r="L911" s="12"/>
      <c r="M911" s="10"/>
      <c r="N911" s="15"/>
      <c r="O911" s="10"/>
      <c r="P911" s="12"/>
      <c r="Q911" s="10"/>
      <c r="R911" s="12"/>
      <c r="S911" s="10"/>
      <c r="T911" s="10"/>
      <c r="U911" s="10"/>
      <c r="V911" s="10"/>
      <c r="W911" s="10"/>
      <c r="X911" s="10"/>
      <c r="Y911" s="10"/>
      <c r="Z911" s="10"/>
      <c r="AA911" s="13"/>
      <c r="AB911" s="13"/>
      <c r="AC911" s="13"/>
      <c r="AD911" s="13"/>
      <c r="AE911" s="13"/>
      <c r="AF911" s="13"/>
      <c r="AG911" s="13"/>
      <c r="AH911" s="13"/>
      <c r="AI911" s="13"/>
      <c r="AJ911" s="13"/>
      <c r="AK911" s="13"/>
      <c r="AL911" s="13"/>
    </row>
    <row r="912" spans="1:38" s="6" customFormat="1" ht="27.75" customHeight="1" x14ac:dyDescent="0.25">
      <c r="A912" s="11">
        <v>2</v>
      </c>
      <c r="B912" s="10" t="s">
        <v>38</v>
      </c>
      <c r="C912" s="10" t="s">
        <v>228</v>
      </c>
      <c r="D912" s="10" t="s">
        <v>52</v>
      </c>
      <c r="E912" s="17">
        <v>911</v>
      </c>
      <c r="F912" s="10" t="s">
        <v>4305</v>
      </c>
      <c r="G912" s="10" t="s">
        <v>4306</v>
      </c>
      <c r="H912" s="1">
        <v>2934.8218775999999</v>
      </c>
      <c r="I912" s="11" t="s">
        <v>43</v>
      </c>
      <c r="J912" s="23"/>
      <c r="K912" s="10" t="s">
        <v>4307</v>
      </c>
      <c r="L912" s="12">
        <v>20611</v>
      </c>
      <c r="M912" s="10" t="s">
        <v>4308</v>
      </c>
      <c r="N912" s="12">
        <v>21326</v>
      </c>
      <c r="O912" s="10" t="s">
        <v>4309</v>
      </c>
      <c r="P912" s="12">
        <v>769056</v>
      </c>
      <c r="Q912" s="10" t="s">
        <v>4310</v>
      </c>
      <c r="R912" s="12">
        <v>1325491</v>
      </c>
      <c r="S912" s="10" t="s">
        <v>1917</v>
      </c>
      <c r="T912" s="10">
        <v>20638</v>
      </c>
      <c r="U912" s="10" t="s">
        <v>4311</v>
      </c>
      <c r="V912" s="10">
        <v>2300348</v>
      </c>
      <c r="W912" s="10"/>
      <c r="X912" s="10"/>
      <c r="Y912" s="10"/>
      <c r="Z912" s="10"/>
      <c r="AA912" s="10"/>
      <c r="AB912" s="10"/>
      <c r="AC912" s="10"/>
      <c r="AD912" s="10"/>
      <c r="AE912" s="10"/>
      <c r="AF912" s="10"/>
      <c r="AG912" s="10"/>
      <c r="AH912" s="10"/>
      <c r="AI912" s="10"/>
      <c r="AJ912" s="10"/>
      <c r="AK912" s="10"/>
      <c r="AL912" s="10"/>
    </row>
    <row r="913" spans="1:38" s="6" customFormat="1" ht="27.75" customHeight="1" x14ac:dyDescent="0.25">
      <c r="A913" s="11">
        <v>2</v>
      </c>
      <c r="B913" s="10" t="s">
        <v>38</v>
      </c>
      <c r="C913" s="10" t="s">
        <v>228</v>
      </c>
      <c r="D913" s="10" t="s">
        <v>52</v>
      </c>
      <c r="E913" s="17">
        <v>912</v>
      </c>
      <c r="F913" s="10" t="s">
        <v>4312</v>
      </c>
      <c r="G913" s="10" t="s">
        <v>4306</v>
      </c>
      <c r="H913" s="1">
        <v>6731.1683282000004</v>
      </c>
      <c r="I913" s="11" t="s">
        <v>43</v>
      </c>
      <c r="J913" s="23"/>
      <c r="K913" s="10" t="s">
        <v>4307</v>
      </c>
      <c r="L913" s="12">
        <v>20611</v>
      </c>
      <c r="M913" s="10" t="s">
        <v>4313</v>
      </c>
      <c r="N913" s="12">
        <v>1275161</v>
      </c>
      <c r="O913" s="10" t="s">
        <v>4314</v>
      </c>
      <c r="P913" s="12">
        <v>1332414</v>
      </c>
      <c r="Q913" s="10" t="s">
        <v>4310</v>
      </c>
      <c r="R913" s="12">
        <v>1325491</v>
      </c>
      <c r="S913" s="10" t="s">
        <v>1917</v>
      </c>
      <c r="T913" s="10">
        <v>20638</v>
      </c>
      <c r="U913" s="10" t="s">
        <v>4311</v>
      </c>
      <c r="V913" s="10">
        <v>2300348</v>
      </c>
      <c r="W913" s="10"/>
      <c r="X913" s="10"/>
      <c r="Y913" s="10"/>
      <c r="Z913" s="10"/>
      <c r="AA913" s="10"/>
      <c r="AB913" s="10"/>
      <c r="AC913" s="10"/>
      <c r="AD913" s="10"/>
      <c r="AE913" s="10"/>
      <c r="AF913" s="10"/>
      <c r="AG913" s="10"/>
      <c r="AH913" s="10"/>
      <c r="AI913" s="10"/>
      <c r="AJ913" s="10"/>
      <c r="AK913" s="10"/>
      <c r="AL913" s="13"/>
    </row>
    <row r="914" spans="1:38" s="6" customFormat="1" ht="27.75" customHeight="1" x14ac:dyDescent="0.25">
      <c r="A914" s="11">
        <v>2</v>
      </c>
      <c r="B914" s="10" t="s">
        <v>38</v>
      </c>
      <c r="C914" s="10" t="s">
        <v>861</v>
      </c>
      <c r="D914" s="5" t="s">
        <v>306</v>
      </c>
      <c r="E914" s="17">
        <v>913</v>
      </c>
      <c r="F914" s="5" t="s">
        <v>4315</v>
      </c>
      <c r="G914" s="5" t="s">
        <v>4316</v>
      </c>
      <c r="H914" s="1">
        <v>151.7698</v>
      </c>
      <c r="I914" s="11" t="s">
        <v>43</v>
      </c>
      <c r="J914" s="5"/>
      <c r="K914" s="5" t="s">
        <v>4317</v>
      </c>
      <c r="L914" s="14"/>
      <c r="M914" s="5"/>
      <c r="N914" s="14"/>
      <c r="O914" s="5"/>
      <c r="P914" s="14"/>
      <c r="Q914" s="5"/>
      <c r="R914" s="14"/>
      <c r="S914" s="5"/>
      <c r="T914" s="14"/>
      <c r="U914" s="5"/>
      <c r="V914" s="15"/>
      <c r="W914" s="5"/>
      <c r="X914" s="15"/>
      <c r="Y914" s="5"/>
      <c r="Z914" s="14"/>
      <c r="AA914" s="5"/>
      <c r="AB914" s="15"/>
      <c r="AC914" s="5"/>
      <c r="AD914" s="15"/>
      <c r="AE914" s="5"/>
      <c r="AF914" s="15"/>
      <c r="AG914" s="5"/>
      <c r="AH914" s="15"/>
      <c r="AI914" s="5"/>
      <c r="AJ914" s="15"/>
      <c r="AK914" s="5"/>
      <c r="AL914" s="15"/>
    </row>
    <row r="915" spans="1:38" s="6" customFormat="1" ht="27.75" customHeight="1" x14ac:dyDescent="0.25">
      <c r="A915" s="11">
        <v>2</v>
      </c>
      <c r="B915" s="10" t="s">
        <v>38</v>
      </c>
      <c r="C915" s="10" t="s">
        <v>135</v>
      </c>
      <c r="D915" s="5" t="s">
        <v>40</v>
      </c>
      <c r="E915" s="17">
        <v>914</v>
      </c>
      <c r="F915" s="5" t="s">
        <v>4318</v>
      </c>
      <c r="G915" s="5" t="s">
        <v>4319</v>
      </c>
      <c r="H915" s="1">
        <v>57.299010000000003</v>
      </c>
      <c r="I915" s="11" t="s">
        <v>43</v>
      </c>
      <c r="J915" s="5"/>
      <c r="K915" s="5" t="s">
        <v>4320</v>
      </c>
      <c r="L915" s="14"/>
      <c r="M915" s="5" t="s">
        <v>4321</v>
      </c>
      <c r="N915" s="14"/>
      <c r="O915" s="5"/>
      <c r="P915" s="14"/>
      <c r="Q915" s="5"/>
      <c r="R915" s="14"/>
      <c r="S915" s="5"/>
      <c r="T915" s="11"/>
      <c r="U915" s="5"/>
      <c r="V915" s="11"/>
      <c r="W915" s="5"/>
      <c r="X915" s="11"/>
      <c r="Y915" s="5"/>
      <c r="Z915" s="11"/>
      <c r="AA915" s="5"/>
      <c r="AB915" s="5"/>
      <c r="AC915" s="5"/>
      <c r="AD915" s="5"/>
      <c r="AE915" s="5"/>
      <c r="AF915" s="5"/>
      <c r="AG915" s="5"/>
      <c r="AH915" s="5"/>
      <c r="AI915" s="5"/>
      <c r="AJ915" s="5"/>
      <c r="AK915" s="5"/>
      <c r="AL915" s="5"/>
    </row>
    <row r="916" spans="1:38" s="6" customFormat="1" ht="27.75" customHeight="1" x14ac:dyDescent="0.25">
      <c r="A916" s="11">
        <v>2</v>
      </c>
      <c r="B916" s="10" t="s">
        <v>38</v>
      </c>
      <c r="C916" s="10" t="s">
        <v>669</v>
      </c>
      <c r="D916" s="10" t="s">
        <v>59</v>
      </c>
      <c r="E916" s="17">
        <v>915</v>
      </c>
      <c r="F916" s="10" t="s">
        <v>4322</v>
      </c>
      <c r="G916" s="10" t="s">
        <v>671</v>
      </c>
      <c r="H916" s="1">
        <v>36.608932599999996</v>
      </c>
      <c r="I916" s="11" t="s">
        <v>43</v>
      </c>
      <c r="J916" s="10"/>
      <c r="K916" s="10" t="s">
        <v>672</v>
      </c>
      <c r="L916" s="12"/>
      <c r="M916" s="10"/>
      <c r="N916" s="12"/>
      <c r="O916" s="10"/>
      <c r="P916" s="12"/>
      <c r="Q916" s="10"/>
      <c r="R916" s="12"/>
      <c r="S916" s="10"/>
      <c r="T916" s="10"/>
      <c r="U916" s="10"/>
      <c r="V916" s="10"/>
      <c r="W916" s="10"/>
      <c r="X916" s="10"/>
      <c r="Y916" s="10"/>
      <c r="Z916" s="10"/>
      <c r="AA916" s="10"/>
      <c r="AB916" s="10"/>
      <c r="AC916" s="10"/>
      <c r="AD916" s="10"/>
      <c r="AE916" s="10"/>
      <c r="AF916" s="10"/>
      <c r="AG916" s="10"/>
      <c r="AH916" s="10"/>
      <c r="AI916" s="10"/>
      <c r="AJ916" s="10"/>
      <c r="AK916" s="10"/>
      <c r="AL916" s="10"/>
    </row>
    <row r="917" spans="1:38" s="6" customFormat="1" ht="27.75" customHeight="1" x14ac:dyDescent="0.25">
      <c r="A917" s="11">
        <v>2</v>
      </c>
      <c r="B917" s="10" t="s">
        <v>38</v>
      </c>
      <c r="C917" s="10" t="s">
        <v>4323</v>
      </c>
      <c r="D917" s="10" t="s">
        <v>1624</v>
      </c>
      <c r="E917" s="17">
        <v>916</v>
      </c>
      <c r="F917" s="10" t="s">
        <v>4324</v>
      </c>
      <c r="G917" s="10" t="s">
        <v>4325</v>
      </c>
      <c r="H917" s="1">
        <v>161.14184</v>
      </c>
      <c r="I917" s="11" t="s">
        <v>43</v>
      </c>
      <c r="J917" s="10"/>
      <c r="K917" s="10" t="s">
        <v>4326</v>
      </c>
      <c r="L917" s="12"/>
      <c r="M917" s="10"/>
      <c r="N917" s="12"/>
      <c r="O917" s="10"/>
      <c r="P917" s="12"/>
      <c r="Q917" s="10"/>
      <c r="R917" s="12"/>
      <c r="S917" s="10"/>
      <c r="T917" s="10"/>
      <c r="U917" s="10"/>
      <c r="V917" s="10"/>
      <c r="W917" s="10"/>
      <c r="X917" s="10"/>
      <c r="Y917" s="10"/>
      <c r="Z917" s="10"/>
      <c r="AA917" s="10"/>
      <c r="AB917" s="10"/>
      <c r="AC917" s="10"/>
      <c r="AD917" s="10"/>
      <c r="AE917" s="10"/>
      <c r="AF917" s="10"/>
      <c r="AG917" s="10"/>
      <c r="AH917" s="10"/>
      <c r="AI917" s="10"/>
      <c r="AJ917" s="10"/>
      <c r="AK917" s="10"/>
      <c r="AL917" s="10"/>
    </row>
    <row r="918" spans="1:38" s="6" customFormat="1" ht="27.75" customHeight="1" x14ac:dyDescent="0.25">
      <c r="A918" s="11">
        <v>2</v>
      </c>
      <c r="B918" s="10" t="s">
        <v>38</v>
      </c>
      <c r="C918" s="10" t="s">
        <v>4327</v>
      </c>
      <c r="D918" s="10" t="s">
        <v>1624</v>
      </c>
      <c r="E918" s="17">
        <v>917</v>
      </c>
      <c r="F918" s="10" t="s">
        <v>4328</v>
      </c>
      <c r="G918" s="10" t="s">
        <v>4329</v>
      </c>
      <c r="H918" s="1">
        <v>57.501195000000003</v>
      </c>
      <c r="I918" s="11" t="s">
        <v>43</v>
      </c>
      <c r="J918" s="10"/>
      <c r="K918" s="10" t="s">
        <v>4330</v>
      </c>
      <c r="L918" s="12">
        <v>888091</v>
      </c>
      <c r="M918" s="10" t="s">
        <v>4331</v>
      </c>
      <c r="N918" s="15">
        <v>888164</v>
      </c>
      <c r="O918" s="10"/>
      <c r="P918" s="12"/>
      <c r="Q918" s="10"/>
      <c r="R918" s="12"/>
      <c r="S918" s="10"/>
      <c r="T918" s="10"/>
      <c r="U918" s="10"/>
      <c r="V918" s="10"/>
      <c r="W918" s="10"/>
      <c r="X918" s="10"/>
      <c r="Y918" s="10"/>
      <c r="Z918" s="10"/>
      <c r="AA918" s="13"/>
      <c r="AB918" s="13"/>
      <c r="AC918" s="13"/>
      <c r="AD918" s="13"/>
      <c r="AE918" s="13"/>
      <c r="AF918" s="13"/>
      <c r="AG918" s="13"/>
      <c r="AH918" s="13"/>
      <c r="AI918" s="13"/>
      <c r="AJ918" s="13"/>
      <c r="AK918" s="13"/>
      <c r="AL918" s="13"/>
    </row>
    <row r="919" spans="1:38" s="6" customFormat="1" ht="27.75" customHeight="1" x14ac:dyDescent="0.25">
      <c r="A919" s="11">
        <v>2</v>
      </c>
      <c r="B919" s="10" t="s">
        <v>38</v>
      </c>
      <c r="C919" s="10" t="s">
        <v>4332</v>
      </c>
      <c r="D919" s="10" t="s">
        <v>40</v>
      </c>
      <c r="E919" s="17">
        <v>918</v>
      </c>
      <c r="F919" s="10" t="s">
        <v>4333</v>
      </c>
      <c r="G919" s="10" t="s">
        <v>4334</v>
      </c>
      <c r="H919" s="49">
        <v>83.396978500000003</v>
      </c>
      <c r="I919" s="11" t="s">
        <v>43</v>
      </c>
      <c r="J919" s="10"/>
      <c r="K919" s="10" t="s">
        <v>4335</v>
      </c>
      <c r="L919" s="12">
        <v>2600609</v>
      </c>
      <c r="M919" s="10" t="s">
        <v>4336</v>
      </c>
      <c r="N919" s="15">
        <v>2506589</v>
      </c>
      <c r="O919" s="10"/>
      <c r="P919" s="12"/>
      <c r="Q919" s="10"/>
      <c r="R919" s="12"/>
      <c r="S919" s="10"/>
      <c r="T919" s="10"/>
      <c r="U919" s="10"/>
      <c r="V919" s="10"/>
      <c r="W919" s="10"/>
      <c r="X919" s="10"/>
      <c r="Y919" s="10"/>
      <c r="Z919" s="10"/>
      <c r="AA919" s="13"/>
      <c r="AB919" s="13"/>
      <c r="AC919" s="13"/>
      <c r="AD919" s="13"/>
      <c r="AE919" s="13"/>
      <c r="AF919" s="13"/>
      <c r="AG919" s="13"/>
      <c r="AH919" s="13"/>
      <c r="AI919" s="13"/>
      <c r="AJ919" s="13"/>
      <c r="AK919" s="13"/>
      <c r="AL919" s="13"/>
    </row>
    <row r="920" spans="1:38" s="6" customFormat="1" ht="27.75" customHeight="1" x14ac:dyDescent="0.25">
      <c r="A920" s="11">
        <v>2</v>
      </c>
      <c r="B920" s="10" t="s">
        <v>38</v>
      </c>
      <c r="C920" s="10" t="s">
        <v>174</v>
      </c>
      <c r="D920" s="5" t="s">
        <v>175</v>
      </c>
      <c r="E920" s="17">
        <v>919</v>
      </c>
      <c r="F920" s="5" t="s">
        <v>4337</v>
      </c>
      <c r="G920" s="5" t="s">
        <v>4338</v>
      </c>
      <c r="H920" s="1">
        <v>39.993107000000002</v>
      </c>
      <c r="I920" s="11" t="s">
        <v>43</v>
      </c>
      <c r="J920" s="5"/>
      <c r="K920" s="5" t="s">
        <v>4339</v>
      </c>
      <c r="L920" s="14"/>
      <c r="M920" s="5"/>
      <c r="N920" s="14"/>
      <c r="O920" s="5"/>
      <c r="P920" s="14"/>
      <c r="Q920" s="5"/>
      <c r="R920" s="14"/>
      <c r="S920" s="5"/>
      <c r="T920" s="14"/>
      <c r="U920" s="5"/>
      <c r="V920" s="15"/>
      <c r="W920" s="5"/>
      <c r="X920" s="15"/>
      <c r="Y920" s="5"/>
      <c r="Z920" s="5"/>
      <c r="AA920" s="5"/>
      <c r="AB920" s="5"/>
      <c r="AC920" s="5"/>
      <c r="AD920" s="5"/>
      <c r="AE920" s="5"/>
      <c r="AF920" s="5"/>
      <c r="AG920" s="5"/>
      <c r="AH920" s="5"/>
      <c r="AI920" s="5"/>
      <c r="AJ920" s="5"/>
      <c r="AK920" s="5"/>
      <c r="AL920" s="5"/>
    </row>
    <row r="921" spans="1:38" s="6" customFormat="1" ht="27.75" customHeight="1" x14ac:dyDescent="0.25">
      <c r="A921" s="11">
        <v>2</v>
      </c>
      <c r="B921" s="10" t="s">
        <v>38</v>
      </c>
      <c r="C921" s="10" t="s">
        <v>692</v>
      </c>
      <c r="D921" s="10" t="s">
        <v>201</v>
      </c>
      <c r="E921" s="17">
        <v>920</v>
      </c>
      <c r="F921" s="10" t="s">
        <v>4340</v>
      </c>
      <c r="G921" s="10" t="s">
        <v>4341</v>
      </c>
      <c r="H921" s="1">
        <v>110916.2710107</v>
      </c>
      <c r="I921" s="11" t="s">
        <v>43</v>
      </c>
      <c r="J921" s="10" t="s">
        <v>4342</v>
      </c>
      <c r="K921" s="10" t="s">
        <v>696</v>
      </c>
      <c r="L921" s="12">
        <v>60099</v>
      </c>
      <c r="M921" s="10" t="s">
        <v>697</v>
      </c>
      <c r="N921" s="12"/>
      <c r="O921" s="10"/>
      <c r="P921" s="12"/>
      <c r="Q921" s="10"/>
      <c r="R921" s="12"/>
      <c r="S921" s="10"/>
      <c r="T921" s="10"/>
      <c r="U921" s="10"/>
      <c r="V921" s="10"/>
      <c r="W921" s="10"/>
      <c r="X921" s="10"/>
      <c r="Y921" s="10"/>
      <c r="Z921" s="10"/>
      <c r="AA921" s="13"/>
      <c r="AB921" s="13"/>
      <c r="AC921" s="13"/>
      <c r="AD921" s="13"/>
      <c r="AE921" s="13"/>
      <c r="AF921" s="13"/>
      <c r="AG921" s="13"/>
      <c r="AH921" s="13"/>
      <c r="AI921" s="13"/>
      <c r="AJ921" s="13"/>
      <c r="AK921" s="13"/>
      <c r="AL921" s="10"/>
    </row>
    <row r="922" spans="1:38" s="6" customFormat="1" ht="27.75" customHeight="1" x14ac:dyDescent="0.25">
      <c r="A922" s="11">
        <v>2</v>
      </c>
      <c r="B922" s="10" t="s">
        <v>38</v>
      </c>
      <c r="C922" s="10" t="s">
        <v>4343</v>
      </c>
      <c r="D922" s="5" t="s">
        <v>117</v>
      </c>
      <c r="E922" s="17">
        <v>921</v>
      </c>
      <c r="F922" s="5" t="s">
        <v>4344</v>
      </c>
      <c r="G922" s="5" t="s">
        <v>4345</v>
      </c>
      <c r="H922" s="1">
        <v>5088.890461</v>
      </c>
      <c r="I922" s="11" t="s">
        <v>43</v>
      </c>
      <c r="J922" s="5" t="s">
        <v>4346</v>
      </c>
      <c r="K922" s="5" t="s">
        <v>4347</v>
      </c>
      <c r="L922" s="15" t="s">
        <v>2216</v>
      </c>
      <c r="M922" s="5" t="s">
        <v>4348</v>
      </c>
      <c r="N922" s="15" t="s">
        <v>4349</v>
      </c>
      <c r="O922" s="5" t="s">
        <v>2223</v>
      </c>
      <c r="P922" s="15" t="s">
        <v>2224</v>
      </c>
      <c r="Q922" s="5"/>
      <c r="R922" s="15"/>
      <c r="S922" s="5"/>
      <c r="T922" s="5"/>
      <c r="U922" s="5"/>
      <c r="V922" s="5"/>
      <c r="W922" s="5"/>
      <c r="X922" s="5"/>
      <c r="Y922" s="5"/>
      <c r="Z922" s="5"/>
      <c r="AA922" s="5"/>
      <c r="AB922" s="5"/>
      <c r="AC922" s="5"/>
      <c r="AD922" s="5"/>
      <c r="AE922" s="5"/>
      <c r="AF922" s="5"/>
      <c r="AG922" s="5"/>
      <c r="AH922" s="5"/>
      <c r="AI922" s="5"/>
      <c r="AJ922" s="5"/>
      <c r="AK922" s="5"/>
      <c r="AL922" s="5"/>
    </row>
    <row r="923" spans="1:38" s="6" customFormat="1" ht="27.75" customHeight="1" x14ac:dyDescent="0.25">
      <c r="A923" s="11">
        <v>2</v>
      </c>
      <c r="B923" s="10" t="s">
        <v>38</v>
      </c>
      <c r="C923" s="10" t="s">
        <v>4350</v>
      </c>
      <c r="D923" s="5" t="s">
        <v>52</v>
      </c>
      <c r="E923" s="17">
        <v>922</v>
      </c>
      <c r="F923" s="10" t="s">
        <v>4351</v>
      </c>
      <c r="G923" s="5" t="s">
        <v>4352</v>
      </c>
      <c r="H923" s="1">
        <v>27.866493699999999</v>
      </c>
      <c r="I923" s="11" t="s">
        <v>43</v>
      </c>
      <c r="J923" s="5"/>
      <c r="K923" s="5" t="s">
        <v>4353</v>
      </c>
      <c r="L923" s="14" t="s">
        <v>4354</v>
      </c>
      <c r="M923" s="5" t="s">
        <v>2725</v>
      </c>
      <c r="N923" s="14" t="s">
        <v>4355</v>
      </c>
      <c r="O923" s="5" t="s">
        <v>4356</v>
      </c>
      <c r="P923" s="14" t="s">
        <v>4357</v>
      </c>
      <c r="Q923" s="5"/>
      <c r="R923" s="14"/>
      <c r="S923" s="5"/>
      <c r="T923" s="14"/>
      <c r="U923" s="5"/>
      <c r="V923" s="15"/>
      <c r="W923" s="5"/>
      <c r="X923" s="15"/>
      <c r="Y923" s="5"/>
      <c r="Z923" s="14"/>
      <c r="AA923" s="5"/>
      <c r="AB923" s="15"/>
      <c r="AC923" s="5"/>
      <c r="AD923" s="15"/>
      <c r="AE923" s="5"/>
      <c r="AF923" s="15"/>
      <c r="AG923" s="5"/>
      <c r="AH923" s="15"/>
      <c r="AI923" s="5"/>
      <c r="AJ923" s="15"/>
      <c r="AK923" s="5"/>
      <c r="AL923" s="15"/>
    </row>
    <row r="924" spans="1:38" s="6" customFormat="1" ht="27.75" customHeight="1" x14ac:dyDescent="0.25">
      <c r="A924" s="11">
        <v>2</v>
      </c>
      <c r="B924" s="10" t="s">
        <v>38</v>
      </c>
      <c r="C924" s="10" t="s">
        <v>235</v>
      </c>
      <c r="D924" s="10" t="s">
        <v>40</v>
      </c>
      <c r="E924" s="17">
        <v>923</v>
      </c>
      <c r="F924" s="10" t="s">
        <v>4358</v>
      </c>
      <c r="G924" s="10" t="s">
        <v>4359</v>
      </c>
      <c r="H924" s="49">
        <v>42.961539999999999</v>
      </c>
      <c r="I924" s="11" t="s">
        <v>761</v>
      </c>
      <c r="J924" s="10"/>
      <c r="K924" s="10" t="s">
        <v>4360</v>
      </c>
      <c r="L924" s="12">
        <v>0</v>
      </c>
      <c r="M924" s="10" t="s">
        <v>4361</v>
      </c>
      <c r="N924" s="15">
        <v>0</v>
      </c>
      <c r="O924" s="10"/>
      <c r="P924" s="12"/>
      <c r="Q924" s="10"/>
      <c r="R924" s="12"/>
      <c r="S924" s="10"/>
      <c r="T924" s="10"/>
      <c r="U924" s="10"/>
      <c r="V924" s="10"/>
      <c r="W924" s="10"/>
      <c r="X924" s="10"/>
      <c r="Y924" s="10"/>
      <c r="Z924" s="10"/>
      <c r="AA924" s="13"/>
      <c r="AB924" s="13"/>
      <c r="AC924" s="13"/>
      <c r="AD924" s="16"/>
      <c r="AE924" s="16"/>
      <c r="AF924" s="16"/>
      <c r="AG924" s="16"/>
      <c r="AH924" s="16"/>
      <c r="AI924" s="16"/>
      <c r="AJ924" s="16"/>
      <c r="AK924" s="16"/>
      <c r="AL924" s="16"/>
    </row>
    <row r="925" spans="1:38" s="6" customFormat="1" ht="27.75" customHeight="1" x14ac:dyDescent="0.25">
      <c r="A925" s="11">
        <v>2</v>
      </c>
      <c r="B925" s="10" t="s">
        <v>38</v>
      </c>
      <c r="C925" s="10" t="s">
        <v>228</v>
      </c>
      <c r="D925" s="10" t="s">
        <v>52</v>
      </c>
      <c r="E925" s="17">
        <v>924</v>
      </c>
      <c r="F925" s="10" t="s">
        <v>4362</v>
      </c>
      <c r="G925" s="10" t="s">
        <v>4363</v>
      </c>
      <c r="H925" s="1">
        <v>511.24349169999999</v>
      </c>
      <c r="I925" s="11" t="s">
        <v>43</v>
      </c>
      <c r="J925" s="23"/>
      <c r="K925" s="10" t="s">
        <v>4364</v>
      </c>
      <c r="L925" s="12">
        <v>2243695</v>
      </c>
      <c r="M925" s="10" t="s">
        <v>2980</v>
      </c>
      <c r="N925" s="12">
        <v>2249469</v>
      </c>
      <c r="O925" s="10"/>
      <c r="P925" s="12"/>
      <c r="Q925" s="10"/>
      <c r="R925" s="12"/>
      <c r="S925" s="10"/>
      <c r="T925" s="10"/>
      <c r="U925" s="10"/>
      <c r="V925" s="10"/>
      <c r="W925" s="10"/>
      <c r="X925" s="10"/>
      <c r="Y925" s="10"/>
      <c r="Z925" s="10"/>
      <c r="AA925" s="10"/>
      <c r="AB925" s="10"/>
      <c r="AC925" s="10"/>
      <c r="AD925" s="10"/>
      <c r="AE925" s="10"/>
      <c r="AF925" s="10"/>
      <c r="AG925" s="10"/>
      <c r="AH925" s="10"/>
      <c r="AI925" s="10"/>
      <c r="AJ925" s="10"/>
      <c r="AK925" s="10"/>
      <c r="AL925" s="10"/>
    </row>
    <row r="926" spans="1:38" s="6" customFormat="1" ht="27.75" customHeight="1" x14ac:dyDescent="0.25">
      <c r="A926" s="11">
        <v>2</v>
      </c>
      <c r="B926" s="10" t="s">
        <v>38</v>
      </c>
      <c r="C926" s="10" t="s">
        <v>981</v>
      </c>
      <c r="D926" s="5" t="s">
        <v>59</v>
      </c>
      <c r="E926" s="17">
        <v>925</v>
      </c>
      <c r="F926" s="5" t="s">
        <v>4365</v>
      </c>
      <c r="G926" s="10" t="s">
        <v>4366</v>
      </c>
      <c r="H926" s="1">
        <v>71.036619999999999</v>
      </c>
      <c r="I926" s="11" t="s">
        <v>43</v>
      </c>
      <c r="J926" s="5"/>
      <c r="K926" s="5" t="s">
        <v>4367</v>
      </c>
      <c r="L926" s="14"/>
      <c r="M926" s="5"/>
      <c r="N926" s="14"/>
      <c r="O926" s="5"/>
      <c r="P926" s="14"/>
      <c r="Q926" s="5"/>
      <c r="R926" s="14"/>
      <c r="S926" s="5"/>
      <c r="T926" s="14"/>
      <c r="U926" s="5"/>
      <c r="V926" s="15"/>
      <c r="W926" s="5"/>
      <c r="X926" s="15"/>
      <c r="Y926" s="5"/>
      <c r="Z926" s="14"/>
      <c r="AA926" s="5"/>
      <c r="AB926" s="15"/>
      <c r="AC926" s="5"/>
      <c r="AD926" s="15"/>
      <c r="AE926" s="5"/>
      <c r="AF926" s="15"/>
      <c r="AG926" s="5"/>
      <c r="AH926" s="15"/>
      <c r="AI926" s="5"/>
      <c r="AJ926" s="15"/>
      <c r="AK926" s="5"/>
      <c r="AL926" s="15"/>
    </row>
    <row r="927" spans="1:38" s="6" customFormat="1" ht="27.75" customHeight="1" x14ac:dyDescent="0.25">
      <c r="A927" s="11">
        <v>2</v>
      </c>
      <c r="B927" s="10" t="s">
        <v>38</v>
      </c>
      <c r="C927" s="10" t="s">
        <v>69</v>
      </c>
      <c r="D927" s="10" t="s">
        <v>52</v>
      </c>
      <c r="E927" s="17">
        <v>926</v>
      </c>
      <c r="F927" s="10" t="s">
        <v>4368</v>
      </c>
      <c r="G927" s="10" t="s">
        <v>4369</v>
      </c>
      <c r="H927" s="1">
        <v>43.697319499999999</v>
      </c>
      <c r="I927" s="11" t="s">
        <v>43</v>
      </c>
      <c r="J927" s="10"/>
      <c r="K927" s="10" t="s">
        <v>4370</v>
      </c>
      <c r="L927" s="12"/>
      <c r="M927" s="10"/>
      <c r="N927" s="12"/>
      <c r="O927" s="10"/>
      <c r="P927" s="12"/>
      <c r="Q927" s="10"/>
      <c r="R927" s="12"/>
      <c r="S927" s="10"/>
      <c r="T927" s="10"/>
      <c r="U927" s="10"/>
      <c r="V927" s="10"/>
      <c r="W927" s="10"/>
      <c r="X927" s="10"/>
      <c r="Y927" s="10"/>
      <c r="Z927" s="10"/>
      <c r="AA927" s="10"/>
      <c r="AB927" s="10"/>
      <c r="AC927" s="10"/>
      <c r="AD927" s="10"/>
      <c r="AE927" s="10"/>
      <c r="AF927" s="10"/>
      <c r="AG927" s="10"/>
      <c r="AH927" s="10"/>
      <c r="AI927" s="10"/>
      <c r="AJ927" s="10"/>
      <c r="AK927" s="10"/>
      <c r="AL927" s="10"/>
    </row>
    <row r="928" spans="1:38" s="6" customFormat="1" ht="27.75" customHeight="1" x14ac:dyDescent="0.25">
      <c r="A928" s="11">
        <v>2</v>
      </c>
      <c r="B928" s="10" t="s">
        <v>38</v>
      </c>
      <c r="C928" s="10" t="s">
        <v>4371</v>
      </c>
      <c r="D928" s="10" t="s">
        <v>150</v>
      </c>
      <c r="E928" s="17">
        <v>927</v>
      </c>
      <c r="F928" s="10" t="s">
        <v>4372</v>
      </c>
      <c r="G928" s="10" t="s">
        <v>4373</v>
      </c>
      <c r="H928" s="49">
        <v>104.36012810000001</v>
      </c>
      <c r="I928" s="11" t="s">
        <v>43</v>
      </c>
      <c r="J928" s="10"/>
      <c r="K928" s="10" t="s">
        <v>4374</v>
      </c>
      <c r="L928" s="12"/>
      <c r="M928" s="10" t="s">
        <v>4375</v>
      </c>
      <c r="N928" s="12"/>
      <c r="O928" s="10"/>
      <c r="P928" s="12"/>
      <c r="Q928" s="10"/>
      <c r="R928" s="12"/>
      <c r="S928" s="10"/>
      <c r="T928" s="10"/>
      <c r="U928" s="10"/>
      <c r="V928" s="10"/>
      <c r="W928" s="10"/>
      <c r="X928" s="10"/>
      <c r="Y928" s="10"/>
      <c r="Z928" s="10"/>
      <c r="AA928" s="13"/>
      <c r="AB928" s="13"/>
      <c r="AC928" s="13"/>
      <c r="AD928" s="13"/>
      <c r="AE928" s="13"/>
      <c r="AF928" s="13"/>
      <c r="AG928" s="13"/>
      <c r="AH928" s="13"/>
      <c r="AI928" s="13"/>
      <c r="AJ928" s="13"/>
      <c r="AK928" s="13"/>
      <c r="AL928" s="13"/>
    </row>
    <row r="929" spans="1:38" s="6" customFormat="1" ht="27.75" customHeight="1" x14ac:dyDescent="0.25">
      <c r="A929" s="11">
        <v>2</v>
      </c>
      <c r="B929" s="10" t="s">
        <v>38</v>
      </c>
      <c r="C929" s="10" t="s">
        <v>195</v>
      </c>
      <c r="D929" s="10" t="s">
        <v>191</v>
      </c>
      <c r="E929" s="17">
        <v>928</v>
      </c>
      <c r="F929" s="10" t="s">
        <v>4376</v>
      </c>
      <c r="G929" s="10" t="s">
        <v>4377</v>
      </c>
      <c r="H929" s="1">
        <v>3327.7978482999997</v>
      </c>
      <c r="I929" s="11" t="s">
        <v>43</v>
      </c>
      <c r="J929" s="10" t="s">
        <v>4378</v>
      </c>
      <c r="K929" s="10" t="s">
        <v>4379</v>
      </c>
      <c r="L929" s="12"/>
      <c r="M929" s="10" t="s">
        <v>4380</v>
      </c>
      <c r="N929" s="12"/>
      <c r="O929" s="10" t="s">
        <v>4381</v>
      </c>
      <c r="P929" s="12"/>
      <c r="Q929" s="10"/>
      <c r="R929" s="12"/>
      <c r="S929" s="10"/>
      <c r="T929" s="10"/>
      <c r="U929" s="10"/>
      <c r="V929" s="10"/>
      <c r="W929" s="10"/>
      <c r="X929" s="10"/>
      <c r="Y929" s="10"/>
      <c r="Z929" s="10"/>
      <c r="AA929" s="10"/>
      <c r="AB929" s="10"/>
      <c r="AC929" s="10"/>
      <c r="AD929" s="10"/>
      <c r="AE929" s="10"/>
      <c r="AF929" s="10"/>
      <c r="AG929" s="10"/>
      <c r="AH929" s="10"/>
      <c r="AI929" s="10"/>
      <c r="AJ929" s="10"/>
      <c r="AK929" s="10"/>
      <c r="AL929" s="10"/>
    </row>
    <row r="930" spans="1:38" s="6" customFormat="1" ht="27.75" customHeight="1" x14ac:dyDescent="0.25">
      <c r="A930" s="11">
        <v>2</v>
      </c>
      <c r="B930" s="10" t="s">
        <v>38</v>
      </c>
      <c r="C930" s="5" t="s">
        <v>4382</v>
      </c>
      <c r="D930" s="5" t="s">
        <v>175</v>
      </c>
      <c r="E930" s="17">
        <v>929</v>
      </c>
      <c r="F930" s="5" t="s">
        <v>4383</v>
      </c>
      <c r="G930" s="5" t="s">
        <v>4384</v>
      </c>
      <c r="H930" s="1">
        <v>33.7875595</v>
      </c>
      <c r="I930" s="11" t="s">
        <v>43</v>
      </c>
      <c r="J930" s="5"/>
      <c r="K930" s="5" t="s">
        <v>4385</v>
      </c>
      <c r="L930" s="15"/>
      <c r="M930" s="5" t="s">
        <v>4386</v>
      </c>
      <c r="N930" s="15"/>
      <c r="O930" s="5" t="s">
        <v>4387</v>
      </c>
      <c r="P930" s="15"/>
      <c r="Q930" s="5"/>
      <c r="R930" s="15"/>
      <c r="S930" s="5"/>
      <c r="T930" s="5"/>
      <c r="U930" s="5"/>
      <c r="V930" s="5"/>
      <c r="W930" s="5"/>
      <c r="X930" s="5"/>
      <c r="Y930" s="5"/>
      <c r="Z930" s="5"/>
      <c r="AA930" s="5"/>
      <c r="AB930" s="5"/>
      <c r="AC930" s="5"/>
      <c r="AD930" s="5"/>
      <c r="AE930" s="5"/>
      <c r="AF930" s="5"/>
      <c r="AG930" s="5"/>
      <c r="AH930" s="5"/>
      <c r="AI930" s="5"/>
      <c r="AJ930" s="5"/>
      <c r="AK930" s="5"/>
      <c r="AL930" s="5"/>
    </row>
    <row r="931" spans="1:38" s="6" customFormat="1" ht="27.75" customHeight="1" x14ac:dyDescent="0.25">
      <c r="A931" s="11">
        <v>2</v>
      </c>
      <c r="B931" s="10" t="s">
        <v>38</v>
      </c>
      <c r="C931" s="10" t="s">
        <v>1330</v>
      </c>
      <c r="D931" s="10" t="s">
        <v>52</v>
      </c>
      <c r="E931" s="17">
        <v>930</v>
      </c>
      <c r="F931" s="10" t="s">
        <v>4388</v>
      </c>
      <c r="G931" s="10" t="s">
        <v>1332</v>
      </c>
      <c r="H931" s="1">
        <v>36.164169600000001</v>
      </c>
      <c r="I931" s="11" t="s">
        <v>43</v>
      </c>
      <c r="J931" s="10"/>
      <c r="K931" s="10" t="s">
        <v>4389</v>
      </c>
      <c r="L931" s="12"/>
      <c r="M931" s="10"/>
      <c r="N931" s="12"/>
      <c r="O931" s="10"/>
      <c r="P931" s="12"/>
      <c r="Q931" s="10"/>
      <c r="R931" s="12"/>
      <c r="S931" s="10"/>
      <c r="T931" s="10"/>
      <c r="U931" s="10"/>
      <c r="V931" s="10"/>
      <c r="W931" s="10"/>
      <c r="X931" s="10"/>
      <c r="Y931" s="10"/>
      <c r="Z931" s="10"/>
      <c r="AA931" s="13"/>
      <c r="AB931" s="13"/>
      <c r="AC931" s="13"/>
      <c r="AD931" s="13"/>
      <c r="AE931" s="13"/>
      <c r="AF931" s="13"/>
      <c r="AG931" s="13"/>
      <c r="AH931" s="13"/>
      <c r="AI931" s="13"/>
      <c r="AJ931" s="13"/>
      <c r="AK931" s="13"/>
      <c r="AL931" s="13"/>
    </row>
    <row r="932" spans="1:38" s="6" customFormat="1" ht="27.75" customHeight="1" x14ac:dyDescent="0.25">
      <c r="A932" s="11">
        <v>2</v>
      </c>
      <c r="B932" s="10" t="s">
        <v>38</v>
      </c>
      <c r="C932" s="10" t="s">
        <v>4390</v>
      </c>
      <c r="D932" s="5" t="s">
        <v>52</v>
      </c>
      <c r="E932" s="17">
        <v>931</v>
      </c>
      <c r="F932" s="5" t="s">
        <v>4391</v>
      </c>
      <c r="G932" s="5" t="s">
        <v>4392</v>
      </c>
      <c r="H932" s="1">
        <v>33.86</v>
      </c>
      <c r="I932" s="11" t="s">
        <v>43</v>
      </c>
      <c r="J932" s="5"/>
      <c r="K932" s="5" t="s">
        <v>4393</v>
      </c>
      <c r="L932" s="14"/>
      <c r="M932" s="5" t="s">
        <v>4394</v>
      </c>
      <c r="N932" s="14"/>
      <c r="O932" s="5"/>
      <c r="P932" s="14"/>
      <c r="Q932" s="5"/>
      <c r="R932" s="14"/>
      <c r="S932" s="5"/>
      <c r="T932" s="11"/>
      <c r="U932" s="5"/>
      <c r="V932" s="11"/>
      <c r="W932" s="5"/>
      <c r="X932" s="11"/>
      <c r="Y932" s="5"/>
      <c r="Z932" s="11"/>
      <c r="AA932" s="5"/>
      <c r="AB932" s="5"/>
      <c r="AC932" s="5"/>
      <c r="AD932" s="5"/>
      <c r="AE932" s="5"/>
      <c r="AF932" s="5"/>
      <c r="AG932" s="5"/>
      <c r="AH932" s="5"/>
      <c r="AI932" s="5"/>
      <c r="AJ932" s="5"/>
      <c r="AK932" s="5"/>
      <c r="AL932" s="5"/>
    </row>
    <row r="933" spans="1:38" s="6" customFormat="1" ht="27.75" customHeight="1" x14ac:dyDescent="0.25">
      <c r="A933" s="11">
        <v>2</v>
      </c>
      <c r="B933" s="10" t="s">
        <v>38</v>
      </c>
      <c r="C933" s="10" t="s">
        <v>1297</v>
      </c>
      <c r="D933" s="10" t="s">
        <v>306</v>
      </c>
      <c r="E933" s="17">
        <v>932</v>
      </c>
      <c r="F933" s="10" t="s">
        <v>4395</v>
      </c>
      <c r="G933" s="10" t="s">
        <v>4396</v>
      </c>
      <c r="H933" s="1">
        <v>345.94245640000003</v>
      </c>
      <c r="I933" s="11" t="s">
        <v>43</v>
      </c>
      <c r="J933" s="10"/>
      <c r="K933" s="10" t="s">
        <v>4397</v>
      </c>
      <c r="L933" s="12"/>
      <c r="M933" s="10"/>
      <c r="N933" s="12"/>
      <c r="O933" s="10"/>
      <c r="P933" s="12"/>
      <c r="Q933" s="10"/>
      <c r="R933" s="12"/>
      <c r="S933" s="10"/>
      <c r="T933" s="10"/>
      <c r="U933" s="10"/>
      <c r="V933" s="10"/>
      <c r="W933" s="10"/>
      <c r="X933" s="10"/>
      <c r="Y933" s="10"/>
      <c r="Z933" s="10"/>
      <c r="AA933" s="10"/>
      <c r="AB933" s="10"/>
      <c r="AC933" s="10"/>
      <c r="AD933" s="10"/>
      <c r="AE933" s="10"/>
      <c r="AF933" s="10"/>
      <c r="AG933" s="10"/>
      <c r="AH933" s="10"/>
      <c r="AI933" s="10"/>
      <c r="AJ933" s="10"/>
      <c r="AK933" s="10"/>
      <c r="AL933" s="10"/>
    </row>
    <row r="934" spans="1:38" s="6" customFormat="1" ht="27.75" customHeight="1" x14ac:dyDescent="0.25">
      <c r="A934" s="11">
        <v>2</v>
      </c>
      <c r="B934" s="10" t="s">
        <v>38</v>
      </c>
      <c r="C934" s="11" t="s">
        <v>4398</v>
      </c>
      <c r="D934" s="10" t="s">
        <v>408</v>
      </c>
      <c r="E934" s="17">
        <v>933</v>
      </c>
      <c r="F934" s="10" t="s">
        <v>4399</v>
      </c>
      <c r="G934" s="10" t="s">
        <v>4400</v>
      </c>
      <c r="H934" s="1">
        <v>32.468041800000002</v>
      </c>
      <c r="I934" s="11" t="s">
        <v>43</v>
      </c>
      <c r="J934" s="5"/>
      <c r="K934" s="5" t="s">
        <v>4401</v>
      </c>
      <c r="L934" s="15"/>
      <c r="M934" s="5"/>
      <c r="N934" s="15"/>
      <c r="O934" s="5"/>
      <c r="P934" s="15"/>
      <c r="Q934" s="5"/>
      <c r="R934" s="15"/>
      <c r="S934" s="5"/>
      <c r="T934" s="5"/>
      <c r="U934" s="5"/>
      <c r="V934" s="5"/>
      <c r="W934" s="5"/>
      <c r="X934" s="5"/>
      <c r="Y934" s="5"/>
      <c r="Z934" s="5"/>
      <c r="AA934" s="16"/>
      <c r="AB934" s="16"/>
      <c r="AC934" s="16"/>
      <c r="AD934" s="16"/>
      <c r="AE934" s="5"/>
      <c r="AF934" s="5"/>
      <c r="AG934" s="5"/>
      <c r="AH934" s="5"/>
      <c r="AI934" s="5"/>
      <c r="AJ934" s="5"/>
      <c r="AK934" s="5"/>
      <c r="AL934" s="5"/>
    </row>
    <row r="935" spans="1:38" s="6" customFormat="1" ht="27.75" customHeight="1" x14ac:dyDescent="0.25">
      <c r="A935" s="11">
        <v>2</v>
      </c>
      <c r="B935" s="10" t="s">
        <v>38</v>
      </c>
      <c r="C935" s="10" t="s">
        <v>4402</v>
      </c>
      <c r="D935" s="10" t="s">
        <v>275</v>
      </c>
      <c r="E935" s="17">
        <v>934</v>
      </c>
      <c r="F935" s="10" t="s">
        <v>4403</v>
      </c>
      <c r="G935" s="10" t="s">
        <v>4404</v>
      </c>
      <c r="H935" s="49">
        <v>52.323359199999999</v>
      </c>
      <c r="I935" s="11" t="s">
        <v>761</v>
      </c>
      <c r="J935" s="10"/>
      <c r="K935" s="10" t="s">
        <v>4405</v>
      </c>
      <c r="L935" s="12"/>
      <c r="M935" s="10"/>
      <c r="N935" s="12"/>
      <c r="O935" s="10"/>
      <c r="P935" s="12"/>
      <c r="Q935" s="10"/>
      <c r="R935" s="12"/>
      <c r="S935" s="10"/>
      <c r="T935" s="10"/>
      <c r="U935" s="10"/>
      <c r="V935" s="10"/>
      <c r="W935" s="10"/>
      <c r="X935" s="10"/>
      <c r="Y935" s="10"/>
      <c r="Z935" s="10"/>
      <c r="AA935" s="13"/>
      <c r="AB935" s="13"/>
      <c r="AC935" s="13"/>
      <c r="AD935" s="16"/>
      <c r="AE935" s="16"/>
      <c r="AF935" s="16"/>
      <c r="AG935" s="16"/>
      <c r="AH935" s="16"/>
      <c r="AI935" s="16"/>
      <c r="AJ935" s="16"/>
      <c r="AK935" s="16"/>
      <c r="AL935" s="16"/>
    </row>
    <row r="936" spans="1:38" s="6" customFormat="1" ht="27.75" customHeight="1" x14ac:dyDescent="0.25">
      <c r="A936" s="11">
        <v>2</v>
      </c>
      <c r="B936" s="10" t="s">
        <v>38</v>
      </c>
      <c r="C936" s="5" t="s">
        <v>4406</v>
      </c>
      <c r="D936" s="5" t="s">
        <v>40</v>
      </c>
      <c r="E936" s="17">
        <v>935</v>
      </c>
      <c r="F936" s="5" t="s">
        <v>4407</v>
      </c>
      <c r="G936" s="5" t="s">
        <v>4408</v>
      </c>
      <c r="H936" s="1">
        <v>172.3056234</v>
      </c>
      <c r="I936" s="11" t="s">
        <v>43</v>
      </c>
      <c r="J936" s="5"/>
      <c r="K936" s="5" t="s">
        <v>4409</v>
      </c>
      <c r="L936" s="15"/>
      <c r="M936" s="5" t="s">
        <v>4410</v>
      </c>
      <c r="N936" s="15"/>
      <c r="O936" s="5" t="s">
        <v>4411</v>
      </c>
      <c r="P936" s="15"/>
      <c r="Q936" s="5"/>
      <c r="R936" s="15"/>
      <c r="S936" s="5"/>
      <c r="T936" s="5"/>
      <c r="U936" s="5"/>
      <c r="V936" s="5"/>
      <c r="W936" s="5"/>
      <c r="X936" s="5"/>
      <c r="Y936" s="5"/>
      <c r="Z936" s="5"/>
      <c r="AA936" s="5"/>
      <c r="AB936" s="5"/>
      <c r="AC936" s="5"/>
      <c r="AD936" s="5"/>
      <c r="AE936" s="5"/>
      <c r="AF936" s="5"/>
      <c r="AG936" s="5"/>
      <c r="AH936" s="5"/>
      <c r="AI936" s="5"/>
      <c r="AJ936" s="5"/>
      <c r="AK936" s="5"/>
      <c r="AL936" s="5"/>
    </row>
    <row r="937" spans="1:38" s="6" customFormat="1" ht="27.75" customHeight="1" x14ac:dyDescent="0.25">
      <c r="A937" s="11">
        <v>2</v>
      </c>
      <c r="B937" s="10" t="s">
        <v>38</v>
      </c>
      <c r="C937" s="10" t="s">
        <v>2227</v>
      </c>
      <c r="D937" s="10" t="s">
        <v>402</v>
      </c>
      <c r="E937" s="17">
        <v>936</v>
      </c>
      <c r="F937" s="10" t="s">
        <v>4412</v>
      </c>
      <c r="G937" s="10" t="s">
        <v>4413</v>
      </c>
      <c r="H937" s="1">
        <v>51.561520000000002</v>
      </c>
      <c r="I937" s="11" t="s">
        <v>43</v>
      </c>
      <c r="J937" s="10"/>
      <c r="K937" s="10" t="s">
        <v>4414</v>
      </c>
      <c r="L937" s="12"/>
      <c r="M937" s="10"/>
      <c r="N937" s="12"/>
      <c r="O937" s="10"/>
      <c r="P937" s="12"/>
      <c r="Q937" s="10"/>
      <c r="R937" s="12"/>
      <c r="S937" s="10"/>
      <c r="T937" s="10"/>
      <c r="U937" s="10"/>
      <c r="V937" s="10"/>
      <c r="W937" s="10"/>
      <c r="X937" s="10"/>
      <c r="Y937" s="10"/>
      <c r="Z937" s="10"/>
      <c r="AA937" s="13"/>
      <c r="AB937" s="13"/>
      <c r="AC937" s="13"/>
      <c r="AD937" s="13"/>
      <c r="AE937" s="13"/>
      <c r="AF937" s="13"/>
      <c r="AG937" s="13"/>
      <c r="AH937" s="13"/>
      <c r="AI937" s="13"/>
      <c r="AJ937" s="13"/>
      <c r="AK937" s="13"/>
      <c r="AL937" s="13"/>
    </row>
    <row r="938" spans="1:38" s="6" customFormat="1" ht="27.75" customHeight="1" x14ac:dyDescent="0.25">
      <c r="A938" s="11">
        <v>2</v>
      </c>
      <c r="B938" s="10" t="s">
        <v>38</v>
      </c>
      <c r="C938" s="10" t="s">
        <v>1043</v>
      </c>
      <c r="D938" s="10" t="s">
        <v>111</v>
      </c>
      <c r="E938" s="17">
        <v>937</v>
      </c>
      <c r="F938" s="10" t="s">
        <v>4415</v>
      </c>
      <c r="G938" s="10" t="s">
        <v>4416</v>
      </c>
      <c r="H938" s="1">
        <v>49.101649999999999</v>
      </c>
      <c r="I938" s="11" t="s">
        <v>43</v>
      </c>
      <c r="J938" s="10"/>
      <c r="K938" s="10" t="s">
        <v>4417</v>
      </c>
      <c r="L938" s="12"/>
      <c r="M938" s="10"/>
      <c r="N938" s="12"/>
      <c r="O938" s="10"/>
      <c r="P938" s="12"/>
      <c r="Q938" s="10"/>
      <c r="R938" s="12"/>
      <c r="S938" s="10"/>
      <c r="T938" s="10"/>
      <c r="U938" s="10"/>
      <c r="V938" s="10"/>
      <c r="W938" s="10"/>
      <c r="X938" s="10"/>
      <c r="Y938" s="10"/>
      <c r="Z938" s="10"/>
      <c r="AA938" s="10"/>
      <c r="AB938" s="10"/>
      <c r="AC938" s="10"/>
      <c r="AD938" s="10"/>
      <c r="AE938" s="10"/>
      <c r="AF938" s="10"/>
      <c r="AG938" s="10"/>
      <c r="AH938" s="10"/>
      <c r="AI938" s="10"/>
      <c r="AJ938" s="10"/>
      <c r="AK938" s="10"/>
      <c r="AL938" s="10"/>
    </row>
    <row r="939" spans="1:38" s="6" customFormat="1" ht="27.75" customHeight="1" x14ac:dyDescent="0.25">
      <c r="A939" s="11">
        <v>2</v>
      </c>
      <c r="B939" s="10" t="s">
        <v>38</v>
      </c>
      <c r="C939" s="10" t="s">
        <v>228</v>
      </c>
      <c r="D939" s="10" t="s">
        <v>52</v>
      </c>
      <c r="E939" s="17">
        <v>938</v>
      </c>
      <c r="F939" s="10" t="s">
        <v>4418</v>
      </c>
      <c r="G939" s="10" t="s">
        <v>4419</v>
      </c>
      <c r="H939" s="1">
        <v>340.42881030000001</v>
      </c>
      <c r="I939" s="11" t="s">
        <v>43</v>
      </c>
      <c r="J939" s="23"/>
      <c r="K939" s="10" t="s">
        <v>2546</v>
      </c>
      <c r="L939" s="12"/>
      <c r="M939" s="10"/>
      <c r="N939" s="12"/>
      <c r="O939" s="10"/>
      <c r="P939" s="12"/>
      <c r="Q939" s="10"/>
      <c r="R939" s="12"/>
      <c r="S939" s="10"/>
      <c r="T939" s="10"/>
      <c r="U939" s="10"/>
      <c r="V939" s="10"/>
      <c r="W939" s="10"/>
      <c r="X939" s="10"/>
      <c r="Y939" s="10"/>
      <c r="Z939" s="10"/>
      <c r="AA939" s="10"/>
      <c r="AB939" s="10"/>
      <c r="AC939" s="10"/>
      <c r="AD939" s="10"/>
      <c r="AE939" s="10"/>
      <c r="AF939" s="10"/>
      <c r="AG939" s="10"/>
      <c r="AH939" s="10"/>
      <c r="AI939" s="10"/>
      <c r="AJ939" s="10"/>
      <c r="AK939" s="10"/>
      <c r="AL939" s="10"/>
    </row>
    <row r="940" spans="1:38" s="6" customFormat="1" ht="27.75" customHeight="1" x14ac:dyDescent="0.25">
      <c r="A940" s="11">
        <v>2</v>
      </c>
      <c r="B940" s="10" t="s">
        <v>38</v>
      </c>
      <c r="C940" s="10" t="s">
        <v>4420</v>
      </c>
      <c r="D940" s="10" t="s">
        <v>306</v>
      </c>
      <c r="E940" s="17">
        <v>939</v>
      </c>
      <c r="F940" s="10" t="s">
        <v>4421</v>
      </c>
      <c r="G940" s="10" t="s">
        <v>4422</v>
      </c>
      <c r="H940" s="1">
        <v>25.00001</v>
      </c>
      <c r="I940" s="11" t="s">
        <v>43</v>
      </c>
      <c r="J940" s="10"/>
      <c r="K940" s="10" t="s">
        <v>4423</v>
      </c>
      <c r="L940" s="12"/>
      <c r="M940" s="10"/>
      <c r="N940" s="12"/>
      <c r="O940" s="10"/>
      <c r="P940" s="12"/>
      <c r="Q940" s="10"/>
      <c r="R940" s="12"/>
      <c r="S940" s="10"/>
      <c r="T940" s="10"/>
      <c r="U940" s="10"/>
      <c r="V940" s="10"/>
      <c r="W940" s="10"/>
      <c r="X940" s="10"/>
      <c r="Y940" s="10"/>
      <c r="Z940" s="10"/>
      <c r="AA940" s="13"/>
      <c r="AB940" s="13"/>
      <c r="AC940" s="13"/>
      <c r="AD940" s="13"/>
      <c r="AE940" s="13"/>
      <c r="AF940" s="13"/>
      <c r="AG940" s="13"/>
      <c r="AH940" s="13"/>
      <c r="AI940" s="13"/>
      <c r="AJ940" s="13"/>
      <c r="AK940" s="13"/>
      <c r="AL940" s="13"/>
    </row>
    <row r="941" spans="1:38" s="6" customFormat="1" ht="27.75" customHeight="1" x14ac:dyDescent="0.25">
      <c r="A941" s="11">
        <v>2</v>
      </c>
      <c r="B941" s="10" t="s">
        <v>38</v>
      </c>
      <c r="C941" s="32" t="s">
        <v>4424</v>
      </c>
      <c r="D941" s="5" t="s">
        <v>170</v>
      </c>
      <c r="E941" s="17">
        <v>940</v>
      </c>
      <c r="F941" s="32" t="s">
        <v>4425</v>
      </c>
      <c r="G941" s="5" t="s">
        <v>4426</v>
      </c>
      <c r="H941" s="1">
        <v>29.093575600000001</v>
      </c>
      <c r="I941" s="11" t="s">
        <v>43</v>
      </c>
      <c r="J941" s="5"/>
      <c r="K941" s="5" t="s">
        <v>4427</v>
      </c>
      <c r="L941" s="15"/>
      <c r="M941" s="5" t="s">
        <v>4428</v>
      </c>
      <c r="N941" s="15"/>
      <c r="O941" s="5"/>
      <c r="P941" s="15"/>
      <c r="Q941" s="5"/>
      <c r="R941" s="15"/>
      <c r="S941" s="5"/>
      <c r="T941" s="5"/>
      <c r="U941" s="5"/>
      <c r="V941" s="5"/>
      <c r="W941" s="5"/>
      <c r="X941" s="5"/>
      <c r="Y941" s="5"/>
      <c r="Z941" s="5"/>
      <c r="AA941" s="16"/>
      <c r="AB941" s="16"/>
      <c r="AC941" s="16"/>
      <c r="AD941" s="16"/>
      <c r="AE941" s="16"/>
      <c r="AF941" s="16"/>
      <c r="AG941" s="16"/>
      <c r="AH941" s="16"/>
      <c r="AI941" s="16"/>
      <c r="AJ941" s="16"/>
      <c r="AK941" s="16"/>
      <c r="AL941" s="16"/>
    </row>
    <row r="942" spans="1:38" s="6" customFormat="1" ht="27.75" customHeight="1" x14ac:dyDescent="0.25">
      <c r="A942" s="11">
        <v>2</v>
      </c>
      <c r="B942" s="10" t="s">
        <v>38</v>
      </c>
      <c r="C942" s="10" t="s">
        <v>3995</v>
      </c>
      <c r="D942" s="10" t="s">
        <v>150</v>
      </c>
      <c r="E942" s="17">
        <v>941</v>
      </c>
      <c r="F942" s="10" t="s">
        <v>4429</v>
      </c>
      <c r="G942" s="10" t="s">
        <v>4430</v>
      </c>
      <c r="H942" s="1">
        <v>47.628272599999995</v>
      </c>
      <c r="I942" s="11" t="s">
        <v>43</v>
      </c>
      <c r="J942" s="10"/>
      <c r="K942" s="10" t="s">
        <v>4431</v>
      </c>
      <c r="L942" s="12"/>
      <c r="M942" s="10"/>
      <c r="N942" s="15"/>
      <c r="O942" s="10"/>
      <c r="P942" s="12"/>
      <c r="Q942" s="10"/>
      <c r="R942" s="12"/>
      <c r="S942" s="10"/>
      <c r="T942" s="10"/>
      <c r="U942" s="10"/>
      <c r="V942" s="10"/>
      <c r="W942" s="10"/>
      <c r="X942" s="10"/>
      <c r="Y942" s="10"/>
      <c r="Z942" s="10"/>
      <c r="AA942" s="13"/>
      <c r="AB942" s="13"/>
      <c r="AC942" s="13"/>
      <c r="AD942" s="13"/>
      <c r="AE942" s="13"/>
      <c r="AF942" s="13"/>
      <c r="AG942" s="13"/>
      <c r="AH942" s="13"/>
      <c r="AI942" s="13"/>
      <c r="AJ942" s="13"/>
      <c r="AK942" s="13"/>
      <c r="AL942" s="13"/>
    </row>
    <row r="943" spans="1:38" s="6" customFormat="1" ht="27.75" customHeight="1" x14ac:dyDescent="0.25">
      <c r="A943" s="11">
        <v>2</v>
      </c>
      <c r="B943" s="10" t="s">
        <v>38</v>
      </c>
      <c r="C943" s="10" t="s">
        <v>257</v>
      </c>
      <c r="D943" s="10" t="s">
        <v>117</v>
      </c>
      <c r="E943" s="17">
        <v>942</v>
      </c>
      <c r="F943" s="10" t="s">
        <v>4432</v>
      </c>
      <c r="G943" s="10" t="s">
        <v>4433</v>
      </c>
      <c r="H943" s="1">
        <v>792.50841000000003</v>
      </c>
      <c r="I943" s="11" t="s">
        <v>43</v>
      </c>
      <c r="J943" s="10"/>
      <c r="K943" s="10" t="s">
        <v>4434</v>
      </c>
      <c r="L943" s="12">
        <v>261780</v>
      </c>
      <c r="M943" s="10" t="s">
        <v>4435</v>
      </c>
      <c r="N943" s="12">
        <v>182609</v>
      </c>
      <c r="O943" s="10"/>
      <c r="P943" s="12"/>
      <c r="Q943" s="10"/>
      <c r="R943" s="12"/>
      <c r="S943" s="10"/>
      <c r="T943" s="10"/>
      <c r="U943" s="10"/>
      <c r="V943" s="10"/>
      <c r="W943" s="10"/>
      <c r="X943" s="10"/>
      <c r="Y943" s="10"/>
      <c r="Z943" s="10"/>
      <c r="AA943" s="10"/>
      <c r="AB943" s="10"/>
      <c r="AC943" s="10"/>
      <c r="AD943" s="10"/>
      <c r="AE943" s="10"/>
      <c r="AF943" s="10"/>
      <c r="AG943" s="10"/>
      <c r="AH943" s="10"/>
      <c r="AI943" s="10"/>
      <c r="AJ943" s="10"/>
      <c r="AK943" s="10"/>
      <c r="AL943" s="10"/>
    </row>
    <row r="944" spans="1:38" s="6" customFormat="1" ht="27.75" customHeight="1" x14ac:dyDescent="0.25">
      <c r="A944" s="11">
        <v>2</v>
      </c>
      <c r="B944" s="10" t="s">
        <v>38</v>
      </c>
      <c r="C944" s="10" t="s">
        <v>4436</v>
      </c>
      <c r="D944" s="5" t="s">
        <v>175</v>
      </c>
      <c r="E944" s="17">
        <v>943</v>
      </c>
      <c r="F944" s="10" t="s">
        <v>4437</v>
      </c>
      <c r="G944" s="10" t="s">
        <v>4438</v>
      </c>
      <c r="H944" s="1">
        <v>41.834969999999998</v>
      </c>
      <c r="I944" s="11" t="s">
        <v>43</v>
      </c>
      <c r="J944" s="10"/>
      <c r="K944" s="10" t="s">
        <v>4439</v>
      </c>
      <c r="L944" s="12"/>
      <c r="M944" s="10" t="s">
        <v>4440</v>
      </c>
      <c r="N944" s="15"/>
      <c r="O944" s="10"/>
      <c r="P944" s="12"/>
      <c r="Q944" s="10"/>
      <c r="R944" s="12"/>
      <c r="S944" s="10"/>
      <c r="T944" s="10"/>
      <c r="U944" s="10"/>
      <c r="V944" s="10"/>
      <c r="W944" s="10"/>
      <c r="X944" s="10"/>
      <c r="Y944" s="10"/>
      <c r="Z944" s="10"/>
      <c r="AA944" s="13"/>
      <c r="AB944" s="13"/>
      <c r="AC944" s="13"/>
      <c r="AD944" s="13"/>
      <c r="AE944" s="13"/>
      <c r="AF944" s="13"/>
      <c r="AG944" s="13"/>
      <c r="AH944" s="13"/>
      <c r="AI944" s="13"/>
      <c r="AJ944" s="13"/>
      <c r="AK944" s="13"/>
      <c r="AL944" s="13"/>
    </row>
    <row r="945" spans="1:38" s="6" customFormat="1" ht="27.75" customHeight="1" x14ac:dyDescent="0.25">
      <c r="A945" s="11">
        <v>2</v>
      </c>
      <c r="B945" s="10" t="s">
        <v>38</v>
      </c>
      <c r="C945" s="10" t="s">
        <v>3995</v>
      </c>
      <c r="D945" s="10" t="s">
        <v>150</v>
      </c>
      <c r="E945" s="17">
        <v>944</v>
      </c>
      <c r="F945" s="10" t="s">
        <v>4441</v>
      </c>
      <c r="G945" s="10" t="s">
        <v>4442</v>
      </c>
      <c r="H945" s="1">
        <v>92.5</v>
      </c>
      <c r="I945" s="11" t="s">
        <v>43</v>
      </c>
      <c r="J945" s="10"/>
      <c r="K945" s="10" t="s">
        <v>4443</v>
      </c>
      <c r="L945" s="12"/>
      <c r="M945" s="10"/>
      <c r="N945" s="15"/>
      <c r="O945" s="10"/>
      <c r="P945" s="12"/>
      <c r="Q945" s="10"/>
      <c r="R945" s="12"/>
      <c r="S945" s="10"/>
      <c r="T945" s="10"/>
      <c r="U945" s="10"/>
      <c r="V945" s="10"/>
      <c r="W945" s="10"/>
      <c r="X945" s="10"/>
      <c r="Y945" s="10"/>
      <c r="Z945" s="10"/>
      <c r="AA945" s="13"/>
      <c r="AB945" s="13"/>
      <c r="AC945" s="13"/>
      <c r="AD945" s="13"/>
      <c r="AE945" s="13"/>
      <c r="AF945" s="13"/>
      <c r="AG945" s="13"/>
      <c r="AH945" s="13"/>
      <c r="AI945" s="13"/>
      <c r="AJ945" s="13"/>
      <c r="AK945" s="13"/>
      <c r="AL945" s="13"/>
    </row>
    <row r="946" spans="1:38" s="6" customFormat="1" ht="27.75" customHeight="1" x14ac:dyDescent="0.25">
      <c r="A946" s="11">
        <v>2</v>
      </c>
      <c r="B946" s="10" t="s">
        <v>38</v>
      </c>
      <c r="C946" s="32" t="s">
        <v>4444</v>
      </c>
      <c r="D946" s="5" t="s">
        <v>170</v>
      </c>
      <c r="E946" s="17">
        <v>945</v>
      </c>
      <c r="F946" s="32" t="s">
        <v>4445</v>
      </c>
      <c r="G946" s="5" t="s">
        <v>4446</v>
      </c>
      <c r="H946" s="1">
        <v>113.47792099999999</v>
      </c>
      <c r="I946" s="11" t="s">
        <v>43</v>
      </c>
      <c r="J946" s="5"/>
      <c r="K946" s="5" t="s">
        <v>4447</v>
      </c>
      <c r="L946" s="15"/>
      <c r="M946" s="5"/>
      <c r="N946" s="15"/>
      <c r="O946" s="5"/>
      <c r="P946" s="15"/>
      <c r="Q946" s="5"/>
      <c r="R946" s="15"/>
      <c r="S946" s="5"/>
      <c r="T946" s="5"/>
      <c r="U946" s="5"/>
      <c r="V946" s="5"/>
      <c r="W946" s="5"/>
      <c r="X946" s="5"/>
      <c r="Y946" s="5"/>
      <c r="Z946" s="5"/>
      <c r="AA946" s="16"/>
      <c r="AB946" s="16"/>
      <c r="AC946" s="16"/>
      <c r="AD946" s="16"/>
      <c r="AE946" s="16"/>
      <c r="AF946" s="16"/>
      <c r="AG946" s="16"/>
      <c r="AH946" s="16"/>
      <c r="AI946" s="16"/>
      <c r="AJ946" s="16"/>
      <c r="AK946" s="16"/>
      <c r="AL946" s="16"/>
    </row>
    <row r="947" spans="1:38" s="6" customFormat="1" ht="27.75" customHeight="1" x14ac:dyDescent="0.25">
      <c r="A947" s="11">
        <v>2</v>
      </c>
      <c r="B947" s="10" t="s">
        <v>38</v>
      </c>
      <c r="C947" s="10" t="s">
        <v>4448</v>
      </c>
      <c r="D947" s="10" t="s">
        <v>758</v>
      </c>
      <c r="E947" s="17">
        <v>946</v>
      </c>
      <c r="F947" s="10" t="s">
        <v>4449</v>
      </c>
      <c r="G947" s="10" t="s">
        <v>4450</v>
      </c>
      <c r="H947" s="1">
        <v>35.454301600000001</v>
      </c>
      <c r="I947" s="11" t="s">
        <v>43</v>
      </c>
      <c r="J947" s="10"/>
      <c r="K947" s="10" t="s">
        <v>4451</v>
      </c>
      <c r="L947" s="12"/>
      <c r="M947" s="10"/>
      <c r="N947" s="12"/>
      <c r="O947" s="10"/>
      <c r="P947" s="12"/>
      <c r="Q947" s="10"/>
      <c r="R947" s="12"/>
      <c r="S947" s="10"/>
      <c r="T947" s="10"/>
      <c r="U947" s="10"/>
      <c r="V947" s="10"/>
      <c r="W947" s="10"/>
      <c r="X947" s="10"/>
      <c r="Y947" s="10"/>
      <c r="Z947" s="10"/>
      <c r="AA947" s="10"/>
      <c r="AB947" s="10"/>
      <c r="AC947" s="10"/>
      <c r="AD947" s="10"/>
      <c r="AE947" s="10"/>
      <c r="AF947" s="10"/>
      <c r="AG947" s="10"/>
      <c r="AH947" s="10"/>
      <c r="AI947" s="10"/>
      <c r="AJ947" s="10"/>
      <c r="AK947" s="10"/>
      <c r="AL947" s="10"/>
    </row>
    <row r="948" spans="1:38" s="6" customFormat="1" ht="27.75" customHeight="1" x14ac:dyDescent="0.25">
      <c r="A948" s="11">
        <v>2</v>
      </c>
      <c r="B948" s="10" t="s">
        <v>38</v>
      </c>
      <c r="C948" s="10" t="s">
        <v>1172</v>
      </c>
      <c r="D948" s="10" t="s">
        <v>306</v>
      </c>
      <c r="E948" s="17">
        <v>947</v>
      </c>
      <c r="F948" s="10" t="s">
        <v>4452</v>
      </c>
      <c r="G948" s="10" t="s">
        <v>4453</v>
      </c>
      <c r="H948" s="1">
        <v>37.127292699999998</v>
      </c>
      <c r="I948" s="11" t="s">
        <v>43</v>
      </c>
      <c r="J948" s="10"/>
      <c r="K948" s="10" t="s">
        <v>4454</v>
      </c>
      <c r="L948" s="12"/>
      <c r="M948" s="10" t="s">
        <v>4455</v>
      </c>
      <c r="N948" s="12"/>
      <c r="O948" s="10"/>
      <c r="P948" s="12"/>
      <c r="Q948" s="10"/>
      <c r="R948" s="12"/>
      <c r="S948" s="10"/>
      <c r="T948" s="10"/>
      <c r="U948" s="10"/>
      <c r="V948" s="10"/>
      <c r="W948" s="10"/>
      <c r="X948" s="10"/>
      <c r="Y948" s="10"/>
      <c r="Z948" s="10"/>
      <c r="AA948" s="10"/>
      <c r="AB948" s="10"/>
      <c r="AC948" s="10"/>
      <c r="AD948" s="10"/>
      <c r="AE948" s="10"/>
      <c r="AF948" s="10"/>
      <c r="AG948" s="10"/>
      <c r="AH948" s="10"/>
      <c r="AI948" s="10"/>
      <c r="AJ948" s="10"/>
      <c r="AK948" s="10"/>
      <c r="AL948" s="10"/>
    </row>
    <row r="949" spans="1:38" s="6" customFormat="1" ht="27.75" customHeight="1" x14ac:dyDescent="0.25">
      <c r="A949" s="11">
        <v>2</v>
      </c>
      <c r="B949" s="10" t="s">
        <v>38</v>
      </c>
      <c r="C949" s="10" t="s">
        <v>69</v>
      </c>
      <c r="D949" s="10" t="s">
        <v>52</v>
      </c>
      <c r="E949" s="17">
        <v>948</v>
      </c>
      <c r="F949" s="10" t="s">
        <v>4456</v>
      </c>
      <c r="G949" s="10" t="s">
        <v>4457</v>
      </c>
      <c r="H949" s="1">
        <v>58.5229274</v>
      </c>
      <c r="I949" s="11" t="s">
        <v>43</v>
      </c>
      <c r="J949" s="10"/>
      <c r="K949" s="10" t="s">
        <v>4458</v>
      </c>
      <c r="L949" s="12">
        <v>1063229</v>
      </c>
      <c r="M949" s="10" t="s">
        <v>4459</v>
      </c>
      <c r="N949" s="12">
        <v>6913493</v>
      </c>
      <c r="O949" s="10"/>
      <c r="P949" s="12"/>
      <c r="Q949" s="10"/>
      <c r="R949" s="12"/>
      <c r="S949" s="10"/>
      <c r="T949" s="10"/>
      <c r="U949" s="10"/>
      <c r="V949" s="10"/>
      <c r="W949" s="10"/>
      <c r="X949" s="10"/>
      <c r="Y949" s="10"/>
      <c r="Z949" s="10"/>
      <c r="AA949" s="10"/>
      <c r="AB949" s="10"/>
      <c r="AC949" s="10"/>
      <c r="AD949" s="10"/>
      <c r="AE949" s="10"/>
      <c r="AF949" s="10"/>
      <c r="AG949" s="10"/>
      <c r="AH949" s="10"/>
      <c r="AI949" s="10"/>
      <c r="AJ949" s="10"/>
      <c r="AK949" s="10"/>
      <c r="AL949" s="10"/>
    </row>
    <row r="950" spans="1:38" s="6" customFormat="1" ht="27.75" customHeight="1" x14ac:dyDescent="0.25">
      <c r="A950" s="11">
        <v>2</v>
      </c>
      <c r="B950" s="10" t="s">
        <v>38</v>
      </c>
      <c r="C950" s="10" t="s">
        <v>195</v>
      </c>
      <c r="D950" s="10" t="s">
        <v>191</v>
      </c>
      <c r="E950" s="17">
        <v>949</v>
      </c>
      <c r="F950" s="10" t="s">
        <v>4460</v>
      </c>
      <c r="G950" s="10" t="s">
        <v>4461</v>
      </c>
      <c r="H950" s="1">
        <v>645.10374000000002</v>
      </c>
      <c r="I950" s="11" t="s">
        <v>43</v>
      </c>
      <c r="J950" s="10"/>
      <c r="K950" s="10" t="s">
        <v>4462</v>
      </c>
      <c r="L950" s="12"/>
      <c r="M950" s="10" t="s">
        <v>4463</v>
      </c>
      <c r="N950" s="12"/>
      <c r="O950" s="10"/>
      <c r="P950" s="12"/>
      <c r="Q950" s="10"/>
      <c r="R950" s="12"/>
      <c r="S950" s="10"/>
      <c r="T950" s="10"/>
      <c r="U950" s="10"/>
      <c r="V950" s="10"/>
      <c r="W950" s="10"/>
      <c r="X950" s="10"/>
      <c r="Y950" s="10"/>
      <c r="Z950" s="10"/>
      <c r="AA950" s="10"/>
      <c r="AB950" s="10"/>
      <c r="AC950" s="10"/>
      <c r="AD950" s="10"/>
      <c r="AE950" s="10"/>
      <c r="AF950" s="10"/>
      <c r="AG950" s="10"/>
      <c r="AH950" s="10"/>
      <c r="AI950" s="10"/>
      <c r="AJ950" s="10"/>
      <c r="AK950" s="10"/>
      <c r="AL950" s="10"/>
    </row>
    <row r="951" spans="1:38" s="6" customFormat="1" ht="27.75" customHeight="1" x14ac:dyDescent="0.25">
      <c r="A951" s="11">
        <v>2</v>
      </c>
      <c r="B951" s="10" t="s">
        <v>38</v>
      </c>
      <c r="C951" s="10" t="s">
        <v>2227</v>
      </c>
      <c r="D951" s="10" t="s">
        <v>402</v>
      </c>
      <c r="E951" s="17">
        <v>950</v>
      </c>
      <c r="F951" s="10" t="s">
        <v>4464</v>
      </c>
      <c r="G951" s="10" t="s">
        <v>4465</v>
      </c>
      <c r="H951" s="49">
        <v>77.542174299999999</v>
      </c>
      <c r="I951" s="11" t="s">
        <v>43</v>
      </c>
      <c r="J951" s="10"/>
      <c r="K951" s="10" t="s">
        <v>4466</v>
      </c>
      <c r="L951" s="12"/>
      <c r="M951" s="10"/>
      <c r="N951" s="12"/>
      <c r="O951" s="10"/>
      <c r="P951" s="12"/>
      <c r="Q951" s="10"/>
      <c r="R951" s="12"/>
      <c r="S951" s="10"/>
      <c r="T951" s="10"/>
      <c r="U951" s="10"/>
      <c r="V951" s="10"/>
      <c r="W951" s="10"/>
      <c r="X951" s="10"/>
      <c r="Y951" s="10"/>
      <c r="Z951" s="10"/>
      <c r="AA951" s="10"/>
      <c r="AB951" s="10"/>
      <c r="AC951" s="13"/>
      <c r="AD951" s="13"/>
      <c r="AE951" s="13"/>
      <c r="AF951" s="13"/>
      <c r="AG951" s="13"/>
      <c r="AH951" s="13"/>
      <c r="AI951" s="13"/>
      <c r="AJ951" s="13"/>
      <c r="AK951" s="13"/>
      <c r="AL951" s="13"/>
    </row>
    <row r="952" spans="1:38" s="6" customFormat="1" ht="27.75" customHeight="1" x14ac:dyDescent="0.25">
      <c r="A952" s="11">
        <v>2</v>
      </c>
      <c r="B952" s="10" t="s">
        <v>38</v>
      </c>
      <c r="C952" s="10" t="s">
        <v>4467</v>
      </c>
      <c r="D952" s="10" t="s">
        <v>52</v>
      </c>
      <c r="E952" s="17">
        <v>951</v>
      </c>
      <c r="F952" s="10" t="s">
        <v>4468</v>
      </c>
      <c r="G952" s="10" t="s">
        <v>4469</v>
      </c>
      <c r="H952" s="1">
        <v>27.037299999999998</v>
      </c>
      <c r="I952" s="11" t="s">
        <v>43</v>
      </c>
      <c r="J952" s="10"/>
      <c r="K952" s="10" t="s">
        <v>4470</v>
      </c>
      <c r="L952" s="12"/>
      <c r="M952" s="10"/>
      <c r="N952" s="12"/>
      <c r="O952" s="10"/>
      <c r="P952" s="12"/>
      <c r="Q952" s="10"/>
      <c r="R952" s="12"/>
      <c r="S952" s="10"/>
      <c r="T952" s="10"/>
      <c r="U952" s="10"/>
      <c r="V952" s="10"/>
      <c r="W952" s="10"/>
      <c r="X952" s="10"/>
      <c r="Y952" s="10"/>
      <c r="Z952" s="10"/>
      <c r="AA952" s="10"/>
      <c r="AB952" s="10"/>
      <c r="AC952" s="10"/>
      <c r="AD952" s="10"/>
      <c r="AE952" s="10"/>
      <c r="AF952" s="10"/>
      <c r="AG952" s="10"/>
      <c r="AH952" s="10"/>
      <c r="AI952" s="10"/>
      <c r="AJ952" s="10"/>
      <c r="AK952" s="10"/>
      <c r="AL952" s="10"/>
    </row>
    <row r="953" spans="1:38" s="6" customFormat="1" ht="27.75" customHeight="1" x14ac:dyDescent="0.25">
      <c r="A953" s="11">
        <v>2</v>
      </c>
      <c r="B953" s="10" t="s">
        <v>38</v>
      </c>
      <c r="C953" s="10" t="s">
        <v>4471</v>
      </c>
      <c r="D953" s="10" t="s">
        <v>1624</v>
      </c>
      <c r="E953" s="17">
        <v>952</v>
      </c>
      <c r="F953" s="10" t="s">
        <v>4472</v>
      </c>
      <c r="G953" s="10" t="s">
        <v>4473</v>
      </c>
      <c r="H953" s="1">
        <v>27.119515</v>
      </c>
      <c r="I953" s="11" t="s">
        <v>43</v>
      </c>
      <c r="J953" s="10"/>
      <c r="K953" s="10" t="s">
        <v>4474</v>
      </c>
      <c r="L953" s="12"/>
      <c r="M953" s="10"/>
      <c r="N953" s="15"/>
      <c r="O953" s="10"/>
      <c r="P953" s="12"/>
      <c r="Q953" s="10"/>
      <c r="R953" s="12"/>
      <c r="S953" s="10"/>
      <c r="T953" s="10"/>
      <c r="U953" s="10"/>
      <c r="V953" s="10"/>
      <c r="W953" s="10"/>
      <c r="X953" s="10"/>
      <c r="Y953" s="10"/>
      <c r="Z953" s="10"/>
      <c r="AA953" s="13"/>
      <c r="AB953" s="13"/>
      <c r="AC953" s="13"/>
      <c r="AD953" s="13"/>
      <c r="AE953" s="13"/>
      <c r="AF953" s="13"/>
      <c r="AG953" s="13"/>
      <c r="AH953" s="13"/>
      <c r="AI953" s="13"/>
      <c r="AJ953" s="13"/>
      <c r="AK953" s="13"/>
      <c r="AL953" s="13"/>
    </row>
    <row r="954" spans="1:38" s="6" customFormat="1" ht="27.75" customHeight="1" x14ac:dyDescent="0.25">
      <c r="A954" s="11">
        <v>2</v>
      </c>
      <c r="B954" s="10" t="s">
        <v>38</v>
      </c>
      <c r="C954" s="10" t="s">
        <v>4475</v>
      </c>
      <c r="D954" s="10" t="s">
        <v>52</v>
      </c>
      <c r="E954" s="17">
        <v>953</v>
      </c>
      <c r="F954" s="10" t="s">
        <v>4476</v>
      </c>
      <c r="G954" s="10" t="s">
        <v>4477</v>
      </c>
      <c r="H954" s="1">
        <v>69.566215099999994</v>
      </c>
      <c r="I954" s="11" t="s">
        <v>43</v>
      </c>
      <c r="J954" s="10"/>
      <c r="K954" s="10" t="s">
        <v>4476</v>
      </c>
      <c r="L954" s="12"/>
      <c r="M954" s="10"/>
      <c r="N954" s="12"/>
      <c r="O954" s="10"/>
      <c r="P954" s="12"/>
      <c r="Q954" s="10"/>
      <c r="R954" s="12"/>
      <c r="S954" s="10"/>
      <c r="T954" s="10"/>
      <c r="U954" s="10"/>
      <c r="V954" s="10"/>
      <c r="W954" s="10"/>
      <c r="X954" s="10"/>
      <c r="Y954" s="10"/>
      <c r="Z954" s="10"/>
      <c r="AA954" s="13"/>
      <c r="AB954" s="13"/>
      <c r="AC954" s="13"/>
      <c r="AD954" s="13"/>
      <c r="AE954" s="13"/>
      <c r="AF954" s="13"/>
      <c r="AG954" s="13"/>
      <c r="AH954" s="13"/>
      <c r="AI954" s="13"/>
      <c r="AJ954" s="13"/>
      <c r="AK954" s="13"/>
      <c r="AL954" s="13"/>
    </row>
    <row r="955" spans="1:38" s="6" customFormat="1" ht="27.75" customHeight="1" x14ac:dyDescent="0.25">
      <c r="A955" s="11">
        <v>2</v>
      </c>
      <c r="B955" s="10" t="s">
        <v>38</v>
      </c>
      <c r="C955" s="10" t="s">
        <v>646</v>
      </c>
      <c r="D955" s="10" t="s">
        <v>150</v>
      </c>
      <c r="E955" s="17">
        <v>954</v>
      </c>
      <c r="F955" s="10" t="s">
        <v>4478</v>
      </c>
      <c r="G955" s="10" t="s">
        <v>4479</v>
      </c>
      <c r="H955" s="1">
        <v>43.446559999999998</v>
      </c>
      <c r="I955" s="11" t="s">
        <v>43</v>
      </c>
      <c r="J955" s="10"/>
      <c r="K955" s="10" t="s">
        <v>4480</v>
      </c>
      <c r="L955" s="12"/>
      <c r="M955" s="10"/>
      <c r="N955" s="12"/>
      <c r="O955" s="10"/>
      <c r="P955" s="12"/>
      <c r="Q955" s="10"/>
      <c r="R955" s="12"/>
      <c r="S955" s="10"/>
      <c r="T955" s="10"/>
      <c r="U955" s="10"/>
      <c r="V955" s="10"/>
      <c r="W955" s="10"/>
      <c r="X955" s="10"/>
      <c r="Y955" s="10"/>
      <c r="Z955" s="10"/>
      <c r="AA955" s="13"/>
      <c r="AB955" s="13"/>
      <c r="AC955" s="13"/>
      <c r="AD955" s="13"/>
      <c r="AE955" s="13"/>
      <c r="AF955" s="13"/>
      <c r="AG955" s="13"/>
      <c r="AH955" s="13"/>
      <c r="AI955" s="13"/>
      <c r="AJ955" s="13"/>
      <c r="AK955" s="13"/>
      <c r="AL955" s="13"/>
    </row>
    <row r="956" spans="1:38" s="6" customFormat="1" ht="27.75" customHeight="1" x14ac:dyDescent="0.25">
      <c r="A956" s="11">
        <v>2</v>
      </c>
      <c r="B956" s="10" t="s">
        <v>38</v>
      </c>
      <c r="C956" s="10" t="s">
        <v>4481</v>
      </c>
      <c r="D956" s="5" t="s">
        <v>40</v>
      </c>
      <c r="E956" s="17">
        <v>955</v>
      </c>
      <c r="F956" s="5" t="s">
        <v>4482</v>
      </c>
      <c r="G956" s="5" t="s">
        <v>4483</v>
      </c>
      <c r="H956" s="1">
        <v>28.279350000000001</v>
      </c>
      <c r="I956" s="11" t="s">
        <v>43</v>
      </c>
      <c r="J956" s="5"/>
      <c r="K956" s="5" t="s">
        <v>4484</v>
      </c>
      <c r="L956" s="14"/>
      <c r="M956" s="5"/>
      <c r="N956" s="14"/>
      <c r="O956" s="5"/>
      <c r="P956" s="14"/>
      <c r="Q956" s="5"/>
      <c r="R956" s="14"/>
      <c r="S956" s="5"/>
      <c r="T956" s="14"/>
      <c r="U956" s="5"/>
      <c r="V956" s="15"/>
      <c r="W956" s="5"/>
      <c r="X956" s="15"/>
      <c r="Y956" s="5"/>
      <c r="Z956" s="14"/>
      <c r="AA956" s="5"/>
      <c r="AB956" s="15"/>
      <c r="AC956" s="5"/>
      <c r="AD956" s="15"/>
      <c r="AE956" s="5"/>
      <c r="AF956" s="15"/>
      <c r="AG956" s="5"/>
      <c r="AH956" s="15"/>
      <c r="AI956" s="5"/>
      <c r="AJ956" s="15"/>
      <c r="AK956" s="5"/>
      <c r="AL956" s="15"/>
    </row>
    <row r="957" spans="1:38" s="6" customFormat="1" ht="27.75" customHeight="1" x14ac:dyDescent="0.25">
      <c r="A957" s="11">
        <v>2</v>
      </c>
      <c r="B957" s="10" t="s">
        <v>38</v>
      </c>
      <c r="C957" s="10" t="s">
        <v>378</v>
      </c>
      <c r="D957" s="10" t="s">
        <v>111</v>
      </c>
      <c r="E957" s="17">
        <v>956</v>
      </c>
      <c r="F957" s="10" t="s">
        <v>4485</v>
      </c>
      <c r="G957" s="10" t="s">
        <v>4486</v>
      </c>
      <c r="H957" s="1">
        <v>238.42237</v>
      </c>
      <c r="I957" s="11" t="s">
        <v>43</v>
      </c>
      <c r="J957" s="10"/>
      <c r="K957" s="10" t="s">
        <v>4487</v>
      </c>
      <c r="L957" s="12"/>
      <c r="M957" s="10" t="s">
        <v>4488</v>
      </c>
      <c r="N957" s="12"/>
      <c r="O957" s="10"/>
      <c r="P957" s="12"/>
      <c r="Q957" s="10"/>
      <c r="R957" s="12"/>
      <c r="S957" s="10"/>
      <c r="T957" s="10"/>
      <c r="U957" s="10"/>
      <c r="V957" s="10"/>
      <c r="W957" s="10"/>
      <c r="X957" s="10"/>
      <c r="Y957" s="10"/>
      <c r="Z957" s="10"/>
      <c r="AA957" s="10"/>
      <c r="AB957" s="10"/>
      <c r="AC957" s="10"/>
      <c r="AD957" s="10"/>
      <c r="AE957" s="10"/>
      <c r="AF957" s="10"/>
      <c r="AG957" s="10"/>
      <c r="AH957" s="10"/>
      <c r="AI957" s="10"/>
      <c r="AJ957" s="10"/>
      <c r="AK957" s="10"/>
      <c r="AL957" s="10"/>
    </row>
    <row r="958" spans="1:38" s="6" customFormat="1" ht="27.75" customHeight="1" x14ac:dyDescent="0.25">
      <c r="A958" s="11">
        <v>2</v>
      </c>
      <c r="B958" s="10" t="s">
        <v>38</v>
      </c>
      <c r="C958" s="10" t="s">
        <v>773</v>
      </c>
      <c r="D958" s="10" t="s">
        <v>111</v>
      </c>
      <c r="E958" s="17">
        <v>957</v>
      </c>
      <c r="F958" s="10" t="s">
        <v>4489</v>
      </c>
      <c r="G958" s="10" t="s">
        <v>4490</v>
      </c>
      <c r="H958" s="1">
        <v>51.671052699999997</v>
      </c>
      <c r="I958" s="11" t="s">
        <v>43</v>
      </c>
      <c r="J958" s="10"/>
      <c r="K958" s="10" t="s">
        <v>4491</v>
      </c>
      <c r="L958" s="12"/>
      <c r="M958" s="10"/>
      <c r="N958" s="12"/>
      <c r="O958" s="10"/>
      <c r="P958" s="12"/>
      <c r="Q958" s="10"/>
      <c r="R958" s="12"/>
      <c r="S958" s="10"/>
      <c r="T958" s="10"/>
      <c r="U958" s="10"/>
      <c r="V958" s="10"/>
      <c r="W958" s="10"/>
      <c r="X958" s="10"/>
      <c r="Y958" s="10"/>
      <c r="Z958" s="10"/>
      <c r="AA958" s="10"/>
      <c r="AB958" s="10"/>
      <c r="AC958" s="10"/>
      <c r="AD958" s="10"/>
      <c r="AE958" s="10"/>
      <c r="AF958" s="10"/>
      <c r="AG958" s="10"/>
      <c r="AH958" s="10"/>
      <c r="AI958" s="10"/>
      <c r="AJ958" s="10"/>
      <c r="AK958" s="10"/>
      <c r="AL958" s="10"/>
    </row>
    <row r="959" spans="1:38" s="6" customFormat="1" ht="27.75" customHeight="1" x14ac:dyDescent="0.25">
      <c r="A959" s="11">
        <v>2</v>
      </c>
      <c r="B959" s="10" t="s">
        <v>38</v>
      </c>
      <c r="C959" s="10" t="s">
        <v>773</v>
      </c>
      <c r="D959" s="10" t="s">
        <v>111</v>
      </c>
      <c r="E959" s="17">
        <v>958</v>
      </c>
      <c r="F959" s="10" t="s">
        <v>4492</v>
      </c>
      <c r="G959" s="10" t="s">
        <v>4493</v>
      </c>
      <c r="H959" s="1">
        <v>45.3305553</v>
      </c>
      <c r="I959" s="11" t="s">
        <v>43</v>
      </c>
      <c r="J959" s="10"/>
      <c r="K959" s="10" t="s">
        <v>4494</v>
      </c>
      <c r="L959" s="12"/>
      <c r="M959" s="10"/>
      <c r="N959" s="12"/>
      <c r="O959" s="10"/>
      <c r="P959" s="12"/>
      <c r="Q959" s="10"/>
      <c r="R959" s="12"/>
      <c r="S959" s="10"/>
      <c r="T959" s="10"/>
      <c r="U959" s="10"/>
      <c r="V959" s="10"/>
      <c r="W959" s="10"/>
      <c r="X959" s="10"/>
      <c r="Y959" s="10"/>
      <c r="Z959" s="10"/>
      <c r="AA959" s="10"/>
      <c r="AB959" s="10"/>
      <c r="AC959" s="10"/>
      <c r="AD959" s="10"/>
      <c r="AE959" s="10"/>
      <c r="AF959" s="10"/>
      <c r="AG959" s="10"/>
      <c r="AH959" s="10"/>
      <c r="AI959" s="10"/>
      <c r="AJ959" s="10"/>
      <c r="AK959" s="10"/>
      <c r="AL959" s="10"/>
    </row>
    <row r="960" spans="1:38" s="6" customFormat="1" ht="27.75" customHeight="1" x14ac:dyDescent="0.25">
      <c r="A960" s="11">
        <v>2</v>
      </c>
      <c r="B960" s="10" t="s">
        <v>38</v>
      </c>
      <c r="C960" s="10" t="s">
        <v>4495</v>
      </c>
      <c r="D960" s="10" t="s">
        <v>111</v>
      </c>
      <c r="E960" s="17">
        <v>959</v>
      </c>
      <c r="F960" s="10" t="s">
        <v>4496</v>
      </c>
      <c r="G960" s="10" t="s">
        <v>4497</v>
      </c>
      <c r="H960" s="1">
        <v>227.65852000000001</v>
      </c>
      <c r="I960" s="11" t="s">
        <v>43</v>
      </c>
      <c r="J960" s="10"/>
      <c r="K960" s="10" t="s">
        <v>4498</v>
      </c>
      <c r="L960" s="12"/>
      <c r="M960" s="10"/>
      <c r="N960" s="12"/>
      <c r="O960" s="10"/>
      <c r="P960" s="12"/>
      <c r="Q960" s="10"/>
      <c r="R960" s="12"/>
      <c r="S960" s="10"/>
      <c r="T960" s="10"/>
      <c r="U960" s="10"/>
      <c r="V960" s="10"/>
      <c r="W960" s="10"/>
      <c r="X960" s="10"/>
      <c r="Y960" s="10"/>
      <c r="Z960" s="10"/>
      <c r="AA960" s="10"/>
      <c r="AB960" s="10"/>
      <c r="AC960" s="10"/>
      <c r="AD960" s="10"/>
      <c r="AE960" s="10"/>
      <c r="AF960" s="10"/>
      <c r="AG960" s="10"/>
      <c r="AH960" s="10"/>
      <c r="AI960" s="10"/>
      <c r="AJ960" s="10"/>
      <c r="AK960" s="10"/>
      <c r="AL960" s="10"/>
    </row>
    <row r="961" spans="1:38" s="6" customFormat="1" ht="27.75" customHeight="1" x14ac:dyDescent="0.25">
      <c r="A961" s="11">
        <v>2</v>
      </c>
      <c r="B961" s="10" t="s">
        <v>38</v>
      </c>
      <c r="C961" s="10" t="s">
        <v>587</v>
      </c>
      <c r="D961" s="10" t="s">
        <v>111</v>
      </c>
      <c r="E961" s="17">
        <v>960</v>
      </c>
      <c r="F961" s="10" t="s">
        <v>4499</v>
      </c>
      <c r="G961" s="10" t="s">
        <v>4500</v>
      </c>
      <c r="H961" s="1">
        <v>36.335521299999996</v>
      </c>
      <c r="I961" s="11" t="s">
        <v>43</v>
      </c>
      <c r="J961" s="10"/>
      <c r="K961" s="10" t="s">
        <v>4501</v>
      </c>
      <c r="L961" s="12"/>
      <c r="M961" s="10"/>
      <c r="N961" s="12"/>
      <c r="O961" s="10"/>
      <c r="P961" s="12"/>
      <c r="Q961" s="10"/>
      <c r="R961" s="12"/>
      <c r="S961" s="10"/>
      <c r="T961" s="10"/>
      <c r="U961" s="10"/>
      <c r="V961" s="10"/>
      <c r="W961" s="10"/>
      <c r="X961" s="10"/>
      <c r="Y961" s="10"/>
      <c r="Z961" s="10"/>
      <c r="AA961" s="10"/>
      <c r="AB961" s="10"/>
      <c r="AC961" s="10"/>
      <c r="AD961" s="10"/>
      <c r="AE961" s="10"/>
      <c r="AF961" s="10"/>
      <c r="AG961" s="10"/>
      <c r="AH961" s="10"/>
      <c r="AI961" s="10"/>
      <c r="AJ961" s="10"/>
      <c r="AK961" s="10"/>
      <c r="AL961" s="10"/>
    </row>
    <row r="962" spans="1:38" s="6" customFormat="1" ht="27.75" customHeight="1" x14ac:dyDescent="0.25">
      <c r="A962" s="11">
        <v>2</v>
      </c>
      <c r="B962" s="10" t="s">
        <v>38</v>
      </c>
      <c r="C962" s="10" t="s">
        <v>4502</v>
      </c>
      <c r="D962" s="10" t="s">
        <v>266</v>
      </c>
      <c r="E962" s="17">
        <v>961</v>
      </c>
      <c r="F962" s="10" t="s">
        <v>4503</v>
      </c>
      <c r="G962" s="10" t="s">
        <v>4504</v>
      </c>
      <c r="H962" s="49">
        <v>2050.4903749999999</v>
      </c>
      <c r="I962" s="11" t="s">
        <v>43</v>
      </c>
      <c r="J962" s="10"/>
      <c r="K962" s="10" t="s">
        <v>4505</v>
      </c>
      <c r="L962" s="12">
        <v>0</v>
      </c>
      <c r="M962" s="10" t="s">
        <v>4506</v>
      </c>
      <c r="N962" s="15">
        <v>0</v>
      </c>
      <c r="O962" s="5" t="s">
        <v>4507</v>
      </c>
      <c r="P962" s="12"/>
      <c r="Q962" s="5" t="s">
        <v>4508</v>
      </c>
      <c r="R962" s="14"/>
      <c r="S962" s="5" t="s">
        <v>4509</v>
      </c>
      <c r="T962" s="14"/>
      <c r="U962" s="5" t="s">
        <v>4510</v>
      </c>
      <c r="V962" s="10"/>
      <c r="W962" s="10"/>
      <c r="X962" s="10"/>
      <c r="Y962" s="10"/>
      <c r="Z962" s="10"/>
      <c r="AA962" s="13"/>
      <c r="AB962" s="13"/>
      <c r="AC962" s="13"/>
      <c r="AD962" s="13"/>
      <c r="AE962" s="13"/>
      <c r="AF962" s="13"/>
      <c r="AG962" s="13"/>
      <c r="AH962" s="13"/>
      <c r="AI962" s="13"/>
      <c r="AJ962" s="13"/>
      <c r="AK962" s="13"/>
      <c r="AL962" s="10"/>
    </row>
    <row r="963" spans="1:38" s="6" customFormat="1" ht="27.75" customHeight="1" x14ac:dyDescent="0.25">
      <c r="A963" s="11">
        <v>2</v>
      </c>
      <c r="B963" s="10" t="s">
        <v>38</v>
      </c>
      <c r="C963" s="10" t="s">
        <v>901</v>
      </c>
      <c r="D963" s="10" t="s">
        <v>150</v>
      </c>
      <c r="E963" s="17">
        <v>962</v>
      </c>
      <c r="F963" s="10" t="s">
        <v>4511</v>
      </c>
      <c r="G963" s="10" t="s">
        <v>4512</v>
      </c>
      <c r="H963" s="1">
        <v>120.21787</v>
      </c>
      <c r="I963" s="11" t="s">
        <v>43</v>
      </c>
      <c r="J963" s="10"/>
      <c r="K963" s="10" t="s">
        <v>4513</v>
      </c>
      <c r="L963" s="12"/>
      <c r="M963" s="10" t="s">
        <v>4514</v>
      </c>
      <c r="N963" s="12"/>
      <c r="O963" s="10" t="s">
        <v>4515</v>
      </c>
      <c r="P963" s="12"/>
      <c r="Q963" s="10" t="s">
        <v>4516</v>
      </c>
      <c r="R963" s="12"/>
      <c r="S963" s="10" t="s">
        <v>4517</v>
      </c>
      <c r="T963" s="10"/>
      <c r="U963" s="10" t="s">
        <v>4518</v>
      </c>
      <c r="V963" s="10"/>
      <c r="W963" s="10"/>
      <c r="X963" s="10"/>
      <c r="Y963" s="10"/>
      <c r="Z963" s="10"/>
      <c r="AA963" s="10"/>
      <c r="AB963" s="10"/>
      <c r="AC963" s="10"/>
      <c r="AD963" s="10"/>
      <c r="AE963" s="10"/>
      <c r="AF963" s="10"/>
      <c r="AG963" s="10"/>
      <c r="AH963" s="10"/>
      <c r="AI963" s="10"/>
      <c r="AJ963" s="10"/>
      <c r="AK963" s="10"/>
      <c r="AL963" s="10"/>
    </row>
    <row r="964" spans="1:38" s="6" customFormat="1" ht="27.75" customHeight="1" x14ac:dyDescent="0.25">
      <c r="A964" s="11">
        <v>2</v>
      </c>
      <c r="B964" s="10" t="s">
        <v>38</v>
      </c>
      <c r="C964" s="10" t="s">
        <v>3995</v>
      </c>
      <c r="D964" s="10" t="s">
        <v>150</v>
      </c>
      <c r="E964" s="17">
        <v>963</v>
      </c>
      <c r="F964" s="10" t="s">
        <v>4519</v>
      </c>
      <c r="G964" s="10" t="s">
        <v>4520</v>
      </c>
      <c r="H964" s="1">
        <v>98.511457100000015</v>
      </c>
      <c r="I964" s="11" t="s">
        <v>43</v>
      </c>
      <c r="J964" s="10"/>
      <c r="K964" s="10" t="s">
        <v>4521</v>
      </c>
      <c r="L964" s="12"/>
      <c r="M964" s="10"/>
      <c r="N964" s="15"/>
      <c r="O964" s="10"/>
      <c r="P964" s="12"/>
      <c r="Q964" s="10"/>
      <c r="R964" s="12"/>
      <c r="S964" s="10"/>
      <c r="T964" s="10"/>
      <c r="U964" s="10"/>
      <c r="V964" s="10"/>
      <c r="W964" s="10"/>
      <c r="X964" s="10"/>
      <c r="Y964" s="10"/>
      <c r="Z964" s="10"/>
      <c r="AA964" s="13"/>
      <c r="AB964" s="13"/>
      <c r="AC964" s="13"/>
      <c r="AD964" s="13"/>
      <c r="AE964" s="13"/>
      <c r="AF964" s="13"/>
      <c r="AG964" s="13"/>
      <c r="AH964" s="13"/>
      <c r="AI964" s="13"/>
      <c r="AJ964" s="13"/>
      <c r="AK964" s="13"/>
      <c r="AL964" s="13"/>
    </row>
    <row r="965" spans="1:38" s="6" customFormat="1" ht="27.75" customHeight="1" x14ac:dyDescent="0.25">
      <c r="A965" s="11">
        <v>2</v>
      </c>
      <c r="B965" s="10" t="s">
        <v>38</v>
      </c>
      <c r="C965" s="10" t="s">
        <v>489</v>
      </c>
      <c r="D965" s="10" t="s">
        <v>40</v>
      </c>
      <c r="E965" s="17">
        <v>964</v>
      </c>
      <c r="F965" s="10" t="s">
        <v>4522</v>
      </c>
      <c r="G965" s="10" t="s">
        <v>2069</v>
      </c>
      <c r="H965" s="1">
        <v>84.501497100000009</v>
      </c>
      <c r="I965" s="11" t="s">
        <v>43</v>
      </c>
      <c r="J965" s="10"/>
      <c r="K965" s="10" t="s">
        <v>2070</v>
      </c>
      <c r="L965" s="12"/>
      <c r="M965" s="10"/>
      <c r="N965" s="15"/>
      <c r="O965" s="10"/>
      <c r="P965" s="12"/>
      <c r="Q965" s="10"/>
      <c r="R965" s="12"/>
      <c r="S965" s="10"/>
      <c r="T965" s="10"/>
      <c r="U965" s="10"/>
      <c r="V965" s="10"/>
      <c r="W965" s="10"/>
      <c r="X965" s="10"/>
      <c r="Y965" s="10"/>
      <c r="Z965" s="10"/>
      <c r="AA965" s="13"/>
      <c r="AB965" s="13"/>
      <c r="AC965" s="13"/>
      <c r="AD965" s="13"/>
      <c r="AE965" s="13"/>
      <c r="AF965" s="13"/>
      <c r="AG965" s="13"/>
      <c r="AH965" s="13"/>
      <c r="AI965" s="13"/>
      <c r="AJ965" s="13"/>
      <c r="AK965" s="13"/>
      <c r="AL965" s="13"/>
    </row>
    <row r="966" spans="1:38" s="6" customFormat="1" ht="27.75" customHeight="1" x14ac:dyDescent="0.25">
      <c r="A966" s="11">
        <v>2</v>
      </c>
      <c r="B966" s="10" t="s">
        <v>38</v>
      </c>
      <c r="C966" s="10" t="s">
        <v>135</v>
      </c>
      <c r="D966" s="5" t="s">
        <v>40</v>
      </c>
      <c r="E966" s="17">
        <v>965</v>
      </c>
      <c r="F966" s="5" t="s">
        <v>4523</v>
      </c>
      <c r="G966" s="5" t="s">
        <v>4524</v>
      </c>
      <c r="H966" s="1">
        <v>47.2487432</v>
      </c>
      <c r="I966" s="11" t="s">
        <v>43</v>
      </c>
      <c r="J966" s="5"/>
      <c r="K966" s="5" t="s">
        <v>4525</v>
      </c>
      <c r="L966" s="14"/>
      <c r="M966" s="5"/>
      <c r="N966" s="14"/>
      <c r="O966" s="5"/>
      <c r="P966" s="14"/>
      <c r="Q966" s="5"/>
      <c r="R966" s="14"/>
      <c r="S966" s="5"/>
      <c r="T966" s="11"/>
      <c r="U966" s="5"/>
      <c r="V966" s="11"/>
      <c r="W966" s="5"/>
      <c r="X966" s="11"/>
      <c r="Y966" s="5"/>
      <c r="Z966" s="11"/>
      <c r="AA966" s="5"/>
      <c r="AB966" s="5"/>
      <c r="AC966" s="5"/>
      <c r="AD966" s="5"/>
      <c r="AE966" s="5"/>
      <c r="AF966" s="5"/>
      <c r="AG966" s="5"/>
      <c r="AH966" s="5"/>
      <c r="AI966" s="5"/>
      <c r="AJ966" s="5"/>
      <c r="AK966" s="5"/>
      <c r="AL966" s="5"/>
    </row>
    <row r="967" spans="1:38" s="6" customFormat="1" ht="27.75" customHeight="1" x14ac:dyDescent="0.25">
      <c r="A967" s="11">
        <v>2</v>
      </c>
      <c r="B967" s="10" t="s">
        <v>38</v>
      </c>
      <c r="C967" s="10" t="s">
        <v>195</v>
      </c>
      <c r="D967" s="10" t="s">
        <v>191</v>
      </c>
      <c r="E967" s="17">
        <v>966</v>
      </c>
      <c r="F967" s="10" t="s">
        <v>4526</v>
      </c>
      <c r="G967" s="10" t="s">
        <v>4527</v>
      </c>
      <c r="H967" s="1">
        <v>204.65468999999999</v>
      </c>
      <c r="I967" s="11" t="s">
        <v>43</v>
      </c>
      <c r="J967" s="10"/>
      <c r="K967" s="10" t="s">
        <v>4528</v>
      </c>
      <c r="L967" s="12"/>
      <c r="M967" s="10" t="s">
        <v>4529</v>
      </c>
      <c r="N967" s="12"/>
      <c r="O967" s="10"/>
      <c r="P967" s="12"/>
      <c r="Q967" s="10"/>
      <c r="R967" s="12"/>
      <c r="S967" s="10"/>
      <c r="T967" s="10"/>
      <c r="U967" s="10"/>
      <c r="V967" s="10"/>
      <c r="W967" s="10"/>
      <c r="X967" s="10"/>
      <c r="Y967" s="10"/>
      <c r="Z967" s="10"/>
      <c r="AA967" s="10"/>
      <c r="AB967" s="10"/>
      <c r="AC967" s="10"/>
      <c r="AD967" s="10"/>
      <c r="AE967" s="10"/>
      <c r="AF967" s="10"/>
      <c r="AG967" s="10"/>
      <c r="AH967" s="10"/>
      <c r="AI967" s="10"/>
      <c r="AJ967" s="10"/>
      <c r="AK967" s="10"/>
      <c r="AL967" s="10"/>
    </row>
    <row r="968" spans="1:38" s="6" customFormat="1" ht="27.75" customHeight="1" x14ac:dyDescent="0.25">
      <c r="A968" s="11">
        <v>2</v>
      </c>
      <c r="B968" s="10" t="s">
        <v>38</v>
      </c>
      <c r="C968" s="10" t="s">
        <v>69</v>
      </c>
      <c r="D968" s="10" t="s">
        <v>52</v>
      </c>
      <c r="E968" s="17">
        <v>967</v>
      </c>
      <c r="F968" s="10" t="s">
        <v>4530</v>
      </c>
      <c r="G968" s="10" t="s">
        <v>4531</v>
      </c>
      <c r="H968" s="49">
        <v>26.119399999999999</v>
      </c>
      <c r="I968" s="11" t="s">
        <v>761</v>
      </c>
      <c r="J968" s="10"/>
      <c r="K968" s="10" t="s">
        <v>4532</v>
      </c>
      <c r="L968" s="12"/>
      <c r="M968" s="10"/>
      <c r="N968" s="12"/>
      <c r="O968" s="10"/>
      <c r="P968" s="12"/>
      <c r="Q968" s="10"/>
      <c r="R968" s="12"/>
      <c r="S968" s="10"/>
      <c r="T968" s="10"/>
      <c r="U968" s="10"/>
      <c r="V968" s="10"/>
      <c r="W968" s="10"/>
      <c r="X968" s="10"/>
      <c r="Y968" s="10"/>
      <c r="Z968" s="10"/>
      <c r="AA968" s="10"/>
      <c r="AB968" s="10"/>
      <c r="AC968" s="10"/>
      <c r="AD968" s="16"/>
      <c r="AE968" s="16"/>
      <c r="AF968" s="16"/>
      <c r="AG968" s="16"/>
      <c r="AH968" s="16"/>
      <c r="AI968" s="16"/>
      <c r="AJ968" s="16"/>
      <c r="AK968" s="16"/>
      <c r="AL968" s="16"/>
    </row>
    <row r="969" spans="1:38" s="6" customFormat="1" ht="27.75" customHeight="1" x14ac:dyDescent="0.25">
      <c r="A969" s="11">
        <v>2</v>
      </c>
      <c r="B969" s="10" t="s">
        <v>38</v>
      </c>
      <c r="C969" s="10" t="s">
        <v>1550</v>
      </c>
      <c r="D969" s="10" t="s">
        <v>117</v>
      </c>
      <c r="E969" s="17">
        <v>968</v>
      </c>
      <c r="F969" s="10" t="s">
        <v>4533</v>
      </c>
      <c r="G969" s="10" t="s">
        <v>4534</v>
      </c>
      <c r="H969" s="1">
        <v>38.0997998</v>
      </c>
      <c r="I969" s="11" t="s">
        <v>43</v>
      </c>
      <c r="J969" s="10"/>
      <c r="K969" s="10" t="s">
        <v>4535</v>
      </c>
      <c r="L969" s="12"/>
      <c r="M969" s="10"/>
      <c r="N969" s="12"/>
      <c r="O969" s="10"/>
      <c r="P969" s="12"/>
      <c r="Q969" s="10"/>
      <c r="R969" s="12"/>
      <c r="S969" s="10"/>
      <c r="T969" s="10"/>
      <c r="U969" s="10"/>
      <c r="V969" s="10"/>
      <c r="W969" s="10"/>
      <c r="X969" s="10"/>
      <c r="Y969" s="10"/>
      <c r="Z969" s="10"/>
      <c r="AA969" s="10"/>
      <c r="AB969" s="10"/>
      <c r="AC969" s="13"/>
      <c r="AD969" s="13"/>
      <c r="AE969" s="13"/>
      <c r="AF969" s="13"/>
      <c r="AG969" s="13"/>
      <c r="AH969" s="13"/>
      <c r="AI969" s="13"/>
      <c r="AJ969" s="13"/>
      <c r="AK969" s="13"/>
      <c r="AL969" s="13"/>
    </row>
    <row r="970" spans="1:38" s="6" customFormat="1" ht="27.75" customHeight="1" x14ac:dyDescent="0.25">
      <c r="A970" s="11">
        <v>2</v>
      </c>
      <c r="B970" s="10" t="s">
        <v>38</v>
      </c>
      <c r="C970" s="10" t="s">
        <v>271</v>
      </c>
      <c r="D970" s="10" t="s">
        <v>117</v>
      </c>
      <c r="E970" s="17">
        <v>969</v>
      </c>
      <c r="F970" s="10" t="s">
        <v>4536</v>
      </c>
      <c r="G970" s="10" t="s">
        <v>4537</v>
      </c>
      <c r="H970" s="1">
        <v>25.252410000000001</v>
      </c>
      <c r="I970" s="11" t="s">
        <v>43</v>
      </c>
      <c r="J970" s="10"/>
      <c r="K970" s="10" t="s">
        <v>4536</v>
      </c>
      <c r="L970" s="12"/>
      <c r="M970" s="10"/>
      <c r="N970" s="15"/>
      <c r="O970" s="10"/>
      <c r="P970" s="12"/>
      <c r="Q970" s="10"/>
      <c r="R970" s="12"/>
      <c r="S970" s="10"/>
      <c r="T970" s="10"/>
      <c r="U970" s="10"/>
      <c r="V970" s="10"/>
      <c r="W970" s="10"/>
      <c r="X970" s="10"/>
      <c r="Y970" s="10"/>
      <c r="Z970" s="10"/>
      <c r="AA970" s="13"/>
      <c r="AB970" s="13"/>
      <c r="AC970" s="13"/>
      <c r="AD970" s="13"/>
      <c r="AE970" s="13"/>
      <c r="AF970" s="13"/>
      <c r="AG970" s="13"/>
      <c r="AH970" s="13"/>
      <c r="AI970" s="13"/>
      <c r="AJ970" s="13"/>
      <c r="AK970" s="13"/>
      <c r="AL970" s="13"/>
    </row>
    <row r="971" spans="1:38" s="6" customFormat="1" ht="27.75" customHeight="1" x14ac:dyDescent="0.25">
      <c r="A971" s="11">
        <v>2</v>
      </c>
      <c r="B971" s="10" t="s">
        <v>38</v>
      </c>
      <c r="C971" s="10" t="s">
        <v>4538</v>
      </c>
      <c r="D971" s="10" t="s">
        <v>52</v>
      </c>
      <c r="E971" s="17">
        <v>970</v>
      </c>
      <c r="F971" s="10" t="s">
        <v>4539</v>
      </c>
      <c r="G971" s="10" t="s">
        <v>4540</v>
      </c>
      <c r="H971" s="1">
        <v>199.42463000000001</v>
      </c>
      <c r="I971" s="11" t="s">
        <v>43</v>
      </c>
      <c r="J971" s="10"/>
      <c r="K971" s="10" t="s">
        <v>4541</v>
      </c>
      <c r="L971" s="12"/>
      <c r="M971" s="10"/>
      <c r="N971" s="15"/>
      <c r="O971" s="10"/>
      <c r="P971" s="12"/>
      <c r="Q971" s="10"/>
      <c r="R971" s="12"/>
      <c r="S971" s="10"/>
      <c r="T971" s="10"/>
      <c r="U971" s="10"/>
      <c r="V971" s="10"/>
      <c r="W971" s="10"/>
      <c r="X971" s="10"/>
      <c r="Y971" s="10"/>
      <c r="Z971" s="10"/>
      <c r="AA971" s="13"/>
      <c r="AB971" s="13"/>
      <c r="AC971" s="13"/>
      <c r="AD971" s="13"/>
      <c r="AE971" s="13"/>
      <c r="AF971" s="13"/>
      <c r="AG971" s="13"/>
      <c r="AH971" s="13"/>
      <c r="AI971" s="13"/>
      <c r="AJ971" s="13"/>
      <c r="AK971" s="13"/>
      <c r="AL971" s="13"/>
    </row>
    <row r="972" spans="1:38" s="6" customFormat="1" ht="27.75" customHeight="1" x14ac:dyDescent="0.25">
      <c r="A972" s="11">
        <v>2</v>
      </c>
      <c r="B972" s="10" t="s">
        <v>38</v>
      </c>
      <c r="C972" s="10" t="s">
        <v>3092</v>
      </c>
      <c r="D972" s="5" t="s">
        <v>46</v>
      </c>
      <c r="E972" s="17">
        <v>971</v>
      </c>
      <c r="F972" s="5" t="s">
        <v>4542</v>
      </c>
      <c r="G972" s="5" t="s">
        <v>4543</v>
      </c>
      <c r="H972" s="1">
        <v>62.306617300000006</v>
      </c>
      <c r="I972" s="11" t="s">
        <v>43</v>
      </c>
      <c r="J972" s="5"/>
      <c r="K972" s="5" t="s">
        <v>4544</v>
      </c>
      <c r="L972" s="14"/>
      <c r="M972" s="5"/>
      <c r="N972" s="14"/>
      <c r="O972" s="5"/>
      <c r="P972" s="14"/>
      <c r="Q972" s="5"/>
      <c r="R972" s="14"/>
      <c r="S972" s="5"/>
      <c r="T972" s="14"/>
      <c r="U972" s="5"/>
      <c r="V972" s="15"/>
      <c r="W972" s="5"/>
      <c r="X972" s="15"/>
      <c r="Y972" s="5"/>
      <c r="Z972" s="14"/>
      <c r="AA972" s="5"/>
      <c r="AB972" s="15"/>
      <c r="AC972" s="5"/>
      <c r="AD972" s="15"/>
      <c r="AE972" s="5"/>
      <c r="AF972" s="15"/>
      <c r="AG972" s="5"/>
      <c r="AH972" s="15"/>
      <c r="AI972" s="5"/>
      <c r="AJ972" s="15"/>
      <c r="AK972" s="5"/>
      <c r="AL972" s="15"/>
    </row>
    <row r="973" spans="1:38" s="6" customFormat="1" ht="27.75" customHeight="1" x14ac:dyDescent="0.25">
      <c r="A973" s="11">
        <v>2</v>
      </c>
      <c r="B973" s="10" t="s">
        <v>38</v>
      </c>
      <c r="C973" s="10" t="s">
        <v>3092</v>
      </c>
      <c r="D973" s="5" t="s">
        <v>46</v>
      </c>
      <c r="E973" s="17">
        <v>972</v>
      </c>
      <c r="F973" s="5" t="s">
        <v>4545</v>
      </c>
      <c r="G973" s="5" t="s">
        <v>4543</v>
      </c>
      <c r="H973" s="1">
        <v>101.47350779999999</v>
      </c>
      <c r="I973" s="11" t="s">
        <v>43</v>
      </c>
      <c r="J973" s="5"/>
      <c r="K973" s="5" t="s">
        <v>4546</v>
      </c>
      <c r="L973" s="14"/>
      <c r="M973" s="5"/>
      <c r="N973" s="14"/>
      <c r="O973" s="5"/>
      <c r="P973" s="14"/>
      <c r="Q973" s="5"/>
      <c r="R973" s="14"/>
      <c r="S973" s="5"/>
      <c r="T973" s="14"/>
      <c r="U973" s="5"/>
      <c r="V973" s="15"/>
      <c r="W973" s="5"/>
      <c r="X973" s="15"/>
      <c r="Y973" s="5"/>
      <c r="Z973" s="14"/>
      <c r="AA973" s="5"/>
      <c r="AB973" s="15"/>
      <c r="AC973" s="5"/>
      <c r="AD973" s="15"/>
      <c r="AE973" s="5"/>
      <c r="AF973" s="15"/>
      <c r="AG973" s="5"/>
      <c r="AH973" s="15"/>
      <c r="AI973" s="5"/>
      <c r="AJ973" s="15"/>
      <c r="AK973" s="5"/>
      <c r="AL973" s="15"/>
    </row>
    <row r="974" spans="1:38" s="6" customFormat="1" ht="27.75" customHeight="1" x14ac:dyDescent="0.25">
      <c r="A974" s="11">
        <v>2</v>
      </c>
      <c r="B974" s="10" t="s">
        <v>38</v>
      </c>
      <c r="C974" s="10" t="s">
        <v>4547</v>
      </c>
      <c r="D974" s="10" t="s">
        <v>191</v>
      </c>
      <c r="E974" s="17">
        <v>973</v>
      </c>
      <c r="F974" s="10" t="s">
        <v>4548</v>
      </c>
      <c r="G974" s="10" t="s">
        <v>4549</v>
      </c>
      <c r="H974" s="1">
        <v>62.366702300000007</v>
      </c>
      <c r="I974" s="11" t="s">
        <v>43</v>
      </c>
      <c r="J974" s="10"/>
      <c r="K974" s="10" t="s">
        <v>4550</v>
      </c>
      <c r="L974" s="12"/>
      <c r="M974" s="10"/>
      <c r="N974" s="12"/>
      <c r="O974" s="10"/>
      <c r="P974" s="12"/>
      <c r="Q974" s="10"/>
      <c r="R974" s="12"/>
      <c r="S974" s="10"/>
      <c r="T974" s="10"/>
      <c r="U974" s="10"/>
      <c r="V974" s="10"/>
      <c r="W974" s="10"/>
      <c r="X974" s="10"/>
      <c r="Y974" s="10"/>
      <c r="Z974" s="10"/>
      <c r="AA974" s="10"/>
      <c r="AB974" s="10"/>
      <c r="AC974" s="10"/>
      <c r="AD974" s="10"/>
      <c r="AE974" s="10"/>
      <c r="AF974" s="10"/>
      <c r="AG974" s="10"/>
      <c r="AH974" s="10"/>
      <c r="AI974" s="10"/>
      <c r="AJ974" s="10"/>
      <c r="AK974" s="10"/>
      <c r="AL974" s="10"/>
    </row>
    <row r="975" spans="1:38" s="6" customFormat="1" ht="27.75" customHeight="1" x14ac:dyDescent="0.25">
      <c r="A975" s="11">
        <v>2</v>
      </c>
      <c r="B975" s="10" t="s">
        <v>38</v>
      </c>
      <c r="C975" s="10" t="s">
        <v>271</v>
      </c>
      <c r="D975" s="10" t="s">
        <v>117</v>
      </c>
      <c r="E975" s="17">
        <v>974</v>
      </c>
      <c r="F975" s="10" t="s">
        <v>4551</v>
      </c>
      <c r="G975" s="10" t="s">
        <v>4552</v>
      </c>
      <c r="H975" s="1">
        <v>25.306480000000001</v>
      </c>
      <c r="I975" s="11" t="s">
        <v>43</v>
      </c>
      <c r="J975" s="10"/>
      <c r="K975" s="10" t="s">
        <v>4553</v>
      </c>
      <c r="L975" s="12"/>
      <c r="M975" s="10" t="s">
        <v>4554</v>
      </c>
      <c r="N975" s="15"/>
      <c r="O975" s="10"/>
      <c r="P975" s="12"/>
      <c r="Q975" s="10"/>
      <c r="R975" s="12"/>
      <c r="S975" s="10"/>
      <c r="T975" s="10"/>
      <c r="U975" s="10"/>
      <c r="V975" s="10"/>
      <c r="W975" s="10"/>
      <c r="X975" s="10"/>
      <c r="Y975" s="10"/>
      <c r="Z975" s="10"/>
      <c r="AA975" s="13"/>
      <c r="AB975" s="13"/>
      <c r="AC975" s="13"/>
      <c r="AD975" s="13"/>
      <c r="AE975" s="13"/>
      <c r="AF975" s="13"/>
      <c r="AG975" s="13"/>
      <c r="AH975" s="13"/>
      <c r="AI975" s="13"/>
      <c r="AJ975" s="13"/>
      <c r="AK975" s="13"/>
      <c r="AL975" s="13"/>
    </row>
    <row r="976" spans="1:38" s="6" customFormat="1" ht="27.75" customHeight="1" x14ac:dyDescent="0.25">
      <c r="A976" s="11">
        <v>2</v>
      </c>
      <c r="B976" s="10" t="s">
        <v>38</v>
      </c>
      <c r="C976" s="10" t="s">
        <v>4555</v>
      </c>
      <c r="D976" s="5" t="s">
        <v>46</v>
      </c>
      <c r="E976" s="17">
        <v>975</v>
      </c>
      <c r="F976" s="5" t="s">
        <v>4556</v>
      </c>
      <c r="G976" s="5" t="s">
        <v>4557</v>
      </c>
      <c r="H976" s="49">
        <v>179.70110309999998</v>
      </c>
      <c r="I976" s="11" t="s">
        <v>43</v>
      </c>
      <c r="J976" s="5"/>
      <c r="K976" s="5" t="s">
        <v>4558</v>
      </c>
      <c r="L976" s="15" t="s">
        <v>4559</v>
      </c>
      <c r="M976" s="5" t="s">
        <v>4560</v>
      </c>
      <c r="N976" s="15" t="s">
        <v>4561</v>
      </c>
      <c r="O976" s="5" t="s">
        <v>4562</v>
      </c>
      <c r="P976" s="15" t="s">
        <v>4563</v>
      </c>
      <c r="Q976" s="5" t="s">
        <v>4564</v>
      </c>
      <c r="R976" s="15"/>
      <c r="S976" s="5"/>
      <c r="T976" s="5"/>
      <c r="U976" s="5"/>
      <c r="V976" s="5"/>
      <c r="W976" s="5"/>
      <c r="X976" s="5"/>
      <c r="Y976" s="5"/>
      <c r="Z976" s="5"/>
      <c r="AA976" s="5"/>
      <c r="AB976" s="5"/>
      <c r="AC976" s="5"/>
      <c r="AD976" s="5"/>
      <c r="AE976" s="5"/>
      <c r="AF976" s="5"/>
      <c r="AG976" s="5"/>
      <c r="AH976" s="5"/>
      <c r="AI976" s="5"/>
      <c r="AJ976" s="5"/>
      <c r="AK976" s="5"/>
      <c r="AL976" s="5"/>
    </row>
    <row r="977" spans="1:38" s="6" customFormat="1" ht="27.75" customHeight="1" x14ac:dyDescent="0.25">
      <c r="A977" s="11">
        <v>2</v>
      </c>
      <c r="B977" s="10" t="s">
        <v>38</v>
      </c>
      <c r="C977" s="10" t="s">
        <v>2697</v>
      </c>
      <c r="D977" s="10" t="s">
        <v>2698</v>
      </c>
      <c r="E977" s="17">
        <v>976</v>
      </c>
      <c r="F977" s="10" t="s">
        <v>4565</v>
      </c>
      <c r="G977" s="10" t="s">
        <v>4566</v>
      </c>
      <c r="H977" s="1">
        <v>1442.1011693999999</v>
      </c>
      <c r="I977" s="11" t="s">
        <v>43</v>
      </c>
      <c r="J977" s="10"/>
      <c r="K977" s="10" t="s">
        <v>803</v>
      </c>
      <c r="L977" s="12"/>
      <c r="M977" s="10" t="s">
        <v>1965</v>
      </c>
      <c r="N977" s="15"/>
      <c r="O977" s="10"/>
      <c r="P977" s="12"/>
      <c r="Q977" s="10"/>
      <c r="R977" s="12"/>
      <c r="S977" s="10"/>
      <c r="T977" s="10"/>
      <c r="U977" s="10"/>
      <c r="V977" s="10"/>
      <c r="W977" s="10"/>
      <c r="X977" s="10"/>
      <c r="Y977" s="10"/>
      <c r="Z977" s="10"/>
      <c r="AA977" s="13"/>
      <c r="AB977" s="13"/>
      <c r="AC977" s="13"/>
      <c r="AD977" s="13"/>
      <c r="AE977" s="13"/>
      <c r="AF977" s="13"/>
      <c r="AG977" s="13"/>
      <c r="AH977" s="13"/>
      <c r="AI977" s="13"/>
      <c r="AJ977" s="13"/>
      <c r="AK977" s="13"/>
      <c r="AL977" s="13"/>
    </row>
    <row r="978" spans="1:38" s="6" customFormat="1" ht="27.75" customHeight="1" x14ac:dyDescent="0.25">
      <c r="A978" s="11">
        <v>2</v>
      </c>
      <c r="B978" s="10" t="s">
        <v>38</v>
      </c>
      <c r="C978" s="32" t="s">
        <v>4567</v>
      </c>
      <c r="D978" s="5" t="s">
        <v>170</v>
      </c>
      <c r="E978" s="17">
        <v>977</v>
      </c>
      <c r="F978" s="32" t="s">
        <v>4568</v>
      </c>
      <c r="G978" s="5" t="s">
        <v>4569</v>
      </c>
      <c r="H978" s="1">
        <v>26.916631500000001</v>
      </c>
      <c r="I978" s="11" t="s">
        <v>43</v>
      </c>
      <c r="J978" s="5"/>
      <c r="K978" s="5" t="s">
        <v>4570</v>
      </c>
      <c r="L978" s="15"/>
      <c r="M978" s="5" t="s">
        <v>4571</v>
      </c>
      <c r="N978" s="15"/>
      <c r="O978" s="5" t="s">
        <v>4572</v>
      </c>
      <c r="P978" s="15"/>
      <c r="Q978" s="5"/>
      <c r="R978" s="15"/>
      <c r="S978" s="5"/>
      <c r="T978" s="5"/>
      <c r="U978" s="5"/>
      <c r="V978" s="5"/>
      <c r="W978" s="5"/>
      <c r="X978" s="5"/>
      <c r="Y978" s="5"/>
      <c r="Z978" s="5"/>
      <c r="AA978" s="16"/>
      <c r="AB978" s="16"/>
      <c r="AC978" s="16"/>
      <c r="AD978" s="16"/>
      <c r="AE978" s="16"/>
      <c r="AF978" s="16"/>
      <c r="AG978" s="16"/>
      <c r="AH978" s="16"/>
      <c r="AI978" s="16"/>
      <c r="AJ978" s="16"/>
      <c r="AK978" s="16"/>
      <c r="AL978" s="16"/>
    </row>
    <row r="979" spans="1:38" s="6" customFormat="1" ht="27.75" customHeight="1" x14ac:dyDescent="0.25">
      <c r="A979" s="11">
        <v>2</v>
      </c>
      <c r="B979" s="10" t="s">
        <v>38</v>
      </c>
      <c r="C979" s="10" t="s">
        <v>1050</v>
      </c>
      <c r="D979" s="10" t="s">
        <v>52</v>
      </c>
      <c r="E979" s="17">
        <v>978</v>
      </c>
      <c r="F979" s="10" t="s">
        <v>4573</v>
      </c>
      <c r="G979" s="10" t="s">
        <v>4574</v>
      </c>
      <c r="H979" s="1">
        <v>399.02800000000002</v>
      </c>
      <c r="I979" s="11" t="s">
        <v>43</v>
      </c>
      <c r="J979" s="23"/>
      <c r="K979" s="10" t="s">
        <v>4575</v>
      </c>
      <c r="L979" s="12"/>
      <c r="M979" s="10"/>
      <c r="N979" s="12"/>
      <c r="O979" s="10"/>
      <c r="P979" s="12"/>
      <c r="Q979" s="10"/>
      <c r="R979" s="12"/>
      <c r="S979" s="10"/>
      <c r="T979" s="10"/>
      <c r="U979" s="10"/>
      <c r="V979" s="10"/>
      <c r="W979" s="10"/>
      <c r="X979" s="10"/>
      <c r="Y979" s="10"/>
      <c r="Z979" s="10"/>
      <c r="AA979" s="10"/>
      <c r="AB979" s="10"/>
      <c r="AC979" s="10"/>
      <c r="AD979" s="10"/>
      <c r="AE979" s="10"/>
      <c r="AF979" s="10"/>
      <c r="AG979" s="10"/>
      <c r="AH979" s="10"/>
      <c r="AI979" s="10"/>
      <c r="AJ979" s="10"/>
      <c r="AK979" s="10"/>
      <c r="AL979" s="10"/>
    </row>
    <row r="980" spans="1:38" s="6" customFormat="1" ht="27.75" customHeight="1" x14ac:dyDescent="0.25">
      <c r="A980" s="11">
        <v>2</v>
      </c>
      <c r="B980" s="10" t="s">
        <v>38</v>
      </c>
      <c r="C980" s="10" t="s">
        <v>4576</v>
      </c>
      <c r="D980" s="10" t="s">
        <v>40</v>
      </c>
      <c r="E980" s="17">
        <v>979</v>
      </c>
      <c r="F980" s="10" t="s">
        <v>4577</v>
      </c>
      <c r="G980" s="10" t="s">
        <v>4578</v>
      </c>
      <c r="H980" s="1">
        <v>32.294264400000003</v>
      </c>
      <c r="I980" s="11" t="s">
        <v>43</v>
      </c>
      <c r="J980" s="10"/>
      <c r="K980" s="10" t="s">
        <v>4579</v>
      </c>
      <c r="L980" s="12"/>
      <c r="M980" s="10"/>
      <c r="N980" s="15"/>
      <c r="O980" s="10"/>
      <c r="P980" s="12"/>
      <c r="Q980" s="10"/>
      <c r="R980" s="12"/>
      <c r="S980" s="10"/>
      <c r="T980" s="10"/>
      <c r="U980" s="10"/>
      <c r="V980" s="10"/>
      <c r="W980" s="10"/>
      <c r="X980" s="10"/>
      <c r="Y980" s="10"/>
      <c r="Z980" s="10"/>
      <c r="AA980" s="13"/>
      <c r="AB980" s="13"/>
      <c r="AC980" s="13"/>
      <c r="AD980" s="13"/>
      <c r="AE980" s="13"/>
      <c r="AF980" s="13"/>
      <c r="AG980" s="13"/>
      <c r="AH980" s="13"/>
      <c r="AI980" s="13"/>
      <c r="AJ980" s="13"/>
      <c r="AK980" s="13"/>
      <c r="AL980" s="13"/>
    </row>
    <row r="981" spans="1:38" s="6" customFormat="1" ht="27.75" customHeight="1" x14ac:dyDescent="0.25">
      <c r="A981" s="11">
        <v>2</v>
      </c>
      <c r="B981" s="10" t="s">
        <v>38</v>
      </c>
      <c r="C981" s="10" t="s">
        <v>909</v>
      </c>
      <c r="D981" s="10" t="s">
        <v>150</v>
      </c>
      <c r="E981" s="17">
        <v>980</v>
      </c>
      <c r="F981" s="10" t="s">
        <v>4580</v>
      </c>
      <c r="G981" s="10" t="s">
        <v>4581</v>
      </c>
      <c r="H981" s="1">
        <v>47.730260000000001</v>
      </c>
      <c r="I981" s="11" t="s">
        <v>43</v>
      </c>
      <c r="J981" s="10"/>
      <c r="K981" s="10" t="s">
        <v>4582</v>
      </c>
      <c r="L981" s="12"/>
      <c r="M981" s="10"/>
      <c r="N981" s="12"/>
      <c r="O981" s="10"/>
      <c r="P981" s="12"/>
      <c r="Q981" s="10"/>
      <c r="R981" s="12"/>
      <c r="S981" s="10"/>
      <c r="T981" s="10"/>
      <c r="U981" s="10"/>
      <c r="V981" s="10"/>
      <c r="W981" s="10"/>
      <c r="X981" s="10"/>
      <c r="Y981" s="10"/>
      <c r="Z981" s="10"/>
      <c r="AA981" s="13"/>
      <c r="AB981" s="13"/>
      <c r="AC981" s="13"/>
      <c r="AD981" s="13"/>
      <c r="AE981" s="13"/>
      <c r="AF981" s="13"/>
      <c r="AG981" s="13"/>
      <c r="AH981" s="13"/>
      <c r="AI981" s="13"/>
      <c r="AJ981" s="13"/>
      <c r="AK981" s="13"/>
      <c r="AL981" s="13"/>
    </row>
    <row r="982" spans="1:38" s="6" customFormat="1" ht="27.75" customHeight="1" x14ac:dyDescent="0.25">
      <c r="A982" s="11">
        <v>2</v>
      </c>
      <c r="B982" s="10" t="s">
        <v>38</v>
      </c>
      <c r="C982" s="10" t="s">
        <v>4583</v>
      </c>
      <c r="D982" s="10" t="s">
        <v>191</v>
      </c>
      <c r="E982" s="17">
        <v>981</v>
      </c>
      <c r="F982" s="10" t="s">
        <v>4584</v>
      </c>
      <c r="G982" s="10" t="s">
        <v>4585</v>
      </c>
      <c r="H982" s="1">
        <v>1027.4081550000001</v>
      </c>
      <c r="I982" s="11" t="s">
        <v>43</v>
      </c>
      <c r="J982" s="10" t="s">
        <v>4586</v>
      </c>
      <c r="K982" s="10" t="s">
        <v>4587</v>
      </c>
      <c r="L982" s="12"/>
      <c r="M982" s="10" t="s">
        <v>4588</v>
      </c>
      <c r="N982" s="12"/>
      <c r="O982" s="10"/>
      <c r="P982" s="12"/>
      <c r="Q982" s="10"/>
      <c r="R982" s="12"/>
      <c r="S982" s="10"/>
      <c r="T982" s="10"/>
      <c r="U982" s="10"/>
      <c r="V982" s="10"/>
      <c r="W982" s="10"/>
      <c r="X982" s="10"/>
      <c r="Y982" s="10"/>
      <c r="Z982" s="10"/>
      <c r="AA982" s="13"/>
      <c r="AB982" s="13"/>
      <c r="AC982" s="13"/>
      <c r="AD982" s="13"/>
      <c r="AE982" s="13"/>
      <c r="AF982" s="13"/>
      <c r="AG982" s="13"/>
      <c r="AH982" s="13"/>
      <c r="AI982" s="13"/>
      <c r="AJ982" s="13"/>
      <c r="AK982" s="13"/>
      <c r="AL982" s="13"/>
    </row>
    <row r="983" spans="1:38" s="6" customFormat="1" ht="27.75" customHeight="1" x14ac:dyDescent="0.25">
      <c r="A983" s="11">
        <v>2</v>
      </c>
      <c r="B983" s="10" t="s">
        <v>38</v>
      </c>
      <c r="C983" s="5" t="s">
        <v>4589</v>
      </c>
      <c r="D983" s="5" t="s">
        <v>336</v>
      </c>
      <c r="E983" s="17">
        <v>982</v>
      </c>
      <c r="F983" s="5" t="s">
        <v>4590</v>
      </c>
      <c r="G983" s="5" t="s">
        <v>4591</v>
      </c>
      <c r="H983" s="1">
        <v>234.68558899999999</v>
      </c>
      <c r="I983" s="11" t="s">
        <v>43</v>
      </c>
      <c r="J983" s="5" t="s">
        <v>4592</v>
      </c>
      <c r="K983" s="5" t="s">
        <v>4593</v>
      </c>
      <c r="L983" s="15" t="s">
        <v>4594</v>
      </c>
      <c r="M983" s="5" t="s">
        <v>4595</v>
      </c>
      <c r="N983" s="15" t="s">
        <v>4596</v>
      </c>
      <c r="O983" s="5" t="s">
        <v>4597</v>
      </c>
      <c r="P983" s="15" t="s">
        <v>4598</v>
      </c>
      <c r="Q983" s="5"/>
      <c r="R983" s="15"/>
      <c r="S983" s="5"/>
      <c r="T983" s="5"/>
      <c r="U983" s="5"/>
      <c r="V983" s="5"/>
      <c r="W983" s="5"/>
      <c r="X983" s="5"/>
      <c r="Y983" s="5"/>
      <c r="Z983" s="5"/>
      <c r="AA983" s="16"/>
      <c r="AB983" s="16"/>
      <c r="AC983" s="16"/>
      <c r="AD983" s="16"/>
      <c r="AE983" s="16"/>
      <c r="AF983" s="16"/>
      <c r="AG983" s="16"/>
      <c r="AH983" s="16"/>
      <c r="AI983" s="16"/>
      <c r="AJ983" s="16"/>
      <c r="AK983" s="16"/>
      <c r="AL983" s="16"/>
    </row>
    <row r="984" spans="1:38" s="6" customFormat="1" ht="27.75" customHeight="1" x14ac:dyDescent="0.25">
      <c r="A984" s="11">
        <v>2</v>
      </c>
      <c r="B984" s="10" t="s">
        <v>38</v>
      </c>
      <c r="C984" s="10" t="s">
        <v>734</v>
      </c>
      <c r="D984" s="5" t="s">
        <v>266</v>
      </c>
      <c r="E984" s="17">
        <v>983</v>
      </c>
      <c r="F984" s="5" t="s">
        <v>4599</v>
      </c>
      <c r="G984" s="5" t="s">
        <v>4600</v>
      </c>
      <c r="H984" s="1">
        <v>50.360509999999998</v>
      </c>
      <c r="I984" s="11" t="s">
        <v>43</v>
      </c>
      <c r="J984" s="5"/>
      <c r="K984" s="5" t="s">
        <v>4601</v>
      </c>
      <c r="L984" s="14" t="s">
        <v>829</v>
      </c>
      <c r="M984" s="5" t="s">
        <v>4602</v>
      </c>
      <c r="N984" s="14" t="s">
        <v>829</v>
      </c>
      <c r="O984" s="5" t="s">
        <v>4603</v>
      </c>
      <c r="P984" s="14" t="s">
        <v>829</v>
      </c>
      <c r="Q984" s="5"/>
      <c r="R984" s="14"/>
      <c r="S984" s="5"/>
      <c r="T984" s="11"/>
      <c r="U984" s="5"/>
      <c r="V984" s="11"/>
      <c r="W984" s="5"/>
      <c r="X984" s="11"/>
      <c r="Y984" s="5"/>
      <c r="Z984" s="11"/>
      <c r="AA984" s="5"/>
      <c r="AB984" s="5"/>
      <c r="AC984" s="5"/>
      <c r="AD984" s="5"/>
      <c r="AE984" s="5"/>
      <c r="AF984" s="5"/>
      <c r="AG984" s="5"/>
      <c r="AH984" s="5"/>
      <c r="AI984" s="5"/>
      <c r="AJ984" s="5"/>
      <c r="AK984" s="5"/>
      <c r="AL984" s="5"/>
    </row>
    <row r="985" spans="1:38" s="6" customFormat="1" ht="27.75" customHeight="1" x14ac:dyDescent="0.25">
      <c r="A985" s="11">
        <v>2</v>
      </c>
      <c r="B985" s="10" t="s">
        <v>38</v>
      </c>
      <c r="C985" s="10" t="s">
        <v>174</v>
      </c>
      <c r="D985" s="5" t="s">
        <v>175</v>
      </c>
      <c r="E985" s="17">
        <v>984</v>
      </c>
      <c r="F985" s="5" t="s">
        <v>4604</v>
      </c>
      <c r="G985" s="5" t="s">
        <v>4605</v>
      </c>
      <c r="H985" s="1">
        <v>34.5106489</v>
      </c>
      <c r="I985" s="11" t="s">
        <v>43</v>
      </c>
      <c r="J985" s="5"/>
      <c r="K985" s="5" t="s">
        <v>4606</v>
      </c>
      <c r="L985" s="14"/>
      <c r="M985" s="5"/>
      <c r="N985" s="14"/>
      <c r="O985" s="5"/>
      <c r="P985" s="14"/>
      <c r="Q985" s="5"/>
      <c r="R985" s="14"/>
      <c r="S985" s="5"/>
      <c r="T985" s="14"/>
      <c r="U985" s="5"/>
      <c r="V985" s="15"/>
      <c r="W985" s="5"/>
      <c r="X985" s="15"/>
      <c r="Y985" s="5"/>
      <c r="Z985" s="14"/>
      <c r="AA985" s="5"/>
      <c r="AB985" s="15"/>
      <c r="AC985" s="5"/>
      <c r="AD985" s="15"/>
      <c r="AE985" s="5"/>
      <c r="AF985" s="15"/>
      <c r="AG985" s="5"/>
      <c r="AH985" s="15"/>
      <c r="AI985" s="5"/>
      <c r="AJ985" s="15"/>
      <c r="AK985" s="5"/>
      <c r="AL985" s="15"/>
    </row>
    <row r="986" spans="1:38" s="6" customFormat="1" ht="27.75" customHeight="1" x14ac:dyDescent="0.25">
      <c r="A986" s="11">
        <v>2</v>
      </c>
      <c r="B986" s="10" t="s">
        <v>38</v>
      </c>
      <c r="C986" s="10" t="s">
        <v>4607</v>
      </c>
      <c r="D986" s="5" t="s">
        <v>52</v>
      </c>
      <c r="E986" s="17">
        <v>985</v>
      </c>
      <c r="F986" s="5" t="s">
        <v>4608</v>
      </c>
      <c r="G986" s="5" t="s">
        <v>4609</v>
      </c>
      <c r="H986" s="1">
        <v>250.66391399999998</v>
      </c>
      <c r="I986" s="11" t="s">
        <v>43</v>
      </c>
      <c r="J986" s="5"/>
      <c r="K986" s="5" t="s">
        <v>4610</v>
      </c>
      <c r="L986" s="14"/>
      <c r="M986" s="5" t="s">
        <v>4611</v>
      </c>
      <c r="N986" s="14"/>
      <c r="O986" s="5"/>
      <c r="P986" s="14"/>
      <c r="Q986" s="5"/>
      <c r="R986" s="14"/>
      <c r="S986" s="5"/>
      <c r="T986" s="14"/>
      <c r="U986" s="5"/>
      <c r="V986" s="15"/>
      <c r="W986" s="5"/>
      <c r="X986" s="15"/>
      <c r="Y986" s="5"/>
      <c r="Z986" s="14"/>
      <c r="AA986" s="5"/>
      <c r="AB986" s="15"/>
      <c r="AC986" s="5"/>
      <c r="AD986" s="15"/>
      <c r="AE986" s="5"/>
      <c r="AF986" s="15"/>
      <c r="AG986" s="5"/>
      <c r="AH986" s="15"/>
      <c r="AI986" s="5"/>
      <c r="AJ986" s="15"/>
      <c r="AK986" s="5"/>
      <c r="AL986" s="15"/>
    </row>
    <row r="987" spans="1:38" s="6" customFormat="1" ht="27.75" customHeight="1" x14ac:dyDescent="0.25">
      <c r="A987" s="11">
        <v>2</v>
      </c>
      <c r="B987" s="10" t="s">
        <v>38</v>
      </c>
      <c r="C987" s="10" t="s">
        <v>257</v>
      </c>
      <c r="D987" s="10" t="s">
        <v>117</v>
      </c>
      <c r="E987" s="17">
        <v>986</v>
      </c>
      <c r="F987" s="10" t="s">
        <v>4612</v>
      </c>
      <c r="G987" s="10" t="s">
        <v>4613</v>
      </c>
      <c r="H987" s="1">
        <v>89.1004456</v>
      </c>
      <c r="I987" s="11" t="s">
        <v>43</v>
      </c>
      <c r="J987" s="10"/>
      <c r="K987" s="10" t="s">
        <v>4614</v>
      </c>
      <c r="L987" s="12"/>
      <c r="M987" s="10"/>
      <c r="N987" s="12"/>
      <c r="O987" s="10"/>
      <c r="P987" s="12"/>
      <c r="Q987" s="10"/>
      <c r="R987" s="12"/>
      <c r="S987" s="10"/>
      <c r="T987" s="10"/>
      <c r="U987" s="10"/>
      <c r="V987" s="10"/>
      <c r="W987" s="10"/>
      <c r="X987" s="10"/>
      <c r="Y987" s="10"/>
      <c r="Z987" s="10"/>
      <c r="AA987" s="10"/>
      <c r="AB987" s="10"/>
      <c r="AC987" s="10"/>
      <c r="AD987" s="10"/>
      <c r="AE987" s="10"/>
      <c r="AF987" s="10"/>
      <c r="AG987" s="10"/>
      <c r="AH987" s="10"/>
      <c r="AI987" s="10"/>
      <c r="AJ987" s="10"/>
      <c r="AK987" s="10"/>
      <c r="AL987" s="10"/>
    </row>
    <row r="988" spans="1:38" s="6" customFormat="1" ht="27.75" customHeight="1" x14ac:dyDescent="0.25">
      <c r="A988" s="11">
        <v>2</v>
      </c>
      <c r="B988" s="10" t="s">
        <v>38</v>
      </c>
      <c r="C988" s="10" t="s">
        <v>4615</v>
      </c>
      <c r="D988" s="5" t="s">
        <v>306</v>
      </c>
      <c r="E988" s="17">
        <v>987</v>
      </c>
      <c r="F988" s="5" t="s">
        <v>4616</v>
      </c>
      <c r="G988" s="5" t="s">
        <v>4617</v>
      </c>
      <c r="H988" s="1">
        <v>91.891303899999997</v>
      </c>
      <c r="I988" s="11" t="s">
        <v>43</v>
      </c>
      <c r="J988" s="5"/>
      <c r="K988" s="5" t="s">
        <v>4618</v>
      </c>
      <c r="L988" s="14" t="s">
        <v>315</v>
      </c>
      <c r="M988" s="5" t="s">
        <v>4619</v>
      </c>
      <c r="N988" s="14" t="s">
        <v>1146</v>
      </c>
      <c r="O988" s="5" t="s">
        <v>2927</v>
      </c>
      <c r="P988" s="14" t="s">
        <v>1146</v>
      </c>
      <c r="Q988" s="5" t="s">
        <v>4620</v>
      </c>
      <c r="R988" s="14" t="s">
        <v>1146</v>
      </c>
      <c r="S988" s="5" t="s">
        <v>4621</v>
      </c>
      <c r="T988" s="11" t="s">
        <v>1146</v>
      </c>
      <c r="U988" s="5" t="s">
        <v>4622</v>
      </c>
      <c r="V988" s="11" t="s">
        <v>1146</v>
      </c>
      <c r="W988" s="5" t="s">
        <v>4623</v>
      </c>
      <c r="X988" s="11" t="s">
        <v>315</v>
      </c>
      <c r="Y988" s="5"/>
      <c r="Z988" s="11"/>
      <c r="AA988" s="5"/>
      <c r="AB988" s="5"/>
      <c r="AC988" s="5"/>
      <c r="AD988" s="5"/>
      <c r="AE988" s="5"/>
      <c r="AF988" s="5"/>
      <c r="AG988" s="5"/>
      <c r="AH988" s="5"/>
      <c r="AI988" s="5"/>
      <c r="AJ988" s="5"/>
      <c r="AK988" s="5"/>
      <c r="AL988" s="5"/>
    </row>
    <row r="989" spans="1:38" s="6" customFormat="1" ht="27.75" customHeight="1" x14ac:dyDescent="0.25">
      <c r="A989" s="11">
        <v>2</v>
      </c>
      <c r="B989" s="10" t="s">
        <v>38</v>
      </c>
      <c r="C989" s="10" t="s">
        <v>1657</v>
      </c>
      <c r="D989" s="10" t="s">
        <v>758</v>
      </c>
      <c r="E989" s="17">
        <v>988</v>
      </c>
      <c r="F989" s="10" t="s">
        <v>4624</v>
      </c>
      <c r="G989" s="10" t="s">
        <v>1659</v>
      </c>
      <c r="H989" s="1">
        <v>71.931509199999994</v>
      </c>
      <c r="I989" s="11" t="s">
        <v>43</v>
      </c>
      <c r="J989" s="10"/>
      <c r="K989" s="10" t="s">
        <v>4625</v>
      </c>
      <c r="L989" s="12">
        <v>3292636</v>
      </c>
      <c r="M989" s="10" t="s">
        <v>4626</v>
      </c>
      <c r="N989" s="12">
        <v>3497832</v>
      </c>
      <c r="O989" s="10"/>
      <c r="P989" s="12"/>
      <c r="Q989" s="10"/>
      <c r="R989" s="12"/>
      <c r="S989" s="10"/>
      <c r="T989" s="10"/>
      <c r="U989" s="10"/>
      <c r="V989" s="10"/>
      <c r="W989" s="10"/>
      <c r="X989" s="10"/>
      <c r="Y989" s="10"/>
      <c r="Z989" s="10"/>
      <c r="AA989" s="10"/>
      <c r="AB989" s="10"/>
      <c r="AC989" s="10"/>
      <c r="AD989" s="10"/>
      <c r="AE989" s="10"/>
      <c r="AF989" s="10"/>
      <c r="AG989" s="10"/>
      <c r="AH989" s="10"/>
      <c r="AI989" s="10"/>
      <c r="AJ989" s="10"/>
      <c r="AK989" s="10"/>
      <c r="AL989" s="10"/>
    </row>
    <row r="990" spans="1:38" s="6" customFormat="1" ht="27.75" customHeight="1" x14ac:dyDescent="0.25">
      <c r="A990" s="11">
        <v>2</v>
      </c>
      <c r="B990" s="10" t="s">
        <v>38</v>
      </c>
      <c r="C990" s="10" t="s">
        <v>4615</v>
      </c>
      <c r="D990" s="5" t="s">
        <v>306</v>
      </c>
      <c r="E990" s="17">
        <v>989</v>
      </c>
      <c r="F990" s="5" t="s">
        <v>4627</v>
      </c>
      <c r="G990" s="5" t="s">
        <v>4628</v>
      </c>
      <c r="H990" s="1">
        <v>78.197557399999994</v>
      </c>
      <c r="I990" s="11" t="s">
        <v>43</v>
      </c>
      <c r="J990" s="5"/>
      <c r="K990" s="5" t="s">
        <v>4618</v>
      </c>
      <c r="L990" s="14"/>
      <c r="M990" s="5" t="s">
        <v>3924</v>
      </c>
      <c r="N990" s="14"/>
      <c r="O990" s="5" t="s">
        <v>4629</v>
      </c>
      <c r="P990" s="14"/>
      <c r="Q990" s="5" t="s">
        <v>4630</v>
      </c>
      <c r="R990" s="14"/>
      <c r="S990" s="5"/>
      <c r="T990" s="11"/>
      <c r="U990" s="5"/>
      <c r="V990" s="11"/>
      <c r="W990" s="5"/>
      <c r="X990" s="11"/>
      <c r="Y990" s="5"/>
      <c r="Z990" s="11"/>
      <c r="AA990" s="5"/>
      <c r="AB990" s="5"/>
      <c r="AC990" s="5"/>
      <c r="AD990" s="5"/>
      <c r="AE990" s="5"/>
      <c r="AF990" s="5"/>
      <c r="AG990" s="5"/>
      <c r="AH990" s="5"/>
      <c r="AI990" s="5"/>
      <c r="AJ990" s="5"/>
      <c r="AK990" s="5"/>
      <c r="AL990" s="5"/>
    </row>
    <row r="991" spans="1:38" s="6" customFormat="1" ht="27.75" customHeight="1" x14ac:dyDescent="0.25">
      <c r="A991" s="11">
        <v>2</v>
      </c>
      <c r="B991" s="10" t="s">
        <v>38</v>
      </c>
      <c r="C991" s="10" t="s">
        <v>144</v>
      </c>
      <c r="D991" s="10" t="s">
        <v>52</v>
      </c>
      <c r="E991" s="17">
        <v>990</v>
      </c>
      <c r="F991" s="10" t="s">
        <v>4631</v>
      </c>
      <c r="G991" s="10" t="s">
        <v>4632</v>
      </c>
      <c r="H991" s="1">
        <v>163.02878000000001</v>
      </c>
      <c r="I991" s="11" t="s">
        <v>43</v>
      </c>
      <c r="J991" s="10"/>
      <c r="K991" s="10" t="s">
        <v>4633</v>
      </c>
      <c r="L991" s="12"/>
      <c r="M991" s="10"/>
      <c r="N991" s="15"/>
      <c r="O991" s="10"/>
      <c r="P991" s="12"/>
      <c r="Q991" s="10"/>
      <c r="R991" s="12"/>
      <c r="S991" s="10"/>
      <c r="T991" s="10"/>
      <c r="U991" s="10"/>
      <c r="V991" s="10"/>
      <c r="W991" s="10"/>
      <c r="X991" s="10"/>
      <c r="Y991" s="10"/>
      <c r="Z991" s="10"/>
      <c r="AA991" s="13"/>
      <c r="AB991" s="13"/>
      <c r="AC991" s="13"/>
      <c r="AD991" s="13"/>
      <c r="AE991" s="13"/>
      <c r="AF991" s="13"/>
      <c r="AG991" s="13"/>
      <c r="AH991" s="13"/>
      <c r="AI991" s="13"/>
      <c r="AJ991" s="13"/>
      <c r="AK991" s="13"/>
      <c r="AL991" s="13"/>
    </row>
    <row r="992" spans="1:38" s="6" customFormat="1" ht="27.75" customHeight="1" x14ac:dyDescent="0.25">
      <c r="A992" s="11">
        <v>2</v>
      </c>
      <c r="B992" s="10" t="s">
        <v>38</v>
      </c>
      <c r="C992" s="10" t="s">
        <v>3571</v>
      </c>
      <c r="D992" s="5" t="s">
        <v>117</v>
      </c>
      <c r="E992" s="17">
        <v>991</v>
      </c>
      <c r="F992" s="5" t="s">
        <v>4634</v>
      </c>
      <c r="G992" s="5" t="s">
        <v>4635</v>
      </c>
      <c r="H992" s="1">
        <v>1623.5532293000001</v>
      </c>
      <c r="I992" s="11" t="s">
        <v>43</v>
      </c>
      <c r="J992" s="5"/>
      <c r="K992" s="5" t="s">
        <v>4636</v>
      </c>
      <c r="L992" s="14"/>
      <c r="M992" s="5" t="s">
        <v>4637</v>
      </c>
      <c r="N992" s="14"/>
      <c r="O992" s="5"/>
      <c r="P992" s="14"/>
      <c r="Q992" s="5"/>
      <c r="R992" s="14"/>
      <c r="S992" s="5"/>
      <c r="T992" s="14"/>
      <c r="U992" s="5"/>
      <c r="V992" s="15"/>
      <c r="W992" s="5"/>
      <c r="X992" s="15"/>
      <c r="Y992" s="5"/>
      <c r="Z992" s="5"/>
      <c r="AA992" s="5"/>
      <c r="AB992" s="5"/>
      <c r="AC992" s="5"/>
      <c r="AD992" s="5"/>
      <c r="AE992" s="5"/>
      <c r="AF992" s="5"/>
      <c r="AG992" s="5"/>
      <c r="AH992" s="5"/>
      <c r="AI992" s="5"/>
      <c r="AJ992" s="5"/>
      <c r="AK992" s="5"/>
      <c r="AL992" s="5"/>
    </row>
    <row r="993" spans="1:38" s="6" customFormat="1" ht="27.75" customHeight="1" x14ac:dyDescent="0.25">
      <c r="A993" s="11">
        <v>2</v>
      </c>
      <c r="B993" s="10" t="s">
        <v>38</v>
      </c>
      <c r="C993" s="10" t="s">
        <v>4638</v>
      </c>
      <c r="D993" s="10" t="s">
        <v>191</v>
      </c>
      <c r="E993" s="17">
        <v>992</v>
      </c>
      <c r="F993" s="10" t="s">
        <v>4639</v>
      </c>
      <c r="G993" s="10" t="s">
        <v>4640</v>
      </c>
      <c r="H993" s="1">
        <v>213.64739</v>
      </c>
      <c r="I993" s="11" t="s">
        <v>43</v>
      </c>
      <c r="J993" s="10"/>
      <c r="K993" s="10" t="s">
        <v>4641</v>
      </c>
      <c r="L993" s="12"/>
      <c r="M993" s="10"/>
      <c r="N993" s="12"/>
      <c r="O993" s="10"/>
      <c r="P993" s="12"/>
      <c r="Q993" s="10"/>
      <c r="R993" s="12"/>
      <c r="S993" s="10"/>
      <c r="T993" s="10"/>
      <c r="U993" s="10"/>
      <c r="V993" s="10"/>
      <c r="W993" s="10"/>
      <c r="X993" s="10"/>
      <c r="Y993" s="10"/>
      <c r="Z993" s="10"/>
      <c r="AA993" s="13"/>
      <c r="AB993" s="13"/>
      <c r="AC993" s="13"/>
      <c r="AD993" s="13"/>
      <c r="AE993" s="13"/>
      <c r="AF993" s="13"/>
      <c r="AG993" s="13"/>
      <c r="AH993" s="13"/>
      <c r="AI993" s="13"/>
      <c r="AJ993" s="13"/>
      <c r="AK993" s="13"/>
      <c r="AL993" s="13"/>
    </row>
    <row r="994" spans="1:38" s="6" customFormat="1" ht="27.75" customHeight="1" x14ac:dyDescent="0.25">
      <c r="A994" s="11">
        <v>2</v>
      </c>
      <c r="B994" s="10" t="s">
        <v>38</v>
      </c>
      <c r="C994" s="10" t="s">
        <v>1851</v>
      </c>
      <c r="D994" s="10" t="s">
        <v>59</v>
      </c>
      <c r="E994" s="17">
        <v>993</v>
      </c>
      <c r="F994" s="10" t="s">
        <v>4642</v>
      </c>
      <c r="G994" s="10" t="s">
        <v>1853</v>
      </c>
      <c r="H994" s="1">
        <v>581.86727099999996</v>
      </c>
      <c r="I994" s="11" t="s">
        <v>43</v>
      </c>
      <c r="J994" s="10"/>
      <c r="K994" s="10" t="s">
        <v>1854</v>
      </c>
      <c r="L994" s="12"/>
      <c r="M994" s="10" t="s">
        <v>1855</v>
      </c>
      <c r="N994" s="12"/>
      <c r="O994" s="10" t="s">
        <v>1856</v>
      </c>
      <c r="P994" s="12"/>
      <c r="Q994" s="10" t="s">
        <v>1857</v>
      </c>
      <c r="R994" s="12"/>
      <c r="S994" s="10"/>
      <c r="T994" s="10"/>
      <c r="U994" s="10"/>
      <c r="V994" s="10"/>
      <c r="W994" s="10"/>
      <c r="X994" s="10"/>
      <c r="Y994" s="10"/>
      <c r="Z994" s="10"/>
      <c r="AA994" s="10"/>
      <c r="AB994" s="10"/>
      <c r="AC994" s="10"/>
      <c r="AD994" s="10"/>
      <c r="AE994" s="10"/>
      <c r="AF994" s="10"/>
      <c r="AG994" s="10"/>
      <c r="AH994" s="10"/>
      <c r="AI994" s="10"/>
      <c r="AJ994" s="10"/>
      <c r="AK994" s="10"/>
      <c r="AL994" s="10"/>
    </row>
    <row r="995" spans="1:38" s="6" customFormat="1" ht="27.75" customHeight="1" x14ac:dyDescent="0.25">
      <c r="A995" s="11">
        <v>2</v>
      </c>
      <c r="B995" s="10" t="s">
        <v>38</v>
      </c>
      <c r="C995" s="10" t="s">
        <v>4643</v>
      </c>
      <c r="D995" s="10" t="s">
        <v>191</v>
      </c>
      <c r="E995" s="17">
        <v>994</v>
      </c>
      <c r="F995" s="10" t="s">
        <v>4644</v>
      </c>
      <c r="G995" s="10" t="s">
        <v>4645</v>
      </c>
      <c r="H995" s="1">
        <v>121.96658550000001</v>
      </c>
      <c r="I995" s="11" t="s">
        <v>43</v>
      </c>
      <c r="J995" s="10"/>
      <c r="K995" s="10" t="s">
        <v>4646</v>
      </c>
      <c r="L995" s="12"/>
      <c r="M995" s="10"/>
      <c r="N995" s="12"/>
      <c r="O995" s="10"/>
      <c r="P995" s="12"/>
      <c r="Q995" s="10"/>
      <c r="R995" s="12"/>
      <c r="S995" s="10"/>
      <c r="T995" s="10"/>
      <c r="U995" s="10"/>
      <c r="V995" s="10"/>
      <c r="W995" s="10"/>
      <c r="X995" s="10"/>
      <c r="Y995" s="10"/>
      <c r="Z995" s="10"/>
      <c r="AA995" s="13"/>
      <c r="AB995" s="13"/>
      <c r="AC995" s="13"/>
      <c r="AD995" s="13"/>
      <c r="AE995" s="13"/>
      <c r="AF995" s="13"/>
      <c r="AG995" s="13"/>
      <c r="AH995" s="13"/>
      <c r="AI995" s="13"/>
      <c r="AJ995" s="13"/>
      <c r="AK995" s="13"/>
      <c r="AL995" s="13"/>
    </row>
    <row r="996" spans="1:38" s="6" customFormat="1" ht="27.75" customHeight="1" x14ac:dyDescent="0.25">
      <c r="A996" s="11">
        <v>2</v>
      </c>
      <c r="B996" s="10" t="s">
        <v>38</v>
      </c>
      <c r="C996" s="10" t="s">
        <v>4647</v>
      </c>
      <c r="D996" s="10" t="s">
        <v>40</v>
      </c>
      <c r="E996" s="17">
        <v>995</v>
      </c>
      <c r="F996" s="10" t="s">
        <v>4648</v>
      </c>
      <c r="G996" s="10" t="s">
        <v>4649</v>
      </c>
      <c r="H996" s="1">
        <v>274.93813870000002</v>
      </c>
      <c r="I996" s="11" t="s">
        <v>43</v>
      </c>
      <c r="J996" s="10"/>
      <c r="K996" s="10" t="s">
        <v>4650</v>
      </c>
      <c r="L996" s="12"/>
      <c r="M996" s="10" t="s">
        <v>4651</v>
      </c>
      <c r="N996" s="15"/>
      <c r="O996" s="10"/>
      <c r="P996" s="12"/>
      <c r="Q996" s="10"/>
      <c r="R996" s="12"/>
      <c r="S996" s="10"/>
      <c r="T996" s="10"/>
      <c r="U996" s="10"/>
      <c r="V996" s="10"/>
      <c r="W996" s="10"/>
      <c r="X996" s="10"/>
      <c r="Y996" s="10"/>
      <c r="Z996" s="10"/>
      <c r="AA996" s="13"/>
      <c r="AB996" s="13"/>
      <c r="AC996" s="13"/>
      <c r="AD996" s="13"/>
      <c r="AE996" s="13"/>
      <c r="AF996" s="13"/>
      <c r="AG996" s="13"/>
      <c r="AH996" s="13"/>
      <c r="AI996" s="13"/>
      <c r="AJ996" s="13"/>
      <c r="AK996" s="13"/>
      <c r="AL996" s="13"/>
    </row>
    <row r="997" spans="1:38" s="6" customFormat="1" ht="27.75" customHeight="1" x14ac:dyDescent="0.25">
      <c r="A997" s="11">
        <v>2</v>
      </c>
      <c r="B997" s="10" t="s">
        <v>38</v>
      </c>
      <c r="C997" s="10" t="s">
        <v>3819</v>
      </c>
      <c r="D997" s="10" t="s">
        <v>1883</v>
      </c>
      <c r="E997" s="17">
        <v>996</v>
      </c>
      <c r="F997" s="10" t="s">
        <v>4652</v>
      </c>
      <c r="G997" s="10" t="s">
        <v>4653</v>
      </c>
      <c r="H997" s="1">
        <v>228.87899820000001</v>
      </c>
      <c r="I997" s="11" t="s">
        <v>43</v>
      </c>
      <c r="J997" s="10"/>
      <c r="K997" s="10" t="s">
        <v>4654</v>
      </c>
      <c r="L997" s="12"/>
      <c r="M997" s="10"/>
      <c r="N997" s="12"/>
      <c r="O997" s="10"/>
      <c r="P997" s="12"/>
      <c r="Q997" s="10"/>
      <c r="R997" s="12"/>
      <c r="S997" s="10"/>
      <c r="T997" s="10"/>
      <c r="U997" s="10"/>
      <c r="V997" s="10"/>
      <c r="W997" s="10"/>
      <c r="X997" s="10"/>
      <c r="Y997" s="10"/>
      <c r="Z997" s="10"/>
      <c r="AA997" s="13"/>
      <c r="AB997" s="13"/>
      <c r="AC997" s="13"/>
      <c r="AD997" s="13"/>
      <c r="AE997" s="13"/>
      <c r="AF997" s="13"/>
      <c r="AG997" s="13"/>
      <c r="AH997" s="13"/>
      <c r="AI997" s="13"/>
      <c r="AJ997" s="13"/>
      <c r="AK997" s="13"/>
      <c r="AL997" s="13"/>
    </row>
    <row r="998" spans="1:38" s="6" customFormat="1" ht="27.75" customHeight="1" x14ac:dyDescent="0.25">
      <c r="A998" s="11">
        <v>2</v>
      </c>
      <c r="B998" s="10" t="s">
        <v>38</v>
      </c>
      <c r="C998" s="10" t="s">
        <v>447</v>
      </c>
      <c r="D998" s="10" t="s">
        <v>448</v>
      </c>
      <c r="E998" s="17">
        <v>997</v>
      </c>
      <c r="F998" s="10" t="s">
        <v>4655</v>
      </c>
      <c r="G998" s="10" t="s">
        <v>4656</v>
      </c>
      <c r="H998" s="1">
        <v>3712.5090482000001</v>
      </c>
      <c r="I998" s="11" t="s">
        <v>43</v>
      </c>
      <c r="J998" s="10"/>
      <c r="K998" s="10" t="s">
        <v>803</v>
      </c>
      <c r="L998" s="12"/>
      <c r="M998" s="10" t="s">
        <v>4657</v>
      </c>
      <c r="N998" s="12"/>
      <c r="O998" s="10" t="s">
        <v>158</v>
      </c>
      <c r="P998" s="12"/>
      <c r="Q998" s="10" t="s">
        <v>4658</v>
      </c>
      <c r="R998" s="12"/>
      <c r="S998" s="10"/>
      <c r="T998" s="10"/>
      <c r="U998" s="10"/>
      <c r="V998" s="10"/>
      <c r="W998" s="10"/>
      <c r="X998" s="10"/>
      <c r="Y998" s="10"/>
      <c r="Z998" s="10"/>
      <c r="AA998" s="10"/>
      <c r="AB998" s="10"/>
      <c r="AC998" s="10"/>
      <c r="AD998" s="10"/>
      <c r="AE998" s="10"/>
      <c r="AF998" s="10"/>
      <c r="AG998" s="10"/>
      <c r="AH998" s="10"/>
      <c r="AI998" s="10"/>
      <c r="AJ998" s="10"/>
      <c r="AK998" s="10"/>
      <c r="AL998" s="10"/>
    </row>
    <row r="999" spans="1:38" s="6" customFormat="1" ht="27.75" customHeight="1" x14ac:dyDescent="0.25">
      <c r="A999" s="11">
        <v>2</v>
      </c>
      <c r="B999" s="10" t="s">
        <v>38</v>
      </c>
      <c r="C999" s="10" t="s">
        <v>4659</v>
      </c>
      <c r="D999" s="10" t="s">
        <v>448</v>
      </c>
      <c r="E999" s="17">
        <v>998</v>
      </c>
      <c r="F999" s="10" t="s">
        <v>4660</v>
      </c>
      <c r="G999" s="10" t="s">
        <v>9597</v>
      </c>
      <c r="H999" s="1">
        <v>124.40566</v>
      </c>
      <c r="I999" s="11" t="s">
        <v>43</v>
      </c>
      <c r="J999" s="10"/>
      <c r="K999" s="10" t="s">
        <v>4661</v>
      </c>
      <c r="L999" s="12"/>
      <c r="M999" s="10"/>
      <c r="N999" s="12"/>
      <c r="O999" s="10"/>
      <c r="P999" s="12"/>
      <c r="Q999" s="10"/>
      <c r="R999" s="12"/>
      <c r="S999" s="10"/>
      <c r="T999" s="10"/>
      <c r="U999" s="10"/>
      <c r="V999" s="10"/>
      <c r="W999" s="10"/>
      <c r="X999" s="10"/>
      <c r="Y999" s="10"/>
      <c r="Z999" s="10"/>
      <c r="AA999" s="13"/>
      <c r="AB999" s="13"/>
      <c r="AC999" s="13"/>
      <c r="AD999" s="13"/>
      <c r="AE999" s="13"/>
      <c r="AF999" s="13"/>
      <c r="AG999" s="13"/>
      <c r="AH999" s="13"/>
      <c r="AI999" s="13"/>
      <c r="AJ999" s="13"/>
      <c r="AK999" s="13"/>
      <c r="AL999" s="13"/>
    </row>
    <row r="1000" spans="1:38" s="6" customFormat="1" ht="27.75" customHeight="1" x14ac:dyDescent="0.25">
      <c r="A1000" s="11">
        <v>2</v>
      </c>
      <c r="B1000" s="10" t="s">
        <v>38</v>
      </c>
      <c r="C1000" s="10" t="s">
        <v>135</v>
      </c>
      <c r="D1000" s="5" t="s">
        <v>40</v>
      </c>
      <c r="E1000" s="17">
        <v>999</v>
      </c>
      <c r="F1000" s="5" t="s">
        <v>4662</v>
      </c>
      <c r="G1000" s="5" t="s">
        <v>4663</v>
      </c>
      <c r="H1000" s="1">
        <v>141.62379530000001</v>
      </c>
      <c r="I1000" s="11" t="s">
        <v>43</v>
      </c>
      <c r="J1000" s="5"/>
      <c r="K1000" s="5" t="s">
        <v>4664</v>
      </c>
      <c r="L1000" s="14"/>
      <c r="M1000" s="5"/>
      <c r="N1000" s="14"/>
      <c r="O1000" s="5"/>
      <c r="P1000" s="14"/>
      <c r="Q1000" s="5"/>
      <c r="R1000" s="14"/>
      <c r="S1000" s="5"/>
      <c r="T1000" s="14"/>
      <c r="U1000" s="5"/>
      <c r="V1000" s="14"/>
      <c r="W1000" s="5"/>
      <c r="X1000" s="11"/>
      <c r="Y1000" s="5"/>
      <c r="Z1000" s="11"/>
      <c r="AA1000" s="5"/>
      <c r="AB1000" s="5"/>
      <c r="AC1000" s="5"/>
      <c r="AD1000" s="5"/>
      <c r="AE1000" s="5"/>
      <c r="AF1000" s="5"/>
      <c r="AG1000" s="5"/>
      <c r="AH1000" s="5"/>
      <c r="AI1000" s="5"/>
      <c r="AJ1000" s="5"/>
      <c r="AK1000" s="5"/>
      <c r="AL1000" s="5"/>
    </row>
    <row r="1001" spans="1:38" s="6" customFormat="1" ht="27.75" customHeight="1" x14ac:dyDescent="0.25">
      <c r="A1001" s="11">
        <v>2</v>
      </c>
      <c r="B1001" s="10" t="s">
        <v>38</v>
      </c>
      <c r="C1001" s="10" t="s">
        <v>1873</v>
      </c>
      <c r="D1001" s="5" t="s">
        <v>117</v>
      </c>
      <c r="E1001" s="17">
        <v>1000</v>
      </c>
      <c r="F1001" s="5" t="s">
        <v>4665</v>
      </c>
      <c r="G1001" s="5" t="s">
        <v>4666</v>
      </c>
      <c r="H1001" s="1">
        <v>182.67948319999999</v>
      </c>
      <c r="I1001" s="11" t="s">
        <v>43</v>
      </c>
      <c r="J1001" s="5"/>
      <c r="K1001" s="5" t="s">
        <v>4667</v>
      </c>
      <c r="L1001" s="14"/>
      <c r="M1001" s="5"/>
      <c r="N1001" s="14"/>
      <c r="O1001" s="5"/>
      <c r="P1001" s="14"/>
      <c r="Q1001" s="5"/>
      <c r="R1001" s="14"/>
      <c r="S1001" s="5"/>
      <c r="T1001" s="14"/>
      <c r="U1001" s="5"/>
      <c r="V1001" s="15"/>
      <c r="W1001" s="5"/>
      <c r="X1001" s="15"/>
      <c r="Y1001" s="5"/>
      <c r="Z1001" s="14"/>
      <c r="AA1001" s="5"/>
      <c r="AB1001" s="15"/>
      <c r="AC1001" s="5"/>
      <c r="AD1001" s="15"/>
      <c r="AE1001" s="5"/>
      <c r="AF1001" s="15"/>
      <c r="AG1001" s="5"/>
      <c r="AH1001" s="15"/>
      <c r="AI1001" s="5"/>
      <c r="AJ1001" s="15"/>
      <c r="AK1001" s="5"/>
      <c r="AL1001" s="15"/>
    </row>
    <row r="1002" spans="1:38" s="6" customFormat="1" ht="27.75" customHeight="1" x14ac:dyDescent="0.25">
      <c r="A1002" s="11">
        <v>2</v>
      </c>
      <c r="B1002" s="10" t="s">
        <v>38</v>
      </c>
      <c r="C1002" s="10" t="s">
        <v>1873</v>
      </c>
      <c r="D1002" s="5" t="s">
        <v>117</v>
      </c>
      <c r="E1002" s="17">
        <v>1001</v>
      </c>
      <c r="F1002" s="5" t="s">
        <v>4668</v>
      </c>
      <c r="G1002" s="5" t="s">
        <v>4666</v>
      </c>
      <c r="H1002" s="1">
        <v>770.54912000000002</v>
      </c>
      <c r="I1002" s="11" t="s">
        <v>43</v>
      </c>
      <c r="J1002" s="5"/>
      <c r="K1002" s="5" t="s">
        <v>4667</v>
      </c>
      <c r="L1002" s="14" t="s">
        <v>4669</v>
      </c>
      <c r="M1002" s="5" t="s">
        <v>4670</v>
      </c>
      <c r="N1002" s="14" t="s">
        <v>4671</v>
      </c>
      <c r="O1002" s="5"/>
      <c r="P1002" s="14"/>
      <c r="Q1002" s="5"/>
      <c r="R1002" s="14"/>
      <c r="S1002" s="5"/>
      <c r="T1002" s="14"/>
      <c r="U1002" s="5"/>
      <c r="V1002" s="15"/>
      <c r="W1002" s="5"/>
      <c r="X1002" s="15"/>
      <c r="Y1002" s="5"/>
      <c r="Z1002" s="14"/>
      <c r="AA1002" s="5"/>
      <c r="AB1002" s="15"/>
      <c r="AC1002" s="5"/>
      <c r="AD1002" s="15"/>
      <c r="AE1002" s="5"/>
      <c r="AF1002" s="15"/>
      <c r="AG1002" s="5"/>
      <c r="AH1002" s="15"/>
      <c r="AI1002" s="5"/>
      <c r="AJ1002" s="15"/>
      <c r="AK1002" s="5"/>
      <c r="AL1002" s="15"/>
    </row>
    <row r="1003" spans="1:38" s="6" customFormat="1" ht="27.75" customHeight="1" x14ac:dyDescent="0.25">
      <c r="A1003" s="11">
        <v>2</v>
      </c>
      <c r="B1003" s="10" t="s">
        <v>38</v>
      </c>
      <c r="C1003" s="10" t="s">
        <v>901</v>
      </c>
      <c r="D1003" s="10" t="s">
        <v>150</v>
      </c>
      <c r="E1003" s="17">
        <v>1002</v>
      </c>
      <c r="F1003" s="10" t="s">
        <v>4672</v>
      </c>
      <c r="G1003" s="10" t="s">
        <v>4673</v>
      </c>
      <c r="H1003" s="1">
        <v>3348.5895909989999</v>
      </c>
      <c r="I1003" s="11" t="s">
        <v>43</v>
      </c>
      <c r="J1003" s="10"/>
      <c r="K1003" s="10" t="s">
        <v>4674</v>
      </c>
      <c r="L1003" s="12"/>
      <c r="M1003" s="10" t="s">
        <v>4675</v>
      </c>
      <c r="N1003" s="12"/>
      <c r="O1003" s="10" t="s">
        <v>4676</v>
      </c>
      <c r="P1003" s="12"/>
      <c r="Q1003" s="10" t="s">
        <v>4677</v>
      </c>
      <c r="R1003" s="12"/>
      <c r="S1003" s="10" t="s">
        <v>4678</v>
      </c>
      <c r="T1003" s="10"/>
      <c r="U1003" s="10"/>
      <c r="V1003" s="10"/>
      <c r="W1003" s="10"/>
      <c r="X1003" s="10"/>
      <c r="Y1003" s="10"/>
      <c r="Z1003" s="10"/>
      <c r="AA1003" s="10"/>
      <c r="AB1003" s="10"/>
      <c r="AC1003" s="10"/>
      <c r="AD1003" s="10"/>
      <c r="AE1003" s="10"/>
      <c r="AF1003" s="10"/>
      <c r="AG1003" s="10"/>
      <c r="AH1003" s="10"/>
      <c r="AI1003" s="10"/>
      <c r="AJ1003" s="10"/>
      <c r="AK1003" s="10"/>
      <c r="AL1003" s="10"/>
    </row>
    <row r="1004" spans="1:38" s="6" customFormat="1" ht="27.75" customHeight="1" x14ac:dyDescent="0.25">
      <c r="A1004" s="11">
        <v>2</v>
      </c>
      <c r="B1004" s="10" t="s">
        <v>38</v>
      </c>
      <c r="C1004" s="10" t="s">
        <v>2123</v>
      </c>
      <c r="D1004" s="10" t="s">
        <v>111</v>
      </c>
      <c r="E1004" s="17">
        <v>1003</v>
      </c>
      <c r="F1004" s="10" t="s">
        <v>4679</v>
      </c>
      <c r="G1004" s="10" t="s">
        <v>4680</v>
      </c>
      <c r="H1004" s="1">
        <v>329.10708</v>
      </c>
      <c r="I1004" s="11" t="s">
        <v>43</v>
      </c>
      <c r="J1004" s="10"/>
      <c r="K1004" s="10" t="s">
        <v>4681</v>
      </c>
      <c r="L1004" s="12"/>
      <c r="M1004" s="10"/>
      <c r="N1004" s="12"/>
      <c r="O1004" s="10"/>
      <c r="P1004" s="12"/>
      <c r="Q1004" s="10"/>
      <c r="R1004" s="12"/>
      <c r="S1004" s="10"/>
      <c r="T1004" s="10"/>
      <c r="U1004" s="10"/>
      <c r="V1004" s="10"/>
      <c r="W1004" s="10"/>
      <c r="X1004" s="10"/>
      <c r="Y1004" s="10"/>
      <c r="Z1004" s="10"/>
      <c r="AA1004" s="10"/>
      <c r="AB1004" s="10"/>
      <c r="AC1004" s="10"/>
      <c r="AD1004" s="10"/>
      <c r="AE1004" s="10"/>
      <c r="AF1004" s="10"/>
      <c r="AG1004" s="10"/>
      <c r="AH1004" s="10"/>
      <c r="AI1004" s="10"/>
      <c r="AJ1004" s="10"/>
      <c r="AK1004" s="10"/>
      <c r="AL1004" s="10"/>
    </row>
    <row r="1005" spans="1:38" s="6" customFormat="1" ht="27.75" customHeight="1" x14ac:dyDescent="0.25">
      <c r="A1005" s="11">
        <v>2</v>
      </c>
      <c r="B1005" s="10" t="s">
        <v>38</v>
      </c>
      <c r="C1005" s="10" t="s">
        <v>195</v>
      </c>
      <c r="D1005" s="10" t="s">
        <v>191</v>
      </c>
      <c r="E1005" s="17">
        <v>1004</v>
      </c>
      <c r="F1005" s="10" t="s">
        <v>4682</v>
      </c>
      <c r="G1005" s="10" t="s">
        <v>4683</v>
      </c>
      <c r="H1005" s="1">
        <v>436.63828109999997</v>
      </c>
      <c r="I1005" s="11" t="s">
        <v>43</v>
      </c>
      <c r="J1005" s="10"/>
      <c r="K1005" s="10" t="s">
        <v>4684</v>
      </c>
      <c r="L1005" s="12"/>
      <c r="M1005" s="10" t="s">
        <v>4685</v>
      </c>
      <c r="N1005" s="12"/>
      <c r="O1005" s="10" t="s">
        <v>4686</v>
      </c>
      <c r="P1005" s="12"/>
      <c r="Q1005" s="10"/>
      <c r="R1005" s="12"/>
      <c r="S1005" s="10"/>
      <c r="T1005" s="10"/>
      <c r="U1005" s="10"/>
      <c r="V1005" s="10"/>
      <c r="W1005" s="10"/>
      <c r="X1005" s="10"/>
      <c r="Y1005" s="10"/>
      <c r="Z1005" s="10"/>
      <c r="AA1005" s="10"/>
      <c r="AB1005" s="10"/>
      <c r="AC1005" s="10"/>
      <c r="AD1005" s="10"/>
      <c r="AE1005" s="10"/>
      <c r="AF1005" s="10"/>
      <c r="AG1005" s="10"/>
      <c r="AH1005" s="10"/>
      <c r="AI1005" s="10"/>
      <c r="AJ1005" s="10"/>
      <c r="AK1005" s="10"/>
      <c r="AL1005" s="10"/>
    </row>
    <row r="1006" spans="1:38" s="6" customFormat="1" ht="27.75" customHeight="1" x14ac:dyDescent="0.25">
      <c r="A1006" s="11">
        <v>2</v>
      </c>
      <c r="B1006" s="10" t="s">
        <v>38</v>
      </c>
      <c r="C1006" s="10" t="s">
        <v>4687</v>
      </c>
      <c r="D1006" s="10" t="s">
        <v>40</v>
      </c>
      <c r="E1006" s="17">
        <v>1005</v>
      </c>
      <c r="F1006" s="10" t="s">
        <v>4688</v>
      </c>
      <c r="G1006" s="10" t="s">
        <v>4689</v>
      </c>
      <c r="H1006" s="1">
        <v>26.7258602</v>
      </c>
      <c r="I1006" s="11" t="s">
        <v>43</v>
      </c>
      <c r="J1006" s="10"/>
      <c r="K1006" s="10" t="s">
        <v>4690</v>
      </c>
      <c r="L1006" s="12">
        <v>0</v>
      </c>
      <c r="M1006" s="10" t="s">
        <v>4691</v>
      </c>
      <c r="N1006" s="15">
        <v>0</v>
      </c>
      <c r="O1006" s="10" t="s">
        <v>4692</v>
      </c>
      <c r="P1006" s="12"/>
      <c r="Q1006" s="10" t="s">
        <v>4693</v>
      </c>
      <c r="R1006" s="12"/>
      <c r="S1006" s="10" t="s">
        <v>4694</v>
      </c>
      <c r="T1006" s="10"/>
      <c r="U1006" s="10"/>
      <c r="V1006" s="10"/>
      <c r="W1006" s="10"/>
      <c r="X1006" s="10"/>
      <c r="Y1006" s="10"/>
      <c r="Z1006" s="10"/>
      <c r="AA1006" s="13"/>
      <c r="AB1006" s="13"/>
      <c r="AC1006" s="13"/>
      <c r="AD1006" s="13"/>
      <c r="AE1006" s="13"/>
      <c r="AF1006" s="13"/>
      <c r="AG1006" s="13"/>
      <c r="AH1006" s="13"/>
      <c r="AI1006" s="13"/>
      <c r="AJ1006" s="13"/>
      <c r="AK1006" s="13"/>
      <c r="AL1006" s="13"/>
    </row>
    <row r="1007" spans="1:38" s="6" customFormat="1" ht="27.75" customHeight="1" x14ac:dyDescent="0.25">
      <c r="A1007" s="11">
        <v>2</v>
      </c>
      <c r="B1007" s="10" t="s">
        <v>38</v>
      </c>
      <c r="C1007" s="10" t="s">
        <v>447</v>
      </c>
      <c r="D1007" s="10" t="s">
        <v>448</v>
      </c>
      <c r="E1007" s="17">
        <v>1006</v>
      </c>
      <c r="F1007" s="10" t="s">
        <v>4695</v>
      </c>
      <c r="G1007" s="10" t="s">
        <v>4696</v>
      </c>
      <c r="H1007" s="1">
        <v>767.27408779999996</v>
      </c>
      <c r="I1007" s="11" t="s">
        <v>43</v>
      </c>
      <c r="J1007" s="10"/>
      <c r="K1007" s="10" t="s">
        <v>4697</v>
      </c>
      <c r="L1007" s="12"/>
      <c r="M1007" s="10" t="s">
        <v>4698</v>
      </c>
      <c r="N1007" s="12"/>
      <c r="O1007" s="10"/>
      <c r="P1007" s="12"/>
      <c r="Q1007" s="10"/>
      <c r="R1007" s="12"/>
      <c r="S1007" s="10"/>
      <c r="T1007" s="10"/>
      <c r="U1007" s="10"/>
      <c r="V1007" s="10"/>
      <c r="W1007" s="10"/>
      <c r="X1007" s="10"/>
      <c r="Y1007" s="10"/>
      <c r="Z1007" s="10"/>
      <c r="AA1007" s="10"/>
      <c r="AB1007" s="10"/>
      <c r="AC1007" s="10"/>
      <c r="AD1007" s="10"/>
      <c r="AE1007" s="10"/>
      <c r="AF1007" s="10"/>
      <c r="AG1007" s="10"/>
      <c r="AH1007" s="10"/>
      <c r="AI1007" s="10"/>
      <c r="AJ1007" s="10"/>
      <c r="AK1007" s="10"/>
      <c r="AL1007" s="10"/>
    </row>
    <row r="1008" spans="1:38" s="6" customFormat="1" ht="27.75" customHeight="1" x14ac:dyDescent="0.25">
      <c r="A1008" s="11">
        <v>2</v>
      </c>
      <c r="B1008" s="10" t="s">
        <v>38</v>
      </c>
      <c r="C1008" s="10" t="s">
        <v>144</v>
      </c>
      <c r="D1008" s="10" t="s">
        <v>52</v>
      </c>
      <c r="E1008" s="17">
        <v>1007</v>
      </c>
      <c r="F1008" s="10" t="s">
        <v>4699</v>
      </c>
      <c r="G1008" s="10" t="s">
        <v>4700</v>
      </c>
      <c r="H1008" s="1">
        <v>230.61</v>
      </c>
      <c r="I1008" s="11" t="s">
        <v>43</v>
      </c>
      <c r="J1008" s="10"/>
      <c r="K1008" s="10" t="s">
        <v>946</v>
      </c>
      <c r="L1008" s="12">
        <v>0</v>
      </c>
      <c r="M1008" s="10" t="s">
        <v>2115</v>
      </c>
      <c r="N1008" s="15">
        <v>0</v>
      </c>
      <c r="O1008" s="10" t="s">
        <v>4701</v>
      </c>
      <c r="P1008" s="30">
        <v>0</v>
      </c>
      <c r="Q1008" s="10" t="s">
        <v>4702</v>
      </c>
      <c r="R1008" s="12"/>
      <c r="S1008" s="10" t="s">
        <v>4703</v>
      </c>
      <c r="T1008" s="10"/>
      <c r="U1008" s="10" t="s">
        <v>4704</v>
      </c>
      <c r="V1008" s="10"/>
      <c r="W1008" s="10" t="s">
        <v>4705</v>
      </c>
      <c r="X1008" s="10"/>
      <c r="Y1008" s="10"/>
      <c r="Z1008" s="10"/>
      <c r="AA1008" s="13"/>
      <c r="AB1008" s="13"/>
      <c r="AC1008" s="13"/>
      <c r="AD1008" s="13"/>
      <c r="AE1008" s="13"/>
      <c r="AF1008" s="13"/>
      <c r="AG1008" s="13"/>
      <c r="AH1008" s="13"/>
      <c r="AI1008" s="13"/>
      <c r="AJ1008" s="13"/>
      <c r="AK1008" s="13"/>
      <c r="AL1008" s="13"/>
    </row>
    <row r="1009" spans="1:38" s="6" customFormat="1" ht="27.75" customHeight="1" x14ac:dyDescent="0.25">
      <c r="A1009" s="11">
        <v>2</v>
      </c>
      <c r="B1009" s="10" t="s">
        <v>38</v>
      </c>
      <c r="C1009" s="10" t="s">
        <v>1180</v>
      </c>
      <c r="D1009" s="10" t="s">
        <v>607</v>
      </c>
      <c r="E1009" s="17">
        <v>1008</v>
      </c>
      <c r="F1009" s="10" t="s">
        <v>4706</v>
      </c>
      <c r="G1009" s="10" t="s">
        <v>4707</v>
      </c>
      <c r="H1009" s="1">
        <v>134.00001</v>
      </c>
      <c r="I1009" s="11" t="s">
        <v>43</v>
      </c>
      <c r="J1009" s="10"/>
      <c r="K1009" s="10" t="s">
        <v>4708</v>
      </c>
      <c r="L1009" s="12"/>
      <c r="M1009" s="10"/>
      <c r="N1009" s="12"/>
      <c r="O1009" s="10"/>
      <c r="P1009" s="12"/>
      <c r="Q1009" s="10"/>
      <c r="R1009" s="12"/>
      <c r="S1009" s="10"/>
      <c r="T1009" s="10"/>
      <c r="U1009" s="10"/>
      <c r="V1009" s="10"/>
      <c r="W1009" s="10"/>
      <c r="X1009" s="10"/>
      <c r="Y1009" s="10"/>
      <c r="Z1009" s="10"/>
      <c r="AA1009" s="10"/>
      <c r="AB1009" s="10"/>
      <c r="AC1009" s="10"/>
      <c r="AD1009" s="10"/>
      <c r="AE1009" s="10"/>
      <c r="AF1009" s="10"/>
      <c r="AG1009" s="10"/>
      <c r="AH1009" s="10"/>
      <c r="AI1009" s="10"/>
      <c r="AJ1009" s="10"/>
      <c r="AK1009" s="10"/>
      <c r="AL1009" s="10"/>
    </row>
    <row r="1010" spans="1:38" s="6" customFormat="1" ht="27.75" customHeight="1" x14ac:dyDescent="0.25">
      <c r="A1010" s="11">
        <v>2</v>
      </c>
      <c r="B1010" s="10" t="s">
        <v>38</v>
      </c>
      <c r="C1010" s="10" t="s">
        <v>2977</v>
      </c>
      <c r="D1010" s="10" t="s">
        <v>111</v>
      </c>
      <c r="E1010" s="17">
        <v>1009</v>
      </c>
      <c r="F1010" s="10" t="s">
        <v>4709</v>
      </c>
      <c r="G1010" s="10" t="s">
        <v>4710</v>
      </c>
      <c r="H1010" s="1">
        <v>53.490868600000006</v>
      </c>
      <c r="I1010" s="11" t="s">
        <v>43</v>
      </c>
      <c r="J1010" s="10"/>
      <c r="K1010" s="10" t="s">
        <v>4711</v>
      </c>
      <c r="L1010" s="12"/>
      <c r="M1010" s="10"/>
      <c r="N1010" s="12"/>
      <c r="O1010" s="10"/>
      <c r="P1010" s="12"/>
      <c r="Q1010" s="10"/>
      <c r="R1010" s="12"/>
      <c r="S1010" s="10"/>
      <c r="T1010" s="10"/>
      <c r="U1010" s="10"/>
      <c r="V1010" s="10"/>
      <c r="W1010" s="10"/>
      <c r="X1010" s="10"/>
      <c r="Y1010" s="10"/>
      <c r="Z1010" s="10"/>
      <c r="AA1010" s="10"/>
      <c r="AB1010" s="10"/>
      <c r="AC1010" s="10"/>
      <c r="AD1010" s="10"/>
      <c r="AE1010" s="10"/>
      <c r="AF1010" s="10"/>
      <c r="AG1010" s="10"/>
      <c r="AH1010" s="10"/>
      <c r="AI1010" s="10"/>
      <c r="AJ1010" s="10"/>
      <c r="AK1010" s="10"/>
      <c r="AL1010" s="10"/>
    </row>
    <row r="1011" spans="1:38" s="6" customFormat="1" ht="27.75" customHeight="1" x14ac:dyDescent="0.25">
      <c r="A1011" s="11">
        <v>2</v>
      </c>
      <c r="B1011" s="10" t="s">
        <v>38</v>
      </c>
      <c r="C1011" s="10" t="s">
        <v>1901</v>
      </c>
      <c r="D1011" s="10" t="s">
        <v>448</v>
      </c>
      <c r="E1011" s="17">
        <v>1010</v>
      </c>
      <c r="F1011" s="10" t="s">
        <v>4712</v>
      </c>
      <c r="G1011" s="10" t="s">
        <v>1903</v>
      </c>
      <c r="H1011" s="1">
        <v>70.334990000000005</v>
      </c>
      <c r="I1011" s="11" t="s">
        <v>43</v>
      </c>
      <c r="J1011" s="10"/>
      <c r="K1011" s="10" t="s">
        <v>4713</v>
      </c>
      <c r="L1011" s="12"/>
      <c r="M1011" s="10"/>
      <c r="N1011" s="12"/>
      <c r="O1011" s="10"/>
      <c r="P1011" s="12"/>
      <c r="Q1011" s="10"/>
      <c r="R1011" s="12"/>
      <c r="S1011" s="10"/>
      <c r="T1011" s="10"/>
      <c r="U1011" s="10"/>
      <c r="V1011" s="10"/>
      <c r="W1011" s="10"/>
      <c r="X1011" s="10"/>
      <c r="Y1011" s="10"/>
      <c r="Z1011" s="10"/>
      <c r="AA1011" s="13"/>
      <c r="AB1011" s="13"/>
      <c r="AC1011" s="13"/>
      <c r="AD1011" s="13"/>
      <c r="AE1011" s="13"/>
      <c r="AF1011" s="13"/>
      <c r="AG1011" s="13"/>
      <c r="AH1011" s="13"/>
      <c r="AI1011" s="13"/>
      <c r="AJ1011" s="13"/>
      <c r="AK1011" s="13"/>
      <c r="AL1011" s="13"/>
    </row>
    <row r="1012" spans="1:38" s="6" customFormat="1" ht="27.75" customHeight="1" x14ac:dyDescent="0.25">
      <c r="A1012" s="11">
        <v>2</v>
      </c>
      <c r="B1012" s="10" t="s">
        <v>38</v>
      </c>
      <c r="C1012" s="5" t="s">
        <v>4714</v>
      </c>
      <c r="D1012" s="5" t="s">
        <v>52</v>
      </c>
      <c r="E1012" s="17">
        <v>1011</v>
      </c>
      <c r="F1012" s="5" t="s">
        <v>4715</v>
      </c>
      <c r="G1012" s="5" t="s">
        <v>4716</v>
      </c>
      <c r="H1012" s="1">
        <v>34.031815399999999</v>
      </c>
      <c r="I1012" s="11" t="s">
        <v>43</v>
      </c>
      <c r="J1012" s="5"/>
      <c r="K1012" s="5" t="s">
        <v>4717</v>
      </c>
      <c r="L1012" s="14"/>
      <c r="M1012" s="5"/>
      <c r="N1012" s="14"/>
      <c r="O1012" s="5"/>
      <c r="P1012" s="14"/>
      <c r="Q1012" s="5"/>
      <c r="R1012" s="14"/>
      <c r="S1012" s="5"/>
      <c r="T1012" s="11"/>
      <c r="U1012" s="5"/>
      <c r="V1012" s="11"/>
      <c r="W1012" s="5"/>
      <c r="X1012" s="11"/>
      <c r="Y1012" s="5"/>
      <c r="Z1012" s="11"/>
      <c r="AA1012" s="5"/>
      <c r="AB1012" s="5"/>
      <c r="AC1012" s="5"/>
      <c r="AD1012" s="5"/>
      <c r="AE1012" s="5"/>
      <c r="AF1012" s="5"/>
      <c r="AG1012" s="5"/>
      <c r="AH1012" s="5"/>
      <c r="AI1012" s="5"/>
      <c r="AJ1012" s="5"/>
      <c r="AK1012" s="5"/>
      <c r="AL1012" s="5"/>
    </row>
    <row r="1013" spans="1:38" s="6" customFormat="1" ht="27.75" customHeight="1" x14ac:dyDescent="0.25">
      <c r="A1013" s="11">
        <v>2</v>
      </c>
      <c r="B1013" s="10" t="s">
        <v>38</v>
      </c>
      <c r="C1013" s="10" t="s">
        <v>1475</v>
      </c>
      <c r="D1013" s="10" t="s">
        <v>46</v>
      </c>
      <c r="E1013" s="17">
        <v>1012</v>
      </c>
      <c r="F1013" s="10" t="s">
        <v>4718</v>
      </c>
      <c r="G1013" s="10" t="s">
        <v>4719</v>
      </c>
      <c r="H1013" s="49">
        <v>1069.7749079</v>
      </c>
      <c r="I1013" s="11" t="s">
        <v>43</v>
      </c>
      <c r="J1013" s="10"/>
      <c r="K1013" s="10" t="s">
        <v>4720</v>
      </c>
      <c r="L1013" s="12"/>
      <c r="M1013" s="10" t="s">
        <v>4721</v>
      </c>
      <c r="N1013" s="12"/>
      <c r="O1013" s="10"/>
      <c r="P1013" s="12"/>
      <c r="Q1013" s="10"/>
      <c r="R1013" s="12"/>
      <c r="S1013" s="10"/>
      <c r="T1013" s="10"/>
      <c r="U1013" s="10"/>
      <c r="V1013" s="10"/>
      <c r="W1013" s="10"/>
      <c r="X1013" s="10"/>
      <c r="Y1013" s="10"/>
      <c r="Z1013" s="10"/>
      <c r="AA1013" s="10"/>
      <c r="AB1013" s="10"/>
      <c r="AC1013" s="10"/>
      <c r="AD1013" s="10"/>
      <c r="AE1013" s="10"/>
      <c r="AF1013" s="10"/>
      <c r="AG1013" s="10"/>
      <c r="AH1013" s="10"/>
      <c r="AI1013" s="10"/>
      <c r="AJ1013" s="10"/>
      <c r="AK1013" s="10"/>
      <c r="AL1013" s="10"/>
    </row>
    <row r="1014" spans="1:38" s="6" customFormat="1" ht="27.75" customHeight="1" x14ac:dyDescent="0.25">
      <c r="A1014" s="11">
        <v>2</v>
      </c>
      <c r="B1014" s="10" t="s">
        <v>38</v>
      </c>
      <c r="C1014" s="10" t="s">
        <v>4722</v>
      </c>
      <c r="D1014" s="10" t="s">
        <v>1624</v>
      </c>
      <c r="E1014" s="17">
        <v>1013</v>
      </c>
      <c r="F1014" s="10" t="s">
        <v>4723</v>
      </c>
      <c r="G1014" s="10" t="s">
        <v>4724</v>
      </c>
      <c r="H1014" s="1">
        <v>61.115275599999997</v>
      </c>
      <c r="I1014" s="11" t="s">
        <v>43</v>
      </c>
      <c r="J1014" s="10"/>
      <c r="K1014" s="10" t="s">
        <v>4725</v>
      </c>
      <c r="L1014" s="12"/>
      <c r="M1014" s="10"/>
      <c r="N1014" s="15"/>
      <c r="O1014" s="10"/>
      <c r="P1014" s="12"/>
      <c r="Q1014" s="10"/>
      <c r="R1014" s="12"/>
      <c r="S1014" s="10"/>
      <c r="T1014" s="10"/>
      <c r="U1014" s="10"/>
      <c r="V1014" s="10"/>
      <c r="W1014" s="10"/>
      <c r="X1014" s="10"/>
      <c r="Y1014" s="10"/>
      <c r="Z1014" s="10"/>
      <c r="AA1014" s="13"/>
      <c r="AB1014" s="13"/>
      <c r="AC1014" s="13"/>
      <c r="AD1014" s="13"/>
      <c r="AE1014" s="13"/>
      <c r="AF1014" s="13"/>
      <c r="AG1014" s="13"/>
      <c r="AH1014" s="13"/>
      <c r="AI1014" s="13"/>
      <c r="AJ1014" s="13"/>
      <c r="AK1014" s="13"/>
      <c r="AL1014" s="13"/>
    </row>
    <row r="1015" spans="1:38" s="6" customFormat="1" ht="27.75" customHeight="1" x14ac:dyDescent="0.25">
      <c r="A1015" s="11">
        <v>2</v>
      </c>
      <c r="B1015" s="10" t="s">
        <v>38</v>
      </c>
      <c r="C1015" s="5" t="s">
        <v>216</v>
      </c>
      <c r="D1015" s="5" t="s">
        <v>52</v>
      </c>
      <c r="E1015" s="17">
        <v>1014</v>
      </c>
      <c r="F1015" s="5" t="s">
        <v>4726</v>
      </c>
      <c r="G1015" s="5" t="s">
        <v>4727</v>
      </c>
      <c r="H1015" s="1">
        <v>458.76695000000001</v>
      </c>
      <c r="I1015" s="11" t="s">
        <v>43</v>
      </c>
      <c r="J1015" s="5"/>
      <c r="K1015" s="5" t="s">
        <v>4728</v>
      </c>
      <c r="L1015" s="14"/>
      <c r="M1015" s="5"/>
      <c r="N1015" s="14"/>
      <c r="O1015" s="5"/>
      <c r="P1015" s="14"/>
      <c r="Q1015" s="5"/>
      <c r="R1015" s="14"/>
      <c r="S1015" s="5"/>
      <c r="T1015" s="11"/>
      <c r="U1015" s="5"/>
      <c r="V1015" s="11"/>
      <c r="W1015" s="5"/>
      <c r="X1015" s="11"/>
      <c r="Y1015" s="5"/>
      <c r="Z1015" s="11"/>
      <c r="AA1015" s="5"/>
      <c r="AB1015" s="5"/>
      <c r="AC1015" s="5"/>
      <c r="AD1015" s="5"/>
      <c r="AE1015" s="5"/>
      <c r="AF1015" s="5"/>
      <c r="AG1015" s="5"/>
      <c r="AH1015" s="5"/>
      <c r="AI1015" s="5"/>
      <c r="AJ1015" s="5"/>
      <c r="AK1015" s="5"/>
      <c r="AL1015" s="5"/>
    </row>
    <row r="1016" spans="1:38" s="6" customFormat="1" ht="27.75" customHeight="1" x14ac:dyDescent="0.25">
      <c r="A1016" s="11">
        <v>2</v>
      </c>
      <c r="B1016" s="10" t="s">
        <v>38</v>
      </c>
      <c r="C1016" s="10" t="s">
        <v>2638</v>
      </c>
      <c r="D1016" s="5" t="s">
        <v>117</v>
      </c>
      <c r="E1016" s="17">
        <v>1015</v>
      </c>
      <c r="F1016" s="5" t="s">
        <v>4729</v>
      </c>
      <c r="G1016" s="5" t="s">
        <v>4730</v>
      </c>
      <c r="H1016" s="1">
        <v>27.2271161</v>
      </c>
      <c r="I1016" s="11" t="s">
        <v>43</v>
      </c>
      <c r="J1016" s="5"/>
      <c r="K1016" s="5" t="s">
        <v>4731</v>
      </c>
      <c r="L1016" s="14"/>
      <c r="M1016" s="5"/>
      <c r="N1016" s="14"/>
      <c r="O1016" s="5"/>
      <c r="P1016" s="14"/>
      <c r="Q1016" s="5"/>
      <c r="R1016" s="14"/>
      <c r="S1016" s="5"/>
      <c r="T1016" s="11"/>
      <c r="U1016" s="5"/>
      <c r="V1016" s="11"/>
      <c r="W1016" s="5"/>
      <c r="X1016" s="11"/>
      <c r="Y1016" s="5"/>
      <c r="Z1016" s="11"/>
      <c r="AA1016" s="5"/>
      <c r="AB1016" s="5"/>
      <c r="AC1016" s="5"/>
      <c r="AD1016" s="5"/>
      <c r="AE1016" s="5"/>
      <c r="AF1016" s="5"/>
      <c r="AG1016" s="5"/>
      <c r="AH1016" s="5"/>
      <c r="AI1016" s="5"/>
      <c r="AJ1016" s="5"/>
      <c r="AK1016" s="5"/>
      <c r="AL1016" s="5"/>
    </row>
    <row r="1017" spans="1:38" s="6" customFormat="1" ht="27.75" customHeight="1" x14ac:dyDescent="0.25">
      <c r="A1017" s="11">
        <v>2</v>
      </c>
      <c r="B1017" s="10" t="s">
        <v>38</v>
      </c>
      <c r="C1017" s="10" t="s">
        <v>4732</v>
      </c>
      <c r="D1017" s="10" t="s">
        <v>52</v>
      </c>
      <c r="E1017" s="17">
        <v>1016</v>
      </c>
      <c r="F1017" s="10" t="s">
        <v>4733</v>
      </c>
      <c r="G1017" s="10" t="s">
        <v>4734</v>
      </c>
      <c r="H1017" s="1">
        <v>2665.8762096</v>
      </c>
      <c r="I1017" s="11" t="s">
        <v>43</v>
      </c>
      <c r="J1017" s="23"/>
      <c r="K1017" s="10" t="s">
        <v>4735</v>
      </c>
      <c r="L1017" s="12"/>
      <c r="M1017" s="10" t="s">
        <v>4736</v>
      </c>
      <c r="N1017" s="12"/>
      <c r="O1017" s="10" t="s">
        <v>4737</v>
      </c>
      <c r="P1017" s="12"/>
      <c r="Q1017" s="10"/>
      <c r="R1017" s="12"/>
      <c r="S1017" s="10"/>
      <c r="T1017" s="10"/>
      <c r="U1017" s="10"/>
      <c r="V1017" s="10"/>
      <c r="W1017" s="10"/>
      <c r="X1017" s="10"/>
      <c r="Y1017" s="10"/>
      <c r="Z1017" s="10"/>
      <c r="AA1017" s="10"/>
      <c r="AB1017" s="10"/>
      <c r="AC1017" s="10"/>
      <c r="AD1017" s="10"/>
      <c r="AE1017" s="10"/>
      <c r="AF1017" s="10"/>
      <c r="AG1017" s="10"/>
      <c r="AH1017" s="10"/>
      <c r="AI1017" s="10"/>
      <c r="AJ1017" s="10"/>
      <c r="AK1017" s="10"/>
      <c r="AL1017" s="10"/>
    </row>
    <row r="1018" spans="1:38" s="6" customFormat="1" ht="27.75" customHeight="1" x14ac:dyDescent="0.25">
      <c r="A1018" s="11">
        <v>2</v>
      </c>
      <c r="B1018" s="10" t="s">
        <v>38</v>
      </c>
      <c r="C1018" s="10" t="s">
        <v>3204</v>
      </c>
      <c r="D1018" s="10" t="s">
        <v>117</v>
      </c>
      <c r="E1018" s="17">
        <v>1017</v>
      </c>
      <c r="F1018" s="10" t="s">
        <v>4738</v>
      </c>
      <c r="G1018" s="10" t="s">
        <v>4739</v>
      </c>
      <c r="H1018" s="1">
        <v>122.20535289999999</v>
      </c>
      <c r="I1018" s="11" t="s">
        <v>43</v>
      </c>
      <c r="J1018" s="10"/>
      <c r="K1018" s="10" t="s">
        <v>4740</v>
      </c>
      <c r="L1018" s="12"/>
      <c r="M1018" s="10"/>
      <c r="N1018" s="12"/>
      <c r="O1018" s="10"/>
      <c r="P1018" s="12"/>
      <c r="Q1018" s="10"/>
      <c r="R1018" s="12"/>
      <c r="S1018" s="10"/>
      <c r="T1018" s="10"/>
      <c r="U1018" s="10"/>
      <c r="V1018" s="10"/>
      <c r="W1018" s="10"/>
      <c r="X1018" s="10"/>
      <c r="Y1018" s="10"/>
      <c r="Z1018" s="10"/>
      <c r="AA1018" s="10"/>
      <c r="AB1018" s="10"/>
      <c r="AC1018" s="10"/>
      <c r="AD1018" s="10"/>
      <c r="AE1018" s="10"/>
      <c r="AF1018" s="10"/>
      <c r="AG1018" s="10"/>
      <c r="AH1018" s="10"/>
      <c r="AI1018" s="10"/>
      <c r="AJ1018" s="10"/>
      <c r="AK1018" s="10"/>
      <c r="AL1018" s="10"/>
    </row>
    <row r="1019" spans="1:38" s="6" customFormat="1" ht="27.75" customHeight="1" x14ac:dyDescent="0.25">
      <c r="A1019" s="11">
        <v>2</v>
      </c>
      <c r="B1019" s="10" t="s">
        <v>38</v>
      </c>
      <c r="C1019" s="10" t="s">
        <v>4741</v>
      </c>
      <c r="D1019" s="10" t="s">
        <v>111</v>
      </c>
      <c r="E1019" s="17">
        <v>1018</v>
      </c>
      <c r="F1019" s="10" t="s">
        <v>4742</v>
      </c>
      <c r="G1019" s="10" t="s">
        <v>4743</v>
      </c>
      <c r="H1019" s="49">
        <v>601.52503039999999</v>
      </c>
      <c r="I1019" s="11" t="s">
        <v>43</v>
      </c>
      <c r="J1019" s="10"/>
      <c r="K1019" s="10" t="s">
        <v>4744</v>
      </c>
      <c r="L1019" s="12"/>
      <c r="M1019" s="10" t="s">
        <v>4745</v>
      </c>
      <c r="N1019" s="12"/>
      <c r="O1019" s="10"/>
      <c r="P1019" s="12"/>
      <c r="Q1019" s="10"/>
      <c r="R1019" s="12"/>
      <c r="S1019" s="10"/>
      <c r="T1019" s="10"/>
      <c r="U1019" s="10"/>
      <c r="V1019" s="10"/>
      <c r="W1019" s="10"/>
      <c r="X1019" s="10"/>
      <c r="Y1019" s="10"/>
      <c r="Z1019" s="10"/>
      <c r="AA1019" s="13"/>
      <c r="AB1019" s="13"/>
      <c r="AC1019" s="13"/>
      <c r="AD1019" s="13"/>
      <c r="AE1019" s="13"/>
      <c r="AF1019" s="13"/>
      <c r="AG1019" s="13"/>
      <c r="AH1019" s="13"/>
      <c r="AI1019" s="13"/>
      <c r="AJ1019" s="13"/>
      <c r="AK1019" s="13"/>
      <c r="AL1019" s="13"/>
    </row>
    <row r="1020" spans="1:38" s="6" customFormat="1" ht="27.75" customHeight="1" x14ac:dyDescent="0.25">
      <c r="A1020" s="11">
        <v>2</v>
      </c>
      <c r="B1020" s="10" t="s">
        <v>38</v>
      </c>
      <c r="C1020" s="10" t="s">
        <v>1873</v>
      </c>
      <c r="D1020" s="5" t="s">
        <v>117</v>
      </c>
      <c r="E1020" s="17">
        <v>1019</v>
      </c>
      <c r="F1020" s="5" t="s">
        <v>4746</v>
      </c>
      <c r="G1020" s="5" t="s">
        <v>4747</v>
      </c>
      <c r="H1020" s="1">
        <v>4898</v>
      </c>
      <c r="I1020" s="11" t="s">
        <v>43</v>
      </c>
      <c r="J1020" s="5"/>
      <c r="K1020" s="5" t="s">
        <v>4748</v>
      </c>
      <c r="L1020" s="14"/>
      <c r="M1020" s="5" t="s">
        <v>4749</v>
      </c>
      <c r="N1020" s="14"/>
      <c r="O1020" s="5" t="s">
        <v>4750</v>
      </c>
      <c r="P1020" s="14"/>
      <c r="Q1020" s="5" t="s">
        <v>4751</v>
      </c>
      <c r="R1020" s="14"/>
      <c r="S1020" s="5"/>
      <c r="T1020" s="11"/>
      <c r="U1020" s="5"/>
      <c r="V1020" s="11"/>
      <c r="W1020" s="5"/>
      <c r="X1020" s="11"/>
      <c r="Y1020" s="5"/>
      <c r="Z1020" s="11"/>
      <c r="AA1020" s="5"/>
      <c r="AB1020" s="5"/>
      <c r="AC1020" s="5"/>
      <c r="AD1020" s="5"/>
      <c r="AE1020" s="5"/>
      <c r="AF1020" s="5"/>
      <c r="AG1020" s="5"/>
      <c r="AH1020" s="5"/>
      <c r="AI1020" s="5"/>
      <c r="AJ1020" s="5"/>
      <c r="AK1020" s="5"/>
      <c r="AL1020" s="5"/>
    </row>
    <row r="1021" spans="1:38" s="6" customFormat="1" ht="27.75" customHeight="1" x14ac:dyDescent="0.25">
      <c r="A1021" s="11">
        <v>2</v>
      </c>
      <c r="B1021" s="10" t="s">
        <v>38</v>
      </c>
      <c r="C1021" s="10" t="s">
        <v>1873</v>
      </c>
      <c r="D1021" s="5" t="s">
        <v>117</v>
      </c>
      <c r="E1021" s="17">
        <v>1020</v>
      </c>
      <c r="F1021" s="5" t="s">
        <v>4752</v>
      </c>
      <c r="G1021" s="5" t="s">
        <v>4753</v>
      </c>
      <c r="H1021" s="1">
        <v>5000.2254995000003</v>
      </c>
      <c r="I1021" s="11" t="s">
        <v>43</v>
      </c>
      <c r="J1021" s="5"/>
      <c r="K1021" s="5" t="s">
        <v>4754</v>
      </c>
      <c r="L1021" s="14"/>
      <c r="M1021" s="5" t="s">
        <v>4755</v>
      </c>
      <c r="N1021" s="14"/>
      <c r="O1021" s="5"/>
      <c r="P1021" s="14"/>
      <c r="Q1021" s="5"/>
      <c r="R1021" s="14"/>
      <c r="S1021" s="5"/>
      <c r="T1021" s="11"/>
      <c r="U1021" s="5"/>
      <c r="V1021" s="11"/>
      <c r="W1021" s="5"/>
      <c r="X1021" s="11"/>
      <c r="Y1021" s="5"/>
      <c r="Z1021" s="11"/>
      <c r="AA1021" s="5"/>
      <c r="AB1021" s="5"/>
      <c r="AC1021" s="5"/>
      <c r="AD1021" s="5"/>
      <c r="AE1021" s="5"/>
      <c r="AF1021" s="5"/>
      <c r="AG1021" s="5"/>
      <c r="AH1021" s="5"/>
      <c r="AI1021" s="5"/>
      <c r="AJ1021" s="5"/>
      <c r="AK1021" s="5"/>
      <c r="AL1021" s="5"/>
    </row>
    <row r="1022" spans="1:38" s="6" customFormat="1" ht="27.75" customHeight="1" x14ac:dyDescent="0.25">
      <c r="A1022" s="11">
        <v>2</v>
      </c>
      <c r="B1022" s="10" t="s">
        <v>38</v>
      </c>
      <c r="C1022" s="10" t="s">
        <v>235</v>
      </c>
      <c r="D1022" s="10" t="s">
        <v>40</v>
      </c>
      <c r="E1022" s="17">
        <v>1021</v>
      </c>
      <c r="F1022" s="10" t="s">
        <v>4756</v>
      </c>
      <c r="G1022" s="10" t="s">
        <v>4757</v>
      </c>
      <c r="H1022" s="1">
        <v>1820.5211402000002</v>
      </c>
      <c r="I1022" s="11" t="s">
        <v>43</v>
      </c>
      <c r="J1022" s="10"/>
      <c r="K1022" s="10" t="s">
        <v>4758</v>
      </c>
      <c r="L1022" s="12"/>
      <c r="M1022" s="10" t="s">
        <v>4759</v>
      </c>
      <c r="N1022" s="15"/>
      <c r="O1022" s="10"/>
      <c r="P1022" s="12"/>
      <c r="Q1022" s="10"/>
      <c r="R1022" s="12"/>
      <c r="S1022" s="10"/>
      <c r="T1022" s="10"/>
      <c r="U1022" s="10"/>
      <c r="V1022" s="10"/>
      <c r="W1022" s="10"/>
      <c r="X1022" s="10"/>
      <c r="Y1022" s="10"/>
      <c r="Z1022" s="10"/>
      <c r="AA1022" s="13"/>
      <c r="AB1022" s="13"/>
      <c r="AC1022" s="13"/>
      <c r="AD1022" s="13"/>
      <c r="AE1022" s="13"/>
      <c r="AF1022" s="13"/>
      <c r="AG1022" s="13"/>
      <c r="AH1022" s="13"/>
      <c r="AI1022" s="13"/>
      <c r="AJ1022" s="13"/>
      <c r="AK1022" s="13"/>
      <c r="AL1022" s="13"/>
    </row>
    <row r="1023" spans="1:38" s="6" customFormat="1" ht="27.75" customHeight="1" x14ac:dyDescent="0.25">
      <c r="A1023" s="11">
        <v>2</v>
      </c>
      <c r="B1023" s="10" t="s">
        <v>38</v>
      </c>
      <c r="C1023" s="10" t="s">
        <v>69</v>
      </c>
      <c r="D1023" s="10" t="s">
        <v>52</v>
      </c>
      <c r="E1023" s="17">
        <v>1022</v>
      </c>
      <c r="F1023" s="10" t="s">
        <v>4760</v>
      </c>
      <c r="G1023" s="10" t="s">
        <v>4761</v>
      </c>
      <c r="H1023" s="1">
        <v>117.85378300000001</v>
      </c>
      <c r="I1023" s="11" t="s">
        <v>43</v>
      </c>
      <c r="J1023" s="10"/>
      <c r="K1023" s="10" t="s">
        <v>4762</v>
      </c>
      <c r="L1023" s="12"/>
      <c r="M1023" s="10"/>
      <c r="N1023" s="12"/>
      <c r="O1023" s="10"/>
      <c r="P1023" s="12"/>
      <c r="Q1023" s="10"/>
      <c r="R1023" s="12"/>
      <c r="S1023" s="10"/>
      <c r="T1023" s="10"/>
      <c r="U1023" s="10"/>
      <c r="V1023" s="10"/>
      <c r="W1023" s="10"/>
      <c r="X1023" s="10"/>
      <c r="Y1023" s="10"/>
      <c r="Z1023" s="10"/>
      <c r="AA1023" s="10"/>
      <c r="AB1023" s="10"/>
      <c r="AC1023" s="10"/>
      <c r="AD1023" s="10"/>
      <c r="AE1023" s="10"/>
      <c r="AF1023" s="10"/>
      <c r="AG1023" s="10"/>
      <c r="AH1023" s="10"/>
      <c r="AI1023" s="10"/>
      <c r="AJ1023" s="10"/>
      <c r="AK1023" s="10"/>
      <c r="AL1023" s="10"/>
    </row>
    <row r="1024" spans="1:38" s="6" customFormat="1" ht="27.75" customHeight="1" x14ac:dyDescent="0.25">
      <c r="A1024" s="11">
        <v>2</v>
      </c>
      <c r="B1024" s="10" t="s">
        <v>38</v>
      </c>
      <c r="C1024" s="10" t="s">
        <v>240</v>
      </c>
      <c r="D1024" s="10" t="s">
        <v>59</v>
      </c>
      <c r="E1024" s="17">
        <v>1023</v>
      </c>
      <c r="F1024" s="10" t="s">
        <v>4763</v>
      </c>
      <c r="G1024" s="10" t="s">
        <v>4764</v>
      </c>
      <c r="H1024" s="1">
        <v>51.4606925</v>
      </c>
      <c r="I1024" s="11" t="s">
        <v>43</v>
      </c>
      <c r="J1024" s="10"/>
      <c r="K1024" s="10" t="s">
        <v>4765</v>
      </c>
      <c r="L1024" s="12"/>
      <c r="M1024" s="10"/>
      <c r="N1024" s="12"/>
      <c r="O1024" s="10"/>
      <c r="P1024" s="12"/>
      <c r="Q1024" s="10"/>
      <c r="R1024" s="12"/>
      <c r="S1024" s="10"/>
      <c r="T1024" s="10"/>
      <c r="U1024" s="10"/>
      <c r="V1024" s="10"/>
      <c r="W1024" s="10"/>
      <c r="X1024" s="10"/>
      <c r="Y1024" s="10"/>
      <c r="Z1024" s="10"/>
      <c r="AA1024" s="10"/>
      <c r="AB1024" s="10"/>
      <c r="AC1024" s="10"/>
      <c r="AD1024" s="10"/>
      <c r="AE1024" s="10"/>
      <c r="AF1024" s="10"/>
      <c r="AG1024" s="10"/>
      <c r="AH1024" s="10"/>
      <c r="AI1024" s="10"/>
      <c r="AJ1024" s="10"/>
      <c r="AK1024" s="10"/>
      <c r="AL1024" s="10"/>
    </row>
    <row r="1025" spans="1:38" s="6" customFormat="1" ht="27.75" customHeight="1" x14ac:dyDescent="0.25">
      <c r="A1025" s="11">
        <v>2</v>
      </c>
      <c r="B1025" s="10" t="s">
        <v>38</v>
      </c>
      <c r="C1025" s="10" t="s">
        <v>1475</v>
      </c>
      <c r="D1025" s="10" t="s">
        <v>46</v>
      </c>
      <c r="E1025" s="17">
        <v>1024</v>
      </c>
      <c r="F1025" s="10" t="s">
        <v>4766</v>
      </c>
      <c r="G1025" s="10" t="s">
        <v>4767</v>
      </c>
      <c r="H1025" s="1">
        <v>3251.8586283</v>
      </c>
      <c r="I1025" s="11" t="s">
        <v>43</v>
      </c>
      <c r="J1025" s="10" t="s">
        <v>4768</v>
      </c>
      <c r="K1025" s="10" t="s">
        <v>4769</v>
      </c>
      <c r="L1025" s="12"/>
      <c r="M1025" s="10" t="s">
        <v>4770</v>
      </c>
      <c r="N1025" s="12"/>
      <c r="O1025" s="10" t="s">
        <v>4771</v>
      </c>
      <c r="P1025" s="12"/>
      <c r="Q1025" s="10" t="s">
        <v>4772</v>
      </c>
      <c r="R1025" s="12"/>
      <c r="S1025" s="10"/>
      <c r="T1025" s="10"/>
      <c r="U1025" s="10"/>
      <c r="V1025" s="10"/>
      <c r="W1025" s="10"/>
      <c r="X1025" s="10"/>
      <c r="Y1025" s="10"/>
      <c r="Z1025" s="10"/>
      <c r="AA1025" s="10"/>
      <c r="AB1025" s="10"/>
      <c r="AC1025" s="10"/>
      <c r="AD1025" s="10"/>
      <c r="AE1025" s="10"/>
      <c r="AF1025" s="10"/>
      <c r="AG1025" s="10"/>
      <c r="AH1025" s="10"/>
      <c r="AI1025" s="10"/>
      <c r="AJ1025" s="10"/>
      <c r="AK1025" s="10"/>
      <c r="AL1025" s="10"/>
    </row>
    <row r="1026" spans="1:38" s="6" customFormat="1" ht="27.75" customHeight="1" x14ac:dyDescent="0.25">
      <c r="A1026" s="11">
        <v>2</v>
      </c>
      <c r="B1026" s="10" t="s">
        <v>38</v>
      </c>
      <c r="C1026" s="10" t="s">
        <v>1168</v>
      </c>
      <c r="D1026" s="10" t="s">
        <v>352</v>
      </c>
      <c r="E1026" s="17">
        <v>1025</v>
      </c>
      <c r="F1026" s="10" t="s">
        <v>4773</v>
      </c>
      <c r="G1026" s="10" t="s">
        <v>4774</v>
      </c>
      <c r="H1026" s="1">
        <v>72.098290000000006</v>
      </c>
      <c r="I1026" s="11" t="s">
        <v>43</v>
      </c>
      <c r="J1026" s="10"/>
      <c r="K1026" s="10" t="s">
        <v>4775</v>
      </c>
      <c r="L1026" s="12"/>
      <c r="M1026" s="10"/>
      <c r="N1026" s="12"/>
      <c r="O1026" s="10"/>
      <c r="P1026" s="12"/>
      <c r="Q1026" s="10"/>
      <c r="R1026" s="12"/>
      <c r="S1026" s="10"/>
      <c r="T1026" s="10"/>
      <c r="U1026" s="10"/>
      <c r="V1026" s="10"/>
      <c r="W1026" s="10"/>
      <c r="X1026" s="10"/>
      <c r="Y1026" s="10"/>
      <c r="Z1026" s="10"/>
      <c r="AA1026" s="10"/>
      <c r="AB1026" s="10"/>
      <c r="AC1026" s="10"/>
      <c r="AD1026" s="10"/>
      <c r="AE1026" s="10"/>
      <c r="AF1026" s="10"/>
      <c r="AG1026" s="10"/>
      <c r="AH1026" s="10"/>
      <c r="AI1026" s="10"/>
      <c r="AJ1026" s="10"/>
      <c r="AK1026" s="10"/>
      <c r="AL1026" s="10"/>
    </row>
    <row r="1027" spans="1:38" s="6" customFormat="1" ht="27.75" customHeight="1" x14ac:dyDescent="0.25">
      <c r="A1027" s="11">
        <v>2</v>
      </c>
      <c r="B1027" s="10" t="s">
        <v>38</v>
      </c>
      <c r="C1027" s="10" t="s">
        <v>1873</v>
      </c>
      <c r="D1027" s="5" t="s">
        <v>117</v>
      </c>
      <c r="E1027" s="17">
        <v>1026</v>
      </c>
      <c r="F1027" s="5" t="s">
        <v>4776</v>
      </c>
      <c r="G1027" s="5" t="s">
        <v>4777</v>
      </c>
      <c r="H1027" s="1">
        <v>1158</v>
      </c>
      <c r="I1027" s="11" t="s">
        <v>43</v>
      </c>
      <c r="J1027" s="5" t="s">
        <v>4778</v>
      </c>
      <c r="K1027" s="5" t="s">
        <v>4779</v>
      </c>
      <c r="L1027" s="14"/>
      <c r="M1027" s="5" t="s">
        <v>4780</v>
      </c>
      <c r="N1027" s="14"/>
      <c r="O1027" s="5" t="s">
        <v>4781</v>
      </c>
      <c r="P1027" s="14"/>
      <c r="Q1027" s="5" t="s">
        <v>4782</v>
      </c>
      <c r="R1027" s="14"/>
      <c r="S1027" s="5"/>
      <c r="T1027" s="11"/>
      <c r="U1027" s="5"/>
      <c r="V1027" s="11"/>
      <c r="W1027" s="5"/>
      <c r="X1027" s="11"/>
      <c r="Y1027" s="5"/>
      <c r="Z1027" s="11"/>
      <c r="AA1027" s="5"/>
      <c r="AB1027" s="5"/>
      <c r="AC1027" s="5"/>
      <c r="AD1027" s="5"/>
      <c r="AE1027" s="5"/>
      <c r="AF1027" s="5"/>
      <c r="AG1027" s="5"/>
      <c r="AH1027" s="5"/>
      <c r="AI1027" s="5"/>
      <c r="AJ1027" s="5"/>
      <c r="AK1027" s="5"/>
      <c r="AL1027" s="5"/>
    </row>
    <row r="1028" spans="1:38" s="6" customFormat="1" ht="27.75" customHeight="1" x14ac:dyDescent="0.25">
      <c r="A1028" s="11">
        <v>2</v>
      </c>
      <c r="B1028" s="10" t="s">
        <v>38</v>
      </c>
      <c r="C1028" s="10" t="s">
        <v>4783</v>
      </c>
      <c r="D1028" s="10" t="s">
        <v>111</v>
      </c>
      <c r="E1028" s="17">
        <v>1027</v>
      </c>
      <c r="F1028" s="10" t="s">
        <v>4784</v>
      </c>
      <c r="G1028" s="10" t="s">
        <v>4785</v>
      </c>
      <c r="H1028" s="1">
        <v>6103.4188312999995</v>
      </c>
      <c r="I1028" s="11" t="s">
        <v>43</v>
      </c>
      <c r="J1028" s="10"/>
      <c r="K1028" s="10" t="s">
        <v>4786</v>
      </c>
      <c r="L1028" s="12">
        <v>1641929</v>
      </c>
      <c r="M1028" s="10" t="s">
        <v>4787</v>
      </c>
      <c r="N1028" s="12">
        <v>1734947</v>
      </c>
      <c r="O1028" s="10"/>
      <c r="P1028" s="12"/>
      <c r="Q1028" s="10"/>
      <c r="R1028" s="12"/>
      <c r="S1028" s="10"/>
      <c r="T1028" s="10"/>
      <c r="U1028" s="10"/>
      <c r="V1028" s="10"/>
      <c r="W1028" s="10"/>
      <c r="X1028" s="10"/>
      <c r="Y1028" s="10"/>
      <c r="Z1028" s="10"/>
      <c r="AA1028" s="10"/>
      <c r="AB1028" s="10"/>
      <c r="AC1028" s="10"/>
      <c r="AD1028" s="10"/>
      <c r="AE1028" s="10"/>
      <c r="AF1028" s="10"/>
      <c r="AG1028" s="10"/>
      <c r="AH1028" s="10"/>
      <c r="AI1028" s="10"/>
      <c r="AJ1028" s="10"/>
      <c r="AK1028" s="10"/>
      <c r="AL1028" s="10"/>
    </row>
    <row r="1029" spans="1:38" s="6" customFormat="1" ht="27.75" customHeight="1" x14ac:dyDescent="0.25">
      <c r="A1029" s="11">
        <v>2</v>
      </c>
      <c r="B1029" s="10" t="s">
        <v>38</v>
      </c>
      <c r="C1029" s="10" t="s">
        <v>346</v>
      </c>
      <c r="D1029" s="10" t="s">
        <v>40</v>
      </c>
      <c r="E1029" s="17">
        <v>1028</v>
      </c>
      <c r="F1029" s="10" t="s">
        <v>4788</v>
      </c>
      <c r="G1029" s="10" t="s">
        <v>4789</v>
      </c>
      <c r="H1029" s="1">
        <v>58.8521</v>
      </c>
      <c r="I1029" s="11" t="s">
        <v>43</v>
      </c>
      <c r="J1029" s="10"/>
      <c r="K1029" s="10" t="s">
        <v>4790</v>
      </c>
      <c r="L1029" s="12"/>
      <c r="M1029" s="10"/>
      <c r="N1029" s="15"/>
      <c r="O1029" s="10"/>
      <c r="P1029" s="12"/>
      <c r="Q1029" s="10"/>
      <c r="R1029" s="12"/>
      <c r="S1029" s="10"/>
      <c r="T1029" s="10"/>
      <c r="U1029" s="10"/>
      <c r="V1029" s="10"/>
      <c r="W1029" s="10"/>
      <c r="X1029" s="10"/>
      <c r="Y1029" s="10"/>
      <c r="Z1029" s="10"/>
      <c r="AA1029" s="13"/>
      <c r="AB1029" s="13"/>
      <c r="AC1029" s="13"/>
      <c r="AD1029" s="13"/>
      <c r="AE1029" s="13"/>
      <c r="AF1029" s="13"/>
      <c r="AG1029" s="13"/>
      <c r="AH1029" s="13"/>
      <c r="AI1029" s="13"/>
      <c r="AJ1029" s="13"/>
      <c r="AK1029" s="13"/>
      <c r="AL1029" s="13"/>
    </row>
    <row r="1030" spans="1:38" s="6" customFormat="1" ht="27.75" customHeight="1" x14ac:dyDescent="0.25">
      <c r="A1030" s="11">
        <v>2</v>
      </c>
      <c r="B1030" s="10" t="s">
        <v>38</v>
      </c>
      <c r="C1030" s="10" t="s">
        <v>4791</v>
      </c>
      <c r="D1030" s="10" t="s">
        <v>306</v>
      </c>
      <c r="E1030" s="17">
        <v>1029</v>
      </c>
      <c r="F1030" s="10" t="s">
        <v>4792</v>
      </c>
      <c r="G1030" s="10" t="s">
        <v>4793</v>
      </c>
      <c r="H1030" s="1">
        <v>54.737331900000001</v>
      </c>
      <c r="I1030" s="11" t="s">
        <v>43</v>
      </c>
      <c r="J1030" s="10"/>
      <c r="K1030" s="10" t="s">
        <v>4794</v>
      </c>
      <c r="L1030" s="12"/>
      <c r="M1030" s="10"/>
      <c r="N1030" s="12"/>
      <c r="O1030" s="10"/>
      <c r="P1030" s="12"/>
      <c r="Q1030" s="10"/>
      <c r="R1030" s="12"/>
      <c r="S1030" s="10"/>
      <c r="T1030" s="10"/>
      <c r="U1030" s="10"/>
      <c r="V1030" s="10"/>
      <c r="W1030" s="10"/>
      <c r="X1030" s="10"/>
      <c r="Y1030" s="10"/>
      <c r="Z1030" s="10"/>
      <c r="AA1030" s="13"/>
      <c r="AB1030" s="13"/>
      <c r="AC1030" s="13"/>
      <c r="AD1030" s="13"/>
      <c r="AE1030" s="13"/>
      <c r="AF1030" s="13"/>
      <c r="AG1030" s="13"/>
      <c r="AH1030" s="13"/>
      <c r="AI1030" s="13"/>
      <c r="AJ1030" s="13"/>
      <c r="AK1030" s="13"/>
      <c r="AL1030" s="13"/>
    </row>
    <row r="1031" spans="1:38" s="6" customFormat="1" ht="27.75" customHeight="1" x14ac:dyDescent="0.25">
      <c r="A1031" s="11">
        <v>2</v>
      </c>
      <c r="B1031" s="10" t="s">
        <v>38</v>
      </c>
      <c r="C1031" s="10" t="s">
        <v>2042</v>
      </c>
      <c r="D1031" s="5" t="s">
        <v>59</v>
      </c>
      <c r="E1031" s="17">
        <v>1030</v>
      </c>
      <c r="F1031" s="5" t="s">
        <v>4795</v>
      </c>
      <c r="G1031" s="5" t="s">
        <v>4796</v>
      </c>
      <c r="H1031" s="1">
        <v>58.508580000000002</v>
      </c>
      <c r="I1031" s="11" t="s">
        <v>43</v>
      </c>
      <c r="J1031" s="5"/>
      <c r="K1031" s="5" t="s">
        <v>4797</v>
      </c>
      <c r="L1031" s="14"/>
      <c r="M1031" s="5"/>
      <c r="N1031" s="14"/>
      <c r="O1031" s="5"/>
      <c r="P1031" s="14"/>
      <c r="Q1031" s="5"/>
      <c r="R1031" s="14"/>
      <c r="S1031" s="5"/>
      <c r="T1031" s="14"/>
      <c r="U1031" s="5"/>
      <c r="V1031" s="15"/>
      <c r="W1031" s="5"/>
      <c r="X1031" s="15"/>
      <c r="Y1031" s="5"/>
      <c r="Z1031" s="5"/>
      <c r="AA1031" s="5"/>
      <c r="AB1031" s="5"/>
      <c r="AC1031" s="5"/>
      <c r="AD1031" s="5"/>
      <c r="AE1031" s="5"/>
      <c r="AF1031" s="5"/>
      <c r="AG1031" s="5"/>
      <c r="AH1031" s="5"/>
      <c r="AI1031" s="5"/>
      <c r="AJ1031" s="5"/>
      <c r="AK1031" s="5"/>
      <c r="AL1031" s="5"/>
    </row>
    <row r="1032" spans="1:38" s="6" customFormat="1" ht="27.75" customHeight="1" x14ac:dyDescent="0.25">
      <c r="A1032" s="11">
        <v>2</v>
      </c>
      <c r="B1032" s="10" t="s">
        <v>38</v>
      </c>
      <c r="C1032" s="5" t="s">
        <v>4714</v>
      </c>
      <c r="D1032" s="5" t="s">
        <v>52</v>
      </c>
      <c r="E1032" s="17">
        <v>1031</v>
      </c>
      <c r="F1032" s="5" t="s">
        <v>4798</v>
      </c>
      <c r="G1032" s="5" t="s">
        <v>4799</v>
      </c>
      <c r="H1032" s="1">
        <v>58.741489999999999</v>
      </c>
      <c r="I1032" s="11" t="s">
        <v>43</v>
      </c>
      <c r="J1032" s="5"/>
      <c r="K1032" s="5" t="s">
        <v>4800</v>
      </c>
      <c r="L1032" s="14"/>
      <c r="M1032" s="5" t="s">
        <v>4801</v>
      </c>
      <c r="N1032" s="14"/>
      <c r="O1032" s="5"/>
      <c r="P1032" s="14"/>
      <c r="Q1032" s="5"/>
      <c r="R1032" s="14"/>
      <c r="S1032" s="5"/>
      <c r="T1032" s="11"/>
      <c r="U1032" s="5"/>
      <c r="V1032" s="11"/>
      <c r="W1032" s="5"/>
      <c r="X1032" s="11"/>
      <c r="Y1032" s="5"/>
      <c r="Z1032" s="11"/>
      <c r="AA1032" s="5"/>
      <c r="AB1032" s="5"/>
      <c r="AC1032" s="5"/>
      <c r="AD1032" s="5"/>
      <c r="AE1032" s="5"/>
      <c r="AF1032" s="5"/>
      <c r="AG1032" s="5"/>
      <c r="AH1032" s="5"/>
      <c r="AI1032" s="5"/>
      <c r="AJ1032" s="5"/>
      <c r="AK1032" s="5"/>
      <c r="AL1032" s="5"/>
    </row>
    <row r="1033" spans="1:38" s="6" customFormat="1" ht="27.75" customHeight="1" x14ac:dyDescent="0.25">
      <c r="A1033" s="11">
        <v>2</v>
      </c>
      <c r="B1033" s="10" t="s">
        <v>38</v>
      </c>
      <c r="C1033" s="10" t="s">
        <v>1550</v>
      </c>
      <c r="D1033" s="10" t="s">
        <v>117</v>
      </c>
      <c r="E1033" s="17">
        <v>1032</v>
      </c>
      <c r="F1033" s="10" t="s">
        <v>4802</v>
      </c>
      <c r="G1033" s="10" t="s">
        <v>4803</v>
      </c>
      <c r="H1033" s="49">
        <v>2257.9499900000001</v>
      </c>
      <c r="I1033" s="11" t="s">
        <v>43</v>
      </c>
      <c r="J1033" s="10"/>
      <c r="K1033" s="10" t="s">
        <v>4804</v>
      </c>
      <c r="L1033" s="12" t="s">
        <v>4805</v>
      </c>
      <c r="M1033" s="10" t="s">
        <v>4806</v>
      </c>
      <c r="N1033" s="12" t="s">
        <v>4807</v>
      </c>
      <c r="O1033" s="10"/>
      <c r="P1033" s="12"/>
      <c r="Q1033" s="10"/>
      <c r="R1033" s="12"/>
      <c r="S1033" s="10"/>
      <c r="T1033" s="10"/>
      <c r="U1033" s="10"/>
      <c r="V1033" s="10"/>
      <c r="W1033" s="10"/>
      <c r="X1033" s="10"/>
      <c r="Y1033" s="10"/>
      <c r="Z1033" s="10"/>
      <c r="AA1033" s="10"/>
      <c r="AB1033" s="10"/>
      <c r="AC1033" s="13"/>
      <c r="AD1033" s="13"/>
      <c r="AE1033" s="13"/>
      <c r="AF1033" s="13"/>
      <c r="AG1033" s="13"/>
      <c r="AH1033" s="13"/>
      <c r="AI1033" s="13"/>
      <c r="AJ1033" s="13"/>
      <c r="AK1033" s="13"/>
      <c r="AL1033" s="13"/>
    </row>
    <row r="1034" spans="1:38" s="6" customFormat="1" ht="27.75" customHeight="1" x14ac:dyDescent="0.25">
      <c r="A1034" s="11">
        <v>2</v>
      </c>
      <c r="B1034" s="10" t="s">
        <v>38</v>
      </c>
      <c r="C1034" s="10" t="s">
        <v>587</v>
      </c>
      <c r="D1034" s="10" t="s">
        <v>111</v>
      </c>
      <c r="E1034" s="17">
        <v>1033</v>
      </c>
      <c r="F1034" s="10" t="s">
        <v>4808</v>
      </c>
      <c r="G1034" s="10" t="s">
        <v>4809</v>
      </c>
      <c r="H1034" s="1">
        <v>55.959029999999998</v>
      </c>
      <c r="I1034" s="11" t="s">
        <v>43</v>
      </c>
      <c r="J1034" s="10"/>
      <c r="K1034" s="10" t="s">
        <v>4810</v>
      </c>
      <c r="L1034" s="12"/>
      <c r="M1034" s="10"/>
      <c r="N1034" s="12"/>
      <c r="O1034" s="10"/>
      <c r="P1034" s="12"/>
      <c r="Q1034" s="10"/>
      <c r="R1034" s="12"/>
      <c r="S1034" s="10"/>
      <c r="T1034" s="10"/>
      <c r="U1034" s="10"/>
      <c r="V1034" s="10"/>
      <c r="W1034" s="10"/>
      <c r="X1034" s="10"/>
      <c r="Y1034" s="10"/>
      <c r="Z1034" s="10"/>
      <c r="AA1034" s="10"/>
      <c r="AB1034" s="10"/>
      <c r="AC1034" s="10"/>
      <c r="AD1034" s="10"/>
      <c r="AE1034" s="10"/>
      <c r="AF1034" s="10"/>
      <c r="AG1034" s="10"/>
      <c r="AH1034" s="10"/>
      <c r="AI1034" s="10"/>
      <c r="AJ1034" s="10"/>
      <c r="AK1034" s="10"/>
      <c r="AL1034" s="10"/>
    </row>
    <row r="1035" spans="1:38" s="6" customFormat="1" ht="27.75" customHeight="1" x14ac:dyDescent="0.25">
      <c r="A1035" s="11">
        <v>2</v>
      </c>
      <c r="B1035" s="10" t="s">
        <v>38</v>
      </c>
      <c r="C1035" s="10" t="s">
        <v>4811</v>
      </c>
      <c r="D1035" s="10" t="s">
        <v>758</v>
      </c>
      <c r="E1035" s="17">
        <v>1034</v>
      </c>
      <c r="F1035" s="10" t="s">
        <v>4812</v>
      </c>
      <c r="G1035" s="10" t="s">
        <v>4813</v>
      </c>
      <c r="H1035" s="1">
        <v>49.749529800000005</v>
      </c>
      <c r="I1035" s="11" t="s">
        <v>43</v>
      </c>
      <c r="J1035" s="10"/>
      <c r="K1035" s="10" t="s">
        <v>4814</v>
      </c>
      <c r="L1035" s="12">
        <v>3298963</v>
      </c>
      <c r="M1035" s="10" t="s">
        <v>4815</v>
      </c>
      <c r="N1035" s="12">
        <v>3345062</v>
      </c>
      <c r="O1035" s="10"/>
      <c r="P1035" s="12"/>
      <c r="Q1035" s="10"/>
      <c r="R1035" s="12"/>
      <c r="S1035" s="10"/>
      <c r="T1035" s="10"/>
      <c r="U1035" s="10"/>
      <c r="V1035" s="10"/>
      <c r="W1035" s="10"/>
      <c r="X1035" s="10"/>
      <c r="Y1035" s="10"/>
      <c r="Z1035" s="10"/>
      <c r="AA1035" s="10"/>
      <c r="AB1035" s="10"/>
      <c r="AC1035" s="10"/>
      <c r="AD1035" s="10"/>
      <c r="AE1035" s="10"/>
      <c r="AF1035" s="10"/>
      <c r="AG1035" s="10"/>
      <c r="AH1035" s="10"/>
      <c r="AI1035" s="10"/>
      <c r="AJ1035" s="10"/>
      <c r="AK1035" s="10"/>
      <c r="AL1035" s="10"/>
    </row>
    <row r="1036" spans="1:38" s="6" customFormat="1" ht="27.75" customHeight="1" x14ac:dyDescent="0.25">
      <c r="A1036" s="11">
        <v>2</v>
      </c>
      <c r="B1036" s="10" t="s">
        <v>38</v>
      </c>
      <c r="C1036" s="10" t="s">
        <v>271</v>
      </c>
      <c r="D1036" s="10" t="s">
        <v>117</v>
      </c>
      <c r="E1036" s="17">
        <v>1035</v>
      </c>
      <c r="F1036" s="10" t="s">
        <v>4816</v>
      </c>
      <c r="G1036" s="10" t="s">
        <v>4817</v>
      </c>
      <c r="H1036" s="1">
        <v>25.11656</v>
      </c>
      <c r="I1036" s="11" t="s">
        <v>43</v>
      </c>
      <c r="J1036" s="10"/>
      <c r="K1036" s="10" t="s">
        <v>4818</v>
      </c>
      <c r="L1036" s="12"/>
      <c r="M1036" s="10"/>
      <c r="N1036" s="15"/>
      <c r="O1036" s="10"/>
      <c r="P1036" s="12"/>
      <c r="Q1036" s="10"/>
      <c r="R1036" s="12"/>
      <c r="S1036" s="10"/>
      <c r="T1036" s="10"/>
      <c r="U1036" s="10"/>
      <c r="V1036" s="10"/>
      <c r="W1036" s="10"/>
      <c r="X1036" s="10"/>
      <c r="Y1036" s="10"/>
      <c r="Z1036" s="10"/>
      <c r="AA1036" s="13"/>
      <c r="AB1036" s="13"/>
      <c r="AC1036" s="13"/>
      <c r="AD1036" s="13"/>
      <c r="AE1036" s="13"/>
      <c r="AF1036" s="13"/>
      <c r="AG1036" s="13"/>
      <c r="AH1036" s="13"/>
      <c r="AI1036" s="13"/>
      <c r="AJ1036" s="13"/>
      <c r="AK1036" s="13"/>
      <c r="AL1036" s="13"/>
    </row>
    <row r="1037" spans="1:38" s="6" customFormat="1" ht="27.75" customHeight="1" x14ac:dyDescent="0.25">
      <c r="A1037" s="11">
        <v>2</v>
      </c>
      <c r="B1037" s="10" t="s">
        <v>38</v>
      </c>
      <c r="C1037" s="10" t="s">
        <v>1498</v>
      </c>
      <c r="D1037" s="5" t="s">
        <v>150</v>
      </c>
      <c r="E1037" s="17">
        <v>1036</v>
      </c>
      <c r="F1037" s="5" t="s">
        <v>4819</v>
      </c>
      <c r="G1037" s="5" t="s">
        <v>4820</v>
      </c>
      <c r="H1037" s="49">
        <v>152.12648999999999</v>
      </c>
      <c r="I1037" s="11" t="s">
        <v>43</v>
      </c>
      <c r="J1037" s="5" t="s">
        <v>4821</v>
      </c>
      <c r="K1037" s="5" t="s">
        <v>4822</v>
      </c>
      <c r="L1037" s="14"/>
      <c r="M1037" s="5" t="s">
        <v>4823</v>
      </c>
      <c r="N1037" s="14"/>
      <c r="O1037" s="5" t="s">
        <v>4824</v>
      </c>
      <c r="P1037" s="14"/>
      <c r="Q1037" s="5" t="s">
        <v>4825</v>
      </c>
      <c r="R1037" s="14"/>
      <c r="S1037" s="5" t="s">
        <v>4826</v>
      </c>
      <c r="T1037" s="11"/>
      <c r="U1037" s="5" t="s">
        <v>4827</v>
      </c>
      <c r="V1037" s="11"/>
      <c r="W1037" s="5"/>
      <c r="X1037" s="11"/>
      <c r="Y1037" s="5"/>
      <c r="Z1037" s="11"/>
      <c r="AA1037" s="5"/>
      <c r="AB1037" s="5"/>
      <c r="AC1037" s="5"/>
      <c r="AD1037" s="5"/>
      <c r="AE1037" s="5"/>
      <c r="AF1037" s="5"/>
      <c r="AG1037" s="5"/>
      <c r="AH1037" s="5"/>
      <c r="AI1037" s="5"/>
      <c r="AJ1037" s="5"/>
      <c r="AK1037" s="5"/>
      <c r="AL1037" s="5"/>
    </row>
    <row r="1038" spans="1:38" s="6" customFormat="1" ht="27.75" customHeight="1" x14ac:dyDescent="0.25">
      <c r="A1038" s="11">
        <v>2</v>
      </c>
      <c r="B1038" s="10" t="s">
        <v>38</v>
      </c>
      <c r="C1038" s="10" t="s">
        <v>871</v>
      </c>
      <c r="D1038" s="10" t="s">
        <v>117</v>
      </c>
      <c r="E1038" s="17">
        <v>1037</v>
      </c>
      <c r="F1038" s="10" t="s">
        <v>4828</v>
      </c>
      <c r="G1038" s="10" t="s">
        <v>4829</v>
      </c>
      <c r="H1038" s="51">
        <v>195.46716000000001</v>
      </c>
      <c r="I1038" s="11" t="s">
        <v>43</v>
      </c>
      <c r="J1038" s="10"/>
      <c r="K1038" s="10" t="s">
        <v>4830</v>
      </c>
      <c r="L1038" s="12"/>
      <c r="M1038" s="10"/>
      <c r="N1038" s="12"/>
      <c r="O1038" s="10"/>
      <c r="P1038" s="12"/>
      <c r="Q1038" s="10"/>
      <c r="R1038" s="12"/>
      <c r="S1038" s="10"/>
      <c r="T1038" s="10"/>
      <c r="U1038" s="10"/>
      <c r="V1038" s="10"/>
      <c r="W1038" s="10"/>
      <c r="X1038" s="10"/>
      <c r="Y1038" s="10"/>
      <c r="Z1038" s="10"/>
      <c r="AA1038" s="10"/>
      <c r="AB1038" s="10"/>
      <c r="AC1038" s="10"/>
      <c r="AD1038" s="10"/>
      <c r="AE1038" s="10"/>
      <c r="AF1038" s="10"/>
      <c r="AG1038" s="10"/>
      <c r="AH1038" s="10"/>
      <c r="AI1038" s="10"/>
      <c r="AJ1038" s="10"/>
      <c r="AK1038" s="10"/>
      <c r="AL1038" s="10"/>
    </row>
    <row r="1039" spans="1:38" s="6" customFormat="1" ht="27.75" customHeight="1" x14ac:dyDescent="0.25">
      <c r="A1039" s="11">
        <v>2</v>
      </c>
      <c r="B1039" s="10" t="s">
        <v>38</v>
      </c>
      <c r="C1039" s="10" t="s">
        <v>4831</v>
      </c>
      <c r="D1039" s="10" t="s">
        <v>117</v>
      </c>
      <c r="E1039" s="17">
        <v>1038</v>
      </c>
      <c r="F1039" s="10" t="s">
        <v>4832</v>
      </c>
      <c r="G1039" s="10" t="s">
        <v>4833</v>
      </c>
      <c r="H1039" s="1">
        <v>94.69744</v>
      </c>
      <c r="I1039" s="11" t="s">
        <v>43</v>
      </c>
      <c r="J1039" s="10"/>
      <c r="K1039" s="10" t="s">
        <v>4834</v>
      </c>
      <c r="L1039" s="12"/>
      <c r="M1039" s="10"/>
      <c r="N1039" s="12"/>
      <c r="O1039" s="10"/>
      <c r="P1039" s="12"/>
      <c r="Q1039" s="10"/>
      <c r="R1039" s="12"/>
      <c r="S1039" s="10"/>
      <c r="T1039" s="10"/>
      <c r="U1039" s="10"/>
      <c r="V1039" s="10"/>
      <c r="W1039" s="10"/>
      <c r="X1039" s="10"/>
      <c r="Y1039" s="10"/>
      <c r="Z1039" s="10"/>
      <c r="AA1039" s="13"/>
      <c r="AB1039" s="13"/>
      <c r="AC1039" s="13"/>
      <c r="AD1039" s="13"/>
      <c r="AE1039" s="13"/>
      <c r="AF1039" s="13"/>
      <c r="AG1039" s="13"/>
      <c r="AH1039" s="13"/>
      <c r="AI1039" s="13"/>
      <c r="AJ1039" s="13"/>
      <c r="AK1039" s="13"/>
      <c r="AL1039" s="13"/>
    </row>
    <row r="1040" spans="1:38" s="6" customFormat="1" ht="27.75" customHeight="1" x14ac:dyDescent="0.25">
      <c r="A1040" s="11">
        <v>2</v>
      </c>
      <c r="B1040" s="10" t="s">
        <v>38</v>
      </c>
      <c r="C1040" s="10" t="s">
        <v>717</v>
      </c>
      <c r="D1040" s="10" t="s">
        <v>718</v>
      </c>
      <c r="E1040" s="17">
        <v>1039</v>
      </c>
      <c r="F1040" s="10" t="s">
        <v>4835</v>
      </c>
      <c r="G1040" s="10" t="s">
        <v>720</v>
      </c>
      <c r="H1040" s="1">
        <v>33.211194999999996</v>
      </c>
      <c r="I1040" s="11" t="s">
        <v>43</v>
      </c>
      <c r="J1040" s="10"/>
      <c r="K1040" s="10" t="s">
        <v>4836</v>
      </c>
      <c r="L1040" s="12"/>
      <c r="M1040" s="10"/>
      <c r="N1040" s="12"/>
      <c r="O1040" s="10"/>
      <c r="P1040" s="12"/>
      <c r="Q1040" s="10"/>
      <c r="R1040" s="12"/>
      <c r="S1040" s="10"/>
      <c r="T1040" s="10"/>
      <c r="U1040" s="10"/>
      <c r="V1040" s="10"/>
      <c r="W1040" s="10"/>
      <c r="X1040" s="10"/>
      <c r="Y1040" s="10"/>
      <c r="Z1040" s="10"/>
      <c r="AA1040" s="13"/>
      <c r="AB1040" s="13"/>
      <c r="AC1040" s="13"/>
      <c r="AD1040" s="13"/>
      <c r="AE1040" s="13"/>
      <c r="AF1040" s="13"/>
      <c r="AG1040" s="13"/>
      <c r="AH1040" s="13"/>
      <c r="AI1040" s="13"/>
      <c r="AJ1040" s="13"/>
      <c r="AK1040" s="13"/>
      <c r="AL1040" s="13"/>
    </row>
    <row r="1041" spans="1:38" s="6" customFormat="1" ht="27.75" customHeight="1" x14ac:dyDescent="0.25">
      <c r="A1041" s="11">
        <v>2</v>
      </c>
      <c r="B1041" s="10" t="s">
        <v>38</v>
      </c>
      <c r="C1041" s="10" t="s">
        <v>174</v>
      </c>
      <c r="D1041" s="5" t="s">
        <v>175</v>
      </c>
      <c r="E1041" s="17">
        <v>1040</v>
      </c>
      <c r="F1041" s="5" t="s">
        <v>4837</v>
      </c>
      <c r="G1041" s="5" t="s">
        <v>4838</v>
      </c>
      <c r="H1041" s="1">
        <v>46.543326799999996</v>
      </c>
      <c r="I1041" s="11" t="s">
        <v>43</v>
      </c>
      <c r="J1041" s="5"/>
      <c r="K1041" s="5" t="s">
        <v>4839</v>
      </c>
      <c r="L1041" s="14"/>
      <c r="M1041" s="5"/>
      <c r="N1041" s="14"/>
      <c r="O1041" s="5"/>
      <c r="P1041" s="14"/>
      <c r="Q1041" s="5"/>
      <c r="R1041" s="14"/>
      <c r="S1041" s="5"/>
      <c r="T1041" s="14"/>
      <c r="U1041" s="5"/>
      <c r="V1041" s="15"/>
      <c r="W1041" s="5"/>
      <c r="X1041" s="15"/>
      <c r="Y1041" s="5"/>
      <c r="Z1041" s="5"/>
      <c r="AA1041" s="5"/>
      <c r="AB1041" s="5"/>
      <c r="AC1041" s="5"/>
      <c r="AD1041" s="5"/>
      <c r="AE1041" s="5"/>
      <c r="AF1041" s="5"/>
      <c r="AG1041" s="5"/>
      <c r="AH1041" s="5"/>
      <c r="AI1041" s="5"/>
      <c r="AJ1041" s="5"/>
      <c r="AK1041" s="5"/>
      <c r="AL1041" s="5"/>
    </row>
    <row r="1042" spans="1:38" s="6" customFormat="1" ht="27.75" customHeight="1" x14ac:dyDescent="0.25">
      <c r="A1042" s="11">
        <v>2</v>
      </c>
      <c r="B1042" s="10" t="s">
        <v>38</v>
      </c>
      <c r="C1042" s="10" t="s">
        <v>1442</v>
      </c>
      <c r="D1042" s="5" t="s">
        <v>175</v>
      </c>
      <c r="E1042" s="17">
        <v>1041</v>
      </c>
      <c r="F1042" s="5" t="s">
        <v>4840</v>
      </c>
      <c r="G1042" s="5" t="s">
        <v>4841</v>
      </c>
      <c r="H1042" s="1">
        <v>838.84080470000004</v>
      </c>
      <c r="I1042" s="11" t="s">
        <v>43</v>
      </c>
      <c r="J1042" s="5" t="s">
        <v>4842</v>
      </c>
      <c r="K1042" s="5" t="s">
        <v>4843</v>
      </c>
      <c r="L1042" s="14" t="s">
        <v>4844</v>
      </c>
      <c r="M1042" s="5" t="s">
        <v>4845</v>
      </c>
      <c r="N1042" s="14" t="s">
        <v>4846</v>
      </c>
      <c r="O1042" s="5" t="s">
        <v>4847</v>
      </c>
      <c r="P1042" s="14" t="s">
        <v>4848</v>
      </c>
      <c r="Q1042" s="5"/>
      <c r="R1042" s="14"/>
      <c r="S1042" s="5"/>
      <c r="T1042" s="14"/>
      <c r="U1042" s="5"/>
      <c r="V1042" s="15"/>
      <c r="W1042" s="5"/>
      <c r="X1042" s="15"/>
      <c r="Y1042" s="5"/>
      <c r="Z1042" s="5"/>
      <c r="AA1042" s="5"/>
      <c r="AB1042" s="5"/>
      <c r="AC1042" s="5"/>
      <c r="AD1042" s="5"/>
      <c r="AE1042" s="5"/>
      <c r="AF1042" s="5"/>
      <c r="AG1042" s="5"/>
      <c r="AH1042" s="5"/>
      <c r="AI1042" s="5"/>
      <c r="AJ1042" s="5"/>
      <c r="AK1042" s="5"/>
      <c r="AL1042" s="5"/>
    </row>
    <row r="1043" spans="1:38" s="6" customFormat="1" ht="27.75" customHeight="1" x14ac:dyDescent="0.25">
      <c r="A1043" s="11">
        <v>2</v>
      </c>
      <c r="B1043" s="10" t="s">
        <v>38</v>
      </c>
      <c r="C1043" s="10" t="s">
        <v>1266</v>
      </c>
      <c r="D1043" s="5" t="s">
        <v>52</v>
      </c>
      <c r="E1043" s="17">
        <v>1042</v>
      </c>
      <c r="F1043" s="5" t="s">
        <v>4849</v>
      </c>
      <c r="G1043" s="33" t="s">
        <v>9598</v>
      </c>
      <c r="H1043" s="1">
        <v>11165.41</v>
      </c>
      <c r="I1043" s="11" t="s">
        <v>43</v>
      </c>
      <c r="J1043" s="5" t="s">
        <v>4850</v>
      </c>
      <c r="K1043" s="5" t="s">
        <v>1269</v>
      </c>
      <c r="L1043" s="14"/>
      <c r="M1043" s="5" t="s">
        <v>1272</v>
      </c>
      <c r="N1043" s="14"/>
      <c r="O1043" s="5"/>
      <c r="P1043" s="14"/>
      <c r="Q1043" s="5"/>
      <c r="R1043" s="14"/>
      <c r="S1043" s="5"/>
      <c r="T1043" s="14"/>
      <c r="U1043" s="5"/>
      <c r="V1043" s="15"/>
      <c r="W1043" s="5"/>
      <c r="X1043" s="15"/>
      <c r="Y1043" s="5"/>
      <c r="Z1043" s="5"/>
      <c r="AA1043" s="5"/>
      <c r="AB1043" s="5"/>
      <c r="AC1043" s="5"/>
      <c r="AD1043" s="5"/>
      <c r="AE1043" s="5"/>
      <c r="AF1043" s="5"/>
      <c r="AG1043" s="5"/>
      <c r="AH1043" s="5"/>
      <c r="AI1043" s="5"/>
      <c r="AJ1043" s="5"/>
      <c r="AK1043" s="5"/>
      <c r="AL1043" s="5"/>
    </row>
    <row r="1044" spans="1:38" s="6" customFormat="1" ht="27.75" customHeight="1" x14ac:dyDescent="0.25">
      <c r="A1044" s="11">
        <v>2</v>
      </c>
      <c r="B1044" s="10" t="s">
        <v>38</v>
      </c>
      <c r="C1044" s="10" t="s">
        <v>1266</v>
      </c>
      <c r="D1044" s="5" t="s">
        <v>52</v>
      </c>
      <c r="E1044" s="17">
        <v>1043</v>
      </c>
      <c r="F1044" s="5" t="s">
        <v>4851</v>
      </c>
      <c r="G1044" s="33" t="s">
        <v>9598</v>
      </c>
      <c r="H1044" s="1">
        <v>5156.27315</v>
      </c>
      <c r="I1044" s="11" t="s">
        <v>43</v>
      </c>
      <c r="J1044" s="5" t="s">
        <v>4852</v>
      </c>
      <c r="K1044" s="5" t="s">
        <v>4853</v>
      </c>
      <c r="L1044" s="12">
        <v>130318</v>
      </c>
      <c r="M1044" s="5" t="s">
        <v>4854</v>
      </c>
      <c r="N1044" s="12">
        <v>117193</v>
      </c>
      <c r="O1044" s="5"/>
      <c r="P1044" s="14"/>
      <c r="Q1044" s="5"/>
      <c r="R1044" s="14"/>
      <c r="S1044" s="5"/>
      <c r="T1044" s="14"/>
      <c r="U1044" s="5"/>
      <c r="V1044" s="15"/>
      <c r="W1044" s="5"/>
      <c r="X1044" s="15"/>
      <c r="Y1044" s="5"/>
      <c r="Z1044" s="5"/>
      <c r="AA1044" s="5"/>
      <c r="AB1044" s="5"/>
      <c r="AC1044" s="5"/>
      <c r="AD1044" s="5"/>
      <c r="AE1044" s="5"/>
      <c r="AF1044" s="5"/>
      <c r="AG1044" s="5"/>
      <c r="AH1044" s="5"/>
      <c r="AI1044" s="5"/>
      <c r="AJ1044" s="5"/>
      <c r="AK1044" s="5"/>
      <c r="AL1044" s="5"/>
    </row>
    <row r="1045" spans="1:38" s="6" customFormat="1" ht="27.75" customHeight="1" x14ac:dyDescent="0.25">
      <c r="A1045" s="11">
        <v>2</v>
      </c>
      <c r="B1045" s="10" t="s">
        <v>38</v>
      </c>
      <c r="C1045" s="10" t="s">
        <v>69</v>
      </c>
      <c r="D1045" s="10" t="s">
        <v>52</v>
      </c>
      <c r="E1045" s="17">
        <v>1044</v>
      </c>
      <c r="F1045" s="10" t="s">
        <v>4855</v>
      </c>
      <c r="G1045" s="10" t="s">
        <v>4856</v>
      </c>
      <c r="H1045" s="1">
        <v>49.452930000000002</v>
      </c>
      <c r="I1045" s="11" t="s">
        <v>43</v>
      </c>
      <c r="J1045" s="10"/>
      <c r="K1045" s="10" t="s">
        <v>4857</v>
      </c>
      <c r="L1045" s="12"/>
      <c r="M1045" s="10"/>
      <c r="N1045" s="12"/>
      <c r="O1045" s="10"/>
      <c r="P1045" s="12"/>
      <c r="Q1045" s="10"/>
      <c r="R1045" s="12"/>
      <c r="S1045" s="10"/>
      <c r="T1045" s="10"/>
      <c r="U1045" s="10"/>
      <c r="V1045" s="10"/>
      <c r="W1045" s="10"/>
      <c r="X1045" s="10"/>
      <c r="Y1045" s="10"/>
      <c r="Z1045" s="10"/>
      <c r="AA1045" s="10"/>
      <c r="AB1045" s="10"/>
      <c r="AC1045" s="10"/>
      <c r="AD1045" s="10"/>
      <c r="AE1045" s="10"/>
      <c r="AF1045" s="10"/>
      <c r="AG1045" s="10"/>
      <c r="AH1045" s="10"/>
      <c r="AI1045" s="10"/>
      <c r="AJ1045" s="10"/>
      <c r="AK1045" s="10"/>
      <c r="AL1045" s="10"/>
    </row>
    <row r="1046" spans="1:38" s="6" customFormat="1" ht="27.75" customHeight="1" x14ac:dyDescent="0.25">
      <c r="A1046" s="11">
        <v>2</v>
      </c>
      <c r="B1046" s="10" t="s">
        <v>38</v>
      </c>
      <c r="C1046" s="10" t="s">
        <v>4858</v>
      </c>
      <c r="D1046" s="10" t="s">
        <v>201</v>
      </c>
      <c r="E1046" s="17">
        <v>1045</v>
      </c>
      <c r="F1046" s="10" t="s">
        <v>4859</v>
      </c>
      <c r="G1046" s="10" t="s">
        <v>4860</v>
      </c>
      <c r="H1046" s="1">
        <v>551.43132600000001</v>
      </c>
      <c r="I1046" s="11" t="s">
        <v>43</v>
      </c>
      <c r="J1046" s="10"/>
      <c r="K1046" s="10" t="s">
        <v>4861</v>
      </c>
      <c r="L1046" s="12" t="s">
        <v>4862</v>
      </c>
      <c r="M1046" s="10" t="s">
        <v>4863</v>
      </c>
      <c r="N1046" s="12">
        <v>1687800</v>
      </c>
      <c r="O1046" s="10" t="s">
        <v>4864</v>
      </c>
      <c r="P1046" s="12">
        <v>2892956</v>
      </c>
      <c r="Q1046" s="10"/>
      <c r="R1046" s="12"/>
      <c r="S1046" s="10"/>
      <c r="T1046" s="10"/>
      <c r="U1046" s="10"/>
      <c r="V1046" s="10"/>
      <c r="W1046" s="10"/>
      <c r="X1046" s="10"/>
      <c r="Y1046" s="10"/>
      <c r="Z1046" s="10"/>
      <c r="AA1046" s="13"/>
      <c r="AB1046" s="13"/>
      <c r="AC1046" s="13"/>
      <c r="AD1046" s="13"/>
      <c r="AE1046" s="13"/>
      <c r="AF1046" s="13"/>
      <c r="AG1046" s="13"/>
      <c r="AH1046" s="13"/>
      <c r="AI1046" s="13"/>
      <c r="AJ1046" s="13"/>
      <c r="AK1046" s="13"/>
      <c r="AL1046" s="13"/>
    </row>
    <row r="1047" spans="1:38" s="6" customFormat="1" ht="27.75" customHeight="1" x14ac:dyDescent="0.25">
      <c r="A1047" s="11">
        <v>2</v>
      </c>
      <c r="B1047" s="10" t="s">
        <v>38</v>
      </c>
      <c r="C1047" s="10" t="s">
        <v>4865</v>
      </c>
      <c r="D1047" s="10" t="s">
        <v>448</v>
      </c>
      <c r="E1047" s="17">
        <v>1046</v>
      </c>
      <c r="F1047" s="10" t="s">
        <v>4866</v>
      </c>
      <c r="G1047" s="10" t="s">
        <v>4867</v>
      </c>
      <c r="H1047" s="1">
        <v>45.919304000000004</v>
      </c>
      <c r="I1047" s="11" t="s">
        <v>43</v>
      </c>
      <c r="J1047" s="10"/>
      <c r="K1047" s="10" t="s">
        <v>4868</v>
      </c>
      <c r="L1047" s="12"/>
      <c r="M1047" s="10"/>
      <c r="N1047" s="12"/>
      <c r="O1047" s="10"/>
      <c r="P1047" s="12"/>
      <c r="Q1047" s="10"/>
      <c r="R1047" s="12"/>
      <c r="S1047" s="10"/>
      <c r="T1047" s="10"/>
      <c r="U1047" s="10"/>
      <c r="V1047" s="10"/>
      <c r="W1047" s="10"/>
      <c r="X1047" s="10"/>
      <c r="Y1047" s="10"/>
      <c r="Z1047" s="10"/>
      <c r="AA1047" s="13"/>
      <c r="AB1047" s="13"/>
      <c r="AC1047" s="13"/>
      <c r="AD1047" s="13"/>
      <c r="AE1047" s="13"/>
      <c r="AF1047" s="13"/>
      <c r="AG1047" s="13"/>
      <c r="AH1047" s="13"/>
      <c r="AI1047" s="13"/>
      <c r="AJ1047" s="13"/>
      <c r="AK1047" s="13"/>
      <c r="AL1047" s="13"/>
    </row>
    <row r="1048" spans="1:38" s="6" customFormat="1" ht="27.75" customHeight="1" x14ac:dyDescent="0.25">
      <c r="A1048" s="11">
        <v>2</v>
      </c>
      <c r="B1048" s="10" t="s">
        <v>38</v>
      </c>
      <c r="C1048" s="10" t="s">
        <v>4869</v>
      </c>
      <c r="D1048" s="10" t="s">
        <v>40</v>
      </c>
      <c r="E1048" s="17">
        <v>1047</v>
      </c>
      <c r="F1048" s="10" t="s">
        <v>4870</v>
      </c>
      <c r="G1048" s="10" t="s">
        <v>4871</v>
      </c>
      <c r="H1048" s="1">
        <v>26.116389599999998</v>
      </c>
      <c r="I1048" s="11" t="s">
        <v>43</v>
      </c>
      <c r="J1048" s="10"/>
      <c r="K1048" s="10" t="s">
        <v>4872</v>
      </c>
      <c r="L1048" s="12">
        <v>0</v>
      </c>
      <c r="M1048" s="10" t="s">
        <v>4873</v>
      </c>
      <c r="N1048" s="15"/>
      <c r="O1048" s="10"/>
      <c r="P1048" s="12"/>
      <c r="Q1048" s="10"/>
      <c r="R1048" s="12"/>
      <c r="S1048" s="10"/>
      <c r="T1048" s="10"/>
      <c r="U1048" s="10"/>
      <c r="V1048" s="10"/>
      <c r="W1048" s="10"/>
      <c r="X1048" s="10"/>
      <c r="Y1048" s="10"/>
      <c r="Z1048" s="10"/>
      <c r="AA1048" s="13"/>
      <c r="AB1048" s="13"/>
      <c r="AC1048" s="13"/>
      <c r="AD1048" s="13"/>
      <c r="AE1048" s="13"/>
      <c r="AF1048" s="13"/>
      <c r="AG1048" s="13"/>
      <c r="AH1048" s="13"/>
      <c r="AI1048" s="13"/>
      <c r="AJ1048" s="13"/>
      <c r="AK1048" s="13"/>
      <c r="AL1048" s="13"/>
    </row>
    <row r="1049" spans="1:38" s="6" customFormat="1" ht="27.75" customHeight="1" x14ac:dyDescent="0.25">
      <c r="A1049" s="11">
        <v>2</v>
      </c>
      <c r="B1049" s="10" t="s">
        <v>38</v>
      </c>
      <c r="C1049" s="10" t="s">
        <v>340</v>
      </c>
      <c r="D1049" s="10" t="s">
        <v>40</v>
      </c>
      <c r="E1049" s="17">
        <v>1048</v>
      </c>
      <c r="F1049" s="10" t="s">
        <v>4874</v>
      </c>
      <c r="G1049" s="10" t="s">
        <v>4875</v>
      </c>
      <c r="H1049" s="1">
        <v>119.65496</v>
      </c>
      <c r="I1049" s="11" t="s">
        <v>43</v>
      </c>
      <c r="J1049" s="10"/>
      <c r="K1049" s="10" t="s">
        <v>4876</v>
      </c>
      <c r="L1049" s="12">
        <v>0</v>
      </c>
      <c r="M1049" s="10" t="s">
        <v>4877</v>
      </c>
      <c r="N1049" s="15">
        <v>0</v>
      </c>
      <c r="O1049" s="10" t="s">
        <v>4878</v>
      </c>
      <c r="P1049" s="12"/>
      <c r="Q1049" s="10" t="s">
        <v>4879</v>
      </c>
      <c r="R1049" s="12"/>
      <c r="S1049" s="10" t="s">
        <v>4880</v>
      </c>
      <c r="T1049" s="10"/>
      <c r="U1049" s="10"/>
      <c r="V1049" s="10"/>
      <c r="W1049" s="10"/>
      <c r="X1049" s="10"/>
      <c r="Y1049" s="10"/>
      <c r="Z1049" s="10"/>
      <c r="AA1049" s="13"/>
      <c r="AB1049" s="13"/>
      <c r="AC1049" s="13"/>
      <c r="AD1049" s="13"/>
      <c r="AE1049" s="13"/>
      <c r="AF1049" s="13"/>
      <c r="AG1049" s="13"/>
      <c r="AH1049" s="13"/>
      <c r="AI1049" s="13"/>
      <c r="AJ1049" s="13"/>
      <c r="AK1049" s="13"/>
      <c r="AL1049" s="13"/>
    </row>
    <row r="1050" spans="1:38" s="6" customFormat="1" ht="27.75" customHeight="1" x14ac:dyDescent="0.25">
      <c r="A1050" s="11">
        <v>2</v>
      </c>
      <c r="B1050" s="10" t="s">
        <v>38</v>
      </c>
      <c r="C1050" s="10" t="s">
        <v>122</v>
      </c>
      <c r="D1050" s="10" t="s">
        <v>52</v>
      </c>
      <c r="E1050" s="17">
        <v>1049</v>
      </c>
      <c r="F1050" s="10" t="s">
        <v>4881</v>
      </c>
      <c r="G1050" s="10" t="s">
        <v>4882</v>
      </c>
      <c r="H1050" s="1">
        <v>904.57822999999996</v>
      </c>
      <c r="I1050" s="11" t="s">
        <v>43</v>
      </c>
      <c r="J1050" s="10"/>
      <c r="K1050" s="10" t="s">
        <v>4883</v>
      </c>
      <c r="L1050" s="12">
        <v>1982835</v>
      </c>
      <c r="M1050" s="10" t="s">
        <v>4884</v>
      </c>
      <c r="N1050" s="12">
        <v>5198581</v>
      </c>
      <c r="O1050" s="10"/>
      <c r="P1050" s="12"/>
      <c r="Q1050" s="10"/>
      <c r="R1050" s="12"/>
      <c r="S1050" s="10"/>
      <c r="T1050" s="10"/>
      <c r="U1050" s="10"/>
      <c r="V1050" s="10"/>
      <c r="W1050" s="10"/>
      <c r="X1050" s="10"/>
      <c r="Y1050" s="10"/>
      <c r="Z1050" s="10"/>
      <c r="AA1050" s="10"/>
      <c r="AB1050" s="10"/>
      <c r="AC1050" s="10"/>
      <c r="AD1050" s="10"/>
      <c r="AE1050" s="10"/>
      <c r="AF1050" s="10"/>
      <c r="AG1050" s="10"/>
      <c r="AH1050" s="10"/>
      <c r="AI1050" s="10"/>
      <c r="AJ1050" s="10"/>
      <c r="AK1050" s="10"/>
      <c r="AL1050" s="10"/>
    </row>
    <row r="1051" spans="1:38" s="6" customFormat="1" ht="27.75" customHeight="1" x14ac:dyDescent="0.25">
      <c r="A1051" s="11">
        <v>2</v>
      </c>
      <c r="B1051" s="10" t="s">
        <v>38</v>
      </c>
      <c r="C1051" s="10" t="s">
        <v>257</v>
      </c>
      <c r="D1051" s="10" t="s">
        <v>117</v>
      </c>
      <c r="E1051" s="17">
        <v>1050</v>
      </c>
      <c r="F1051" s="10" t="s">
        <v>4885</v>
      </c>
      <c r="G1051" s="10" t="s">
        <v>4886</v>
      </c>
      <c r="H1051" s="1">
        <v>250.16622609999999</v>
      </c>
      <c r="I1051" s="11" t="s">
        <v>43</v>
      </c>
      <c r="J1051" s="10"/>
      <c r="K1051" s="10" t="s">
        <v>4887</v>
      </c>
      <c r="L1051" s="12"/>
      <c r="M1051" s="10" t="s">
        <v>4888</v>
      </c>
      <c r="N1051" s="12"/>
      <c r="O1051" s="10"/>
      <c r="P1051" s="12"/>
      <c r="Q1051" s="10"/>
      <c r="R1051" s="12"/>
      <c r="S1051" s="10"/>
      <c r="T1051" s="10"/>
      <c r="U1051" s="10"/>
      <c r="V1051" s="10"/>
      <c r="W1051" s="10"/>
      <c r="X1051" s="10"/>
      <c r="Y1051" s="10"/>
      <c r="Z1051" s="10"/>
      <c r="AA1051" s="10"/>
      <c r="AB1051" s="10"/>
      <c r="AC1051" s="10"/>
      <c r="AD1051" s="10"/>
      <c r="AE1051" s="10"/>
      <c r="AF1051" s="10"/>
      <c r="AG1051" s="10"/>
      <c r="AH1051" s="10"/>
      <c r="AI1051" s="10"/>
      <c r="AJ1051" s="10"/>
      <c r="AK1051" s="10"/>
      <c r="AL1051" s="10"/>
    </row>
    <row r="1052" spans="1:38" s="6" customFormat="1" ht="27.75" customHeight="1" x14ac:dyDescent="0.25">
      <c r="A1052" s="11">
        <v>2</v>
      </c>
      <c r="B1052" s="10" t="s">
        <v>38</v>
      </c>
      <c r="C1052" s="10" t="s">
        <v>240</v>
      </c>
      <c r="D1052" s="10" t="s">
        <v>59</v>
      </c>
      <c r="E1052" s="17">
        <v>1051</v>
      </c>
      <c r="F1052" s="10" t="s">
        <v>4889</v>
      </c>
      <c r="G1052" s="10" t="s">
        <v>4890</v>
      </c>
      <c r="H1052" s="1">
        <v>59.013815000000001</v>
      </c>
      <c r="I1052" s="11" t="s">
        <v>43</v>
      </c>
      <c r="J1052" s="10"/>
      <c r="K1052" s="10" t="s">
        <v>4891</v>
      </c>
      <c r="L1052" s="12" t="s">
        <v>4892</v>
      </c>
      <c r="M1052" s="10" t="s">
        <v>4893</v>
      </c>
      <c r="N1052" s="12"/>
      <c r="O1052" s="10" t="s">
        <v>4894</v>
      </c>
      <c r="P1052" s="12"/>
      <c r="Q1052" s="10"/>
      <c r="R1052" s="12"/>
      <c r="S1052" s="10"/>
      <c r="T1052" s="10"/>
      <c r="U1052" s="10"/>
      <c r="V1052" s="10"/>
      <c r="W1052" s="10"/>
      <c r="X1052" s="10"/>
      <c r="Y1052" s="10"/>
      <c r="Z1052" s="10"/>
      <c r="AA1052" s="10"/>
      <c r="AB1052" s="10"/>
      <c r="AC1052" s="10"/>
      <c r="AD1052" s="10"/>
      <c r="AE1052" s="10"/>
      <c r="AF1052" s="10"/>
      <c r="AG1052" s="10"/>
      <c r="AH1052" s="10"/>
      <c r="AI1052" s="10"/>
      <c r="AJ1052" s="10"/>
      <c r="AK1052" s="10"/>
      <c r="AL1052" s="10"/>
    </row>
    <row r="1053" spans="1:38" s="6" customFormat="1" ht="27.75" customHeight="1" x14ac:dyDescent="0.25">
      <c r="A1053" s="11">
        <v>2</v>
      </c>
      <c r="B1053" s="10" t="s">
        <v>38</v>
      </c>
      <c r="C1053" s="10" t="s">
        <v>871</v>
      </c>
      <c r="D1053" s="10" t="s">
        <v>117</v>
      </c>
      <c r="E1053" s="17">
        <v>1052</v>
      </c>
      <c r="F1053" s="10" t="s">
        <v>4895</v>
      </c>
      <c r="G1053" s="10" t="s">
        <v>4896</v>
      </c>
      <c r="H1053" s="1">
        <v>950.28257699899996</v>
      </c>
      <c r="I1053" s="11" t="s">
        <v>43</v>
      </c>
      <c r="J1053" s="10"/>
      <c r="K1053" s="10" t="s">
        <v>4897</v>
      </c>
      <c r="L1053" s="12"/>
      <c r="M1053" s="10" t="s">
        <v>4898</v>
      </c>
      <c r="N1053" s="12"/>
      <c r="O1053" s="10"/>
      <c r="P1053" s="12"/>
      <c r="Q1053" s="10"/>
      <c r="R1053" s="12"/>
      <c r="S1053" s="10"/>
      <c r="T1053" s="10"/>
      <c r="U1053" s="10"/>
      <c r="V1053" s="10"/>
      <c r="W1053" s="10"/>
      <c r="X1053" s="10"/>
      <c r="Y1053" s="10"/>
      <c r="Z1053" s="10"/>
      <c r="AA1053" s="10"/>
      <c r="AB1053" s="10"/>
      <c r="AC1053" s="10"/>
      <c r="AD1053" s="10"/>
      <c r="AE1053" s="10"/>
      <c r="AF1053" s="10"/>
      <c r="AG1053" s="10"/>
      <c r="AH1053" s="10"/>
      <c r="AI1053" s="10"/>
      <c r="AJ1053" s="10"/>
      <c r="AK1053" s="10"/>
      <c r="AL1053" s="10"/>
    </row>
    <row r="1054" spans="1:38" s="6" customFormat="1" ht="27.75" customHeight="1" x14ac:dyDescent="0.25">
      <c r="A1054" s="11">
        <v>2</v>
      </c>
      <c r="B1054" s="10" t="s">
        <v>38</v>
      </c>
      <c r="C1054" s="10" t="s">
        <v>228</v>
      </c>
      <c r="D1054" s="10" t="s">
        <v>52</v>
      </c>
      <c r="E1054" s="17">
        <v>1053</v>
      </c>
      <c r="F1054" s="10" t="s">
        <v>4899</v>
      </c>
      <c r="G1054" s="10" t="s">
        <v>4900</v>
      </c>
      <c r="H1054" s="1">
        <v>4064.0242750000002</v>
      </c>
      <c r="I1054" s="11" t="s">
        <v>43</v>
      </c>
      <c r="J1054" s="23"/>
      <c r="K1054" s="5" t="s">
        <v>4901</v>
      </c>
      <c r="L1054" s="12">
        <v>130318</v>
      </c>
      <c r="M1054" s="5" t="s">
        <v>4902</v>
      </c>
      <c r="N1054" s="12">
        <v>116681</v>
      </c>
      <c r="O1054" s="10"/>
      <c r="P1054" s="12"/>
      <c r="Q1054" s="10"/>
      <c r="R1054" s="12"/>
      <c r="S1054" s="10"/>
      <c r="T1054" s="10"/>
      <c r="U1054" s="10"/>
      <c r="V1054" s="10"/>
      <c r="W1054" s="10"/>
      <c r="X1054" s="10"/>
      <c r="Y1054" s="10"/>
      <c r="Z1054" s="10"/>
      <c r="AA1054" s="10"/>
      <c r="AB1054" s="10"/>
      <c r="AC1054" s="10"/>
      <c r="AD1054" s="10"/>
      <c r="AE1054" s="10"/>
      <c r="AF1054" s="10"/>
      <c r="AG1054" s="10"/>
      <c r="AH1054" s="10"/>
      <c r="AI1054" s="10"/>
      <c r="AJ1054" s="10"/>
      <c r="AK1054" s="10"/>
      <c r="AL1054" s="10"/>
    </row>
    <row r="1055" spans="1:38" s="6" customFormat="1" ht="27.75" customHeight="1" x14ac:dyDescent="0.25">
      <c r="A1055" s="11">
        <v>2</v>
      </c>
      <c r="B1055" s="10" t="s">
        <v>38</v>
      </c>
      <c r="C1055" s="10" t="s">
        <v>1266</v>
      </c>
      <c r="D1055" s="5" t="s">
        <v>52</v>
      </c>
      <c r="E1055" s="17">
        <v>1054</v>
      </c>
      <c r="F1055" s="5" t="s">
        <v>4903</v>
      </c>
      <c r="G1055" s="33" t="s">
        <v>9598</v>
      </c>
      <c r="H1055" s="1">
        <v>7405.47</v>
      </c>
      <c r="I1055" s="11" t="s">
        <v>43</v>
      </c>
      <c r="J1055" s="5" t="s">
        <v>4904</v>
      </c>
      <c r="K1055" s="5" t="s">
        <v>1269</v>
      </c>
      <c r="L1055" s="14"/>
      <c r="M1055" s="5" t="s">
        <v>1272</v>
      </c>
      <c r="N1055" s="14"/>
      <c r="O1055" s="5"/>
      <c r="P1055" s="14"/>
      <c r="Q1055" s="5"/>
      <c r="R1055" s="14"/>
      <c r="S1055" s="5"/>
      <c r="T1055" s="14"/>
      <c r="U1055" s="5"/>
      <c r="V1055" s="15"/>
      <c r="W1055" s="5"/>
      <c r="X1055" s="15"/>
      <c r="Y1055" s="5"/>
      <c r="Z1055" s="5"/>
      <c r="AA1055" s="5"/>
      <c r="AB1055" s="5"/>
      <c r="AC1055" s="5"/>
      <c r="AD1055" s="5"/>
      <c r="AE1055" s="5"/>
      <c r="AF1055" s="5"/>
      <c r="AG1055" s="5"/>
      <c r="AH1055" s="5"/>
      <c r="AI1055" s="5"/>
      <c r="AJ1055" s="5"/>
      <c r="AK1055" s="5"/>
      <c r="AL1055" s="5"/>
    </row>
    <row r="1056" spans="1:38" s="6" customFormat="1" ht="27.75" customHeight="1" x14ac:dyDescent="0.25">
      <c r="A1056" s="11">
        <v>2</v>
      </c>
      <c r="B1056" s="10" t="s">
        <v>38</v>
      </c>
      <c r="C1056" s="10" t="s">
        <v>1928</v>
      </c>
      <c r="D1056" s="10" t="s">
        <v>40</v>
      </c>
      <c r="E1056" s="17">
        <v>1055</v>
      </c>
      <c r="F1056" s="37" t="s">
        <v>4905</v>
      </c>
      <c r="G1056" s="10" t="s">
        <v>4906</v>
      </c>
      <c r="H1056" s="1">
        <v>34.735599999999998</v>
      </c>
      <c r="I1056" s="11" t="s">
        <v>43</v>
      </c>
      <c r="J1056" s="10"/>
      <c r="K1056" s="10" t="s">
        <v>4907</v>
      </c>
      <c r="L1056" s="12"/>
      <c r="M1056" s="10"/>
      <c r="N1056" s="15"/>
      <c r="O1056" s="10"/>
      <c r="P1056" s="12"/>
      <c r="Q1056" s="10"/>
      <c r="R1056" s="12"/>
      <c r="S1056" s="10"/>
      <c r="T1056" s="10"/>
      <c r="U1056" s="10"/>
      <c r="V1056" s="10"/>
      <c r="W1056" s="10"/>
      <c r="X1056" s="10"/>
      <c r="Y1056" s="10"/>
      <c r="Z1056" s="10"/>
      <c r="AA1056" s="13"/>
      <c r="AB1056" s="13"/>
      <c r="AC1056" s="13"/>
      <c r="AD1056" s="13"/>
      <c r="AE1056" s="13"/>
      <c r="AF1056" s="13"/>
      <c r="AG1056" s="13"/>
      <c r="AH1056" s="13"/>
      <c r="AI1056" s="13"/>
      <c r="AJ1056" s="13"/>
      <c r="AK1056" s="13"/>
      <c r="AL1056" s="13"/>
    </row>
    <row r="1057" spans="1:38" s="6" customFormat="1" ht="27.75" customHeight="1" x14ac:dyDescent="0.25">
      <c r="A1057" s="11">
        <v>2</v>
      </c>
      <c r="B1057" s="10" t="s">
        <v>38</v>
      </c>
      <c r="C1057" s="10" t="s">
        <v>888</v>
      </c>
      <c r="D1057" s="10" t="s">
        <v>201</v>
      </c>
      <c r="E1057" s="17">
        <v>1056</v>
      </c>
      <c r="F1057" s="10" t="s">
        <v>4908</v>
      </c>
      <c r="G1057" s="10" t="s">
        <v>890</v>
      </c>
      <c r="H1057" s="1">
        <v>759.00565359999996</v>
      </c>
      <c r="I1057" s="11" t="s">
        <v>43</v>
      </c>
      <c r="J1057" s="10"/>
      <c r="K1057" s="10" t="s">
        <v>4909</v>
      </c>
      <c r="L1057" s="12"/>
      <c r="M1057" s="10" t="s">
        <v>4910</v>
      </c>
      <c r="N1057" s="12"/>
      <c r="O1057" s="10" t="s">
        <v>4911</v>
      </c>
      <c r="P1057" s="12"/>
      <c r="Q1057" s="10"/>
      <c r="R1057" s="12"/>
      <c r="S1057" s="10"/>
      <c r="T1057" s="10"/>
      <c r="U1057" s="10"/>
      <c r="V1057" s="10"/>
      <c r="W1057" s="10"/>
      <c r="X1057" s="10"/>
      <c r="Y1057" s="10"/>
      <c r="Z1057" s="10"/>
      <c r="AA1057" s="10"/>
      <c r="AB1057" s="10"/>
      <c r="AC1057" s="10"/>
      <c r="AD1057" s="10"/>
      <c r="AE1057" s="10"/>
      <c r="AF1057" s="10"/>
      <c r="AG1057" s="10"/>
      <c r="AH1057" s="10"/>
      <c r="AI1057" s="10"/>
      <c r="AJ1057" s="10"/>
      <c r="AK1057" s="13"/>
      <c r="AL1057" s="13"/>
    </row>
    <row r="1058" spans="1:38" s="6" customFormat="1" ht="27.75" customHeight="1" x14ac:dyDescent="0.25">
      <c r="A1058" s="11">
        <v>2</v>
      </c>
      <c r="B1058" s="10" t="s">
        <v>38</v>
      </c>
      <c r="C1058" s="10" t="s">
        <v>69</v>
      </c>
      <c r="D1058" s="10" t="s">
        <v>52</v>
      </c>
      <c r="E1058" s="17">
        <v>1057</v>
      </c>
      <c r="F1058" s="10" t="s">
        <v>4912</v>
      </c>
      <c r="G1058" s="10" t="s">
        <v>4913</v>
      </c>
      <c r="H1058" s="1">
        <v>43.0809</v>
      </c>
      <c r="I1058" s="11" t="s">
        <v>43</v>
      </c>
      <c r="J1058" s="10"/>
      <c r="K1058" s="10" t="s">
        <v>4914</v>
      </c>
      <c r="L1058" s="12"/>
      <c r="M1058" s="10"/>
      <c r="N1058" s="12"/>
      <c r="O1058" s="10"/>
      <c r="P1058" s="12"/>
      <c r="Q1058" s="10"/>
      <c r="R1058" s="12"/>
      <c r="S1058" s="10"/>
      <c r="T1058" s="10"/>
      <c r="U1058" s="10"/>
      <c r="V1058" s="10"/>
      <c r="W1058" s="10"/>
      <c r="X1058" s="10"/>
      <c r="Y1058" s="10"/>
      <c r="Z1058" s="10"/>
      <c r="AA1058" s="13"/>
      <c r="AB1058" s="13"/>
      <c r="AC1058" s="13"/>
      <c r="AD1058" s="13"/>
      <c r="AE1058" s="13"/>
      <c r="AF1058" s="13"/>
      <c r="AG1058" s="13"/>
      <c r="AH1058" s="13"/>
      <c r="AI1058" s="13"/>
      <c r="AJ1058" s="13"/>
      <c r="AK1058" s="13"/>
      <c r="AL1058" s="13"/>
    </row>
    <row r="1059" spans="1:38" s="6" customFormat="1" ht="27.75" customHeight="1" x14ac:dyDescent="0.25">
      <c r="A1059" s="11">
        <v>2</v>
      </c>
      <c r="B1059" s="10" t="s">
        <v>38</v>
      </c>
      <c r="C1059" s="10" t="s">
        <v>1050</v>
      </c>
      <c r="D1059" s="10" t="s">
        <v>52</v>
      </c>
      <c r="E1059" s="17">
        <v>1058</v>
      </c>
      <c r="F1059" s="10" t="s">
        <v>4915</v>
      </c>
      <c r="G1059" s="10" t="s">
        <v>4916</v>
      </c>
      <c r="H1059" s="1">
        <v>393.85415999999998</v>
      </c>
      <c r="I1059" s="11" t="s">
        <v>43</v>
      </c>
      <c r="J1059" s="23"/>
      <c r="K1059" s="10" t="s">
        <v>4917</v>
      </c>
      <c r="L1059" s="12"/>
      <c r="M1059" s="10"/>
      <c r="N1059" s="12"/>
      <c r="O1059" s="10"/>
      <c r="P1059" s="12"/>
      <c r="Q1059" s="10"/>
      <c r="R1059" s="12"/>
      <c r="S1059" s="10"/>
      <c r="T1059" s="10"/>
      <c r="U1059" s="10"/>
      <c r="V1059" s="10"/>
      <c r="W1059" s="10"/>
      <c r="X1059" s="10"/>
      <c r="Y1059" s="10"/>
      <c r="Z1059" s="10"/>
      <c r="AA1059" s="10"/>
      <c r="AB1059" s="10"/>
      <c r="AC1059" s="10"/>
      <c r="AD1059" s="10"/>
      <c r="AE1059" s="10"/>
      <c r="AF1059" s="10"/>
      <c r="AG1059" s="10"/>
      <c r="AH1059" s="10"/>
      <c r="AI1059" s="10"/>
      <c r="AJ1059" s="10"/>
      <c r="AK1059" s="10"/>
      <c r="AL1059" s="10"/>
    </row>
    <row r="1060" spans="1:38" s="6" customFormat="1" ht="27.75" customHeight="1" x14ac:dyDescent="0.25">
      <c r="A1060" s="11">
        <v>2</v>
      </c>
      <c r="B1060" s="10" t="s">
        <v>38</v>
      </c>
      <c r="C1060" s="10" t="s">
        <v>901</v>
      </c>
      <c r="D1060" s="10" t="s">
        <v>150</v>
      </c>
      <c r="E1060" s="17">
        <v>1059</v>
      </c>
      <c r="F1060" s="10" t="s">
        <v>4918</v>
      </c>
      <c r="G1060" s="10" t="s">
        <v>4919</v>
      </c>
      <c r="H1060" s="1">
        <v>355.30488000000003</v>
      </c>
      <c r="I1060" s="11" t="s">
        <v>43</v>
      </c>
      <c r="J1060" s="10"/>
      <c r="K1060" s="10" t="s">
        <v>4920</v>
      </c>
      <c r="L1060" s="12"/>
      <c r="M1060" s="10" t="s">
        <v>4921</v>
      </c>
      <c r="N1060" s="12"/>
      <c r="O1060" s="10" t="s">
        <v>4922</v>
      </c>
      <c r="P1060" s="12"/>
      <c r="Q1060" s="10"/>
      <c r="R1060" s="12"/>
      <c r="S1060" s="10"/>
      <c r="T1060" s="10"/>
      <c r="U1060" s="10"/>
      <c r="V1060" s="10"/>
      <c r="W1060" s="10"/>
      <c r="X1060" s="10"/>
      <c r="Y1060" s="10"/>
      <c r="Z1060" s="10"/>
      <c r="AA1060" s="10"/>
      <c r="AB1060" s="10"/>
      <c r="AC1060" s="10"/>
      <c r="AD1060" s="10"/>
      <c r="AE1060" s="10"/>
      <c r="AF1060" s="10"/>
      <c r="AG1060" s="10"/>
      <c r="AH1060" s="10"/>
      <c r="AI1060" s="10"/>
      <c r="AJ1060" s="10"/>
      <c r="AK1060" s="10"/>
      <c r="AL1060" s="10"/>
    </row>
    <row r="1061" spans="1:38" s="6" customFormat="1" ht="27.75" customHeight="1" x14ac:dyDescent="0.25">
      <c r="A1061" s="11">
        <v>2</v>
      </c>
      <c r="B1061" s="10" t="s">
        <v>38</v>
      </c>
      <c r="C1061" s="10" t="s">
        <v>69</v>
      </c>
      <c r="D1061" s="10" t="s">
        <v>52</v>
      </c>
      <c r="E1061" s="17">
        <v>1060</v>
      </c>
      <c r="F1061" s="10" t="s">
        <v>4923</v>
      </c>
      <c r="G1061" s="10" t="s">
        <v>4924</v>
      </c>
      <c r="H1061" s="1">
        <v>35.883240000000001</v>
      </c>
      <c r="I1061" s="11" t="s">
        <v>43</v>
      </c>
      <c r="J1061" s="10"/>
      <c r="K1061" s="10" t="s">
        <v>4923</v>
      </c>
      <c r="L1061" s="12"/>
      <c r="M1061" s="10"/>
      <c r="N1061" s="12"/>
      <c r="O1061" s="10"/>
      <c r="P1061" s="12"/>
      <c r="Q1061" s="10"/>
      <c r="R1061" s="12"/>
      <c r="S1061" s="10"/>
      <c r="T1061" s="10"/>
      <c r="U1061" s="10"/>
      <c r="V1061" s="10"/>
      <c r="W1061" s="10"/>
      <c r="X1061" s="10"/>
      <c r="Y1061" s="10"/>
      <c r="Z1061" s="10"/>
      <c r="AA1061" s="10"/>
      <c r="AB1061" s="10"/>
      <c r="AC1061" s="10"/>
      <c r="AD1061" s="10"/>
      <c r="AE1061" s="10"/>
      <c r="AF1061" s="10"/>
      <c r="AG1061" s="10"/>
      <c r="AH1061" s="10"/>
      <c r="AI1061" s="10"/>
      <c r="AJ1061" s="10"/>
      <c r="AK1061" s="10"/>
      <c r="AL1061" s="10"/>
    </row>
    <row r="1062" spans="1:38" s="6" customFormat="1" ht="27.75" customHeight="1" x14ac:dyDescent="0.25">
      <c r="A1062" s="11">
        <v>2</v>
      </c>
      <c r="B1062" s="10" t="s">
        <v>38</v>
      </c>
      <c r="C1062" s="10" t="s">
        <v>4925</v>
      </c>
      <c r="D1062" s="10" t="s">
        <v>266</v>
      </c>
      <c r="E1062" s="17">
        <v>1061</v>
      </c>
      <c r="F1062" s="10" t="s">
        <v>4926</v>
      </c>
      <c r="G1062" s="10" t="s">
        <v>4927</v>
      </c>
      <c r="H1062" s="1">
        <v>77.805834699999991</v>
      </c>
      <c r="I1062" s="11" t="s">
        <v>43</v>
      </c>
      <c r="J1062" s="10"/>
      <c r="K1062" s="10" t="s">
        <v>4928</v>
      </c>
      <c r="L1062" s="12"/>
      <c r="M1062" s="10"/>
      <c r="N1062" s="15"/>
      <c r="O1062" s="10"/>
      <c r="P1062" s="12"/>
      <c r="Q1062" s="10"/>
      <c r="R1062" s="12"/>
      <c r="S1062" s="10"/>
      <c r="T1062" s="10"/>
      <c r="U1062" s="10"/>
      <c r="V1062" s="10"/>
      <c r="W1062" s="10"/>
      <c r="X1062" s="10"/>
      <c r="Y1062" s="10"/>
      <c r="Z1062" s="10"/>
      <c r="AA1062" s="13"/>
      <c r="AB1062" s="13"/>
      <c r="AC1062" s="13"/>
      <c r="AD1062" s="13"/>
      <c r="AE1062" s="13"/>
      <c r="AF1062" s="13"/>
      <c r="AG1062" s="13"/>
      <c r="AH1062" s="13"/>
      <c r="AI1062" s="13"/>
      <c r="AJ1062" s="13"/>
      <c r="AK1062" s="13"/>
      <c r="AL1062" s="13"/>
    </row>
    <row r="1063" spans="1:38" s="6" customFormat="1" ht="27.75" customHeight="1" x14ac:dyDescent="0.25">
      <c r="A1063" s="11">
        <v>2</v>
      </c>
      <c r="B1063" s="10" t="s">
        <v>38</v>
      </c>
      <c r="C1063" s="10" t="s">
        <v>1672</v>
      </c>
      <c r="D1063" s="10" t="s">
        <v>40</v>
      </c>
      <c r="E1063" s="17">
        <v>1062</v>
      </c>
      <c r="F1063" s="37" t="s">
        <v>4929</v>
      </c>
      <c r="G1063" s="10" t="s">
        <v>4930</v>
      </c>
      <c r="H1063" s="1">
        <v>34.129851800000004</v>
      </c>
      <c r="I1063" s="11" t="s">
        <v>43</v>
      </c>
      <c r="J1063" s="10"/>
      <c r="K1063" s="10" t="s">
        <v>4931</v>
      </c>
      <c r="L1063" s="12">
        <v>0</v>
      </c>
      <c r="M1063" s="10" t="s">
        <v>4932</v>
      </c>
      <c r="N1063" s="15"/>
      <c r="O1063" s="10"/>
      <c r="P1063" s="12"/>
      <c r="Q1063" s="10"/>
      <c r="R1063" s="12"/>
      <c r="S1063" s="10"/>
      <c r="T1063" s="10"/>
      <c r="U1063" s="10"/>
      <c r="V1063" s="10"/>
      <c r="W1063" s="10"/>
      <c r="X1063" s="10"/>
      <c r="Y1063" s="10"/>
      <c r="Z1063" s="10"/>
      <c r="AA1063" s="13"/>
      <c r="AB1063" s="13"/>
      <c r="AC1063" s="13"/>
      <c r="AD1063" s="13"/>
      <c r="AE1063" s="13"/>
      <c r="AF1063" s="13"/>
      <c r="AG1063" s="13"/>
      <c r="AH1063" s="13"/>
      <c r="AI1063" s="13"/>
      <c r="AJ1063" s="13"/>
      <c r="AK1063" s="13"/>
      <c r="AL1063" s="13"/>
    </row>
    <row r="1064" spans="1:38" s="6" customFormat="1" ht="27.75" customHeight="1" x14ac:dyDescent="0.25">
      <c r="A1064" s="11">
        <v>2</v>
      </c>
      <c r="B1064" s="10" t="s">
        <v>38</v>
      </c>
      <c r="C1064" s="10" t="s">
        <v>4933</v>
      </c>
      <c r="D1064" s="5" t="s">
        <v>306</v>
      </c>
      <c r="E1064" s="17">
        <v>1063</v>
      </c>
      <c r="F1064" s="5" t="s">
        <v>4934</v>
      </c>
      <c r="G1064" s="5" t="s">
        <v>4935</v>
      </c>
      <c r="H1064" s="1">
        <v>66.767118699999997</v>
      </c>
      <c r="I1064" s="11" t="s">
        <v>43</v>
      </c>
      <c r="J1064" s="5"/>
      <c r="K1064" s="5" t="s">
        <v>4936</v>
      </c>
      <c r="L1064" s="14"/>
      <c r="M1064" s="5" t="s">
        <v>4937</v>
      </c>
      <c r="N1064" s="14"/>
      <c r="O1064" s="5" t="s">
        <v>4938</v>
      </c>
      <c r="P1064" s="14"/>
      <c r="Q1064" s="5" t="s">
        <v>4939</v>
      </c>
      <c r="R1064" s="14"/>
      <c r="S1064" s="5" t="s">
        <v>4940</v>
      </c>
      <c r="T1064" s="14"/>
      <c r="U1064" s="5"/>
      <c r="V1064" s="15"/>
      <c r="W1064" s="5"/>
      <c r="X1064" s="15"/>
      <c r="Y1064" s="5"/>
      <c r="Z1064" s="14"/>
      <c r="AA1064" s="5"/>
      <c r="AB1064" s="15"/>
      <c r="AC1064" s="5"/>
      <c r="AD1064" s="15"/>
      <c r="AE1064" s="5"/>
      <c r="AF1064" s="15"/>
      <c r="AG1064" s="5"/>
      <c r="AH1064" s="15"/>
      <c r="AI1064" s="5"/>
      <c r="AJ1064" s="15"/>
      <c r="AK1064" s="5"/>
      <c r="AL1064" s="15"/>
    </row>
    <row r="1065" spans="1:38" s="6" customFormat="1" ht="27.75" customHeight="1" x14ac:dyDescent="0.25">
      <c r="A1065" s="11">
        <v>2</v>
      </c>
      <c r="B1065" s="10" t="s">
        <v>38</v>
      </c>
      <c r="C1065" s="10" t="s">
        <v>4933</v>
      </c>
      <c r="D1065" s="5" t="s">
        <v>306</v>
      </c>
      <c r="E1065" s="17">
        <v>1064</v>
      </c>
      <c r="F1065" s="5" t="s">
        <v>4941</v>
      </c>
      <c r="G1065" s="5" t="s">
        <v>4942</v>
      </c>
      <c r="H1065" s="1">
        <v>1311</v>
      </c>
      <c r="I1065" s="11" t="s">
        <v>43</v>
      </c>
      <c r="J1065" s="5"/>
      <c r="K1065" s="5" t="s">
        <v>4936</v>
      </c>
      <c r="L1065" s="14"/>
      <c r="M1065" s="5" t="s">
        <v>4943</v>
      </c>
      <c r="N1065" s="14"/>
      <c r="O1065" s="5" t="s">
        <v>4939</v>
      </c>
      <c r="P1065" s="14"/>
      <c r="Q1065" s="5" t="s">
        <v>4944</v>
      </c>
      <c r="R1065" s="14"/>
      <c r="S1065" s="5"/>
      <c r="T1065" s="14"/>
      <c r="U1065" s="5"/>
      <c r="V1065" s="15"/>
      <c r="W1065" s="5"/>
      <c r="X1065" s="15"/>
      <c r="Y1065" s="5"/>
      <c r="Z1065" s="14"/>
      <c r="AA1065" s="5"/>
      <c r="AB1065" s="15"/>
      <c r="AC1065" s="5"/>
      <c r="AD1065" s="15"/>
      <c r="AE1065" s="5"/>
      <c r="AF1065" s="15"/>
      <c r="AG1065" s="5"/>
      <c r="AH1065" s="15"/>
      <c r="AI1065" s="5"/>
      <c r="AJ1065" s="15"/>
      <c r="AK1065" s="5"/>
      <c r="AL1065" s="15"/>
    </row>
    <row r="1066" spans="1:38" s="6" customFormat="1" ht="27.75" customHeight="1" x14ac:dyDescent="0.25">
      <c r="A1066" s="11">
        <v>2</v>
      </c>
      <c r="B1066" s="10" t="s">
        <v>38</v>
      </c>
      <c r="C1066" s="10" t="s">
        <v>3017</v>
      </c>
      <c r="D1066" s="10" t="s">
        <v>352</v>
      </c>
      <c r="E1066" s="17">
        <v>1065</v>
      </c>
      <c r="F1066" s="10" t="s">
        <v>4945</v>
      </c>
      <c r="G1066" s="10" t="s">
        <v>4946</v>
      </c>
      <c r="H1066" s="1">
        <v>47.962949999999999</v>
      </c>
      <c r="I1066" s="11" t="s">
        <v>43</v>
      </c>
      <c r="J1066" s="10"/>
      <c r="K1066" s="10" t="s">
        <v>4945</v>
      </c>
      <c r="L1066" s="12"/>
      <c r="M1066" s="10"/>
      <c r="N1066" s="12"/>
      <c r="O1066" s="10"/>
      <c r="P1066" s="12"/>
      <c r="Q1066" s="10"/>
      <c r="R1066" s="12"/>
      <c r="S1066" s="10"/>
      <c r="T1066" s="10"/>
      <c r="U1066" s="10"/>
      <c r="V1066" s="10"/>
      <c r="W1066" s="10"/>
      <c r="X1066" s="10"/>
      <c r="Y1066" s="10"/>
      <c r="Z1066" s="10"/>
      <c r="AA1066" s="10"/>
      <c r="AB1066" s="10"/>
      <c r="AC1066" s="10"/>
      <c r="AD1066" s="10"/>
      <c r="AE1066" s="10"/>
      <c r="AF1066" s="10"/>
      <c r="AG1066" s="10"/>
      <c r="AH1066" s="10"/>
      <c r="AI1066" s="10"/>
      <c r="AJ1066" s="10"/>
      <c r="AK1066" s="10"/>
      <c r="AL1066" s="10"/>
    </row>
    <row r="1067" spans="1:38" s="6" customFormat="1" ht="27.75" customHeight="1" x14ac:dyDescent="0.25">
      <c r="A1067" s="11">
        <v>2</v>
      </c>
      <c r="B1067" s="10" t="s">
        <v>38</v>
      </c>
      <c r="C1067" s="10" t="s">
        <v>3204</v>
      </c>
      <c r="D1067" s="10" t="s">
        <v>117</v>
      </c>
      <c r="E1067" s="17">
        <v>1066</v>
      </c>
      <c r="F1067" s="10" t="s">
        <v>4947</v>
      </c>
      <c r="G1067" s="10" t="s">
        <v>4948</v>
      </c>
      <c r="H1067" s="1">
        <v>34.273479999999999</v>
      </c>
      <c r="I1067" s="11" t="s">
        <v>43</v>
      </c>
      <c r="J1067" s="10"/>
      <c r="K1067" s="10" t="s">
        <v>4947</v>
      </c>
      <c r="L1067" s="12"/>
      <c r="M1067" s="10"/>
      <c r="N1067" s="12"/>
      <c r="O1067" s="10"/>
      <c r="P1067" s="12"/>
      <c r="Q1067" s="10"/>
      <c r="R1067" s="12"/>
      <c r="S1067" s="10"/>
      <c r="T1067" s="10"/>
      <c r="U1067" s="10"/>
      <c r="V1067" s="10"/>
      <c r="W1067" s="10"/>
      <c r="X1067" s="10"/>
      <c r="Y1067" s="10"/>
      <c r="Z1067" s="10"/>
      <c r="AA1067" s="13"/>
      <c r="AB1067" s="13"/>
      <c r="AC1067" s="13"/>
      <c r="AD1067" s="13"/>
      <c r="AE1067" s="13"/>
      <c r="AF1067" s="13"/>
      <c r="AG1067" s="13"/>
      <c r="AH1067" s="13"/>
      <c r="AI1067" s="13"/>
      <c r="AJ1067" s="13"/>
      <c r="AK1067" s="13"/>
      <c r="AL1067" s="13"/>
    </row>
    <row r="1068" spans="1:38" s="6" customFormat="1" ht="27.75" customHeight="1" x14ac:dyDescent="0.25">
      <c r="A1068" s="11">
        <v>2</v>
      </c>
      <c r="B1068" s="10" t="s">
        <v>38</v>
      </c>
      <c r="C1068" s="10" t="s">
        <v>144</v>
      </c>
      <c r="D1068" s="10" t="s">
        <v>52</v>
      </c>
      <c r="E1068" s="17">
        <v>1067</v>
      </c>
      <c r="F1068" s="10" t="s">
        <v>4949</v>
      </c>
      <c r="G1068" s="10" t="s">
        <v>869</v>
      </c>
      <c r="H1068" s="1">
        <v>225.93179320000002</v>
      </c>
      <c r="I1068" s="11" t="s">
        <v>43</v>
      </c>
      <c r="J1068" s="10"/>
      <c r="K1068" s="10" t="s">
        <v>4950</v>
      </c>
      <c r="L1068" s="12"/>
      <c r="M1068" s="10"/>
      <c r="N1068" s="15"/>
      <c r="O1068" s="10"/>
      <c r="P1068" s="12"/>
      <c r="Q1068" s="10"/>
      <c r="R1068" s="12"/>
      <c r="S1068" s="10"/>
      <c r="T1068" s="10"/>
      <c r="U1068" s="10"/>
      <c r="V1068" s="10"/>
      <c r="W1068" s="10"/>
      <c r="X1068" s="10"/>
      <c r="Y1068" s="10"/>
      <c r="Z1068" s="10"/>
      <c r="AA1068" s="13"/>
      <c r="AB1068" s="13"/>
      <c r="AC1068" s="13"/>
      <c r="AD1068" s="13"/>
      <c r="AE1068" s="13"/>
      <c r="AF1068" s="13"/>
      <c r="AG1068" s="13"/>
      <c r="AH1068" s="13"/>
      <c r="AI1068" s="13"/>
      <c r="AJ1068" s="13"/>
      <c r="AK1068" s="13"/>
      <c r="AL1068" s="13"/>
    </row>
    <row r="1069" spans="1:38" s="6" customFormat="1" ht="27.75" customHeight="1" x14ac:dyDescent="0.25">
      <c r="A1069" s="11">
        <v>2</v>
      </c>
      <c r="B1069" s="10" t="s">
        <v>38</v>
      </c>
      <c r="C1069" s="10" t="s">
        <v>144</v>
      </c>
      <c r="D1069" s="10" t="s">
        <v>52</v>
      </c>
      <c r="E1069" s="17">
        <v>1068</v>
      </c>
      <c r="F1069" s="10" t="s">
        <v>4951</v>
      </c>
      <c r="G1069" s="10" t="s">
        <v>4952</v>
      </c>
      <c r="H1069" s="1">
        <v>326.0756677</v>
      </c>
      <c r="I1069" s="11" t="s">
        <v>43</v>
      </c>
      <c r="J1069" s="10"/>
      <c r="K1069" s="10" t="s">
        <v>4953</v>
      </c>
      <c r="L1069" s="12"/>
      <c r="M1069" s="10"/>
      <c r="N1069" s="15"/>
      <c r="O1069" s="10"/>
      <c r="P1069" s="12"/>
      <c r="Q1069" s="10"/>
      <c r="R1069" s="12"/>
      <c r="S1069" s="10"/>
      <c r="T1069" s="10"/>
      <c r="U1069" s="10"/>
      <c r="V1069" s="10"/>
      <c r="W1069" s="10"/>
      <c r="X1069" s="10"/>
      <c r="Y1069" s="10"/>
      <c r="Z1069" s="10"/>
      <c r="AA1069" s="13"/>
      <c r="AB1069" s="13"/>
      <c r="AC1069" s="13"/>
      <c r="AD1069" s="13"/>
      <c r="AE1069" s="13"/>
      <c r="AF1069" s="13"/>
      <c r="AG1069" s="13"/>
      <c r="AH1069" s="13"/>
      <c r="AI1069" s="13"/>
      <c r="AJ1069" s="13"/>
      <c r="AK1069" s="13"/>
      <c r="AL1069" s="13"/>
    </row>
    <row r="1070" spans="1:38" s="6" customFormat="1" ht="27.75" customHeight="1" x14ac:dyDescent="0.25">
      <c r="A1070" s="11">
        <v>2</v>
      </c>
      <c r="B1070" s="10" t="s">
        <v>38</v>
      </c>
      <c r="C1070" s="10" t="s">
        <v>4954</v>
      </c>
      <c r="D1070" s="10" t="s">
        <v>83</v>
      </c>
      <c r="E1070" s="17">
        <v>1069</v>
      </c>
      <c r="F1070" s="10" t="s">
        <v>4955</v>
      </c>
      <c r="G1070" s="10" t="s">
        <v>4956</v>
      </c>
      <c r="H1070" s="1">
        <v>46.666620000000002</v>
      </c>
      <c r="I1070" s="11" t="s">
        <v>43</v>
      </c>
      <c r="J1070" s="10"/>
      <c r="K1070" s="10" t="s">
        <v>4955</v>
      </c>
      <c r="L1070" s="12"/>
      <c r="M1070" s="10"/>
      <c r="N1070" s="12"/>
      <c r="O1070" s="10"/>
      <c r="P1070" s="12"/>
      <c r="Q1070" s="10"/>
      <c r="R1070" s="12"/>
      <c r="S1070" s="10"/>
      <c r="T1070" s="10"/>
      <c r="U1070" s="10"/>
      <c r="V1070" s="10"/>
      <c r="W1070" s="10"/>
      <c r="X1070" s="10"/>
      <c r="Y1070" s="10"/>
      <c r="Z1070" s="10"/>
      <c r="AA1070" s="10"/>
      <c r="AB1070" s="10"/>
      <c r="AC1070" s="10"/>
      <c r="AD1070" s="10"/>
      <c r="AE1070" s="10"/>
      <c r="AF1070" s="10"/>
      <c r="AG1070" s="10"/>
      <c r="AH1070" s="10"/>
      <c r="AI1070" s="10"/>
      <c r="AJ1070" s="10"/>
      <c r="AK1070" s="10"/>
      <c r="AL1070" s="10"/>
    </row>
    <row r="1071" spans="1:38" s="6" customFormat="1" ht="27.75" customHeight="1" x14ac:dyDescent="0.25">
      <c r="A1071" s="11">
        <v>2</v>
      </c>
      <c r="B1071" s="10" t="s">
        <v>38</v>
      </c>
      <c r="C1071" s="10" t="s">
        <v>271</v>
      </c>
      <c r="D1071" s="10" t="s">
        <v>117</v>
      </c>
      <c r="E1071" s="17">
        <v>1070</v>
      </c>
      <c r="F1071" s="10" t="s">
        <v>4957</v>
      </c>
      <c r="G1071" s="10" t="s">
        <v>4958</v>
      </c>
      <c r="H1071" s="1">
        <v>25.259399999999999</v>
      </c>
      <c r="I1071" s="11" t="s">
        <v>43</v>
      </c>
      <c r="J1071" s="10"/>
      <c r="K1071" s="10" t="s">
        <v>4957</v>
      </c>
      <c r="L1071" s="12"/>
      <c r="M1071" s="10"/>
      <c r="N1071" s="15"/>
      <c r="O1071" s="10"/>
      <c r="P1071" s="12"/>
      <c r="Q1071" s="10"/>
      <c r="R1071" s="12"/>
      <c r="S1071" s="10"/>
      <c r="T1071" s="10"/>
      <c r="U1071" s="10"/>
      <c r="V1071" s="10"/>
      <c r="W1071" s="10"/>
      <c r="X1071" s="10"/>
      <c r="Y1071" s="10"/>
      <c r="Z1071" s="10"/>
      <c r="AA1071" s="13"/>
      <c r="AB1071" s="13"/>
      <c r="AC1071" s="13"/>
      <c r="AD1071" s="13"/>
      <c r="AE1071" s="13"/>
      <c r="AF1071" s="13"/>
      <c r="AG1071" s="13"/>
      <c r="AH1071" s="13"/>
      <c r="AI1071" s="13"/>
      <c r="AJ1071" s="13"/>
      <c r="AK1071" s="13"/>
      <c r="AL1071" s="13"/>
    </row>
    <row r="1072" spans="1:38" s="6" customFormat="1" ht="27.75" customHeight="1" x14ac:dyDescent="0.25">
      <c r="A1072" s="11">
        <v>2</v>
      </c>
      <c r="B1072" s="10" t="s">
        <v>38</v>
      </c>
      <c r="C1072" s="10" t="s">
        <v>271</v>
      </c>
      <c r="D1072" s="10" t="s">
        <v>117</v>
      </c>
      <c r="E1072" s="17">
        <v>1071</v>
      </c>
      <c r="F1072" s="10" t="s">
        <v>4959</v>
      </c>
      <c r="G1072" s="10" t="s">
        <v>4960</v>
      </c>
      <c r="H1072" s="1">
        <v>25.304670000000002</v>
      </c>
      <c r="I1072" s="11" t="s">
        <v>43</v>
      </c>
      <c r="J1072" s="10"/>
      <c r="K1072" s="10" t="s">
        <v>4961</v>
      </c>
      <c r="L1072" s="12"/>
      <c r="M1072" s="10"/>
      <c r="N1072" s="15"/>
      <c r="O1072" s="10"/>
      <c r="P1072" s="12"/>
      <c r="Q1072" s="10"/>
      <c r="R1072" s="12"/>
      <c r="S1072" s="10"/>
      <c r="T1072" s="10"/>
      <c r="U1072" s="10"/>
      <c r="V1072" s="10"/>
      <c r="W1072" s="10"/>
      <c r="X1072" s="10"/>
      <c r="Y1072" s="10"/>
      <c r="Z1072" s="10"/>
      <c r="AA1072" s="13"/>
      <c r="AB1072" s="13"/>
      <c r="AC1072" s="13"/>
      <c r="AD1072" s="13"/>
      <c r="AE1072" s="13"/>
      <c r="AF1072" s="13"/>
      <c r="AG1072" s="13"/>
      <c r="AH1072" s="13"/>
      <c r="AI1072" s="13"/>
      <c r="AJ1072" s="13"/>
      <c r="AK1072" s="13"/>
      <c r="AL1072" s="13"/>
    </row>
    <row r="1073" spans="1:38" s="6" customFormat="1" ht="27.75" customHeight="1" x14ac:dyDescent="0.25">
      <c r="A1073" s="11">
        <v>2</v>
      </c>
      <c r="B1073" s="10" t="s">
        <v>38</v>
      </c>
      <c r="C1073" s="32" t="s">
        <v>4962</v>
      </c>
      <c r="D1073" s="5" t="s">
        <v>170</v>
      </c>
      <c r="E1073" s="17">
        <v>1072</v>
      </c>
      <c r="F1073" s="32" t="s">
        <v>4963</v>
      </c>
      <c r="G1073" s="5" t="s">
        <v>4964</v>
      </c>
      <c r="H1073" s="67">
        <v>55.9645115</v>
      </c>
      <c r="I1073" s="11" t="s">
        <v>43</v>
      </c>
      <c r="J1073" s="5"/>
      <c r="K1073" s="5" t="s">
        <v>4965</v>
      </c>
      <c r="L1073" s="15"/>
      <c r="M1073" s="5"/>
      <c r="N1073" s="15"/>
      <c r="O1073" s="5"/>
      <c r="P1073" s="15"/>
      <c r="Q1073" s="5"/>
      <c r="R1073" s="15"/>
      <c r="S1073" s="5"/>
      <c r="T1073" s="5"/>
      <c r="U1073" s="5"/>
      <c r="V1073" s="5"/>
      <c r="W1073" s="5"/>
      <c r="X1073" s="5"/>
      <c r="Y1073" s="5"/>
      <c r="Z1073" s="5"/>
      <c r="AA1073" s="16"/>
      <c r="AB1073" s="16"/>
      <c r="AC1073" s="16"/>
      <c r="AD1073" s="16"/>
      <c r="AE1073" s="16"/>
      <c r="AF1073" s="16"/>
      <c r="AG1073" s="16"/>
      <c r="AH1073" s="16"/>
      <c r="AI1073" s="16"/>
      <c r="AJ1073" s="16"/>
      <c r="AK1073" s="16"/>
      <c r="AL1073" s="16"/>
    </row>
    <row r="1074" spans="1:38" s="6" customFormat="1" ht="27.75" customHeight="1" x14ac:dyDescent="0.25">
      <c r="A1074" s="11">
        <v>2</v>
      </c>
      <c r="B1074" s="10" t="s">
        <v>38</v>
      </c>
      <c r="C1074" s="10" t="s">
        <v>1077</v>
      </c>
      <c r="D1074" s="10" t="s">
        <v>40</v>
      </c>
      <c r="E1074" s="17">
        <v>1073</v>
      </c>
      <c r="F1074" s="10" t="s">
        <v>4966</v>
      </c>
      <c r="G1074" s="10" t="s">
        <v>4967</v>
      </c>
      <c r="H1074" s="1">
        <v>64.603004100000007</v>
      </c>
      <c r="I1074" s="11" t="s">
        <v>43</v>
      </c>
      <c r="J1074" s="10"/>
      <c r="K1074" s="10" t="s">
        <v>4968</v>
      </c>
      <c r="L1074" s="12"/>
      <c r="M1074" s="10"/>
      <c r="N1074" s="15"/>
      <c r="O1074" s="10"/>
      <c r="P1074" s="12"/>
      <c r="Q1074" s="10"/>
      <c r="R1074" s="12"/>
      <c r="S1074" s="10"/>
      <c r="T1074" s="10"/>
      <c r="U1074" s="10"/>
      <c r="V1074" s="10"/>
      <c r="W1074" s="10"/>
      <c r="X1074" s="10"/>
      <c r="Y1074" s="10"/>
      <c r="Z1074" s="10"/>
      <c r="AA1074" s="13"/>
      <c r="AB1074" s="13"/>
      <c r="AC1074" s="13"/>
      <c r="AD1074" s="13"/>
      <c r="AE1074" s="13"/>
      <c r="AF1074" s="13"/>
      <c r="AG1074" s="13"/>
      <c r="AH1074" s="13"/>
      <c r="AI1074" s="13"/>
      <c r="AJ1074" s="13"/>
      <c r="AK1074" s="13"/>
      <c r="AL1074" s="13"/>
    </row>
    <row r="1075" spans="1:38" s="6" customFormat="1" ht="27.75" customHeight="1" x14ac:dyDescent="0.25">
      <c r="A1075" s="11">
        <v>2</v>
      </c>
      <c r="B1075" s="10" t="s">
        <v>38</v>
      </c>
      <c r="C1075" s="10" t="s">
        <v>2445</v>
      </c>
      <c r="D1075" s="10" t="s">
        <v>52</v>
      </c>
      <c r="E1075" s="17">
        <v>1074</v>
      </c>
      <c r="F1075" s="10" t="s">
        <v>4969</v>
      </c>
      <c r="G1075" s="10" t="s">
        <v>4970</v>
      </c>
      <c r="H1075" s="1">
        <v>364.96325999999999</v>
      </c>
      <c r="I1075" s="11" t="s">
        <v>43</v>
      </c>
      <c r="J1075" s="10"/>
      <c r="K1075" s="10" t="s">
        <v>4971</v>
      </c>
      <c r="L1075" s="12"/>
      <c r="M1075" s="10"/>
      <c r="N1075" s="12"/>
      <c r="O1075" s="10"/>
      <c r="P1075" s="12"/>
      <c r="Q1075" s="10"/>
      <c r="R1075" s="12"/>
      <c r="S1075" s="10"/>
      <c r="T1075" s="10"/>
      <c r="U1075" s="10"/>
      <c r="V1075" s="10"/>
      <c r="W1075" s="10"/>
      <c r="X1075" s="10"/>
      <c r="Y1075" s="10"/>
      <c r="Z1075" s="10"/>
      <c r="AA1075" s="13"/>
      <c r="AB1075" s="13"/>
      <c r="AC1075" s="13"/>
      <c r="AD1075" s="13"/>
      <c r="AE1075" s="13"/>
      <c r="AF1075" s="13"/>
      <c r="AG1075" s="13"/>
      <c r="AH1075" s="13"/>
      <c r="AI1075" s="13"/>
      <c r="AJ1075" s="13"/>
      <c r="AK1075" s="13"/>
      <c r="AL1075" s="13"/>
    </row>
    <row r="1076" spans="1:38" s="6" customFormat="1" ht="27.75" customHeight="1" x14ac:dyDescent="0.25">
      <c r="A1076" s="11">
        <v>2</v>
      </c>
      <c r="B1076" s="10" t="s">
        <v>38</v>
      </c>
      <c r="C1076" s="11" t="s">
        <v>4972</v>
      </c>
      <c r="D1076" s="10" t="s">
        <v>306</v>
      </c>
      <c r="E1076" s="17">
        <v>1075</v>
      </c>
      <c r="F1076" s="10" t="s">
        <v>4973</v>
      </c>
      <c r="G1076" s="10" t="s">
        <v>4974</v>
      </c>
      <c r="H1076" s="1">
        <v>38.390395900000001</v>
      </c>
      <c r="I1076" s="11" t="s">
        <v>43</v>
      </c>
      <c r="J1076" s="5"/>
      <c r="K1076" s="5" t="s">
        <v>4975</v>
      </c>
      <c r="L1076" s="15"/>
      <c r="M1076" s="5"/>
      <c r="N1076" s="15"/>
      <c r="O1076" s="5"/>
      <c r="P1076" s="15"/>
      <c r="Q1076" s="5"/>
      <c r="R1076" s="15"/>
      <c r="S1076" s="5"/>
      <c r="T1076" s="5"/>
      <c r="U1076" s="5"/>
      <c r="V1076" s="5"/>
      <c r="W1076" s="5"/>
      <c r="X1076" s="5"/>
      <c r="Y1076" s="5"/>
      <c r="Z1076" s="5"/>
      <c r="AA1076" s="16"/>
      <c r="AB1076" s="16"/>
      <c r="AC1076" s="16"/>
      <c r="AD1076" s="16"/>
      <c r="AE1076" s="5"/>
      <c r="AF1076" s="5"/>
      <c r="AG1076" s="5"/>
      <c r="AH1076" s="5"/>
      <c r="AI1076" s="5"/>
      <c r="AJ1076" s="5"/>
      <c r="AK1076" s="5"/>
      <c r="AL1076" s="5"/>
    </row>
    <row r="1077" spans="1:38" s="6" customFormat="1" ht="27.75" customHeight="1" x14ac:dyDescent="0.25">
      <c r="A1077" s="11">
        <v>2</v>
      </c>
      <c r="B1077" s="10" t="s">
        <v>38</v>
      </c>
      <c r="C1077" s="10" t="s">
        <v>271</v>
      </c>
      <c r="D1077" s="10" t="s">
        <v>117</v>
      </c>
      <c r="E1077" s="17">
        <v>1076</v>
      </c>
      <c r="F1077" s="10" t="s">
        <v>4976</v>
      </c>
      <c r="G1077" s="10" t="s">
        <v>4977</v>
      </c>
      <c r="H1077" s="1">
        <v>25.306480000000001</v>
      </c>
      <c r="I1077" s="11" t="s">
        <v>43</v>
      </c>
      <c r="J1077" s="10"/>
      <c r="K1077" s="10" t="s">
        <v>4976</v>
      </c>
      <c r="L1077" s="12"/>
      <c r="M1077" s="10"/>
      <c r="N1077" s="15"/>
      <c r="O1077" s="10"/>
      <c r="P1077" s="12"/>
      <c r="Q1077" s="10"/>
      <c r="R1077" s="12"/>
      <c r="S1077" s="10"/>
      <c r="T1077" s="10"/>
      <c r="U1077" s="10"/>
      <c r="V1077" s="10"/>
      <c r="W1077" s="10"/>
      <c r="X1077" s="10"/>
      <c r="Y1077" s="10"/>
      <c r="Z1077" s="10"/>
      <c r="AA1077" s="13"/>
      <c r="AB1077" s="13"/>
      <c r="AC1077" s="13"/>
      <c r="AD1077" s="13"/>
      <c r="AE1077" s="13"/>
      <c r="AF1077" s="13"/>
      <c r="AG1077" s="13"/>
      <c r="AH1077" s="13"/>
      <c r="AI1077" s="13"/>
      <c r="AJ1077" s="13"/>
      <c r="AK1077" s="13"/>
      <c r="AL1077" s="13"/>
    </row>
    <row r="1078" spans="1:38" s="6" customFormat="1" ht="27.75" customHeight="1" x14ac:dyDescent="0.25">
      <c r="A1078" s="11">
        <v>2</v>
      </c>
      <c r="B1078" s="10" t="s">
        <v>38</v>
      </c>
      <c r="C1078" s="10" t="s">
        <v>4978</v>
      </c>
      <c r="D1078" s="10" t="s">
        <v>40</v>
      </c>
      <c r="E1078" s="17">
        <v>1077</v>
      </c>
      <c r="F1078" s="10" t="s">
        <v>4979</v>
      </c>
      <c r="G1078" s="10" t="s">
        <v>4980</v>
      </c>
      <c r="H1078" s="1">
        <v>27.128519399999998</v>
      </c>
      <c r="I1078" s="11" t="s">
        <v>43</v>
      </c>
      <c r="J1078" s="10"/>
      <c r="K1078" s="10" t="s">
        <v>4981</v>
      </c>
      <c r="L1078" s="12"/>
      <c r="M1078" s="10"/>
      <c r="N1078" s="15"/>
      <c r="O1078" s="10"/>
      <c r="P1078" s="12"/>
      <c r="Q1078" s="10"/>
      <c r="R1078" s="12"/>
      <c r="S1078" s="10"/>
      <c r="T1078" s="10"/>
      <c r="U1078" s="10"/>
      <c r="V1078" s="10"/>
      <c r="W1078" s="10"/>
      <c r="X1078" s="10"/>
      <c r="Y1078" s="10"/>
      <c r="Z1078" s="10"/>
      <c r="AA1078" s="13"/>
      <c r="AB1078" s="13"/>
      <c r="AC1078" s="13"/>
      <c r="AD1078" s="13"/>
      <c r="AE1078" s="13"/>
      <c r="AF1078" s="13"/>
      <c r="AG1078" s="13"/>
      <c r="AH1078" s="13"/>
      <c r="AI1078" s="13"/>
      <c r="AJ1078" s="13"/>
      <c r="AK1078" s="13"/>
      <c r="AL1078" s="13"/>
    </row>
    <row r="1079" spans="1:38" s="6" customFormat="1" ht="27.75" customHeight="1" x14ac:dyDescent="0.25">
      <c r="A1079" s="11">
        <v>2</v>
      </c>
      <c r="B1079" s="10" t="s">
        <v>38</v>
      </c>
      <c r="C1079" s="10" t="s">
        <v>388</v>
      </c>
      <c r="D1079" s="5" t="s">
        <v>59</v>
      </c>
      <c r="E1079" s="17">
        <v>1078</v>
      </c>
      <c r="F1079" s="5" t="s">
        <v>4982</v>
      </c>
      <c r="G1079" s="5" t="s">
        <v>4983</v>
      </c>
      <c r="H1079" s="1">
        <v>25.045839999999998</v>
      </c>
      <c r="I1079" s="11" t="s">
        <v>43</v>
      </c>
      <c r="J1079" s="5"/>
      <c r="K1079" s="5" t="s">
        <v>4984</v>
      </c>
      <c r="L1079" s="14"/>
      <c r="M1079" s="5"/>
      <c r="N1079" s="14"/>
      <c r="O1079" s="5"/>
      <c r="P1079" s="14"/>
      <c r="Q1079" s="5"/>
      <c r="R1079" s="14"/>
      <c r="S1079" s="5"/>
      <c r="T1079" s="14"/>
      <c r="U1079" s="5"/>
      <c r="V1079" s="15"/>
      <c r="W1079" s="5"/>
      <c r="X1079" s="15"/>
      <c r="Y1079" s="5"/>
      <c r="Z1079" s="5"/>
      <c r="AA1079" s="5"/>
      <c r="AB1079" s="5"/>
      <c r="AC1079" s="5"/>
      <c r="AD1079" s="5"/>
      <c r="AE1079" s="5"/>
      <c r="AF1079" s="5"/>
      <c r="AG1079" s="5"/>
      <c r="AH1079" s="5"/>
      <c r="AI1079" s="5"/>
      <c r="AJ1079" s="5"/>
      <c r="AK1079" s="5"/>
      <c r="AL1079" s="5"/>
    </row>
    <row r="1080" spans="1:38" s="6" customFormat="1" ht="27.75" customHeight="1" x14ac:dyDescent="0.25">
      <c r="A1080" s="11">
        <v>2</v>
      </c>
      <c r="B1080" s="10" t="s">
        <v>38</v>
      </c>
      <c r="C1080" s="10" t="s">
        <v>39</v>
      </c>
      <c r="D1080" s="10" t="s">
        <v>40</v>
      </c>
      <c r="E1080" s="17">
        <v>1079</v>
      </c>
      <c r="F1080" s="10" t="s">
        <v>4985</v>
      </c>
      <c r="G1080" s="10" t="s">
        <v>4986</v>
      </c>
      <c r="H1080" s="1">
        <v>162.5479033</v>
      </c>
      <c r="I1080" s="11" t="s">
        <v>43</v>
      </c>
      <c r="J1080" s="10"/>
      <c r="K1080" s="10" t="s">
        <v>4987</v>
      </c>
      <c r="L1080" s="12"/>
      <c r="M1080" s="10"/>
      <c r="N1080" s="15"/>
      <c r="O1080" s="10"/>
      <c r="P1080" s="12"/>
      <c r="Q1080" s="10"/>
      <c r="R1080" s="12"/>
      <c r="S1080" s="10"/>
      <c r="T1080" s="10"/>
      <c r="U1080" s="10"/>
      <c r="V1080" s="10"/>
      <c r="W1080" s="10"/>
      <c r="X1080" s="10"/>
      <c r="Y1080" s="10"/>
      <c r="Z1080" s="10"/>
      <c r="AA1080" s="13"/>
      <c r="AB1080" s="13"/>
      <c r="AC1080" s="13"/>
      <c r="AD1080" s="13"/>
      <c r="AE1080" s="13"/>
      <c r="AF1080" s="13"/>
      <c r="AG1080" s="13"/>
      <c r="AH1080" s="13"/>
      <c r="AI1080" s="13"/>
      <c r="AJ1080" s="13"/>
      <c r="AK1080" s="13"/>
      <c r="AL1080" s="13"/>
    </row>
    <row r="1081" spans="1:38" s="6" customFormat="1" ht="27.75" customHeight="1" x14ac:dyDescent="0.25">
      <c r="A1081" s="11">
        <v>2</v>
      </c>
      <c r="B1081" s="10" t="s">
        <v>38</v>
      </c>
      <c r="C1081" s="10" t="s">
        <v>257</v>
      </c>
      <c r="D1081" s="10" t="s">
        <v>117</v>
      </c>
      <c r="E1081" s="17">
        <v>1080</v>
      </c>
      <c r="F1081" s="10" t="s">
        <v>4988</v>
      </c>
      <c r="G1081" s="10" t="s">
        <v>4989</v>
      </c>
      <c r="H1081" s="1">
        <v>443.26330310000003</v>
      </c>
      <c r="I1081" s="11" t="s">
        <v>43</v>
      </c>
      <c r="J1081" s="26"/>
      <c r="K1081" s="10" t="s">
        <v>4990</v>
      </c>
      <c r="L1081" s="12">
        <v>3627705</v>
      </c>
      <c r="M1081" s="10" t="s">
        <v>4991</v>
      </c>
      <c r="N1081" s="12">
        <v>5264201</v>
      </c>
      <c r="O1081" s="10"/>
      <c r="P1081" s="12"/>
      <c r="Q1081" s="10"/>
      <c r="R1081" s="12"/>
      <c r="S1081" s="10"/>
      <c r="T1081" s="10"/>
      <c r="U1081" s="10"/>
      <c r="V1081" s="10"/>
      <c r="W1081" s="10"/>
      <c r="X1081" s="10"/>
      <c r="Y1081" s="10"/>
      <c r="Z1081" s="10"/>
      <c r="AA1081" s="13"/>
      <c r="AB1081" s="13"/>
      <c r="AC1081" s="13"/>
      <c r="AD1081" s="13"/>
      <c r="AE1081" s="13"/>
      <c r="AF1081" s="13"/>
      <c r="AG1081" s="13"/>
      <c r="AH1081" s="13"/>
      <c r="AI1081" s="13"/>
      <c r="AJ1081" s="13"/>
      <c r="AK1081" s="13"/>
      <c r="AL1081" s="13"/>
    </row>
    <row r="1082" spans="1:38" s="6" customFormat="1" ht="27.75" customHeight="1" x14ac:dyDescent="0.25">
      <c r="A1082" s="11">
        <v>2</v>
      </c>
      <c r="B1082" s="10" t="s">
        <v>38</v>
      </c>
      <c r="C1082" s="10" t="s">
        <v>4992</v>
      </c>
      <c r="D1082" s="10" t="s">
        <v>117</v>
      </c>
      <c r="E1082" s="17">
        <v>1081</v>
      </c>
      <c r="F1082" s="10" t="s">
        <v>4993</v>
      </c>
      <c r="G1082" s="10" t="s">
        <v>4994</v>
      </c>
      <c r="H1082" s="1">
        <v>2401.6824787</v>
      </c>
      <c r="I1082" s="11" t="s">
        <v>43</v>
      </c>
      <c r="J1082" s="10"/>
      <c r="K1082" s="10" t="s">
        <v>4995</v>
      </c>
      <c r="L1082" s="12"/>
      <c r="M1082" s="10"/>
      <c r="N1082" s="12"/>
      <c r="O1082" s="10"/>
      <c r="P1082" s="12"/>
      <c r="Q1082" s="10"/>
      <c r="R1082" s="12"/>
      <c r="S1082" s="10"/>
      <c r="T1082" s="10"/>
      <c r="U1082" s="10"/>
      <c r="V1082" s="10"/>
      <c r="W1082" s="10"/>
      <c r="X1082" s="10"/>
      <c r="Y1082" s="10"/>
      <c r="Z1082" s="10"/>
      <c r="AA1082" s="10"/>
      <c r="AB1082" s="10"/>
      <c r="AC1082" s="10"/>
      <c r="AD1082" s="10"/>
      <c r="AE1082" s="10"/>
      <c r="AF1082" s="10"/>
      <c r="AG1082" s="10"/>
      <c r="AH1082" s="10"/>
      <c r="AI1082" s="10"/>
      <c r="AJ1082" s="10"/>
      <c r="AK1082" s="10"/>
      <c r="AL1082" s="10"/>
    </row>
    <row r="1083" spans="1:38" s="6" customFormat="1" ht="27.75" customHeight="1" x14ac:dyDescent="0.25">
      <c r="A1083" s="11">
        <v>2</v>
      </c>
      <c r="B1083" s="10" t="s">
        <v>38</v>
      </c>
      <c r="C1083" s="10" t="s">
        <v>1038</v>
      </c>
      <c r="D1083" s="5" t="s">
        <v>40</v>
      </c>
      <c r="E1083" s="17">
        <v>1082</v>
      </c>
      <c r="F1083" s="5" t="s">
        <v>4996</v>
      </c>
      <c r="G1083" s="5" t="s">
        <v>4997</v>
      </c>
      <c r="H1083" s="1">
        <v>6068.43</v>
      </c>
      <c r="I1083" s="11" t="s">
        <v>43</v>
      </c>
      <c r="J1083" s="5" t="s">
        <v>4998</v>
      </c>
      <c r="K1083" s="5" t="s">
        <v>4999</v>
      </c>
      <c r="L1083" s="14"/>
      <c r="M1083" s="5" t="s">
        <v>5000</v>
      </c>
      <c r="N1083" s="14" t="s">
        <v>5001</v>
      </c>
      <c r="O1083" s="5" t="s">
        <v>5002</v>
      </c>
      <c r="P1083" s="14"/>
      <c r="Q1083" s="5" t="s">
        <v>5003</v>
      </c>
      <c r="R1083" s="14" t="s">
        <v>5004</v>
      </c>
      <c r="S1083" s="5" t="s">
        <v>5005</v>
      </c>
      <c r="T1083" s="14" t="s">
        <v>5006</v>
      </c>
      <c r="U1083" s="5" t="s">
        <v>5007</v>
      </c>
      <c r="V1083" s="15" t="s">
        <v>5008</v>
      </c>
      <c r="W1083" s="5"/>
      <c r="X1083" s="5"/>
      <c r="Y1083" s="5"/>
      <c r="Z1083" s="5"/>
      <c r="AA1083" s="5"/>
      <c r="AB1083" s="5"/>
      <c r="AC1083" s="5"/>
      <c r="AD1083" s="5"/>
      <c r="AE1083" s="5"/>
      <c r="AF1083" s="5"/>
      <c r="AG1083" s="5"/>
      <c r="AH1083" s="5"/>
      <c r="AI1083" s="5"/>
      <c r="AJ1083" s="5"/>
      <c r="AK1083" s="5"/>
      <c r="AL1083" s="5"/>
    </row>
    <row r="1084" spans="1:38" s="6" customFormat="1" ht="27.75" customHeight="1" x14ac:dyDescent="0.25">
      <c r="A1084" s="11">
        <v>2</v>
      </c>
      <c r="B1084" s="10" t="s">
        <v>38</v>
      </c>
      <c r="C1084" s="10" t="s">
        <v>1038</v>
      </c>
      <c r="D1084" s="5" t="s">
        <v>40</v>
      </c>
      <c r="E1084" s="17">
        <v>1083</v>
      </c>
      <c r="F1084" s="5" t="s">
        <v>5009</v>
      </c>
      <c r="G1084" s="5" t="s">
        <v>5010</v>
      </c>
      <c r="H1084" s="1">
        <v>3937.5199342999999</v>
      </c>
      <c r="I1084" s="11" t="s">
        <v>43</v>
      </c>
      <c r="J1084" s="5" t="s">
        <v>5011</v>
      </c>
      <c r="K1084" s="5" t="s">
        <v>5012</v>
      </c>
      <c r="L1084" s="14"/>
      <c r="M1084" s="5" t="s">
        <v>5013</v>
      </c>
      <c r="N1084" s="14" t="s">
        <v>5001</v>
      </c>
      <c r="O1084" s="5" t="s">
        <v>5014</v>
      </c>
      <c r="P1084" s="14" t="s">
        <v>5015</v>
      </c>
      <c r="Q1084" s="5" t="s">
        <v>5003</v>
      </c>
      <c r="R1084" s="14" t="s">
        <v>5004</v>
      </c>
      <c r="S1084" s="5" t="s">
        <v>5005</v>
      </c>
      <c r="T1084" s="14" t="s">
        <v>5006</v>
      </c>
      <c r="U1084" s="5" t="s">
        <v>5007</v>
      </c>
      <c r="V1084" s="15" t="s">
        <v>5008</v>
      </c>
      <c r="W1084" s="5"/>
      <c r="X1084" s="5"/>
      <c r="Y1084" s="5"/>
      <c r="Z1084" s="5"/>
      <c r="AA1084" s="5"/>
      <c r="AB1084" s="5"/>
      <c r="AC1084" s="5"/>
      <c r="AD1084" s="5"/>
      <c r="AE1084" s="5"/>
      <c r="AF1084" s="5"/>
      <c r="AG1084" s="5"/>
      <c r="AH1084" s="5"/>
      <c r="AI1084" s="5"/>
      <c r="AJ1084" s="5"/>
      <c r="AK1084" s="5"/>
      <c r="AL1084" s="5"/>
    </row>
    <row r="1085" spans="1:38" s="6" customFormat="1" ht="27.75" customHeight="1" x14ac:dyDescent="0.25">
      <c r="A1085" s="11">
        <v>2</v>
      </c>
      <c r="B1085" s="10" t="s">
        <v>38</v>
      </c>
      <c r="C1085" s="10" t="s">
        <v>200</v>
      </c>
      <c r="D1085" s="10" t="s">
        <v>201</v>
      </c>
      <c r="E1085" s="17">
        <v>1084</v>
      </c>
      <c r="F1085" s="10" t="s">
        <v>5016</v>
      </c>
      <c r="G1085" s="10" t="s">
        <v>5017</v>
      </c>
      <c r="H1085" s="1">
        <v>591.90864999999997</v>
      </c>
      <c r="I1085" s="11" t="s">
        <v>43</v>
      </c>
      <c r="J1085" s="10"/>
      <c r="K1085" s="10" t="s">
        <v>5018</v>
      </c>
      <c r="L1085" s="12">
        <v>169213</v>
      </c>
      <c r="M1085" s="10" t="s">
        <v>5019</v>
      </c>
      <c r="N1085" s="12">
        <v>5161206</v>
      </c>
      <c r="O1085" s="10" t="s">
        <v>5020</v>
      </c>
      <c r="P1085" s="12"/>
      <c r="Q1085" s="10"/>
      <c r="R1085" s="12"/>
      <c r="S1085" s="10"/>
      <c r="T1085" s="10"/>
      <c r="U1085" s="10"/>
      <c r="V1085" s="10"/>
      <c r="W1085" s="10"/>
      <c r="X1085" s="10"/>
      <c r="Y1085" s="10"/>
      <c r="Z1085" s="10"/>
      <c r="AA1085" s="13"/>
      <c r="AB1085" s="13"/>
      <c r="AC1085" s="13"/>
      <c r="AD1085" s="13"/>
      <c r="AE1085" s="13"/>
      <c r="AF1085" s="13"/>
      <c r="AG1085" s="13"/>
      <c r="AH1085" s="13"/>
      <c r="AI1085" s="13"/>
      <c r="AJ1085" s="13"/>
      <c r="AK1085" s="13"/>
      <c r="AL1085" s="13"/>
    </row>
    <row r="1086" spans="1:38" s="6" customFormat="1" ht="27.75" customHeight="1" x14ac:dyDescent="0.25">
      <c r="A1086" s="11">
        <v>2</v>
      </c>
      <c r="B1086" s="10" t="s">
        <v>38</v>
      </c>
      <c r="C1086" s="10" t="s">
        <v>5021</v>
      </c>
      <c r="D1086" s="10" t="s">
        <v>117</v>
      </c>
      <c r="E1086" s="17">
        <v>1085</v>
      </c>
      <c r="F1086" s="10" t="s">
        <v>5022</v>
      </c>
      <c r="G1086" s="10" t="s">
        <v>5023</v>
      </c>
      <c r="H1086" s="1">
        <v>233.10127070000001</v>
      </c>
      <c r="I1086" s="11" t="s">
        <v>43</v>
      </c>
      <c r="J1086" s="10"/>
      <c r="K1086" s="10" t="s">
        <v>5024</v>
      </c>
      <c r="L1086" s="24" t="s">
        <v>5025</v>
      </c>
      <c r="M1086" s="10" t="s">
        <v>5026</v>
      </c>
      <c r="N1086" s="12"/>
      <c r="O1086" s="10"/>
      <c r="P1086" s="12"/>
      <c r="Q1086" s="10"/>
      <c r="R1086" s="12"/>
      <c r="S1086" s="10"/>
      <c r="T1086" s="10"/>
      <c r="U1086" s="10"/>
      <c r="V1086" s="10"/>
      <c r="W1086" s="10"/>
      <c r="X1086" s="10"/>
      <c r="Y1086" s="10"/>
      <c r="Z1086" s="10"/>
      <c r="AA1086" s="10"/>
      <c r="AB1086" s="10"/>
      <c r="AC1086" s="10"/>
      <c r="AD1086" s="10"/>
      <c r="AE1086" s="10"/>
      <c r="AF1086" s="10"/>
      <c r="AG1086" s="10"/>
      <c r="AH1086" s="10"/>
      <c r="AI1086" s="10"/>
      <c r="AJ1086" s="10"/>
      <c r="AK1086" s="10"/>
      <c r="AL1086" s="10"/>
    </row>
    <row r="1087" spans="1:38" s="6" customFormat="1" ht="27.75" customHeight="1" x14ac:dyDescent="0.25">
      <c r="A1087" s="11">
        <v>2</v>
      </c>
      <c r="B1087" s="10" t="s">
        <v>38</v>
      </c>
      <c r="C1087" s="10" t="s">
        <v>340</v>
      </c>
      <c r="D1087" s="10" t="s">
        <v>40</v>
      </c>
      <c r="E1087" s="17">
        <v>1086</v>
      </c>
      <c r="F1087" s="10" t="s">
        <v>5027</v>
      </c>
      <c r="G1087" s="10" t="s">
        <v>5028</v>
      </c>
      <c r="H1087" s="1">
        <v>47.614997199999998</v>
      </c>
      <c r="I1087" s="11" t="s">
        <v>43</v>
      </c>
      <c r="J1087" s="10"/>
      <c r="K1087" s="10" t="s">
        <v>5029</v>
      </c>
      <c r="L1087" s="12"/>
      <c r="M1087" s="10" t="s">
        <v>5030</v>
      </c>
      <c r="N1087" s="15"/>
      <c r="O1087" s="10"/>
      <c r="P1087" s="12"/>
      <c r="Q1087" s="10"/>
      <c r="R1087" s="12"/>
      <c r="S1087" s="10"/>
      <c r="T1087" s="10"/>
      <c r="U1087" s="10"/>
      <c r="V1087" s="10"/>
      <c r="W1087" s="10"/>
      <c r="X1087" s="10"/>
      <c r="Y1087" s="10"/>
      <c r="Z1087" s="10"/>
      <c r="AA1087" s="13"/>
      <c r="AB1087" s="13"/>
      <c r="AC1087" s="13"/>
      <c r="AD1087" s="13"/>
      <c r="AE1087" s="13"/>
      <c r="AF1087" s="13"/>
      <c r="AG1087" s="13"/>
      <c r="AH1087" s="13"/>
      <c r="AI1087" s="13"/>
      <c r="AJ1087" s="13"/>
      <c r="AK1087" s="13"/>
      <c r="AL1087" s="13"/>
    </row>
    <row r="1088" spans="1:38" s="6" customFormat="1" ht="27.75" customHeight="1" x14ac:dyDescent="0.25">
      <c r="A1088" s="11">
        <v>2</v>
      </c>
      <c r="B1088" s="10" t="s">
        <v>38</v>
      </c>
      <c r="C1088" s="10" t="s">
        <v>116</v>
      </c>
      <c r="D1088" s="10" t="s">
        <v>117</v>
      </c>
      <c r="E1088" s="17">
        <v>1087</v>
      </c>
      <c r="F1088" s="10" t="s">
        <v>5031</v>
      </c>
      <c r="G1088" s="10" t="s">
        <v>5032</v>
      </c>
      <c r="H1088" s="1">
        <v>460.2801346</v>
      </c>
      <c r="I1088" s="11" t="s">
        <v>43</v>
      </c>
      <c r="J1088" s="10"/>
      <c r="K1088" s="23" t="s">
        <v>5033</v>
      </c>
      <c r="L1088" s="12"/>
      <c r="M1088" s="10"/>
      <c r="N1088" s="12"/>
      <c r="O1088" s="10"/>
      <c r="P1088" s="12"/>
      <c r="Q1088" s="10"/>
      <c r="R1088" s="12"/>
      <c r="S1088" s="10"/>
      <c r="T1088" s="10"/>
      <c r="U1088" s="10"/>
      <c r="V1088" s="10"/>
      <c r="W1088" s="10"/>
      <c r="X1088" s="10"/>
      <c r="Y1088" s="10"/>
      <c r="Z1088" s="10"/>
      <c r="AA1088" s="13"/>
      <c r="AB1088" s="13"/>
      <c r="AC1088" s="13"/>
      <c r="AD1088" s="13"/>
      <c r="AE1088" s="13"/>
      <c r="AF1088" s="13"/>
      <c r="AG1088" s="13"/>
      <c r="AH1088" s="13"/>
      <c r="AI1088" s="13"/>
      <c r="AJ1088" s="13"/>
      <c r="AK1088" s="13"/>
      <c r="AL1088" s="13"/>
    </row>
    <row r="1089" spans="1:38" s="6" customFormat="1" ht="27.75" customHeight="1" x14ac:dyDescent="0.25">
      <c r="A1089" s="11">
        <v>2</v>
      </c>
      <c r="B1089" s="10" t="s">
        <v>38</v>
      </c>
      <c r="C1089" s="10" t="s">
        <v>271</v>
      </c>
      <c r="D1089" s="10" t="s">
        <v>117</v>
      </c>
      <c r="E1089" s="17">
        <v>1088</v>
      </c>
      <c r="F1089" s="37" t="s">
        <v>5034</v>
      </c>
      <c r="G1089" s="10" t="s">
        <v>5035</v>
      </c>
      <c r="H1089" s="1">
        <v>32.841619999999999</v>
      </c>
      <c r="I1089" s="11" t="s">
        <v>43</v>
      </c>
      <c r="J1089" s="10"/>
      <c r="K1089" s="10" t="s">
        <v>5036</v>
      </c>
      <c r="L1089" s="12">
        <v>0</v>
      </c>
      <c r="M1089" s="10" t="s">
        <v>5037</v>
      </c>
      <c r="N1089" s="15"/>
      <c r="O1089" s="10"/>
      <c r="P1089" s="12"/>
      <c r="Q1089" s="10"/>
      <c r="R1089" s="12"/>
      <c r="S1089" s="10"/>
      <c r="T1089" s="10"/>
      <c r="U1089" s="10"/>
      <c r="V1089" s="10"/>
      <c r="W1089" s="10"/>
      <c r="X1089" s="10"/>
      <c r="Y1089" s="10"/>
      <c r="Z1089" s="10"/>
      <c r="AA1089" s="13"/>
      <c r="AB1089" s="13"/>
      <c r="AC1089" s="13"/>
      <c r="AD1089" s="13"/>
      <c r="AE1089" s="13"/>
      <c r="AF1089" s="13"/>
      <c r="AG1089" s="13"/>
      <c r="AH1089" s="13"/>
      <c r="AI1089" s="13"/>
      <c r="AJ1089" s="13"/>
      <c r="AK1089" s="13"/>
      <c r="AL1089" s="13"/>
    </row>
    <row r="1090" spans="1:38" s="6" customFormat="1" ht="27.75" customHeight="1" x14ac:dyDescent="0.25">
      <c r="A1090" s="11">
        <v>2</v>
      </c>
      <c r="B1090" s="10" t="s">
        <v>38</v>
      </c>
      <c r="C1090" s="10" t="s">
        <v>1802</v>
      </c>
      <c r="D1090" s="5" t="s">
        <v>52</v>
      </c>
      <c r="E1090" s="17">
        <v>1089</v>
      </c>
      <c r="F1090" s="5" t="s">
        <v>5038</v>
      </c>
      <c r="G1090" s="5" t="s">
        <v>5039</v>
      </c>
      <c r="H1090" s="1">
        <v>204.56967</v>
      </c>
      <c r="I1090" s="11" t="s">
        <v>43</v>
      </c>
      <c r="J1090" s="5"/>
      <c r="K1090" s="5" t="s">
        <v>5040</v>
      </c>
      <c r="L1090" s="14"/>
      <c r="M1090" s="5" t="s">
        <v>2045</v>
      </c>
      <c r="N1090" s="14"/>
      <c r="O1090" s="5" t="s">
        <v>5041</v>
      </c>
      <c r="P1090" s="14"/>
      <c r="Q1090" s="12" t="s">
        <v>5042</v>
      </c>
      <c r="R1090" s="14"/>
      <c r="S1090" s="14" t="s">
        <v>5043</v>
      </c>
      <c r="T1090" s="14"/>
      <c r="U1090" s="5"/>
      <c r="V1090" s="14"/>
      <c r="W1090" s="5"/>
      <c r="X1090" s="11"/>
      <c r="Y1090" s="5"/>
      <c r="Z1090" s="11"/>
      <c r="AA1090" s="5"/>
      <c r="AB1090" s="5"/>
      <c r="AC1090" s="5"/>
      <c r="AD1090" s="5"/>
      <c r="AE1090" s="5"/>
      <c r="AF1090" s="5"/>
      <c r="AG1090" s="5"/>
      <c r="AH1090" s="5"/>
      <c r="AI1090" s="5"/>
      <c r="AJ1090" s="5"/>
      <c r="AK1090" s="5"/>
      <c r="AL1090" s="5"/>
    </row>
    <row r="1091" spans="1:38" s="6" customFormat="1" ht="27.75" customHeight="1" x14ac:dyDescent="0.25">
      <c r="A1091" s="11">
        <v>2</v>
      </c>
      <c r="B1091" s="10" t="s">
        <v>38</v>
      </c>
      <c r="C1091" s="10" t="s">
        <v>1802</v>
      </c>
      <c r="D1091" s="5" t="s">
        <v>52</v>
      </c>
      <c r="E1091" s="17">
        <v>1090</v>
      </c>
      <c r="F1091" s="5" t="s">
        <v>5044</v>
      </c>
      <c r="G1091" s="5" t="s">
        <v>3687</v>
      </c>
      <c r="H1091" s="1">
        <v>3630.5094438000001</v>
      </c>
      <c r="I1091" s="11" t="s">
        <v>43</v>
      </c>
      <c r="J1091" s="5"/>
      <c r="K1091" s="5" t="s">
        <v>3688</v>
      </c>
      <c r="L1091" s="14"/>
      <c r="M1091" s="5"/>
      <c r="N1091" s="14"/>
      <c r="O1091" s="5"/>
      <c r="P1091" s="14"/>
      <c r="Q1091" s="5"/>
      <c r="R1091" s="14"/>
      <c r="S1091" s="5"/>
      <c r="T1091" s="14"/>
      <c r="U1091" s="5"/>
      <c r="V1091" s="15"/>
      <c r="W1091" s="5"/>
      <c r="X1091" s="15"/>
      <c r="Y1091" s="5"/>
      <c r="Z1091" s="14"/>
      <c r="AA1091" s="5"/>
      <c r="AB1091" s="15"/>
      <c r="AC1091" s="5"/>
      <c r="AD1091" s="15"/>
      <c r="AE1091" s="5"/>
      <c r="AF1091" s="15"/>
      <c r="AG1091" s="5"/>
      <c r="AH1091" s="15"/>
      <c r="AI1091" s="5"/>
      <c r="AJ1091" s="15"/>
      <c r="AK1091" s="5"/>
      <c r="AL1091" s="15"/>
    </row>
    <row r="1092" spans="1:38" s="6" customFormat="1" ht="27.75" customHeight="1" x14ac:dyDescent="0.25">
      <c r="A1092" s="11">
        <v>2</v>
      </c>
      <c r="B1092" s="10" t="s">
        <v>38</v>
      </c>
      <c r="C1092" s="10" t="s">
        <v>228</v>
      </c>
      <c r="D1092" s="10" t="s">
        <v>52</v>
      </c>
      <c r="E1092" s="17">
        <v>1091</v>
      </c>
      <c r="F1092" s="10" t="s">
        <v>5045</v>
      </c>
      <c r="G1092" s="10" t="s">
        <v>5046</v>
      </c>
      <c r="H1092" s="1">
        <v>43.489289999999997</v>
      </c>
      <c r="I1092" s="11" t="s">
        <v>43</v>
      </c>
      <c r="J1092" s="23"/>
      <c r="K1092" s="10" t="s">
        <v>5047</v>
      </c>
      <c r="L1092" s="12"/>
      <c r="M1092" s="10" t="s">
        <v>5048</v>
      </c>
      <c r="N1092" s="12"/>
      <c r="O1092" s="10"/>
      <c r="P1092" s="12"/>
      <c r="Q1092" s="10"/>
      <c r="R1092" s="12"/>
      <c r="S1092" s="10"/>
      <c r="T1092" s="10"/>
      <c r="U1092" s="10"/>
      <c r="V1092" s="10"/>
      <c r="W1092" s="10"/>
      <c r="X1092" s="10"/>
      <c r="Y1092" s="10"/>
      <c r="Z1092" s="10"/>
      <c r="AA1092" s="10"/>
      <c r="AB1092" s="10"/>
      <c r="AC1092" s="10"/>
      <c r="AD1092" s="10"/>
      <c r="AE1092" s="10"/>
      <c r="AF1092" s="10"/>
      <c r="AG1092" s="10"/>
      <c r="AH1092" s="10"/>
      <c r="AI1092" s="10"/>
      <c r="AJ1092" s="10"/>
      <c r="AK1092" s="10"/>
      <c r="AL1092" s="10"/>
    </row>
    <row r="1093" spans="1:38" s="6" customFormat="1" ht="27.75" customHeight="1" x14ac:dyDescent="0.25">
      <c r="A1093" s="11">
        <v>2</v>
      </c>
      <c r="B1093" s="10" t="s">
        <v>38</v>
      </c>
      <c r="C1093" s="25" t="s">
        <v>149</v>
      </c>
      <c r="D1093" s="5" t="s">
        <v>117</v>
      </c>
      <c r="E1093" s="17">
        <v>1092</v>
      </c>
      <c r="F1093" s="25" t="s">
        <v>5049</v>
      </c>
      <c r="G1093" s="5" t="s">
        <v>5050</v>
      </c>
      <c r="H1093" s="49">
        <v>5189.7998622000005</v>
      </c>
      <c r="I1093" s="11" t="s">
        <v>43</v>
      </c>
      <c r="J1093" s="5"/>
      <c r="K1093" s="5" t="s">
        <v>5051</v>
      </c>
      <c r="L1093" s="15">
        <v>41911</v>
      </c>
      <c r="M1093" s="5" t="s">
        <v>5052</v>
      </c>
      <c r="N1093" s="15">
        <v>42028</v>
      </c>
      <c r="O1093" s="5" t="s">
        <v>5053</v>
      </c>
      <c r="P1093" s="15">
        <v>44364</v>
      </c>
      <c r="Q1093" s="5" t="s">
        <v>5054</v>
      </c>
      <c r="R1093" s="15">
        <v>54922</v>
      </c>
      <c r="S1093" s="5" t="s">
        <v>5055</v>
      </c>
      <c r="T1093" s="5">
        <v>58049</v>
      </c>
      <c r="U1093" s="5" t="s">
        <v>5056</v>
      </c>
      <c r="V1093" s="5">
        <v>197447</v>
      </c>
      <c r="W1093" s="5" t="s">
        <v>5057</v>
      </c>
      <c r="X1093" s="5">
        <v>400593</v>
      </c>
      <c r="Y1093" s="5" t="s">
        <v>5058</v>
      </c>
      <c r="Z1093" s="5">
        <v>1372544</v>
      </c>
      <c r="AA1093" s="5" t="s">
        <v>5059</v>
      </c>
      <c r="AB1093" s="5">
        <v>7178575</v>
      </c>
      <c r="AC1093" s="5"/>
      <c r="AD1093" s="5"/>
      <c r="AE1093" s="5"/>
      <c r="AF1093" s="5"/>
      <c r="AG1093" s="5"/>
      <c r="AH1093" s="5"/>
      <c r="AI1093" s="5"/>
      <c r="AJ1093" s="5"/>
      <c r="AK1093" s="5"/>
      <c r="AL1093" s="5"/>
    </row>
    <row r="1094" spans="1:38" s="6" customFormat="1" ht="27.75" customHeight="1" x14ac:dyDescent="0.25">
      <c r="A1094" s="11">
        <v>2</v>
      </c>
      <c r="B1094" s="10" t="s">
        <v>38</v>
      </c>
      <c r="C1094" s="10" t="s">
        <v>1180</v>
      </c>
      <c r="D1094" s="10" t="s">
        <v>607</v>
      </c>
      <c r="E1094" s="17">
        <v>1093</v>
      </c>
      <c r="F1094" s="10" t="s">
        <v>5060</v>
      </c>
      <c r="G1094" s="10" t="s">
        <v>5061</v>
      </c>
      <c r="H1094" s="1">
        <v>1001.4241137</v>
      </c>
      <c r="I1094" s="11" t="s">
        <v>43</v>
      </c>
      <c r="J1094" s="10"/>
      <c r="K1094" s="10" t="s">
        <v>5062</v>
      </c>
      <c r="L1094" s="12" t="s">
        <v>5063</v>
      </c>
      <c r="M1094" s="10" t="s">
        <v>5064</v>
      </c>
      <c r="N1094" s="12" t="s">
        <v>5065</v>
      </c>
      <c r="O1094" s="10" t="s">
        <v>5066</v>
      </c>
      <c r="P1094" s="12" t="s">
        <v>5067</v>
      </c>
      <c r="Q1094" s="10"/>
      <c r="R1094" s="12"/>
      <c r="S1094" s="10"/>
      <c r="T1094" s="10"/>
      <c r="U1094" s="10"/>
      <c r="V1094" s="10"/>
      <c r="W1094" s="10"/>
      <c r="X1094" s="10"/>
      <c r="Y1094" s="10"/>
      <c r="Z1094" s="10"/>
      <c r="AA1094" s="10"/>
      <c r="AB1094" s="10"/>
      <c r="AC1094" s="10"/>
      <c r="AD1094" s="10"/>
      <c r="AE1094" s="10"/>
      <c r="AF1094" s="10"/>
      <c r="AG1094" s="10"/>
      <c r="AH1094" s="10"/>
      <c r="AI1094" s="10"/>
      <c r="AJ1094" s="10"/>
      <c r="AK1094" s="10"/>
      <c r="AL1094" s="10"/>
    </row>
    <row r="1095" spans="1:38" s="6" customFormat="1" ht="27.75" customHeight="1" x14ac:dyDescent="0.25">
      <c r="A1095" s="11">
        <v>2</v>
      </c>
      <c r="B1095" s="10" t="s">
        <v>38</v>
      </c>
      <c r="C1095" s="10" t="s">
        <v>447</v>
      </c>
      <c r="D1095" s="10" t="s">
        <v>448</v>
      </c>
      <c r="E1095" s="17">
        <v>1094</v>
      </c>
      <c r="F1095" s="10" t="s">
        <v>5068</v>
      </c>
      <c r="G1095" s="10" t="s">
        <v>5069</v>
      </c>
      <c r="H1095" s="1">
        <v>62.9724662</v>
      </c>
      <c r="I1095" s="11" t="s">
        <v>43</v>
      </c>
      <c r="J1095" s="10"/>
      <c r="K1095" s="10" t="s">
        <v>5070</v>
      </c>
      <c r="L1095" s="12"/>
      <c r="M1095" s="10" t="s">
        <v>5071</v>
      </c>
      <c r="N1095" s="12"/>
      <c r="O1095" s="10"/>
      <c r="P1095" s="12"/>
      <c r="Q1095" s="10"/>
      <c r="R1095" s="12"/>
      <c r="S1095" s="10"/>
      <c r="T1095" s="10"/>
      <c r="U1095" s="10"/>
      <c r="V1095" s="10"/>
      <c r="W1095" s="10"/>
      <c r="X1095" s="10"/>
      <c r="Y1095" s="10"/>
      <c r="Z1095" s="10"/>
      <c r="AA1095" s="10"/>
      <c r="AB1095" s="10"/>
      <c r="AC1095" s="10"/>
      <c r="AD1095" s="10"/>
      <c r="AE1095" s="10"/>
      <c r="AF1095" s="10"/>
      <c r="AG1095" s="10"/>
      <c r="AH1095" s="10"/>
      <c r="AI1095" s="10"/>
      <c r="AJ1095" s="10"/>
      <c r="AK1095" s="10"/>
      <c r="AL1095" s="10"/>
    </row>
    <row r="1096" spans="1:38" s="6" customFormat="1" ht="27.75" customHeight="1" x14ac:dyDescent="0.25">
      <c r="A1096" s="11">
        <v>2</v>
      </c>
      <c r="B1096" s="10" t="s">
        <v>38</v>
      </c>
      <c r="C1096" s="10" t="s">
        <v>1619</v>
      </c>
      <c r="D1096" s="5" t="s">
        <v>52</v>
      </c>
      <c r="E1096" s="17">
        <v>1095</v>
      </c>
      <c r="F1096" s="5" t="s">
        <v>5072</v>
      </c>
      <c r="G1096" s="5" t="s">
        <v>5073</v>
      </c>
      <c r="H1096" s="49">
        <v>1261.6199999999999</v>
      </c>
      <c r="I1096" s="11" t="s">
        <v>43</v>
      </c>
      <c r="J1096" s="5" t="s">
        <v>5074</v>
      </c>
      <c r="K1096" s="5" t="s">
        <v>5075</v>
      </c>
      <c r="L1096" s="14"/>
      <c r="M1096" s="5" t="s">
        <v>5076</v>
      </c>
      <c r="N1096" s="14"/>
      <c r="O1096" s="5" t="s">
        <v>5077</v>
      </c>
      <c r="P1096" s="14"/>
      <c r="Q1096" s="5"/>
      <c r="R1096" s="14"/>
      <c r="S1096" s="5"/>
      <c r="T1096" s="11"/>
      <c r="U1096" s="5"/>
      <c r="V1096" s="11"/>
      <c r="W1096" s="5"/>
      <c r="X1096" s="11"/>
      <c r="Y1096" s="5"/>
      <c r="Z1096" s="11"/>
      <c r="AA1096" s="5"/>
      <c r="AB1096" s="5"/>
      <c r="AC1096" s="5"/>
      <c r="AD1096" s="5"/>
      <c r="AE1096" s="5"/>
      <c r="AF1096" s="5"/>
      <c r="AG1096" s="5"/>
      <c r="AH1096" s="5"/>
      <c r="AI1096" s="5"/>
      <c r="AJ1096" s="5"/>
      <c r="AK1096" s="5"/>
      <c r="AL1096" s="5"/>
    </row>
    <row r="1097" spans="1:38" s="6" customFormat="1" ht="27.75" customHeight="1" x14ac:dyDescent="0.25">
      <c r="A1097" s="11">
        <v>2</v>
      </c>
      <c r="B1097" s="10" t="s">
        <v>38</v>
      </c>
      <c r="C1097" s="10" t="s">
        <v>5078</v>
      </c>
      <c r="D1097" s="10" t="s">
        <v>40</v>
      </c>
      <c r="E1097" s="17">
        <v>1096</v>
      </c>
      <c r="F1097" s="10" t="s">
        <v>5079</v>
      </c>
      <c r="G1097" s="10" t="s">
        <v>5080</v>
      </c>
      <c r="H1097" s="1">
        <v>102.91161779999999</v>
      </c>
      <c r="I1097" s="11" t="s">
        <v>43</v>
      </c>
      <c r="J1097" s="10"/>
      <c r="K1097" s="10" t="s">
        <v>5081</v>
      </c>
      <c r="L1097" s="12">
        <v>0</v>
      </c>
      <c r="M1097" s="10" t="s">
        <v>5082</v>
      </c>
      <c r="N1097" s="15">
        <v>0</v>
      </c>
      <c r="O1097" s="10" t="s">
        <v>5083</v>
      </c>
      <c r="P1097" s="12"/>
      <c r="Q1097" s="10" t="s">
        <v>5084</v>
      </c>
      <c r="R1097" s="12"/>
      <c r="S1097" s="10"/>
      <c r="T1097" s="10"/>
      <c r="U1097" s="10"/>
      <c r="V1097" s="10"/>
      <c r="W1097" s="10"/>
      <c r="X1097" s="10"/>
      <c r="Y1097" s="10"/>
      <c r="Z1097" s="10"/>
      <c r="AA1097" s="13"/>
      <c r="AB1097" s="13"/>
      <c r="AC1097" s="13"/>
      <c r="AD1097" s="13"/>
      <c r="AE1097" s="13"/>
      <c r="AF1097" s="13"/>
      <c r="AG1097" s="13"/>
      <c r="AH1097" s="13"/>
      <c r="AI1097" s="13"/>
      <c r="AJ1097" s="13"/>
      <c r="AK1097" s="13"/>
      <c r="AL1097" s="13"/>
    </row>
    <row r="1098" spans="1:38" s="6" customFormat="1" ht="27.75" customHeight="1" x14ac:dyDescent="0.25">
      <c r="A1098" s="11">
        <v>2</v>
      </c>
      <c r="B1098" s="10" t="s">
        <v>38</v>
      </c>
      <c r="C1098" s="10" t="s">
        <v>5085</v>
      </c>
      <c r="D1098" s="10" t="s">
        <v>52</v>
      </c>
      <c r="E1098" s="17">
        <v>1097</v>
      </c>
      <c r="F1098" s="10" t="s">
        <v>5086</v>
      </c>
      <c r="G1098" s="10" t="s">
        <v>5087</v>
      </c>
      <c r="H1098" s="1">
        <v>499.65669450000001</v>
      </c>
      <c r="I1098" s="11" t="s">
        <v>43</v>
      </c>
      <c r="J1098" s="23"/>
      <c r="K1098" s="10" t="s">
        <v>5088</v>
      </c>
      <c r="L1098" s="12"/>
      <c r="M1098" s="10" t="s">
        <v>5089</v>
      </c>
      <c r="N1098" s="12"/>
      <c r="O1098" s="10"/>
      <c r="P1098" s="12"/>
      <c r="Q1098" s="10"/>
      <c r="R1098" s="12"/>
      <c r="S1098" s="10"/>
      <c r="T1098" s="10"/>
      <c r="U1098" s="10"/>
      <c r="V1098" s="10"/>
      <c r="W1098" s="10"/>
      <c r="X1098" s="10"/>
      <c r="Y1098" s="10"/>
      <c r="Z1098" s="10"/>
      <c r="AA1098" s="10"/>
      <c r="AB1098" s="10"/>
      <c r="AC1098" s="10"/>
      <c r="AD1098" s="10"/>
      <c r="AE1098" s="10"/>
      <c r="AF1098" s="10"/>
      <c r="AG1098" s="10"/>
      <c r="AH1098" s="10"/>
      <c r="AI1098" s="10"/>
      <c r="AJ1098" s="10"/>
      <c r="AK1098" s="10"/>
      <c r="AL1098" s="10"/>
    </row>
    <row r="1099" spans="1:38" s="6" customFormat="1" ht="27.75" customHeight="1" x14ac:dyDescent="0.25">
      <c r="A1099" s="11">
        <v>2</v>
      </c>
      <c r="B1099" s="10" t="s">
        <v>38</v>
      </c>
      <c r="C1099" s="10" t="s">
        <v>489</v>
      </c>
      <c r="D1099" s="10" t="s">
        <v>40</v>
      </c>
      <c r="E1099" s="17">
        <v>1098</v>
      </c>
      <c r="F1099" s="10" t="s">
        <v>5090</v>
      </c>
      <c r="G1099" s="10" t="s">
        <v>5091</v>
      </c>
      <c r="H1099" s="1">
        <v>32.873236400000003</v>
      </c>
      <c r="I1099" s="11" t="s">
        <v>43</v>
      </c>
      <c r="J1099" s="10"/>
      <c r="K1099" s="10" t="s">
        <v>5092</v>
      </c>
      <c r="L1099" s="12"/>
      <c r="M1099" s="10"/>
      <c r="N1099" s="15"/>
      <c r="O1099" s="10"/>
      <c r="P1099" s="12"/>
      <c r="Q1099" s="10"/>
      <c r="R1099" s="12"/>
      <c r="S1099" s="10"/>
      <c r="T1099" s="10"/>
      <c r="U1099" s="10"/>
      <c r="V1099" s="10"/>
      <c r="W1099" s="10"/>
      <c r="X1099" s="10"/>
      <c r="Y1099" s="10"/>
      <c r="Z1099" s="10"/>
      <c r="AA1099" s="13"/>
      <c r="AB1099" s="13"/>
      <c r="AC1099" s="13"/>
      <c r="AD1099" s="13"/>
      <c r="AE1099" s="13"/>
      <c r="AF1099" s="13"/>
      <c r="AG1099" s="13"/>
      <c r="AH1099" s="13"/>
      <c r="AI1099" s="13"/>
      <c r="AJ1099" s="13"/>
      <c r="AK1099" s="13"/>
      <c r="AL1099" s="13"/>
    </row>
    <row r="1100" spans="1:38" s="6" customFormat="1" ht="27.75" customHeight="1" x14ac:dyDescent="0.25">
      <c r="A1100" s="11">
        <v>2</v>
      </c>
      <c r="B1100" s="10" t="s">
        <v>38</v>
      </c>
      <c r="C1100" s="10" t="s">
        <v>1550</v>
      </c>
      <c r="D1100" s="10" t="s">
        <v>117</v>
      </c>
      <c r="E1100" s="17">
        <v>1099</v>
      </c>
      <c r="F1100" s="10" t="s">
        <v>5098</v>
      </c>
      <c r="G1100" s="10" t="s">
        <v>5099</v>
      </c>
      <c r="H1100" s="1">
        <v>100.16683690000001</v>
      </c>
      <c r="I1100" s="11" t="s">
        <v>43</v>
      </c>
      <c r="J1100" s="10"/>
      <c r="K1100" s="10" t="s">
        <v>5100</v>
      </c>
      <c r="L1100" s="12" t="s">
        <v>5093</v>
      </c>
      <c r="M1100" s="10" t="s">
        <v>5094</v>
      </c>
      <c r="N1100" s="12" t="s">
        <v>5095</v>
      </c>
      <c r="O1100" s="10" t="s">
        <v>5096</v>
      </c>
      <c r="P1100" s="12" t="s">
        <v>5097</v>
      </c>
      <c r="Q1100" s="10"/>
      <c r="R1100" s="12"/>
      <c r="S1100" s="10"/>
      <c r="T1100" s="10"/>
      <c r="U1100" s="10"/>
      <c r="V1100" s="10"/>
      <c r="W1100" s="10"/>
      <c r="X1100" s="10"/>
      <c r="Y1100" s="10"/>
      <c r="Z1100" s="10"/>
      <c r="AA1100" s="10"/>
      <c r="AB1100" s="10"/>
      <c r="AC1100" s="13"/>
      <c r="AD1100" s="13"/>
      <c r="AE1100" s="13"/>
      <c r="AF1100" s="13"/>
      <c r="AG1100" s="13"/>
      <c r="AH1100" s="13"/>
      <c r="AI1100" s="13"/>
      <c r="AJ1100" s="13"/>
      <c r="AK1100" s="13"/>
      <c r="AL1100" s="13"/>
    </row>
    <row r="1101" spans="1:38" s="6" customFormat="1" ht="27.75" customHeight="1" x14ac:dyDescent="0.25">
      <c r="A1101" s="11">
        <v>2</v>
      </c>
      <c r="B1101" s="10" t="s">
        <v>38</v>
      </c>
      <c r="C1101" s="10" t="s">
        <v>5101</v>
      </c>
      <c r="D1101" s="10" t="s">
        <v>40</v>
      </c>
      <c r="E1101" s="17">
        <v>1100</v>
      </c>
      <c r="F1101" s="10" t="s">
        <v>5102</v>
      </c>
      <c r="G1101" s="10" t="s">
        <v>5103</v>
      </c>
      <c r="H1101" s="1">
        <v>73.302809600000003</v>
      </c>
      <c r="I1101" s="11" t="s">
        <v>43</v>
      </c>
      <c r="J1101" s="10"/>
      <c r="K1101" s="10" t="s">
        <v>5104</v>
      </c>
      <c r="L1101" s="12">
        <v>0</v>
      </c>
      <c r="M1101" s="10"/>
      <c r="N1101" s="15"/>
      <c r="O1101" s="10"/>
      <c r="P1101" s="12"/>
      <c r="Q1101" s="10"/>
      <c r="R1101" s="12"/>
      <c r="S1101" s="10"/>
      <c r="T1101" s="10"/>
      <c r="U1101" s="10"/>
      <c r="V1101" s="10"/>
      <c r="W1101" s="10"/>
      <c r="X1101" s="10"/>
      <c r="Y1101" s="10"/>
      <c r="Z1101" s="10"/>
      <c r="AA1101" s="13"/>
      <c r="AB1101" s="13"/>
      <c r="AC1101" s="13"/>
      <c r="AD1101" s="13"/>
      <c r="AE1101" s="13"/>
      <c r="AF1101" s="13"/>
      <c r="AG1101" s="13"/>
      <c r="AH1101" s="13"/>
      <c r="AI1101" s="13"/>
      <c r="AJ1101" s="13"/>
      <c r="AK1101" s="13"/>
      <c r="AL1101" s="13"/>
    </row>
    <row r="1102" spans="1:38" s="6" customFormat="1" ht="27.75" customHeight="1" x14ac:dyDescent="0.25">
      <c r="A1102" s="11">
        <v>2</v>
      </c>
      <c r="B1102" s="10" t="s">
        <v>38</v>
      </c>
      <c r="C1102" s="10" t="s">
        <v>5105</v>
      </c>
      <c r="D1102" s="10" t="s">
        <v>40</v>
      </c>
      <c r="E1102" s="17">
        <v>1101</v>
      </c>
      <c r="F1102" s="10" t="s">
        <v>5106</v>
      </c>
      <c r="G1102" s="10" t="s">
        <v>5107</v>
      </c>
      <c r="H1102" s="1">
        <v>70.119397000000006</v>
      </c>
      <c r="I1102" s="11" t="s">
        <v>43</v>
      </c>
      <c r="J1102" s="10"/>
      <c r="K1102" s="10" t="s">
        <v>5104</v>
      </c>
      <c r="L1102" s="12">
        <v>0</v>
      </c>
      <c r="M1102" s="10" t="s">
        <v>5108</v>
      </c>
      <c r="N1102" s="15"/>
      <c r="O1102" s="10" t="s">
        <v>5109</v>
      </c>
      <c r="P1102" s="12"/>
      <c r="Q1102" s="10"/>
      <c r="R1102" s="12"/>
      <c r="S1102" s="10"/>
      <c r="T1102" s="10"/>
      <c r="U1102" s="10"/>
      <c r="V1102" s="10"/>
      <c r="W1102" s="10"/>
      <c r="X1102" s="10"/>
      <c r="Y1102" s="10"/>
      <c r="Z1102" s="10"/>
      <c r="AA1102" s="13"/>
      <c r="AB1102" s="13"/>
      <c r="AC1102" s="13"/>
      <c r="AD1102" s="13"/>
      <c r="AE1102" s="13"/>
      <c r="AF1102" s="13"/>
      <c r="AG1102" s="13"/>
      <c r="AH1102" s="13"/>
      <c r="AI1102" s="13"/>
      <c r="AJ1102" s="13"/>
      <c r="AK1102" s="13"/>
      <c r="AL1102" s="13"/>
    </row>
    <row r="1103" spans="1:38" s="6" customFormat="1" ht="27.75" customHeight="1" x14ac:dyDescent="0.25">
      <c r="A1103" s="11">
        <v>2</v>
      </c>
      <c r="B1103" s="10" t="s">
        <v>38</v>
      </c>
      <c r="C1103" s="5" t="s">
        <v>252</v>
      </c>
      <c r="D1103" s="5" t="s">
        <v>40</v>
      </c>
      <c r="E1103" s="17">
        <v>1102</v>
      </c>
      <c r="F1103" s="5" t="s">
        <v>5110</v>
      </c>
      <c r="G1103" s="5" t="s">
        <v>254</v>
      </c>
      <c r="H1103" s="1">
        <v>659.33167000000003</v>
      </c>
      <c r="I1103" s="11" t="s">
        <v>43</v>
      </c>
      <c r="J1103" s="5"/>
      <c r="K1103" s="5" t="s">
        <v>255</v>
      </c>
      <c r="L1103" s="14"/>
      <c r="M1103" s="5" t="s">
        <v>5111</v>
      </c>
      <c r="N1103" s="14"/>
      <c r="O1103" s="5"/>
      <c r="P1103" s="14"/>
      <c r="Q1103" s="5"/>
      <c r="R1103" s="14"/>
      <c r="S1103" s="5"/>
      <c r="T1103" s="11"/>
      <c r="U1103" s="5"/>
      <c r="V1103" s="11"/>
      <c r="W1103" s="5"/>
      <c r="X1103" s="11"/>
      <c r="Y1103" s="5"/>
      <c r="Z1103" s="11"/>
      <c r="AA1103" s="5"/>
      <c r="AB1103" s="5"/>
      <c r="AC1103" s="5"/>
      <c r="AD1103" s="5"/>
      <c r="AE1103" s="5"/>
      <c r="AF1103" s="5"/>
      <c r="AG1103" s="5"/>
      <c r="AH1103" s="5"/>
      <c r="AI1103" s="5"/>
      <c r="AJ1103" s="5"/>
      <c r="AK1103" s="5"/>
      <c r="AL1103" s="5"/>
    </row>
    <row r="1104" spans="1:38" s="6" customFormat="1" ht="27.75" customHeight="1" x14ac:dyDescent="0.25">
      <c r="A1104" s="11">
        <v>2</v>
      </c>
      <c r="B1104" s="10" t="s">
        <v>38</v>
      </c>
      <c r="C1104" s="10" t="s">
        <v>1038</v>
      </c>
      <c r="D1104" s="5" t="s">
        <v>40</v>
      </c>
      <c r="E1104" s="17">
        <v>1103</v>
      </c>
      <c r="F1104" s="5" t="s">
        <v>5112</v>
      </c>
      <c r="G1104" s="5" t="s">
        <v>5113</v>
      </c>
      <c r="H1104" s="1">
        <v>366.48356919999998</v>
      </c>
      <c r="I1104" s="11" t="s">
        <v>43</v>
      </c>
      <c r="J1104" s="5"/>
      <c r="K1104" s="5" t="s">
        <v>5114</v>
      </c>
      <c r="L1104" s="14" t="s">
        <v>5115</v>
      </c>
      <c r="M1104" s="5" t="s">
        <v>5116</v>
      </c>
      <c r="N1104" s="14" t="s">
        <v>5117</v>
      </c>
      <c r="O1104" s="5"/>
      <c r="P1104" s="14"/>
      <c r="Q1104" s="5"/>
      <c r="R1104" s="14"/>
      <c r="S1104" s="5"/>
      <c r="T1104" s="14"/>
      <c r="U1104" s="5"/>
      <c r="V1104" s="14"/>
      <c r="W1104" s="5"/>
      <c r="X1104" s="11"/>
      <c r="Y1104" s="5"/>
      <c r="Z1104" s="11"/>
      <c r="AA1104" s="5"/>
      <c r="AB1104" s="5"/>
      <c r="AC1104" s="5"/>
      <c r="AD1104" s="5"/>
      <c r="AE1104" s="5"/>
      <c r="AF1104" s="5"/>
      <c r="AG1104" s="5"/>
      <c r="AH1104" s="5"/>
      <c r="AI1104" s="5"/>
      <c r="AJ1104" s="5"/>
      <c r="AK1104" s="5"/>
      <c r="AL1104" s="5"/>
    </row>
    <row r="1105" spans="1:38" s="6" customFormat="1" ht="27.75" customHeight="1" x14ac:dyDescent="0.25">
      <c r="A1105" s="11">
        <v>2</v>
      </c>
      <c r="B1105" s="10" t="s">
        <v>38</v>
      </c>
      <c r="C1105" s="10" t="s">
        <v>5118</v>
      </c>
      <c r="D1105" s="10" t="s">
        <v>306</v>
      </c>
      <c r="E1105" s="17">
        <v>1104</v>
      </c>
      <c r="F1105" s="10" t="s">
        <v>5119</v>
      </c>
      <c r="G1105" s="10" t="s">
        <v>5120</v>
      </c>
      <c r="H1105" s="1">
        <v>1017.0042286</v>
      </c>
      <c r="I1105" s="11" t="s">
        <v>43</v>
      </c>
      <c r="J1105" s="10"/>
      <c r="K1105" s="10" t="s">
        <v>5121</v>
      </c>
      <c r="L1105" s="12"/>
      <c r="M1105" s="10" t="s">
        <v>5122</v>
      </c>
      <c r="N1105" s="12"/>
      <c r="O1105" s="10"/>
      <c r="P1105" s="12"/>
      <c r="Q1105" s="10"/>
      <c r="R1105" s="12"/>
      <c r="S1105" s="10"/>
      <c r="T1105" s="10"/>
      <c r="U1105" s="10"/>
      <c r="V1105" s="10"/>
      <c r="W1105" s="10"/>
      <c r="X1105" s="10"/>
      <c r="Y1105" s="10"/>
      <c r="Z1105" s="10"/>
      <c r="AA1105" s="10"/>
      <c r="AB1105" s="10"/>
      <c r="AC1105" s="10"/>
      <c r="AD1105" s="10"/>
      <c r="AE1105" s="10"/>
      <c r="AF1105" s="10"/>
      <c r="AG1105" s="10"/>
      <c r="AH1105" s="10"/>
      <c r="AI1105" s="10"/>
      <c r="AJ1105" s="10"/>
      <c r="AK1105" s="10"/>
      <c r="AL1105" s="10"/>
    </row>
    <row r="1106" spans="1:38" s="6" customFormat="1" ht="27.75" customHeight="1" x14ac:dyDescent="0.25">
      <c r="A1106" s="11">
        <v>2</v>
      </c>
      <c r="B1106" s="10" t="s">
        <v>38</v>
      </c>
      <c r="C1106" s="10" t="s">
        <v>5123</v>
      </c>
      <c r="D1106" s="10" t="s">
        <v>117</v>
      </c>
      <c r="E1106" s="17">
        <v>1105</v>
      </c>
      <c r="F1106" s="10" t="s">
        <v>5124</v>
      </c>
      <c r="G1106" s="10" t="s">
        <v>5125</v>
      </c>
      <c r="H1106" s="1">
        <v>201.28994269999998</v>
      </c>
      <c r="I1106" s="11" t="s">
        <v>43</v>
      </c>
      <c r="J1106" s="10"/>
      <c r="K1106" s="10" t="s">
        <v>5126</v>
      </c>
      <c r="L1106" s="24" t="s">
        <v>5127</v>
      </c>
      <c r="M1106" s="10" t="s">
        <v>5128</v>
      </c>
      <c r="N1106" s="24" t="s">
        <v>5129</v>
      </c>
      <c r="O1106" s="10"/>
      <c r="P1106" s="12"/>
      <c r="Q1106" s="10"/>
      <c r="R1106" s="12"/>
      <c r="S1106" s="10"/>
      <c r="T1106" s="10"/>
      <c r="U1106" s="10"/>
      <c r="V1106" s="10"/>
      <c r="W1106" s="10"/>
      <c r="X1106" s="10"/>
      <c r="Y1106" s="10"/>
      <c r="Z1106" s="10"/>
      <c r="AA1106" s="10"/>
      <c r="AB1106" s="10"/>
      <c r="AC1106" s="10"/>
      <c r="AD1106" s="10"/>
      <c r="AE1106" s="10"/>
      <c r="AF1106" s="10"/>
      <c r="AG1106" s="10"/>
      <c r="AH1106" s="10"/>
      <c r="AI1106" s="10"/>
      <c r="AJ1106" s="10"/>
      <c r="AK1106" s="10"/>
      <c r="AL1106" s="10"/>
    </row>
    <row r="1107" spans="1:38" s="6" customFormat="1" ht="27.75" customHeight="1" x14ac:dyDescent="0.25">
      <c r="A1107" s="11">
        <v>2</v>
      </c>
      <c r="B1107" s="10" t="s">
        <v>38</v>
      </c>
      <c r="C1107" s="12" t="s">
        <v>5130</v>
      </c>
      <c r="D1107" s="5" t="s">
        <v>306</v>
      </c>
      <c r="E1107" s="17">
        <v>1106</v>
      </c>
      <c r="F1107" s="10" t="s">
        <v>5131</v>
      </c>
      <c r="G1107" s="5" t="s">
        <v>5132</v>
      </c>
      <c r="H1107" s="1">
        <v>6970.0879400000003</v>
      </c>
      <c r="I1107" s="11" t="s">
        <v>43</v>
      </c>
      <c r="J1107" s="5"/>
      <c r="K1107" s="5" t="s">
        <v>5133</v>
      </c>
      <c r="L1107" s="15">
        <v>737740</v>
      </c>
      <c r="M1107" s="5" t="s">
        <v>5134</v>
      </c>
      <c r="N1107" s="15"/>
      <c r="O1107" s="5" t="s">
        <v>5135</v>
      </c>
      <c r="P1107" s="15">
        <v>737684</v>
      </c>
      <c r="Q1107" s="5" t="s">
        <v>5136</v>
      </c>
      <c r="R1107" s="15"/>
      <c r="S1107" s="5" t="s">
        <v>5137</v>
      </c>
      <c r="T1107" s="5">
        <v>7663109</v>
      </c>
      <c r="U1107" s="5"/>
      <c r="V1107" s="5"/>
      <c r="W1107" s="5"/>
      <c r="X1107" s="5"/>
      <c r="Y1107" s="5"/>
      <c r="Z1107" s="5"/>
      <c r="AA1107" s="16"/>
      <c r="AB1107" s="16"/>
      <c r="AC1107" s="16"/>
      <c r="AD1107" s="16"/>
      <c r="AE1107" s="16"/>
      <c r="AF1107" s="16"/>
      <c r="AG1107" s="16"/>
      <c r="AH1107" s="16"/>
      <c r="AI1107" s="16"/>
      <c r="AJ1107" s="16"/>
      <c r="AK1107" s="16"/>
      <c r="AL1107" s="16"/>
    </row>
    <row r="1108" spans="1:38" s="6" customFormat="1" ht="27.75" customHeight="1" x14ac:dyDescent="0.25">
      <c r="A1108" s="11">
        <v>2</v>
      </c>
      <c r="B1108" s="10" t="s">
        <v>38</v>
      </c>
      <c r="C1108" s="10" t="s">
        <v>563</v>
      </c>
      <c r="D1108" s="10" t="s">
        <v>40</v>
      </c>
      <c r="E1108" s="17">
        <v>1107</v>
      </c>
      <c r="F1108" s="10" t="s">
        <v>5138</v>
      </c>
      <c r="G1108" s="10" t="s">
        <v>5139</v>
      </c>
      <c r="H1108" s="1">
        <v>9585.7280064000006</v>
      </c>
      <c r="I1108" s="11" t="s">
        <v>43</v>
      </c>
      <c r="J1108" s="10"/>
      <c r="K1108" s="10" t="s">
        <v>5140</v>
      </c>
      <c r="L1108" s="14" t="s">
        <v>5141</v>
      </c>
      <c r="M1108" s="10" t="s">
        <v>5142</v>
      </c>
      <c r="N1108" s="14" t="s">
        <v>5143</v>
      </c>
      <c r="O1108" s="10" t="s">
        <v>5144</v>
      </c>
      <c r="P1108" s="12"/>
      <c r="Q1108" s="10" t="s">
        <v>5145</v>
      </c>
      <c r="R1108" s="12"/>
      <c r="S1108" s="5" t="s">
        <v>5146</v>
      </c>
      <c r="T1108" s="34" t="s">
        <v>5147</v>
      </c>
      <c r="U1108" s="5" t="s">
        <v>5148</v>
      </c>
      <c r="V1108" s="14" t="s">
        <v>5149</v>
      </c>
      <c r="W1108" s="10"/>
      <c r="X1108" s="10"/>
      <c r="Y1108" s="10"/>
      <c r="Z1108" s="10"/>
      <c r="AA1108" s="13"/>
      <c r="AB1108" s="13"/>
      <c r="AC1108" s="13"/>
      <c r="AD1108" s="13"/>
      <c r="AE1108" s="13"/>
      <c r="AF1108" s="13"/>
      <c r="AG1108" s="13"/>
      <c r="AH1108" s="13"/>
      <c r="AI1108" s="13"/>
      <c r="AJ1108" s="13"/>
      <c r="AK1108" s="13"/>
      <c r="AL1108" s="10"/>
    </row>
    <row r="1109" spans="1:38" s="6" customFormat="1" ht="27.75" customHeight="1" x14ac:dyDescent="0.25">
      <c r="A1109" s="11">
        <v>2</v>
      </c>
      <c r="B1109" s="10" t="s">
        <v>38</v>
      </c>
      <c r="C1109" s="10" t="s">
        <v>5150</v>
      </c>
      <c r="D1109" s="10" t="s">
        <v>59</v>
      </c>
      <c r="E1109" s="17">
        <v>1108</v>
      </c>
      <c r="F1109" s="10" t="s">
        <v>5151</v>
      </c>
      <c r="G1109" s="10" t="s">
        <v>5152</v>
      </c>
      <c r="H1109" s="1">
        <v>152.88701520000001</v>
      </c>
      <c r="I1109" s="11" t="s">
        <v>43</v>
      </c>
      <c r="J1109" s="10"/>
      <c r="K1109" s="10" t="s">
        <v>5153</v>
      </c>
      <c r="L1109" s="12"/>
      <c r="M1109" s="10"/>
      <c r="N1109" s="12"/>
      <c r="O1109" s="10"/>
      <c r="P1109" s="12"/>
      <c r="Q1109" s="10"/>
      <c r="R1109" s="12"/>
      <c r="S1109" s="10"/>
      <c r="T1109" s="10"/>
      <c r="U1109" s="10"/>
      <c r="V1109" s="10"/>
      <c r="W1109" s="10"/>
      <c r="X1109" s="10"/>
      <c r="Y1109" s="10"/>
      <c r="Z1109" s="10"/>
      <c r="AA1109" s="10"/>
      <c r="AB1109" s="10"/>
      <c r="AC1109" s="10"/>
      <c r="AD1109" s="10"/>
      <c r="AE1109" s="10"/>
      <c r="AF1109" s="10"/>
      <c r="AG1109" s="10"/>
      <c r="AH1109" s="10"/>
      <c r="AI1109" s="10"/>
      <c r="AJ1109" s="10"/>
      <c r="AK1109" s="10"/>
      <c r="AL1109" s="10"/>
    </row>
    <row r="1110" spans="1:38" s="6" customFormat="1" ht="27.75" customHeight="1" x14ac:dyDescent="0.25">
      <c r="A1110" s="11">
        <v>2</v>
      </c>
      <c r="B1110" s="10" t="s">
        <v>38</v>
      </c>
      <c r="C1110" s="10" t="s">
        <v>5154</v>
      </c>
      <c r="D1110" s="10" t="s">
        <v>59</v>
      </c>
      <c r="E1110" s="17">
        <v>1109</v>
      </c>
      <c r="F1110" s="10" t="s">
        <v>5155</v>
      </c>
      <c r="G1110" s="10" t="s">
        <v>5156</v>
      </c>
      <c r="H1110" s="1">
        <v>5358.1807699999999</v>
      </c>
      <c r="I1110" s="11" t="s">
        <v>43</v>
      </c>
      <c r="J1110" s="10"/>
      <c r="K1110" s="10" t="s">
        <v>5157</v>
      </c>
      <c r="L1110" s="12"/>
      <c r="M1110" s="10" t="s">
        <v>5158</v>
      </c>
      <c r="N1110" s="12"/>
      <c r="O1110" s="10" t="s">
        <v>5159</v>
      </c>
      <c r="P1110" s="12"/>
      <c r="Q1110" s="10"/>
      <c r="R1110" s="12"/>
      <c r="S1110" s="10"/>
      <c r="T1110" s="10"/>
      <c r="U1110" s="10"/>
      <c r="V1110" s="10"/>
      <c r="W1110" s="10"/>
      <c r="X1110" s="10"/>
      <c r="Y1110" s="10"/>
      <c r="Z1110" s="10"/>
      <c r="AA1110" s="10"/>
      <c r="AB1110" s="10"/>
      <c r="AC1110" s="10"/>
      <c r="AD1110" s="10"/>
      <c r="AE1110" s="10"/>
      <c r="AF1110" s="10"/>
      <c r="AG1110" s="10"/>
      <c r="AH1110" s="10"/>
      <c r="AI1110" s="10"/>
      <c r="AJ1110" s="10"/>
      <c r="AK1110" s="10"/>
      <c r="AL1110" s="10"/>
    </row>
    <row r="1111" spans="1:38" s="6" customFormat="1" ht="27.75" customHeight="1" x14ac:dyDescent="0.25">
      <c r="A1111" s="11">
        <v>2</v>
      </c>
      <c r="B1111" s="10" t="s">
        <v>38</v>
      </c>
      <c r="C1111" s="10" t="s">
        <v>5160</v>
      </c>
      <c r="D1111" s="5" t="s">
        <v>275</v>
      </c>
      <c r="E1111" s="17">
        <v>1110</v>
      </c>
      <c r="F1111" s="5" t="s">
        <v>5161</v>
      </c>
      <c r="G1111" s="5" t="s">
        <v>5162</v>
      </c>
      <c r="H1111" s="1">
        <v>72.330119600000003</v>
      </c>
      <c r="I1111" s="11" t="s">
        <v>43</v>
      </c>
      <c r="J1111" s="5" t="s">
        <v>3197</v>
      </c>
      <c r="K1111" s="5" t="s">
        <v>5163</v>
      </c>
      <c r="L1111" s="15"/>
      <c r="M1111" s="5"/>
      <c r="N1111" s="15"/>
      <c r="O1111" s="5"/>
      <c r="P1111" s="15"/>
      <c r="Q1111" s="5"/>
      <c r="R1111" s="15"/>
      <c r="S1111" s="5"/>
      <c r="T1111" s="5"/>
      <c r="U1111" s="5"/>
      <c r="V1111" s="5"/>
      <c r="W1111" s="5"/>
      <c r="X1111" s="5"/>
      <c r="Y1111" s="5"/>
      <c r="Z1111" s="5"/>
      <c r="AA1111" s="5"/>
      <c r="AB1111" s="5"/>
      <c r="AC1111" s="5"/>
      <c r="AD1111" s="5"/>
      <c r="AE1111" s="5"/>
      <c r="AF1111" s="5"/>
      <c r="AG1111" s="5"/>
      <c r="AH1111" s="5"/>
      <c r="AI1111" s="5"/>
      <c r="AJ1111" s="5"/>
      <c r="AK1111" s="5"/>
      <c r="AL1111" s="5"/>
    </row>
    <row r="1112" spans="1:38" s="6" customFormat="1" ht="27.75" customHeight="1" x14ac:dyDescent="0.25">
      <c r="A1112" s="11">
        <v>2</v>
      </c>
      <c r="B1112" s="10" t="s">
        <v>38</v>
      </c>
      <c r="C1112" s="10" t="s">
        <v>388</v>
      </c>
      <c r="D1112" s="5" t="s">
        <v>59</v>
      </c>
      <c r="E1112" s="17">
        <v>1111</v>
      </c>
      <c r="F1112" s="5" t="s">
        <v>5164</v>
      </c>
      <c r="G1112" s="5" t="s">
        <v>5165</v>
      </c>
      <c r="H1112" s="1">
        <v>60.238730599999997</v>
      </c>
      <c r="I1112" s="11" t="s">
        <v>43</v>
      </c>
      <c r="J1112" s="5"/>
      <c r="K1112" s="5" t="s">
        <v>5166</v>
      </c>
      <c r="L1112" s="14"/>
      <c r="M1112" s="5"/>
      <c r="N1112" s="14"/>
      <c r="O1112" s="5"/>
      <c r="P1112" s="14"/>
      <c r="Q1112" s="5"/>
      <c r="R1112" s="14"/>
      <c r="S1112" s="5"/>
      <c r="T1112" s="14"/>
      <c r="U1112" s="5"/>
      <c r="V1112" s="15"/>
      <c r="W1112" s="5"/>
      <c r="X1112" s="15"/>
      <c r="Y1112" s="5"/>
      <c r="Z1112" s="5"/>
      <c r="AA1112" s="5"/>
      <c r="AB1112" s="5"/>
      <c r="AC1112" s="5"/>
      <c r="AD1112" s="5"/>
      <c r="AE1112" s="5"/>
      <c r="AF1112" s="5"/>
      <c r="AG1112" s="5"/>
      <c r="AH1112" s="5"/>
      <c r="AI1112" s="5"/>
      <c r="AJ1112" s="5"/>
      <c r="AK1112" s="5"/>
      <c r="AL1112" s="5"/>
    </row>
    <row r="1113" spans="1:38" s="6" customFormat="1" ht="27.75" customHeight="1" x14ac:dyDescent="0.25">
      <c r="A1113" s="11">
        <v>2</v>
      </c>
      <c r="B1113" s="10" t="s">
        <v>38</v>
      </c>
      <c r="C1113" s="10" t="s">
        <v>5167</v>
      </c>
      <c r="D1113" s="10" t="s">
        <v>59</v>
      </c>
      <c r="E1113" s="17">
        <v>1112</v>
      </c>
      <c r="F1113" s="10" t="s">
        <v>5168</v>
      </c>
      <c r="G1113" s="10" t="s">
        <v>5169</v>
      </c>
      <c r="H1113" s="1">
        <v>27.928339999999999</v>
      </c>
      <c r="I1113" s="11" t="s">
        <v>43</v>
      </c>
      <c r="J1113" s="10"/>
      <c r="K1113" s="10" t="s">
        <v>5170</v>
      </c>
      <c r="L1113" s="12"/>
      <c r="M1113" s="10" t="s">
        <v>5171</v>
      </c>
      <c r="N1113" s="12"/>
      <c r="O1113" s="10"/>
      <c r="P1113" s="12"/>
      <c r="Q1113" s="10"/>
      <c r="R1113" s="12"/>
      <c r="S1113" s="10"/>
      <c r="T1113" s="10"/>
      <c r="U1113" s="10"/>
      <c r="V1113" s="10"/>
      <c r="W1113" s="10"/>
      <c r="X1113" s="10"/>
      <c r="Y1113" s="10"/>
      <c r="Z1113" s="10"/>
      <c r="AA1113" s="10"/>
      <c r="AB1113" s="10"/>
      <c r="AC1113" s="10"/>
      <c r="AD1113" s="10"/>
      <c r="AE1113" s="10"/>
      <c r="AF1113" s="10"/>
      <c r="AG1113" s="10"/>
      <c r="AH1113" s="10"/>
      <c r="AI1113" s="10"/>
      <c r="AJ1113" s="10"/>
      <c r="AK1113" s="10"/>
      <c r="AL1113" s="10"/>
    </row>
    <row r="1114" spans="1:38" s="6" customFormat="1" ht="27.75" customHeight="1" x14ac:dyDescent="0.25">
      <c r="A1114" s="11">
        <v>2</v>
      </c>
      <c r="B1114" s="10" t="s">
        <v>38</v>
      </c>
      <c r="C1114" s="10" t="s">
        <v>5172</v>
      </c>
      <c r="D1114" s="10" t="s">
        <v>52</v>
      </c>
      <c r="E1114" s="17">
        <v>1113</v>
      </c>
      <c r="F1114" s="10" t="s">
        <v>5173</v>
      </c>
      <c r="G1114" s="10" t="s">
        <v>5174</v>
      </c>
      <c r="H1114" s="1">
        <v>25.210568500000001</v>
      </c>
      <c r="I1114" s="11" t="s">
        <v>43</v>
      </c>
      <c r="J1114" s="10"/>
      <c r="K1114" s="10" t="s">
        <v>5175</v>
      </c>
      <c r="L1114" s="12"/>
      <c r="M1114" s="10"/>
      <c r="N1114" s="12"/>
      <c r="O1114" s="10"/>
      <c r="P1114" s="12"/>
      <c r="Q1114" s="10"/>
      <c r="R1114" s="12"/>
      <c r="S1114" s="10"/>
      <c r="T1114" s="10"/>
      <c r="U1114" s="10"/>
      <c r="V1114" s="10"/>
      <c r="W1114" s="10"/>
      <c r="X1114" s="10"/>
      <c r="Y1114" s="10"/>
      <c r="Z1114" s="10"/>
      <c r="AA1114" s="10"/>
      <c r="AB1114" s="10"/>
      <c r="AC1114" s="10"/>
      <c r="AD1114" s="10"/>
      <c r="AE1114" s="10"/>
      <c r="AF1114" s="10"/>
      <c r="AG1114" s="10"/>
      <c r="AH1114" s="10"/>
      <c r="AI1114" s="10"/>
      <c r="AJ1114" s="10"/>
      <c r="AK1114" s="10"/>
      <c r="AL1114" s="10"/>
    </row>
    <row r="1115" spans="1:38" s="6" customFormat="1" ht="27.75" customHeight="1" x14ac:dyDescent="0.25">
      <c r="A1115" s="11">
        <v>2</v>
      </c>
      <c r="B1115" s="10" t="s">
        <v>38</v>
      </c>
      <c r="C1115" s="10" t="s">
        <v>228</v>
      </c>
      <c r="D1115" s="10" t="s">
        <v>52</v>
      </c>
      <c r="E1115" s="17">
        <v>1114</v>
      </c>
      <c r="F1115" s="10" t="s">
        <v>5176</v>
      </c>
      <c r="G1115" s="10" t="s">
        <v>5177</v>
      </c>
      <c r="H1115" s="1">
        <v>909.19751680000002</v>
      </c>
      <c r="I1115" s="11" t="s">
        <v>43</v>
      </c>
      <c r="J1115" s="23"/>
      <c r="K1115" s="10" t="s">
        <v>5178</v>
      </c>
      <c r="L1115" s="12"/>
      <c r="M1115" s="10"/>
      <c r="N1115" s="12"/>
      <c r="O1115" s="10"/>
      <c r="P1115" s="12"/>
      <c r="Q1115" s="10"/>
      <c r="R1115" s="12"/>
      <c r="S1115" s="10"/>
      <c r="T1115" s="10"/>
      <c r="U1115" s="10"/>
      <c r="V1115" s="10"/>
      <c r="W1115" s="10"/>
      <c r="X1115" s="10"/>
      <c r="Y1115" s="10"/>
      <c r="Z1115" s="10"/>
      <c r="AA1115" s="10"/>
      <c r="AB1115" s="10"/>
      <c r="AC1115" s="10"/>
      <c r="AD1115" s="10"/>
      <c r="AE1115" s="10"/>
      <c r="AF1115" s="10"/>
      <c r="AG1115" s="10"/>
      <c r="AH1115" s="10"/>
      <c r="AI1115" s="10"/>
      <c r="AJ1115" s="10"/>
      <c r="AK1115" s="10"/>
      <c r="AL1115" s="10"/>
    </row>
    <row r="1116" spans="1:38" s="6" customFormat="1" ht="27.75" customHeight="1" x14ac:dyDescent="0.25">
      <c r="A1116" s="11">
        <v>2</v>
      </c>
      <c r="B1116" s="10" t="s">
        <v>38</v>
      </c>
      <c r="C1116" s="10" t="s">
        <v>5179</v>
      </c>
      <c r="D1116" s="5" t="s">
        <v>266</v>
      </c>
      <c r="E1116" s="17">
        <v>1115</v>
      </c>
      <c r="F1116" s="10" t="s">
        <v>5180</v>
      </c>
      <c r="G1116" s="5" t="s">
        <v>5181</v>
      </c>
      <c r="H1116" s="49">
        <v>41.957540000000002</v>
      </c>
      <c r="I1116" s="11" t="s">
        <v>43</v>
      </c>
      <c r="J1116" s="5"/>
      <c r="K1116" s="5" t="s">
        <v>2066</v>
      </c>
      <c r="L1116" s="14"/>
      <c r="M1116" s="5" t="s">
        <v>5182</v>
      </c>
      <c r="N1116" s="14"/>
      <c r="O1116" s="5"/>
      <c r="P1116" s="14"/>
      <c r="Q1116" s="5"/>
      <c r="R1116" s="14"/>
      <c r="S1116" s="5"/>
      <c r="T1116" s="14"/>
      <c r="U1116" s="5"/>
      <c r="V1116" s="15"/>
      <c r="W1116" s="5"/>
      <c r="X1116" s="15"/>
      <c r="Y1116" s="5"/>
      <c r="Z1116" s="14"/>
      <c r="AA1116" s="5"/>
      <c r="AB1116" s="15"/>
      <c r="AC1116" s="5"/>
      <c r="AD1116" s="15"/>
      <c r="AE1116" s="5"/>
      <c r="AF1116" s="15"/>
      <c r="AG1116" s="5"/>
      <c r="AH1116" s="15"/>
      <c r="AI1116" s="5"/>
      <c r="AJ1116" s="15"/>
      <c r="AK1116" s="5"/>
      <c r="AL1116" s="15"/>
    </row>
    <row r="1117" spans="1:38" s="6" customFormat="1" ht="27.75" customHeight="1" x14ac:dyDescent="0.25">
      <c r="A1117" s="11">
        <v>2</v>
      </c>
      <c r="B1117" s="10" t="s">
        <v>38</v>
      </c>
      <c r="C1117" s="10" t="s">
        <v>1520</v>
      </c>
      <c r="D1117" s="10" t="s">
        <v>52</v>
      </c>
      <c r="E1117" s="17">
        <v>1116</v>
      </c>
      <c r="F1117" s="10" t="s">
        <v>5183</v>
      </c>
      <c r="G1117" s="10" t="s">
        <v>5184</v>
      </c>
      <c r="H1117" s="1">
        <v>362.29268999999999</v>
      </c>
      <c r="I1117" s="11" t="s">
        <v>43</v>
      </c>
      <c r="J1117" s="10"/>
      <c r="K1117" s="10" t="s">
        <v>5185</v>
      </c>
      <c r="L1117" s="12"/>
      <c r="M1117" s="10" t="s">
        <v>5186</v>
      </c>
      <c r="N1117" s="12"/>
      <c r="O1117" s="10"/>
      <c r="P1117" s="12"/>
      <c r="Q1117" s="10"/>
      <c r="R1117" s="12"/>
      <c r="S1117" s="10"/>
      <c r="T1117" s="10"/>
      <c r="U1117" s="10"/>
      <c r="V1117" s="10"/>
      <c r="W1117" s="10"/>
      <c r="X1117" s="10"/>
      <c r="Y1117" s="10"/>
      <c r="Z1117" s="10"/>
      <c r="AA1117" s="13"/>
      <c r="AB1117" s="13"/>
      <c r="AC1117" s="13"/>
      <c r="AD1117" s="13"/>
      <c r="AE1117" s="13"/>
      <c r="AF1117" s="13"/>
      <c r="AG1117" s="13"/>
      <c r="AH1117" s="13"/>
      <c r="AI1117" s="13"/>
      <c r="AJ1117" s="13"/>
      <c r="AK1117" s="13"/>
      <c r="AL1117" s="13"/>
    </row>
    <row r="1118" spans="1:38" s="6" customFormat="1" ht="27.75" customHeight="1" x14ac:dyDescent="0.25">
      <c r="A1118" s="11">
        <v>2</v>
      </c>
      <c r="B1118" s="10" t="s">
        <v>38</v>
      </c>
      <c r="C1118" s="10" t="s">
        <v>5187</v>
      </c>
      <c r="D1118" s="10" t="s">
        <v>40</v>
      </c>
      <c r="E1118" s="17">
        <v>1117</v>
      </c>
      <c r="F1118" s="37" t="s">
        <v>5188</v>
      </c>
      <c r="G1118" s="10" t="s">
        <v>5189</v>
      </c>
      <c r="H1118" s="49">
        <v>309.47295710000003</v>
      </c>
      <c r="I1118" s="11" t="s">
        <v>43</v>
      </c>
      <c r="J1118" s="10"/>
      <c r="K1118" s="10" t="s">
        <v>5190</v>
      </c>
      <c r="L1118" s="12"/>
      <c r="M1118" s="10"/>
      <c r="N1118" s="15"/>
      <c r="O1118" s="10"/>
      <c r="P1118" s="12"/>
      <c r="Q1118" s="10"/>
      <c r="R1118" s="12"/>
      <c r="S1118" s="10"/>
      <c r="T1118" s="10"/>
      <c r="U1118" s="10"/>
      <c r="V1118" s="10"/>
      <c r="W1118" s="10"/>
      <c r="X1118" s="10"/>
      <c r="Y1118" s="10"/>
      <c r="Z1118" s="10"/>
      <c r="AA1118" s="13"/>
      <c r="AB1118" s="13"/>
      <c r="AC1118" s="13"/>
      <c r="AD1118" s="13"/>
      <c r="AE1118" s="13"/>
      <c r="AF1118" s="13"/>
      <c r="AG1118" s="13"/>
      <c r="AH1118" s="13"/>
      <c r="AI1118" s="13"/>
      <c r="AJ1118" s="13"/>
      <c r="AK1118" s="13"/>
      <c r="AL1118" s="13"/>
    </row>
    <row r="1119" spans="1:38" s="6" customFormat="1" ht="27.75" customHeight="1" x14ac:dyDescent="0.25">
      <c r="A1119" s="11">
        <v>2</v>
      </c>
      <c r="B1119" s="10" t="s">
        <v>38</v>
      </c>
      <c r="C1119" s="10" t="s">
        <v>271</v>
      </c>
      <c r="D1119" s="10" t="s">
        <v>117</v>
      </c>
      <c r="E1119" s="17">
        <v>1118</v>
      </c>
      <c r="F1119" s="37" t="s">
        <v>5191</v>
      </c>
      <c r="G1119" s="10" t="s">
        <v>5192</v>
      </c>
      <c r="H1119" s="1">
        <v>63.903496900000007</v>
      </c>
      <c r="I1119" s="11" t="s">
        <v>43</v>
      </c>
      <c r="J1119" s="10"/>
      <c r="K1119" s="10" t="s">
        <v>5193</v>
      </c>
      <c r="L1119" s="12"/>
      <c r="M1119" s="10"/>
      <c r="N1119" s="15"/>
      <c r="O1119" s="10"/>
      <c r="P1119" s="12"/>
      <c r="Q1119" s="10"/>
      <c r="R1119" s="12"/>
      <c r="S1119" s="10"/>
      <c r="T1119" s="10"/>
      <c r="U1119" s="10"/>
      <c r="V1119" s="10"/>
      <c r="W1119" s="10"/>
      <c r="X1119" s="10"/>
      <c r="Y1119" s="10"/>
      <c r="Z1119" s="10"/>
      <c r="AA1119" s="13"/>
      <c r="AB1119" s="13"/>
      <c r="AC1119" s="13"/>
      <c r="AD1119" s="13"/>
      <c r="AE1119" s="13"/>
      <c r="AF1119" s="13"/>
      <c r="AG1119" s="13"/>
      <c r="AH1119" s="13"/>
      <c r="AI1119" s="13"/>
      <c r="AJ1119" s="13"/>
      <c r="AK1119" s="13"/>
      <c r="AL1119" s="13"/>
    </row>
    <row r="1120" spans="1:38" s="6" customFormat="1" ht="27.75" customHeight="1" x14ac:dyDescent="0.25">
      <c r="A1120" s="11">
        <v>2</v>
      </c>
      <c r="B1120" s="10" t="s">
        <v>38</v>
      </c>
      <c r="C1120" s="10" t="s">
        <v>3092</v>
      </c>
      <c r="D1120" s="5" t="s">
        <v>46</v>
      </c>
      <c r="E1120" s="17">
        <v>1119</v>
      </c>
      <c r="F1120" s="5" t="s">
        <v>5194</v>
      </c>
      <c r="G1120" s="5" t="s">
        <v>5195</v>
      </c>
      <c r="H1120" s="1">
        <v>43.9837518</v>
      </c>
      <c r="I1120" s="11" t="s">
        <v>43</v>
      </c>
      <c r="J1120" s="5"/>
      <c r="K1120" s="5" t="s">
        <v>5196</v>
      </c>
      <c r="L1120" s="14"/>
      <c r="M1120" s="5"/>
      <c r="N1120" s="14"/>
      <c r="O1120" s="5"/>
      <c r="P1120" s="14"/>
      <c r="Q1120" s="5"/>
      <c r="R1120" s="14"/>
      <c r="S1120" s="5"/>
      <c r="T1120" s="14"/>
      <c r="U1120" s="5"/>
      <c r="V1120" s="15"/>
      <c r="W1120" s="5"/>
      <c r="X1120" s="15"/>
      <c r="Y1120" s="5"/>
      <c r="Z1120" s="14"/>
      <c r="AA1120" s="5"/>
      <c r="AB1120" s="15"/>
      <c r="AC1120" s="5"/>
      <c r="AD1120" s="15"/>
      <c r="AE1120" s="5"/>
      <c r="AF1120" s="15"/>
      <c r="AG1120" s="5"/>
      <c r="AH1120" s="15"/>
      <c r="AI1120" s="5"/>
      <c r="AJ1120" s="15"/>
      <c r="AK1120" s="5"/>
      <c r="AL1120" s="15"/>
    </row>
    <row r="1121" spans="1:38" s="6" customFormat="1" ht="27.75" customHeight="1" x14ac:dyDescent="0.25">
      <c r="A1121" s="11">
        <v>2</v>
      </c>
      <c r="B1121" s="10" t="s">
        <v>38</v>
      </c>
      <c r="C1121" s="10" t="s">
        <v>252</v>
      </c>
      <c r="D1121" s="5" t="s">
        <v>40</v>
      </c>
      <c r="E1121" s="17">
        <v>1120</v>
      </c>
      <c r="F1121" s="10" t="s">
        <v>5197</v>
      </c>
      <c r="G1121" s="5" t="s">
        <v>5198</v>
      </c>
      <c r="H1121" s="49">
        <v>455.69929490000004</v>
      </c>
      <c r="I1121" s="11" t="s">
        <v>43</v>
      </c>
      <c r="J1121" s="5"/>
      <c r="K1121" s="5" t="s">
        <v>5199</v>
      </c>
      <c r="L1121" s="14"/>
      <c r="M1121" s="5" t="s">
        <v>5200</v>
      </c>
      <c r="N1121" s="14"/>
      <c r="O1121" s="5" t="s">
        <v>5201</v>
      </c>
      <c r="P1121" s="14"/>
      <c r="Q1121" s="5" t="s">
        <v>5202</v>
      </c>
      <c r="R1121" s="14"/>
      <c r="S1121" s="5" t="s">
        <v>5203</v>
      </c>
      <c r="T1121" s="14"/>
      <c r="U1121" s="5"/>
      <c r="V1121" s="15"/>
      <c r="W1121" s="5"/>
      <c r="X1121" s="15"/>
      <c r="Y1121" s="5"/>
      <c r="Z1121" s="5"/>
      <c r="AA1121" s="5"/>
      <c r="AB1121" s="5"/>
      <c r="AC1121" s="5"/>
      <c r="AD1121" s="5"/>
      <c r="AE1121" s="5"/>
      <c r="AF1121" s="5"/>
      <c r="AG1121" s="5"/>
      <c r="AH1121" s="5"/>
      <c r="AI1121" s="5"/>
      <c r="AJ1121" s="5"/>
      <c r="AK1121" s="5"/>
      <c r="AL1121" s="5"/>
    </row>
    <row r="1122" spans="1:38" s="6" customFormat="1" ht="27.75" customHeight="1" x14ac:dyDescent="0.25">
      <c r="A1122" s="11">
        <v>2</v>
      </c>
      <c r="B1122" s="10" t="s">
        <v>38</v>
      </c>
      <c r="C1122" s="10" t="s">
        <v>235</v>
      </c>
      <c r="D1122" s="10" t="s">
        <v>40</v>
      </c>
      <c r="E1122" s="17">
        <v>1121</v>
      </c>
      <c r="F1122" s="37" t="s">
        <v>5204</v>
      </c>
      <c r="G1122" s="10" t="s">
        <v>5205</v>
      </c>
      <c r="H1122" s="1">
        <v>475.3779624</v>
      </c>
      <c r="I1122" s="11" t="s">
        <v>43</v>
      </c>
      <c r="J1122" s="10"/>
      <c r="K1122" s="5" t="s">
        <v>5206</v>
      </c>
      <c r="L1122" s="12"/>
      <c r="M1122" s="5" t="s">
        <v>5207</v>
      </c>
      <c r="N1122" s="15"/>
      <c r="O1122" s="10"/>
      <c r="P1122" s="12"/>
      <c r="Q1122" s="10"/>
      <c r="R1122" s="12"/>
      <c r="S1122" s="10"/>
      <c r="T1122" s="10"/>
      <c r="U1122" s="10"/>
      <c r="V1122" s="10"/>
      <c r="W1122" s="10"/>
      <c r="X1122" s="10"/>
      <c r="Y1122" s="10"/>
      <c r="Z1122" s="10"/>
      <c r="AA1122" s="13"/>
      <c r="AB1122" s="13"/>
      <c r="AC1122" s="13"/>
      <c r="AD1122" s="13"/>
      <c r="AE1122" s="13"/>
      <c r="AF1122" s="13"/>
      <c r="AG1122" s="13"/>
      <c r="AH1122" s="13"/>
      <c r="AI1122" s="13"/>
      <c r="AJ1122" s="13"/>
      <c r="AK1122" s="13"/>
      <c r="AL1122" s="13"/>
    </row>
    <row r="1123" spans="1:38" s="6" customFormat="1" ht="27.75" customHeight="1" x14ac:dyDescent="0.25">
      <c r="A1123" s="11">
        <v>2</v>
      </c>
      <c r="B1123" s="10" t="s">
        <v>38</v>
      </c>
      <c r="C1123" s="10" t="s">
        <v>235</v>
      </c>
      <c r="D1123" s="10" t="s">
        <v>40</v>
      </c>
      <c r="E1123" s="17">
        <v>1122</v>
      </c>
      <c r="F1123" s="10" t="s">
        <v>5208</v>
      </c>
      <c r="G1123" s="10" t="s">
        <v>5209</v>
      </c>
      <c r="H1123" s="1">
        <v>150.31721999999999</v>
      </c>
      <c r="I1123" s="11" t="s">
        <v>43</v>
      </c>
      <c r="J1123" s="10"/>
      <c r="K1123" s="5" t="s">
        <v>5206</v>
      </c>
      <c r="L1123" s="12"/>
      <c r="M1123" s="5" t="s">
        <v>5210</v>
      </c>
      <c r="N1123" s="15"/>
      <c r="O1123" s="10"/>
      <c r="P1123" s="12"/>
      <c r="Q1123" s="10"/>
      <c r="R1123" s="12"/>
      <c r="S1123" s="10"/>
      <c r="T1123" s="10"/>
      <c r="U1123" s="10"/>
      <c r="V1123" s="10"/>
      <c r="W1123" s="10"/>
      <c r="X1123" s="10"/>
      <c r="Y1123" s="10"/>
      <c r="Z1123" s="10"/>
      <c r="AA1123" s="13"/>
      <c r="AB1123" s="13"/>
      <c r="AC1123" s="13"/>
      <c r="AD1123" s="13"/>
      <c r="AE1123" s="13"/>
      <c r="AF1123" s="13"/>
      <c r="AG1123" s="13"/>
      <c r="AH1123" s="13"/>
      <c r="AI1123" s="13"/>
      <c r="AJ1123" s="13"/>
      <c r="AK1123" s="13"/>
      <c r="AL1123" s="13"/>
    </row>
    <row r="1124" spans="1:38" s="6" customFormat="1" ht="27.75" customHeight="1" x14ac:dyDescent="0.25">
      <c r="A1124" s="11">
        <v>2</v>
      </c>
      <c r="B1124" s="10" t="s">
        <v>38</v>
      </c>
      <c r="C1124" s="10" t="s">
        <v>2042</v>
      </c>
      <c r="D1124" s="5" t="s">
        <v>59</v>
      </c>
      <c r="E1124" s="17">
        <v>1123</v>
      </c>
      <c r="F1124" s="5" t="s">
        <v>5211</v>
      </c>
      <c r="G1124" s="5" t="s">
        <v>5212</v>
      </c>
      <c r="H1124" s="1">
        <v>263.000969</v>
      </c>
      <c r="I1124" s="11" t="s">
        <v>43</v>
      </c>
      <c r="J1124" s="5"/>
      <c r="K1124" s="5" t="s">
        <v>5213</v>
      </c>
      <c r="L1124" s="14"/>
      <c r="M1124" s="5" t="s">
        <v>5214</v>
      </c>
      <c r="N1124" s="14"/>
      <c r="O1124" s="5"/>
      <c r="P1124" s="14"/>
      <c r="Q1124" s="5"/>
      <c r="R1124" s="14"/>
      <c r="S1124" s="5"/>
      <c r="T1124" s="14"/>
      <c r="U1124" s="5"/>
      <c r="V1124" s="15"/>
      <c r="W1124" s="5"/>
      <c r="X1124" s="15"/>
      <c r="Y1124" s="5"/>
      <c r="Z1124" s="5"/>
      <c r="AA1124" s="5"/>
      <c r="AB1124" s="5"/>
      <c r="AC1124" s="5"/>
      <c r="AD1124" s="5"/>
      <c r="AE1124" s="5"/>
      <c r="AF1124" s="5"/>
      <c r="AG1124" s="5"/>
      <c r="AH1124" s="5"/>
      <c r="AI1124" s="5"/>
      <c r="AJ1124" s="5"/>
      <c r="AK1124" s="5"/>
      <c r="AL1124" s="5"/>
    </row>
    <row r="1125" spans="1:38" s="6" customFormat="1" ht="27.75" customHeight="1" x14ac:dyDescent="0.25">
      <c r="A1125" s="11">
        <v>2</v>
      </c>
      <c r="B1125" s="10" t="s">
        <v>38</v>
      </c>
      <c r="C1125" s="10" t="s">
        <v>5215</v>
      </c>
      <c r="D1125" s="5" t="s">
        <v>117</v>
      </c>
      <c r="E1125" s="17">
        <v>1124</v>
      </c>
      <c r="F1125" s="10" t="s">
        <v>5216</v>
      </c>
      <c r="G1125" s="5" t="s">
        <v>5217</v>
      </c>
      <c r="H1125" s="49">
        <v>29.79345</v>
      </c>
      <c r="I1125" s="11" t="s">
        <v>43</v>
      </c>
      <c r="J1125" s="5"/>
      <c r="K1125" s="5" t="s">
        <v>5218</v>
      </c>
      <c r="L1125" s="15">
        <v>33863238</v>
      </c>
      <c r="M1125" s="5"/>
      <c r="N1125" s="15"/>
      <c r="O1125" s="5"/>
      <c r="P1125" s="15"/>
      <c r="Q1125" s="5"/>
      <c r="R1125" s="15"/>
      <c r="S1125" s="5"/>
      <c r="T1125" s="5"/>
      <c r="U1125" s="5"/>
      <c r="V1125" s="5"/>
      <c r="W1125" s="5"/>
      <c r="X1125" s="5"/>
      <c r="Y1125" s="5"/>
      <c r="Z1125" s="5"/>
      <c r="AA1125" s="16"/>
      <c r="AB1125" s="16"/>
      <c r="AC1125" s="16"/>
      <c r="AD1125" s="16"/>
      <c r="AE1125" s="16"/>
      <c r="AF1125" s="16"/>
      <c r="AG1125" s="16"/>
      <c r="AH1125" s="16"/>
      <c r="AI1125" s="16"/>
      <c r="AJ1125" s="16"/>
      <c r="AK1125" s="16"/>
      <c r="AL1125" s="16"/>
    </row>
    <row r="1126" spans="1:38" s="6" customFormat="1" ht="27.75" customHeight="1" x14ac:dyDescent="0.25">
      <c r="A1126" s="11">
        <v>2</v>
      </c>
      <c r="B1126" s="10" t="s">
        <v>38</v>
      </c>
      <c r="C1126" s="10" t="s">
        <v>4858</v>
      </c>
      <c r="D1126" s="10" t="s">
        <v>201</v>
      </c>
      <c r="E1126" s="17">
        <v>1125</v>
      </c>
      <c r="F1126" s="10" t="s">
        <v>5219</v>
      </c>
      <c r="G1126" s="10" t="s">
        <v>5220</v>
      </c>
      <c r="H1126" s="1">
        <v>324.67972129999998</v>
      </c>
      <c r="I1126" s="11" t="s">
        <v>43</v>
      </c>
      <c r="J1126" s="10"/>
      <c r="K1126" s="10" t="s">
        <v>5221</v>
      </c>
      <c r="L1126" s="12"/>
      <c r="M1126" s="10" t="s">
        <v>5222</v>
      </c>
      <c r="N1126" s="12"/>
      <c r="O1126" s="10"/>
      <c r="P1126" s="12"/>
      <c r="Q1126" s="10"/>
      <c r="R1126" s="12"/>
      <c r="S1126" s="10"/>
      <c r="T1126" s="10"/>
      <c r="U1126" s="10"/>
      <c r="V1126" s="10"/>
      <c r="W1126" s="10"/>
      <c r="X1126" s="10"/>
      <c r="Y1126" s="10"/>
      <c r="Z1126" s="10"/>
      <c r="AA1126" s="13"/>
      <c r="AB1126" s="13"/>
      <c r="AC1126" s="13"/>
      <c r="AD1126" s="13"/>
      <c r="AE1126" s="13"/>
      <c r="AF1126" s="13"/>
      <c r="AG1126" s="13"/>
      <c r="AH1126" s="13"/>
      <c r="AI1126" s="13"/>
      <c r="AJ1126" s="13"/>
      <c r="AK1126" s="13"/>
      <c r="AL1126" s="13"/>
    </row>
    <row r="1127" spans="1:38" s="6" customFormat="1" ht="27.75" customHeight="1" x14ac:dyDescent="0.25">
      <c r="A1127" s="11">
        <v>2</v>
      </c>
      <c r="B1127" s="10" t="s">
        <v>38</v>
      </c>
      <c r="C1127" s="10" t="s">
        <v>3752</v>
      </c>
      <c r="D1127" s="10" t="s">
        <v>111</v>
      </c>
      <c r="E1127" s="17">
        <v>1126</v>
      </c>
      <c r="F1127" s="10" t="s">
        <v>5223</v>
      </c>
      <c r="G1127" s="10" t="s">
        <v>5224</v>
      </c>
      <c r="H1127" s="1">
        <v>195.82731999999999</v>
      </c>
      <c r="I1127" s="11" t="s">
        <v>43</v>
      </c>
      <c r="J1127" s="10"/>
      <c r="K1127" s="10" t="s">
        <v>5225</v>
      </c>
      <c r="L1127" s="12">
        <v>5129943</v>
      </c>
      <c r="M1127" s="10" t="s">
        <v>5226</v>
      </c>
      <c r="N1127" s="12">
        <v>5157807</v>
      </c>
      <c r="O1127" s="10"/>
      <c r="P1127" s="12"/>
      <c r="Q1127" s="10"/>
      <c r="R1127" s="12"/>
      <c r="S1127" s="10"/>
      <c r="T1127" s="10"/>
      <c r="U1127" s="10"/>
      <c r="V1127" s="10"/>
      <c r="W1127" s="10"/>
      <c r="X1127" s="10"/>
      <c r="Y1127" s="10"/>
      <c r="Z1127" s="10"/>
      <c r="AA1127" s="10"/>
      <c r="AB1127" s="10"/>
      <c r="AC1127" s="10"/>
      <c r="AD1127" s="13"/>
      <c r="AE1127" s="13"/>
      <c r="AF1127" s="13"/>
      <c r="AG1127" s="13"/>
      <c r="AH1127" s="13"/>
      <c r="AI1127" s="13"/>
      <c r="AJ1127" s="13"/>
      <c r="AK1127" s="13"/>
      <c r="AL1127" s="13"/>
    </row>
    <row r="1128" spans="1:38" s="6" customFormat="1" ht="27.75" customHeight="1" x14ac:dyDescent="0.25">
      <c r="A1128" s="11">
        <v>2</v>
      </c>
      <c r="B1128" s="10" t="s">
        <v>38</v>
      </c>
      <c r="C1128" s="5" t="s">
        <v>5227</v>
      </c>
      <c r="D1128" s="5" t="s">
        <v>46</v>
      </c>
      <c r="E1128" s="17">
        <v>1127</v>
      </c>
      <c r="F1128" s="10" t="s">
        <v>5228</v>
      </c>
      <c r="G1128" s="5" t="s">
        <v>5229</v>
      </c>
      <c r="H1128" s="1">
        <v>72.471430599999991</v>
      </c>
      <c r="I1128" s="11" t="s">
        <v>43</v>
      </c>
      <c r="J1128" s="5"/>
      <c r="K1128" s="5" t="s">
        <v>5230</v>
      </c>
      <c r="L1128" s="15"/>
      <c r="M1128" s="5" t="s">
        <v>5231</v>
      </c>
      <c r="N1128" s="15"/>
      <c r="O1128" s="5" t="s">
        <v>5232</v>
      </c>
      <c r="P1128" s="15"/>
      <c r="Q1128" s="5" t="s">
        <v>5233</v>
      </c>
      <c r="R1128" s="15"/>
      <c r="S1128" s="5" t="s">
        <v>5234</v>
      </c>
      <c r="T1128" s="5"/>
      <c r="U1128" s="5" t="s">
        <v>5235</v>
      </c>
      <c r="V1128" s="5"/>
      <c r="W1128" s="5"/>
      <c r="X1128" s="5"/>
      <c r="Y1128" s="5"/>
      <c r="Z1128" s="5"/>
      <c r="AA1128" s="16"/>
      <c r="AB1128" s="16"/>
      <c r="AC1128" s="16"/>
      <c r="AD1128" s="16"/>
      <c r="AE1128" s="16"/>
      <c r="AF1128" s="16"/>
      <c r="AG1128" s="16"/>
      <c r="AH1128" s="16"/>
      <c r="AI1128" s="16"/>
      <c r="AJ1128" s="16"/>
      <c r="AK1128" s="16"/>
      <c r="AL1128" s="16"/>
    </row>
    <row r="1129" spans="1:38" s="6" customFormat="1" ht="27.75" customHeight="1" x14ac:dyDescent="0.25">
      <c r="A1129" s="11">
        <v>2</v>
      </c>
      <c r="B1129" s="10" t="s">
        <v>38</v>
      </c>
      <c r="C1129" s="10" t="s">
        <v>5236</v>
      </c>
      <c r="D1129" s="5" t="s">
        <v>117</v>
      </c>
      <c r="E1129" s="17">
        <v>1128</v>
      </c>
      <c r="F1129" s="5" t="s">
        <v>5237</v>
      </c>
      <c r="G1129" s="5" t="s">
        <v>5238</v>
      </c>
      <c r="H1129" s="1">
        <v>29.743460599999999</v>
      </c>
      <c r="I1129" s="11" t="s">
        <v>43</v>
      </c>
      <c r="J1129" s="5"/>
      <c r="K1129" s="5" t="s">
        <v>5239</v>
      </c>
      <c r="L1129" s="15"/>
      <c r="M1129" s="5"/>
      <c r="N1129" s="15"/>
      <c r="O1129" s="5"/>
      <c r="P1129" s="15"/>
      <c r="Q1129" s="5"/>
      <c r="R1129" s="15"/>
      <c r="S1129" s="5"/>
      <c r="T1129" s="5"/>
      <c r="U1129" s="5"/>
      <c r="V1129" s="5"/>
      <c r="W1129" s="5"/>
      <c r="X1129" s="5"/>
      <c r="Y1129" s="5"/>
      <c r="Z1129" s="5"/>
      <c r="AA1129" s="5"/>
      <c r="AB1129" s="5"/>
      <c r="AC1129" s="5"/>
      <c r="AD1129" s="5"/>
      <c r="AE1129" s="5"/>
      <c r="AF1129" s="5"/>
      <c r="AG1129" s="5"/>
      <c r="AH1129" s="5"/>
      <c r="AI1129" s="5"/>
      <c r="AJ1129" s="5"/>
      <c r="AK1129" s="5"/>
      <c r="AL1129" s="5"/>
    </row>
    <row r="1130" spans="1:38" s="6" customFormat="1" ht="27.75" customHeight="1" x14ac:dyDescent="0.25">
      <c r="A1130" s="11">
        <v>2</v>
      </c>
      <c r="B1130" s="10" t="s">
        <v>38</v>
      </c>
      <c r="C1130" s="10" t="s">
        <v>5240</v>
      </c>
      <c r="D1130" s="10" t="s">
        <v>111</v>
      </c>
      <c r="E1130" s="17">
        <v>1129</v>
      </c>
      <c r="F1130" s="10" t="s">
        <v>5241</v>
      </c>
      <c r="G1130" s="10" t="s">
        <v>5242</v>
      </c>
      <c r="H1130" s="1">
        <v>41.348352999999996</v>
      </c>
      <c r="I1130" s="11" t="s">
        <v>43</v>
      </c>
      <c r="J1130" s="10"/>
      <c r="K1130" s="10" t="s">
        <v>5243</v>
      </c>
      <c r="L1130" s="12"/>
      <c r="M1130" s="10"/>
      <c r="N1130" s="12"/>
      <c r="O1130" s="10"/>
      <c r="P1130" s="12"/>
      <c r="Q1130" s="10"/>
      <c r="R1130" s="12"/>
      <c r="S1130" s="10"/>
      <c r="T1130" s="10"/>
      <c r="U1130" s="10"/>
      <c r="V1130" s="10"/>
      <c r="W1130" s="10"/>
      <c r="X1130" s="10"/>
      <c r="Y1130" s="10"/>
      <c r="Z1130" s="10"/>
      <c r="AA1130" s="10"/>
      <c r="AB1130" s="10"/>
      <c r="AC1130" s="10"/>
      <c r="AD1130" s="10"/>
      <c r="AE1130" s="10"/>
      <c r="AF1130" s="10"/>
      <c r="AG1130" s="10"/>
      <c r="AH1130" s="10"/>
      <c r="AI1130" s="10"/>
      <c r="AJ1130" s="10"/>
      <c r="AK1130" s="10"/>
      <c r="AL1130" s="10"/>
    </row>
    <row r="1131" spans="1:38" s="6" customFormat="1" ht="27.75" customHeight="1" x14ac:dyDescent="0.25">
      <c r="A1131" s="11">
        <v>2</v>
      </c>
      <c r="B1131" s="10" t="s">
        <v>38</v>
      </c>
      <c r="C1131" s="10" t="s">
        <v>5244</v>
      </c>
      <c r="D1131" s="10" t="s">
        <v>40</v>
      </c>
      <c r="E1131" s="17">
        <v>1130</v>
      </c>
      <c r="F1131" s="37" t="s">
        <v>5245</v>
      </c>
      <c r="G1131" s="10" t="s">
        <v>5246</v>
      </c>
      <c r="H1131" s="1">
        <v>580.64387169999998</v>
      </c>
      <c r="I1131" s="11" t="s">
        <v>43</v>
      </c>
      <c r="J1131" s="10"/>
      <c r="K1131" s="10" t="s">
        <v>5247</v>
      </c>
      <c r="L1131" s="12">
        <v>0</v>
      </c>
      <c r="M1131" s="10"/>
      <c r="N1131" s="15"/>
      <c r="O1131" s="10"/>
      <c r="P1131" s="12"/>
      <c r="Q1131" s="10"/>
      <c r="R1131" s="12"/>
      <c r="S1131" s="10"/>
      <c r="T1131" s="10"/>
      <c r="U1131" s="10"/>
      <c r="V1131" s="10"/>
      <c r="W1131" s="10"/>
      <c r="X1131" s="10"/>
      <c r="Y1131" s="10"/>
      <c r="Z1131" s="10"/>
      <c r="AA1131" s="13"/>
      <c r="AB1131" s="13"/>
      <c r="AC1131" s="13"/>
      <c r="AD1131" s="13"/>
      <c r="AE1131" s="13"/>
      <c r="AF1131" s="13"/>
      <c r="AG1131" s="13"/>
      <c r="AH1131" s="13"/>
      <c r="AI1131" s="13"/>
      <c r="AJ1131" s="13"/>
      <c r="AK1131" s="13"/>
      <c r="AL1131" s="13"/>
    </row>
    <row r="1132" spans="1:38" s="6" customFormat="1" ht="27.75" customHeight="1" x14ac:dyDescent="0.25">
      <c r="A1132" s="11">
        <v>2</v>
      </c>
      <c r="B1132" s="10" t="s">
        <v>38</v>
      </c>
      <c r="C1132" s="10" t="s">
        <v>5248</v>
      </c>
      <c r="D1132" s="5" t="s">
        <v>52</v>
      </c>
      <c r="E1132" s="17">
        <v>1131</v>
      </c>
      <c r="F1132" s="5" t="s">
        <v>5249</v>
      </c>
      <c r="G1132" s="5" t="s">
        <v>5250</v>
      </c>
      <c r="H1132" s="1">
        <v>28.455972400000004</v>
      </c>
      <c r="I1132" s="11" t="s">
        <v>43</v>
      </c>
      <c r="J1132" s="5"/>
      <c r="K1132" s="5" t="s">
        <v>5251</v>
      </c>
      <c r="L1132" s="14"/>
      <c r="M1132" s="5" t="s">
        <v>5252</v>
      </c>
      <c r="N1132" s="14"/>
      <c r="O1132" s="5"/>
      <c r="P1132" s="14"/>
      <c r="Q1132" s="5"/>
      <c r="R1132" s="14"/>
      <c r="S1132" s="5"/>
      <c r="T1132" s="14"/>
      <c r="U1132" s="5"/>
      <c r="V1132" s="15"/>
      <c r="W1132" s="5"/>
      <c r="X1132" s="15"/>
      <c r="Y1132" s="5"/>
      <c r="Z1132" s="14"/>
      <c r="AA1132" s="5"/>
      <c r="AB1132" s="15"/>
      <c r="AC1132" s="5"/>
      <c r="AD1132" s="15"/>
      <c r="AE1132" s="5"/>
      <c r="AF1132" s="15"/>
      <c r="AG1132" s="5"/>
      <c r="AH1132" s="15"/>
      <c r="AI1132" s="5"/>
      <c r="AJ1132" s="15"/>
      <c r="AK1132" s="5"/>
      <c r="AL1132" s="15"/>
    </row>
    <row r="1133" spans="1:38" s="6" customFormat="1" ht="27.75" customHeight="1" x14ac:dyDescent="0.25">
      <c r="A1133" s="11">
        <v>2</v>
      </c>
      <c r="B1133" s="10" t="s">
        <v>38</v>
      </c>
      <c r="C1133" s="10" t="s">
        <v>144</v>
      </c>
      <c r="D1133" s="10" t="s">
        <v>52</v>
      </c>
      <c r="E1133" s="17">
        <v>1132</v>
      </c>
      <c r="F1133" s="37" t="s">
        <v>5253</v>
      </c>
      <c r="G1133" s="10" t="s">
        <v>5254</v>
      </c>
      <c r="H1133" s="49">
        <v>64.637344400000003</v>
      </c>
      <c r="I1133" s="11" t="s">
        <v>43</v>
      </c>
      <c r="J1133" s="10"/>
      <c r="K1133" s="10" t="s">
        <v>5255</v>
      </c>
      <c r="L1133" s="12">
        <v>0</v>
      </c>
      <c r="M1133" s="10" t="s">
        <v>5256</v>
      </c>
      <c r="N1133" s="15"/>
      <c r="O1133" s="10" t="s">
        <v>5257</v>
      </c>
      <c r="P1133" s="12"/>
      <c r="Q1133" s="10"/>
      <c r="R1133" s="12"/>
      <c r="S1133" s="10"/>
      <c r="T1133" s="10"/>
      <c r="U1133" s="10"/>
      <c r="V1133" s="10"/>
      <c r="W1133" s="10"/>
      <c r="X1133" s="10"/>
      <c r="Y1133" s="10"/>
      <c r="Z1133" s="10"/>
      <c r="AA1133" s="13"/>
      <c r="AB1133" s="13"/>
      <c r="AC1133" s="13"/>
      <c r="AD1133" s="13"/>
      <c r="AE1133" s="13"/>
      <c r="AF1133" s="13"/>
      <c r="AG1133" s="13"/>
      <c r="AH1133" s="13"/>
      <c r="AI1133" s="13"/>
      <c r="AJ1133" s="13"/>
      <c r="AK1133" s="13"/>
      <c r="AL1133" s="13"/>
    </row>
    <row r="1134" spans="1:38" s="6" customFormat="1" ht="27.75" customHeight="1" x14ac:dyDescent="0.25">
      <c r="A1134" s="11">
        <v>2</v>
      </c>
      <c r="B1134" s="10" t="s">
        <v>38</v>
      </c>
      <c r="C1134" s="10" t="s">
        <v>1635</v>
      </c>
      <c r="D1134" s="10" t="s">
        <v>306</v>
      </c>
      <c r="E1134" s="17">
        <v>1133</v>
      </c>
      <c r="F1134" s="10" t="s">
        <v>5258</v>
      </c>
      <c r="G1134" s="10" t="s">
        <v>5259</v>
      </c>
      <c r="H1134" s="49">
        <v>189.60165000000001</v>
      </c>
      <c r="I1134" s="11" t="s">
        <v>43</v>
      </c>
      <c r="J1134" s="10"/>
      <c r="K1134" s="10" t="s">
        <v>5260</v>
      </c>
      <c r="L1134" s="12"/>
      <c r="M1134" s="10"/>
      <c r="N1134" s="12"/>
      <c r="O1134" s="10"/>
      <c r="P1134" s="12"/>
      <c r="Q1134" s="10"/>
      <c r="R1134" s="12"/>
      <c r="S1134" s="10"/>
      <c r="T1134" s="10"/>
      <c r="U1134" s="10"/>
      <c r="V1134" s="10"/>
      <c r="W1134" s="10"/>
      <c r="X1134" s="10"/>
      <c r="Y1134" s="10"/>
      <c r="Z1134" s="10"/>
      <c r="AA1134" s="10"/>
      <c r="AB1134" s="10"/>
      <c r="AC1134" s="10"/>
      <c r="AD1134" s="10"/>
      <c r="AE1134" s="10"/>
      <c r="AF1134" s="10"/>
      <c r="AG1134" s="10"/>
      <c r="AH1134" s="10"/>
      <c r="AI1134" s="10"/>
      <c r="AJ1134" s="10"/>
      <c r="AK1134" s="10"/>
      <c r="AL1134" s="10"/>
    </row>
    <row r="1135" spans="1:38" s="6" customFormat="1" ht="27.75" customHeight="1" x14ac:dyDescent="0.25">
      <c r="A1135" s="11">
        <v>2</v>
      </c>
      <c r="B1135" s="10" t="s">
        <v>38</v>
      </c>
      <c r="C1135" s="10" t="s">
        <v>3304</v>
      </c>
      <c r="D1135" s="10" t="s">
        <v>1883</v>
      </c>
      <c r="E1135" s="17">
        <v>1134</v>
      </c>
      <c r="F1135" s="37" t="s">
        <v>5261</v>
      </c>
      <c r="G1135" s="10" t="s">
        <v>5262</v>
      </c>
      <c r="H1135" s="1">
        <v>84.643770600000011</v>
      </c>
      <c r="I1135" s="11" t="s">
        <v>43</v>
      </c>
      <c r="J1135" s="10"/>
      <c r="K1135" s="10" t="s">
        <v>5263</v>
      </c>
      <c r="L1135" s="12"/>
      <c r="M1135" s="10"/>
      <c r="N1135" s="15"/>
      <c r="O1135" s="10"/>
      <c r="P1135" s="12"/>
      <c r="Q1135" s="10"/>
      <c r="R1135" s="12"/>
      <c r="S1135" s="10"/>
      <c r="T1135" s="10"/>
      <c r="U1135" s="10"/>
      <c r="V1135" s="10"/>
      <c r="W1135" s="10"/>
      <c r="X1135" s="10"/>
      <c r="Y1135" s="10"/>
      <c r="Z1135" s="10"/>
      <c r="AA1135" s="13"/>
      <c r="AB1135" s="13"/>
      <c r="AC1135" s="13"/>
      <c r="AD1135" s="13"/>
      <c r="AE1135" s="13"/>
      <c r="AF1135" s="13"/>
      <c r="AG1135" s="13"/>
      <c r="AH1135" s="13"/>
      <c r="AI1135" s="13"/>
      <c r="AJ1135" s="13"/>
      <c r="AK1135" s="13"/>
      <c r="AL1135" s="13"/>
    </row>
    <row r="1136" spans="1:38" s="6" customFormat="1" ht="27.75" customHeight="1" x14ac:dyDescent="0.25">
      <c r="A1136" s="11">
        <v>2</v>
      </c>
      <c r="B1136" s="10" t="s">
        <v>38</v>
      </c>
      <c r="C1136" s="10" t="s">
        <v>2914</v>
      </c>
      <c r="D1136" s="10" t="s">
        <v>191</v>
      </c>
      <c r="E1136" s="17">
        <v>1135</v>
      </c>
      <c r="F1136" s="10" t="s">
        <v>5264</v>
      </c>
      <c r="G1136" s="10" t="s">
        <v>5265</v>
      </c>
      <c r="H1136" s="1">
        <v>56.945459999999997</v>
      </c>
      <c r="I1136" s="11" t="s">
        <v>43</v>
      </c>
      <c r="J1136" s="10"/>
      <c r="K1136" s="10" t="s">
        <v>5266</v>
      </c>
      <c r="L1136" s="12"/>
      <c r="M1136" s="10"/>
      <c r="N1136" s="12"/>
      <c r="O1136" s="10"/>
      <c r="P1136" s="12"/>
      <c r="Q1136" s="10"/>
      <c r="R1136" s="12"/>
      <c r="S1136" s="10"/>
      <c r="T1136" s="10"/>
      <c r="U1136" s="10"/>
      <c r="V1136" s="10"/>
      <c r="W1136" s="10"/>
      <c r="X1136" s="10"/>
      <c r="Y1136" s="10"/>
      <c r="Z1136" s="10"/>
      <c r="AA1136" s="10"/>
      <c r="AB1136" s="10"/>
      <c r="AC1136" s="10"/>
      <c r="AD1136" s="10"/>
      <c r="AE1136" s="10"/>
      <c r="AF1136" s="10"/>
      <c r="AG1136" s="10"/>
      <c r="AH1136" s="10"/>
      <c r="AI1136" s="10"/>
      <c r="AJ1136" s="10"/>
      <c r="AK1136" s="10"/>
      <c r="AL1136" s="10"/>
    </row>
    <row r="1137" spans="1:38" s="6" customFormat="1" ht="27.75" customHeight="1" x14ac:dyDescent="0.25">
      <c r="A1137" s="11">
        <v>2</v>
      </c>
      <c r="B1137" s="10" t="s">
        <v>38</v>
      </c>
      <c r="C1137" s="10" t="s">
        <v>127</v>
      </c>
      <c r="D1137" s="10" t="s">
        <v>59</v>
      </c>
      <c r="E1137" s="17">
        <v>1136</v>
      </c>
      <c r="F1137" s="10" t="s">
        <v>5267</v>
      </c>
      <c r="G1137" s="10" t="s">
        <v>5268</v>
      </c>
      <c r="H1137" s="1">
        <v>88.402280000000005</v>
      </c>
      <c r="I1137" s="11" t="s">
        <v>43</v>
      </c>
      <c r="J1137" s="10"/>
      <c r="K1137" s="10" t="s">
        <v>5269</v>
      </c>
      <c r="L1137" s="12"/>
      <c r="M1137" s="10"/>
      <c r="N1137" s="12"/>
      <c r="O1137" s="10"/>
      <c r="P1137" s="12"/>
      <c r="Q1137" s="10"/>
      <c r="R1137" s="12"/>
      <c r="S1137" s="10"/>
      <c r="T1137" s="10"/>
      <c r="U1137" s="10"/>
      <c r="V1137" s="10"/>
      <c r="W1137" s="10"/>
      <c r="X1137" s="10"/>
      <c r="Y1137" s="10"/>
      <c r="Z1137" s="10"/>
      <c r="AA1137" s="10"/>
      <c r="AB1137" s="10"/>
      <c r="AC1137" s="10"/>
      <c r="AD1137" s="10"/>
      <c r="AE1137" s="10"/>
      <c r="AF1137" s="10"/>
      <c r="AG1137" s="10"/>
      <c r="AH1137" s="10"/>
      <c r="AI1137" s="10"/>
      <c r="AJ1137" s="10"/>
      <c r="AK1137" s="10"/>
      <c r="AL1137" s="10"/>
    </row>
    <row r="1138" spans="1:38" s="6" customFormat="1" ht="27.75" customHeight="1" x14ac:dyDescent="0.25">
      <c r="A1138" s="11">
        <v>2</v>
      </c>
      <c r="B1138" s="10" t="s">
        <v>38</v>
      </c>
      <c r="C1138" s="10" t="s">
        <v>447</v>
      </c>
      <c r="D1138" s="10" t="s">
        <v>448</v>
      </c>
      <c r="E1138" s="17">
        <v>1137</v>
      </c>
      <c r="F1138" s="10" t="s">
        <v>5270</v>
      </c>
      <c r="G1138" s="10" t="s">
        <v>5271</v>
      </c>
      <c r="H1138" s="1">
        <v>5435.2642491999995</v>
      </c>
      <c r="I1138" s="11" t="s">
        <v>43</v>
      </c>
      <c r="J1138" s="10"/>
      <c r="K1138" s="10" t="s">
        <v>5272</v>
      </c>
      <c r="L1138" s="12"/>
      <c r="M1138" s="10" t="s">
        <v>1854</v>
      </c>
      <c r="N1138" s="12"/>
      <c r="O1138" s="10" t="s">
        <v>5273</v>
      </c>
      <c r="P1138" s="12"/>
      <c r="Q1138" s="10" t="s">
        <v>5274</v>
      </c>
      <c r="R1138" s="12"/>
      <c r="S1138" s="10"/>
      <c r="T1138" s="10"/>
      <c r="U1138" s="10"/>
      <c r="V1138" s="10"/>
      <c r="W1138" s="10"/>
      <c r="X1138" s="10"/>
      <c r="Y1138" s="10"/>
      <c r="Z1138" s="10"/>
      <c r="AA1138" s="10"/>
      <c r="AB1138" s="10"/>
      <c r="AC1138" s="10"/>
      <c r="AD1138" s="10"/>
      <c r="AE1138" s="10"/>
      <c r="AF1138" s="10"/>
      <c r="AG1138" s="10"/>
      <c r="AH1138" s="10"/>
      <c r="AI1138" s="10"/>
      <c r="AJ1138" s="10"/>
      <c r="AK1138" s="10"/>
      <c r="AL1138" s="13"/>
    </row>
    <row r="1139" spans="1:38" s="6" customFormat="1" ht="27.75" customHeight="1" x14ac:dyDescent="0.25">
      <c r="A1139" s="11">
        <v>2</v>
      </c>
      <c r="B1139" s="10" t="s">
        <v>38</v>
      </c>
      <c r="C1139" s="10" t="s">
        <v>489</v>
      </c>
      <c r="D1139" s="10" t="s">
        <v>40</v>
      </c>
      <c r="E1139" s="17">
        <v>1138</v>
      </c>
      <c r="F1139" s="10" t="s">
        <v>5275</v>
      </c>
      <c r="G1139" s="10" t="s">
        <v>5276</v>
      </c>
      <c r="H1139" s="1">
        <v>75.291979999999995</v>
      </c>
      <c r="I1139" s="11" t="s">
        <v>43</v>
      </c>
      <c r="J1139" s="10"/>
      <c r="K1139" s="10" t="s">
        <v>1731</v>
      </c>
      <c r="L1139" s="12"/>
      <c r="M1139" s="10"/>
      <c r="N1139" s="15"/>
      <c r="O1139" s="10"/>
      <c r="P1139" s="12"/>
      <c r="Q1139" s="10"/>
      <c r="R1139" s="12"/>
      <c r="S1139" s="10"/>
      <c r="T1139" s="10"/>
      <c r="U1139" s="10"/>
      <c r="V1139" s="10"/>
      <c r="W1139" s="10"/>
      <c r="X1139" s="10"/>
      <c r="Y1139" s="10"/>
      <c r="Z1139" s="10"/>
      <c r="AA1139" s="13"/>
      <c r="AB1139" s="13"/>
      <c r="AC1139" s="13"/>
      <c r="AD1139" s="13"/>
      <c r="AE1139" s="13"/>
      <c r="AF1139" s="13"/>
      <c r="AG1139" s="13"/>
      <c r="AH1139" s="13"/>
      <c r="AI1139" s="13"/>
      <c r="AJ1139" s="13"/>
      <c r="AK1139" s="13"/>
      <c r="AL1139" s="13"/>
    </row>
    <row r="1140" spans="1:38" s="6" customFormat="1" ht="27.75" customHeight="1" x14ac:dyDescent="0.25">
      <c r="A1140" s="11">
        <v>2</v>
      </c>
      <c r="B1140" s="10" t="s">
        <v>38</v>
      </c>
      <c r="C1140" s="10" t="s">
        <v>271</v>
      </c>
      <c r="D1140" s="10" t="s">
        <v>117</v>
      </c>
      <c r="E1140" s="17">
        <v>1139</v>
      </c>
      <c r="F1140" s="37" t="s">
        <v>5277</v>
      </c>
      <c r="G1140" s="10" t="s">
        <v>5278</v>
      </c>
      <c r="H1140" s="1">
        <v>25.187290000000001</v>
      </c>
      <c r="I1140" s="11" t="s">
        <v>43</v>
      </c>
      <c r="J1140" s="10"/>
      <c r="K1140" s="10" t="s">
        <v>5279</v>
      </c>
      <c r="L1140" s="12"/>
      <c r="M1140" s="10"/>
      <c r="N1140" s="15"/>
      <c r="O1140" s="10"/>
      <c r="P1140" s="12"/>
      <c r="Q1140" s="10"/>
      <c r="R1140" s="12"/>
      <c r="S1140" s="10"/>
      <c r="T1140" s="10"/>
      <c r="U1140" s="10"/>
      <c r="V1140" s="10"/>
      <c r="W1140" s="10"/>
      <c r="X1140" s="10"/>
      <c r="Y1140" s="10"/>
      <c r="Z1140" s="10"/>
      <c r="AA1140" s="13"/>
      <c r="AB1140" s="13"/>
      <c r="AC1140" s="13"/>
      <c r="AD1140" s="13"/>
      <c r="AE1140" s="13"/>
      <c r="AF1140" s="13"/>
      <c r="AG1140" s="13"/>
      <c r="AH1140" s="13"/>
      <c r="AI1140" s="13"/>
      <c r="AJ1140" s="13"/>
      <c r="AK1140" s="13"/>
      <c r="AL1140" s="13"/>
    </row>
    <row r="1141" spans="1:38" s="6" customFormat="1" ht="27.75" customHeight="1" x14ac:dyDescent="0.25">
      <c r="A1141" s="11">
        <v>2</v>
      </c>
      <c r="B1141" s="10" t="s">
        <v>38</v>
      </c>
      <c r="C1141" s="10" t="s">
        <v>257</v>
      </c>
      <c r="D1141" s="10" t="s">
        <v>117</v>
      </c>
      <c r="E1141" s="17">
        <v>1140</v>
      </c>
      <c r="F1141" s="10" t="s">
        <v>5280</v>
      </c>
      <c r="G1141" s="10" t="s">
        <v>5281</v>
      </c>
      <c r="H1141" s="1">
        <v>2556.0876819999999</v>
      </c>
      <c r="I1141" s="11" t="s">
        <v>43</v>
      </c>
      <c r="J1141" s="10"/>
      <c r="K1141" s="12" t="s">
        <v>5282</v>
      </c>
      <c r="L1141" s="12" t="s">
        <v>5283</v>
      </c>
      <c r="M1141" s="12" t="s">
        <v>5284</v>
      </c>
      <c r="N1141" s="12" t="s">
        <v>5285</v>
      </c>
      <c r="O1141" s="12" t="s">
        <v>5286</v>
      </c>
      <c r="P1141" s="12"/>
      <c r="Q1141" s="12"/>
      <c r="R1141" s="12"/>
      <c r="S1141" s="10"/>
      <c r="T1141" s="10"/>
      <c r="U1141" s="10"/>
      <c r="V1141" s="10"/>
      <c r="W1141" s="10"/>
      <c r="X1141" s="10"/>
      <c r="Y1141" s="10"/>
      <c r="Z1141" s="10"/>
      <c r="AA1141" s="10"/>
      <c r="AB1141" s="10"/>
      <c r="AC1141" s="10"/>
      <c r="AD1141" s="10"/>
      <c r="AE1141" s="10"/>
      <c r="AF1141" s="10"/>
      <c r="AG1141" s="10"/>
      <c r="AH1141" s="10"/>
      <c r="AI1141" s="10"/>
      <c r="AJ1141" s="10"/>
      <c r="AK1141" s="10"/>
      <c r="AL1141" s="10"/>
    </row>
    <row r="1142" spans="1:38" s="6" customFormat="1" ht="27.75" customHeight="1" x14ac:dyDescent="0.25">
      <c r="A1142" s="11">
        <v>2</v>
      </c>
      <c r="B1142" s="10" t="s">
        <v>38</v>
      </c>
      <c r="C1142" s="10" t="s">
        <v>773</v>
      </c>
      <c r="D1142" s="10" t="s">
        <v>111</v>
      </c>
      <c r="E1142" s="17">
        <v>1141</v>
      </c>
      <c r="F1142" s="10" t="s">
        <v>5287</v>
      </c>
      <c r="G1142" s="10" t="s">
        <v>5288</v>
      </c>
      <c r="H1142" s="1">
        <v>58.655783800000002</v>
      </c>
      <c r="I1142" s="11" t="s">
        <v>43</v>
      </c>
      <c r="J1142" s="10"/>
      <c r="K1142" s="10" t="s">
        <v>5289</v>
      </c>
      <c r="L1142" s="12"/>
      <c r="M1142" s="10"/>
      <c r="N1142" s="12"/>
      <c r="O1142" s="10"/>
      <c r="P1142" s="12"/>
      <c r="Q1142" s="10"/>
      <c r="R1142" s="12"/>
      <c r="S1142" s="10"/>
      <c r="T1142" s="10"/>
      <c r="U1142" s="10"/>
      <c r="V1142" s="10"/>
      <c r="W1142" s="10"/>
      <c r="X1142" s="10"/>
      <c r="Y1142" s="10"/>
      <c r="Z1142" s="10"/>
      <c r="AA1142" s="10"/>
      <c r="AB1142" s="10"/>
      <c r="AC1142" s="10"/>
      <c r="AD1142" s="10"/>
      <c r="AE1142" s="10"/>
      <c r="AF1142" s="10"/>
      <c r="AG1142" s="10"/>
      <c r="AH1142" s="10"/>
      <c r="AI1142" s="10"/>
      <c r="AJ1142" s="10"/>
      <c r="AK1142" s="10"/>
      <c r="AL1142" s="10"/>
    </row>
    <row r="1143" spans="1:38" s="6" customFormat="1" ht="27.75" customHeight="1" x14ac:dyDescent="0.25">
      <c r="A1143" s="11">
        <v>2</v>
      </c>
      <c r="B1143" s="10" t="s">
        <v>38</v>
      </c>
      <c r="C1143" s="10" t="s">
        <v>257</v>
      </c>
      <c r="D1143" s="10" t="s">
        <v>117</v>
      </c>
      <c r="E1143" s="17">
        <v>1142</v>
      </c>
      <c r="F1143" s="10" t="s">
        <v>5290</v>
      </c>
      <c r="G1143" s="10" t="s">
        <v>5291</v>
      </c>
      <c r="H1143" s="1">
        <v>1126.5328485</v>
      </c>
      <c r="I1143" s="11" t="s">
        <v>43</v>
      </c>
      <c r="J1143" s="10"/>
      <c r="K1143" s="10" t="s">
        <v>5292</v>
      </c>
      <c r="L1143" s="12">
        <v>427413</v>
      </c>
      <c r="M1143" s="10" t="s">
        <v>5293</v>
      </c>
      <c r="N1143" s="12">
        <v>2598017</v>
      </c>
      <c r="O1143" s="10"/>
      <c r="P1143" s="12"/>
      <c r="Q1143" s="10"/>
      <c r="R1143" s="12"/>
      <c r="S1143" s="10"/>
      <c r="T1143" s="10"/>
      <c r="U1143" s="10"/>
      <c r="V1143" s="10"/>
      <c r="W1143" s="10"/>
      <c r="X1143" s="10"/>
      <c r="Y1143" s="10"/>
      <c r="Z1143" s="10"/>
      <c r="AA1143" s="10"/>
      <c r="AB1143" s="10"/>
      <c r="AC1143" s="10"/>
      <c r="AD1143" s="10"/>
      <c r="AE1143" s="10"/>
      <c r="AF1143" s="10"/>
      <c r="AG1143" s="10"/>
      <c r="AH1143" s="10"/>
      <c r="AI1143" s="10"/>
      <c r="AJ1143" s="10"/>
      <c r="AK1143" s="10"/>
      <c r="AL1143" s="10"/>
    </row>
    <row r="1144" spans="1:38" s="6" customFormat="1" ht="27.75" customHeight="1" x14ac:dyDescent="0.25">
      <c r="A1144" s="11">
        <v>2</v>
      </c>
      <c r="B1144" s="10" t="s">
        <v>38</v>
      </c>
      <c r="C1144" s="10" t="s">
        <v>69</v>
      </c>
      <c r="D1144" s="10" t="s">
        <v>52</v>
      </c>
      <c r="E1144" s="17">
        <v>1143</v>
      </c>
      <c r="F1144" s="10" t="s">
        <v>5294</v>
      </c>
      <c r="G1144" s="10" t="s">
        <v>5295</v>
      </c>
      <c r="H1144" s="1">
        <v>41.822670000000002</v>
      </c>
      <c r="I1144" s="11" t="s">
        <v>43</v>
      </c>
      <c r="J1144" s="10"/>
      <c r="K1144" s="10" t="s">
        <v>424</v>
      </c>
      <c r="L1144" s="12"/>
      <c r="M1144" s="10" t="s">
        <v>5296</v>
      </c>
      <c r="N1144" s="12"/>
      <c r="O1144" s="10"/>
      <c r="P1144" s="12"/>
      <c r="Q1144" s="10"/>
      <c r="R1144" s="12"/>
      <c r="S1144" s="10"/>
      <c r="T1144" s="10"/>
      <c r="U1144" s="10"/>
      <c r="V1144" s="10"/>
      <c r="W1144" s="10"/>
      <c r="X1144" s="10"/>
      <c r="Y1144" s="10"/>
      <c r="Z1144" s="10"/>
      <c r="AA1144" s="10"/>
      <c r="AB1144" s="10"/>
      <c r="AC1144" s="10"/>
      <c r="AD1144" s="10"/>
      <c r="AE1144" s="10"/>
      <c r="AF1144" s="10"/>
      <c r="AG1144" s="10"/>
      <c r="AH1144" s="10"/>
      <c r="AI1144" s="10"/>
      <c r="AJ1144" s="10"/>
      <c r="AK1144" s="10"/>
      <c r="AL1144" s="10"/>
    </row>
    <row r="1145" spans="1:38" s="6" customFormat="1" ht="27.75" customHeight="1" x14ac:dyDescent="0.25">
      <c r="A1145" s="11">
        <v>2</v>
      </c>
      <c r="B1145" s="10" t="s">
        <v>38</v>
      </c>
      <c r="C1145" s="10" t="s">
        <v>625</v>
      </c>
      <c r="D1145" s="10" t="s">
        <v>150</v>
      </c>
      <c r="E1145" s="17">
        <v>1144</v>
      </c>
      <c r="F1145" s="10" t="s">
        <v>5297</v>
      </c>
      <c r="G1145" s="10" t="s">
        <v>5298</v>
      </c>
      <c r="H1145" s="1">
        <v>66.867835099999994</v>
      </c>
      <c r="I1145" s="11" t="s">
        <v>43</v>
      </c>
      <c r="J1145" s="10"/>
      <c r="K1145" s="10" t="s">
        <v>5297</v>
      </c>
      <c r="L1145" s="12"/>
      <c r="M1145" s="10"/>
      <c r="N1145" s="12"/>
      <c r="O1145" s="10"/>
      <c r="P1145" s="12"/>
      <c r="Q1145" s="10"/>
      <c r="R1145" s="12"/>
      <c r="S1145" s="10"/>
      <c r="T1145" s="10"/>
      <c r="U1145" s="10"/>
      <c r="V1145" s="10"/>
      <c r="W1145" s="10"/>
      <c r="X1145" s="10"/>
      <c r="Y1145" s="10"/>
      <c r="Z1145" s="10"/>
      <c r="AA1145" s="10"/>
      <c r="AB1145" s="10"/>
      <c r="AC1145" s="10"/>
      <c r="AD1145" s="10"/>
      <c r="AE1145" s="10"/>
      <c r="AF1145" s="10"/>
      <c r="AG1145" s="10"/>
      <c r="AH1145" s="10"/>
      <c r="AI1145" s="10"/>
      <c r="AJ1145" s="10"/>
      <c r="AK1145" s="10"/>
      <c r="AL1145" s="10"/>
    </row>
    <row r="1146" spans="1:38" s="6" customFormat="1" ht="27.75" customHeight="1" x14ac:dyDescent="0.25">
      <c r="A1146" s="11">
        <v>2</v>
      </c>
      <c r="B1146" s="10" t="s">
        <v>38</v>
      </c>
      <c r="C1146" s="10" t="s">
        <v>271</v>
      </c>
      <c r="D1146" s="10" t="s">
        <v>117</v>
      </c>
      <c r="E1146" s="17">
        <v>1145</v>
      </c>
      <c r="F1146" s="10" t="s">
        <v>5299</v>
      </c>
      <c r="G1146" s="10" t="s">
        <v>5300</v>
      </c>
      <c r="H1146" s="1">
        <v>25</v>
      </c>
      <c r="I1146" s="11" t="s">
        <v>43</v>
      </c>
      <c r="J1146" s="10"/>
      <c r="K1146" s="10" t="s">
        <v>5299</v>
      </c>
      <c r="L1146" s="12"/>
      <c r="M1146" s="10"/>
      <c r="N1146" s="15"/>
      <c r="O1146" s="10"/>
      <c r="P1146" s="12"/>
      <c r="Q1146" s="10"/>
      <c r="R1146" s="12"/>
      <c r="S1146" s="10"/>
      <c r="T1146" s="10"/>
      <c r="U1146" s="10"/>
      <c r="V1146" s="10"/>
      <c r="W1146" s="10"/>
      <c r="X1146" s="10"/>
      <c r="Y1146" s="10"/>
      <c r="Z1146" s="10"/>
      <c r="AA1146" s="13"/>
      <c r="AB1146" s="13"/>
      <c r="AC1146" s="13"/>
      <c r="AD1146" s="13"/>
      <c r="AE1146" s="13"/>
      <c r="AF1146" s="13"/>
      <c r="AG1146" s="13"/>
      <c r="AH1146" s="13"/>
      <c r="AI1146" s="13"/>
      <c r="AJ1146" s="13"/>
      <c r="AK1146" s="13"/>
      <c r="AL1146" s="13"/>
    </row>
    <row r="1147" spans="1:38" s="6" customFormat="1" ht="27.75" customHeight="1" x14ac:dyDescent="0.25">
      <c r="A1147" s="11">
        <v>2</v>
      </c>
      <c r="B1147" s="10" t="s">
        <v>38</v>
      </c>
      <c r="C1147" s="10" t="s">
        <v>2726</v>
      </c>
      <c r="D1147" s="10" t="s">
        <v>59</v>
      </c>
      <c r="E1147" s="17">
        <v>1146</v>
      </c>
      <c r="F1147" s="10" t="s">
        <v>5301</v>
      </c>
      <c r="G1147" s="10" t="s">
        <v>5302</v>
      </c>
      <c r="H1147" s="1">
        <v>32.912649999999999</v>
      </c>
      <c r="I1147" s="11" t="s">
        <v>43</v>
      </c>
      <c r="J1147" s="10"/>
      <c r="K1147" s="10" t="s">
        <v>5303</v>
      </c>
      <c r="L1147" s="12"/>
      <c r="M1147" s="10"/>
      <c r="N1147" s="12"/>
      <c r="O1147" s="10"/>
      <c r="P1147" s="12"/>
      <c r="Q1147" s="10"/>
      <c r="R1147" s="12"/>
      <c r="S1147" s="10"/>
      <c r="T1147" s="10"/>
      <c r="U1147" s="10"/>
      <c r="V1147" s="10"/>
      <c r="W1147" s="10"/>
      <c r="X1147" s="10"/>
      <c r="Y1147" s="10"/>
      <c r="Z1147" s="10"/>
      <c r="AA1147" s="13"/>
      <c r="AB1147" s="13"/>
      <c r="AC1147" s="13"/>
      <c r="AD1147" s="13"/>
      <c r="AE1147" s="13"/>
      <c r="AF1147" s="13"/>
      <c r="AG1147" s="13"/>
      <c r="AH1147" s="13"/>
      <c r="AI1147" s="13"/>
      <c r="AJ1147" s="13"/>
      <c r="AK1147" s="13"/>
      <c r="AL1147" s="13"/>
    </row>
    <row r="1148" spans="1:38" s="6" customFormat="1" ht="27.75" customHeight="1" x14ac:dyDescent="0.25">
      <c r="A1148" s="11">
        <v>2</v>
      </c>
      <c r="B1148" s="10" t="s">
        <v>38</v>
      </c>
      <c r="C1148" s="10" t="s">
        <v>5304</v>
      </c>
      <c r="D1148" s="5" t="s">
        <v>111</v>
      </c>
      <c r="E1148" s="17">
        <v>1147</v>
      </c>
      <c r="F1148" s="5" t="s">
        <v>5305</v>
      </c>
      <c r="G1148" s="5" t="s">
        <v>5306</v>
      </c>
      <c r="H1148" s="1">
        <v>181.44444999999999</v>
      </c>
      <c r="I1148" s="11" t="s">
        <v>43</v>
      </c>
      <c r="J1148" s="5"/>
      <c r="K1148" s="5" t="s">
        <v>5307</v>
      </c>
      <c r="L1148" s="14" t="s">
        <v>5308</v>
      </c>
      <c r="M1148" s="5" t="s">
        <v>5309</v>
      </c>
      <c r="N1148" s="14"/>
      <c r="O1148" s="5" t="s">
        <v>5310</v>
      </c>
      <c r="P1148" s="14" t="s">
        <v>5311</v>
      </c>
      <c r="Q1148" s="5"/>
      <c r="R1148" s="14"/>
      <c r="S1148" s="5"/>
      <c r="T1148" s="14"/>
      <c r="U1148" s="5"/>
      <c r="V1148" s="15"/>
      <c r="W1148" s="5"/>
      <c r="X1148" s="15"/>
      <c r="Y1148" s="5"/>
      <c r="Z1148" s="5"/>
      <c r="AA1148" s="5"/>
      <c r="AB1148" s="5"/>
      <c r="AC1148" s="5"/>
      <c r="AD1148" s="5"/>
      <c r="AE1148" s="5"/>
      <c r="AF1148" s="5"/>
      <c r="AG1148" s="5"/>
      <c r="AH1148" s="5"/>
      <c r="AI1148" s="5"/>
      <c r="AJ1148" s="5"/>
      <c r="AK1148" s="5"/>
      <c r="AL1148" s="5"/>
    </row>
    <row r="1149" spans="1:38" s="6" customFormat="1" ht="27.75" customHeight="1" x14ac:dyDescent="0.25">
      <c r="A1149" s="11">
        <v>2</v>
      </c>
      <c r="B1149" s="10" t="s">
        <v>38</v>
      </c>
      <c r="C1149" s="10" t="s">
        <v>5312</v>
      </c>
      <c r="D1149" s="10" t="s">
        <v>111</v>
      </c>
      <c r="E1149" s="17">
        <v>1148</v>
      </c>
      <c r="F1149" s="10" t="s">
        <v>5313</v>
      </c>
      <c r="G1149" s="10" t="s">
        <v>5314</v>
      </c>
      <c r="H1149" s="49">
        <v>25.992005499999998</v>
      </c>
      <c r="I1149" s="11" t="s">
        <v>761</v>
      </c>
      <c r="J1149" s="10" t="s">
        <v>5315</v>
      </c>
      <c r="K1149" s="10" t="s">
        <v>5316</v>
      </c>
      <c r="L1149" s="12"/>
      <c r="M1149" s="10"/>
      <c r="N1149" s="12"/>
      <c r="O1149" s="10"/>
      <c r="P1149" s="12"/>
      <c r="Q1149" s="10"/>
      <c r="R1149" s="12"/>
      <c r="S1149" s="10"/>
      <c r="T1149" s="10"/>
      <c r="U1149" s="10"/>
      <c r="V1149" s="10"/>
      <c r="W1149" s="10"/>
      <c r="X1149" s="10"/>
      <c r="Y1149" s="10"/>
      <c r="Z1149" s="10"/>
      <c r="AA1149" s="10"/>
      <c r="AB1149" s="10"/>
      <c r="AC1149" s="10"/>
      <c r="AD1149" s="16"/>
      <c r="AE1149" s="16"/>
      <c r="AF1149" s="16"/>
      <c r="AG1149" s="16"/>
      <c r="AH1149" s="16"/>
      <c r="AI1149" s="16"/>
      <c r="AJ1149" s="16"/>
      <c r="AK1149" s="16"/>
      <c r="AL1149" s="16"/>
    </row>
    <row r="1150" spans="1:38" s="6" customFormat="1" ht="27.75" customHeight="1" x14ac:dyDescent="0.25">
      <c r="A1150" s="11">
        <v>2</v>
      </c>
      <c r="B1150" s="10" t="s">
        <v>38</v>
      </c>
      <c r="C1150" s="10" t="s">
        <v>5317</v>
      </c>
      <c r="D1150" s="10" t="s">
        <v>758</v>
      </c>
      <c r="E1150" s="17">
        <v>1149</v>
      </c>
      <c r="F1150" s="10" t="s">
        <v>5318</v>
      </c>
      <c r="G1150" s="10" t="s">
        <v>5319</v>
      </c>
      <c r="H1150" s="1">
        <v>116.93255859999999</v>
      </c>
      <c r="I1150" s="11" t="s">
        <v>43</v>
      </c>
      <c r="J1150" s="10"/>
      <c r="K1150" s="10" t="s">
        <v>5320</v>
      </c>
      <c r="L1150" s="12">
        <v>6370267</v>
      </c>
      <c r="M1150" s="10" t="s">
        <v>5321</v>
      </c>
      <c r="N1150" s="12">
        <v>6370286</v>
      </c>
      <c r="O1150" s="10" t="s">
        <v>5322</v>
      </c>
      <c r="P1150" s="12">
        <v>5127694</v>
      </c>
      <c r="Q1150" s="10" t="s">
        <v>5323</v>
      </c>
      <c r="R1150" s="12">
        <v>3552335</v>
      </c>
      <c r="S1150" s="10"/>
      <c r="T1150" s="10"/>
      <c r="U1150" s="10"/>
      <c r="V1150" s="10"/>
      <c r="W1150" s="10"/>
      <c r="X1150" s="10"/>
      <c r="Y1150" s="10"/>
      <c r="Z1150" s="10"/>
      <c r="AA1150" s="10"/>
      <c r="AB1150" s="10"/>
      <c r="AC1150" s="10"/>
      <c r="AD1150" s="10"/>
      <c r="AE1150" s="10"/>
      <c r="AF1150" s="10"/>
      <c r="AG1150" s="10"/>
      <c r="AH1150" s="10"/>
      <c r="AI1150" s="10"/>
      <c r="AJ1150" s="10"/>
      <c r="AK1150" s="10"/>
      <c r="AL1150" s="10"/>
    </row>
    <row r="1151" spans="1:38" s="6" customFormat="1" ht="27.75" customHeight="1" x14ac:dyDescent="0.25">
      <c r="A1151" s="11">
        <v>2</v>
      </c>
      <c r="B1151" s="10" t="s">
        <v>38</v>
      </c>
      <c r="C1151" s="10" t="s">
        <v>271</v>
      </c>
      <c r="D1151" s="10" t="s">
        <v>117</v>
      </c>
      <c r="E1151" s="17">
        <v>1150</v>
      </c>
      <c r="F1151" s="10" t="s">
        <v>5324</v>
      </c>
      <c r="G1151" s="10" t="s">
        <v>5325</v>
      </c>
      <c r="H1151" s="1">
        <v>25.092559999999999</v>
      </c>
      <c r="I1151" s="11" t="s">
        <v>43</v>
      </c>
      <c r="J1151" s="10"/>
      <c r="K1151" s="10" t="s">
        <v>5324</v>
      </c>
      <c r="L1151" s="12"/>
      <c r="M1151" s="10"/>
      <c r="N1151" s="15"/>
      <c r="O1151" s="10"/>
      <c r="P1151" s="12"/>
      <c r="Q1151" s="10"/>
      <c r="R1151" s="12"/>
      <c r="S1151" s="10"/>
      <c r="T1151" s="10"/>
      <c r="U1151" s="10"/>
      <c r="V1151" s="10"/>
      <c r="W1151" s="10"/>
      <c r="X1151" s="10"/>
      <c r="Y1151" s="10"/>
      <c r="Z1151" s="10"/>
      <c r="AA1151" s="13"/>
      <c r="AB1151" s="13"/>
      <c r="AC1151" s="13"/>
      <c r="AD1151" s="13"/>
      <c r="AE1151" s="13"/>
      <c r="AF1151" s="13"/>
      <c r="AG1151" s="13"/>
      <c r="AH1151" s="13"/>
      <c r="AI1151" s="13"/>
      <c r="AJ1151" s="13"/>
      <c r="AK1151" s="13"/>
      <c r="AL1151" s="13"/>
    </row>
    <row r="1152" spans="1:38" s="6" customFormat="1" ht="27.75" customHeight="1" x14ac:dyDescent="0.25">
      <c r="A1152" s="11">
        <v>2</v>
      </c>
      <c r="B1152" s="10" t="s">
        <v>38</v>
      </c>
      <c r="C1152" s="10" t="s">
        <v>294</v>
      </c>
      <c r="D1152" s="5" t="s">
        <v>59</v>
      </c>
      <c r="E1152" s="17">
        <v>1151</v>
      </c>
      <c r="F1152" s="5" t="s">
        <v>5326</v>
      </c>
      <c r="G1152" s="10" t="s">
        <v>5327</v>
      </c>
      <c r="H1152" s="1">
        <v>37.613610000000001</v>
      </c>
      <c r="I1152" s="11" t="s">
        <v>43</v>
      </c>
      <c r="J1152" s="5"/>
      <c r="K1152" s="5" t="s">
        <v>5328</v>
      </c>
      <c r="L1152" s="14"/>
      <c r="M1152" s="5"/>
      <c r="N1152" s="14"/>
      <c r="O1152" s="5"/>
      <c r="P1152" s="14"/>
      <c r="Q1152" s="5"/>
      <c r="R1152" s="14"/>
      <c r="S1152" s="5"/>
      <c r="T1152" s="14"/>
      <c r="U1152" s="5"/>
      <c r="V1152" s="15"/>
      <c r="W1152" s="5"/>
      <c r="X1152" s="15"/>
      <c r="Y1152" s="5"/>
      <c r="Z1152" s="14"/>
      <c r="AA1152" s="5"/>
      <c r="AB1152" s="15"/>
      <c r="AC1152" s="5"/>
      <c r="AD1152" s="15"/>
      <c r="AE1152" s="5"/>
      <c r="AF1152" s="15"/>
      <c r="AG1152" s="5"/>
      <c r="AH1152" s="15"/>
      <c r="AI1152" s="5"/>
      <c r="AJ1152" s="15"/>
      <c r="AK1152" s="5"/>
      <c r="AL1152" s="15"/>
    </row>
    <row r="1153" spans="1:38" s="6" customFormat="1" ht="27.75" customHeight="1" x14ac:dyDescent="0.25">
      <c r="A1153" s="11">
        <v>2</v>
      </c>
      <c r="B1153" s="10" t="s">
        <v>38</v>
      </c>
      <c r="C1153" s="10" t="s">
        <v>2374</v>
      </c>
      <c r="D1153" s="10" t="s">
        <v>59</v>
      </c>
      <c r="E1153" s="17">
        <v>1152</v>
      </c>
      <c r="F1153" s="10" t="s">
        <v>5329</v>
      </c>
      <c r="G1153" s="10" t="s">
        <v>5330</v>
      </c>
      <c r="H1153" s="1">
        <v>96.628870000000006</v>
      </c>
      <c r="I1153" s="11" t="s">
        <v>43</v>
      </c>
      <c r="J1153" s="10"/>
      <c r="K1153" s="10" t="s">
        <v>5331</v>
      </c>
      <c r="L1153" s="12"/>
      <c r="M1153" s="10"/>
      <c r="N1153" s="12"/>
      <c r="O1153" s="10"/>
      <c r="P1153" s="12"/>
      <c r="Q1153" s="10"/>
      <c r="R1153" s="12"/>
      <c r="S1153" s="10"/>
      <c r="T1153" s="10"/>
      <c r="U1153" s="10"/>
      <c r="V1153" s="10"/>
      <c r="W1153" s="10"/>
      <c r="X1153" s="10"/>
      <c r="Y1153" s="10"/>
      <c r="Z1153" s="10"/>
      <c r="AA1153" s="13"/>
      <c r="AB1153" s="13"/>
      <c r="AC1153" s="13"/>
      <c r="AD1153" s="13"/>
      <c r="AE1153" s="13"/>
      <c r="AF1153" s="13"/>
      <c r="AG1153" s="13"/>
      <c r="AH1153" s="13"/>
      <c r="AI1153" s="13"/>
      <c r="AJ1153" s="13"/>
      <c r="AK1153" s="13"/>
      <c r="AL1153" s="13"/>
    </row>
    <row r="1154" spans="1:38" s="6" customFormat="1" ht="27.75" customHeight="1" x14ac:dyDescent="0.25">
      <c r="A1154" s="11">
        <v>2</v>
      </c>
      <c r="B1154" s="10" t="s">
        <v>38</v>
      </c>
      <c r="C1154" s="10" t="s">
        <v>271</v>
      </c>
      <c r="D1154" s="10" t="s">
        <v>117</v>
      </c>
      <c r="E1154" s="17">
        <v>1153</v>
      </c>
      <c r="F1154" s="37" t="s">
        <v>5332</v>
      </c>
      <c r="G1154" s="10" t="s">
        <v>5333</v>
      </c>
      <c r="H1154" s="1">
        <v>25.297170000000001</v>
      </c>
      <c r="I1154" s="11" t="s">
        <v>43</v>
      </c>
      <c r="J1154" s="10"/>
      <c r="K1154" s="10" t="s">
        <v>5334</v>
      </c>
      <c r="L1154" s="12"/>
      <c r="M1154" s="10"/>
      <c r="N1154" s="15"/>
      <c r="O1154" s="10"/>
      <c r="P1154" s="12"/>
      <c r="Q1154" s="10"/>
      <c r="R1154" s="12"/>
      <c r="S1154" s="10"/>
      <c r="T1154" s="10"/>
      <c r="U1154" s="10"/>
      <c r="V1154" s="10"/>
      <c r="W1154" s="10"/>
      <c r="X1154" s="10"/>
      <c r="Y1154" s="10"/>
      <c r="Z1154" s="10"/>
      <c r="AA1154" s="13"/>
      <c r="AB1154" s="13"/>
      <c r="AC1154" s="13"/>
      <c r="AD1154" s="13"/>
      <c r="AE1154" s="13"/>
      <c r="AF1154" s="13"/>
      <c r="AG1154" s="13"/>
      <c r="AH1154" s="13"/>
      <c r="AI1154" s="13"/>
      <c r="AJ1154" s="13"/>
      <c r="AK1154" s="13"/>
      <c r="AL1154" s="13"/>
    </row>
    <row r="1155" spans="1:38" s="6" customFormat="1" ht="27.75" customHeight="1" x14ac:dyDescent="0.25">
      <c r="A1155" s="11">
        <v>2</v>
      </c>
      <c r="B1155" s="10" t="s">
        <v>38</v>
      </c>
      <c r="C1155" s="10" t="s">
        <v>271</v>
      </c>
      <c r="D1155" s="10" t="s">
        <v>117</v>
      </c>
      <c r="E1155" s="17">
        <v>1154</v>
      </c>
      <c r="F1155" s="10" t="s">
        <v>5335</v>
      </c>
      <c r="G1155" s="10" t="s">
        <v>5336</v>
      </c>
      <c r="H1155" s="1">
        <v>25.297170000000001</v>
      </c>
      <c r="I1155" s="11" t="s">
        <v>43</v>
      </c>
      <c r="J1155" s="10"/>
      <c r="K1155" s="10" t="s">
        <v>5335</v>
      </c>
      <c r="L1155" s="12"/>
      <c r="M1155" s="10"/>
      <c r="N1155" s="15"/>
      <c r="O1155" s="10"/>
      <c r="P1155" s="12"/>
      <c r="Q1155" s="10"/>
      <c r="R1155" s="12"/>
      <c r="S1155" s="10"/>
      <c r="T1155" s="10"/>
      <c r="U1155" s="10"/>
      <c r="V1155" s="10"/>
      <c r="W1155" s="10"/>
      <c r="X1155" s="10"/>
      <c r="Y1155" s="10"/>
      <c r="Z1155" s="10"/>
      <c r="AA1155" s="13"/>
      <c r="AB1155" s="13"/>
      <c r="AC1155" s="13"/>
      <c r="AD1155" s="13"/>
      <c r="AE1155" s="13"/>
      <c r="AF1155" s="13"/>
      <c r="AG1155" s="13"/>
      <c r="AH1155" s="13"/>
      <c r="AI1155" s="13"/>
      <c r="AJ1155" s="13"/>
      <c r="AK1155" s="13"/>
      <c r="AL1155" s="13"/>
    </row>
    <row r="1156" spans="1:38" s="6" customFormat="1" ht="27.75" customHeight="1" x14ac:dyDescent="0.25">
      <c r="A1156" s="11">
        <v>2</v>
      </c>
      <c r="B1156" s="10" t="s">
        <v>38</v>
      </c>
      <c r="C1156" s="10" t="s">
        <v>257</v>
      </c>
      <c r="D1156" s="10" t="s">
        <v>117</v>
      </c>
      <c r="E1156" s="17">
        <v>1155</v>
      </c>
      <c r="F1156" s="10" t="s">
        <v>5337</v>
      </c>
      <c r="G1156" s="10" t="s">
        <v>5338</v>
      </c>
      <c r="H1156" s="1">
        <v>3085.2018467000003</v>
      </c>
      <c r="I1156" s="11" t="s">
        <v>43</v>
      </c>
      <c r="J1156" s="10"/>
      <c r="K1156" s="10" t="s">
        <v>5339</v>
      </c>
      <c r="L1156" s="12">
        <v>308232</v>
      </c>
      <c r="M1156" s="10" t="s">
        <v>5340</v>
      </c>
      <c r="N1156" s="12">
        <v>191950</v>
      </c>
      <c r="O1156" s="10" t="s">
        <v>5341</v>
      </c>
      <c r="P1156" s="12">
        <v>1658402</v>
      </c>
      <c r="Q1156" s="10"/>
      <c r="R1156" s="12"/>
      <c r="S1156" s="10"/>
      <c r="T1156" s="10"/>
      <c r="U1156" s="10"/>
      <c r="V1156" s="10"/>
      <c r="W1156" s="10"/>
      <c r="X1156" s="10"/>
      <c r="Y1156" s="10"/>
      <c r="Z1156" s="10"/>
      <c r="AA1156" s="10"/>
      <c r="AB1156" s="10"/>
      <c r="AC1156" s="10"/>
      <c r="AD1156" s="10"/>
      <c r="AE1156" s="10"/>
      <c r="AF1156" s="10"/>
      <c r="AG1156" s="10"/>
      <c r="AH1156" s="10"/>
      <c r="AI1156" s="10"/>
      <c r="AJ1156" s="10"/>
      <c r="AK1156" s="10"/>
      <c r="AL1156" s="10"/>
    </row>
    <row r="1157" spans="1:38" s="6" customFormat="1" ht="27.75" customHeight="1" x14ac:dyDescent="0.25">
      <c r="A1157" s="11">
        <v>2</v>
      </c>
      <c r="B1157" s="10" t="s">
        <v>38</v>
      </c>
      <c r="C1157" s="10" t="s">
        <v>5342</v>
      </c>
      <c r="D1157" s="10" t="s">
        <v>59</v>
      </c>
      <c r="E1157" s="17">
        <v>1156</v>
      </c>
      <c r="F1157" s="10" t="s">
        <v>5343</v>
      </c>
      <c r="G1157" s="10" t="s">
        <v>5344</v>
      </c>
      <c r="H1157" s="49">
        <v>39.861669500000005</v>
      </c>
      <c r="I1157" s="11" t="s">
        <v>761</v>
      </c>
      <c r="J1157" s="10"/>
      <c r="K1157" s="10" t="s">
        <v>5345</v>
      </c>
      <c r="L1157" s="12"/>
      <c r="M1157" s="10"/>
      <c r="N1157" s="12"/>
      <c r="O1157" s="10"/>
      <c r="P1157" s="12"/>
      <c r="Q1157" s="10"/>
      <c r="R1157" s="12"/>
      <c r="S1157" s="10"/>
      <c r="T1157" s="10"/>
      <c r="U1157" s="10"/>
      <c r="V1157" s="10"/>
      <c r="W1157" s="10"/>
      <c r="X1157" s="10"/>
      <c r="Y1157" s="10"/>
      <c r="Z1157" s="10"/>
      <c r="AA1157" s="10"/>
      <c r="AB1157" s="10"/>
      <c r="AC1157" s="10"/>
      <c r="AD1157" s="16"/>
      <c r="AE1157" s="16"/>
      <c r="AF1157" s="16"/>
      <c r="AG1157" s="16"/>
      <c r="AH1157" s="16"/>
      <c r="AI1157" s="16"/>
      <c r="AJ1157" s="16"/>
      <c r="AK1157" s="16"/>
      <c r="AL1157" s="16"/>
    </row>
    <row r="1158" spans="1:38" s="6" customFormat="1" ht="27.75" customHeight="1" x14ac:dyDescent="0.25">
      <c r="A1158" s="11">
        <v>2</v>
      </c>
      <c r="B1158" s="10" t="s">
        <v>38</v>
      </c>
      <c r="C1158" s="10" t="s">
        <v>271</v>
      </c>
      <c r="D1158" s="10" t="s">
        <v>117</v>
      </c>
      <c r="E1158" s="17">
        <v>1157</v>
      </c>
      <c r="F1158" s="10" t="s">
        <v>5346</v>
      </c>
      <c r="G1158" s="10" t="s">
        <v>5347</v>
      </c>
      <c r="H1158" s="1">
        <v>25.03417</v>
      </c>
      <c r="I1158" s="11" t="s">
        <v>43</v>
      </c>
      <c r="J1158" s="10"/>
      <c r="K1158" s="10" t="s">
        <v>5346</v>
      </c>
      <c r="L1158" s="12"/>
      <c r="M1158" s="10"/>
      <c r="N1158" s="15"/>
      <c r="O1158" s="10"/>
      <c r="P1158" s="12"/>
      <c r="Q1158" s="10"/>
      <c r="R1158" s="12"/>
      <c r="S1158" s="10"/>
      <c r="T1158" s="10"/>
      <c r="U1158" s="10"/>
      <c r="V1158" s="10"/>
      <c r="W1158" s="10"/>
      <c r="X1158" s="10"/>
      <c r="Y1158" s="10"/>
      <c r="Z1158" s="10"/>
      <c r="AA1158" s="13"/>
      <c r="AB1158" s="13"/>
      <c r="AC1158" s="13"/>
      <c r="AD1158" s="13"/>
      <c r="AE1158" s="13"/>
      <c r="AF1158" s="13"/>
      <c r="AG1158" s="13"/>
      <c r="AH1158" s="13"/>
      <c r="AI1158" s="13"/>
      <c r="AJ1158" s="13"/>
      <c r="AK1158" s="13"/>
      <c r="AL1158" s="13"/>
    </row>
    <row r="1159" spans="1:38" s="6" customFormat="1" ht="27.75" customHeight="1" x14ac:dyDescent="0.25">
      <c r="A1159" s="11">
        <v>2</v>
      </c>
      <c r="B1159" s="10" t="s">
        <v>38</v>
      </c>
      <c r="C1159" s="10" t="s">
        <v>2623</v>
      </c>
      <c r="D1159" s="10" t="s">
        <v>150</v>
      </c>
      <c r="E1159" s="17">
        <v>1158</v>
      </c>
      <c r="F1159" s="10" t="s">
        <v>5348</v>
      </c>
      <c r="G1159" s="10" t="s">
        <v>5349</v>
      </c>
      <c r="H1159" s="1">
        <v>72.09</v>
      </c>
      <c r="I1159" s="11" t="s">
        <v>43</v>
      </c>
      <c r="J1159" s="10"/>
      <c r="K1159" s="10" t="s">
        <v>5348</v>
      </c>
      <c r="L1159" s="12"/>
      <c r="M1159" s="10"/>
      <c r="N1159" s="12"/>
      <c r="O1159" s="10"/>
      <c r="P1159" s="12"/>
      <c r="Q1159" s="10"/>
      <c r="R1159" s="12"/>
      <c r="S1159" s="10"/>
      <c r="T1159" s="10"/>
      <c r="U1159" s="10"/>
      <c r="V1159" s="10"/>
      <c r="W1159" s="10"/>
      <c r="X1159" s="10"/>
      <c r="Y1159" s="10"/>
      <c r="Z1159" s="10"/>
      <c r="AA1159" s="10"/>
      <c r="AB1159" s="10"/>
      <c r="AC1159" s="10"/>
      <c r="AD1159" s="10"/>
      <c r="AE1159" s="10"/>
      <c r="AF1159" s="10"/>
      <c r="AG1159" s="10"/>
      <c r="AH1159" s="10"/>
      <c r="AI1159" s="10"/>
      <c r="AJ1159" s="10"/>
      <c r="AK1159" s="10"/>
      <c r="AL1159" s="10"/>
    </row>
    <row r="1160" spans="1:38" s="6" customFormat="1" ht="27.75" customHeight="1" x14ac:dyDescent="0.25">
      <c r="A1160" s="11">
        <v>2</v>
      </c>
      <c r="B1160" s="10" t="s">
        <v>38</v>
      </c>
      <c r="C1160" s="10" t="s">
        <v>271</v>
      </c>
      <c r="D1160" s="10" t="s">
        <v>117</v>
      </c>
      <c r="E1160" s="17">
        <v>1159</v>
      </c>
      <c r="F1160" s="10" t="s">
        <v>5350</v>
      </c>
      <c r="G1160" s="10" t="s">
        <v>5351</v>
      </c>
      <c r="H1160" s="1">
        <v>25.090710000000001</v>
      </c>
      <c r="I1160" s="11" t="s">
        <v>43</v>
      </c>
      <c r="J1160" s="10"/>
      <c r="K1160" s="10" t="s">
        <v>5350</v>
      </c>
      <c r="L1160" s="12"/>
      <c r="M1160" s="10"/>
      <c r="N1160" s="15"/>
      <c r="O1160" s="10"/>
      <c r="P1160" s="12"/>
      <c r="Q1160" s="10"/>
      <c r="R1160" s="12"/>
      <c r="S1160" s="10"/>
      <c r="T1160" s="10"/>
      <c r="U1160" s="10"/>
      <c r="V1160" s="10"/>
      <c r="W1160" s="10"/>
      <c r="X1160" s="10"/>
      <c r="Y1160" s="10"/>
      <c r="Z1160" s="10"/>
      <c r="AA1160" s="13"/>
      <c r="AB1160" s="13"/>
      <c r="AC1160" s="13"/>
      <c r="AD1160" s="13"/>
      <c r="AE1160" s="13"/>
      <c r="AF1160" s="13"/>
      <c r="AG1160" s="13"/>
      <c r="AH1160" s="13"/>
      <c r="AI1160" s="13"/>
      <c r="AJ1160" s="13"/>
      <c r="AK1160" s="13"/>
      <c r="AL1160" s="13"/>
    </row>
    <row r="1161" spans="1:38" s="6" customFormat="1" ht="27.75" customHeight="1" x14ac:dyDescent="0.25">
      <c r="A1161" s="11">
        <v>2</v>
      </c>
      <c r="B1161" s="10" t="s">
        <v>38</v>
      </c>
      <c r="C1161" s="10" t="s">
        <v>5352</v>
      </c>
      <c r="D1161" s="10" t="s">
        <v>336</v>
      </c>
      <c r="E1161" s="17">
        <v>1160</v>
      </c>
      <c r="F1161" s="10" t="s">
        <v>5353</v>
      </c>
      <c r="G1161" s="10" t="s">
        <v>5354</v>
      </c>
      <c r="H1161" s="1">
        <v>211.40422800000002</v>
      </c>
      <c r="I1161" s="11" t="s">
        <v>43</v>
      </c>
      <c r="J1161" s="10"/>
      <c r="K1161" s="10" t="s">
        <v>5355</v>
      </c>
      <c r="L1161" s="12">
        <v>0</v>
      </c>
      <c r="M1161" s="10" t="s">
        <v>5356</v>
      </c>
      <c r="N1161" s="15"/>
      <c r="O1161" s="10"/>
      <c r="P1161" s="12"/>
      <c r="Q1161" s="10"/>
      <c r="R1161" s="12"/>
      <c r="S1161" s="10"/>
      <c r="T1161" s="10"/>
      <c r="U1161" s="10"/>
      <c r="V1161" s="10"/>
      <c r="W1161" s="10"/>
      <c r="X1161" s="10"/>
      <c r="Y1161" s="10"/>
      <c r="Z1161" s="10"/>
      <c r="AA1161" s="13"/>
      <c r="AB1161" s="13"/>
      <c r="AC1161" s="13"/>
      <c r="AD1161" s="13"/>
      <c r="AE1161" s="13"/>
      <c r="AF1161" s="13"/>
      <c r="AG1161" s="13"/>
      <c r="AH1161" s="13"/>
      <c r="AI1161" s="13"/>
      <c r="AJ1161" s="13"/>
      <c r="AK1161" s="13"/>
      <c r="AL1161" s="13"/>
    </row>
    <row r="1162" spans="1:38" s="6" customFormat="1" ht="27.75" customHeight="1" x14ac:dyDescent="0.25">
      <c r="A1162" s="11">
        <v>2</v>
      </c>
      <c r="B1162" s="10" t="s">
        <v>38</v>
      </c>
      <c r="C1162" s="10" t="s">
        <v>5357</v>
      </c>
      <c r="D1162" s="5" t="s">
        <v>59</v>
      </c>
      <c r="E1162" s="17">
        <v>1161</v>
      </c>
      <c r="F1162" s="5" t="s">
        <v>5358</v>
      </c>
      <c r="G1162" s="5" t="s">
        <v>5359</v>
      </c>
      <c r="H1162" s="1">
        <v>74.759919999999994</v>
      </c>
      <c r="I1162" s="11" t="s">
        <v>43</v>
      </c>
      <c r="J1162" s="5"/>
      <c r="K1162" s="5" t="s">
        <v>5360</v>
      </c>
      <c r="L1162" s="14"/>
      <c r="M1162" s="5" t="s">
        <v>5361</v>
      </c>
      <c r="N1162" s="14"/>
      <c r="O1162" s="5"/>
      <c r="P1162" s="14"/>
      <c r="Q1162" s="5"/>
      <c r="R1162" s="14"/>
      <c r="S1162" s="5"/>
      <c r="T1162" s="14"/>
      <c r="U1162" s="5"/>
      <c r="V1162" s="15"/>
      <c r="W1162" s="5"/>
      <c r="X1162" s="15"/>
      <c r="Y1162" s="5"/>
      <c r="Z1162" s="5"/>
      <c r="AA1162" s="5"/>
      <c r="AB1162" s="5"/>
      <c r="AC1162" s="5"/>
      <c r="AD1162" s="5"/>
      <c r="AE1162" s="5"/>
      <c r="AF1162" s="5"/>
      <c r="AG1162" s="5"/>
      <c r="AH1162" s="5"/>
      <c r="AI1162" s="5"/>
      <c r="AJ1162" s="5"/>
      <c r="AK1162" s="5"/>
      <c r="AL1162" s="5"/>
    </row>
    <row r="1163" spans="1:38" s="6" customFormat="1" ht="27.75" customHeight="1" x14ac:dyDescent="0.25">
      <c r="A1163" s="11">
        <v>2</v>
      </c>
      <c r="B1163" s="10" t="s">
        <v>38</v>
      </c>
      <c r="C1163" s="10" t="s">
        <v>5362</v>
      </c>
      <c r="D1163" s="10" t="s">
        <v>40</v>
      </c>
      <c r="E1163" s="17">
        <v>1162</v>
      </c>
      <c r="F1163" s="10" t="s">
        <v>5363</v>
      </c>
      <c r="G1163" s="10" t="s">
        <v>5364</v>
      </c>
      <c r="H1163" s="1">
        <v>13319.88</v>
      </c>
      <c r="I1163" s="11" t="s">
        <v>43</v>
      </c>
      <c r="J1163" s="10"/>
      <c r="K1163" s="10" t="s">
        <v>5365</v>
      </c>
      <c r="L1163" s="12">
        <v>351451</v>
      </c>
      <c r="M1163" s="10"/>
      <c r="N1163" s="12"/>
      <c r="O1163" s="10"/>
      <c r="P1163" s="12"/>
      <c r="Q1163" s="10"/>
      <c r="R1163" s="12"/>
      <c r="S1163" s="10"/>
      <c r="T1163" s="10"/>
      <c r="U1163" s="10"/>
      <c r="V1163" s="10"/>
      <c r="W1163" s="10"/>
      <c r="X1163" s="10"/>
      <c r="Y1163" s="10"/>
      <c r="Z1163" s="10"/>
      <c r="AA1163" s="10"/>
      <c r="AB1163" s="13"/>
      <c r="AC1163" s="13"/>
      <c r="AD1163" s="13"/>
      <c r="AE1163" s="13"/>
      <c r="AF1163" s="13"/>
      <c r="AG1163" s="13"/>
      <c r="AH1163" s="13"/>
      <c r="AI1163" s="13"/>
      <c r="AJ1163" s="13"/>
      <c r="AK1163" s="13"/>
      <c r="AL1163" s="13"/>
    </row>
    <row r="1164" spans="1:38" s="6" customFormat="1" ht="27.75" customHeight="1" x14ac:dyDescent="0.25">
      <c r="A1164" s="11">
        <v>2</v>
      </c>
      <c r="B1164" s="10" t="s">
        <v>38</v>
      </c>
      <c r="C1164" s="10" t="s">
        <v>5362</v>
      </c>
      <c r="D1164" s="10" t="s">
        <v>40</v>
      </c>
      <c r="E1164" s="17">
        <v>1163</v>
      </c>
      <c r="F1164" s="10" t="s">
        <v>5366</v>
      </c>
      <c r="G1164" s="10" t="s">
        <v>5364</v>
      </c>
      <c r="H1164" s="1">
        <v>12934.12</v>
      </c>
      <c r="I1164" s="11" t="s">
        <v>43</v>
      </c>
      <c r="J1164" s="10"/>
      <c r="K1164" s="10" t="s">
        <v>5365</v>
      </c>
      <c r="L1164" s="12">
        <v>351451</v>
      </c>
      <c r="M1164" s="10"/>
      <c r="N1164" s="12"/>
      <c r="O1164" s="10"/>
      <c r="P1164" s="12"/>
      <c r="Q1164" s="10"/>
      <c r="R1164" s="12"/>
      <c r="S1164" s="10"/>
      <c r="T1164" s="10"/>
      <c r="U1164" s="10"/>
      <c r="V1164" s="10"/>
      <c r="W1164" s="10"/>
      <c r="X1164" s="10"/>
      <c r="Y1164" s="10"/>
      <c r="Z1164" s="10"/>
      <c r="AA1164" s="10"/>
      <c r="AB1164" s="10"/>
      <c r="AC1164" s="10"/>
      <c r="AD1164" s="13"/>
      <c r="AE1164" s="13"/>
      <c r="AF1164" s="13"/>
      <c r="AG1164" s="13"/>
      <c r="AH1164" s="13"/>
      <c r="AI1164" s="13"/>
      <c r="AJ1164" s="13"/>
      <c r="AK1164" s="13"/>
      <c r="AL1164" s="13"/>
    </row>
    <row r="1165" spans="1:38" s="6" customFormat="1" ht="27.75" customHeight="1" x14ac:dyDescent="0.25">
      <c r="A1165" s="11">
        <v>2</v>
      </c>
      <c r="B1165" s="10" t="s">
        <v>38</v>
      </c>
      <c r="C1165" s="10" t="s">
        <v>5362</v>
      </c>
      <c r="D1165" s="10" t="s">
        <v>40</v>
      </c>
      <c r="E1165" s="17">
        <v>1164</v>
      </c>
      <c r="F1165" s="10" t="s">
        <v>5367</v>
      </c>
      <c r="G1165" s="10" t="s">
        <v>5364</v>
      </c>
      <c r="H1165" s="1">
        <v>14809.59</v>
      </c>
      <c r="I1165" s="11" t="s">
        <v>43</v>
      </c>
      <c r="J1165" s="10"/>
      <c r="K1165" s="10" t="s">
        <v>5365</v>
      </c>
      <c r="L1165" s="12">
        <v>351451</v>
      </c>
      <c r="M1165" s="10"/>
      <c r="N1165" s="12"/>
      <c r="O1165" s="10"/>
      <c r="P1165" s="12"/>
      <c r="Q1165" s="10"/>
      <c r="R1165" s="12"/>
      <c r="S1165" s="10"/>
      <c r="T1165" s="10"/>
      <c r="U1165" s="10"/>
      <c r="V1165" s="10"/>
      <c r="W1165" s="10"/>
      <c r="X1165" s="10"/>
      <c r="Y1165" s="10"/>
      <c r="Z1165" s="10"/>
      <c r="AA1165" s="13"/>
      <c r="AB1165" s="13"/>
      <c r="AC1165" s="13"/>
      <c r="AD1165" s="13"/>
      <c r="AE1165" s="13"/>
      <c r="AF1165" s="13"/>
      <c r="AG1165" s="13"/>
      <c r="AH1165" s="13"/>
      <c r="AI1165" s="13"/>
      <c r="AJ1165" s="13"/>
      <c r="AK1165" s="13"/>
      <c r="AL1165" s="10"/>
    </row>
    <row r="1166" spans="1:38" s="6" customFormat="1" ht="27.75" customHeight="1" x14ac:dyDescent="0.25">
      <c r="A1166" s="11">
        <v>2</v>
      </c>
      <c r="B1166" s="10" t="s">
        <v>38</v>
      </c>
      <c r="C1166" s="10" t="s">
        <v>5368</v>
      </c>
      <c r="D1166" s="10" t="s">
        <v>40</v>
      </c>
      <c r="E1166" s="17">
        <v>1165</v>
      </c>
      <c r="F1166" s="10" t="s">
        <v>5369</v>
      </c>
      <c r="G1166" s="10" t="s">
        <v>5370</v>
      </c>
      <c r="H1166" s="1">
        <v>18229.468635000001</v>
      </c>
      <c r="I1166" s="11" t="s">
        <v>43</v>
      </c>
      <c r="J1166" s="10"/>
      <c r="K1166" s="10" t="s">
        <v>5371</v>
      </c>
      <c r="L1166" s="12"/>
      <c r="M1166" s="10" t="s">
        <v>5372</v>
      </c>
      <c r="N1166" s="15"/>
      <c r="O1166" s="10" t="s">
        <v>5373</v>
      </c>
      <c r="P1166" s="12"/>
      <c r="Q1166" s="10" t="s">
        <v>5374</v>
      </c>
      <c r="R1166" s="12"/>
      <c r="S1166" s="10" t="s">
        <v>5375</v>
      </c>
      <c r="T1166" s="10"/>
      <c r="U1166" s="10" t="s">
        <v>5376</v>
      </c>
      <c r="V1166" s="10"/>
      <c r="W1166" s="10" t="s">
        <v>5377</v>
      </c>
      <c r="X1166" s="10"/>
      <c r="Y1166" s="10" t="s">
        <v>5378</v>
      </c>
      <c r="Z1166" s="10"/>
      <c r="AA1166" s="13"/>
      <c r="AB1166" s="13"/>
      <c r="AC1166" s="13"/>
      <c r="AD1166" s="13"/>
      <c r="AE1166" s="13"/>
      <c r="AF1166" s="13"/>
      <c r="AG1166" s="13"/>
      <c r="AH1166" s="13"/>
      <c r="AI1166" s="13"/>
      <c r="AJ1166" s="13"/>
      <c r="AK1166" s="13"/>
      <c r="AL1166" s="13"/>
    </row>
    <row r="1167" spans="1:38" s="6" customFormat="1" ht="27.75" customHeight="1" x14ac:dyDescent="0.25">
      <c r="A1167" s="11">
        <v>2</v>
      </c>
      <c r="B1167" s="10" t="s">
        <v>38</v>
      </c>
      <c r="C1167" s="10" t="s">
        <v>5379</v>
      </c>
      <c r="D1167" s="10" t="s">
        <v>352</v>
      </c>
      <c r="E1167" s="17">
        <v>1166</v>
      </c>
      <c r="F1167" s="10" t="s">
        <v>5380</v>
      </c>
      <c r="G1167" s="10" t="s">
        <v>5381</v>
      </c>
      <c r="H1167" s="49">
        <v>7560.2115002</v>
      </c>
      <c r="I1167" s="11" t="s">
        <v>43</v>
      </c>
      <c r="J1167" s="10"/>
      <c r="K1167" s="10" t="s">
        <v>5382</v>
      </c>
      <c r="L1167" s="12"/>
      <c r="M1167" s="10" t="s">
        <v>2520</v>
      </c>
      <c r="N1167" s="12"/>
      <c r="O1167" s="10" t="s">
        <v>5383</v>
      </c>
      <c r="P1167" s="12"/>
      <c r="Q1167" s="10" t="s">
        <v>5384</v>
      </c>
      <c r="R1167" s="12"/>
      <c r="S1167" s="10" t="s">
        <v>5385</v>
      </c>
      <c r="T1167" s="10"/>
      <c r="U1167" s="10" t="s">
        <v>5386</v>
      </c>
      <c r="V1167" s="10"/>
      <c r="W1167" s="10" t="s">
        <v>5387</v>
      </c>
      <c r="X1167" s="10"/>
      <c r="Y1167" s="10"/>
      <c r="Z1167" s="10"/>
      <c r="AA1167" s="10"/>
      <c r="AB1167" s="10"/>
      <c r="AC1167" s="10"/>
      <c r="AD1167" s="10"/>
      <c r="AE1167" s="10"/>
      <c r="AF1167" s="10"/>
      <c r="AG1167" s="10"/>
      <c r="AH1167" s="10"/>
      <c r="AI1167" s="10"/>
      <c r="AJ1167" s="10"/>
      <c r="AK1167" s="10"/>
      <c r="AL1167" s="10"/>
    </row>
    <row r="1168" spans="1:38" s="6" customFormat="1" ht="27.75" customHeight="1" x14ac:dyDescent="0.25">
      <c r="A1168" s="11">
        <v>2</v>
      </c>
      <c r="B1168" s="10" t="s">
        <v>38</v>
      </c>
      <c r="C1168" s="10" t="s">
        <v>5379</v>
      </c>
      <c r="D1168" s="10" t="s">
        <v>352</v>
      </c>
      <c r="E1168" s="17">
        <v>1167</v>
      </c>
      <c r="F1168" s="10" t="s">
        <v>5388</v>
      </c>
      <c r="G1168" s="10" t="s">
        <v>2519</v>
      </c>
      <c r="H1168" s="1">
        <v>3406.1648700000001</v>
      </c>
      <c r="I1168" s="11" t="s">
        <v>43</v>
      </c>
      <c r="J1168" s="10"/>
      <c r="K1168" s="10" t="s">
        <v>2521</v>
      </c>
      <c r="L1168" s="12"/>
      <c r="M1168" s="10" t="s">
        <v>5389</v>
      </c>
      <c r="N1168" s="12"/>
      <c r="O1168" s="10" t="s">
        <v>2522</v>
      </c>
      <c r="P1168" s="12"/>
      <c r="Q1168" s="10" t="s">
        <v>5390</v>
      </c>
      <c r="R1168" s="12"/>
      <c r="S1168" s="10"/>
      <c r="T1168" s="10"/>
      <c r="U1168" s="10"/>
      <c r="V1168" s="10"/>
      <c r="W1168" s="10"/>
      <c r="X1168" s="10"/>
      <c r="Y1168" s="10"/>
      <c r="Z1168" s="10"/>
      <c r="AA1168" s="10"/>
      <c r="AB1168" s="10"/>
      <c r="AC1168" s="10"/>
      <c r="AD1168" s="10"/>
      <c r="AE1168" s="10"/>
      <c r="AF1168" s="10"/>
      <c r="AG1168" s="10"/>
      <c r="AH1168" s="10"/>
      <c r="AI1168" s="10"/>
      <c r="AJ1168" s="10"/>
      <c r="AK1168" s="10"/>
      <c r="AL1168" s="10"/>
    </row>
    <row r="1169" spans="1:38" s="6" customFormat="1" ht="27.75" customHeight="1" x14ac:dyDescent="0.25">
      <c r="A1169" s="11">
        <v>2</v>
      </c>
      <c r="B1169" s="10" t="s">
        <v>38</v>
      </c>
      <c r="C1169" s="11" t="s">
        <v>5391</v>
      </c>
      <c r="D1169" s="10" t="s">
        <v>914</v>
      </c>
      <c r="E1169" s="17">
        <v>1168</v>
      </c>
      <c r="F1169" s="10" t="s">
        <v>5392</v>
      </c>
      <c r="G1169" s="10" t="s">
        <v>5393</v>
      </c>
      <c r="H1169" s="49">
        <v>33.974262000000003</v>
      </c>
      <c r="I1169" s="11" t="s">
        <v>761</v>
      </c>
      <c r="J1169" s="5"/>
      <c r="K1169" s="5" t="s">
        <v>5394</v>
      </c>
      <c r="L1169" s="15"/>
      <c r="M1169" s="5"/>
      <c r="N1169" s="15"/>
      <c r="O1169" s="5"/>
      <c r="P1169" s="15"/>
      <c r="Q1169" s="5"/>
      <c r="R1169" s="15"/>
      <c r="S1169" s="5"/>
      <c r="T1169" s="5"/>
      <c r="U1169" s="5"/>
      <c r="V1169" s="5"/>
      <c r="W1169" s="5"/>
      <c r="X1169" s="5"/>
      <c r="Y1169" s="5"/>
      <c r="Z1169" s="5"/>
      <c r="AA1169" s="16"/>
      <c r="AB1169" s="16"/>
      <c r="AC1169" s="13"/>
      <c r="AD1169" s="16"/>
      <c r="AE1169" s="16"/>
      <c r="AF1169" s="16"/>
      <c r="AG1169" s="16"/>
      <c r="AH1169" s="16"/>
      <c r="AI1169" s="16"/>
      <c r="AJ1169" s="16"/>
      <c r="AK1169" s="16"/>
      <c r="AL1169" s="16"/>
    </row>
    <row r="1170" spans="1:38" s="6" customFormat="1" ht="27.75" customHeight="1" x14ac:dyDescent="0.25">
      <c r="A1170" s="11">
        <v>2</v>
      </c>
      <c r="B1170" s="10" t="s">
        <v>38</v>
      </c>
      <c r="C1170" s="10" t="s">
        <v>5379</v>
      </c>
      <c r="D1170" s="10" t="s">
        <v>352</v>
      </c>
      <c r="E1170" s="17">
        <v>1169</v>
      </c>
      <c r="F1170" s="10" t="s">
        <v>5395</v>
      </c>
      <c r="G1170" s="10" t="s">
        <v>5396</v>
      </c>
      <c r="H1170" s="1">
        <v>4279.9584335999998</v>
      </c>
      <c r="I1170" s="11" t="s">
        <v>43</v>
      </c>
      <c r="J1170" s="10"/>
      <c r="K1170" s="10" t="s">
        <v>5397</v>
      </c>
      <c r="L1170" s="12"/>
      <c r="M1170" s="10" t="s">
        <v>5389</v>
      </c>
      <c r="N1170" s="12"/>
      <c r="O1170" s="10" t="s">
        <v>5398</v>
      </c>
      <c r="P1170" s="12"/>
      <c r="Q1170" s="10" t="s">
        <v>5399</v>
      </c>
      <c r="R1170" s="12"/>
      <c r="S1170" s="10" t="s">
        <v>5400</v>
      </c>
      <c r="T1170" s="10"/>
      <c r="U1170" s="10" t="s">
        <v>5401</v>
      </c>
      <c r="V1170" s="10"/>
      <c r="W1170" s="10" t="s">
        <v>5402</v>
      </c>
      <c r="X1170" s="10"/>
      <c r="Y1170" s="10" t="s">
        <v>5403</v>
      </c>
      <c r="Z1170" s="10"/>
      <c r="AA1170" s="10" t="s">
        <v>5404</v>
      </c>
      <c r="AB1170" s="10"/>
      <c r="AC1170" s="10" t="s">
        <v>5405</v>
      </c>
      <c r="AD1170" s="10"/>
      <c r="AE1170" s="10" t="s">
        <v>5390</v>
      </c>
      <c r="AF1170" s="10"/>
      <c r="AG1170" s="10"/>
      <c r="AH1170" s="10"/>
      <c r="AI1170" s="10"/>
      <c r="AJ1170" s="10"/>
      <c r="AK1170" s="10"/>
      <c r="AL1170" s="10"/>
    </row>
    <row r="1171" spans="1:38" s="6" customFormat="1" ht="27.75" customHeight="1" x14ac:dyDescent="0.25">
      <c r="A1171" s="11">
        <v>2</v>
      </c>
      <c r="B1171" s="10" t="s">
        <v>38</v>
      </c>
      <c r="C1171" s="10" t="s">
        <v>5406</v>
      </c>
      <c r="D1171" s="10" t="s">
        <v>52</v>
      </c>
      <c r="E1171" s="17">
        <v>1170</v>
      </c>
      <c r="F1171" s="10" t="s">
        <v>5407</v>
      </c>
      <c r="G1171" s="10" t="s">
        <v>5408</v>
      </c>
      <c r="H1171" s="1">
        <v>6771.5552784000001</v>
      </c>
      <c r="I1171" s="11" t="s">
        <v>43</v>
      </c>
      <c r="J1171" s="23"/>
      <c r="K1171" s="10" t="s">
        <v>5409</v>
      </c>
      <c r="L1171" s="12">
        <v>2043702</v>
      </c>
      <c r="M1171" s="10" t="s">
        <v>5410</v>
      </c>
      <c r="N1171" s="12">
        <v>2803433</v>
      </c>
      <c r="O1171" s="10"/>
      <c r="P1171" s="12"/>
      <c r="Q1171" s="10"/>
      <c r="R1171" s="12"/>
      <c r="S1171" s="10"/>
      <c r="T1171" s="10"/>
      <c r="U1171" s="10"/>
      <c r="V1171" s="10"/>
      <c r="W1171" s="10"/>
      <c r="X1171" s="10"/>
      <c r="Y1171" s="10"/>
      <c r="Z1171" s="10"/>
      <c r="AA1171" s="10"/>
      <c r="AB1171" s="10"/>
      <c r="AC1171" s="10"/>
      <c r="AD1171" s="10"/>
      <c r="AE1171" s="10"/>
      <c r="AF1171" s="10"/>
      <c r="AG1171" s="10"/>
      <c r="AH1171" s="10"/>
      <c r="AI1171" s="10"/>
      <c r="AJ1171" s="10"/>
      <c r="AK1171" s="10"/>
      <c r="AL1171" s="10"/>
    </row>
    <row r="1172" spans="1:38" s="6" customFormat="1" ht="27.75" customHeight="1" x14ac:dyDescent="0.25">
      <c r="A1172" s="11">
        <v>2</v>
      </c>
      <c r="B1172" s="10" t="s">
        <v>38</v>
      </c>
      <c r="C1172" s="10" t="s">
        <v>271</v>
      </c>
      <c r="D1172" s="10" t="s">
        <v>117</v>
      </c>
      <c r="E1172" s="17">
        <v>1171</v>
      </c>
      <c r="F1172" s="10" t="s">
        <v>5411</v>
      </c>
      <c r="G1172" s="10" t="s">
        <v>5412</v>
      </c>
      <c r="H1172" s="1">
        <v>25.092559999999999</v>
      </c>
      <c r="I1172" s="11" t="s">
        <v>43</v>
      </c>
      <c r="J1172" s="10"/>
      <c r="K1172" s="10" t="s">
        <v>5411</v>
      </c>
      <c r="L1172" s="12"/>
      <c r="M1172" s="10"/>
      <c r="N1172" s="15"/>
      <c r="O1172" s="10"/>
      <c r="P1172" s="12"/>
      <c r="Q1172" s="10"/>
      <c r="R1172" s="12"/>
      <c r="S1172" s="10"/>
      <c r="T1172" s="10"/>
      <c r="U1172" s="10"/>
      <c r="V1172" s="10"/>
      <c r="W1172" s="10"/>
      <c r="X1172" s="10"/>
      <c r="Y1172" s="10"/>
      <c r="Z1172" s="10"/>
      <c r="AA1172" s="13"/>
      <c r="AB1172" s="13"/>
      <c r="AC1172" s="13"/>
      <c r="AD1172" s="13"/>
      <c r="AE1172" s="13"/>
      <c r="AF1172" s="13"/>
      <c r="AG1172" s="13"/>
      <c r="AH1172" s="13"/>
      <c r="AI1172" s="13"/>
      <c r="AJ1172" s="13"/>
      <c r="AK1172" s="13"/>
      <c r="AL1172" s="13"/>
    </row>
    <row r="1173" spans="1:38" s="6" customFormat="1" ht="27.75" customHeight="1" x14ac:dyDescent="0.25">
      <c r="A1173" s="11">
        <v>2</v>
      </c>
      <c r="B1173" s="10" t="s">
        <v>38</v>
      </c>
      <c r="C1173" s="10" t="s">
        <v>271</v>
      </c>
      <c r="D1173" s="10" t="s">
        <v>117</v>
      </c>
      <c r="E1173" s="17">
        <v>1172</v>
      </c>
      <c r="F1173" s="37" t="s">
        <v>5413</v>
      </c>
      <c r="G1173" s="10" t="s">
        <v>5414</v>
      </c>
      <c r="H1173" s="1">
        <v>25.299410000000002</v>
      </c>
      <c r="I1173" s="11" t="s">
        <v>43</v>
      </c>
      <c r="J1173" s="10"/>
      <c r="K1173" s="10" t="s">
        <v>5415</v>
      </c>
      <c r="L1173" s="12"/>
      <c r="M1173" s="10"/>
      <c r="N1173" s="15"/>
      <c r="O1173" s="10"/>
      <c r="P1173" s="12"/>
      <c r="Q1173" s="10"/>
      <c r="R1173" s="12"/>
      <c r="S1173" s="10"/>
      <c r="T1173" s="10"/>
      <c r="U1173" s="10"/>
      <c r="V1173" s="10"/>
      <c r="W1173" s="10"/>
      <c r="X1173" s="10"/>
      <c r="Y1173" s="10"/>
      <c r="Z1173" s="10"/>
      <c r="AA1173" s="13"/>
      <c r="AB1173" s="13"/>
      <c r="AC1173" s="13"/>
      <c r="AD1173" s="13"/>
      <c r="AE1173" s="13"/>
      <c r="AF1173" s="13"/>
      <c r="AG1173" s="13"/>
      <c r="AH1173" s="13"/>
      <c r="AI1173" s="13"/>
      <c r="AJ1173" s="13"/>
      <c r="AK1173" s="13"/>
      <c r="AL1173" s="13"/>
    </row>
    <row r="1174" spans="1:38" s="6" customFormat="1" ht="27.75" customHeight="1" x14ac:dyDescent="0.25">
      <c r="A1174" s="11">
        <v>2</v>
      </c>
      <c r="B1174" s="10" t="s">
        <v>38</v>
      </c>
      <c r="C1174" s="32" t="s">
        <v>5416</v>
      </c>
      <c r="D1174" s="5" t="s">
        <v>170</v>
      </c>
      <c r="E1174" s="17">
        <v>1173</v>
      </c>
      <c r="F1174" s="32" t="s">
        <v>5417</v>
      </c>
      <c r="G1174" s="5" t="s">
        <v>5418</v>
      </c>
      <c r="H1174" s="1">
        <v>55.219834000000006</v>
      </c>
      <c r="I1174" s="11" t="s">
        <v>43</v>
      </c>
      <c r="J1174" s="5"/>
      <c r="K1174" s="5" t="s">
        <v>5419</v>
      </c>
      <c r="L1174" s="15" t="s">
        <v>5420</v>
      </c>
      <c r="M1174" s="5" t="s">
        <v>5421</v>
      </c>
      <c r="N1174" s="15" t="s">
        <v>5422</v>
      </c>
      <c r="O1174" s="5"/>
      <c r="P1174" s="15"/>
      <c r="Q1174" s="5"/>
      <c r="R1174" s="15"/>
      <c r="S1174" s="5"/>
      <c r="T1174" s="5"/>
      <c r="U1174" s="5"/>
      <c r="V1174" s="5"/>
      <c r="W1174" s="5"/>
      <c r="X1174" s="5"/>
      <c r="Y1174" s="5"/>
      <c r="Z1174" s="5"/>
      <c r="AA1174" s="16"/>
      <c r="AB1174" s="16"/>
      <c r="AC1174" s="16"/>
      <c r="AD1174" s="16"/>
      <c r="AE1174" s="16"/>
      <c r="AF1174" s="16"/>
      <c r="AG1174" s="16"/>
      <c r="AH1174" s="16"/>
      <c r="AI1174" s="16"/>
      <c r="AJ1174" s="16"/>
      <c r="AK1174" s="16"/>
      <c r="AL1174" s="16"/>
    </row>
    <row r="1175" spans="1:38" s="6" customFormat="1" ht="27.75" customHeight="1" x14ac:dyDescent="0.25">
      <c r="A1175" s="11">
        <v>2</v>
      </c>
      <c r="B1175" s="10" t="s">
        <v>38</v>
      </c>
      <c r="C1175" s="10" t="s">
        <v>5423</v>
      </c>
      <c r="D1175" s="10" t="s">
        <v>1624</v>
      </c>
      <c r="E1175" s="17">
        <v>1174</v>
      </c>
      <c r="F1175" s="10" t="s">
        <v>5424</v>
      </c>
      <c r="G1175" s="10" t="s">
        <v>5425</v>
      </c>
      <c r="H1175" s="1">
        <v>43.004592099999996</v>
      </c>
      <c r="I1175" s="11" t="s">
        <v>43</v>
      </c>
      <c r="J1175" s="10"/>
      <c r="K1175" s="10" t="s">
        <v>5426</v>
      </c>
      <c r="L1175" s="12">
        <v>0</v>
      </c>
      <c r="M1175" s="10" t="s">
        <v>5427</v>
      </c>
      <c r="N1175" s="15">
        <v>0</v>
      </c>
      <c r="O1175" s="10"/>
      <c r="P1175" s="12"/>
      <c r="Q1175" s="10"/>
      <c r="R1175" s="12"/>
      <c r="S1175" s="10"/>
      <c r="T1175" s="10"/>
      <c r="U1175" s="10"/>
      <c r="V1175" s="10"/>
      <c r="W1175" s="10"/>
      <c r="X1175" s="10"/>
      <c r="Y1175" s="10"/>
      <c r="Z1175" s="10"/>
      <c r="AA1175" s="13"/>
      <c r="AB1175" s="13"/>
      <c r="AC1175" s="13"/>
      <c r="AD1175" s="13"/>
      <c r="AE1175" s="13"/>
      <c r="AF1175" s="13"/>
      <c r="AG1175" s="13"/>
      <c r="AH1175" s="13"/>
      <c r="AI1175" s="13"/>
      <c r="AJ1175" s="13"/>
      <c r="AK1175" s="13"/>
      <c r="AL1175" s="13"/>
    </row>
    <row r="1176" spans="1:38" s="6" customFormat="1" ht="27.75" customHeight="1" x14ac:dyDescent="0.25">
      <c r="A1176" s="11">
        <v>2</v>
      </c>
      <c r="B1176" s="10" t="s">
        <v>38</v>
      </c>
      <c r="C1176" s="10" t="s">
        <v>5428</v>
      </c>
      <c r="D1176" s="10" t="s">
        <v>59</v>
      </c>
      <c r="E1176" s="17">
        <v>1175</v>
      </c>
      <c r="F1176" s="10" t="s">
        <v>5429</v>
      </c>
      <c r="G1176" s="10" t="s">
        <v>5430</v>
      </c>
      <c r="H1176" s="1">
        <v>272.35597079999997</v>
      </c>
      <c r="I1176" s="11" t="s">
        <v>43</v>
      </c>
      <c r="J1176" s="10"/>
      <c r="K1176" s="10" t="s">
        <v>5431</v>
      </c>
      <c r="L1176" s="12"/>
      <c r="M1176" s="10"/>
      <c r="N1176" s="12"/>
      <c r="O1176" s="10"/>
      <c r="P1176" s="12"/>
      <c r="Q1176" s="10"/>
      <c r="R1176" s="12"/>
      <c r="S1176" s="10"/>
      <c r="T1176" s="10"/>
      <c r="U1176" s="10"/>
      <c r="V1176" s="10"/>
      <c r="W1176" s="10"/>
      <c r="X1176" s="10"/>
      <c r="Y1176" s="10"/>
      <c r="Z1176" s="10"/>
      <c r="AA1176" s="10"/>
      <c r="AB1176" s="10"/>
      <c r="AC1176" s="10"/>
      <c r="AD1176" s="10"/>
      <c r="AE1176" s="10"/>
      <c r="AF1176" s="10"/>
      <c r="AG1176" s="10"/>
      <c r="AH1176" s="10"/>
      <c r="AI1176" s="10"/>
      <c r="AJ1176" s="10"/>
      <c r="AK1176" s="10"/>
      <c r="AL1176" s="10"/>
    </row>
    <row r="1177" spans="1:38" s="6" customFormat="1" ht="27.75" customHeight="1" x14ac:dyDescent="0.25">
      <c r="A1177" s="11">
        <v>2</v>
      </c>
      <c r="B1177" s="10" t="s">
        <v>38</v>
      </c>
      <c r="C1177" s="10" t="s">
        <v>5432</v>
      </c>
      <c r="D1177" s="10" t="s">
        <v>336</v>
      </c>
      <c r="E1177" s="17">
        <v>1176</v>
      </c>
      <c r="F1177" s="10" t="s">
        <v>5433</v>
      </c>
      <c r="G1177" s="10" t="s">
        <v>5434</v>
      </c>
      <c r="H1177" s="1">
        <v>25.417806800000001</v>
      </c>
      <c r="I1177" s="11" t="s">
        <v>43</v>
      </c>
      <c r="J1177" s="10"/>
      <c r="K1177" s="10" t="s">
        <v>5435</v>
      </c>
      <c r="L1177" s="12"/>
      <c r="M1177" s="10"/>
      <c r="N1177" s="15"/>
      <c r="O1177" s="10"/>
      <c r="P1177" s="12"/>
      <c r="Q1177" s="10"/>
      <c r="R1177" s="12"/>
      <c r="S1177" s="10"/>
      <c r="T1177" s="10"/>
      <c r="U1177" s="10"/>
      <c r="V1177" s="10"/>
      <c r="W1177" s="10"/>
      <c r="X1177" s="10"/>
      <c r="Y1177" s="10"/>
      <c r="Z1177" s="10"/>
      <c r="AA1177" s="13"/>
      <c r="AB1177" s="13"/>
      <c r="AC1177" s="13"/>
      <c r="AD1177" s="13"/>
      <c r="AE1177" s="13"/>
      <c r="AF1177" s="13"/>
      <c r="AG1177" s="13"/>
      <c r="AH1177" s="13"/>
      <c r="AI1177" s="13"/>
      <c r="AJ1177" s="13"/>
      <c r="AK1177" s="13"/>
      <c r="AL1177" s="13"/>
    </row>
    <row r="1178" spans="1:38" s="6" customFormat="1" ht="27.75" customHeight="1" x14ac:dyDescent="0.25">
      <c r="A1178" s="11">
        <v>2</v>
      </c>
      <c r="B1178" s="10" t="s">
        <v>38</v>
      </c>
      <c r="C1178" s="10" t="s">
        <v>5436</v>
      </c>
      <c r="D1178" s="5" t="s">
        <v>52</v>
      </c>
      <c r="E1178" s="17">
        <v>1177</v>
      </c>
      <c r="F1178" s="5" t="s">
        <v>5437</v>
      </c>
      <c r="G1178" s="5" t="s">
        <v>5438</v>
      </c>
      <c r="H1178" s="1">
        <v>121.10669</v>
      </c>
      <c r="I1178" s="11" t="s">
        <v>43</v>
      </c>
      <c r="J1178" s="5" t="s">
        <v>5439</v>
      </c>
      <c r="K1178" s="5" t="s">
        <v>5440</v>
      </c>
      <c r="L1178" s="14"/>
      <c r="M1178" s="5" t="s">
        <v>5441</v>
      </c>
      <c r="N1178" s="14"/>
      <c r="O1178" s="5"/>
      <c r="P1178" s="14"/>
      <c r="Q1178" s="5"/>
      <c r="R1178" s="14"/>
      <c r="S1178" s="5"/>
      <c r="T1178" s="11"/>
      <c r="U1178" s="5"/>
      <c r="V1178" s="11"/>
      <c r="W1178" s="5"/>
      <c r="X1178" s="11"/>
      <c r="Y1178" s="5"/>
      <c r="Z1178" s="11"/>
      <c r="AA1178" s="5"/>
      <c r="AB1178" s="5"/>
      <c r="AC1178" s="5"/>
      <c r="AD1178" s="5"/>
      <c r="AE1178" s="5"/>
      <c r="AF1178" s="5"/>
      <c r="AG1178" s="5"/>
      <c r="AH1178" s="5"/>
      <c r="AI1178" s="5"/>
      <c r="AJ1178" s="5"/>
      <c r="AK1178" s="5"/>
      <c r="AL1178" s="5"/>
    </row>
    <row r="1179" spans="1:38" s="6" customFormat="1" ht="27.75" customHeight="1" x14ac:dyDescent="0.25">
      <c r="A1179" s="11">
        <v>2</v>
      </c>
      <c r="B1179" s="10" t="s">
        <v>38</v>
      </c>
      <c r="C1179" s="10" t="s">
        <v>5442</v>
      </c>
      <c r="D1179" s="10" t="s">
        <v>111</v>
      </c>
      <c r="E1179" s="17">
        <v>1178</v>
      </c>
      <c r="F1179" s="10" t="s">
        <v>5443</v>
      </c>
      <c r="G1179" s="10" t="s">
        <v>5444</v>
      </c>
      <c r="H1179" s="1">
        <v>3948.3416032990003</v>
      </c>
      <c r="I1179" s="11" t="s">
        <v>43</v>
      </c>
      <c r="J1179" s="10" t="s">
        <v>5445</v>
      </c>
      <c r="K1179" s="10" t="s">
        <v>5446</v>
      </c>
      <c r="L1179" s="12">
        <v>454876</v>
      </c>
      <c r="M1179" s="10" t="s">
        <v>5447</v>
      </c>
      <c r="N1179" s="12"/>
      <c r="O1179" s="10" t="s">
        <v>5448</v>
      </c>
      <c r="P1179" s="12"/>
      <c r="Q1179" s="10" t="s">
        <v>5449</v>
      </c>
      <c r="R1179" s="12">
        <v>455072</v>
      </c>
      <c r="S1179" s="10"/>
      <c r="T1179" s="10"/>
      <c r="U1179" s="10"/>
      <c r="V1179" s="10"/>
      <c r="W1179" s="10"/>
      <c r="X1179" s="10"/>
      <c r="Y1179" s="10"/>
      <c r="Z1179" s="10"/>
      <c r="AA1179" s="10"/>
      <c r="AB1179" s="10"/>
      <c r="AC1179" s="10"/>
      <c r="AD1179" s="10"/>
      <c r="AE1179" s="10"/>
      <c r="AF1179" s="10"/>
      <c r="AG1179" s="10"/>
      <c r="AH1179" s="10"/>
      <c r="AI1179" s="10"/>
      <c r="AJ1179" s="10"/>
      <c r="AK1179" s="10"/>
      <c r="AL1179" s="10"/>
    </row>
    <row r="1180" spans="1:38" s="6" customFormat="1" ht="27.75" customHeight="1" x14ac:dyDescent="0.25">
      <c r="A1180" s="11">
        <v>2</v>
      </c>
      <c r="B1180" s="10" t="s">
        <v>38</v>
      </c>
      <c r="C1180" s="10" t="s">
        <v>228</v>
      </c>
      <c r="D1180" s="10" t="s">
        <v>52</v>
      </c>
      <c r="E1180" s="17">
        <v>1179</v>
      </c>
      <c r="F1180" s="10" t="s">
        <v>5450</v>
      </c>
      <c r="G1180" s="10" t="s">
        <v>5451</v>
      </c>
      <c r="H1180" s="1">
        <v>474.93</v>
      </c>
      <c r="I1180" s="11" t="s">
        <v>43</v>
      </c>
      <c r="J1180" s="23"/>
      <c r="K1180" s="10" t="s">
        <v>5452</v>
      </c>
      <c r="L1180" s="12">
        <v>3151679</v>
      </c>
      <c r="M1180" s="10" t="s">
        <v>5453</v>
      </c>
      <c r="N1180" s="12">
        <v>3169708</v>
      </c>
      <c r="O1180" s="10" t="s">
        <v>5454</v>
      </c>
      <c r="P1180" s="12">
        <v>3185659</v>
      </c>
      <c r="Q1180" s="10"/>
      <c r="R1180" s="12"/>
      <c r="S1180" s="10"/>
      <c r="T1180" s="10"/>
      <c r="U1180" s="10"/>
      <c r="V1180" s="10"/>
      <c r="W1180" s="10"/>
      <c r="X1180" s="10"/>
      <c r="Y1180" s="10"/>
      <c r="Z1180" s="10"/>
      <c r="AA1180" s="10"/>
      <c r="AB1180" s="10"/>
      <c r="AC1180" s="10"/>
      <c r="AD1180" s="10"/>
      <c r="AE1180" s="10"/>
      <c r="AF1180" s="10"/>
      <c r="AG1180" s="10"/>
      <c r="AH1180" s="10"/>
      <c r="AI1180" s="10"/>
      <c r="AJ1180" s="10"/>
      <c r="AK1180" s="10"/>
      <c r="AL1180" s="10"/>
    </row>
    <row r="1181" spans="1:38" s="6" customFormat="1" ht="27.75" customHeight="1" x14ac:dyDescent="0.25">
      <c r="A1181" s="11">
        <v>2</v>
      </c>
      <c r="B1181" s="10" t="s">
        <v>38</v>
      </c>
      <c r="C1181" s="10" t="s">
        <v>5455</v>
      </c>
      <c r="D1181" s="5" t="s">
        <v>117</v>
      </c>
      <c r="E1181" s="17">
        <v>1180</v>
      </c>
      <c r="F1181" s="5" t="s">
        <v>5456</v>
      </c>
      <c r="G1181" s="5" t="s">
        <v>5457</v>
      </c>
      <c r="H1181" s="1">
        <v>26.015460000000001</v>
      </c>
      <c r="I1181" s="11" t="s">
        <v>43</v>
      </c>
      <c r="J1181" s="5"/>
      <c r="K1181" s="5" t="s">
        <v>5458</v>
      </c>
      <c r="L1181" s="15"/>
      <c r="M1181" s="5"/>
      <c r="N1181" s="15"/>
      <c r="O1181" s="5"/>
      <c r="P1181" s="15"/>
      <c r="Q1181" s="5"/>
      <c r="R1181" s="15"/>
      <c r="S1181" s="5"/>
      <c r="T1181" s="5"/>
      <c r="U1181" s="5"/>
      <c r="V1181" s="5"/>
      <c r="W1181" s="5"/>
      <c r="X1181" s="5"/>
      <c r="Y1181" s="5"/>
      <c r="Z1181" s="5"/>
      <c r="AA1181" s="5"/>
      <c r="AB1181" s="5"/>
      <c r="AC1181" s="5"/>
      <c r="AD1181" s="5"/>
      <c r="AE1181" s="5"/>
      <c r="AF1181" s="5"/>
      <c r="AG1181" s="5"/>
      <c r="AH1181" s="5"/>
      <c r="AI1181" s="5"/>
      <c r="AJ1181" s="5"/>
      <c r="AK1181" s="5"/>
      <c r="AL1181" s="5"/>
    </row>
    <row r="1182" spans="1:38" s="6" customFormat="1" ht="27.75" customHeight="1" x14ac:dyDescent="0.25">
      <c r="A1182" s="11">
        <v>2</v>
      </c>
      <c r="B1182" s="10" t="s">
        <v>38</v>
      </c>
      <c r="C1182" s="10" t="s">
        <v>1619</v>
      </c>
      <c r="D1182" s="5" t="s">
        <v>52</v>
      </c>
      <c r="E1182" s="17">
        <v>1181</v>
      </c>
      <c r="F1182" s="5" t="s">
        <v>5459</v>
      </c>
      <c r="G1182" s="5" t="s">
        <v>5460</v>
      </c>
      <c r="H1182" s="1">
        <v>225</v>
      </c>
      <c r="I1182" s="11" t="s">
        <v>43</v>
      </c>
      <c r="J1182" s="5"/>
      <c r="K1182" s="5" t="s">
        <v>3193</v>
      </c>
      <c r="L1182" s="14" t="s">
        <v>315</v>
      </c>
      <c r="M1182" s="5"/>
      <c r="N1182" s="14"/>
      <c r="O1182" s="5"/>
      <c r="P1182" s="14"/>
      <c r="Q1182" s="5"/>
      <c r="R1182" s="14"/>
      <c r="S1182" s="5"/>
      <c r="T1182" s="14"/>
      <c r="U1182" s="5"/>
      <c r="V1182" s="14"/>
      <c r="W1182" s="5"/>
      <c r="X1182" s="11"/>
      <c r="Y1182" s="5"/>
      <c r="Z1182" s="11"/>
      <c r="AA1182" s="5"/>
      <c r="AB1182" s="5"/>
      <c r="AC1182" s="5"/>
      <c r="AD1182" s="5"/>
      <c r="AE1182" s="5"/>
      <c r="AF1182" s="5"/>
      <c r="AG1182" s="5"/>
      <c r="AH1182" s="5"/>
      <c r="AI1182" s="5"/>
      <c r="AJ1182" s="5"/>
      <c r="AK1182" s="5"/>
      <c r="AL1182" s="5"/>
    </row>
    <row r="1183" spans="1:38" s="6" customFormat="1" ht="27.75" customHeight="1" x14ac:dyDescent="0.25">
      <c r="A1183" s="11">
        <v>2</v>
      </c>
      <c r="B1183" s="10" t="s">
        <v>38</v>
      </c>
      <c r="C1183" s="10" t="s">
        <v>5461</v>
      </c>
      <c r="D1183" s="5" t="s">
        <v>111</v>
      </c>
      <c r="E1183" s="17">
        <v>1182</v>
      </c>
      <c r="F1183" s="5" t="s">
        <v>5462</v>
      </c>
      <c r="G1183" s="10" t="s">
        <v>5463</v>
      </c>
      <c r="H1183" s="1">
        <v>280.57411999999999</v>
      </c>
      <c r="I1183" s="11" t="s">
        <v>43</v>
      </c>
      <c r="J1183" s="5"/>
      <c r="K1183" s="5" t="s">
        <v>5464</v>
      </c>
      <c r="L1183" s="14" t="s">
        <v>5465</v>
      </c>
      <c r="M1183" s="5" t="s">
        <v>5466</v>
      </c>
      <c r="N1183" s="14" t="s">
        <v>5467</v>
      </c>
      <c r="O1183" s="5"/>
      <c r="P1183" s="14"/>
      <c r="Q1183" s="5"/>
      <c r="R1183" s="14"/>
      <c r="S1183" s="5"/>
      <c r="T1183" s="14"/>
      <c r="U1183" s="5"/>
      <c r="V1183" s="15"/>
      <c r="W1183" s="5"/>
      <c r="X1183" s="15"/>
      <c r="Y1183" s="5"/>
      <c r="Z1183" s="14"/>
      <c r="AA1183" s="5"/>
      <c r="AB1183" s="15"/>
      <c r="AC1183" s="5"/>
      <c r="AD1183" s="15"/>
      <c r="AE1183" s="5"/>
      <c r="AF1183" s="15"/>
      <c r="AG1183" s="5"/>
      <c r="AH1183" s="15"/>
      <c r="AI1183" s="5"/>
      <c r="AJ1183" s="15"/>
      <c r="AK1183" s="5"/>
      <c r="AL1183" s="15"/>
    </row>
    <row r="1184" spans="1:38" s="6" customFormat="1" ht="27.75" customHeight="1" x14ac:dyDescent="0.25">
      <c r="A1184" s="11">
        <v>2</v>
      </c>
      <c r="B1184" s="10" t="s">
        <v>38</v>
      </c>
      <c r="C1184" s="10" t="s">
        <v>39</v>
      </c>
      <c r="D1184" s="10" t="s">
        <v>40</v>
      </c>
      <c r="E1184" s="17">
        <v>1183</v>
      </c>
      <c r="F1184" s="10" t="s">
        <v>5468</v>
      </c>
      <c r="G1184" s="10" t="s">
        <v>5469</v>
      </c>
      <c r="H1184" s="1">
        <v>70.451698899999997</v>
      </c>
      <c r="I1184" s="11" t="s">
        <v>43</v>
      </c>
      <c r="J1184" s="10"/>
      <c r="K1184" s="10" t="s">
        <v>5470</v>
      </c>
      <c r="L1184" s="12">
        <v>0</v>
      </c>
      <c r="M1184" s="10"/>
      <c r="N1184" s="15"/>
      <c r="O1184" s="10"/>
      <c r="P1184" s="12"/>
      <c r="Q1184" s="10"/>
      <c r="R1184" s="12"/>
      <c r="S1184" s="10"/>
      <c r="T1184" s="10"/>
      <c r="U1184" s="10"/>
      <c r="V1184" s="10"/>
      <c r="W1184" s="10"/>
      <c r="X1184" s="10"/>
      <c r="Y1184" s="10"/>
      <c r="Z1184" s="10"/>
      <c r="AA1184" s="13"/>
      <c r="AB1184" s="13"/>
      <c r="AC1184" s="13"/>
      <c r="AD1184" s="13"/>
      <c r="AE1184" s="13"/>
      <c r="AF1184" s="13"/>
      <c r="AG1184" s="13"/>
      <c r="AH1184" s="13"/>
      <c r="AI1184" s="13"/>
      <c r="AJ1184" s="13"/>
      <c r="AK1184" s="13"/>
      <c r="AL1184" s="13"/>
    </row>
    <row r="1185" spans="1:38" s="6" customFormat="1" ht="27.75" customHeight="1" x14ac:dyDescent="0.25">
      <c r="A1185" s="11">
        <v>2</v>
      </c>
      <c r="B1185" s="10" t="s">
        <v>38</v>
      </c>
      <c r="C1185" s="10" t="s">
        <v>77</v>
      </c>
      <c r="D1185" s="10" t="s">
        <v>40</v>
      </c>
      <c r="E1185" s="17">
        <v>1184</v>
      </c>
      <c r="F1185" s="10" t="s">
        <v>5471</v>
      </c>
      <c r="G1185" s="10" t="s">
        <v>5472</v>
      </c>
      <c r="H1185" s="1">
        <v>31.584140000000001</v>
      </c>
      <c r="I1185" s="11" t="s">
        <v>43</v>
      </c>
      <c r="J1185" s="10"/>
      <c r="K1185" s="10" t="s">
        <v>5473</v>
      </c>
      <c r="L1185" s="12"/>
      <c r="M1185" s="10"/>
      <c r="N1185" s="15"/>
      <c r="O1185" s="10"/>
      <c r="P1185" s="12"/>
      <c r="Q1185" s="10"/>
      <c r="R1185" s="12"/>
      <c r="S1185" s="10"/>
      <c r="T1185" s="10"/>
      <c r="U1185" s="10"/>
      <c r="V1185" s="10"/>
      <c r="W1185" s="10"/>
      <c r="X1185" s="10"/>
      <c r="Y1185" s="10"/>
      <c r="Z1185" s="10"/>
      <c r="AA1185" s="13"/>
      <c r="AB1185" s="13"/>
      <c r="AC1185" s="13"/>
      <c r="AD1185" s="13"/>
      <c r="AE1185" s="13"/>
      <c r="AF1185" s="13"/>
      <c r="AG1185" s="13"/>
      <c r="AH1185" s="13"/>
      <c r="AI1185" s="13"/>
      <c r="AJ1185" s="13"/>
      <c r="AK1185" s="13"/>
      <c r="AL1185" s="13"/>
    </row>
    <row r="1186" spans="1:38" s="6" customFormat="1" ht="27.75" customHeight="1" x14ac:dyDescent="0.25">
      <c r="A1186" s="11">
        <v>2</v>
      </c>
      <c r="B1186" s="10" t="s">
        <v>38</v>
      </c>
      <c r="C1186" s="10" t="s">
        <v>5474</v>
      </c>
      <c r="D1186" s="10" t="s">
        <v>111</v>
      </c>
      <c r="E1186" s="17">
        <v>1185</v>
      </c>
      <c r="F1186" s="10" t="s">
        <v>5475</v>
      </c>
      <c r="G1186" s="10" t="s">
        <v>5476</v>
      </c>
      <c r="H1186" s="1">
        <v>25.824995499999996</v>
      </c>
      <c r="I1186" s="11" t="s">
        <v>43</v>
      </c>
      <c r="J1186" s="10"/>
      <c r="K1186" s="10" t="s">
        <v>5475</v>
      </c>
      <c r="L1186" s="12"/>
      <c r="M1186" s="10"/>
      <c r="N1186" s="12"/>
      <c r="O1186" s="10"/>
      <c r="P1186" s="12"/>
      <c r="Q1186" s="10"/>
      <c r="R1186" s="12"/>
      <c r="S1186" s="10"/>
      <c r="T1186" s="10"/>
      <c r="U1186" s="10"/>
      <c r="V1186" s="10"/>
      <c r="W1186" s="10"/>
      <c r="X1186" s="10"/>
      <c r="Y1186" s="10"/>
      <c r="Z1186" s="10"/>
      <c r="AA1186" s="10"/>
      <c r="AB1186" s="10"/>
      <c r="AC1186" s="10"/>
      <c r="AD1186" s="10"/>
      <c r="AE1186" s="10"/>
      <c r="AF1186" s="10"/>
      <c r="AG1186" s="10"/>
      <c r="AH1186" s="10"/>
      <c r="AI1186" s="10"/>
      <c r="AJ1186" s="10"/>
      <c r="AK1186" s="10"/>
      <c r="AL1186" s="10"/>
    </row>
    <row r="1187" spans="1:38" s="6" customFormat="1" ht="27.75" customHeight="1" x14ac:dyDescent="0.25">
      <c r="A1187" s="11">
        <v>2</v>
      </c>
      <c r="B1187" s="10" t="s">
        <v>38</v>
      </c>
      <c r="C1187" s="10" t="s">
        <v>871</v>
      </c>
      <c r="D1187" s="10" t="s">
        <v>117</v>
      </c>
      <c r="E1187" s="17">
        <v>1186</v>
      </c>
      <c r="F1187" s="10" t="s">
        <v>5477</v>
      </c>
      <c r="G1187" s="10" t="s">
        <v>5478</v>
      </c>
      <c r="H1187" s="49">
        <v>862.62008000000003</v>
      </c>
      <c r="I1187" s="11" t="s">
        <v>43</v>
      </c>
      <c r="J1187" s="10"/>
      <c r="K1187" s="10" t="s">
        <v>5479</v>
      </c>
      <c r="L1187" s="12"/>
      <c r="M1187" s="10" t="s">
        <v>5480</v>
      </c>
      <c r="N1187" s="12"/>
      <c r="O1187" s="10"/>
      <c r="P1187" s="12"/>
      <c r="Q1187" s="10"/>
      <c r="R1187" s="12"/>
      <c r="S1187" s="10"/>
      <c r="T1187" s="10"/>
      <c r="U1187" s="10"/>
      <c r="V1187" s="10"/>
      <c r="W1187" s="10"/>
      <c r="X1187" s="10"/>
      <c r="Y1187" s="10"/>
      <c r="Z1187" s="10"/>
      <c r="AA1187" s="10"/>
      <c r="AB1187" s="10"/>
      <c r="AC1187" s="10"/>
      <c r="AD1187" s="10"/>
      <c r="AE1187" s="10"/>
      <c r="AF1187" s="10"/>
      <c r="AG1187" s="10"/>
      <c r="AH1187" s="10"/>
      <c r="AI1187" s="10"/>
      <c r="AJ1187" s="10"/>
      <c r="AK1187" s="10"/>
      <c r="AL1187" s="10"/>
    </row>
    <row r="1188" spans="1:38" s="6" customFormat="1" ht="27.75" customHeight="1" x14ac:dyDescent="0.25">
      <c r="A1188" s="11">
        <v>2</v>
      </c>
      <c r="B1188" s="10" t="s">
        <v>38</v>
      </c>
      <c r="C1188" s="10" t="s">
        <v>1371</v>
      </c>
      <c r="D1188" s="5" t="s">
        <v>352</v>
      </c>
      <c r="E1188" s="17">
        <v>1187</v>
      </c>
      <c r="F1188" s="5" t="s">
        <v>5481</v>
      </c>
      <c r="G1188" s="5" t="s">
        <v>1587</v>
      </c>
      <c r="H1188" s="1">
        <v>52.936590000000002</v>
      </c>
      <c r="I1188" s="11" t="s">
        <v>43</v>
      </c>
      <c r="J1188" s="5"/>
      <c r="K1188" s="5" t="s">
        <v>5482</v>
      </c>
      <c r="L1188" s="14"/>
      <c r="M1188" s="5"/>
      <c r="N1188" s="14"/>
      <c r="O1188" s="5"/>
      <c r="P1188" s="14"/>
      <c r="Q1188" s="5"/>
      <c r="R1188" s="14"/>
      <c r="S1188" s="5"/>
      <c r="T1188" s="14"/>
      <c r="U1188" s="5"/>
      <c r="V1188" s="15"/>
      <c r="W1188" s="5"/>
      <c r="X1188" s="15"/>
      <c r="Y1188" s="5"/>
      <c r="Z1188" s="14"/>
      <c r="AA1188" s="5"/>
      <c r="AB1188" s="15"/>
      <c r="AC1188" s="5"/>
      <c r="AD1188" s="15"/>
      <c r="AE1188" s="5"/>
      <c r="AF1188" s="15"/>
      <c r="AG1188" s="5"/>
      <c r="AH1188" s="15"/>
      <c r="AI1188" s="5"/>
      <c r="AJ1188" s="15"/>
      <c r="AK1188" s="5"/>
      <c r="AL1188" s="15"/>
    </row>
    <row r="1189" spans="1:38" s="6" customFormat="1" ht="27.75" customHeight="1" x14ac:dyDescent="0.25">
      <c r="A1189" s="11">
        <v>2</v>
      </c>
      <c r="B1189" s="10" t="s">
        <v>38</v>
      </c>
      <c r="C1189" s="10" t="s">
        <v>257</v>
      </c>
      <c r="D1189" s="10" t="s">
        <v>117</v>
      </c>
      <c r="E1189" s="17">
        <v>1188</v>
      </c>
      <c r="F1189" s="10" t="s">
        <v>5483</v>
      </c>
      <c r="G1189" s="10" t="s">
        <v>9599</v>
      </c>
      <c r="H1189" s="1">
        <v>9435.34735</v>
      </c>
      <c r="I1189" s="11" t="s">
        <v>43</v>
      </c>
      <c r="J1189" s="10"/>
      <c r="K1189" s="10" t="s">
        <v>5484</v>
      </c>
      <c r="L1189" s="12"/>
      <c r="M1189" s="10" t="s">
        <v>5485</v>
      </c>
      <c r="N1189" s="12"/>
      <c r="O1189" s="10" t="s">
        <v>5486</v>
      </c>
      <c r="P1189" s="12"/>
      <c r="Q1189" s="10" t="s">
        <v>5487</v>
      </c>
      <c r="R1189" s="12"/>
      <c r="S1189" s="10"/>
      <c r="T1189" s="10"/>
      <c r="U1189" s="10"/>
      <c r="V1189" s="10"/>
      <c r="W1189" s="10"/>
      <c r="X1189" s="10"/>
      <c r="Y1189" s="10"/>
      <c r="Z1189" s="10"/>
      <c r="AA1189" s="10"/>
      <c r="AB1189" s="10"/>
      <c r="AC1189" s="10"/>
      <c r="AD1189" s="10"/>
      <c r="AE1189" s="10"/>
      <c r="AF1189" s="10"/>
      <c r="AG1189" s="10"/>
      <c r="AH1189" s="10"/>
      <c r="AI1189" s="10"/>
      <c r="AJ1189" s="10"/>
      <c r="AK1189" s="10"/>
      <c r="AL1189" s="10"/>
    </row>
    <row r="1190" spans="1:38" s="6" customFormat="1" ht="27.75" customHeight="1" x14ac:dyDescent="0.25">
      <c r="A1190" s="11">
        <v>2</v>
      </c>
      <c r="B1190" s="10" t="s">
        <v>38</v>
      </c>
      <c r="C1190" s="10" t="s">
        <v>893</v>
      </c>
      <c r="D1190" s="5" t="s">
        <v>117</v>
      </c>
      <c r="E1190" s="17">
        <v>1189</v>
      </c>
      <c r="F1190" s="5" t="s">
        <v>5488</v>
      </c>
      <c r="G1190" s="5" t="s">
        <v>5489</v>
      </c>
      <c r="H1190" s="1">
        <v>1344.9804386000001</v>
      </c>
      <c r="I1190" s="11" t="s">
        <v>43</v>
      </c>
      <c r="J1190" s="5" t="s">
        <v>5490</v>
      </c>
      <c r="K1190" s="5" t="s">
        <v>5491</v>
      </c>
      <c r="L1190" s="14" t="s">
        <v>5492</v>
      </c>
      <c r="M1190" s="5" t="s">
        <v>5493</v>
      </c>
      <c r="N1190" s="14" t="s">
        <v>5494</v>
      </c>
      <c r="O1190" s="5" t="s">
        <v>5495</v>
      </c>
      <c r="P1190" s="14" t="s">
        <v>5496</v>
      </c>
      <c r="Q1190" s="5"/>
      <c r="R1190" s="14"/>
      <c r="S1190" s="5"/>
      <c r="T1190" s="14"/>
      <c r="U1190" s="5"/>
      <c r="V1190" s="15"/>
      <c r="W1190" s="5"/>
      <c r="X1190" s="15"/>
      <c r="Y1190" s="5"/>
      <c r="Z1190" s="5"/>
      <c r="AA1190" s="5"/>
      <c r="AB1190" s="5"/>
      <c r="AC1190" s="5"/>
      <c r="AD1190" s="5"/>
      <c r="AE1190" s="5"/>
      <c r="AF1190" s="5"/>
      <c r="AG1190" s="5"/>
      <c r="AH1190" s="5"/>
      <c r="AI1190" s="5"/>
      <c r="AJ1190" s="5"/>
      <c r="AK1190" s="5"/>
      <c r="AL1190" s="5"/>
    </row>
    <row r="1191" spans="1:38" s="6" customFormat="1" ht="27.75" customHeight="1" x14ac:dyDescent="0.25">
      <c r="A1191" s="11">
        <v>2</v>
      </c>
      <c r="B1191" s="10" t="s">
        <v>38</v>
      </c>
      <c r="C1191" s="10" t="s">
        <v>5497</v>
      </c>
      <c r="D1191" s="10" t="s">
        <v>352</v>
      </c>
      <c r="E1191" s="17">
        <v>1190</v>
      </c>
      <c r="F1191" s="10" t="s">
        <v>5498</v>
      </c>
      <c r="G1191" s="10" t="s">
        <v>5499</v>
      </c>
      <c r="H1191" s="1">
        <v>32.887785000000001</v>
      </c>
      <c r="I1191" s="11" t="s">
        <v>43</v>
      </c>
      <c r="J1191" s="10"/>
      <c r="K1191" s="10" t="s">
        <v>5500</v>
      </c>
      <c r="L1191" s="12"/>
      <c r="M1191" s="10"/>
      <c r="N1191" s="12"/>
      <c r="O1191" s="10"/>
      <c r="P1191" s="12"/>
      <c r="Q1191" s="10"/>
      <c r="R1191" s="12"/>
      <c r="S1191" s="10"/>
      <c r="T1191" s="10"/>
      <c r="U1191" s="10"/>
      <c r="V1191" s="10"/>
      <c r="W1191" s="10"/>
      <c r="X1191" s="10"/>
      <c r="Y1191" s="10"/>
      <c r="Z1191" s="10"/>
      <c r="AA1191" s="10"/>
      <c r="AB1191" s="10"/>
      <c r="AC1191" s="10"/>
      <c r="AD1191" s="10"/>
      <c r="AE1191" s="10"/>
      <c r="AF1191" s="10"/>
      <c r="AG1191" s="10"/>
      <c r="AH1191" s="10"/>
      <c r="AI1191" s="10"/>
      <c r="AJ1191" s="10"/>
      <c r="AK1191" s="10"/>
      <c r="AL1191" s="13"/>
    </row>
    <row r="1192" spans="1:38" s="6" customFormat="1" ht="27.75" customHeight="1" x14ac:dyDescent="0.25">
      <c r="A1192" s="11">
        <v>2</v>
      </c>
      <c r="B1192" s="10" t="s">
        <v>38</v>
      </c>
      <c r="C1192" s="10" t="s">
        <v>257</v>
      </c>
      <c r="D1192" s="10" t="s">
        <v>117</v>
      </c>
      <c r="E1192" s="17">
        <v>1191</v>
      </c>
      <c r="F1192" s="10" t="s">
        <v>5501</v>
      </c>
      <c r="G1192" s="10" t="s">
        <v>5502</v>
      </c>
      <c r="H1192" s="1">
        <v>6391.19</v>
      </c>
      <c r="I1192" s="11" t="s">
        <v>43</v>
      </c>
      <c r="J1192" s="10"/>
      <c r="K1192" s="10" t="s">
        <v>5503</v>
      </c>
      <c r="L1192" s="12"/>
      <c r="M1192" s="10" t="s">
        <v>5504</v>
      </c>
      <c r="N1192" s="12"/>
      <c r="O1192" s="10" t="s">
        <v>5505</v>
      </c>
      <c r="P1192" s="12"/>
      <c r="Q1192" s="10"/>
      <c r="R1192" s="12"/>
      <c r="S1192" s="10"/>
      <c r="T1192" s="10"/>
      <c r="U1192" s="10"/>
      <c r="V1192" s="10"/>
      <c r="W1192" s="10"/>
      <c r="X1192" s="10"/>
      <c r="Y1192" s="10"/>
      <c r="Z1192" s="10"/>
      <c r="AA1192" s="10"/>
      <c r="AB1192" s="10"/>
      <c r="AC1192" s="10"/>
      <c r="AD1192" s="10"/>
      <c r="AE1192" s="10"/>
      <c r="AF1192" s="10"/>
      <c r="AG1192" s="10"/>
      <c r="AH1192" s="10"/>
      <c r="AI1192" s="10"/>
      <c r="AJ1192" s="10"/>
      <c r="AK1192" s="10"/>
      <c r="AL1192" s="13"/>
    </row>
    <row r="1193" spans="1:38" s="6" customFormat="1" ht="27.75" customHeight="1" x14ac:dyDescent="0.25">
      <c r="A1193" s="11">
        <v>2</v>
      </c>
      <c r="B1193" s="10" t="s">
        <v>38</v>
      </c>
      <c r="C1193" s="10" t="s">
        <v>5506</v>
      </c>
      <c r="D1193" s="10" t="s">
        <v>758</v>
      </c>
      <c r="E1193" s="17">
        <v>1192</v>
      </c>
      <c r="F1193" s="10" t="s">
        <v>5507</v>
      </c>
      <c r="G1193" s="10" t="s">
        <v>5508</v>
      </c>
      <c r="H1193" s="49">
        <v>459.22244000000001</v>
      </c>
      <c r="I1193" s="11" t="s">
        <v>43</v>
      </c>
      <c r="J1193" s="10" t="s">
        <v>2052</v>
      </c>
      <c r="K1193" s="10" t="s">
        <v>5509</v>
      </c>
      <c r="L1193" s="12" t="s">
        <v>5510</v>
      </c>
      <c r="M1193" s="10"/>
      <c r="N1193" s="12"/>
      <c r="O1193" s="10"/>
      <c r="P1193" s="12"/>
      <c r="Q1193" s="10"/>
      <c r="R1193" s="12"/>
      <c r="S1193" s="10"/>
      <c r="T1193" s="10"/>
      <c r="U1193" s="10"/>
      <c r="V1193" s="10"/>
      <c r="W1193" s="10"/>
      <c r="X1193" s="10"/>
      <c r="Y1193" s="10"/>
      <c r="Z1193" s="10"/>
      <c r="AA1193" s="13"/>
      <c r="AB1193" s="13"/>
      <c r="AC1193" s="13"/>
      <c r="AD1193" s="13"/>
      <c r="AE1193" s="13"/>
      <c r="AF1193" s="13"/>
      <c r="AG1193" s="13"/>
      <c r="AH1193" s="13"/>
      <c r="AI1193" s="13"/>
      <c r="AJ1193" s="13"/>
      <c r="AK1193" s="13"/>
      <c r="AL1193" s="13"/>
    </row>
    <row r="1194" spans="1:38" s="6" customFormat="1" ht="27.75" customHeight="1" x14ac:dyDescent="0.25">
      <c r="A1194" s="11">
        <v>2</v>
      </c>
      <c r="B1194" s="10" t="s">
        <v>38</v>
      </c>
      <c r="C1194" s="10" t="s">
        <v>5511</v>
      </c>
      <c r="D1194" s="10" t="s">
        <v>59</v>
      </c>
      <c r="E1194" s="17">
        <v>1193</v>
      </c>
      <c r="F1194" s="10" t="s">
        <v>5512</v>
      </c>
      <c r="G1194" s="10" t="s">
        <v>5513</v>
      </c>
      <c r="H1194" s="1">
        <v>240.2835</v>
      </c>
      <c r="I1194" s="11" t="s">
        <v>43</v>
      </c>
      <c r="J1194" s="10"/>
      <c r="K1194" s="10" t="s">
        <v>5514</v>
      </c>
      <c r="L1194" s="12"/>
      <c r="M1194" s="10"/>
      <c r="N1194" s="12"/>
      <c r="O1194" s="10"/>
      <c r="P1194" s="12"/>
      <c r="Q1194" s="10"/>
      <c r="R1194" s="12"/>
      <c r="S1194" s="10"/>
      <c r="T1194" s="10"/>
      <c r="U1194" s="10"/>
      <c r="V1194" s="10"/>
      <c r="W1194" s="10"/>
      <c r="X1194" s="10"/>
      <c r="Y1194" s="10"/>
      <c r="Z1194" s="10"/>
      <c r="AA1194" s="10"/>
      <c r="AB1194" s="10"/>
      <c r="AC1194" s="10"/>
      <c r="AD1194" s="10"/>
      <c r="AE1194" s="10"/>
      <c r="AF1194" s="10"/>
      <c r="AG1194" s="10"/>
      <c r="AH1194" s="10"/>
      <c r="AI1194" s="10"/>
      <c r="AJ1194" s="10"/>
      <c r="AK1194" s="10"/>
      <c r="AL1194" s="10"/>
    </row>
    <row r="1195" spans="1:38" s="6" customFormat="1" ht="27.75" customHeight="1" x14ac:dyDescent="0.25">
      <c r="A1195" s="11">
        <v>2</v>
      </c>
      <c r="B1195" s="10" t="s">
        <v>38</v>
      </c>
      <c r="C1195" s="10" t="s">
        <v>2067</v>
      </c>
      <c r="D1195" s="10" t="s">
        <v>40</v>
      </c>
      <c r="E1195" s="17">
        <v>1194</v>
      </c>
      <c r="F1195" s="10" t="s">
        <v>5515</v>
      </c>
      <c r="G1195" s="10" t="s">
        <v>5516</v>
      </c>
      <c r="H1195" s="1">
        <v>52.461061600000001</v>
      </c>
      <c r="I1195" s="11" t="s">
        <v>43</v>
      </c>
      <c r="J1195" s="10"/>
      <c r="K1195" s="10" t="s">
        <v>5517</v>
      </c>
      <c r="L1195" s="12"/>
      <c r="M1195" s="10"/>
      <c r="N1195" s="15"/>
      <c r="O1195" s="10"/>
      <c r="P1195" s="12"/>
      <c r="Q1195" s="10"/>
      <c r="R1195" s="12"/>
      <c r="S1195" s="10"/>
      <c r="T1195" s="10"/>
      <c r="U1195" s="10"/>
      <c r="V1195" s="10"/>
      <c r="W1195" s="10"/>
      <c r="X1195" s="10"/>
      <c r="Y1195" s="10"/>
      <c r="Z1195" s="10"/>
      <c r="AA1195" s="13"/>
      <c r="AB1195" s="13"/>
      <c r="AC1195" s="13"/>
      <c r="AD1195" s="13"/>
      <c r="AE1195" s="13"/>
      <c r="AF1195" s="13"/>
      <c r="AG1195" s="13"/>
      <c r="AH1195" s="13"/>
      <c r="AI1195" s="13"/>
      <c r="AJ1195" s="13"/>
      <c r="AK1195" s="13"/>
      <c r="AL1195" s="13"/>
    </row>
    <row r="1196" spans="1:38" s="6" customFormat="1" ht="27.75" customHeight="1" x14ac:dyDescent="0.25">
      <c r="A1196" s="11">
        <v>2</v>
      </c>
      <c r="B1196" s="10" t="s">
        <v>38</v>
      </c>
      <c r="C1196" s="10" t="s">
        <v>5518</v>
      </c>
      <c r="D1196" s="5" t="s">
        <v>59</v>
      </c>
      <c r="E1196" s="17">
        <v>1195</v>
      </c>
      <c r="F1196" s="5" t="s">
        <v>5519</v>
      </c>
      <c r="G1196" s="5" t="s">
        <v>5520</v>
      </c>
      <c r="H1196" s="1">
        <v>5451.5278600000001</v>
      </c>
      <c r="I1196" s="11" t="s">
        <v>43</v>
      </c>
      <c r="J1196" s="5"/>
      <c r="K1196" s="5" t="s">
        <v>5521</v>
      </c>
      <c r="L1196" s="14" t="s">
        <v>5522</v>
      </c>
      <c r="M1196" s="5" t="s">
        <v>5523</v>
      </c>
      <c r="N1196" s="14" t="s">
        <v>5524</v>
      </c>
      <c r="O1196" s="5" t="s">
        <v>5525</v>
      </c>
      <c r="P1196" s="14"/>
      <c r="Q1196" s="5" t="s">
        <v>5526</v>
      </c>
      <c r="R1196" s="14"/>
      <c r="S1196" s="5" t="s">
        <v>5527</v>
      </c>
      <c r="T1196" s="14" t="s">
        <v>5528</v>
      </c>
      <c r="U1196" s="5" t="s">
        <v>5529</v>
      </c>
      <c r="V1196" s="15"/>
      <c r="W1196" s="5"/>
      <c r="X1196" s="15"/>
      <c r="Y1196" s="5"/>
      <c r="Z1196" s="14"/>
      <c r="AA1196" s="5"/>
      <c r="AB1196" s="15"/>
      <c r="AC1196" s="5"/>
      <c r="AD1196" s="15"/>
      <c r="AE1196" s="5"/>
      <c r="AF1196" s="15"/>
      <c r="AG1196" s="5"/>
      <c r="AH1196" s="15"/>
      <c r="AI1196" s="5"/>
      <c r="AJ1196" s="15"/>
      <c r="AK1196" s="5"/>
      <c r="AL1196" s="15"/>
    </row>
    <row r="1197" spans="1:38" s="6" customFormat="1" ht="27.75" customHeight="1" x14ac:dyDescent="0.25">
      <c r="A1197" s="11">
        <v>2</v>
      </c>
      <c r="B1197" s="10" t="s">
        <v>38</v>
      </c>
      <c r="C1197" s="10" t="s">
        <v>2003</v>
      </c>
      <c r="D1197" s="5" t="s">
        <v>111</v>
      </c>
      <c r="E1197" s="17">
        <v>1196</v>
      </c>
      <c r="F1197" s="5" t="s">
        <v>5530</v>
      </c>
      <c r="G1197" s="5" t="s">
        <v>5531</v>
      </c>
      <c r="H1197" s="1">
        <v>31.207350000000002</v>
      </c>
      <c r="I1197" s="11" t="s">
        <v>43</v>
      </c>
      <c r="J1197" s="5"/>
      <c r="K1197" s="5" t="s">
        <v>5532</v>
      </c>
      <c r="L1197" s="14" t="s">
        <v>315</v>
      </c>
      <c r="M1197" s="5" t="s">
        <v>5533</v>
      </c>
      <c r="N1197" s="14" t="s">
        <v>1146</v>
      </c>
      <c r="O1197" s="5"/>
      <c r="P1197" s="14"/>
      <c r="Q1197" s="5"/>
      <c r="R1197" s="14"/>
      <c r="S1197" s="5"/>
      <c r="T1197" s="11"/>
      <c r="U1197" s="5"/>
      <c r="V1197" s="11"/>
      <c r="W1197" s="5"/>
      <c r="X1197" s="11"/>
      <c r="Y1197" s="5"/>
      <c r="Z1197" s="11"/>
      <c r="AA1197" s="5"/>
      <c r="AB1197" s="5"/>
      <c r="AC1197" s="5"/>
      <c r="AD1197" s="5"/>
      <c r="AE1197" s="5"/>
      <c r="AF1197" s="5"/>
      <c r="AG1197" s="5"/>
      <c r="AH1197" s="5"/>
      <c r="AI1197" s="5"/>
      <c r="AJ1197" s="5"/>
      <c r="AK1197" s="5"/>
      <c r="AL1197" s="5"/>
    </row>
    <row r="1198" spans="1:38" s="6" customFormat="1" ht="27.75" customHeight="1" x14ac:dyDescent="0.25">
      <c r="A1198" s="11">
        <v>2</v>
      </c>
      <c r="B1198" s="10" t="s">
        <v>38</v>
      </c>
      <c r="C1198" s="10" t="s">
        <v>1928</v>
      </c>
      <c r="D1198" s="10" t="s">
        <v>40</v>
      </c>
      <c r="E1198" s="17">
        <v>1197</v>
      </c>
      <c r="F1198" s="10" t="s">
        <v>5534</v>
      </c>
      <c r="G1198" s="10" t="s">
        <v>5535</v>
      </c>
      <c r="H1198" s="49">
        <v>98.947819100000004</v>
      </c>
      <c r="I1198" s="11" t="s">
        <v>43</v>
      </c>
      <c r="J1198" s="10"/>
      <c r="K1198" s="10" t="s">
        <v>5536</v>
      </c>
      <c r="L1198" s="12"/>
      <c r="M1198" s="10"/>
      <c r="N1198" s="15"/>
      <c r="O1198" s="10"/>
      <c r="P1198" s="12"/>
      <c r="Q1198" s="10"/>
      <c r="R1198" s="12"/>
      <c r="S1198" s="10"/>
      <c r="T1198" s="10"/>
      <c r="U1198" s="10"/>
      <c r="V1198" s="10"/>
      <c r="W1198" s="10"/>
      <c r="X1198" s="10"/>
      <c r="Y1198" s="10"/>
      <c r="Z1198" s="10"/>
      <c r="AA1198" s="13"/>
      <c r="AB1198" s="13"/>
      <c r="AC1198" s="13"/>
      <c r="AD1198" s="13"/>
      <c r="AE1198" s="13"/>
      <c r="AF1198" s="13"/>
      <c r="AG1198" s="13"/>
      <c r="AH1198" s="13"/>
      <c r="AI1198" s="13"/>
      <c r="AJ1198" s="13"/>
      <c r="AK1198" s="13"/>
      <c r="AL1198" s="13"/>
    </row>
    <row r="1199" spans="1:38" s="6" customFormat="1" ht="27.75" customHeight="1" x14ac:dyDescent="0.25">
      <c r="A1199" s="11">
        <v>2</v>
      </c>
      <c r="B1199" s="10" t="s">
        <v>38</v>
      </c>
      <c r="C1199" s="11" t="s">
        <v>4398</v>
      </c>
      <c r="D1199" s="10" t="s">
        <v>408</v>
      </c>
      <c r="E1199" s="17">
        <v>1198</v>
      </c>
      <c r="F1199" s="10" t="s">
        <v>5537</v>
      </c>
      <c r="G1199" s="10" t="s">
        <v>5538</v>
      </c>
      <c r="H1199" s="1">
        <v>37.399611899999996</v>
      </c>
      <c r="I1199" s="11" t="s">
        <v>43</v>
      </c>
      <c r="J1199" s="5"/>
      <c r="K1199" s="5" t="s">
        <v>5537</v>
      </c>
      <c r="L1199" s="15"/>
      <c r="M1199" s="5"/>
      <c r="N1199" s="15"/>
      <c r="O1199" s="5"/>
      <c r="P1199" s="15"/>
      <c r="Q1199" s="5"/>
      <c r="R1199" s="15"/>
      <c r="S1199" s="5"/>
      <c r="T1199" s="5"/>
      <c r="U1199" s="5"/>
      <c r="V1199" s="5"/>
      <c r="W1199" s="5"/>
      <c r="X1199" s="5"/>
      <c r="Y1199" s="5"/>
      <c r="Z1199" s="5"/>
      <c r="AA1199" s="16"/>
      <c r="AB1199" s="16"/>
      <c r="AC1199" s="16"/>
      <c r="AD1199" s="16"/>
      <c r="AE1199" s="5"/>
      <c r="AF1199" s="5"/>
      <c r="AG1199" s="5"/>
      <c r="AH1199" s="5"/>
      <c r="AI1199" s="5"/>
      <c r="AJ1199" s="5"/>
      <c r="AK1199" s="5"/>
      <c r="AL1199" s="5"/>
    </row>
    <row r="1200" spans="1:38" s="6" customFormat="1" ht="27.75" customHeight="1" x14ac:dyDescent="0.25">
      <c r="A1200" s="11">
        <v>2</v>
      </c>
      <c r="B1200" s="10" t="s">
        <v>38</v>
      </c>
      <c r="C1200" s="10" t="s">
        <v>2123</v>
      </c>
      <c r="D1200" s="10" t="s">
        <v>111</v>
      </c>
      <c r="E1200" s="17">
        <v>1199</v>
      </c>
      <c r="F1200" s="10" t="s">
        <v>5539</v>
      </c>
      <c r="G1200" s="10" t="s">
        <v>5540</v>
      </c>
      <c r="H1200" s="1">
        <v>55.878255700000004</v>
      </c>
      <c r="I1200" s="11" t="s">
        <v>43</v>
      </c>
      <c r="J1200" s="10"/>
      <c r="K1200" s="10" t="s">
        <v>5541</v>
      </c>
      <c r="L1200" s="12"/>
      <c r="M1200" s="10"/>
      <c r="N1200" s="12"/>
      <c r="O1200" s="10"/>
      <c r="P1200" s="12"/>
      <c r="Q1200" s="10"/>
      <c r="R1200" s="12"/>
      <c r="S1200" s="10"/>
      <c r="T1200" s="10"/>
      <c r="U1200" s="10"/>
      <c r="V1200" s="10"/>
      <c r="W1200" s="10"/>
      <c r="X1200" s="10"/>
      <c r="Y1200" s="10"/>
      <c r="Z1200" s="10"/>
      <c r="AA1200" s="10"/>
      <c r="AB1200" s="10"/>
      <c r="AC1200" s="10"/>
      <c r="AD1200" s="10"/>
      <c r="AE1200" s="10"/>
      <c r="AF1200" s="10"/>
      <c r="AG1200" s="10"/>
      <c r="AH1200" s="10"/>
      <c r="AI1200" s="10"/>
      <c r="AJ1200" s="10"/>
      <c r="AK1200" s="10"/>
      <c r="AL1200" s="10"/>
    </row>
    <row r="1201" spans="1:38" s="6" customFormat="1" ht="27.75" customHeight="1" x14ac:dyDescent="0.25">
      <c r="A1201" s="11">
        <v>2</v>
      </c>
      <c r="B1201" s="10" t="s">
        <v>38</v>
      </c>
      <c r="C1201" s="10" t="s">
        <v>3017</v>
      </c>
      <c r="D1201" s="10" t="s">
        <v>352</v>
      </c>
      <c r="E1201" s="17">
        <v>1200</v>
      </c>
      <c r="F1201" s="10" t="s">
        <v>5542</v>
      </c>
      <c r="G1201" s="10" t="s">
        <v>5543</v>
      </c>
      <c r="H1201" s="1">
        <v>39.957949999999997</v>
      </c>
      <c r="I1201" s="11" t="s">
        <v>43</v>
      </c>
      <c r="J1201" s="10"/>
      <c r="K1201" s="10" t="s">
        <v>5542</v>
      </c>
      <c r="L1201" s="12"/>
      <c r="M1201" s="10"/>
      <c r="N1201" s="12"/>
      <c r="O1201" s="10"/>
      <c r="P1201" s="12"/>
      <c r="Q1201" s="10"/>
      <c r="R1201" s="12"/>
      <c r="S1201" s="10"/>
      <c r="T1201" s="10"/>
      <c r="U1201" s="10"/>
      <c r="V1201" s="10"/>
      <c r="W1201" s="10"/>
      <c r="X1201" s="10"/>
      <c r="Y1201" s="10"/>
      <c r="Z1201" s="10"/>
      <c r="AA1201" s="10"/>
      <c r="AB1201" s="10"/>
      <c r="AC1201" s="10"/>
      <c r="AD1201" s="10"/>
      <c r="AE1201" s="10"/>
      <c r="AF1201" s="10"/>
      <c r="AG1201" s="10"/>
      <c r="AH1201" s="10"/>
      <c r="AI1201" s="10"/>
      <c r="AJ1201" s="10"/>
      <c r="AK1201" s="10"/>
      <c r="AL1201" s="10"/>
    </row>
    <row r="1202" spans="1:38" s="6" customFormat="1" ht="27.75" customHeight="1" x14ac:dyDescent="0.25">
      <c r="A1202" s="11">
        <v>2</v>
      </c>
      <c r="B1202" s="10" t="s">
        <v>38</v>
      </c>
      <c r="C1202" s="10" t="s">
        <v>3304</v>
      </c>
      <c r="D1202" s="10" t="s">
        <v>1883</v>
      </c>
      <c r="E1202" s="17">
        <v>1201</v>
      </c>
      <c r="F1202" s="10" t="s">
        <v>5544</v>
      </c>
      <c r="G1202" s="10" t="s">
        <v>5545</v>
      </c>
      <c r="H1202" s="1">
        <v>91.386468499999992</v>
      </c>
      <c r="I1202" s="11" t="s">
        <v>43</v>
      </c>
      <c r="J1202" s="10"/>
      <c r="K1202" s="10" t="s">
        <v>5546</v>
      </c>
      <c r="L1202" s="12"/>
      <c r="M1202" s="10"/>
      <c r="N1202" s="15"/>
      <c r="O1202" s="10"/>
      <c r="P1202" s="12"/>
      <c r="Q1202" s="10"/>
      <c r="R1202" s="12"/>
      <c r="S1202" s="10"/>
      <c r="T1202" s="10"/>
      <c r="U1202" s="10"/>
      <c r="V1202" s="10"/>
      <c r="W1202" s="10"/>
      <c r="X1202" s="10"/>
      <c r="Y1202" s="10"/>
      <c r="Z1202" s="10"/>
      <c r="AA1202" s="13"/>
      <c r="AB1202" s="13"/>
      <c r="AC1202" s="13"/>
      <c r="AD1202" s="13"/>
      <c r="AE1202" s="13"/>
      <c r="AF1202" s="13"/>
      <c r="AG1202" s="13"/>
      <c r="AH1202" s="13"/>
      <c r="AI1202" s="13"/>
      <c r="AJ1202" s="13"/>
      <c r="AK1202" s="13"/>
      <c r="AL1202" s="13"/>
    </row>
    <row r="1203" spans="1:38" s="6" customFormat="1" ht="27.75" customHeight="1" x14ac:dyDescent="0.25">
      <c r="A1203" s="11">
        <v>2</v>
      </c>
      <c r="B1203" s="10" t="s">
        <v>38</v>
      </c>
      <c r="C1203" s="10" t="s">
        <v>1475</v>
      </c>
      <c r="D1203" s="10" t="s">
        <v>46</v>
      </c>
      <c r="E1203" s="17">
        <v>1202</v>
      </c>
      <c r="F1203" s="10" t="s">
        <v>5547</v>
      </c>
      <c r="G1203" s="10" t="s">
        <v>5548</v>
      </c>
      <c r="H1203" s="1">
        <v>223.33373269999998</v>
      </c>
      <c r="I1203" s="11" t="s">
        <v>43</v>
      </c>
      <c r="J1203" s="10"/>
      <c r="K1203" s="10" t="s">
        <v>5549</v>
      </c>
      <c r="L1203" s="12"/>
      <c r="M1203" s="10"/>
      <c r="N1203" s="12"/>
      <c r="O1203" s="10"/>
      <c r="P1203" s="12"/>
      <c r="Q1203" s="10"/>
      <c r="R1203" s="12"/>
      <c r="S1203" s="10"/>
      <c r="T1203" s="10"/>
      <c r="U1203" s="10"/>
      <c r="V1203" s="10"/>
      <c r="W1203" s="10"/>
      <c r="X1203" s="10"/>
      <c r="Y1203" s="10"/>
      <c r="Z1203" s="10"/>
      <c r="AA1203" s="10"/>
      <c r="AB1203" s="10"/>
      <c r="AC1203" s="10"/>
      <c r="AD1203" s="10"/>
      <c r="AE1203" s="10"/>
      <c r="AF1203" s="10"/>
      <c r="AG1203" s="10"/>
      <c r="AH1203" s="10"/>
      <c r="AI1203" s="10"/>
      <c r="AJ1203" s="10"/>
      <c r="AK1203" s="10"/>
      <c r="AL1203" s="10"/>
    </row>
    <row r="1204" spans="1:38" s="6" customFormat="1" ht="27.75" customHeight="1" x14ac:dyDescent="0.25">
      <c r="A1204" s="11">
        <v>2</v>
      </c>
      <c r="B1204" s="10" t="s">
        <v>38</v>
      </c>
      <c r="C1204" s="10" t="s">
        <v>625</v>
      </c>
      <c r="D1204" s="10" t="s">
        <v>150</v>
      </c>
      <c r="E1204" s="17">
        <v>1203</v>
      </c>
      <c r="F1204" s="10" t="s">
        <v>5550</v>
      </c>
      <c r="G1204" s="10" t="s">
        <v>1002</v>
      </c>
      <c r="H1204" s="1">
        <v>77.101332499999998</v>
      </c>
      <c r="I1204" s="11" t="s">
        <v>43</v>
      </c>
      <c r="J1204" s="10"/>
      <c r="K1204" s="10" t="s">
        <v>5550</v>
      </c>
      <c r="L1204" s="12"/>
      <c r="M1204" s="10"/>
      <c r="N1204" s="12"/>
      <c r="O1204" s="10"/>
      <c r="P1204" s="12"/>
      <c r="Q1204" s="10"/>
      <c r="R1204" s="12"/>
      <c r="S1204" s="10"/>
      <c r="T1204" s="10"/>
      <c r="U1204" s="10"/>
      <c r="V1204" s="10"/>
      <c r="W1204" s="10"/>
      <c r="X1204" s="10"/>
      <c r="Y1204" s="10"/>
      <c r="Z1204" s="10"/>
      <c r="AA1204" s="10"/>
      <c r="AB1204" s="10"/>
      <c r="AC1204" s="10"/>
      <c r="AD1204" s="10"/>
      <c r="AE1204" s="10"/>
      <c r="AF1204" s="10"/>
      <c r="AG1204" s="10"/>
      <c r="AH1204" s="10"/>
      <c r="AI1204" s="10"/>
      <c r="AJ1204" s="10"/>
      <c r="AK1204" s="10"/>
      <c r="AL1204" s="10"/>
    </row>
    <row r="1205" spans="1:38" s="6" customFormat="1" ht="27.75" customHeight="1" x14ac:dyDescent="0.25">
      <c r="A1205" s="11">
        <v>2</v>
      </c>
      <c r="B1205" s="10" t="s">
        <v>38</v>
      </c>
      <c r="C1205" s="10" t="s">
        <v>1615</v>
      </c>
      <c r="D1205" s="10" t="s">
        <v>40</v>
      </c>
      <c r="E1205" s="17">
        <v>1204</v>
      </c>
      <c r="F1205" s="10" t="s">
        <v>5551</v>
      </c>
      <c r="G1205" s="10" t="s">
        <v>5552</v>
      </c>
      <c r="H1205" s="1">
        <v>388.97443880000003</v>
      </c>
      <c r="I1205" s="11" t="s">
        <v>43</v>
      </c>
      <c r="J1205" s="10"/>
      <c r="K1205" s="10" t="s">
        <v>3543</v>
      </c>
      <c r="L1205" s="12">
        <v>0</v>
      </c>
      <c r="M1205" s="10" t="s">
        <v>5553</v>
      </c>
      <c r="N1205" s="15"/>
      <c r="O1205" s="10" t="s">
        <v>5554</v>
      </c>
      <c r="P1205" s="12"/>
      <c r="Q1205" s="10"/>
      <c r="R1205" s="12"/>
      <c r="S1205" s="10"/>
      <c r="T1205" s="10"/>
      <c r="U1205" s="10"/>
      <c r="V1205" s="10"/>
      <c r="W1205" s="10"/>
      <c r="X1205" s="10"/>
      <c r="Y1205" s="10"/>
      <c r="Z1205" s="10"/>
      <c r="AA1205" s="13"/>
      <c r="AB1205" s="13"/>
      <c r="AC1205" s="13"/>
      <c r="AD1205" s="13"/>
      <c r="AE1205" s="13"/>
      <c r="AF1205" s="13"/>
      <c r="AG1205" s="13"/>
      <c r="AH1205" s="13"/>
      <c r="AI1205" s="13"/>
      <c r="AJ1205" s="13"/>
      <c r="AK1205" s="13"/>
      <c r="AL1205" s="13"/>
    </row>
    <row r="1206" spans="1:38" s="6" customFormat="1" ht="27.75" customHeight="1" x14ac:dyDescent="0.25">
      <c r="A1206" s="11">
        <v>2</v>
      </c>
      <c r="B1206" s="10" t="s">
        <v>38</v>
      </c>
      <c r="C1206" s="10" t="s">
        <v>5555</v>
      </c>
      <c r="D1206" s="5" t="s">
        <v>150</v>
      </c>
      <c r="E1206" s="17">
        <v>1205</v>
      </c>
      <c r="F1206" s="10" t="s">
        <v>5556</v>
      </c>
      <c r="G1206" s="5" t="s">
        <v>5557</v>
      </c>
      <c r="H1206" s="1">
        <v>477.84459840000005</v>
      </c>
      <c r="I1206" s="11" t="s">
        <v>43</v>
      </c>
      <c r="J1206" s="5"/>
      <c r="K1206" s="5" t="s">
        <v>5558</v>
      </c>
      <c r="L1206" s="15"/>
      <c r="M1206" s="5"/>
      <c r="N1206" s="15"/>
      <c r="O1206" s="5"/>
      <c r="P1206" s="15"/>
      <c r="Q1206" s="5"/>
      <c r="R1206" s="15"/>
      <c r="S1206" s="5"/>
      <c r="T1206" s="5"/>
      <c r="U1206" s="5"/>
      <c r="V1206" s="5"/>
      <c r="W1206" s="5"/>
      <c r="X1206" s="5"/>
      <c r="Y1206" s="5"/>
      <c r="Z1206" s="5"/>
      <c r="AA1206" s="5"/>
      <c r="AB1206" s="5"/>
      <c r="AC1206" s="5"/>
      <c r="AD1206" s="5"/>
      <c r="AE1206" s="5"/>
      <c r="AF1206" s="5"/>
      <c r="AG1206" s="5"/>
      <c r="AH1206" s="5"/>
      <c r="AI1206" s="5"/>
      <c r="AJ1206" s="5"/>
      <c r="AK1206" s="5"/>
      <c r="AL1206" s="5"/>
    </row>
    <row r="1207" spans="1:38" s="6" customFormat="1" ht="27.75" customHeight="1" x14ac:dyDescent="0.25">
      <c r="A1207" s="11">
        <v>2</v>
      </c>
      <c r="B1207" s="10" t="s">
        <v>38</v>
      </c>
      <c r="C1207" s="10" t="s">
        <v>5559</v>
      </c>
      <c r="D1207" s="10" t="s">
        <v>40</v>
      </c>
      <c r="E1207" s="17">
        <v>1206</v>
      </c>
      <c r="F1207" s="10" t="s">
        <v>5560</v>
      </c>
      <c r="G1207" s="10" t="s">
        <v>5561</v>
      </c>
      <c r="H1207" s="1">
        <v>139.98542090000001</v>
      </c>
      <c r="I1207" s="11" t="s">
        <v>43</v>
      </c>
      <c r="J1207" s="10"/>
      <c r="K1207" s="10" t="s">
        <v>5554</v>
      </c>
      <c r="L1207" s="12"/>
      <c r="M1207" s="10"/>
      <c r="N1207" s="15"/>
      <c r="O1207" s="10"/>
      <c r="P1207" s="12"/>
      <c r="Q1207" s="10"/>
      <c r="R1207" s="12"/>
      <c r="S1207" s="10"/>
      <c r="T1207" s="10"/>
      <c r="U1207" s="10"/>
      <c r="V1207" s="10"/>
      <c r="W1207" s="10"/>
      <c r="X1207" s="10"/>
      <c r="Y1207" s="10"/>
      <c r="Z1207" s="10"/>
      <c r="AA1207" s="13"/>
      <c r="AB1207" s="13"/>
      <c r="AC1207" s="13"/>
      <c r="AD1207" s="13"/>
      <c r="AE1207" s="13"/>
      <c r="AF1207" s="13"/>
      <c r="AG1207" s="13"/>
      <c r="AH1207" s="13"/>
      <c r="AI1207" s="13"/>
      <c r="AJ1207" s="13"/>
      <c r="AK1207" s="13"/>
      <c r="AL1207" s="13"/>
    </row>
    <row r="1208" spans="1:38" s="6" customFormat="1" ht="27.75" customHeight="1" x14ac:dyDescent="0.25">
      <c r="A1208" s="11">
        <v>2</v>
      </c>
      <c r="B1208" s="10" t="s">
        <v>38</v>
      </c>
      <c r="C1208" s="10" t="s">
        <v>257</v>
      </c>
      <c r="D1208" s="10" t="s">
        <v>117</v>
      </c>
      <c r="E1208" s="17">
        <v>1207</v>
      </c>
      <c r="F1208" s="10" t="s">
        <v>5562</v>
      </c>
      <c r="G1208" s="10" t="s">
        <v>5563</v>
      </c>
      <c r="H1208" s="49">
        <v>2384.7010675000001</v>
      </c>
      <c r="I1208" s="11" t="s">
        <v>43</v>
      </c>
      <c r="J1208" s="10"/>
      <c r="K1208" s="10" t="s">
        <v>5564</v>
      </c>
      <c r="L1208" s="12">
        <v>632268</v>
      </c>
      <c r="M1208" s="10" t="s">
        <v>5565</v>
      </c>
      <c r="N1208" s="12">
        <v>1689886</v>
      </c>
      <c r="O1208" s="10" t="s">
        <v>5566</v>
      </c>
      <c r="P1208" s="12">
        <v>2417178</v>
      </c>
      <c r="Q1208" s="5" t="s">
        <v>5567</v>
      </c>
      <c r="R1208" s="15"/>
      <c r="S1208" s="5" t="s">
        <v>5568</v>
      </c>
      <c r="T1208" s="5"/>
      <c r="U1208" s="10"/>
      <c r="V1208" s="10"/>
      <c r="W1208" s="10"/>
      <c r="X1208" s="10"/>
      <c r="Y1208" s="10"/>
      <c r="Z1208" s="10"/>
      <c r="AA1208" s="10"/>
      <c r="AB1208" s="10"/>
      <c r="AC1208" s="10"/>
      <c r="AD1208" s="10"/>
      <c r="AE1208" s="10"/>
      <c r="AF1208" s="10"/>
      <c r="AG1208" s="10"/>
      <c r="AH1208" s="10"/>
      <c r="AI1208" s="10"/>
      <c r="AJ1208" s="10"/>
      <c r="AK1208" s="10"/>
      <c r="AL1208" s="10"/>
    </row>
    <row r="1209" spans="1:38" s="6" customFormat="1" ht="27.75" customHeight="1" x14ac:dyDescent="0.25">
      <c r="A1209" s="11">
        <v>2</v>
      </c>
      <c r="B1209" s="10" t="s">
        <v>38</v>
      </c>
      <c r="C1209" s="10" t="s">
        <v>5569</v>
      </c>
      <c r="D1209" s="10" t="s">
        <v>352</v>
      </c>
      <c r="E1209" s="17">
        <v>1208</v>
      </c>
      <c r="F1209" s="10" t="s">
        <v>5570</v>
      </c>
      <c r="G1209" s="10" t="s">
        <v>5571</v>
      </c>
      <c r="H1209" s="49">
        <v>277.5206508</v>
      </c>
      <c r="I1209" s="11" t="s">
        <v>43</v>
      </c>
      <c r="J1209" s="10"/>
      <c r="K1209" s="10" t="s">
        <v>5572</v>
      </c>
      <c r="L1209" s="12"/>
      <c r="M1209" s="10" t="s">
        <v>5573</v>
      </c>
      <c r="N1209" s="12"/>
      <c r="O1209" s="10"/>
      <c r="P1209" s="12"/>
      <c r="Q1209" s="10"/>
      <c r="R1209" s="12"/>
      <c r="S1209" s="10"/>
      <c r="T1209" s="10"/>
      <c r="U1209" s="10"/>
      <c r="V1209" s="10"/>
      <c r="W1209" s="10"/>
      <c r="X1209" s="10"/>
      <c r="Y1209" s="10"/>
      <c r="Z1209" s="10"/>
      <c r="AA1209" s="10"/>
      <c r="AB1209" s="10"/>
      <c r="AC1209" s="10"/>
      <c r="AD1209" s="10"/>
      <c r="AE1209" s="10"/>
      <c r="AF1209" s="10"/>
      <c r="AG1209" s="10"/>
      <c r="AH1209" s="10"/>
      <c r="AI1209" s="10"/>
      <c r="AJ1209" s="10"/>
      <c r="AK1209" s="10"/>
      <c r="AL1209" s="10"/>
    </row>
    <row r="1210" spans="1:38" s="6" customFormat="1" ht="27.75" customHeight="1" x14ac:dyDescent="0.25">
      <c r="A1210" s="11">
        <v>2</v>
      </c>
      <c r="B1210" s="10" t="s">
        <v>38</v>
      </c>
      <c r="C1210" s="10" t="s">
        <v>2452</v>
      </c>
      <c r="D1210" s="5" t="s">
        <v>469</v>
      </c>
      <c r="E1210" s="17">
        <v>1209</v>
      </c>
      <c r="F1210" s="5" t="s">
        <v>5574</v>
      </c>
      <c r="G1210" s="5" t="s">
        <v>5575</v>
      </c>
      <c r="H1210" s="1">
        <v>9353.5934042999997</v>
      </c>
      <c r="I1210" s="11" t="s">
        <v>43</v>
      </c>
      <c r="J1210" s="5" t="s">
        <v>5576</v>
      </c>
      <c r="K1210" s="5" t="s">
        <v>5577</v>
      </c>
      <c r="L1210" s="15" t="s">
        <v>5578</v>
      </c>
      <c r="M1210" s="5" t="s">
        <v>5579</v>
      </c>
      <c r="N1210" s="15" t="s">
        <v>5580</v>
      </c>
      <c r="O1210" s="5" t="s">
        <v>5581</v>
      </c>
      <c r="P1210" s="15" t="s">
        <v>5582</v>
      </c>
      <c r="Q1210" s="5"/>
      <c r="R1210" s="15"/>
      <c r="S1210" s="5"/>
      <c r="T1210" s="5"/>
      <c r="U1210" s="5"/>
      <c r="V1210" s="5"/>
      <c r="W1210" s="5"/>
      <c r="X1210" s="5"/>
      <c r="Y1210" s="5"/>
      <c r="Z1210" s="5"/>
      <c r="AA1210" s="5"/>
      <c r="AB1210" s="5"/>
      <c r="AC1210" s="5"/>
      <c r="AD1210" s="5"/>
      <c r="AE1210" s="5"/>
      <c r="AF1210" s="5"/>
      <c r="AG1210" s="5"/>
      <c r="AH1210" s="5"/>
      <c r="AI1210" s="5"/>
      <c r="AJ1210" s="5"/>
      <c r="AK1210" s="5"/>
      <c r="AL1210" s="5"/>
    </row>
    <row r="1211" spans="1:38" s="6" customFormat="1" ht="27.75" customHeight="1" x14ac:dyDescent="0.25">
      <c r="A1211" s="11">
        <v>2</v>
      </c>
      <c r="B1211" s="10" t="s">
        <v>38</v>
      </c>
      <c r="C1211" s="10" t="s">
        <v>563</v>
      </c>
      <c r="D1211" s="10" t="s">
        <v>40</v>
      </c>
      <c r="E1211" s="17">
        <v>1210</v>
      </c>
      <c r="F1211" s="10" t="s">
        <v>5583</v>
      </c>
      <c r="G1211" s="10" t="s">
        <v>5584</v>
      </c>
      <c r="H1211" s="1">
        <v>66.856224999999995</v>
      </c>
      <c r="I1211" s="11" t="s">
        <v>43</v>
      </c>
      <c r="J1211" s="10"/>
      <c r="K1211" s="10" t="s">
        <v>3543</v>
      </c>
      <c r="L1211" s="12"/>
      <c r="M1211" s="10" t="s">
        <v>5585</v>
      </c>
      <c r="N1211" s="12"/>
      <c r="O1211" s="10" t="s">
        <v>824</v>
      </c>
      <c r="P1211" s="12"/>
      <c r="Q1211" s="10" t="s">
        <v>5553</v>
      </c>
      <c r="R1211" s="12"/>
      <c r="S1211" s="10"/>
      <c r="T1211" s="10"/>
      <c r="U1211" s="10"/>
      <c r="V1211" s="10"/>
      <c r="W1211" s="10"/>
      <c r="X1211" s="10"/>
      <c r="Y1211" s="10"/>
      <c r="Z1211" s="10"/>
      <c r="AA1211" s="13"/>
      <c r="AB1211" s="13"/>
      <c r="AC1211" s="13"/>
      <c r="AD1211" s="13"/>
      <c r="AE1211" s="13"/>
      <c r="AF1211" s="13"/>
      <c r="AG1211" s="13"/>
      <c r="AH1211" s="13"/>
      <c r="AI1211" s="13"/>
      <c r="AJ1211" s="13"/>
      <c r="AK1211" s="13"/>
      <c r="AL1211" s="13"/>
    </row>
    <row r="1212" spans="1:38" s="6" customFormat="1" ht="27.75" customHeight="1" x14ac:dyDescent="0.25">
      <c r="A1212" s="11">
        <v>2</v>
      </c>
      <c r="B1212" s="10" t="s">
        <v>38</v>
      </c>
      <c r="C1212" s="10" t="s">
        <v>5586</v>
      </c>
      <c r="D1212" s="10" t="s">
        <v>607</v>
      </c>
      <c r="E1212" s="17">
        <v>1211</v>
      </c>
      <c r="F1212" s="10" t="s">
        <v>5587</v>
      </c>
      <c r="G1212" s="10" t="s">
        <v>1290</v>
      </c>
      <c r="H1212" s="1">
        <v>2027.8147451</v>
      </c>
      <c r="I1212" s="11" t="s">
        <v>43</v>
      </c>
      <c r="J1212" s="10"/>
      <c r="K1212" s="10" t="s">
        <v>5588</v>
      </c>
      <c r="L1212" s="12" t="s">
        <v>5589</v>
      </c>
      <c r="M1212" s="10" t="s">
        <v>5590</v>
      </c>
      <c r="N1212" s="12" t="s">
        <v>5591</v>
      </c>
      <c r="O1212" s="10"/>
      <c r="P1212" s="12"/>
      <c r="Q1212" s="10"/>
      <c r="R1212" s="12"/>
      <c r="S1212" s="10"/>
      <c r="T1212" s="10"/>
      <c r="U1212" s="10"/>
      <c r="V1212" s="10"/>
      <c r="W1212" s="10"/>
      <c r="X1212" s="10"/>
      <c r="Y1212" s="10"/>
      <c r="Z1212" s="10"/>
      <c r="AA1212" s="10"/>
      <c r="AB1212" s="10"/>
      <c r="AC1212" s="10"/>
      <c r="AD1212" s="10"/>
      <c r="AE1212" s="10"/>
      <c r="AF1212" s="10"/>
      <c r="AG1212" s="10"/>
      <c r="AH1212" s="10"/>
      <c r="AI1212" s="10"/>
      <c r="AJ1212" s="10"/>
      <c r="AK1212" s="10"/>
      <c r="AL1212" s="10"/>
    </row>
    <row r="1213" spans="1:38" s="6" customFormat="1" ht="27.75" customHeight="1" x14ac:dyDescent="0.25">
      <c r="A1213" s="11">
        <v>2</v>
      </c>
      <c r="B1213" s="10" t="s">
        <v>38</v>
      </c>
      <c r="C1213" s="10" t="s">
        <v>447</v>
      </c>
      <c r="D1213" s="10" t="s">
        <v>448</v>
      </c>
      <c r="E1213" s="17">
        <v>1212</v>
      </c>
      <c r="F1213" s="10" t="s">
        <v>5592</v>
      </c>
      <c r="G1213" s="10" t="s">
        <v>5593</v>
      </c>
      <c r="H1213" s="1">
        <v>294.69181750000001</v>
      </c>
      <c r="I1213" s="11" t="s">
        <v>43</v>
      </c>
      <c r="J1213" s="10"/>
      <c r="K1213" s="10" t="s">
        <v>4222</v>
      </c>
      <c r="L1213" s="12"/>
      <c r="M1213" s="10"/>
      <c r="N1213" s="12"/>
      <c r="O1213" s="10"/>
      <c r="P1213" s="12"/>
      <c r="Q1213" s="10"/>
      <c r="R1213" s="12"/>
      <c r="S1213" s="10"/>
      <c r="T1213" s="10"/>
      <c r="U1213" s="10"/>
      <c r="V1213" s="10"/>
      <c r="W1213" s="10"/>
      <c r="X1213" s="10"/>
      <c r="Y1213" s="10"/>
      <c r="Z1213" s="10"/>
      <c r="AA1213" s="10"/>
      <c r="AB1213" s="10"/>
      <c r="AC1213" s="10"/>
      <c r="AD1213" s="10"/>
      <c r="AE1213" s="10"/>
      <c r="AF1213" s="10"/>
      <c r="AG1213" s="10"/>
      <c r="AH1213" s="10"/>
      <c r="AI1213" s="10"/>
      <c r="AJ1213" s="10"/>
      <c r="AK1213" s="10"/>
      <c r="AL1213" s="10"/>
    </row>
    <row r="1214" spans="1:38" s="6" customFormat="1" ht="27.75" customHeight="1" x14ac:dyDescent="0.25">
      <c r="A1214" s="11">
        <v>2</v>
      </c>
      <c r="B1214" s="10" t="s">
        <v>38</v>
      </c>
      <c r="C1214" s="10" t="s">
        <v>5594</v>
      </c>
      <c r="D1214" s="10" t="s">
        <v>59</v>
      </c>
      <c r="E1214" s="17">
        <v>1213</v>
      </c>
      <c r="F1214" s="10" t="s">
        <v>5595</v>
      </c>
      <c r="G1214" s="10" t="s">
        <v>2401</v>
      </c>
      <c r="H1214" s="1">
        <v>33.203629999999997</v>
      </c>
      <c r="I1214" s="11" t="s">
        <v>43</v>
      </c>
      <c r="J1214" s="10"/>
      <c r="K1214" s="10" t="s">
        <v>5596</v>
      </c>
      <c r="L1214" s="12"/>
      <c r="M1214" s="10"/>
      <c r="N1214" s="12"/>
      <c r="O1214" s="10"/>
      <c r="P1214" s="12"/>
      <c r="Q1214" s="10"/>
      <c r="R1214" s="12"/>
      <c r="S1214" s="10"/>
      <c r="T1214" s="10"/>
      <c r="U1214" s="10"/>
      <c r="V1214" s="10"/>
      <c r="W1214" s="10"/>
      <c r="X1214" s="10"/>
      <c r="Y1214" s="10"/>
      <c r="Z1214" s="10"/>
      <c r="AA1214" s="10"/>
      <c r="AB1214" s="10"/>
      <c r="AC1214" s="10"/>
      <c r="AD1214" s="10"/>
      <c r="AE1214" s="10"/>
      <c r="AF1214" s="10"/>
      <c r="AG1214" s="10"/>
      <c r="AH1214" s="10"/>
      <c r="AI1214" s="10"/>
      <c r="AJ1214" s="10"/>
      <c r="AK1214" s="10"/>
      <c r="AL1214" s="10"/>
    </row>
    <row r="1215" spans="1:38" s="6" customFormat="1" ht="27.75" customHeight="1" x14ac:dyDescent="0.25">
      <c r="A1215" s="11">
        <v>2</v>
      </c>
      <c r="B1215" s="10" t="s">
        <v>38</v>
      </c>
      <c r="C1215" s="10" t="s">
        <v>163</v>
      </c>
      <c r="D1215" s="10" t="s">
        <v>52</v>
      </c>
      <c r="E1215" s="17">
        <v>1214</v>
      </c>
      <c r="F1215" s="10" t="s">
        <v>5597</v>
      </c>
      <c r="G1215" s="27" t="s">
        <v>5598</v>
      </c>
      <c r="H1215" s="1">
        <v>1882.2662765</v>
      </c>
      <c r="I1215" s="11" t="s">
        <v>43</v>
      </c>
      <c r="J1215" s="10"/>
      <c r="K1215" s="27" t="s">
        <v>5599</v>
      </c>
      <c r="L1215" s="28">
        <v>1846755</v>
      </c>
      <c r="M1215" s="27" t="s">
        <v>5600</v>
      </c>
      <c r="N1215" s="28">
        <v>1839891</v>
      </c>
      <c r="O1215" s="10"/>
      <c r="P1215" s="12"/>
      <c r="Q1215" s="10"/>
      <c r="R1215" s="12"/>
      <c r="S1215" s="10"/>
      <c r="T1215" s="10"/>
      <c r="U1215" s="10"/>
      <c r="V1215" s="10"/>
      <c r="W1215" s="10"/>
      <c r="X1215" s="10"/>
      <c r="Y1215" s="10"/>
      <c r="Z1215" s="10"/>
      <c r="AA1215" s="13"/>
      <c r="AB1215" s="13"/>
      <c r="AC1215" s="13"/>
      <c r="AD1215" s="13"/>
      <c r="AE1215" s="13"/>
      <c r="AF1215" s="13"/>
      <c r="AG1215" s="13"/>
      <c r="AH1215" s="13"/>
      <c r="AI1215" s="13"/>
      <c r="AJ1215" s="13"/>
      <c r="AK1215" s="13"/>
      <c r="AL1215" s="13"/>
    </row>
    <row r="1216" spans="1:38" s="6" customFormat="1" ht="27.75" customHeight="1" x14ac:dyDescent="0.25">
      <c r="A1216" s="11">
        <v>2</v>
      </c>
      <c r="B1216" s="10" t="s">
        <v>38</v>
      </c>
      <c r="C1216" s="10" t="s">
        <v>5601</v>
      </c>
      <c r="D1216" s="10" t="s">
        <v>448</v>
      </c>
      <c r="E1216" s="17">
        <v>1215</v>
      </c>
      <c r="F1216" s="10" t="s">
        <v>5602</v>
      </c>
      <c r="G1216" s="10" t="s">
        <v>5603</v>
      </c>
      <c r="H1216" s="1">
        <v>78.28134</v>
      </c>
      <c r="I1216" s="11" t="s">
        <v>43</v>
      </c>
      <c r="J1216" s="10"/>
      <c r="K1216" s="10" t="s">
        <v>5604</v>
      </c>
      <c r="L1216" s="12"/>
      <c r="M1216" s="10"/>
      <c r="N1216" s="12"/>
      <c r="O1216" s="10"/>
      <c r="P1216" s="12"/>
      <c r="Q1216" s="10"/>
      <c r="R1216" s="12"/>
      <c r="S1216" s="10"/>
      <c r="T1216" s="10"/>
      <c r="U1216" s="10"/>
      <c r="V1216" s="10"/>
      <c r="W1216" s="10"/>
      <c r="X1216" s="10"/>
      <c r="Y1216" s="10"/>
      <c r="Z1216" s="10"/>
      <c r="AA1216" s="13"/>
      <c r="AB1216" s="13"/>
      <c r="AC1216" s="13"/>
      <c r="AD1216" s="13"/>
      <c r="AE1216" s="13"/>
      <c r="AF1216" s="13"/>
      <c r="AG1216" s="13"/>
      <c r="AH1216" s="13"/>
      <c r="AI1216" s="13"/>
      <c r="AJ1216" s="13"/>
      <c r="AK1216" s="13"/>
      <c r="AL1216" s="13"/>
    </row>
    <row r="1217" spans="1:38" s="6" customFormat="1" ht="27.75" customHeight="1" x14ac:dyDescent="0.25">
      <c r="A1217" s="11">
        <v>2</v>
      </c>
      <c r="B1217" s="10" t="s">
        <v>38</v>
      </c>
      <c r="C1217" s="10" t="s">
        <v>5605</v>
      </c>
      <c r="D1217" s="10" t="s">
        <v>40</v>
      </c>
      <c r="E1217" s="17">
        <v>1216</v>
      </c>
      <c r="F1217" s="10" t="s">
        <v>5606</v>
      </c>
      <c r="G1217" s="10" t="s">
        <v>5607</v>
      </c>
      <c r="H1217" s="1">
        <v>40.780292500000002</v>
      </c>
      <c r="I1217" s="11" t="s">
        <v>43</v>
      </c>
      <c r="J1217" s="10"/>
      <c r="K1217" s="10" t="s">
        <v>5608</v>
      </c>
      <c r="L1217" s="12"/>
      <c r="M1217" s="10" t="s">
        <v>5609</v>
      </c>
      <c r="N1217" s="12"/>
      <c r="O1217" s="10"/>
      <c r="P1217" s="12"/>
      <c r="Q1217" s="10"/>
      <c r="R1217" s="12"/>
      <c r="S1217" s="10"/>
      <c r="T1217" s="10"/>
      <c r="U1217" s="10"/>
      <c r="V1217" s="10"/>
      <c r="W1217" s="10"/>
      <c r="X1217" s="10"/>
      <c r="Y1217" s="10"/>
      <c r="Z1217" s="10"/>
      <c r="AA1217" s="10"/>
      <c r="AB1217" s="10"/>
      <c r="AC1217" s="10"/>
      <c r="AD1217" s="10"/>
      <c r="AE1217" s="10"/>
      <c r="AF1217" s="10"/>
      <c r="AG1217" s="10"/>
      <c r="AH1217" s="10"/>
      <c r="AI1217" s="10"/>
      <c r="AJ1217" s="10"/>
      <c r="AK1217" s="10"/>
      <c r="AL1217" s="10"/>
    </row>
    <row r="1218" spans="1:38" s="6" customFormat="1" ht="27.75" customHeight="1" x14ac:dyDescent="0.25">
      <c r="A1218" s="11">
        <v>2</v>
      </c>
      <c r="B1218" s="10" t="s">
        <v>38</v>
      </c>
      <c r="C1218" s="10" t="s">
        <v>2638</v>
      </c>
      <c r="D1218" s="5" t="s">
        <v>117</v>
      </c>
      <c r="E1218" s="17">
        <v>1217</v>
      </c>
      <c r="F1218" s="5" t="s">
        <v>5610</v>
      </c>
      <c r="G1218" s="5" t="s">
        <v>5611</v>
      </c>
      <c r="H1218" s="1">
        <v>214.38604230000001</v>
      </c>
      <c r="I1218" s="11" t="s">
        <v>43</v>
      </c>
      <c r="J1218" s="5"/>
      <c r="K1218" s="5" t="s">
        <v>5612</v>
      </c>
      <c r="L1218" s="14"/>
      <c r="M1218" s="5" t="s">
        <v>5613</v>
      </c>
      <c r="N1218" s="14"/>
      <c r="O1218" s="5" t="s">
        <v>5614</v>
      </c>
      <c r="P1218" s="14"/>
      <c r="Q1218" s="5" t="s">
        <v>5615</v>
      </c>
      <c r="R1218" s="14"/>
      <c r="S1218" s="5"/>
      <c r="T1218" s="11"/>
      <c r="U1218" s="5"/>
      <c r="V1218" s="11"/>
      <c r="W1218" s="5"/>
      <c r="X1218" s="11"/>
      <c r="Y1218" s="5"/>
      <c r="Z1218" s="11"/>
      <c r="AA1218" s="5"/>
      <c r="AB1218" s="5"/>
      <c r="AC1218" s="5"/>
      <c r="AD1218" s="5"/>
      <c r="AE1218" s="5"/>
      <c r="AF1218" s="5"/>
      <c r="AG1218" s="5"/>
      <c r="AH1218" s="5"/>
      <c r="AI1218" s="5"/>
      <c r="AJ1218" s="5"/>
      <c r="AK1218" s="5"/>
      <c r="AL1218" s="5"/>
    </row>
    <row r="1219" spans="1:38" s="6" customFormat="1" ht="27.75" customHeight="1" x14ac:dyDescent="0.25">
      <c r="A1219" s="11">
        <v>2</v>
      </c>
      <c r="B1219" s="10" t="s">
        <v>38</v>
      </c>
      <c r="C1219" s="10" t="s">
        <v>4039</v>
      </c>
      <c r="D1219" s="10" t="s">
        <v>448</v>
      </c>
      <c r="E1219" s="17">
        <v>1218</v>
      </c>
      <c r="F1219" s="10" t="s">
        <v>5616</v>
      </c>
      <c r="G1219" s="10" t="s">
        <v>5617</v>
      </c>
      <c r="H1219" s="1">
        <v>10010.5227416</v>
      </c>
      <c r="I1219" s="11" t="s">
        <v>43</v>
      </c>
      <c r="J1219" s="10" t="s">
        <v>5618</v>
      </c>
      <c r="K1219" s="10" t="s">
        <v>5619</v>
      </c>
      <c r="L1219" s="12"/>
      <c r="M1219" s="10"/>
      <c r="N1219" s="12"/>
      <c r="O1219" s="10"/>
      <c r="P1219" s="12"/>
      <c r="Q1219" s="10"/>
      <c r="R1219" s="12"/>
      <c r="S1219" s="10"/>
      <c r="T1219" s="10"/>
      <c r="U1219" s="10"/>
      <c r="V1219" s="10"/>
      <c r="W1219" s="10"/>
      <c r="X1219" s="10"/>
      <c r="Y1219" s="10"/>
      <c r="Z1219" s="10"/>
      <c r="AA1219" s="13"/>
      <c r="AB1219" s="13"/>
      <c r="AC1219" s="13"/>
      <c r="AD1219" s="13"/>
      <c r="AE1219" s="13"/>
      <c r="AF1219" s="13"/>
      <c r="AG1219" s="13"/>
      <c r="AH1219" s="13"/>
      <c r="AI1219" s="13"/>
      <c r="AJ1219" s="13"/>
      <c r="AK1219" s="13"/>
      <c r="AL1219" s="10"/>
    </row>
    <row r="1220" spans="1:38" s="6" customFormat="1" ht="27.75" customHeight="1" x14ac:dyDescent="0.25">
      <c r="A1220" s="11">
        <v>2</v>
      </c>
      <c r="B1220" s="10" t="s">
        <v>38</v>
      </c>
      <c r="C1220" s="10" t="s">
        <v>4869</v>
      </c>
      <c r="D1220" s="10" t="s">
        <v>40</v>
      </c>
      <c r="E1220" s="17">
        <v>1219</v>
      </c>
      <c r="F1220" s="10" t="s">
        <v>5620</v>
      </c>
      <c r="G1220" s="10" t="s">
        <v>5621</v>
      </c>
      <c r="H1220" s="1">
        <v>41.967811100000006</v>
      </c>
      <c r="I1220" s="11" t="s">
        <v>43</v>
      </c>
      <c r="J1220" s="10"/>
      <c r="K1220" s="10" t="s">
        <v>5622</v>
      </c>
      <c r="L1220" s="12"/>
      <c r="M1220" s="10"/>
      <c r="N1220" s="15"/>
      <c r="O1220" s="10"/>
      <c r="P1220" s="12"/>
      <c r="Q1220" s="10"/>
      <c r="R1220" s="12"/>
      <c r="S1220" s="10"/>
      <c r="T1220" s="10"/>
      <c r="U1220" s="10"/>
      <c r="V1220" s="10"/>
      <c r="W1220" s="10"/>
      <c r="X1220" s="10"/>
      <c r="Y1220" s="10"/>
      <c r="Z1220" s="10"/>
      <c r="AA1220" s="13"/>
      <c r="AB1220" s="13"/>
      <c r="AC1220" s="13"/>
      <c r="AD1220" s="13"/>
      <c r="AE1220" s="13"/>
      <c r="AF1220" s="13"/>
      <c r="AG1220" s="13"/>
      <c r="AH1220" s="13"/>
      <c r="AI1220" s="13"/>
      <c r="AJ1220" s="13"/>
      <c r="AK1220" s="13"/>
      <c r="AL1220" s="13"/>
    </row>
    <row r="1221" spans="1:38" s="6" customFormat="1" ht="27.75" customHeight="1" x14ac:dyDescent="0.25">
      <c r="A1221" s="11">
        <v>2</v>
      </c>
      <c r="B1221" s="10" t="s">
        <v>38</v>
      </c>
      <c r="C1221" s="10" t="s">
        <v>5623</v>
      </c>
      <c r="D1221" s="5" t="s">
        <v>40</v>
      </c>
      <c r="E1221" s="17">
        <v>1220</v>
      </c>
      <c r="F1221" s="5" t="s">
        <v>5624</v>
      </c>
      <c r="G1221" s="5" t="s">
        <v>5625</v>
      </c>
      <c r="H1221" s="1">
        <v>632.44218000000001</v>
      </c>
      <c r="I1221" s="11" t="s">
        <v>43</v>
      </c>
      <c r="J1221" s="5" t="s">
        <v>2455</v>
      </c>
      <c r="K1221" s="5" t="s">
        <v>5626</v>
      </c>
      <c r="L1221" s="14"/>
      <c r="M1221" s="5" t="s">
        <v>1041</v>
      </c>
      <c r="N1221" s="14"/>
      <c r="O1221" s="5"/>
      <c r="P1221" s="14"/>
      <c r="Q1221" s="5"/>
      <c r="R1221" s="14"/>
      <c r="S1221" s="5"/>
      <c r="T1221" s="14"/>
      <c r="U1221" s="5"/>
      <c r="V1221" s="14"/>
      <c r="W1221" s="5"/>
      <c r="X1221" s="11"/>
      <c r="Y1221" s="5"/>
      <c r="Z1221" s="11"/>
      <c r="AA1221" s="5"/>
      <c r="AB1221" s="5"/>
      <c r="AC1221" s="5"/>
      <c r="AD1221" s="5"/>
      <c r="AE1221" s="5"/>
      <c r="AF1221" s="5"/>
      <c r="AG1221" s="5"/>
      <c r="AH1221" s="5"/>
      <c r="AI1221" s="5"/>
      <c r="AJ1221" s="5"/>
      <c r="AK1221" s="5"/>
      <c r="AL1221" s="5"/>
    </row>
    <row r="1222" spans="1:38" s="6" customFormat="1" ht="27.75" customHeight="1" x14ac:dyDescent="0.25">
      <c r="A1222" s="11">
        <v>2</v>
      </c>
      <c r="B1222" s="10" t="s">
        <v>38</v>
      </c>
      <c r="C1222" s="10" t="s">
        <v>1901</v>
      </c>
      <c r="D1222" s="10" t="s">
        <v>448</v>
      </c>
      <c r="E1222" s="17">
        <v>1221</v>
      </c>
      <c r="F1222" s="10" t="s">
        <v>5627</v>
      </c>
      <c r="G1222" s="10" t="s">
        <v>5628</v>
      </c>
      <c r="H1222" s="1">
        <v>37.382689999999997</v>
      </c>
      <c r="I1222" s="11" t="s">
        <v>43</v>
      </c>
      <c r="J1222" s="10"/>
      <c r="K1222" s="10" t="s">
        <v>5629</v>
      </c>
      <c r="L1222" s="12"/>
      <c r="M1222" s="10"/>
      <c r="N1222" s="12"/>
      <c r="O1222" s="10"/>
      <c r="P1222" s="12"/>
      <c r="Q1222" s="10"/>
      <c r="R1222" s="12"/>
      <c r="S1222" s="10"/>
      <c r="T1222" s="10"/>
      <c r="U1222" s="10"/>
      <c r="V1222" s="10"/>
      <c r="W1222" s="10"/>
      <c r="X1222" s="10"/>
      <c r="Y1222" s="10"/>
      <c r="Z1222" s="10"/>
      <c r="AA1222" s="10"/>
      <c r="AB1222" s="10"/>
      <c r="AC1222" s="10"/>
      <c r="AD1222" s="10"/>
      <c r="AE1222" s="10"/>
      <c r="AF1222" s="10"/>
      <c r="AG1222" s="10"/>
      <c r="AH1222" s="10"/>
      <c r="AI1222" s="10"/>
      <c r="AJ1222" s="10"/>
      <c r="AK1222" s="10"/>
      <c r="AL1222" s="10"/>
    </row>
    <row r="1223" spans="1:38" s="6" customFormat="1" ht="27.75" customHeight="1" x14ac:dyDescent="0.25">
      <c r="A1223" s="11">
        <v>2</v>
      </c>
      <c r="B1223" s="10" t="s">
        <v>38</v>
      </c>
      <c r="C1223" s="10" t="s">
        <v>69</v>
      </c>
      <c r="D1223" s="10" t="s">
        <v>52</v>
      </c>
      <c r="E1223" s="17">
        <v>1222</v>
      </c>
      <c r="F1223" s="10" t="s">
        <v>5630</v>
      </c>
      <c r="G1223" s="10" t="s">
        <v>5631</v>
      </c>
      <c r="H1223" s="1">
        <v>154.45330000000001</v>
      </c>
      <c r="I1223" s="11" t="s">
        <v>43</v>
      </c>
      <c r="J1223" s="10"/>
      <c r="K1223" s="10" t="s">
        <v>5632</v>
      </c>
      <c r="L1223" s="12"/>
      <c r="M1223" s="10"/>
      <c r="N1223" s="12"/>
      <c r="O1223" s="10"/>
      <c r="P1223" s="12"/>
      <c r="Q1223" s="10"/>
      <c r="R1223" s="12"/>
      <c r="S1223" s="10"/>
      <c r="T1223" s="10"/>
      <c r="U1223" s="10"/>
      <c r="V1223" s="10"/>
      <c r="W1223" s="10"/>
      <c r="X1223" s="10"/>
      <c r="Y1223" s="10"/>
      <c r="Z1223" s="10"/>
      <c r="AA1223" s="10"/>
      <c r="AB1223" s="10"/>
      <c r="AC1223" s="10"/>
      <c r="AD1223" s="10"/>
      <c r="AE1223" s="10"/>
      <c r="AF1223" s="10"/>
      <c r="AG1223" s="10"/>
      <c r="AH1223" s="10"/>
      <c r="AI1223" s="10"/>
      <c r="AJ1223" s="10"/>
      <c r="AK1223" s="10"/>
      <c r="AL1223" s="10"/>
    </row>
    <row r="1224" spans="1:38" s="6" customFormat="1" ht="27.75" customHeight="1" x14ac:dyDescent="0.25">
      <c r="A1224" s="11">
        <v>2</v>
      </c>
      <c r="B1224" s="10" t="s">
        <v>38</v>
      </c>
      <c r="C1224" s="10" t="s">
        <v>174</v>
      </c>
      <c r="D1224" s="5" t="s">
        <v>175</v>
      </c>
      <c r="E1224" s="17">
        <v>1223</v>
      </c>
      <c r="F1224" s="5" t="s">
        <v>5633</v>
      </c>
      <c r="G1224" s="5" t="s">
        <v>5634</v>
      </c>
      <c r="H1224" s="1">
        <v>42.159837099999997</v>
      </c>
      <c r="I1224" s="11" t="s">
        <v>43</v>
      </c>
      <c r="J1224" s="5"/>
      <c r="K1224" s="5" t="s">
        <v>5635</v>
      </c>
      <c r="L1224" s="14"/>
      <c r="M1224" s="5"/>
      <c r="N1224" s="14"/>
      <c r="O1224" s="5"/>
      <c r="P1224" s="14"/>
      <c r="Q1224" s="5"/>
      <c r="R1224" s="14"/>
      <c r="S1224" s="5"/>
      <c r="T1224" s="14"/>
      <c r="U1224" s="5"/>
      <c r="V1224" s="15"/>
      <c r="W1224" s="5"/>
      <c r="X1224" s="15"/>
      <c r="Y1224" s="5"/>
      <c r="Z1224" s="5"/>
      <c r="AA1224" s="5"/>
      <c r="AB1224" s="5"/>
      <c r="AC1224" s="5"/>
      <c r="AD1224" s="5"/>
      <c r="AE1224" s="5"/>
      <c r="AF1224" s="5"/>
      <c r="AG1224" s="5"/>
      <c r="AH1224" s="5"/>
      <c r="AI1224" s="5"/>
      <c r="AJ1224" s="5"/>
      <c r="AK1224" s="5"/>
      <c r="AL1224" s="5"/>
    </row>
    <row r="1225" spans="1:38" s="6" customFormat="1" ht="27.75" customHeight="1" x14ac:dyDescent="0.25">
      <c r="A1225" s="11">
        <v>2</v>
      </c>
      <c r="B1225" s="10" t="s">
        <v>38</v>
      </c>
      <c r="C1225" s="10" t="s">
        <v>257</v>
      </c>
      <c r="D1225" s="10" t="s">
        <v>117</v>
      </c>
      <c r="E1225" s="17">
        <v>1224</v>
      </c>
      <c r="F1225" s="10" t="s">
        <v>5636</v>
      </c>
      <c r="G1225" s="10" t="s">
        <v>5637</v>
      </c>
      <c r="H1225" s="49">
        <v>14574.292666199999</v>
      </c>
      <c r="I1225" s="11" t="s">
        <v>43</v>
      </c>
      <c r="J1225" s="10"/>
      <c r="K1225" s="10" t="s">
        <v>5638</v>
      </c>
      <c r="L1225" s="12"/>
      <c r="M1225" s="10" t="s">
        <v>5639</v>
      </c>
      <c r="N1225" s="12"/>
      <c r="O1225" s="10" t="s">
        <v>5640</v>
      </c>
      <c r="P1225" s="12"/>
      <c r="Q1225" s="10" t="s">
        <v>5641</v>
      </c>
      <c r="R1225" s="12"/>
      <c r="S1225" s="10" t="s">
        <v>5642</v>
      </c>
      <c r="T1225" s="10"/>
      <c r="U1225" s="10" t="s">
        <v>555</v>
      </c>
      <c r="V1225" s="10"/>
      <c r="W1225" s="10" t="s">
        <v>5644</v>
      </c>
      <c r="X1225" s="10"/>
      <c r="Y1225" s="10" t="s">
        <v>5643</v>
      </c>
      <c r="Z1225" s="10"/>
      <c r="AB1225" s="10"/>
      <c r="AC1225" s="10"/>
      <c r="AD1225" s="10"/>
      <c r="AF1225" s="10"/>
      <c r="AG1225" s="10"/>
      <c r="AH1225" s="10"/>
      <c r="AI1225" s="10"/>
      <c r="AJ1225" s="10"/>
      <c r="AK1225" s="10"/>
      <c r="AL1225" s="10"/>
    </row>
    <row r="1226" spans="1:38" s="6" customFormat="1" ht="27.75" customHeight="1" x14ac:dyDescent="0.25">
      <c r="A1226" s="11">
        <v>2</v>
      </c>
      <c r="B1226" s="10" t="s">
        <v>38</v>
      </c>
      <c r="C1226" s="10" t="s">
        <v>69</v>
      </c>
      <c r="D1226" s="10" t="s">
        <v>52</v>
      </c>
      <c r="E1226" s="17">
        <v>1225</v>
      </c>
      <c r="F1226" s="10" t="s">
        <v>5645</v>
      </c>
      <c r="G1226" s="10" t="s">
        <v>5646</v>
      </c>
      <c r="H1226" s="1">
        <v>53.087182300000002</v>
      </c>
      <c r="I1226" s="11" t="s">
        <v>43</v>
      </c>
      <c r="J1226" s="10"/>
      <c r="K1226" s="10" t="s">
        <v>5647</v>
      </c>
      <c r="L1226" s="12"/>
      <c r="M1226" s="10" t="s">
        <v>5648</v>
      </c>
      <c r="N1226" s="12"/>
      <c r="O1226" s="10"/>
      <c r="P1226" s="12"/>
      <c r="Q1226" s="10"/>
      <c r="R1226" s="12"/>
      <c r="S1226" s="10"/>
      <c r="T1226" s="10"/>
      <c r="U1226" s="10"/>
      <c r="V1226" s="10"/>
      <c r="W1226" s="10"/>
      <c r="X1226" s="10"/>
      <c r="Y1226" s="10"/>
      <c r="Z1226" s="10"/>
      <c r="AA1226" s="10"/>
      <c r="AB1226" s="10"/>
      <c r="AC1226" s="10"/>
      <c r="AD1226" s="10"/>
      <c r="AE1226" s="10"/>
      <c r="AF1226" s="10"/>
      <c r="AG1226" s="10"/>
      <c r="AH1226" s="10"/>
      <c r="AI1226" s="10"/>
      <c r="AJ1226" s="10"/>
      <c r="AK1226" s="10"/>
      <c r="AL1226" s="10"/>
    </row>
    <row r="1227" spans="1:38" s="6" customFormat="1" ht="27.75" customHeight="1" x14ac:dyDescent="0.25">
      <c r="A1227" s="11">
        <v>2</v>
      </c>
      <c r="B1227" s="10" t="s">
        <v>38</v>
      </c>
      <c r="C1227" s="10" t="s">
        <v>224</v>
      </c>
      <c r="D1227" s="10" t="s">
        <v>40</v>
      </c>
      <c r="E1227" s="17">
        <v>1226</v>
      </c>
      <c r="F1227" s="10" t="s">
        <v>5649</v>
      </c>
      <c r="G1227" s="10" t="s">
        <v>5650</v>
      </c>
      <c r="H1227" s="1">
        <v>138.54252</v>
      </c>
      <c r="I1227" s="11" t="s">
        <v>43</v>
      </c>
      <c r="J1227" s="10"/>
      <c r="K1227" s="10" t="s">
        <v>5651</v>
      </c>
      <c r="L1227" s="12"/>
      <c r="M1227" s="10"/>
      <c r="N1227" s="12"/>
      <c r="O1227" s="10"/>
      <c r="P1227" s="12"/>
      <c r="Q1227" s="10"/>
      <c r="R1227" s="12"/>
      <c r="S1227" s="10"/>
      <c r="T1227" s="10"/>
      <c r="U1227" s="10"/>
      <c r="V1227" s="10"/>
      <c r="W1227" s="10"/>
      <c r="X1227" s="10"/>
      <c r="Y1227" s="10"/>
      <c r="Z1227" s="10"/>
      <c r="AA1227" s="10"/>
      <c r="AB1227" s="10"/>
      <c r="AC1227" s="10"/>
      <c r="AD1227" s="10"/>
      <c r="AE1227" s="10"/>
      <c r="AF1227" s="10"/>
      <c r="AG1227" s="10"/>
      <c r="AH1227" s="10"/>
      <c r="AI1227" s="10"/>
      <c r="AJ1227" s="10"/>
      <c r="AK1227" s="10"/>
      <c r="AL1227" s="10"/>
    </row>
    <row r="1228" spans="1:38" s="6" customFormat="1" ht="27.75" customHeight="1" x14ac:dyDescent="0.25">
      <c r="A1228" s="11">
        <v>2</v>
      </c>
      <c r="B1228" s="10" t="s">
        <v>38</v>
      </c>
      <c r="C1228" s="10" t="s">
        <v>228</v>
      </c>
      <c r="D1228" s="10" t="s">
        <v>52</v>
      </c>
      <c r="E1228" s="17">
        <v>1227</v>
      </c>
      <c r="F1228" s="10" t="s">
        <v>5652</v>
      </c>
      <c r="G1228" s="10" t="s">
        <v>9600</v>
      </c>
      <c r="H1228" s="1">
        <v>258.69006999999999</v>
      </c>
      <c r="I1228" s="11" t="s">
        <v>43</v>
      </c>
      <c r="J1228" s="23"/>
      <c r="K1228" s="10" t="s">
        <v>5653</v>
      </c>
      <c r="L1228" s="12"/>
      <c r="M1228" s="10"/>
      <c r="N1228" s="12"/>
      <c r="O1228" s="10"/>
      <c r="P1228" s="12"/>
      <c r="Q1228" s="10"/>
      <c r="R1228" s="12"/>
      <c r="S1228" s="10"/>
      <c r="T1228" s="10"/>
      <c r="U1228" s="10"/>
      <c r="V1228" s="10"/>
      <c r="W1228" s="10"/>
      <c r="X1228" s="10"/>
      <c r="Y1228" s="10"/>
      <c r="Z1228" s="10"/>
      <c r="AA1228" s="10"/>
      <c r="AB1228" s="10"/>
      <c r="AC1228" s="10"/>
      <c r="AD1228" s="10"/>
      <c r="AE1228" s="10"/>
      <c r="AF1228" s="10"/>
      <c r="AG1228" s="10"/>
      <c r="AH1228" s="10"/>
      <c r="AI1228" s="10"/>
      <c r="AJ1228" s="10"/>
      <c r="AK1228" s="10"/>
      <c r="AL1228" s="10"/>
    </row>
    <row r="1229" spans="1:38" s="6" customFormat="1" ht="27.75" customHeight="1" x14ac:dyDescent="0.25">
      <c r="A1229" s="11">
        <v>2</v>
      </c>
      <c r="B1229" s="10" t="s">
        <v>38</v>
      </c>
      <c r="C1229" s="10" t="s">
        <v>1180</v>
      </c>
      <c r="D1229" s="10" t="s">
        <v>607</v>
      </c>
      <c r="E1229" s="17">
        <v>1228</v>
      </c>
      <c r="F1229" s="10" t="s">
        <v>5654</v>
      </c>
      <c r="G1229" s="10" t="s">
        <v>5655</v>
      </c>
      <c r="H1229" s="1">
        <v>382.08875360000002</v>
      </c>
      <c r="I1229" s="11" t="s">
        <v>43</v>
      </c>
      <c r="J1229" s="10"/>
      <c r="K1229" s="10" t="s">
        <v>5656</v>
      </c>
      <c r="L1229" s="12"/>
      <c r="M1229" s="10"/>
      <c r="N1229" s="12"/>
      <c r="O1229" s="10"/>
      <c r="P1229" s="12"/>
      <c r="Q1229" s="10"/>
      <c r="R1229" s="12"/>
      <c r="S1229" s="10"/>
      <c r="T1229" s="10"/>
      <c r="U1229" s="10"/>
      <c r="V1229" s="10"/>
      <c r="W1229" s="10"/>
      <c r="X1229" s="10"/>
      <c r="Y1229" s="10"/>
      <c r="Z1229" s="10"/>
      <c r="AA1229" s="10"/>
      <c r="AB1229" s="10"/>
      <c r="AC1229" s="10"/>
      <c r="AD1229" s="10"/>
      <c r="AE1229" s="10"/>
      <c r="AF1229" s="10"/>
      <c r="AG1229" s="10"/>
      <c r="AH1229" s="10"/>
      <c r="AI1229" s="10"/>
      <c r="AJ1229" s="10"/>
      <c r="AK1229" s="10"/>
      <c r="AL1229" s="10"/>
    </row>
    <row r="1230" spans="1:38" s="6" customFormat="1" ht="27.75" customHeight="1" x14ac:dyDescent="0.25">
      <c r="A1230" s="11">
        <v>2</v>
      </c>
      <c r="B1230" s="10" t="s">
        <v>38</v>
      </c>
      <c r="C1230" s="10" t="s">
        <v>122</v>
      </c>
      <c r="D1230" s="10" t="s">
        <v>52</v>
      </c>
      <c r="E1230" s="17">
        <v>1229</v>
      </c>
      <c r="F1230" s="10" t="s">
        <v>5657</v>
      </c>
      <c r="G1230" s="10" t="s">
        <v>5658</v>
      </c>
      <c r="H1230" s="1">
        <v>531.51577780000002</v>
      </c>
      <c r="I1230" s="11" t="s">
        <v>43</v>
      </c>
      <c r="J1230" s="10"/>
      <c r="K1230" s="10" t="s">
        <v>5659</v>
      </c>
      <c r="L1230" s="12"/>
      <c r="M1230" s="10"/>
      <c r="N1230" s="12"/>
      <c r="O1230" s="10"/>
      <c r="P1230" s="12"/>
      <c r="Q1230" s="10"/>
      <c r="R1230" s="12"/>
      <c r="S1230" s="10"/>
      <c r="T1230" s="10"/>
      <c r="U1230" s="10"/>
      <c r="V1230" s="10"/>
      <c r="W1230" s="10"/>
      <c r="X1230" s="10"/>
      <c r="Y1230" s="10"/>
      <c r="Z1230" s="10"/>
      <c r="AA1230" s="10"/>
      <c r="AB1230" s="10"/>
      <c r="AC1230" s="10"/>
      <c r="AD1230" s="10"/>
      <c r="AE1230" s="10"/>
      <c r="AF1230" s="10"/>
      <c r="AG1230" s="10"/>
      <c r="AH1230" s="10"/>
      <c r="AI1230" s="10"/>
      <c r="AJ1230" s="10"/>
      <c r="AK1230" s="10"/>
      <c r="AL1230" s="10"/>
    </row>
    <row r="1231" spans="1:38" s="6" customFormat="1" ht="27.75" customHeight="1" x14ac:dyDescent="0.25">
      <c r="A1231" s="11">
        <v>2</v>
      </c>
      <c r="B1231" s="10" t="s">
        <v>38</v>
      </c>
      <c r="C1231" s="10" t="s">
        <v>2283</v>
      </c>
      <c r="D1231" s="10" t="s">
        <v>40</v>
      </c>
      <c r="E1231" s="17">
        <v>1230</v>
      </c>
      <c r="F1231" s="10" t="s">
        <v>5660</v>
      </c>
      <c r="G1231" s="10" t="s">
        <v>5661</v>
      </c>
      <c r="H1231" s="49">
        <v>29.796250000000001</v>
      </c>
      <c r="I1231" s="11" t="s">
        <v>43</v>
      </c>
      <c r="J1231" s="10"/>
      <c r="K1231" s="10" t="s">
        <v>5662</v>
      </c>
      <c r="L1231" s="12"/>
      <c r="M1231" s="10"/>
      <c r="N1231" s="15"/>
      <c r="O1231" s="10"/>
      <c r="P1231" s="12"/>
      <c r="Q1231" s="10"/>
      <c r="R1231" s="12"/>
      <c r="S1231" s="10"/>
      <c r="T1231" s="10"/>
      <c r="U1231" s="10"/>
      <c r="V1231" s="10"/>
      <c r="W1231" s="10"/>
      <c r="X1231" s="10"/>
      <c r="Y1231" s="10"/>
      <c r="Z1231" s="10"/>
      <c r="AA1231" s="13"/>
      <c r="AB1231" s="13"/>
      <c r="AC1231" s="13"/>
      <c r="AD1231" s="13"/>
      <c r="AE1231" s="13"/>
      <c r="AF1231" s="13"/>
      <c r="AG1231" s="13"/>
      <c r="AH1231" s="13"/>
      <c r="AI1231" s="13"/>
      <c r="AJ1231" s="13"/>
      <c r="AK1231" s="13"/>
      <c r="AL1231" s="13"/>
    </row>
    <row r="1232" spans="1:38" s="6" customFormat="1" ht="27.75" customHeight="1" x14ac:dyDescent="0.25">
      <c r="A1232" s="11">
        <v>2</v>
      </c>
      <c r="B1232" s="10" t="s">
        <v>38</v>
      </c>
      <c r="C1232" s="25" t="s">
        <v>5663</v>
      </c>
      <c r="D1232" s="5" t="s">
        <v>306</v>
      </c>
      <c r="E1232" s="17">
        <v>1231</v>
      </c>
      <c r="F1232" s="25" t="s">
        <v>5664</v>
      </c>
      <c r="G1232" s="5" t="s">
        <v>5665</v>
      </c>
      <c r="H1232" s="1">
        <v>76.974128899999997</v>
      </c>
      <c r="I1232" s="11" t="s">
        <v>43</v>
      </c>
      <c r="J1232" s="5"/>
      <c r="K1232" s="5" t="s">
        <v>5666</v>
      </c>
      <c r="L1232" s="15"/>
      <c r="M1232" s="5"/>
      <c r="N1232" s="15"/>
      <c r="O1232" s="5"/>
      <c r="P1232" s="15"/>
      <c r="Q1232" s="5"/>
      <c r="R1232" s="15"/>
      <c r="S1232" s="5"/>
      <c r="T1232" s="5"/>
      <c r="U1232" s="5"/>
      <c r="V1232" s="5"/>
      <c r="W1232" s="5"/>
      <c r="X1232" s="5"/>
      <c r="Y1232" s="5"/>
      <c r="Z1232" s="5"/>
      <c r="AA1232" s="5"/>
      <c r="AB1232" s="5"/>
      <c r="AC1232" s="5"/>
      <c r="AD1232" s="5"/>
      <c r="AE1232" s="5"/>
      <c r="AF1232" s="5"/>
      <c r="AG1232" s="5"/>
      <c r="AH1232" s="5"/>
      <c r="AI1232" s="5"/>
      <c r="AJ1232" s="5"/>
      <c r="AK1232" s="5"/>
      <c r="AL1232" s="5"/>
    </row>
    <row r="1233" spans="1:38" s="6" customFormat="1" ht="27.75" customHeight="1" x14ac:dyDescent="0.25">
      <c r="A1233" s="11">
        <v>2</v>
      </c>
      <c r="B1233" s="10" t="s">
        <v>38</v>
      </c>
      <c r="C1233" s="10" t="s">
        <v>3092</v>
      </c>
      <c r="D1233" s="5" t="s">
        <v>46</v>
      </c>
      <c r="E1233" s="17">
        <v>1232</v>
      </c>
      <c r="F1233" s="5" t="s">
        <v>5667</v>
      </c>
      <c r="G1233" s="5" t="s">
        <v>5668</v>
      </c>
      <c r="H1233" s="1">
        <v>79.804794700000002</v>
      </c>
      <c r="I1233" s="11" t="s">
        <v>43</v>
      </c>
      <c r="J1233" s="5"/>
      <c r="K1233" s="5" t="s">
        <v>5669</v>
      </c>
      <c r="L1233" s="14"/>
      <c r="M1233" s="5"/>
      <c r="N1233" s="14"/>
      <c r="O1233" s="5"/>
      <c r="P1233" s="14"/>
      <c r="Q1233" s="5"/>
      <c r="R1233" s="14"/>
      <c r="S1233" s="5"/>
      <c r="T1233" s="14"/>
      <c r="U1233" s="5"/>
      <c r="V1233" s="15"/>
      <c r="W1233" s="5"/>
      <c r="X1233" s="15"/>
      <c r="Y1233" s="5"/>
      <c r="Z1233" s="14"/>
      <c r="AA1233" s="5"/>
      <c r="AB1233" s="15"/>
      <c r="AC1233" s="5"/>
      <c r="AD1233" s="15"/>
      <c r="AE1233" s="5"/>
      <c r="AF1233" s="15"/>
      <c r="AG1233" s="5"/>
      <c r="AH1233" s="15"/>
      <c r="AI1233" s="5"/>
      <c r="AJ1233" s="15"/>
      <c r="AK1233" s="5"/>
      <c r="AL1233" s="15"/>
    </row>
    <row r="1234" spans="1:38" s="6" customFormat="1" ht="27.75" customHeight="1" x14ac:dyDescent="0.25">
      <c r="A1234" s="11">
        <v>2</v>
      </c>
      <c r="B1234" s="10" t="s">
        <v>38</v>
      </c>
      <c r="C1234" s="10" t="s">
        <v>5670</v>
      </c>
      <c r="D1234" s="10" t="s">
        <v>52</v>
      </c>
      <c r="E1234" s="17">
        <v>1233</v>
      </c>
      <c r="F1234" s="10" t="s">
        <v>5671</v>
      </c>
      <c r="G1234" s="10" t="s">
        <v>5672</v>
      </c>
      <c r="H1234" s="1">
        <v>267</v>
      </c>
      <c r="I1234" s="11" t="s">
        <v>43</v>
      </c>
      <c r="J1234" s="10"/>
      <c r="K1234" s="10" t="s">
        <v>5673</v>
      </c>
      <c r="L1234" s="12"/>
      <c r="M1234" s="10"/>
      <c r="N1234" s="12"/>
      <c r="O1234" s="10"/>
      <c r="P1234" s="12"/>
      <c r="Q1234" s="10"/>
      <c r="R1234" s="12"/>
      <c r="S1234" s="10"/>
      <c r="T1234" s="10"/>
      <c r="U1234" s="10"/>
      <c r="V1234" s="10"/>
      <c r="W1234" s="10"/>
      <c r="X1234" s="10"/>
      <c r="Y1234" s="10"/>
      <c r="Z1234" s="10"/>
      <c r="AA1234" s="10"/>
      <c r="AB1234" s="10"/>
      <c r="AC1234" s="10"/>
      <c r="AD1234" s="10"/>
      <c r="AE1234" s="10"/>
      <c r="AF1234" s="10"/>
      <c r="AG1234" s="10"/>
      <c r="AH1234" s="10"/>
      <c r="AI1234" s="10"/>
      <c r="AJ1234" s="10"/>
      <c r="AK1234" s="10"/>
      <c r="AL1234" s="10"/>
    </row>
    <row r="1235" spans="1:38" s="6" customFormat="1" ht="27.75" customHeight="1" x14ac:dyDescent="0.25">
      <c r="A1235" s="11">
        <v>2</v>
      </c>
      <c r="B1235" s="10" t="s">
        <v>38</v>
      </c>
      <c r="C1235" s="10" t="s">
        <v>2268</v>
      </c>
      <c r="D1235" s="10" t="s">
        <v>83</v>
      </c>
      <c r="E1235" s="17">
        <v>1234</v>
      </c>
      <c r="F1235" s="10" t="s">
        <v>5674</v>
      </c>
      <c r="G1235" s="10" t="s">
        <v>5675</v>
      </c>
      <c r="H1235" s="49">
        <v>329.60288100000002</v>
      </c>
      <c r="I1235" s="11" t="s">
        <v>43</v>
      </c>
      <c r="J1235" s="10"/>
      <c r="K1235" s="10" t="s">
        <v>5676</v>
      </c>
      <c r="L1235" s="12"/>
      <c r="M1235" s="10" t="s">
        <v>5677</v>
      </c>
      <c r="N1235" s="12"/>
      <c r="O1235" s="10" t="s">
        <v>5678</v>
      </c>
      <c r="P1235" s="12"/>
      <c r="Q1235" s="10" t="s">
        <v>5679</v>
      </c>
      <c r="R1235" s="12"/>
      <c r="S1235" s="10"/>
      <c r="T1235" s="10"/>
      <c r="U1235" s="10"/>
      <c r="V1235" s="10"/>
      <c r="W1235" s="10"/>
      <c r="X1235" s="10"/>
      <c r="Y1235" s="10"/>
      <c r="Z1235" s="10"/>
      <c r="AA1235" s="10"/>
      <c r="AB1235" s="10"/>
      <c r="AC1235" s="10"/>
      <c r="AD1235" s="10"/>
      <c r="AE1235" s="10"/>
      <c r="AF1235" s="10"/>
      <c r="AG1235" s="10"/>
      <c r="AH1235" s="10"/>
      <c r="AI1235" s="10"/>
      <c r="AJ1235" s="10"/>
      <c r="AK1235" s="10"/>
      <c r="AL1235" s="10"/>
    </row>
    <row r="1236" spans="1:38" s="6" customFormat="1" ht="27.75" customHeight="1" x14ac:dyDescent="0.25">
      <c r="A1236" s="11">
        <v>2</v>
      </c>
      <c r="B1236" s="10" t="s">
        <v>38</v>
      </c>
      <c r="C1236" s="10" t="s">
        <v>981</v>
      </c>
      <c r="D1236" s="5" t="s">
        <v>59</v>
      </c>
      <c r="E1236" s="17">
        <v>1235</v>
      </c>
      <c r="F1236" s="5" t="s">
        <v>5680</v>
      </c>
      <c r="G1236" s="33" t="s">
        <v>9601</v>
      </c>
      <c r="H1236" s="1">
        <v>105.96723130000001</v>
      </c>
      <c r="I1236" s="11" t="s">
        <v>43</v>
      </c>
      <c r="J1236" s="5" t="s">
        <v>1027</v>
      </c>
      <c r="K1236" s="5" t="s">
        <v>1028</v>
      </c>
      <c r="L1236" s="14"/>
      <c r="M1236" s="5" t="s">
        <v>5681</v>
      </c>
      <c r="N1236" s="14"/>
      <c r="O1236" s="5"/>
      <c r="P1236" s="14"/>
      <c r="Q1236" s="5"/>
      <c r="R1236" s="14"/>
      <c r="S1236" s="5"/>
      <c r="T1236" s="14"/>
      <c r="U1236" s="5"/>
      <c r="V1236" s="15"/>
      <c r="W1236" s="5"/>
      <c r="X1236" s="15"/>
      <c r="Y1236" s="5"/>
      <c r="Z1236" s="5"/>
      <c r="AA1236" s="5"/>
      <c r="AB1236" s="5"/>
      <c r="AC1236" s="5"/>
      <c r="AD1236" s="5"/>
      <c r="AE1236" s="5"/>
      <c r="AF1236" s="5"/>
      <c r="AG1236" s="5"/>
      <c r="AH1236" s="5"/>
      <c r="AI1236" s="5"/>
      <c r="AJ1236" s="5"/>
      <c r="AK1236" s="5"/>
      <c r="AL1236" s="5"/>
    </row>
    <row r="1237" spans="1:38" s="6" customFormat="1" ht="27.75" customHeight="1" x14ac:dyDescent="0.25">
      <c r="A1237" s="11">
        <v>2</v>
      </c>
      <c r="B1237" s="10" t="s">
        <v>38</v>
      </c>
      <c r="C1237" s="10" t="s">
        <v>5682</v>
      </c>
      <c r="D1237" s="10" t="s">
        <v>352</v>
      </c>
      <c r="E1237" s="17">
        <v>1236</v>
      </c>
      <c r="F1237" s="10" t="s">
        <v>5683</v>
      </c>
      <c r="G1237" s="10" t="s">
        <v>5684</v>
      </c>
      <c r="H1237" s="1">
        <v>1182.3340700000001</v>
      </c>
      <c r="I1237" s="11" t="s">
        <v>43</v>
      </c>
      <c r="J1237" s="10"/>
      <c r="K1237" s="10" t="s">
        <v>5685</v>
      </c>
      <c r="L1237" s="12"/>
      <c r="M1237" s="10" t="s">
        <v>5686</v>
      </c>
      <c r="N1237" s="12"/>
      <c r="O1237" s="10"/>
      <c r="P1237" s="12"/>
      <c r="Q1237" s="10"/>
      <c r="R1237" s="12"/>
      <c r="S1237" s="10"/>
      <c r="T1237" s="10"/>
      <c r="U1237" s="10"/>
      <c r="V1237" s="10"/>
      <c r="W1237" s="10"/>
      <c r="X1237" s="10"/>
      <c r="Y1237" s="10"/>
      <c r="Z1237" s="10"/>
      <c r="AA1237" s="10"/>
      <c r="AB1237" s="10"/>
      <c r="AC1237" s="10"/>
      <c r="AD1237" s="10"/>
      <c r="AE1237" s="10"/>
      <c r="AF1237" s="10"/>
      <c r="AG1237" s="10"/>
      <c r="AH1237" s="10"/>
      <c r="AI1237" s="10"/>
      <c r="AJ1237" s="10"/>
      <c r="AK1237" s="10"/>
      <c r="AL1237" s="10"/>
    </row>
    <row r="1238" spans="1:38" s="6" customFormat="1" ht="27.75" customHeight="1" x14ac:dyDescent="0.25">
      <c r="A1238" s="11">
        <v>2</v>
      </c>
      <c r="B1238" s="10" t="s">
        <v>38</v>
      </c>
      <c r="C1238" s="10" t="s">
        <v>2268</v>
      </c>
      <c r="D1238" s="10" t="s">
        <v>83</v>
      </c>
      <c r="E1238" s="17">
        <v>1237</v>
      </c>
      <c r="F1238" s="10" t="s">
        <v>5687</v>
      </c>
      <c r="G1238" s="10" t="s">
        <v>5675</v>
      </c>
      <c r="H1238" s="49">
        <v>308.21168499999999</v>
      </c>
      <c r="I1238" s="11" t="s">
        <v>43</v>
      </c>
      <c r="J1238" s="10"/>
      <c r="K1238" s="10" t="s">
        <v>5688</v>
      </c>
      <c r="L1238" s="12"/>
      <c r="M1238" s="10" t="s">
        <v>5689</v>
      </c>
      <c r="N1238" s="12"/>
      <c r="O1238" s="10" t="s">
        <v>5678</v>
      </c>
      <c r="P1238" s="12"/>
      <c r="Q1238" s="10" t="s">
        <v>5679</v>
      </c>
      <c r="R1238" s="12"/>
      <c r="S1238" s="10"/>
      <c r="T1238" s="10"/>
      <c r="U1238" s="10"/>
      <c r="V1238" s="10"/>
      <c r="W1238" s="10"/>
      <c r="X1238" s="10"/>
      <c r="Y1238" s="10"/>
      <c r="Z1238" s="10"/>
      <c r="AA1238" s="10"/>
      <c r="AB1238" s="10"/>
      <c r="AC1238" s="10"/>
      <c r="AD1238" s="10"/>
      <c r="AE1238" s="10"/>
      <c r="AF1238" s="10"/>
      <c r="AG1238" s="10"/>
      <c r="AH1238" s="10"/>
      <c r="AI1238" s="10"/>
      <c r="AJ1238" s="10"/>
      <c r="AK1238" s="10"/>
      <c r="AL1238" s="10"/>
    </row>
    <row r="1239" spans="1:38" s="6" customFormat="1" ht="27.75" customHeight="1" x14ac:dyDescent="0.25">
      <c r="A1239" s="11">
        <v>2</v>
      </c>
      <c r="B1239" s="10" t="s">
        <v>38</v>
      </c>
      <c r="C1239" s="10" t="s">
        <v>135</v>
      </c>
      <c r="D1239" s="5" t="s">
        <v>40</v>
      </c>
      <c r="E1239" s="17">
        <v>1238</v>
      </c>
      <c r="F1239" s="5" t="s">
        <v>5690</v>
      </c>
      <c r="G1239" s="5" t="s">
        <v>5691</v>
      </c>
      <c r="H1239" s="1">
        <v>51.052182799999997</v>
      </c>
      <c r="I1239" s="11" t="s">
        <v>43</v>
      </c>
      <c r="J1239" s="5"/>
      <c r="K1239" s="5" t="s">
        <v>5692</v>
      </c>
      <c r="L1239" s="14"/>
      <c r="M1239" s="5" t="s">
        <v>5693</v>
      </c>
      <c r="N1239" s="14"/>
      <c r="O1239" s="5"/>
      <c r="P1239" s="14"/>
      <c r="Q1239" s="5"/>
      <c r="R1239" s="14"/>
      <c r="S1239" s="5"/>
      <c r="T1239" s="11"/>
      <c r="U1239" s="5"/>
      <c r="V1239" s="11"/>
      <c r="W1239" s="5"/>
      <c r="X1239" s="11"/>
      <c r="Y1239" s="5"/>
      <c r="Z1239" s="11"/>
      <c r="AA1239" s="5"/>
      <c r="AB1239" s="5"/>
      <c r="AC1239" s="5"/>
      <c r="AD1239" s="5"/>
      <c r="AE1239" s="5"/>
      <c r="AF1239" s="5"/>
      <c r="AG1239" s="5"/>
      <c r="AH1239" s="5"/>
      <c r="AI1239" s="5"/>
      <c r="AJ1239" s="5"/>
      <c r="AK1239" s="5"/>
      <c r="AL1239" s="5"/>
    </row>
    <row r="1240" spans="1:38" s="6" customFormat="1" ht="27.75" customHeight="1" x14ac:dyDescent="0.25">
      <c r="A1240" s="11">
        <v>2</v>
      </c>
      <c r="B1240" s="10" t="s">
        <v>38</v>
      </c>
      <c r="C1240" s="10" t="s">
        <v>3092</v>
      </c>
      <c r="D1240" s="5" t="s">
        <v>46</v>
      </c>
      <c r="E1240" s="17">
        <v>1239</v>
      </c>
      <c r="F1240" s="5" t="s">
        <v>5694</v>
      </c>
      <c r="G1240" s="5" t="s">
        <v>5695</v>
      </c>
      <c r="H1240" s="1">
        <v>57.898054699999996</v>
      </c>
      <c r="I1240" s="11" t="s">
        <v>43</v>
      </c>
      <c r="J1240" s="5"/>
      <c r="K1240" s="5" t="s">
        <v>5696</v>
      </c>
      <c r="L1240" s="14"/>
      <c r="M1240" s="5"/>
      <c r="N1240" s="14"/>
      <c r="O1240" s="5"/>
      <c r="P1240" s="14"/>
      <c r="Q1240" s="5"/>
      <c r="R1240" s="14"/>
      <c r="S1240" s="5"/>
      <c r="T1240" s="14"/>
      <c r="U1240" s="5"/>
      <c r="V1240" s="15"/>
      <c r="W1240" s="5"/>
      <c r="X1240" s="15"/>
      <c r="Y1240" s="5"/>
      <c r="Z1240" s="14"/>
      <c r="AA1240" s="5"/>
      <c r="AB1240" s="15"/>
      <c r="AC1240" s="5"/>
      <c r="AD1240" s="15"/>
      <c r="AE1240" s="5"/>
      <c r="AF1240" s="15"/>
      <c r="AG1240" s="5"/>
      <c r="AH1240" s="15"/>
      <c r="AI1240" s="5"/>
      <c r="AJ1240" s="15"/>
      <c r="AK1240" s="5"/>
      <c r="AL1240" s="15"/>
    </row>
    <row r="1241" spans="1:38" s="6" customFormat="1" ht="27.75" customHeight="1" x14ac:dyDescent="0.25">
      <c r="A1241" s="11">
        <v>2</v>
      </c>
      <c r="B1241" s="10" t="s">
        <v>38</v>
      </c>
      <c r="C1241" s="10" t="s">
        <v>3092</v>
      </c>
      <c r="D1241" s="5" t="s">
        <v>46</v>
      </c>
      <c r="E1241" s="17">
        <v>1240</v>
      </c>
      <c r="F1241" s="5" t="s">
        <v>5697</v>
      </c>
      <c r="G1241" s="5" t="s">
        <v>5698</v>
      </c>
      <c r="H1241" s="1">
        <v>59.213534400000007</v>
      </c>
      <c r="I1241" s="11" t="s">
        <v>43</v>
      </c>
      <c r="J1241" s="5"/>
      <c r="K1241" s="5" t="s">
        <v>5699</v>
      </c>
      <c r="L1241" s="14"/>
      <c r="M1241" s="5"/>
      <c r="N1241" s="14"/>
      <c r="O1241" s="5"/>
      <c r="P1241" s="14"/>
      <c r="Q1241" s="5"/>
      <c r="R1241" s="14"/>
      <c r="S1241" s="5"/>
      <c r="T1241" s="14"/>
      <c r="U1241" s="5"/>
      <c r="V1241" s="15"/>
      <c r="W1241" s="5"/>
      <c r="X1241" s="15"/>
      <c r="Y1241" s="5"/>
      <c r="Z1241" s="14"/>
      <c r="AA1241" s="5"/>
      <c r="AB1241" s="15"/>
      <c r="AC1241" s="5"/>
      <c r="AD1241" s="15"/>
      <c r="AE1241" s="5"/>
      <c r="AF1241" s="15"/>
      <c r="AG1241" s="5"/>
      <c r="AH1241" s="15"/>
      <c r="AI1241" s="5"/>
      <c r="AJ1241" s="15"/>
      <c r="AK1241" s="5"/>
      <c r="AL1241" s="15"/>
    </row>
    <row r="1242" spans="1:38" s="6" customFormat="1" ht="27.75" customHeight="1" x14ac:dyDescent="0.25">
      <c r="A1242" s="11">
        <v>2</v>
      </c>
      <c r="B1242" s="10" t="s">
        <v>38</v>
      </c>
      <c r="C1242" s="10" t="s">
        <v>5700</v>
      </c>
      <c r="D1242" s="10" t="s">
        <v>52</v>
      </c>
      <c r="E1242" s="17">
        <v>1241</v>
      </c>
      <c r="F1242" s="10" t="s">
        <v>5701</v>
      </c>
      <c r="G1242" s="10" t="s">
        <v>5702</v>
      </c>
      <c r="H1242" s="49">
        <v>1441.6235428</v>
      </c>
      <c r="I1242" s="11" t="s">
        <v>43</v>
      </c>
      <c r="J1242" s="23"/>
      <c r="K1242" s="10" t="s">
        <v>5703</v>
      </c>
      <c r="L1242" s="12">
        <v>23153</v>
      </c>
      <c r="M1242" s="10" t="s">
        <v>5704</v>
      </c>
      <c r="N1242" s="12">
        <v>23213</v>
      </c>
      <c r="O1242" s="10" t="s">
        <v>5705</v>
      </c>
      <c r="P1242" s="12">
        <v>622389</v>
      </c>
      <c r="Q1242" s="10"/>
      <c r="R1242" s="12"/>
      <c r="S1242" s="10"/>
      <c r="T1242" s="10"/>
      <c r="U1242" s="10"/>
      <c r="V1242" s="10"/>
      <c r="W1242" s="10"/>
      <c r="X1242" s="10"/>
      <c r="Y1242" s="10"/>
      <c r="Z1242" s="10"/>
      <c r="AA1242" s="10"/>
      <c r="AB1242" s="10"/>
      <c r="AC1242" s="10"/>
      <c r="AD1242" s="10"/>
      <c r="AE1242" s="10"/>
      <c r="AF1242" s="10"/>
      <c r="AG1242" s="10"/>
      <c r="AH1242" s="10"/>
      <c r="AI1242" s="10"/>
      <c r="AJ1242" s="10"/>
      <c r="AK1242" s="10"/>
      <c r="AL1242" s="10"/>
    </row>
    <row r="1243" spans="1:38" s="6" customFormat="1" ht="27.75" customHeight="1" x14ac:dyDescent="0.25">
      <c r="A1243" s="11">
        <v>2</v>
      </c>
      <c r="B1243" s="10" t="s">
        <v>38</v>
      </c>
      <c r="C1243" s="10" t="s">
        <v>5706</v>
      </c>
      <c r="D1243" s="5" t="s">
        <v>607</v>
      </c>
      <c r="E1243" s="17">
        <v>1242</v>
      </c>
      <c r="F1243" s="5" t="s">
        <v>5707</v>
      </c>
      <c r="G1243" s="5" t="s">
        <v>5708</v>
      </c>
      <c r="H1243" s="1">
        <v>138.5116821</v>
      </c>
      <c r="I1243" s="11" t="s">
        <v>43</v>
      </c>
      <c r="J1243" s="5"/>
      <c r="K1243" s="5" t="s">
        <v>5709</v>
      </c>
      <c r="L1243" s="14" t="s">
        <v>315</v>
      </c>
      <c r="M1243" s="5" t="s">
        <v>5710</v>
      </c>
      <c r="N1243" s="14" t="s">
        <v>1146</v>
      </c>
      <c r="O1243" s="5" t="s">
        <v>5711</v>
      </c>
      <c r="P1243" s="14"/>
      <c r="Q1243" s="5"/>
      <c r="R1243" s="14"/>
      <c r="S1243" s="5"/>
      <c r="T1243" s="11"/>
      <c r="U1243" s="5"/>
      <c r="V1243" s="11"/>
      <c r="W1243" s="5"/>
      <c r="X1243" s="11"/>
      <c r="Y1243" s="5"/>
      <c r="Z1243" s="11"/>
      <c r="AA1243" s="5"/>
      <c r="AB1243" s="5"/>
      <c r="AC1243" s="5"/>
      <c r="AD1243" s="5"/>
      <c r="AE1243" s="5"/>
      <c r="AF1243" s="5"/>
      <c r="AG1243" s="5"/>
      <c r="AH1243" s="5"/>
      <c r="AI1243" s="5"/>
      <c r="AJ1243" s="5"/>
      <c r="AK1243" s="5"/>
      <c r="AL1243" s="5"/>
    </row>
    <row r="1244" spans="1:38" s="6" customFormat="1" ht="27.75" customHeight="1" x14ac:dyDescent="0.25">
      <c r="A1244" s="11">
        <v>2</v>
      </c>
      <c r="B1244" s="10" t="s">
        <v>38</v>
      </c>
      <c r="C1244" s="10" t="s">
        <v>447</v>
      </c>
      <c r="D1244" s="10" t="s">
        <v>448</v>
      </c>
      <c r="E1244" s="17">
        <v>1243</v>
      </c>
      <c r="F1244" s="10" t="s">
        <v>5712</v>
      </c>
      <c r="G1244" s="10" t="s">
        <v>5713</v>
      </c>
      <c r="H1244" s="1">
        <v>91.144259899000005</v>
      </c>
      <c r="I1244" s="11" t="s">
        <v>43</v>
      </c>
      <c r="J1244" s="10"/>
      <c r="K1244" s="10" t="s">
        <v>5714</v>
      </c>
      <c r="L1244" s="12"/>
      <c r="M1244" s="10" t="s">
        <v>5715</v>
      </c>
      <c r="N1244" s="12"/>
      <c r="O1244" s="10"/>
      <c r="P1244" s="12"/>
      <c r="Q1244" s="10"/>
      <c r="R1244" s="12"/>
      <c r="S1244" s="10"/>
      <c r="T1244" s="10"/>
      <c r="U1244" s="10"/>
      <c r="V1244" s="10"/>
      <c r="W1244" s="10"/>
      <c r="X1244" s="10"/>
      <c r="Y1244" s="10"/>
      <c r="Z1244" s="10"/>
      <c r="AA1244" s="10"/>
      <c r="AB1244" s="10"/>
      <c r="AC1244" s="10"/>
      <c r="AD1244" s="10"/>
      <c r="AE1244" s="10"/>
      <c r="AF1244" s="10"/>
      <c r="AG1244" s="10"/>
      <c r="AH1244" s="10"/>
      <c r="AI1244" s="10"/>
      <c r="AJ1244" s="10"/>
      <c r="AK1244" s="10"/>
      <c r="AL1244" s="10"/>
    </row>
    <row r="1245" spans="1:38" s="6" customFormat="1" ht="27.75" customHeight="1" x14ac:dyDescent="0.25">
      <c r="A1245" s="11">
        <v>2</v>
      </c>
      <c r="B1245" s="10" t="s">
        <v>38</v>
      </c>
      <c r="C1245" s="10" t="s">
        <v>5716</v>
      </c>
      <c r="D1245" s="10" t="s">
        <v>1795</v>
      </c>
      <c r="E1245" s="17">
        <v>1244</v>
      </c>
      <c r="F1245" s="10" t="s">
        <v>5717</v>
      </c>
      <c r="G1245" s="10" t="s">
        <v>5718</v>
      </c>
      <c r="H1245" s="1">
        <v>168.0232541</v>
      </c>
      <c r="I1245" s="11" t="s">
        <v>43</v>
      </c>
      <c r="J1245" s="10"/>
      <c r="K1245" s="10" t="s">
        <v>5719</v>
      </c>
      <c r="L1245" s="12"/>
      <c r="M1245" s="10"/>
      <c r="N1245" s="12"/>
      <c r="O1245" s="10"/>
      <c r="P1245" s="12"/>
      <c r="Q1245" s="10"/>
      <c r="R1245" s="12"/>
      <c r="S1245" s="10"/>
      <c r="T1245" s="10"/>
      <c r="U1245" s="10"/>
      <c r="V1245" s="10"/>
      <c r="W1245" s="10"/>
      <c r="X1245" s="10"/>
      <c r="Y1245" s="10"/>
      <c r="Z1245" s="10"/>
      <c r="AA1245" s="10"/>
      <c r="AB1245" s="10"/>
      <c r="AC1245" s="10"/>
      <c r="AD1245" s="10"/>
      <c r="AE1245" s="10"/>
      <c r="AF1245" s="10"/>
      <c r="AG1245" s="10"/>
      <c r="AH1245" s="10"/>
      <c r="AI1245" s="10"/>
      <c r="AJ1245" s="10"/>
      <c r="AK1245" s="10"/>
      <c r="AL1245" s="10"/>
    </row>
    <row r="1246" spans="1:38" s="6" customFormat="1" ht="27.75" customHeight="1" x14ac:dyDescent="0.25">
      <c r="A1246" s="11">
        <v>2</v>
      </c>
      <c r="B1246" s="10" t="s">
        <v>38</v>
      </c>
      <c r="C1246" s="10" t="s">
        <v>116</v>
      </c>
      <c r="D1246" s="10" t="s">
        <v>117</v>
      </c>
      <c r="E1246" s="17">
        <v>1245</v>
      </c>
      <c r="F1246" s="10" t="s">
        <v>5720</v>
      </c>
      <c r="G1246" s="10" t="s">
        <v>5721</v>
      </c>
      <c r="H1246" s="1">
        <v>889.95961</v>
      </c>
      <c r="I1246" s="11" t="s">
        <v>43</v>
      </c>
      <c r="J1246" s="10"/>
      <c r="K1246" s="23" t="s">
        <v>5722</v>
      </c>
      <c r="L1246" s="12">
        <v>6524376</v>
      </c>
      <c r="M1246" s="23" t="s">
        <v>5723</v>
      </c>
      <c r="N1246" s="12">
        <v>2546676</v>
      </c>
      <c r="O1246" s="10"/>
      <c r="P1246" s="12"/>
      <c r="Q1246" s="10"/>
      <c r="R1246" s="12"/>
      <c r="S1246" s="10"/>
      <c r="T1246" s="10"/>
      <c r="U1246" s="10"/>
      <c r="V1246" s="10"/>
      <c r="W1246" s="10"/>
      <c r="X1246" s="10"/>
      <c r="Y1246" s="10"/>
      <c r="Z1246" s="10"/>
      <c r="AA1246" s="13"/>
      <c r="AB1246" s="13"/>
      <c r="AC1246" s="13"/>
      <c r="AD1246" s="13"/>
      <c r="AE1246" s="13"/>
      <c r="AF1246" s="13"/>
      <c r="AG1246" s="13"/>
      <c r="AH1246" s="13"/>
      <c r="AI1246" s="13"/>
      <c r="AJ1246" s="13"/>
      <c r="AK1246" s="13"/>
      <c r="AL1246" s="13"/>
    </row>
    <row r="1247" spans="1:38" s="6" customFormat="1" ht="27.75" customHeight="1" x14ac:dyDescent="0.25">
      <c r="A1247" s="11">
        <v>2</v>
      </c>
      <c r="B1247" s="10" t="s">
        <v>38</v>
      </c>
      <c r="C1247" s="10" t="s">
        <v>447</v>
      </c>
      <c r="D1247" s="10" t="s">
        <v>448</v>
      </c>
      <c r="E1247" s="17">
        <v>1246</v>
      </c>
      <c r="F1247" s="10" t="s">
        <v>5724</v>
      </c>
      <c r="G1247" s="10" t="s">
        <v>5725</v>
      </c>
      <c r="H1247" s="1">
        <v>51.809454000000002</v>
      </c>
      <c r="I1247" s="11" t="s">
        <v>43</v>
      </c>
      <c r="J1247" s="10"/>
      <c r="K1247" s="10" t="s">
        <v>5726</v>
      </c>
      <c r="L1247" s="12"/>
      <c r="M1247" s="10"/>
      <c r="N1247" s="12"/>
      <c r="O1247" s="10"/>
      <c r="P1247" s="12"/>
      <c r="Q1247" s="10"/>
      <c r="R1247" s="12"/>
      <c r="S1247" s="10"/>
      <c r="T1247" s="10"/>
      <c r="U1247" s="10"/>
      <c r="V1247" s="10"/>
      <c r="W1247" s="10"/>
      <c r="X1247" s="10"/>
      <c r="Y1247" s="10"/>
      <c r="Z1247" s="10"/>
      <c r="AA1247" s="10"/>
      <c r="AB1247" s="10"/>
      <c r="AC1247" s="10"/>
      <c r="AD1247" s="10"/>
      <c r="AE1247" s="10"/>
      <c r="AF1247" s="10"/>
      <c r="AG1247" s="10"/>
      <c r="AH1247" s="10"/>
      <c r="AI1247" s="10"/>
      <c r="AJ1247" s="10"/>
      <c r="AK1247" s="10"/>
      <c r="AL1247" s="10"/>
    </row>
    <row r="1248" spans="1:38" s="6" customFormat="1" ht="27.75" customHeight="1" x14ac:dyDescent="0.25">
      <c r="A1248" s="11">
        <v>2</v>
      </c>
      <c r="B1248" s="10" t="s">
        <v>38</v>
      </c>
      <c r="C1248" s="10" t="s">
        <v>73</v>
      </c>
      <c r="D1248" s="10" t="s">
        <v>46</v>
      </c>
      <c r="E1248" s="17">
        <v>1247</v>
      </c>
      <c r="F1248" s="10" t="s">
        <v>5727</v>
      </c>
      <c r="G1248" s="10" t="s">
        <v>2655</v>
      </c>
      <c r="H1248" s="1">
        <v>26.36092</v>
      </c>
      <c r="I1248" s="11" t="s">
        <v>43</v>
      </c>
      <c r="J1248" s="10"/>
      <c r="K1248" s="10" t="s">
        <v>5727</v>
      </c>
      <c r="L1248" s="12"/>
      <c r="M1248" s="10"/>
      <c r="N1248" s="12"/>
      <c r="O1248" s="10"/>
      <c r="P1248" s="12"/>
      <c r="Q1248" s="10"/>
      <c r="R1248" s="12"/>
      <c r="S1248" s="10"/>
      <c r="T1248" s="10"/>
      <c r="U1248" s="10"/>
      <c r="V1248" s="10"/>
      <c r="W1248" s="10"/>
      <c r="X1248" s="10"/>
      <c r="Y1248" s="10"/>
      <c r="Z1248" s="10"/>
      <c r="AA1248" s="13"/>
      <c r="AB1248" s="13"/>
      <c r="AC1248" s="13"/>
      <c r="AD1248" s="13"/>
      <c r="AE1248" s="13"/>
      <c r="AF1248" s="13"/>
      <c r="AG1248" s="13"/>
      <c r="AH1248" s="13"/>
      <c r="AI1248" s="13"/>
      <c r="AJ1248" s="13"/>
      <c r="AK1248" s="13"/>
      <c r="AL1248" s="13"/>
    </row>
    <row r="1249" spans="1:38" s="6" customFormat="1" ht="27.75" customHeight="1" x14ac:dyDescent="0.25">
      <c r="A1249" s="11">
        <v>2</v>
      </c>
      <c r="B1249" s="10" t="s">
        <v>38</v>
      </c>
      <c r="C1249" s="10" t="s">
        <v>5728</v>
      </c>
      <c r="D1249" s="10" t="s">
        <v>59</v>
      </c>
      <c r="E1249" s="17">
        <v>1248</v>
      </c>
      <c r="F1249" s="10" t="s">
        <v>5729</v>
      </c>
      <c r="G1249" s="10" t="s">
        <v>5730</v>
      </c>
      <c r="H1249" s="1">
        <v>149.91283999999999</v>
      </c>
      <c r="I1249" s="11" t="s">
        <v>43</v>
      </c>
      <c r="J1249" s="10"/>
      <c r="K1249" s="10" t="s">
        <v>5731</v>
      </c>
      <c r="L1249" s="12"/>
      <c r="M1249" s="10" t="s">
        <v>2385</v>
      </c>
      <c r="N1249" s="12"/>
      <c r="O1249" s="10"/>
      <c r="P1249" s="12"/>
      <c r="Q1249" s="10"/>
      <c r="R1249" s="12"/>
      <c r="S1249" s="10"/>
      <c r="T1249" s="10"/>
      <c r="U1249" s="10"/>
      <c r="V1249" s="10"/>
      <c r="W1249" s="10"/>
      <c r="X1249" s="10"/>
      <c r="Y1249" s="10"/>
      <c r="Z1249" s="10"/>
      <c r="AA1249" s="13"/>
      <c r="AB1249" s="13"/>
      <c r="AC1249" s="13"/>
      <c r="AD1249" s="13"/>
      <c r="AE1249" s="13"/>
      <c r="AF1249" s="13"/>
      <c r="AG1249" s="13"/>
      <c r="AH1249" s="13"/>
      <c r="AI1249" s="13"/>
      <c r="AJ1249" s="13"/>
      <c r="AK1249" s="13"/>
      <c r="AL1249" s="13"/>
    </row>
    <row r="1250" spans="1:38" s="6" customFormat="1" ht="27.75" customHeight="1" x14ac:dyDescent="0.25">
      <c r="A1250" s="11">
        <v>2</v>
      </c>
      <c r="B1250" s="10" t="s">
        <v>38</v>
      </c>
      <c r="C1250" s="10" t="s">
        <v>5732</v>
      </c>
      <c r="D1250" s="10" t="s">
        <v>111</v>
      </c>
      <c r="E1250" s="17">
        <v>1249</v>
      </c>
      <c r="F1250" s="10" t="s">
        <v>5733</v>
      </c>
      <c r="G1250" s="10" t="s">
        <v>5734</v>
      </c>
      <c r="H1250" s="1">
        <v>51.917584299999994</v>
      </c>
      <c r="I1250" s="11" t="s">
        <v>43</v>
      </c>
      <c r="J1250" s="10"/>
      <c r="K1250" s="10" t="s">
        <v>5735</v>
      </c>
      <c r="L1250" s="12"/>
      <c r="M1250" s="10"/>
      <c r="N1250" s="12"/>
      <c r="O1250" s="10"/>
      <c r="P1250" s="12"/>
      <c r="Q1250" s="10"/>
      <c r="R1250" s="12"/>
      <c r="S1250" s="10"/>
      <c r="T1250" s="10"/>
      <c r="U1250" s="10"/>
      <c r="V1250" s="10"/>
      <c r="W1250" s="10"/>
      <c r="X1250" s="10"/>
      <c r="Y1250" s="10"/>
      <c r="Z1250" s="10"/>
      <c r="AA1250" s="10"/>
      <c r="AB1250" s="10"/>
      <c r="AC1250" s="10"/>
      <c r="AD1250" s="10"/>
      <c r="AE1250" s="10"/>
      <c r="AF1250" s="10"/>
      <c r="AG1250" s="10"/>
      <c r="AH1250" s="10"/>
      <c r="AI1250" s="10"/>
      <c r="AJ1250" s="10"/>
      <c r="AK1250" s="10"/>
      <c r="AL1250" s="10"/>
    </row>
    <row r="1251" spans="1:38" s="6" customFormat="1" ht="27.75" customHeight="1" x14ac:dyDescent="0.25">
      <c r="A1251" s="11">
        <v>2</v>
      </c>
      <c r="B1251" s="10" t="s">
        <v>38</v>
      </c>
      <c r="C1251" s="32" t="s">
        <v>4962</v>
      </c>
      <c r="D1251" s="5" t="s">
        <v>170</v>
      </c>
      <c r="E1251" s="17">
        <v>1250</v>
      </c>
      <c r="F1251" s="32" t="s">
        <v>5736</v>
      </c>
      <c r="G1251" s="5" t="s">
        <v>5737</v>
      </c>
      <c r="H1251" s="1">
        <v>33.688876899999997</v>
      </c>
      <c r="I1251" s="11" t="s">
        <v>43</v>
      </c>
      <c r="J1251" s="5"/>
      <c r="K1251" s="5" t="s">
        <v>5738</v>
      </c>
      <c r="L1251" s="15"/>
      <c r="M1251" s="5"/>
      <c r="N1251" s="15"/>
      <c r="O1251" s="5"/>
      <c r="P1251" s="15"/>
      <c r="Q1251" s="5"/>
      <c r="R1251" s="15"/>
      <c r="S1251" s="5"/>
      <c r="T1251" s="5"/>
      <c r="U1251" s="5"/>
      <c r="V1251" s="5"/>
      <c r="W1251" s="5"/>
      <c r="X1251" s="5"/>
      <c r="Y1251" s="5"/>
      <c r="Z1251" s="5"/>
      <c r="AA1251" s="16"/>
      <c r="AB1251" s="16"/>
      <c r="AC1251" s="16"/>
      <c r="AD1251" s="16"/>
      <c r="AE1251" s="16"/>
      <c r="AF1251" s="16"/>
      <c r="AG1251" s="16"/>
      <c r="AH1251" s="16"/>
      <c r="AI1251" s="16"/>
      <c r="AJ1251" s="16"/>
      <c r="AK1251" s="16"/>
      <c r="AL1251" s="16"/>
    </row>
    <row r="1252" spans="1:38" s="6" customFormat="1" ht="27.75" customHeight="1" x14ac:dyDescent="0.25">
      <c r="A1252" s="11">
        <v>2</v>
      </c>
      <c r="B1252" s="10" t="s">
        <v>38</v>
      </c>
      <c r="C1252" s="10" t="s">
        <v>5739</v>
      </c>
      <c r="D1252" s="5" t="s">
        <v>117</v>
      </c>
      <c r="E1252" s="17">
        <v>1251</v>
      </c>
      <c r="F1252" s="10" t="s">
        <v>5740</v>
      </c>
      <c r="G1252" s="5" t="s">
        <v>5741</v>
      </c>
      <c r="H1252" s="1">
        <v>386.06811020000004</v>
      </c>
      <c r="I1252" s="11" t="s">
        <v>43</v>
      </c>
      <c r="J1252" s="5"/>
      <c r="K1252" s="5" t="s">
        <v>5742</v>
      </c>
      <c r="L1252" s="15">
        <v>34452658</v>
      </c>
      <c r="M1252" s="5" t="s">
        <v>5743</v>
      </c>
      <c r="N1252" s="15">
        <v>34452903</v>
      </c>
      <c r="O1252" s="5"/>
      <c r="P1252" s="15"/>
      <c r="Q1252" s="5"/>
      <c r="R1252" s="15"/>
      <c r="S1252" s="5"/>
      <c r="T1252" s="5"/>
      <c r="U1252" s="5"/>
      <c r="V1252" s="5"/>
      <c r="W1252" s="5"/>
      <c r="X1252" s="5"/>
      <c r="Y1252" s="5"/>
      <c r="Z1252" s="5"/>
      <c r="AA1252" s="16"/>
      <c r="AB1252" s="16"/>
      <c r="AC1252" s="16"/>
      <c r="AD1252" s="16"/>
      <c r="AE1252" s="16"/>
      <c r="AF1252" s="16"/>
      <c r="AG1252" s="16"/>
      <c r="AH1252" s="16"/>
      <c r="AI1252" s="16"/>
      <c r="AJ1252" s="16"/>
      <c r="AK1252" s="16"/>
      <c r="AL1252" s="16"/>
    </row>
    <row r="1253" spans="1:38" s="6" customFormat="1" ht="27.75" customHeight="1" x14ac:dyDescent="0.25">
      <c r="A1253" s="11">
        <v>2</v>
      </c>
      <c r="B1253" s="10" t="s">
        <v>38</v>
      </c>
      <c r="C1253" s="10" t="s">
        <v>773</v>
      </c>
      <c r="D1253" s="10" t="s">
        <v>111</v>
      </c>
      <c r="E1253" s="17">
        <v>1252</v>
      </c>
      <c r="F1253" s="10" t="s">
        <v>5744</v>
      </c>
      <c r="G1253" s="10" t="s">
        <v>4809</v>
      </c>
      <c r="H1253" s="1">
        <v>40.478126400000001</v>
      </c>
      <c r="I1253" s="11" t="s">
        <v>43</v>
      </c>
      <c r="J1253" s="10"/>
      <c r="K1253" s="10" t="s">
        <v>5745</v>
      </c>
      <c r="L1253" s="12"/>
      <c r="M1253" s="10"/>
      <c r="N1253" s="12"/>
      <c r="O1253" s="10"/>
      <c r="P1253" s="12"/>
      <c r="Q1253" s="10"/>
      <c r="R1253" s="12"/>
      <c r="S1253" s="10"/>
      <c r="T1253" s="10"/>
      <c r="U1253" s="10"/>
      <c r="V1253" s="10"/>
      <c r="W1253" s="10"/>
      <c r="X1253" s="10"/>
      <c r="Y1253" s="10"/>
      <c r="Z1253" s="10"/>
      <c r="AA1253" s="10"/>
      <c r="AB1253" s="10"/>
      <c r="AC1253" s="10"/>
      <c r="AD1253" s="10"/>
      <c r="AE1253" s="10"/>
      <c r="AF1253" s="10"/>
      <c r="AG1253" s="10"/>
      <c r="AH1253" s="10"/>
      <c r="AI1253" s="10"/>
      <c r="AJ1253" s="10"/>
      <c r="AK1253" s="10"/>
      <c r="AL1253" s="10"/>
    </row>
    <row r="1254" spans="1:38" s="6" customFormat="1" ht="27.75" customHeight="1" x14ac:dyDescent="0.25">
      <c r="A1254" s="11">
        <v>2</v>
      </c>
      <c r="B1254" s="10" t="s">
        <v>38</v>
      </c>
      <c r="C1254" s="10" t="s">
        <v>2312</v>
      </c>
      <c r="D1254" s="5" t="s">
        <v>117</v>
      </c>
      <c r="E1254" s="17">
        <v>1253</v>
      </c>
      <c r="F1254" s="5" t="s">
        <v>5746</v>
      </c>
      <c r="G1254" s="5" t="s">
        <v>5747</v>
      </c>
      <c r="H1254" s="1">
        <v>25.028849999999998</v>
      </c>
      <c r="I1254" s="11" t="s">
        <v>43</v>
      </c>
      <c r="J1254" s="5" t="s">
        <v>5748</v>
      </c>
      <c r="K1254" s="5" t="s">
        <v>5749</v>
      </c>
      <c r="L1254" s="14"/>
      <c r="M1254" s="5"/>
      <c r="N1254" s="14"/>
      <c r="O1254" s="5"/>
      <c r="P1254" s="14"/>
      <c r="Q1254" s="5"/>
      <c r="R1254" s="14"/>
      <c r="S1254" s="5"/>
      <c r="T1254" s="11"/>
      <c r="U1254" s="5"/>
      <c r="V1254" s="11"/>
      <c r="W1254" s="5"/>
      <c r="X1254" s="11"/>
      <c r="Y1254" s="5"/>
      <c r="Z1254" s="11"/>
      <c r="AA1254" s="5"/>
      <c r="AB1254" s="5"/>
      <c r="AC1254" s="5"/>
      <c r="AD1254" s="5"/>
      <c r="AE1254" s="5"/>
      <c r="AF1254" s="5"/>
      <c r="AG1254" s="5"/>
      <c r="AH1254" s="5"/>
      <c r="AI1254" s="5"/>
      <c r="AJ1254" s="5"/>
      <c r="AK1254" s="5"/>
      <c r="AL1254" s="5"/>
    </row>
    <row r="1255" spans="1:38" s="6" customFormat="1" ht="27.75" customHeight="1" x14ac:dyDescent="0.25">
      <c r="A1255" s="11">
        <v>2</v>
      </c>
      <c r="B1255" s="10" t="s">
        <v>38</v>
      </c>
      <c r="C1255" s="10" t="s">
        <v>1038</v>
      </c>
      <c r="D1255" s="5" t="s">
        <v>40</v>
      </c>
      <c r="E1255" s="17">
        <v>1254</v>
      </c>
      <c r="F1255" s="5" t="s">
        <v>5750</v>
      </c>
      <c r="G1255" s="5" t="s">
        <v>5751</v>
      </c>
      <c r="H1255" s="1">
        <v>187.35791</v>
      </c>
      <c r="I1255" s="11" t="s">
        <v>43</v>
      </c>
      <c r="J1255" s="5"/>
      <c r="K1255" s="5" t="s">
        <v>5752</v>
      </c>
      <c r="L1255" s="14" t="s">
        <v>5753</v>
      </c>
      <c r="M1255" s="5" t="s">
        <v>5754</v>
      </c>
      <c r="N1255" s="14" t="s">
        <v>5755</v>
      </c>
      <c r="O1255" s="5" t="s">
        <v>5626</v>
      </c>
      <c r="P1255" s="14" t="s">
        <v>5756</v>
      </c>
      <c r="Q1255" s="5" t="s">
        <v>5757</v>
      </c>
      <c r="R1255" s="14" t="s">
        <v>5758</v>
      </c>
      <c r="S1255" s="5" t="s">
        <v>5759</v>
      </c>
      <c r="T1255" s="14" t="s">
        <v>5117</v>
      </c>
      <c r="U1255" s="5" t="s">
        <v>5760</v>
      </c>
      <c r="V1255" s="15" t="s">
        <v>829</v>
      </c>
      <c r="W1255" s="5"/>
      <c r="X1255" s="5"/>
      <c r="Y1255" s="5"/>
      <c r="Z1255" s="5"/>
      <c r="AA1255" s="5"/>
      <c r="AB1255" s="5"/>
      <c r="AC1255" s="5"/>
      <c r="AD1255" s="5"/>
      <c r="AE1255" s="5"/>
      <c r="AF1255" s="5"/>
      <c r="AG1255" s="5"/>
      <c r="AH1255" s="5"/>
      <c r="AI1255" s="5"/>
      <c r="AJ1255" s="5"/>
      <c r="AK1255" s="5"/>
      <c r="AL1255" s="5"/>
    </row>
    <row r="1256" spans="1:38" s="6" customFormat="1" ht="27.75" customHeight="1" x14ac:dyDescent="0.25">
      <c r="A1256" s="11">
        <v>2</v>
      </c>
      <c r="B1256" s="10" t="s">
        <v>38</v>
      </c>
      <c r="C1256" s="10" t="s">
        <v>901</v>
      </c>
      <c r="D1256" s="10" t="s">
        <v>150</v>
      </c>
      <c r="E1256" s="17">
        <v>1255</v>
      </c>
      <c r="F1256" s="10" t="s">
        <v>5761</v>
      </c>
      <c r="G1256" s="10" t="s">
        <v>5762</v>
      </c>
      <c r="H1256" s="1">
        <v>39.846899999999998</v>
      </c>
      <c r="I1256" s="11" t="s">
        <v>43</v>
      </c>
      <c r="J1256" s="10"/>
      <c r="K1256" s="10" t="s">
        <v>5763</v>
      </c>
      <c r="L1256" s="12"/>
      <c r="M1256" s="10" t="s">
        <v>5764</v>
      </c>
      <c r="N1256" s="12"/>
      <c r="O1256" s="10"/>
      <c r="P1256" s="12"/>
      <c r="Q1256" s="10"/>
      <c r="R1256" s="12"/>
      <c r="S1256" s="10"/>
      <c r="T1256" s="10"/>
      <c r="U1256" s="10"/>
      <c r="V1256" s="10"/>
      <c r="W1256" s="10"/>
      <c r="X1256" s="10"/>
      <c r="Y1256" s="10"/>
      <c r="Z1256" s="10"/>
      <c r="AA1256" s="10"/>
      <c r="AB1256" s="10"/>
      <c r="AC1256" s="10"/>
      <c r="AD1256" s="10"/>
      <c r="AE1256" s="10"/>
      <c r="AF1256" s="10"/>
      <c r="AG1256" s="10"/>
      <c r="AH1256" s="10"/>
      <c r="AI1256" s="10"/>
      <c r="AJ1256" s="10"/>
      <c r="AK1256" s="10"/>
      <c r="AL1256" s="10"/>
    </row>
    <row r="1257" spans="1:38" s="6" customFormat="1" ht="27.75" customHeight="1" x14ac:dyDescent="0.25">
      <c r="A1257" s="11">
        <v>2</v>
      </c>
      <c r="B1257" s="10" t="s">
        <v>38</v>
      </c>
      <c r="C1257" s="10" t="s">
        <v>1392</v>
      </c>
      <c r="D1257" s="10" t="s">
        <v>201</v>
      </c>
      <c r="E1257" s="17">
        <v>1256</v>
      </c>
      <c r="F1257" s="10" t="s">
        <v>5765</v>
      </c>
      <c r="G1257" s="10" t="s">
        <v>5766</v>
      </c>
      <c r="H1257" s="1">
        <v>1318.4204140000002</v>
      </c>
      <c r="I1257" s="11" t="s">
        <v>43</v>
      </c>
      <c r="J1257" s="10" t="s">
        <v>544</v>
      </c>
      <c r="K1257" s="10" t="s">
        <v>5767</v>
      </c>
      <c r="L1257" s="12"/>
      <c r="M1257" s="10" t="s">
        <v>5768</v>
      </c>
      <c r="N1257" s="12"/>
      <c r="O1257" s="10"/>
      <c r="P1257" s="12"/>
      <c r="Q1257" s="10"/>
      <c r="R1257" s="12"/>
      <c r="S1257" s="10"/>
      <c r="T1257" s="10"/>
      <c r="U1257" s="10"/>
      <c r="V1257" s="10"/>
      <c r="W1257" s="10"/>
      <c r="X1257" s="10"/>
      <c r="Y1257" s="10"/>
      <c r="Z1257" s="10"/>
      <c r="AA1257" s="13"/>
      <c r="AB1257" s="13"/>
      <c r="AC1257" s="13"/>
      <c r="AD1257" s="13"/>
      <c r="AE1257" s="13"/>
      <c r="AF1257" s="13"/>
      <c r="AG1257" s="13"/>
      <c r="AH1257" s="13"/>
      <c r="AI1257" s="13"/>
      <c r="AJ1257" s="13"/>
      <c r="AK1257" s="13"/>
      <c r="AL1257" s="13"/>
    </row>
    <row r="1258" spans="1:38" s="6" customFormat="1" ht="27.75" customHeight="1" x14ac:dyDescent="0.25">
      <c r="A1258" s="11">
        <v>2</v>
      </c>
      <c r="B1258" s="10" t="s">
        <v>38</v>
      </c>
      <c r="C1258" s="10" t="s">
        <v>981</v>
      </c>
      <c r="D1258" s="5" t="s">
        <v>59</v>
      </c>
      <c r="E1258" s="17">
        <v>1257</v>
      </c>
      <c r="F1258" s="5" t="s">
        <v>5769</v>
      </c>
      <c r="G1258" s="5" t="s">
        <v>5770</v>
      </c>
      <c r="H1258" s="1">
        <v>35.619495000000001</v>
      </c>
      <c r="I1258" s="11" t="s">
        <v>43</v>
      </c>
      <c r="J1258" s="5"/>
      <c r="K1258" s="5" t="s">
        <v>5771</v>
      </c>
      <c r="L1258" s="14"/>
      <c r="M1258" s="5"/>
      <c r="N1258" s="14"/>
      <c r="O1258" s="5"/>
      <c r="P1258" s="14"/>
      <c r="Q1258" s="5"/>
      <c r="R1258" s="14"/>
      <c r="S1258" s="5"/>
      <c r="T1258" s="14"/>
      <c r="U1258" s="5"/>
      <c r="V1258" s="15"/>
      <c r="W1258" s="5"/>
      <c r="X1258" s="15"/>
      <c r="Y1258" s="5"/>
      <c r="Z1258" s="14"/>
      <c r="AA1258" s="5"/>
      <c r="AB1258" s="15"/>
      <c r="AC1258" s="5"/>
      <c r="AD1258" s="15"/>
      <c r="AE1258" s="5"/>
      <c r="AF1258" s="15"/>
      <c r="AG1258" s="5"/>
      <c r="AH1258" s="15"/>
      <c r="AI1258" s="5"/>
      <c r="AJ1258" s="15"/>
      <c r="AK1258" s="5"/>
      <c r="AL1258" s="15"/>
    </row>
    <row r="1259" spans="1:38" s="6" customFormat="1" ht="27.75" customHeight="1" x14ac:dyDescent="0.25">
      <c r="A1259" s="11">
        <v>2</v>
      </c>
      <c r="B1259" s="10" t="s">
        <v>38</v>
      </c>
      <c r="C1259" s="10" t="s">
        <v>5772</v>
      </c>
      <c r="D1259" s="5" t="s">
        <v>52</v>
      </c>
      <c r="E1259" s="17">
        <v>1258</v>
      </c>
      <c r="F1259" s="5" t="s">
        <v>5773</v>
      </c>
      <c r="G1259" s="5" t="s">
        <v>5774</v>
      </c>
      <c r="H1259" s="1">
        <v>127.11241849999999</v>
      </c>
      <c r="I1259" s="11" t="s">
        <v>43</v>
      </c>
      <c r="J1259" s="5"/>
      <c r="K1259" s="5" t="s">
        <v>5775</v>
      </c>
      <c r="L1259" s="14"/>
      <c r="M1259" s="5" t="s">
        <v>5776</v>
      </c>
      <c r="N1259" s="14"/>
      <c r="O1259" s="5" t="s">
        <v>5777</v>
      </c>
      <c r="P1259" s="14"/>
      <c r="Q1259" s="5" t="s">
        <v>5778</v>
      </c>
      <c r="R1259" s="14"/>
      <c r="S1259" s="5" t="s">
        <v>5779</v>
      </c>
      <c r="T1259" s="14"/>
      <c r="U1259" s="5"/>
      <c r="V1259" s="15"/>
      <c r="W1259" s="5"/>
      <c r="X1259" s="15"/>
      <c r="Y1259" s="5"/>
      <c r="Z1259" s="14"/>
      <c r="AA1259" s="5"/>
      <c r="AB1259" s="15"/>
      <c r="AC1259" s="5"/>
      <c r="AD1259" s="15"/>
      <c r="AE1259" s="5"/>
      <c r="AF1259" s="15"/>
      <c r="AG1259" s="5"/>
      <c r="AH1259" s="15"/>
      <c r="AI1259" s="5"/>
      <c r="AJ1259" s="15"/>
      <c r="AK1259" s="5"/>
      <c r="AL1259" s="15"/>
    </row>
    <row r="1260" spans="1:38" s="6" customFormat="1" ht="27.75" customHeight="1" x14ac:dyDescent="0.25">
      <c r="A1260" s="11">
        <v>2</v>
      </c>
      <c r="B1260" s="10" t="s">
        <v>38</v>
      </c>
      <c r="C1260" s="10" t="s">
        <v>5187</v>
      </c>
      <c r="D1260" s="10" t="s">
        <v>40</v>
      </c>
      <c r="E1260" s="17">
        <v>1259</v>
      </c>
      <c r="F1260" s="10" t="s">
        <v>5780</v>
      </c>
      <c r="G1260" s="10" t="s">
        <v>5781</v>
      </c>
      <c r="H1260" s="1">
        <v>26.515867700000001</v>
      </c>
      <c r="I1260" s="11" t="s">
        <v>43</v>
      </c>
      <c r="J1260" s="10"/>
      <c r="K1260" s="10" t="s">
        <v>5782</v>
      </c>
      <c r="L1260" s="12"/>
      <c r="M1260" s="10"/>
      <c r="N1260" s="15"/>
      <c r="O1260" s="10"/>
      <c r="P1260" s="12"/>
      <c r="Q1260" s="10"/>
      <c r="R1260" s="12"/>
      <c r="S1260" s="10"/>
      <c r="T1260" s="10"/>
      <c r="U1260" s="10"/>
      <c r="V1260" s="10"/>
      <c r="W1260" s="10"/>
      <c r="X1260" s="10"/>
      <c r="Y1260" s="10"/>
      <c r="Z1260" s="10"/>
      <c r="AA1260" s="13"/>
      <c r="AB1260" s="13"/>
      <c r="AC1260" s="13"/>
      <c r="AD1260" s="13"/>
      <c r="AE1260" s="13"/>
      <c r="AF1260" s="13"/>
      <c r="AG1260" s="13"/>
      <c r="AH1260" s="13"/>
      <c r="AI1260" s="13"/>
      <c r="AJ1260" s="13"/>
      <c r="AK1260" s="13"/>
      <c r="AL1260" s="13"/>
    </row>
    <row r="1261" spans="1:38" s="6" customFormat="1" ht="27.75" customHeight="1" x14ac:dyDescent="0.25">
      <c r="A1261" s="11">
        <v>2</v>
      </c>
      <c r="B1261" s="10" t="s">
        <v>38</v>
      </c>
      <c r="C1261" s="10" t="s">
        <v>717</v>
      </c>
      <c r="D1261" s="10" t="s">
        <v>718</v>
      </c>
      <c r="E1261" s="17">
        <v>1260</v>
      </c>
      <c r="F1261" s="10" t="s">
        <v>5783</v>
      </c>
      <c r="G1261" s="10" t="s">
        <v>5784</v>
      </c>
      <c r="H1261" s="1">
        <v>302.87209999999999</v>
      </c>
      <c r="I1261" s="11" t="s">
        <v>43</v>
      </c>
      <c r="J1261" s="10"/>
      <c r="K1261" s="10" t="s">
        <v>5785</v>
      </c>
      <c r="L1261" s="12"/>
      <c r="M1261" s="10" t="s">
        <v>5786</v>
      </c>
      <c r="N1261" s="12"/>
      <c r="O1261" s="10"/>
      <c r="P1261" s="12"/>
      <c r="Q1261" s="10"/>
      <c r="R1261" s="12"/>
      <c r="S1261" s="10"/>
      <c r="T1261" s="10"/>
      <c r="U1261" s="10"/>
      <c r="V1261" s="10"/>
      <c r="W1261" s="10"/>
      <c r="X1261" s="10"/>
      <c r="Y1261" s="10"/>
      <c r="Z1261" s="10"/>
      <c r="AA1261" s="10"/>
      <c r="AB1261" s="10"/>
      <c r="AC1261" s="10"/>
      <c r="AD1261" s="10"/>
      <c r="AE1261" s="10"/>
      <c r="AF1261" s="10"/>
      <c r="AG1261" s="10"/>
      <c r="AH1261" s="10"/>
      <c r="AI1261" s="10"/>
      <c r="AJ1261" s="10"/>
      <c r="AK1261" s="10"/>
      <c r="AL1261" s="10"/>
    </row>
    <row r="1262" spans="1:38" s="6" customFormat="1" ht="27.75" customHeight="1" x14ac:dyDescent="0.25">
      <c r="A1262" s="11">
        <v>2</v>
      </c>
      <c r="B1262" s="10" t="s">
        <v>38</v>
      </c>
      <c r="C1262" s="10" t="s">
        <v>69</v>
      </c>
      <c r="D1262" s="10" t="s">
        <v>52</v>
      </c>
      <c r="E1262" s="17">
        <v>1261</v>
      </c>
      <c r="F1262" s="10" t="s">
        <v>5783</v>
      </c>
      <c r="G1262" s="10" t="s">
        <v>5787</v>
      </c>
      <c r="H1262" s="1">
        <v>32.82517</v>
      </c>
      <c r="I1262" s="11" t="s">
        <v>43</v>
      </c>
      <c r="J1262" s="10"/>
      <c r="K1262" s="10" t="s">
        <v>5788</v>
      </c>
      <c r="L1262" s="12"/>
      <c r="M1262" s="10"/>
      <c r="N1262" s="12"/>
      <c r="O1262" s="10"/>
      <c r="P1262" s="12"/>
      <c r="Q1262" s="10"/>
      <c r="R1262" s="12"/>
      <c r="S1262" s="10"/>
      <c r="T1262" s="10"/>
      <c r="U1262" s="10"/>
      <c r="V1262" s="10"/>
      <c r="W1262" s="10"/>
      <c r="X1262" s="10"/>
      <c r="Y1262" s="10"/>
      <c r="Z1262" s="10"/>
      <c r="AA1262" s="10"/>
      <c r="AB1262" s="10"/>
      <c r="AC1262" s="10"/>
      <c r="AD1262" s="10"/>
      <c r="AE1262" s="10"/>
      <c r="AF1262" s="10"/>
      <c r="AG1262" s="10"/>
      <c r="AH1262" s="10"/>
      <c r="AI1262" s="10"/>
      <c r="AJ1262" s="10"/>
      <c r="AK1262" s="10"/>
      <c r="AL1262" s="10"/>
    </row>
    <row r="1263" spans="1:38" s="6" customFormat="1" ht="27.75" customHeight="1" x14ac:dyDescent="0.25">
      <c r="A1263" s="11">
        <v>2</v>
      </c>
      <c r="B1263" s="10" t="s">
        <v>38</v>
      </c>
      <c r="C1263" s="10" t="s">
        <v>2042</v>
      </c>
      <c r="D1263" s="5" t="s">
        <v>59</v>
      </c>
      <c r="E1263" s="17">
        <v>1262</v>
      </c>
      <c r="F1263" s="5" t="s">
        <v>5789</v>
      </c>
      <c r="G1263" s="5" t="s">
        <v>5790</v>
      </c>
      <c r="H1263" s="1">
        <v>46.417214400000006</v>
      </c>
      <c r="I1263" s="11" t="s">
        <v>43</v>
      </c>
      <c r="J1263" s="5"/>
      <c r="K1263" s="5" t="s">
        <v>5791</v>
      </c>
      <c r="L1263" s="14"/>
      <c r="M1263" s="5"/>
      <c r="N1263" s="14"/>
      <c r="O1263" s="5"/>
      <c r="P1263" s="14"/>
      <c r="Q1263" s="5"/>
      <c r="R1263" s="14"/>
      <c r="S1263" s="5"/>
      <c r="T1263" s="14"/>
      <c r="U1263" s="5"/>
      <c r="V1263" s="15"/>
      <c r="W1263" s="5"/>
      <c r="X1263" s="15"/>
      <c r="Y1263" s="5"/>
      <c r="Z1263" s="5"/>
      <c r="AA1263" s="5"/>
      <c r="AB1263" s="5"/>
      <c r="AC1263" s="5"/>
      <c r="AD1263" s="5"/>
      <c r="AE1263" s="5"/>
      <c r="AF1263" s="5"/>
      <c r="AG1263" s="5"/>
      <c r="AH1263" s="5"/>
      <c r="AI1263" s="5"/>
      <c r="AJ1263" s="5"/>
      <c r="AK1263" s="5"/>
      <c r="AL1263" s="5"/>
    </row>
    <row r="1264" spans="1:38" s="6" customFormat="1" ht="27.75" customHeight="1" x14ac:dyDescent="0.25">
      <c r="A1264" s="11">
        <v>2</v>
      </c>
      <c r="B1264" s="10" t="s">
        <v>38</v>
      </c>
      <c r="C1264" s="10" t="s">
        <v>5792</v>
      </c>
      <c r="D1264" s="10" t="s">
        <v>352</v>
      </c>
      <c r="E1264" s="17">
        <v>1263</v>
      </c>
      <c r="F1264" s="10" t="s">
        <v>5793</v>
      </c>
      <c r="G1264" s="10" t="s">
        <v>5794</v>
      </c>
      <c r="H1264" s="1">
        <v>60.631369599999999</v>
      </c>
      <c r="I1264" s="11" t="s">
        <v>43</v>
      </c>
      <c r="J1264" s="10"/>
      <c r="K1264" s="10" t="s">
        <v>5795</v>
      </c>
      <c r="L1264" s="12"/>
      <c r="M1264" s="10"/>
      <c r="N1264" s="12"/>
      <c r="O1264" s="10"/>
      <c r="P1264" s="12"/>
      <c r="Q1264" s="10"/>
      <c r="R1264" s="12"/>
      <c r="S1264" s="10"/>
      <c r="T1264" s="10"/>
      <c r="U1264" s="10"/>
      <c r="V1264" s="10"/>
      <c r="W1264" s="10"/>
      <c r="X1264" s="10"/>
      <c r="Y1264" s="10"/>
      <c r="Z1264" s="10"/>
      <c r="AA1264" s="10"/>
      <c r="AB1264" s="10"/>
      <c r="AC1264" s="10"/>
      <c r="AD1264" s="10"/>
      <c r="AE1264" s="10"/>
      <c r="AF1264" s="10"/>
      <c r="AG1264" s="10"/>
      <c r="AH1264" s="10"/>
      <c r="AI1264" s="10"/>
      <c r="AJ1264" s="10"/>
      <c r="AK1264" s="10"/>
      <c r="AL1264" s="10"/>
    </row>
    <row r="1265" spans="1:38" s="6" customFormat="1" ht="27.75" customHeight="1" x14ac:dyDescent="0.25">
      <c r="A1265" s="11">
        <v>2</v>
      </c>
      <c r="B1265" s="10" t="s">
        <v>38</v>
      </c>
      <c r="C1265" s="10" t="s">
        <v>2646</v>
      </c>
      <c r="D1265" s="10" t="s">
        <v>718</v>
      </c>
      <c r="E1265" s="17">
        <v>1264</v>
      </c>
      <c r="F1265" s="10" t="s">
        <v>5796</v>
      </c>
      <c r="G1265" s="10" t="s">
        <v>5797</v>
      </c>
      <c r="H1265" s="1">
        <v>99.169659999999993</v>
      </c>
      <c r="I1265" s="11" t="s">
        <v>43</v>
      </c>
      <c r="J1265" s="10"/>
      <c r="K1265" s="10" t="s">
        <v>5798</v>
      </c>
      <c r="L1265" s="12"/>
      <c r="M1265" s="10"/>
      <c r="N1265" s="12"/>
      <c r="O1265" s="10"/>
      <c r="P1265" s="12"/>
      <c r="Q1265" s="10"/>
      <c r="R1265" s="12"/>
      <c r="S1265" s="10"/>
      <c r="T1265" s="10"/>
      <c r="U1265" s="10"/>
      <c r="V1265" s="10"/>
      <c r="W1265" s="10"/>
      <c r="X1265" s="10"/>
      <c r="Y1265" s="10"/>
      <c r="Z1265" s="10"/>
      <c r="AA1265" s="10"/>
      <c r="AB1265" s="10"/>
      <c r="AC1265" s="10"/>
      <c r="AD1265" s="10"/>
      <c r="AE1265" s="10"/>
      <c r="AF1265" s="10"/>
      <c r="AG1265" s="10"/>
      <c r="AH1265" s="10"/>
      <c r="AI1265" s="10"/>
      <c r="AJ1265" s="10"/>
      <c r="AK1265" s="10"/>
      <c r="AL1265" s="10"/>
    </row>
    <row r="1266" spans="1:38" s="6" customFormat="1" ht="27.75" customHeight="1" x14ac:dyDescent="0.25">
      <c r="A1266" s="11">
        <v>2</v>
      </c>
      <c r="B1266" s="10" t="s">
        <v>38</v>
      </c>
      <c r="C1266" s="10" t="s">
        <v>1873</v>
      </c>
      <c r="D1266" s="5" t="s">
        <v>117</v>
      </c>
      <c r="E1266" s="17">
        <v>1265</v>
      </c>
      <c r="F1266" s="5" t="s">
        <v>5799</v>
      </c>
      <c r="G1266" s="5" t="s">
        <v>5800</v>
      </c>
      <c r="H1266" s="49">
        <v>2417.52</v>
      </c>
      <c r="I1266" s="11" t="s">
        <v>43</v>
      </c>
      <c r="J1266" s="5"/>
      <c r="K1266" s="5" t="s">
        <v>4748</v>
      </c>
      <c r="L1266" s="14"/>
      <c r="M1266" s="5" t="s">
        <v>4750</v>
      </c>
      <c r="N1266" s="14"/>
      <c r="O1266" s="5"/>
      <c r="P1266" s="14"/>
      <c r="Q1266" s="5"/>
      <c r="R1266" s="14"/>
      <c r="S1266" s="5"/>
      <c r="T1266" s="11"/>
      <c r="U1266" s="5"/>
      <c r="V1266" s="11"/>
      <c r="W1266" s="5"/>
      <c r="X1266" s="11"/>
      <c r="Y1266" s="5"/>
      <c r="Z1266" s="11"/>
      <c r="AA1266" s="5"/>
      <c r="AB1266" s="5"/>
      <c r="AC1266" s="5"/>
      <c r="AD1266" s="5"/>
      <c r="AE1266" s="5"/>
      <c r="AF1266" s="5"/>
      <c r="AG1266" s="5"/>
      <c r="AH1266" s="5"/>
      <c r="AI1266" s="5"/>
      <c r="AJ1266" s="5"/>
      <c r="AK1266" s="5"/>
      <c r="AL1266" s="5"/>
    </row>
    <row r="1267" spans="1:38" s="6" customFormat="1" ht="27.75" customHeight="1" x14ac:dyDescent="0.25">
      <c r="A1267" s="11">
        <v>2</v>
      </c>
      <c r="B1267" s="10" t="s">
        <v>38</v>
      </c>
      <c r="C1267" s="10" t="s">
        <v>4101</v>
      </c>
      <c r="D1267" s="10" t="s">
        <v>718</v>
      </c>
      <c r="E1267" s="17">
        <v>1266</v>
      </c>
      <c r="F1267" s="10" t="s">
        <v>5801</v>
      </c>
      <c r="G1267" s="10" t="s">
        <v>5802</v>
      </c>
      <c r="H1267" s="1">
        <v>2276.1490936999999</v>
      </c>
      <c r="I1267" s="11" t="s">
        <v>43</v>
      </c>
      <c r="J1267" s="10" t="s">
        <v>5803</v>
      </c>
      <c r="K1267" s="10" t="s">
        <v>5804</v>
      </c>
      <c r="L1267" s="12" t="s">
        <v>5805</v>
      </c>
      <c r="M1267" s="10" t="s">
        <v>5806</v>
      </c>
      <c r="N1267" s="12" t="s">
        <v>5807</v>
      </c>
      <c r="O1267" s="10" t="s">
        <v>5808</v>
      </c>
      <c r="P1267" s="12" t="s">
        <v>5809</v>
      </c>
      <c r="Q1267" s="10" t="s">
        <v>5810</v>
      </c>
      <c r="R1267" s="12" t="s">
        <v>5811</v>
      </c>
      <c r="S1267" s="10"/>
      <c r="T1267" s="10"/>
      <c r="U1267" s="10"/>
      <c r="V1267" s="10"/>
      <c r="W1267" s="10"/>
      <c r="X1267" s="10"/>
      <c r="Y1267" s="10"/>
      <c r="Z1267" s="10"/>
      <c r="AA1267" s="10"/>
      <c r="AB1267" s="10"/>
      <c r="AC1267" s="10"/>
      <c r="AD1267" s="10"/>
      <c r="AE1267" s="10"/>
      <c r="AF1267" s="10"/>
      <c r="AG1267" s="10"/>
      <c r="AH1267" s="10"/>
      <c r="AI1267" s="10"/>
      <c r="AJ1267" s="10"/>
      <c r="AK1267" s="10"/>
      <c r="AL1267" s="10"/>
    </row>
    <row r="1268" spans="1:38" s="6" customFormat="1" ht="27.75" customHeight="1" x14ac:dyDescent="0.25">
      <c r="A1268" s="11">
        <v>2</v>
      </c>
      <c r="B1268" s="10" t="s">
        <v>38</v>
      </c>
      <c r="C1268" s="10" t="s">
        <v>135</v>
      </c>
      <c r="D1268" s="5" t="s">
        <v>40</v>
      </c>
      <c r="E1268" s="17">
        <v>1267</v>
      </c>
      <c r="F1268" s="5" t="s">
        <v>5812</v>
      </c>
      <c r="G1268" s="5" t="s">
        <v>5813</v>
      </c>
      <c r="H1268" s="1">
        <v>49.163499999999999</v>
      </c>
      <c r="I1268" s="11" t="s">
        <v>43</v>
      </c>
      <c r="J1268" s="5"/>
      <c r="K1268" s="5" t="s">
        <v>5814</v>
      </c>
      <c r="L1268" s="14"/>
      <c r="M1268" s="5" t="s">
        <v>5815</v>
      </c>
      <c r="N1268" s="14"/>
      <c r="O1268" s="5"/>
      <c r="P1268" s="14"/>
      <c r="Q1268" s="5"/>
      <c r="R1268" s="14"/>
      <c r="S1268" s="5"/>
      <c r="T1268" s="11"/>
      <c r="U1268" s="5"/>
      <c r="V1268" s="11"/>
      <c r="W1268" s="5"/>
      <c r="X1268" s="11"/>
      <c r="Y1268" s="5"/>
      <c r="Z1268" s="11"/>
      <c r="AA1268" s="5"/>
      <c r="AB1268" s="5"/>
      <c r="AC1268" s="5"/>
      <c r="AD1268" s="5"/>
      <c r="AE1268" s="5"/>
      <c r="AF1268" s="5"/>
      <c r="AG1268" s="5"/>
      <c r="AH1268" s="5"/>
      <c r="AI1268" s="5"/>
      <c r="AJ1268" s="5"/>
      <c r="AK1268" s="5"/>
      <c r="AL1268" s="5"/>
    </row>
    <row r="1269" spans="1:38" s="6" customFormat="1" ht="27.75" customHeight="1" x14ac:dyDescent="0.25">
      <c r="A1269" s="11">
        <v>2</v>
      </c>
      <c r="B1269" s="10" t="s">
        <v>38</v>
      </c>
      <c r="C1269" s="10" t="s">
        <v>734</v>
      </c>
      <c r="D1269" s="5" t="s">
        <v>266</v>
      </c>
      <c r="E1269" s="17">
        <v>1268</v>
      </c>
      <c r="F1269" s="5" t="s">
        <v>5816</v>
      </c>
      <c r="G1269" s="5" t="s">
        <v>5817</v>
      </c>
      <c r="H1269" s="1">
        <v>884.79084999999998</v>
      </c>
      <c r="I1269" s="11" t="s">
        <v>43</v>
      </c>
      <c r="J1269" s="5"/>
      <c r="K1269" s="5" t="s">
        <v>5818</v>
      </c>
      <c r="L1269" s="14" t="s">
        <v>829</v>
      </c>
      <c r="M1269" s="5" t="s">
        <v>5819</v>
      </c>
      <c r="N1269" s="14" t="s">
        <v>829</v>
      </c>
      <c r="O1269" s="5" t="s">
        <v>5820</v>
      </c>
      <c r="P1269" s="14" t="s">
        <v>829</v>
      </c>
      <c r="Q1269" s="5"/>
      <c r="R1269" s="14"/>
      <c r="S1269" s="5"/>
      <c r="T1269" s="11"/>
      <c r="U1269" s="5"/>
      <c r="V1269" s="11"/>
      <c r="W1269" s="5"/>
      <c r="X1269" s="11"/>
      <c r="Y1269" s="5"/>
      <c r="Z1269" s="11"/>
      <c r="AA1269" s="5"/>
      <c r="AB1269" s="5"/>
      <c r="AC1269" s="5"/>
      <c r="AD1269" s="5"/>
      <c r="AE1269" s="5"/>
      <c r="AF1269" s="5"/>
      <c r="AG1269" s="5"/>
      <c r="AH1269" s="5"/>
      <c r="AI1269" s="5"/>
      <c r="AJ1269" s="5"/>
      <c r="AK1269" s="5"/>
      <c r="AL1269" s="5"/>
    </row>
    <row r="1270" spans="1:38" s="6" customFormat="1" ht="27.75" customHeight="1" x14ac:dyDescent="0.25">
      <c r="A1270" s="11">
        <v>2</v>
      </c>
      <c r="B1270" s="10" t="s">
        <v>38</v>
      </c>
      <c r="C1270" s="10" t="s">
        <v>1033</v>
      </c>
      <c r="D1270" s="10" t="s">
        <v>758</v>
      </c>
      <c r="E1270" s="17">
        <v>1269</v>
      </c>
      <c r="F1270" s="10" t="s">
        <v>5821</v>
      </c>
      <c r="G1270" s="10" t="s">
        <v>5822</v>
      </c>
      <c r="H1270" s="1">
        <v>42.1362843</v>
      </c>
      <c r="I1270" s="11" t="s">
        <v>43</v>
      </c>
      <c r="J1270" s="10"/>
      <c r="K1270" s="10" t="s">
        <v>5823</v>
      </c>
      <c r="L1270" s="12"/>
      <c r="M1270" s="10"/>
      <c r="N1270" s="12"/>
      <c r="O1270" s="10"/>
      <c r="P1270" s="12"/>
      <c r="Q1270" s="10"/>
      <c r="R1270" s="12"/>
      <c r="S1270" s="10"/>
      <c r="T1270" s="10"/>
      <c r="U1270" s="10"/>
      <c r="V1270" s="10"/>
      <c r="W1270" s="10"/>
      <c r="X1270" s="10"/>
      <c r="Y1270" s="10"/>
      <c r="Z1270" s="10"/>
      <c r="AA1270" s="10"/>
      <c r="AB1270" s="10"/>
      <c r="AC1270" s="10"/>
      <c r="AD1270" s="10"/>
      <c r="AE1270" s="10"/>
      <c r="AF1270" s="10"/>
      <c r="AG1270" s="10"/>
      <c r="AH1270" s="10"/>
      <c r="AI1270" s="10"/>
      <c r="AJ1270" s="10"/>
      <c r="AK1270" s="10"/>
      <c r="AL1270" s="10"/>
    </row>
    <row r="1271" spans="1:38" s="6" customFormat="1" ht="27.75" customHeight="1" x14ac:dyDescent="0.25">
      <c r="A1271" s="11">
        <v>2</v>
      </c>
      <c r="B1271" s="10" t="s">
        <v>38</v>
      </c>
      <c r="C1271" s="10" t="s">
        <v>2283</v>
      </c>
      <c r="D1271" s="10" t="s">
        <v>40</v>
      </c>
      <c r="E1271" s="17">
        <v>1270</v>
      </c>
      <c r="F1271" s="10" t="s">
        <v>5824</v>
      </c>
      <c r="G1271" s="10" t="s">
        <v>5825</v>
      </c>
      <c r="H1271" s="1">
        <v>83.589770000000001</v>
      </c>
      <c r="I1271" s="11" t="s">
        <v>43</v>
      </c>
      <c r="J1271" s="10"/>
      <c r="K1271" s="10" t="s">
        <v>5826</v>
      </c>
      <c r="L1271" s="12"/>
      <c r="M1271" s="10"/>
      <c r="N1271" s="15"/>
      <c r="O1271" s="10"/>
      <c r="P1271" s="12"/>
      <c r="Q1271" s="10"/>
      <c r="R1271" s="12"/>
      <c r="S1271" s="10"/>
      <c r="T1271" s="10"/>
      <c r="U1271" s="10"/>
      <c r="V1271" s="10"/>
      <c r="W1271" s="10"/>
      <c r="X1271" s="10"/>
      <c r="Y1271" s="10"/>
      <c r="Z1271" s="10"/>
      <c r="AA1271" s="13"/>
      <c r="AB1271" s="13"/>
      <c r="AC1271" s="13"/>
      <c r="AD1271" s="13"/>
      <c r="AE1271" s="13"/>
      <c r="AF1271" s="13"/>
      <c r="AG1271" s="13"/>
      <c r="AH1271" s="13"/>
      <c r="AI1271" s="13"/>
      <c r="AJ1271" s="13"/>
      <c r="AK1271" s="13"/>
      <c r="AL1271" s="13"/>
    </row>
    <row r="1272" spans="1:38" s="6" customFormat="1" ht="27.75" customHeight="1" x14ac:dyDescent="0.25">
      <c r="A1272" s="11">
        <v>2</v>
      </c>
      <c r="B1272" s="10" t="s">
        <v>38</v>
      </c>
      <c r="C1272" s="10" t="s">
        <v>5827</v>
      </c>
      <c r="D1272" s="5" t="s">
        <v>448</v>
      </c>
      <c r="E1272" s="17">
        <v>1271</v>
      </c>
      <c r="F1272" s="5" t="s">
        <v>5828</v>
      </c>
      <c r="G1272" s="5" t="s">
        <v>5829</v>
      </c>
      <c r="H1272" s="1">
        <v>600.22883879999995</v>
      </c>
      <c r="I1272" s="11" t="s">
        <v>43</v>
      </c>
      <c r="J1272" s="5"/>
      <c r="K1272" s="5" t="s">
        <v>5830</v>
      </c>
      <c r="L1272" s="14" t="s">
        <v>829</v>
      </c>
      <c r="M1272" s="5" t="s">
        <v>5831</v>
      </c>
      <c r="N1272" s="14" t="s">
        <v>829</v>
      </c>
      <c r="O1272" s="5" t="s">
        <v>5832</v>
      </c>
      <c r="P1272" s="14" t="s">
        <v>829</v>
      </c>
      <c r="Q1272" s="5" t="s">
        <v>5833</v>
      </c>
      <c r="R1272" s="14" t="s">
        <v>829</v>
      </c>
      <c r="S1272" s="5"/>
      <c r="T1272" s="11"/>
      <c r="U1272" s="5"/>
      <c r="V1272" s="11"/>
      <c r="W1272" s="5"/>
      <c r="X1272" s="11"/>
      <c r="Y1272" s="5"/>
      <c r="Z1272" s="11"/>
      <c r="AA1272" s="5"/>
      <c r="AB1272" s="5"/>
      <c r="AC1272" s="5"/>
      <c r="AD1272" s="5"/>
      <c r="AE1272" s="5"/>
      <c r="AF1272" s="5"/>
      <c r="AG1272" s="5"/>
      <c r="AH1272" s="5"/>
      <c r="AI1272" s="5"/>
      <c r="AJ1272" s="5"/>
      <c r="AK1272" s="5"/>
      <c r="AL1272" s="5"/>
    </row>
    <row r="1273" spans="1:38" s="6" customFormat="1" ht="27.75" customHeight="1" x14ac:dyDescent="0.25">
      <c r="A1273" s="11">
        <v>2</v>
      </c>
      <c r="B1273" s="10" t="s">
        <v>38</v>
      </c>
      <c r="C1273" s="10" t="s">
        <v>69</v>
      </c>
      <c r="D1273" s="10" t="s">
        <v>52</v>
      </c>
      <c r="E1273" s="17">
        <v>1272</v>
      </c>
      <c r="F1273" s="10" t="s">
        <v>5834</v>
      </c>
      <c r="G1273" s="10" t="s">
        <v>5835</v>
      </c>
      <c r="H1273" s="1">
        <v>183.88435000000001</v>
      </c>
      <c r="I1273" s="11" t="s">
        <v>43</v>
      </c>
      <c r="J1273" s="10"/>
      <c r="K1273" s="10" t="s">
        <v>5836</v>
      </c>
      <c r="L1273" s="12"/>
      <c r="M1273" s="10" t="s">
        <v>5837</v>
      </c>
      <c r="N1273" s="12"/>
      <c r="O1273" s="10"/>
      <c r="P1273" s="12"/>
      <c r="Q1273" s="10"/>
      <c r="R1273" s="12"/>
      <c r="S1273" s="10"/>
      <c r="T1273" s="10"/>
      <c r="U1273" s="10"/>
      <c r="V1273" s="10"/>
      <c r="W1273" s="10"/>
      <c r="X1273" s="10"/>
      <c r="Y1273" s="10"/>
      <c r="Z1273" s="10"/>
      <c r="AA1273" s="10"/>
      <c r="AB1273" s="10"/>
      <c r="AC1273" s="10"/>
      <c r="AD1273" s="10"/>
      <c r="AE1273" s="10"/>
      <c r="AF1273" s="10"/>
      <c r="AG1273" s="10"/>
      <c r="AH1273" s="10"/>
      <c r="AI1273" s="10"/>
      <c r="AJ1273" s="10"/>
      <c r="AK1273" s="10"/>
      <c r="AL1273" s="10"/>
    </row>
    <row r="1274" spans="1:38" s="6" customFormat="1" ht="27.75" customHeight="1" x14ac:dyDescent="0.25">
      <c r="A1274" s="11">
        <v>2</v>
      </c>
      <c r="B1274" s="10" t="s">
        <v>38</v>
      </c>
      <c r="C1274" s="10" t="s">
        <v>1710</v>
      </c>
      <c r="D1274" s="10" t="s">
        <v>1350</v>
      </c>
      <c r="E1274" s="17">
        <v>1273</v>
      </c>
      <c r="F1274" s="10" t="s">
        <v>5838</v>
      </c>
      <c r="G1274" s="10" t="s">
        <v>1712</v>
      </c>
      <c r="H1274" s="1">
        <v>182.2682159</v>
      </c>
      <c r="I1274" s="11" t="s">
        <v>43</v>
      </c>
      <c r="J1274" s="10"/>
      <c r="K1274" s="10" t="s">
        <v>5839</v>
      </c>
      <c r="L1274" s="12"/>
      <c r="M1274" s="10" t="s">
        <v>1714</v>
      </c>
      <c r="N1274" s="12"/>
      <c r="O1274" s="10"/>
      <c r="P1274" s="12"/>
      <c r="Q1274" s="10"/>
      <c r="R1274" s="12"/>
      <c r="S1274" s="10"/>
      <c r="T1274" s="10"/>
      <c r="U1274" s="10"/>
      <c r="V1274" s="10"/>
      <c r="W1274" s="10"/>
      <c r="X1274" s="10"/>
      <c r="Y1274" s="10"/>
      <c r="Z1274" s="10"/>
      <c r="AA1274" s="13"/>
      <c r="AB1274" s="13"/>
      <c r="AC1274" s="13"/>
      <c r="AD1274" s="13"/>
      <c r="AE1274" s="13"/>
      <c r="AF1274" s="13"/>
      <c r="AG1274" s="13"/>
      <c r="AH1274" s="13"/>
      <c r="AI1274" s="13"/>
      <c r="AJ1274" s="13"/>
      <c r="AK1274" s="13"/>
      <c r="AL1274" s="13"/>
    </row>
    <row r="1275" spans="1:38" s="6" customFormat="1" ht="27.75" customHeight="1" x14ac:dyDescent="0.25">
      <c r="A1275" s="11">
        <v>2</v>
      </c>
      <c r="B1275" s="10" t="s">
        <v>38</v>
      </c>
      <c r="C1275" s="10" t="s">
        <v>2407</v>
      </c>
      <c r="D1275" s="10" t="s">
        <v>59</v>
      </c>
      <c r="E1275" s="17">
        <v>1274</v>
      </c>
      <c r="F1275" s="10" t="s">
        <v>5840</v>
      </c>
      <c r="G1275" s="10" t="s">
        <v>5841</v>
      </c>
      <c r="H1275" s="49">
        <v>356.26956999999999</v>
      </c>
      <c r="I1275" s="11" t="s">
        <v>43</v>
      </c>
      <c r="J1275" s="10"/>
      <c r="K1275" s="10" t="s">
        <v>5842</v>
      </c>
      <c r="L1275" s="12"/>
      <c r="M1275" s="10"/>
      <c r="N1275" s="12"/>
      <c r="O1275" s="10"/>
      <c r="P1275" s="12"/>
      <c r="Q1275" s="10"/>
      <c r="R1275" s="12"/>
      <c r="S1275" s="10"/>
      <c r="T1275" s="10"/>
      <c r="U1275" s="10"/>
      <c r="V1275" s="10"/>
      <c r="W1275" s="10"/>
      <c r="X1275" s="10"/>
      <c r="Y1275" s="10"/>
      <c r="Z1275" s="10"/>
      <c r="AA1275" s="10"/>
      <c r="AB1275" s="10"/>
      <c r="AC1275" s="10"/>
      <c r="AD1275" s="10"/>
      <c r="AE1275" s="10"/>
      <c r="AF1275" s="10"/>
      <c r="AG1275" s="10"/>
      <c r="AH1275" s="10"/>
      <c r="AI1275" s="10"/>
      <c r="AJ1275" s="10"/>
      <c r="AK1275" s="10"/>
      <c r="AL1275" s="10"/>
    </row>
    <row r="1276" spans="1:38" s="6" customFormat="1" ht="27.75" customHeight="1" x14ac:dyDescent="0.25">
      <c r="A1276" s="11">
        <v>2</v>
      </c>
      <c r="B1276" s="10" t="s">
        <v>38</v>
      </c>
      <c r="C1276" s="10" t="s">
        <v>5843</v>
      </c>
      <c r="D1276" s="10" t="s">
        <v>5844</v>
      </c>
      <c r="E1276" s="17">
        <v>1275</v>
      </c>
      <c r="F1276" s="10" t="s">
        <v>5845</v>
      </c>
      <c r="G1276" s="10" t="s">
        <v>5846</v>
      </c>
      <c r="H1276" s="1">
        <v>26.5661694</v>
      </c>
      <c r="I1276" s="11" t="s">
        <v>43</v>
      </c>
      <c r="J1276" s="10"/>
      <c r="K1276" s="10" t="s">
        <v>5847</v>
      </c>
      <c r="L1276" s="12">
        <v>0</v>
      </c>
      <c r="M1276" s="10" t="s">
        <v>5848</v>
      </c>
      <c r="N1276" s="15"/>
      <c r="O1276" s="10"/>
      <c r="P1276" s="12"/>
      <c r="Q1276" s="10"/>
      <c r="R1276" s="12"/>
      <c r="S1276" s="10"/>
      <c r="T1276" s="10"/>
      <c r="U1276" s="10"/>
      <c r="V1276" s="10"/>
      <c r="W1276" s="10"/>
      <c r="X1276" s="10"/>
      <c r="Y1276" s="10"/>
      <c r="Z1276" s="10"/>
      <c r="AA1276" s="13"/>
      <c r="AB1276" s="13"/>
      <c r="AC1276" s="13"/>
      <c r="AD1276" s="13"/>
      <c r="AE1276" s="13"/>
      <c r="AF1276" s="13"/>
      <c r="AG1276" s="13"/>
      <c r="AH1276" s="13"/>
      <c r="AI1276" s="13"/>
      <c r="AJ1276" s="13"/>
      <c r="AK1276" s="13"/>
      <c r="AL1276" s="13"/>
    </row>
    <row r="1277" spans="1:38" s="6" customFormat="1" ht="27.75" customHeight="1" x14ac:dyDescent="0.25">
      <c r="A1277" s="11">
        <v>2</v>
      </c>
      <c r="B1277" s="10" t="s">
        <v>38</v>
      </c>
      <c r="C1277" s="10" t="s">
        <v>5849</v>
      </c>
      <c r="D1277" s="5" t="s">
        <v>448</v>
      </c>
      <c r="E1277" s="17">
        <v>1276</v>
      </c>
      <c r="F1277" s="5" t="s">
        <v>5850</v>
      </c>
      <c r="G1277" s="5" t="s">
        <v>5851</v>
      </c>
      <c r="H1277" s="1">
        <v>40</v>
      </c>
      <c r="I1277" s="11" t="s">
        <v>43</v>
      </c>
      <c r="J1277" s="5" t="s">
        <v>5852</v>
      </c>
      <c r="K1277" s="5" t="s">
        <v>5853</v>
      </c>
      <c r="L1277" s="14"/>
      <c r="M1277" s="5" t="s">
        <v>5854</v>
      </c>
      <c r="N1277" s="14"/>
      <c r="O1277" s="5"/>
      <c r="P1277" s="14"/>
      <c r="Q1277" s="5"/>
      <c r="R1277" s="14"/>
      <c r="S1277" s="5"/>
      <c r="T1277" s="14"/>
      <c r="U1277" s="5"/>
      <c r="V1277" s="15"/>
      <c r="W1277" s="5"/>
      <c r="X1277" s="15"/>
      <c r="Y1277" s="5"/>
      <c r="Z1277" s="14"/>
      <c r="AA1277" s="5"/>
      <c r="AB1277" s="15"/>
      <c r="AC1277" s="5"/>
      <c r="AD1277" s="15"/>
      <c r="AE1277" s="5"/>
      <c r="AF1277" s="15"/>
      <c r="AG1277" s="5"/>
      <c r="AH1277" s="15"/>
      <c r="AI1277" s="5"/>
      <c r="AJ1277" s="15"/>
      <c r="AK1277" s="5"/>
      <c r="AL1277" s="15"/>
    </row>
    <row r="1278" spans="1:38" s="6" customFormat="1" ht="27.75" customHeight="1" x14ac:dyDescent="0.25">
      <c r="A1278" s="11">
        <v>2</v>
      </c>
      <c r="B1278" s="10" t="s">
        <v>38</v>
      </c>
      <c r="C1278" s="10" t="s">
        <v>4643</v>
      </c>
      <c r="D1278" s="10" t="s">
        <v>191</v>
      </c>
      <c r="E1278" s="17">
        <v>1277</v>
      </c>
      <c r="F1278" s="10" t="s">
        <v>5855</v>
      </c>
      <c r="G1278" s="10" t="s">
        <v>5856</v>
      </c>
      <c r="H1278" s="1">
        <v>31.50001</v>
      </c>
      <c r="I1278" s="11" t="s">
        <v>43</v>
      </c>
      <c r="J1278" s="10"/>
      <c r="K1278" s="10" t="s">
        <v>5857</v>
      </c>
      <c r="L1278" s="12"/>
      <c r="M1278" s="10"/>
      <c r="N1278" s="12"/>
      <c r="O1278" s="10"/>
      <c r="P1278" s="12"/>
      <c r="Q1278" s="10"/>
      <c r="R1278" s="12"/>
      <c r="S1278" s="10"/>
      <c r="T1278" s="10"/>
      <c r="U1278" s="10"/>
      <c r="V1278" s="10"/>
      <c r="W1278" s="10"/>
      <c r="X1278" s="10"/>
      <c r="Y1278" s="10"/>
      <c r="Z1278" s="10"/>
      <c r="AA1278" s="13"/>
      <c r="AB1278" s="13"/>
      <c r="AC1278" s="13"/>
      <c r="AD1278" s="13"/>
      <c r="AE1278" s="13"/>
      <c r="AF1278" s="13"/>
      <c r="AG1278" s="13"/>
      <c r="AH1278" s="13"/>
      <c r="AI1278" s="13"/>
      <c r="AJ1278" s="13"/>
      <c r="AK1278" s="13"/>
      <c r="AL1278" s="13"/>
    </row>
    <row r="1279" spans="1:38" s="6" customFormat="1" ht="27.75" customHeight="1" x14ac:dyDescent="0.25">
      <c r="A1279" s="11">
        <v>2</v>
      </c>
      <c r="B1279" s="10" t="s">
        <v>38</v>
      </c>
      <c r="C1279" s="10" t="s">
        <v>901</v>
      </c>
      <c r="D1279" s="10" t="s">
        <v>150</v>
      </c>
      <c r="E1279" s="17">
        <v>1278</v>
      </c>
      <c r="F1279" s="10" t="s">
        <v>5858</v>
      </c>
      <c r="G1279" s="10" t="s">
        <v>5859</v>
      </c>
      <c r="H1279" s="1">
        <v>28.70194</v>
      </c>
      <c r="I1279" s="11" t="s">
        <v>43</v>
      </c>
      <c r="J1279" s="10"/>
      <c r="K1279" s="10" t="s">
        <v>5860</v>
      </c>
      <c r="L1279" s="12"/>
      <c r="M1279" s="10" t="s">
        <v>5861</v>
      </c>
      <c r="N1279" s="12"/>
      <c r="O1279" s="10"/>
      <c r="P1279" s="12"/>
      <c r="Q1279" s="10"/>
      <c r="R1279" s="12"/>
      <c r="S1279" s="10"/>
      <c r="T1279" s="10"/>
      <c r="U1279" s="10"/>
      <c r="V1279" s="10"/>
      <c r="W1279" s="10"/>
      <c r="X1279" s="10"/>
      <c r="Y1279" s="10"/>
      <c r="Z1279" s="10"/>
      <c r="AA1279" s="10"/>
      <c r="AB1279" s="10"/>
      <c r="AC1279" s="10"/>
      <c r="AD1279" s="10"/>
      <c r="AE1279" s="10"/>
      <c r="AF1279" s="10"/>
      <c r="AG1279" s="10"/>
      <c r="AH1279" s="10"/>
      <c r="AI1279" s="10"/>
      <c r="AJ1279" s="10"/>
      <c r="AK1279" s="10"/>
      <c r="AL1279" s="10"/>
    </row>
    <row r="1280" spans="1:38" s="6" customFormat="1" ht="27.75" customHeight="1" x14ac:dyDescent="0.25">
      <c r="A1280" s="11">
        <v>2</v>
      </c>
      <c r="B1280" s="10" t="s">
        <v>38</v>
      </c>
      <c r="C1280" s="10" t="s">
        <v>5862</v>
      </c>
      <c r="D1280" s="5" t="s">
        <v>175</v>
      </c>
      <c r="E1280" s="17">
        <v>1279</v>
      </c>
      <c r="F1280" s="10" t="s">
        <v>5863</v>
      </c>
      <c r="G1280" s="10" t="s">
        <v>5864</v>
      </c>
      <c r="H1280" s="1">
        <v>85.881657500000003</v>
      </c>
      <c r="I1280" s="11" t="s">
        <v>43</v>
      </c>
      <c r="J1280" s="10"/>
      <c r="K1280" s="10" t="s">
        <v>5865</v>
      </c>
      <c r="L1280" s="12">
        <v>0</v>
      </c>
      <c r="M1280" s="10" t="s">
        <v>5866</v>
      </c>
      <c r="N1280" s="15"/>
      <c r="O1280" s="10"/>
      <c r="P1280" s="12"/>
      <c r="Q1280" s="10"/>
      <c r="R1280" s="12"/>
      <c r="S1280" s="10"/>
      <c r="T1280" s="10"/>
      <c r="U1280" s="10"/>
      <c r="V1280" s="10"/>
      <c r="W1280" s="10"/>
      <c r="X1280" s="10"/>
      <c r="Y1280" s="10"/>
      <c r="Z1280" s="10"/>
      <c r="AA1280" s="13"/>
      <c r="AB1280" s="13"/>
      <c r="AC1280" s="13"/>
      <c r="AD1280" s="13"/>
      <c r="AE1280" s="13"/>
      <c r="AF1280" s="13"/>
      <c r="AG1280" s="13"/>
      <c r="AH1280" s="13"/>
      <c r="AI1280" s="13"/>
      <c r="AJ1280" s="13"/>
      <c r="AK1280" s="13"/>
      <c r="AL1280" s="13"/>
    </row>
    <row r="1281" spans="1:38" s="6" customFormat="1" ht="27.75" customHeight="1" x14ac:dyDescent="0.25">
      <c r="A1281" s="11">
        <v>2</v>
      </c>
      <c r="B1281" s="10" t="s">
        <v>38</v>
      </c>
      <c r="C1281" s="10" t="s">
        <v>122</v>
      </c>
      <c r="D1281" s="10" t="s">
        <v>52</v>
      </c>
      <c r="E1281" s="17">
        <v>1280</v>
      </c>
      <c r="F1281" s="10" t="s">
        <v>5867</v>
      </c>
      <c r="G1281" s="10" t="s">
        <v>5868</v>
      </c>
      <c r="H1281" s="1">
        <v>25.106204200000001</v>
      </c>
      <c r="I1281" s="11" t="s">
        <v>43</v>
      </c>
      <c r="J1281" s="10"/>
      <c r="K1281" s="10" t="s">
        <v>5869</v>
      </c>
      <c r="L1281" s="12"/>
      <c r="M1281" s="10"/>
      <c r="N1281" s="12"/>
      <c r="O1281" s="10"/>
      <c r="P1281" s="12"/>
      <c r="Q1281" s="10"/>
      <c r="R1281" s="12"/>
      <c r="S1281" s="10"/>
      <c r="T1281" s="10"/>
      <c r="U1281" s="10"/>
      <c r="V1281" s="10"/>
      <c r="W1281" s="10"/>
      <c r="X1281" s="10"/>
      <c r="Y1281" s="10"/>
      <c r="Z1281" s="10"/>
      <c r="AA1281" s="10"/>
      <c r="AB1281" s="10"/>
      <c r="AC1281" s="10"/>
      <c r="AD1281" s="10"/>
      <c r="AE1281" s="10"/>
      <c r="AF1281" s="10"/>
      <c r="AG1281" s="10"/>
      <c r="AH1281" s="10"/>
      <c r="AI1281" s="10"/>
      <c r="AJ1281" s="10"/>
      <c r="AK1281" s="10"/>
      <c r="AL1281" s="10"/>
    </row>
    <row r="1282" spans="1:38" s="6" customFormat="1" ht="27.75" customHeight="1" x14ac:dyDescent="0.25">
      <c r="A1282" s="11">
        <v>2</v>
      </c>
      <c r="B1282" s="10" t="s">
        <v>38</v>
      </c>
      <c r="C1282" s="10" t="s">
        <v>271</v>
      </c>
      <c r="D1282" s="10" t="s">
        <v>117</v>
      </c>
      <c r="E1282" s="17">
        <v>1281</v>
      </c>
      <c r="F1282" s="10" t="s">
        <v>5870</v>
      </c>
      <c r="G1282" s="10" t="s">
        <v>5871</v>
      </c>
      <c r="H1282" s="1">
        <v>25.09441</v>
      </c>
      <c r="I1282" s="11" t="s">
        <v>43</v>
      </c>
      <c r="J1282" s="10"/>
      <c r="K1282" s="10" t="s">
        <v>5870</v>
      </c>
      <c r="L1282" s="12"/>
      <c r="M1282" s="10"/>
      <c r="N1282" s="15"/>
      <c r="O1282" s="10"/>
      <c r="P1282" s="12"/>
      <c r="Q1282" s="10"/>
      <c r="R1282" s="12"/>
      <c r="S1282" s="10"/>
      <c r="T1282" s="10"/>
      <c r="U1282" s="10"/>
      <c r="V1282" s="10"/>
      <c r="W1282" s="10"/>
      <c r="X1282" s="10"/>
      <c r="Y1282" s="10"/>
      <c r="Z1282" s="10"/>
      <c r="AA1282" s="13"/>
      <c r="AB1282" s="13"/>
      <c r="AC1282" s="13"/>
      <c r="AD1282" s="13"/>
      <c r="AE1282" s="13"/>
      <c r="AF1282" s="13"/>
      <c r="AG1282" s="13"/>
      <c r="AH1282" s="13"/>
      <c r="AI1282" s="13"/>
      <c r="AJ1282" s="13"/>
      <c r="AK1282" s="13"/>
      <c r="AL1282" s="13"/>
    </row>
    <row r="1283" spans="1:38" s="6" customFormat="1" ht="27.75" customHeight="1" x14ac:dyDescent="0.25">
      <c r="A1283" s="11">
        <v>2</v>
      </c>
      <c r="B1283" s="10" t="s">
        <v>38</v>
      </c>
      <c r="C1283" s="10" t="s">
        <v>271</v>
      </c>
      <c r="D1283" s="10" t="s">
        <v>117</v>
      </c>
      <c r="E1283" s="17">
        <v>1282</v>
      </c>
      <c r="F1283" s="10" t="s">
        <v>5872</v>
      </c>
      <c r="G1283" s="10" t="s">
        <v>5873</v>
      </c>
      <c r="H1283" s="1">
        <v>25.119060000000001</v>
      </c>
      <c r="I1283" s="11" t="s">
        <v>43</v>
      </c>
      <c r="J1283" s="10"/>
      <c r="K1283" s="10" t="s">
        <v>5874</v>
      </c>
      <c r="L1283" s="12"/>
      <c r="M1283" s="10"/>
      <c r="N1283" s="15"/>
      <c r="O1283" s="10"/>
      <c r="P1283" s="12"/>
      <c r="Q1283" s="10"/>
      <c r="R1283" s="12"/>
      <c r="S1283" s="10"/>
      <c r="T1283" s="10"/>
      <c r="U1283" s="10"/>
      <c r="V1283" s="10"/>
      <c r="W1283" s="10"/>
      <c r="X1283" s="10"/>
      <c r="Y1283" s="10"/>
      <c r="Z1283" s="10"/>
      <c r="AA1283" s="13"/>
      <c r="AB1283" s="13"/>
      <c r="AC1283" s="13"/>
      <c r="AD1283" s="13"/>
      <c r="AE1283" s="13"/>
      <c r="AF1283" s="13"/>
      <c r="AG1283" s="13"/>
      <c r="AH1283" s="13"/>
      <c r="AI1283" s="13"/>
      <c r="AJ1283" s="13"/>
      <c r="AK1283" s="13"/>
      <c r="AL1283" s="13"/>
    </row>
    <row r="1284" spans="1:38" s="6" customFormat="1" ht="27.75" customHeight="1" x14ac:dyDescent="0.25">
      <c r="A1284" s="11">
        <v>2</v>
      </c>
      <c r="B1284" s="10" t="s">
        <v>38</v>
      </c>
      <c r="C1284" s="10" t="s">
        <v>69</v>
      </c>
      <c r="D1284" s="10" t="s">
        <v>52</v>
      </c>
      <c r="E1284" s="17">
        <v>1283</v>
      </c>
      <c r="F1284" s="10" t="s">
        <v>5875</v>
      </c>
      <c r="G1284" s="10" t="s">
        <v>5876</v>
      </c>
      <c r="H1284" s="1">
        <v>34.27046</v>
      </c>
      <c r="I1284" s="11" t="s">
        <v>43</v>
      </c>
      <c r="J1284" s="10"/>
      <c r="K1284" s="10" t="s">
        <v>5877</v>
      </c>
      <c r="L1284" s="12"/>
      <c r="M1284" s="10" t="s">
        <v>5878</v>
      </c>
      <c r="N1284" s="12"/>
      <c r="O1284" s="10"/>
      <c r="P1284" s="12"/>
      <c r="Q1284" s="10"/>
      <c r="R1284" s="12"/>
      <c r="S1284" s="10"/>
      <c r="T1284" s="10"/>
      <c r="U1284" s="10"/>
      <c r="V1284" s="10"/>
      <c r="W1284" s="10"/>
      <c r="X1284" s="10"/>
      <c r="Y1284" s="10"/>
      <c r="Z1284" s="10"/>
      <c r="AA1284" s="10"/>
      <c r="AB1284" s="10"/>
      <c r="AC1284" s="10"/>
      <c r="AD1284" s="10"/>
      <c r="AE1284" s="10"/>
      <c r="AF1284" s="10"/>
      <c r="AG1284" s="10"/>
      <c r="AH1284" s="10"/>
      <c r="AI1284" s="10"/>
      <c r="AJ1284" s="10"/>
      <c r="AK1284" s="10"/>
      <c r="AL1284" s="10"/>
    </row>
    <row r="1285" spans="1:38" s="6" customFormat="1" ht="27.75" customHeight="1" x14ac:dyDescent="0.25">
      <c r="A1285" s="11">
        <v>2</v>
      </c>
      <c r="B1285" s="10" t="s">
        <v>38</v>
      </c>
      <c r="C1285" s="10" t="s">
        <v>271</v>
      </c>
      <c r="D1285" s="10" t="s">
        <v>117</v>
      </c>
      <c r="E1285" s="17">
        <v>1284</v>
      </c>
      <c r="F1285" s="10" t="s">
        <v>5879</v>
      </c>
      <c r="G1285" s="10" t="s">
        <v>5880</v>
      </c>
      <c r="H1285" s="1">
        <v>25.196249999999999</v>
      </c>
      <c r="I1285" s="11" t="s">
        <v>43</v>
      </c>
      <c r="J1285" s="10"/>
      <c r="K1285" s="10" t="s">
        <v>5879</v>
      </c>
      <c r="L1285" s="12"/>
      <c r="M1285" s="10"/>
      <c r="N1285" s="15"/>
      <c r="O1285" s="10"/>
      <c r="P1285" s="12"/>
      <c r="Q1285" s="10"/>
      <c r="R1285" s="12"/>
      <c r="S1285" s="10"/>
      <c r="T1285" s="10"/>
      <c r="U1285" s="10"/>
      <c r="V1285" s="10"/>
      <c r="W1285" s="10"/>
      <c r="X1285" s="10"/>
      <c r="Y1285" s="10"/>
      <c r="Z1285" s="10"/>
      <c r="AA1285" s="13"/>
      <c r="AB1285" s="13"/>
      <c r="AC1285" s="13"/>
      <c r="AD1285" s="13"/>
      <c r="AE1285" s="13"/>
      <c r="AF1285" s="13"/>
      <c r="AG1285" s="13"/>
      <c r="AH1285" s="13"/>
      <c r="AI1285" s="13"/>
      <c r="AJ1285" s="13"/>
      <c r="AK1285" s="13"/>
      <c r="AL1285" s="13"/>
    </row>
    <row r="1286" spans="1:38" s="6" customFormat="1" ht="27.75" customHeight="1" x14ac:dyDescent="0.25">
      <c r="A1286" s="11">
        <v>2</v>
      </c>
      <c r="B1286" s="10" t="s">
        <v>38</v>
      </c>
      <c r="C1286" s="10" t="s">
        <v>2411</v>
      </c>
      <c r="D1286" s="10" t="s">
        <v>59</v>
      </c>
      <c r="E1286" s="17">
        <v>1285</v>
      </c>
      <c r="F1286" s="10" t="s">
        <v>5881</v>
      </c>
      <c r="G1286" s="10" t="s">
        <v>5882</v>
      </c>
      <c r="H1286" s="1">
        <v>72.331530000000001</v>
      </c>
      <c r="I1286" s="11" t="s">
        <v>43</v>
      </c>
      <c r="J1286" s="10"/>
      <c r="K1286" s="10" t="s">
        <v>5883</v>
      </c>
      <c r="L1286" s="12"/>
      <c r="M1286" s="10"/>
      <c r="N1286" s="12"/>
      <c r="O1286" s="10"/>
      <c r="P1286" s="12"/>
      <c r="Q1286" s="10"/>
      <c r="R1286" s="12"/>
      <c r="S1286" s="10"/>
      <c r="T1286" s="10"/>
      <c r="U1286" s="10"/>
      <c r="V1286" s="10"/>
      <c r="W1286" s="10"/>
      <c r="X1286" s="10"/>
      <c r="Y1286" s="10"/>
      <c r="Z1286" s="10"/>
      <c r="AA1286" s="10"/>
      <c r="AB1286" s="10"/>
      <c r="AC1286" s="10"/>
      <c r="AD1286" s="10"/>
      <c r="AE1286" s="10"/>
      <c r="AF1286" s="10"/>
      <c r="AG1286" s="10"/>
      <c r="AH1286" s="10"/>
      <c r="AI1286" s="10"/>
      <c r="AJ1286" s="10"/>
      <c r="AK1286" s="10"/>
      <c r="AL1286" s="10"/>
    </row>
    <row r="1287" spans="1:38" s="6" customFormat="1" ht="27.75" customHeight="1" x14ac:dyDescent="0.25">
      <c r="A1287" s="11">
        <v>2</v>
      </c>
      <c r="B1287" s="10" t="s">
        <v>38</v>
      </c>
      <c r="C1287" s="10" t="s">
        <v>1928</v>
      </c>
      <c r="D1287" s="10" t="s">
        <v>40</v>
      </c>
      <c r="E1287" s="17">
        <v>1286</v>
      </c>
      <c r="F1287" s="10" t="s">
        <v>5884</v>
      </c>
      <c r="G1287" s="10" t="s">
        <v>5885</v>
      </c>
      <c r="H1287" s="1">
        <v>97.460570000000004</v>
      </c>
      <c r="I1287" s="11" t="s">
        <v>43</v>
      </c>
      <c r="J1287" s="10"/>
      <c r="K1287" s="10" t="s">
        <v>5886</v>
      </c>
      <c r="L1287" s="12"/>
      <c r="M1287" s="10"/>
      <c r="N1287" s="15"/>
      <c r="O1287" s="10"/>
      <c r="P1287" s="12"/>
      <c r="Q1287" s="10"/>
      <c r="R1287" s="12"/>
      <c r="S1287" s="10"/>
      <c r="T1287" s="10"/>
      <c r="U1287" s="10"/>
      <c r="V1287" s="10"/>
      <c r="W1287" s="10"/>
      <c r="X1287" s="10"/>
      <c r="Y1287" s="10"/>
      <c r="Z1287" s="10"/>
      <c r="AA1287" s="13"/>
      <c r="AB1287" s="13"/>
      <c r="AC1287" s="13"/>
      <c r="AD1287" s="13"/>
      <c r="AE1287" s="13"/>
      <c r="AF1287" s="13"/>
      <c r="AG1287" s="13"/>
      <c r="AH1287" s="13"/>
      <c r="AI1287" s="13"/>
      <c r="AJ1287" s="13"/>
      <c r="AK1287" s="13"/>
      <c r="AL1287" s="13"/>
    </row>
    <row r="1288" spans="1:38" s="6" customFormat="1" ht="27.75" customHeight="1" x14ac:dyDescent="0.25">
      <c r="A1288" s="11">
        <v>2</v>
      </c>
      <c r="B1288" s="10" t="s">
        <v>38</v>
      </c>
      <c r="C1288" s="10" t="s">
        <v>5887</v>
      </c>
      <c r="D1288" s="10" t="s">
        <v>40</v>
      </c>
      <c r="E1288" s="17">
        <v>1287</v>
      </c>
      <c r="F1288" s="10" t="s">
        <v>5888</v>
      </c>
      <c r="G1288" s="10" t="s">
        <v>5889</v>
      </c>
      <c r="H1288" s="1">
        <v>25.048298299999999</v>
      </c>
      <c r="I1288" s="11" t="s">
        <v>43</v>
      </c>
      <c r="J1288" s="10"/>
      <c r="K1288" s="10" t="s">
        <v>5890</v>
      </c>
      <c r="L1288" s="12"/>
      <c r="M1288" s="10"/>
      <c r="N1288" s="15"/>
      <c r="O1288" s="10"/>
      <c r="P1288" s="12"/>
      <c r="Q1288" s="10"/>
      <c r="R1288" s="12"/>
      <c r="S1288" s="10"/>
      <c r="T1288" s="10"/>
      <c r="U1288" s="10"/>
      <c r="V1288" s="10"/>
      <c r="W1288" s="10"/>
      <c r="X1288" s="10"/>
      <c r="Y1288" s="10"/>
      <c r="Z1288" s="10"/>
      <c r="AA1288" s="13"/>
      <c r="AB1288" s="13"/>
      <c r="AC1288" s="13"/>
      <c r="AD1288" s="13"/>
      <c r="AE1288" s="13"/>
      <c r="AF1288" s="13"/>
      <c r="AG1288" s="13"/>
      <c r="AH1288" s="13"/>
      <c r="AI1288" s="13"/>
      <c r="AJ1288" s="13"/>
      <c r="AK1288" s="13"/>
      <c r="AL1288" s="13"/>
    </row>
    <row r="1289" spans="1:38" s="6" customFormat="1" ht="27.75" customHeight="1" x14ac:dyDescent="0.25">
      <c r="A1289" s="11">
        <v>2</v>
      </c>
      <c r="B1289" s="10" t="s">
        <v>38</v>
      </c>
      <c r="C1289" s="10" t="s">
        <v>1484</v>
      </c>
      <c r="D1289" s="10" t="s">
        <v>111</v>
      </c>
      <c r="E1289" s="17">
        <v>1288</v>
      </c>
      <c r="F1289" s="10" t="s">
        <v>5891</v>
      </c>
      <c r="G1289" s="10" t="s">
        <v>5892</v>
      </c>
      <c r="H1289" s="1">
        <v>319.12128129999996</v>
      </c>
      <c r="I1289" s="11" t="s">
        <v>43</v>
      </c>
      <c r="J1289" s="10"/>
      <c r="K1289" s="10" t="s">
        <v>1487</v>
      </c>
      <c r="L1289" s="12"/>
      <c r="M1289" s="10" t="s">
        <v>1488</v>
      </c>
      <c r="N1289" s="12"/>
      <c r="O1289" s="10"/>
      <c r="P1289" s="12"/>
      <c r="Q1289" s="10"/>
      <c r="R1289" s="12"/>
      <c r="S1289" s="10"/>
      <c r="T1289" s="10"/>
      <c r="U1289" s="10"/>
      <c r="V1289" s="10"/>
      <c r="W1289" s="10"/>
      <c r="X1289" s="10"/>
      <c r="Y1289" s="10"/>
      <c r="Z1289" s="10"/>
      <c r="AA1289" s="10"/>
      <c r="AB1289" s="10"/>
      <c r="AC1289" s="10"/>
      <c r="AD1289" s="10"/>
      <c r="AE1289" s="10"/>
      <c r="AF1289" s="10"/>
      <c r="AG1289" s="10"/>
      <c r="AH1289" s="10"/>
      <c r="AI1289" s="10"/>
      <c r="AJ1289" s="10"/>
      <c r="AK1289" s="10"/>
      <c r="AL1289" s="10"/>
    </row>
    <row r="1290" spans="1:38" s="6" customFormat="1" ht="27.75" customHeight="1" x14ac:dyDescent="0.25">
      <c r="A1290" s="11">
        <v>2</v>
      </c>
      <c r="B1290" s="10" t="s">
        <v>38</v>
      </c>
      <c r="C1290" s="10" t="s">
        <v>1050</v>
      </c>
      <c r="D1290" s="10" t="s">
        <v>52</v>
      </c>
      <c r="E1290" s="17">
        <v>1289</v>
      </c>
      <c r="F1290" s="10" t="s">
        <v>5893</v>
      </c>
      <c r="G1290" s="10" t="s">
        <v>5894</v>
      </c>
      <c r="H1290" s="1">
        <v>395.27027799999996</v>
      </c>
      <c r="I1290" s="11" t="s">
        <v>43</v>
      </c>
      <c r="J1290" s="23"/>
      <c r="K1290" s="10" t="s">
        <v>1053</v>
      </c>
      <c r="L1290" s="12"/>
      <c r="M1290" s="10"/>
      <c r="N1290" s="12"/>
      <c r="O1290" s="10"/>
      <c r="P1290" s="12"/>
      <c r="Q1290" s="10"/>
      <c r="R1290" s="12"/>
      <c r="S1290" s="10"/>
      <c r="T1290" s="10"/>
      <c r="U1290" s="10"/>
      <c r="V1290" s="10"/>
      <c r="W1290" s="10"/>
      <c r="X1290" s="10"/>
      <c r="Y1290" s="10"/>
      <c r="Z1290" s="10"/>
      <c r="AA1290" s="10"/>
      <c r="AB1290" s="10"/>
      <c r="AC1290" s="10"/>
      <c r="AD1290" s="10"/>
      <c r="AE1290" s="10"/>
      <c r="AF1290" s="10"/>
      <c r="AG1290" s="10"/>
      <c r="AH1290" s="10"/>
      <c r="AI1290" s="10"/>
      <c r="AJ1290" s="10"/>
      <c r="AK1290" s="10"/>
      <c r="AL1290" s="10"/>
    </row>
    <row r="1291" spans="1:38" s="6" customFormat="1" ht="27.75" customHeight="1" x14ac:dyDescent="0.25">
      <c r="A1291" s="11">
        <v>2</v>
      </c>
      <c r="B1291" s="10" t="s">
        <v>38</v>
      </c>
      <c r="C1291" s="25" t="s">
        <v>3175</v>
      </c>
      <c r="D1291" s="5" t="s">
        <v>336</v>
      </c>
      <c r="E1291" s="17">
        <v>1290</v>
      </c>
      <c r="F1291" s="25" t="s">
        <v>5895</v>
      </c>
      <c r="G1291" s="5" t="s">
        <v>5896</v>
      </c>
      <c r="H1291" s="1">
        <v>51.449120000000001</v>
      </c>
      <c r="I1291" s="11" t="s">
        <v>43</v>
      </c>
      <c r="J1291" s="5"/>
      <c r="K1291" s="5" t="s">
        <v>5895</v>
      </c>
      <c r="L1291" s="15"/>
      <c r="M1291" s="5"/>
      <c r="N1291" s="15"/>
      <c r="O1291" s="5"/>
      <c r="P1291" s="15"/>
      <c r="Q1291" s="5"/>
      <c r="R1291" s="15"/>
      <c r="S1291" s="5"/>
      <c r="T1291" s="5"/>
      <c r="U1291" s="5"/>
      <c r="V1291" s="5"/>
      <c r="W1291" s="5"/>
      <c r="X1291" s="5"/>
      <c r="Y1291" s="5"/>
      <c r="Z1291" s="5"/>
      <c r="AA1291" s="5"/>
      <c r="AB1291" s="5"/>
      <c r="AC1291" s="5"/>
      <c r="AD1291" s="5"/>
      <c r="AE1291" s="5"/>
      <c r="AF1291" s="5"/>
      <c r="AG1291" s="5"/>
      <c r="AH1291" s="5"/>
      <c r="AI1291" s="5"/>
      <c r="AJ1291" s="5"/>
      <c r="AK1291" s="5"/>
      <c r="AL1291" s="5"/>
    </row>
    <row r="1292" spans="1:38" s="6" customFormat="1" ht="27.75" customHeight="1" x14ac:dyDescent="0.25">
      <c r="A1292" s="11">
        <v>2</v>
      </c>
      <c r="B1292" s="10" t="s">
        <v>38</v>
      </c>
      <c r="C1292" s="10" t="s">
        <v>1330</v>
      </c>
      <c r="D1292" s="10" t="s">
        <v>52</v>
      </c>
      <c r="E1292" s="17">
        <v>1291</v>
      </c>
      <c r="F1292" s="10" t="s">
        <v>5897</v>
      </c>
      <c r="G1292" s="10" t="s">
        <v>4076</v>
      </c>
      <c r="H1292" s="1">
        <v>330.77256999999997</v>
      </c>
      <c r="I1292" s="11" t="s">
        <v>43</v>
      </c>
      <c r="J1292" s="10"/>
      <c r="K1292" s="10" t="s">
        <v>5898</v>
      </c>
      <c r="L1292" s="12"/>
      <c r="M1292" s="10"/>
      <c r="N1292" s="12"/>
      <c r="O1292" s="10"/>
      <c r="P1292" s="12"/>
      <c r="Q1292" s="10"/>
      <c r="R1292" s="12"/>
      <c r="S1292" s="10"/>
      <c r="T1292" s="10"/>
      <c r="U1292" s="10"/>
      <c r="V1292" s="10"/>
      <c r="W1292" s="10"/>
      <c r="X1292" s="10"/>
      <c r="Y1292" s="10"/>
      <c r="Z1292" s="10"/>
      <c r="AA1292" s="13"/>
      <c r="AB1292" s="13"/>
      <c r="AC1292" s="13"/>
      <c r="AD1292" s="13"/>
      <c r="AE1292" s="13"/>
      <c r="AF1292" s="13"/>
      <c r="AG1292" s="13"/>
      <c r="AH1292" s="13"/>
      <c r="AI1292" s="13"/>
      <c r="AJ1292" s="13"/>
      <c r="AK1292" s="13"/>
      <c r="AL1292" s="13"/>
    </row>
    <row r="1293" spans="1:38" s="6" customFormat="1" ht="27.75" customHeight="1" x14ac:dyDescent="0.25">
      <c r="A1293" s="11">
        <v>2</v>
      </c>
      <c r="B1293" s="10" t="s">
        <v>38</v>
      </c>
      <c r="C1293" s="10" t="s">
        <v>340</v>
      </c>
      <c r="D1293" s="10" t="s">
        <v>40</v>
      </c>
      <c r="E1293" s="17">
        <v>1292</v>
      </c>
      <c r="F1293" s="10" t="s">
        <v>5899</v>
      </c>
      <c r="G1293" s="10" t="s">
        <v>5900</v>
      </c>
      <c r="H1293" s="1">
        <v>39.300600000000003</v>
      </c>
      <c r="I1293" s="11" t="s">
        <v>43</v>
      </c>
      <c r="J1293" s="10"/>
      <c r="K1293" s="10" t="s">
        <v>5901</v>
      </c>
      <c r="L1293" s="12"/>
      <c r="M1293" s="10"/>
      <c r="N1293" s="15"/>
      <c r="O1293" s="10"/>
      <c r="P1293" s="12"/>
      <c r="Q1293" s="10"/>
      <c r="R1293" s="12"/>
      <c r="S1293" s="10"/>
      <c r="T1293" s="10"/>
      <c r="U1293" s="10"/>
      <c r="V1293" s="10"/>
      <c r="W1293" s="10"/>
      <c r="X1293" s="10"/>
      <c r="Y1293" s="10"/>
      <c r="Z1293" s="10"/>
      <c r="AA1293" s="13"/>
      <c r="AB1293" s="13"/>
      <c r="AC1293" s="13"/>
      <c r="AD1293" s="13"/>
      <c r="AE1293" s="13"/>
      <c r="AF1293" s="13"/>
      <c r="AG1293" s="13"/>
      <c r="AH1293" s="13"/>
      <c r="AI1293" s="13"/>
      <c r="AJ1293" s="13"/>
      <c r="AK1293" s="13"/>
      <c r="AL1293" s="13"/>
    </row>
    <row r="1294" spans="1:38" s="6" customFormat="1" ht="27.75" customHeight="1" x14ac:dyDescent="0.25">
      <c r="A1294" s="11">
        <v>2</v>
      </c>
      <c r="B1294" s="10" t="s">
        <v>38</v>
      </c>
      <c r="C1294" s="10" t="s">
        <v>235</v>
      </c>
      <c r="D1294" s="10" t="s">
        <v>40</v>
      </c>
      <c r="E1294" s="17">
        <v>1293</v>
      </c>
      <c r="F1294" s="10" t="s">
        <v>5902</v>
      </c>
      <c r="G1294" s="10" t="s">
        <v>5903</v>
      </c>
      <c r="H1294" s="1">
        <v>106.31772880000001</v>
      </c>
      <c r="I1294" s="11" t="s">
        <v>43</v>
      </c>
      <c r="J1294" s="10"/>
      <c r="K1294" s="5" t="s">
        <v>5206</v>
      </c>
      <c r="L1294" s="12"/>
      <c r="M1294" s="10" t="s">
        <v>5904</v>
      </c>
      <c r="N1294" s="15"/>
      <c r="O1294" s="5" t="s">
        <v>5905</v>
      </c>
      <c r="P1294" s="15"/>
      <c r="Q1294" s="10"/>
      <c r="R1294" s="12"/>
      <c r="S1294" s="10"/>
      <c r="T1294" s="10"/>
      <c r="U1294" s="10"/>
      <c r="V1294" s="10"/>
      <c r="W1294" s="10"/>
      <c r="X1294" s="10"/>
      <c r="Y1294" s="10"/>
      <c r="Z1294" s="10"/>
      <c r="AA1294" s="13"/>
      <c r="AB1294" s="13"/>
      <c r="AC1294" s="13"/>
      <c r="AD1294" s="13"/>
      <c r="AE1294" s="13"/>
      <c r="AF1294" s="13"/>
      <c r="AG1294" s="13"/>
      <c r="AH1294" s="13"/>
      <c r="AI1294" s="13"/>
      <c r="AJ1294" s="13"/>
      <c r="AK1294" s="13"/>
      <c r="AL1294" s="13"/>
    </row>
    <row r="1295" spans="1:38" s="6" customFormat="1" ht="27.75" customHeight="1" x14ac:dyDescent="0.25">
      <c r="A1295" s="11">
        <v>2</v>
      </c>
      <c r="B1295" s="10" t="s">
        <v>38</v>
      </c>
      <c r="C1295" s="10" t="s">
        <v>5906</v>
      </c>
      <c r="D1295" s="10" t="s">
        <v>52</v>
      </c>
      <c r="E1295" s="17">
        <v>1294</v>
      </c>
      <c r="F1295" s="10" t="s">
        <v>5907</v>
      </c>
      <c r="G1295" s="10" t="s">
        <v>5908</v>
      </c>
      <c r="H1295" s="1">
        <v>34.398067500000003</v>
      </c>
      <c r="I1295" s="11" t="s">
        <v>43</v>
      </c>
      <c r="J1295" s="10"/>
      <c r="K1295" s="10" t="s">
        <v>2115</v>
      </c>
      <c r="L1295" s="12"/>
      <c r="M1295" s="10"/>
      <c r="N1295" s="15"/>
      <c r="O1295" s="10"/>
      <c r="P1295" s="12"/>
      <c r="Q1295" s="10"/>
      <c r="R1295" s="12"/>
      <c r="S1295" s="10"/>
      <c r="T1295" s="10"/>
      <c r="U1295" s="10"/>
      <c r="V1295" s="10"/>
      <c r="W1295" s="10"/>
      <c r="X1295" s="10"/>
      <c r="Y1295" s="10"/>
      <c r="Z1295" s="10"/>
      <c r="AA1295" s="13"/>
      <c r="AB1295" s="13"/>
      <c r="AC1295" s="13"/>
      <c r="AD1295" s="13"/>
      <c r="AE1295" s="13"/>
      <c r="AF1295" s="13"/>
      <c r="AG1295" s="13"/>
      <c r="AH1295" s="13"/>
      <c r="AI1295" s="13"/>
      <c r="AJ1295" s="13"/>
      <c r="AK1295" s="13"/>
      <c r="AL1295" s="13"/>
    </row>
    <row r="1296" spans="1:38" s="6" customFormat="1" ht="27.75" customHeight="1" x14ac:dyDescent="0.25">
      <c r="A1296" s="11">
        <v>2</v>
      </c>
      <c r="B1296" s="10" t="s">
        <v>38</v>
      </c>
      <c r="C1296" s="10" t="s">
        <v>4056</v>
      </c>
      <c r="D1296" s="10" t="s">
        <v>40</v>
      </c>
      <c r="E1296" s="17">
        <v>1295</v>
      </c>
      <c r="F1296" s="10" t="s">
        <v>5909</v>
      </c>
      <c r="G1296" s="10" t="s">
        <v>5910</v>
      </c>
      <c r="H1296" s="1">
        <v>93.908911199999991</v>
      </c>
      <c r="I1296" s="11" t="s">
        <v>43</v>
      </c>
      <c r="J1296" s="10"/>
      <c r="K1296" s="10" t="s">
        <v>5911</v>
      </c>
      <c r="L1296" s="12"/>
      <c r="M1296" s="10"/>
      <c r="N1296" s="15"/>
      <c r="O1296" s="10"/>
      <c r="P1296" s="12"/>
      <c r="Q1296" s="10"/>
      <c r="R1296" s="12"/>
      <c r="S1296" s="10"/>
      <c r="T1296" s="10"/>
      <c r="U1296" s="10"/>
      <c r="V1296" s="10"/>
      <c r="W1296" s="10"/>
      <c r="X1296" s="10"/>
      <c r="Y1296" s="10"/>
      <c r="Z1296" s="10"/>
      <c r="AA1296" s="13"/>
      <c r="AB1296" s="13"/>
      <c r="AC1296" s="13"/>
      <c r="AD1296" s="13"/>
      <c r="AE1296" s="13"/>
      <c r="AF1296" s="13"/>
      <c r="AG1296" s="13"/>
      <c r="AH1296" s="13"/>
      <c r="AI1296" s="13"/>
      <c r="AJ1296" s="13"/>
      <c r="AK1296" s="13"/>
      <c r="AL1296" s="13"/>
    </row>
    <row r="1297" spans="1:38" s="6" customFormat="1" ht="27.75" customHeight="1" x14ac:dyDescent="0.25">
      <c r="A1297" s="11">
        <v>2</v>
      </c>
      <c r="B1297" s="10" t="s">
        <v>38</v>
      </c>
      <c r="C1297" s="5" t="s">
        <v>5912</v>
      </c>
      <c r="D1297" s="10" t="s">
        <v>40</v>
      </c>
      <c r="E1297" s="17">
        <v>1296</v>
      </c>
      <c r="F1297" s="10" t="s">
        <v>5913</v>
      </c>
      <c r="G1297" s="10" t="s">
        <v>5914</v>
      </c>
      <c r="H1297" s="1">
        <v>1181.0392850000001</v>
      </c>
      <c r="I1297" s="11" t="s">
        <v>43</v>
      </c>
      <c r="J1297" s="10"/>
      <c r="K1297" s="10" t="s">
        <v>5915</v>
      </c>
      <c r="L1297" s="12" t="s">
        <v>5916</v>
      </c>
      <c r="M1297" s="5" t="s">
        <v>5917</v>
      </c>
      <c r="N1297" s="15" t="s">
        <v>5918</v>
      </c>
      <c r="O1297" s="5"/>
      <c r="P1297" s="15"/>
      <c r="Q1297" s="5"/>
      <c r="R1297" s="15"/>
      <c r="S1297" s="5"/>
      <c r="T1297" s="10"/>
      <c r="U1297" s="5"/>
      <c r="V1297" s="5"/>
      <c r="W1297" s="5"/>
      <c r="X1297" s="5"/>
      <c r="Y1297" s="5"/>
      <c r="Z1297" s="5"/>
      <c r="AA1297" s="16"/>
      <c r="AB1297" s="16"/>
      <c r="AC1297" s="16"/>
      <c r="AD1297" s="16"/>
      <c r="AE1297" s="16"/>
      <c r="AF1297" s="16"/>
      <c r="AG1297" s="16"/>
      <c r="AH1297" s="16"/>
      <c r="AI1297" s="16"/>
      <c r="AJ1297" s="16"/>
      <c r="AK1297" s="16"/>
      <c r="AL1297" s="16"/>
    </row>
    <row r="1298" spans="1:38" s="6" customFormat="1" ht="27.75" customHeight="1" x14ac:dyDescent="0.25">
      <c r="A1298" s="11">
        <v>2</v>
      </c>
      <c r="B1298" s="10" t="s">
        <v>38</v>
      </c>
      <c r="C1298" s="10" t="s">
        <v>1278</v>
      </c>
      <c r="D1298" s="10" t="s">
        <v>40</v>
      </c>
      <c r="E1298" s="17">
        <v>1297</v>
      </c>
      <c r="F1298" s="10" t="s">
        <v>5919</v>
      </c>
      <c r="G1298" s="10" t="s">
        <v>5920</v>
      </c>
      <c r="H1298" s="1">
        <v>53.175590700000001</v>
      </c>
      <c r="I1298" s="11" t="s">
        <v>43</v>
      </c>
      <c r="J1298" s="10"/>
      <c r="K1298" s="10" t="s">
        <v>5921</v>
      </c>
      <c r="L1298" s="12"/>
      <c r="M1298" s="10"/>
      <c r="N1298" s="15"/>
      <c r="O1298" s="10"/>
      <c r="P1298" s="12"/>
      <c r="Q1298" s="10"/>
      <c r="R1298" s="12"/>
      <c r="S1298" s="10"/>
      <c r="T1298" s="10"/>
      <c r="U1298" s="10"/>
      <c r="V1298" s="10"/>
      <c r="W1298" s="10"/>
      <c r="X1298" s="10"/>
      <c r="Y1298" s="10"/>
      <c r="Z1298" s="10"/>
      <c r="AA1298" s="13"/>
      <c r="AB1298" s="13"/>
      <c r="AC1298" s="13"/>
      <c r="AD1298" s="13"/>
      <c r="AE1298" s="13"/>
      <c r="AF1298" s="13"/>
      <c r="AG1298" s="13"/>
      <c r="AH1298" s="13"/>
      <c r="AI1298" s="13"/>
      <c r="AJ1298" s="13"/>
      <c r="AK1298" s="13"/>
      <c r="AL1298" s="13"/>
    </row>
    <row r="1299" spans="1:38" s="6" customFormat="1" ht="27.75" customHeight="1" x14ac:dyDescent="0.25">
      <c r="A1299" s="11">
        <v>2</v>
      </c>
      <c r="B1299" s="10" t="s">
        <v>38</v>
      </c>
      <c r="C1299" s="10" t="s">
        <v>1520</v>
      </c>
      <c r="D1299" s="10" t="s">
        <v>52</v>
      </c>
      <c r="E1299" s="17">
        <v>1298</v>
      </c>
      <c r="F1299" s="10" t="s">
        <v>5922</v>
      </c>
      <c r="G1299" s="10" t="s">
        <v>5923</v>
      </c>
      <c r="H1299" s="1">
        <v>239.99889999999999</v>
      </c>
      <c r="I1299" s="11" t="s">
        <v>43</v>
      </c>
      <c r="J1299" s="10"/>
      <c r="K1299" s="10" t="s">
        <v>5924</v>
      </c>
      <c r="L1299" s="12"/>
      <c r="M1299" s="10"/>
      <c r="N1299" s="12"/>
      <c r="O1299" s="10"/>
      <c r="P1299" s="12"/>
      <c r="Q1299" s="10"/>
      <c r="R1299" s="12"/>
      <c r="S1299" s="10"/>
      <c r="T1299" s="10"/>
      <c r="U1299" s="10"/>
      <c r="V1299" s="10"/>
      <c r="W1299" s="10"/>
      <c r="X1299" s="10"/>
      <c r="Y1299" s="10"/>
      <c r="Z1299" s="10"/>
      <c r="AA1299" s="13"/>
      <c r="AB1299" s="13"/>
      <c r="AC1299" s="13"/>
      <c r="AD1299" s="13"/>
      <c r="AE1299" s="13"/>
      <c r="AF1299" s="13"/>
      <c r="AG1299" s="13"/>
      <c r="AH1299" s="13"/>
      <c r="AI1299" s="13"/>
      <c r="AJ1299" s="13"/>
      <c r="AK1299" s="13"/>
      <c r="AL1299" s="13"/>
    </row>
    <row r="1300" spans="1:38" s="6" customFormat="1" ht="27.75" customHeight="1" x14ac:dyDescent="0.25">
      <c r="A1300" s="11">
        <v>2</v>
      </c>
      <c r="B1300" s="10" t="s">
        <v>38</v>
      </c>
      <c r="C1300" s="10" t="s">
        <v>257</v>
      </c>
      <c r="D1300" s="10" t="s">
        <v>117</v>
      </c>
      <c r="E1300" s="17">
        <v>1299</v>
      </c>
      <c r="F1300" s="10" t="s">
        <v>5925</v>
      </c>
      <c r="G1300" s="10" t="s">
        <v>5926</v>
      </c>
      <c r="H1300" s="1">
        <v>307.13326000000001</v>
      </c>
      <c r="I1300" s="11" t="s">
        <v>43</v>
      </c>
      <c r="J1300" s="10"/>
      <c r="K1300" s="10" t="s">
        <v>5927</v>
      </c>
      <c r="L1300" s="12"/>
      <c r="M1300" s="10" t="s">
        <v>5928</v>
      </c>
      <c r="N1300" s="12"/>
      <c r="O1300" s="10" t="s">
        <v>5929</v>
      </c>
      <c r="P1300" s="12"/>
      <c r="Q1300" s="10"/>
      <c r="R1300" s="12"/>
      <c r="S1300" s="10"/>
      <c r="T1300" s="10"/>
      <c r="U1300" s="10"/>
      <c r="V1300" s="10"/>
      <c r="W1300" s="10"/>
      <c r="X1300" s="10"/>
      <c r="Y1300" s="10"/>
      <c r="Z1300" s="10"/>
      <c r="AA1300" s="10"/>
      <c r="AB1300" s="10"/>
      <c r="AC1300" s="10"/>
      <c r="AD1300" s="10"/>
      <c r="AE1300" s="10"/>
      <c r="AF1300" s="10"/>
      <c r="AG1300" s="10"/>
      <c r="AH1300" s="10"/>
      <c r="AI1300" s="10"/>
      <c r="AJ1300" s="10"/>
      <c r="AK1300" s="10"/>
      <c r="AL1300" s="10"/>
    </row>
    <row r="1301" spans="1:38" s="6" customFormat="1" ht="27.75" customHeight="1" x14ac:dyDescent="0.25">
      <c r="A1301" s="11">
        <v>2</v>
      </c>
      <c r="B1301" s="10" t="s">
        <v>38</v>
      </c>
      <c r="C1301" s="10" t="s">
        <v>981</v>
      </c>
      <c r="D1301" s="5" t="s">
        <v>59</v>
      </c>
      <c r="E1301" s="17">
        <v>1300</v>
      </c>
      <c r="F1301" s="5" t="s">
        <v>5930</v>
      </c>
      <c r="G1301" s="5" t="s">
        <v>5931</v>
      </c>
      <c r="H1301" s="1">
        <v>32.722895000000001</v>
      </c>
      <c r="I1301" s="11" t="s">
        <v>43</v>
      </c>
      <c r="J1301" s="5"/>
      <c r="K1301" s="5" t="s">
        <v>5932</v>
      </c>
      <c r="L1301" s="14"/>
      <c r="M1301" s="5"/>
      <c r="N1301" s="14"/>
      <c r="O1301" s="5"/>
      <c r="P1301" s="14"/>
      <c r="Q1301" s="5"/>
      <c r="R1301" s="14"/>
      <c r="S1301" s="5"/>
      <c r="T1301" s="14"/>
      <c r="U1301" s="5"/>
      <c r="V1301" s="15"/>
      <c r="W1301" s="5"/>
      <c r="X1301" s="15"/>
      <c r="Y1301" s="5"/>
      <c r="Z1301" s="14"/>
      <c r="AA1301" s="5"/>
      <c r="AB1301" s="15"/>
      <c r="AC1301" s="5"/>
      <c r="AD1301" s="15"/>
      <c r="AE1301" s="5"/>
      <c r="AF1301" s="15"/>
      <c r="AG1301" s="5"/>
      <c r="AH1301" s="15"/>
      <c r="AI1301" s="5"/>
      <c r="AJ1301" s="15"/>
      <c r="AK1301" s="5"/>
      <c r="AL1301" s="15"/>
    </row>
    <row r="1302" spans="1:38" s="6" customFormat="1" ht="27.75" customHeight="1" x14ac:dyDescent="0.25">
      <c r="A1302" s="11">
        <v>2</v>
      </c>
      <c r="B1302" s="10" t="s">
        <v>38</v>
      </c>
      <c r="C1302" s="10" t="s">
        <v>1050</v>
      </c>
      <c r="D1302" s="10" t="s">
        <v>52</v>
      </c>
      <c r="E1302" s="17">
        <v>1301</v>
      </c>
      <c r="F1302" s="10" t="s">
        <v>5933</v>
      </c>
      <c r="G1302" s="10" t="s">
        <v>5934</v>
      </c>
      <c r="H1302" s="1">
        <v>385.16734399999996</v>
      </c>
      <c r="I1302" s="11" t="s">
        <v>43</v>
      </c>
      <c r="J1302" s="23"/>
      <c r="K1302" s="10" t="s">
        <v>5935</v>
      </c>
      <c r="L1302" s="12"/>
      <c r="M1302" s="10"/>
      <c r="N1302" s="12"/>
      <c r="O1302" s="10"/>
      <c r="P1302" s="12"/>
      <c r="Q1302" s="10"/>
      <c r="R1302" s="12"/>
      <c r="S1302" s="10"/>
      <c r="T1302" s="10"/>
      <c r="U1302" s="10"/>
      <c r="V1302" s="10"/>
      <c r="W1302" s="10"/>
      <c r="X1302" s="10"/>
      <c r="Y1302" s="10"/>
      <c r="Z1302" s="10"/>
      <c r="AA1302" s="10"/>
      <c r="AB1302" s="10"/>
      <c r="AC1302" s="10"/>
      <c r="AD1302" s="10"/>
      <c r="AE1302" s="10"/>
      <c r="AF1302" s="10"/>
      <c r="AG1302" s="10"/>
      <c r="AH1302" s="10"/>
      <c r="AI1302" s="10"/>
      <c r="AJ1302" s="10"/>
      <c r="AK1302" s="10"/>
      <c r="AL1302" s="10"/>
    </row>
    <row r="1303" spans="1:38" s="6" customFormat="1" ht="27.75" customHeight="1" x14ac:dyDescent="0.25">
      <c r="A1303" s="11">
        <v>2</v>
      </c>
      <c r="B1303" s="10" t="s">
        <v>38</v>
      </c>
      <c r="C1303" s="10" t="s">
        <v>144</v>
      </c>
      <c r="D1303" s="10" t="s">
        <v>52</v>
      </c>
      <c r="E1303" s="17">
        <v>1302</v>
      </c>
      <c r="F1303" s="10" t="s">
        <v>5936</v>
      </c>
      <c r="G1303" s="10"/>
      <c r="H1303" s="1">
        <v>142.94999999999999</v>
      </c>
      <c r="I1303" s="11" t="s">
        <v>43</v>
      </c>
      <c r="J1303" s="10"/>
      <c r="K1303" s="10" t="s">
        <v>5937</v>
      </c>
      <c r="L1303" s="12">
        <v>0</v>
      </c>
      <c r="M1303" s="10" t="s">
        <v>5938</v>
      </c>
      <c r="N1303" s="15"/>
      <c r="O1303" s="10"/>
      <c r="P1303" s="12"/>
      <c r="Q1303" s="10"/>
      <c r="R1303" s="12"/>
      <c r="S1303" s="10"/>
      <c r="T1303" s="10"/>
      <c r="U1303" s="10"/>
      <c r="V1303" s="10"/>
      <c r="W1303" s="10"/>
      <c r="X1303" s="10"/>
      <c r="Y1303" s="10"/>
      <c r="Z1303" s="10"/>
      <c r="AA1303" s="13"/>
      <c r="AB1303" s="13"/>
      <c r="AC1303" s="13"/>
      <c r="AD1303" s="13"/>
      <c r="AE1303" s="13"/>
      <c r="AF1303" s="13"/>
      <c r="AG1303" s="13"/>
      <c r="AH1303" s="13"/>
      <c r="AI1303" s="13"/>
      <c r="AJ1303" s="13"/>
      <c r="AK1303" s="13"/>
      <c r="AL1303" s="13"/>
    </row>
    <row r="1304" spans="1:38" s="6" customFormat="1" ht="27.75" customHeight="1" x14ac:dyDescent="0.25">
      <c r="A1304" s="11">
        <v>2</v>
      </c>
      <c r="B1304" s="10" t="s">
        <v>38</v>
      </c>
      <c r="C1304" s="10" t="s">
        <v>5939</v>
      </c>
      <c r="D1304" s="10" t="s">
        <v>111</v>
      </c>
      <c r="E1304" s="17">
        <v>1303</v>
      </c>
      <c r="F1304" s="10" t="s">
        <v>5940</v>
      </c>
      <c r="G1304" s="10" t="s">
        <v>5941</v>
      </c>
      <c r="H1304" s="1">
        <v>30.399495999999999</v>
      </c>
      <c r="I1304" s="11" t="s">
        <v>43</v>
      </c>
      <c r="J1304" s="10"/>
      <c r="K1304" s="10" t="s">
        <v>5940</v>
      </c>
      <c r="L1304" s="12"/>
      <c r="M1304" s="10"/>
      <c r="N1304" s="12"/>
      <c r="O1304" s="10"/>
      <c r="P1304" s="12"/>
      <c r="Q1304" s="10"/>
      <c r="R1304" s="12"/>
      <c r="S1304" s="10"/>
      <c r="T1304" s="10"/>
      <c r="U1304" s="10"/>
      <c r="V1304" s="10"/>
      <c r="W1304" s="10"/>
      <c r="X1304" s="10"/>
      <c r="Y1304" s="10"/>
      <c r="Z1304" s="10"/>
      <c r="AA1304" s="10"/>
      <c r="AB1304" s="10"/>
      <c r="AC1304" s="10"/>
      <c r="AD1304" s="10"/>
      <c r="AE1304" s="10"/>
      <c r="AF1304" s="10"/>
      <c r="AG1304" s="10"/>
      <c r="AH1304" s="10"/>
      <c r="AI1304" s="10"/>
      <c r="AJ1304" s="10"/>
      <c r="AK1304" s="10"/>
      <c r="AL1304" s="10"/>
    </row>
    <row r="1305" spans="1:38" s="6" customFormat="1" ht="27.75" customHeight="1" x14ac:dyDescent="0.25">
      <c r="A1305" s="11">
        <v>2</v>
      </c>
      <c r="B1305" s="10" t="s">
        <v>38</v>
      </c>
      <c r="C1305" s="10" t="s">
        <v>658</v>
      </c>
      <c r="D1305" s="10" t="s">
        <v>607</v>
      </c>
      <c r="E1305" s="17">
        <v>1304</v>
      </c>
      <c r="F1305" s="10" t="s">
        <v>5942</v>
      </c>
      <c r="G1305" s="10" t="s">
        <v>5943</v>
      </c>
      <c r="H1305" s="1">
        <v>45.329439999999998</v>
      </c>
      <c r="I1305" s="11" t="s">
        <v>43</v>
      </c>
      <c r="J1305" s="10"/>
      <c r="K1305" s="10" t="s">
        <v>5944</v>
      </c>
      <c r="L1305" s="12"/>
      <c r="M1305" s="10" t="s">
        <v>5263</v>
      </c>
      <c r="N1305" s="12"/>
      <c r="O1305" s="10"/>
      <c r="P1305" s="12"/>
      <c r="Q1305" s="10"/>
      <c r="R1305" s="12"/>
      <c r="S1305" s="10"/>
      <c r="T1305" s="10"/>
      <c r="U1305" s="10"/>
      <c r="V1305" s="10"/>
      <c r="W1305" s="10"/>
      <c r="X1305" s="10"/>
      <c r="Y1305" s="10"/>
      <c r="Z1305" s="10"/>
      <c r="AA1305" s="10"/>
      <c r="AB1305" s="10"/>
      <c r="AC1305" s="10"/>
      <c r="AD1305" s="10"/>
      <c r="AE1305" s="10"/>
      <c r="AF1305" s="10"/>
      <c r="AG1305" s="10"/>
      <c r="AH1305" s="10"/>
      <c r="AI1305" s="10"/>
      <c r="AJ1305" s="10"/>
      <c r="AK1305" s="10"/>
      <c r="AL1305" s="10"/>
    </row>
    <row r="1306" spans="1:38" s="6" customFormat="1" ht="27.75" customHeight="1" x14ac:dyDescent="0.25">
      <c r="A1306" s="11">
        <v>2</v>
      </c>
      <c r="B1306" s="10" t="s">
        <v>38</v>
      </c>
      <c r="C1306" s="10" t="s">
        <v>340</v>
      </c>
      <c r="D1306" s="10" t="s">
        <v>40</v>
      </c>
      <c r="E1306" s="17">
        <v>1305</v>
      </c>
      <c r="F1306" s="37" t="s">
        <v>5945</v>
      </c>
      <c r="G1306" s="10" t="s">
        <v>5946</v>
      </c>
      <c r="H1306" s="1">
        <v>108.4711818</v>
      </c>
      <c r="I1306" s="11" t="s">
        <v>43</v>
      </c>
      <c r="J1306" s="10"/>
      <c r="K1306" s="10" t="s">
        <v>5947</v>
      </c>
      <c r="L1306" s="12">
        <v>0</v>
      </c>
      <c r="M1306" s="10" t="s">
        <v>5948</v>
      </c>
      <c r="N1306" s="15"/>
      <c r="O1306" s="10"/>
      <c r="P1306" s="12"/>
      <c r="Q1306" s="10"/>
      <c r="R1306" s="12"/>
      <c r="S1306" s="10"/>
      <c r="T1306" s="10"/>
      <c r="U1306" s="10"/>
      <c r="V1306" s="10"/>
      <c r="W1306" s="10"/>
      <c r="X1306" s="10"/>
      <c r="Y1306" s="10"/>
      <c r="Z1306" s="10"/>
      <c r="AA1306" s="13"/>
      <c r="AB1306" s="13"/>
      <c r="AC1306" s="13"/>
      <c r="AD1306" s="13"/>
      <c r="AE1306" s="13"/>
      <c r="AF1306" s="13"/>
      <c r="AG1306" s="13"/>
      <c r="AH1306" s="13"/>
      <c r="AI1306" s="13"/>
      <c r="AJ1306" s="13"/>
      <c r="AK1306" s="13"/>
      <c r="AL1306" s="13"/>
    </row>
    <row r="1307" spans="1:38" s="6" customFormat="1" ht="27.75" customHeight="1" x14ac:dyDescent="0.25">
      <c r="A1307" s="11">
        <v>2</v>
      </c>
      <c r="B1307" s="10" t="s">
        <v>38</v>
      </c>
      <c r="C1307" s="10" t="s">
        <v>271</v>
      </c>
      <c r="D1307" s="10" t="s">
        <v>117</v>
      </c>
      <c r="E1307" s="17">
        <v>1306</v>
      </c>
      <c r="F1307" s="10" t="s">
        <v>5949</v>
      </c>
      <c r="G1307" s="10" t="s">
        <v>5950</v>
      </c>
      <c r="H1307" s="1">
        <v>25.250610000000002</v>
      </c>
      <c r="I1307" s="11" t="s">
        <v>43</v>
      </c>
      <c r="J1307" s="10"/>
      <c r="K1307" s="10" t="s">
        <v>5951</v>
      </c>
      <c r="L1307" s="12"/>
      <c r="M1307" s="10"/>
      <c r="N1307" s="15"/>
      <c r="O1307" s="10"/>
      <c r="P1307" s="12"/>
      <c r="Q1307" s="10"/>
      <c r="R1307" s="12"/>
      <c r="S1307" s="10"/>
      <c r="T1307" s="10"/>
      <c r="U1307" s="10"/>
      <c r="V1307" s="10"/>
      <c r="W1307" s="10"/>
      <c r="X1307" s="10"/>
      <c r="Y1307" s="10"/>
      <c r="Z1307" s="10"/>
      <c r="AA1307" s="13"/>
      <c r="AB1307" s="13"/>
      <c r="AC1307" s="13"/>
      <c r="AD1307" s="13"/>
      <c r="AE1307" s="13"/>
      <c r="AF1307" s="13"/>
      <c r="AG1307" s="13"/>
      <c r="AH1307" s="13"/>
      <c r="AI1307" s="13"/>
      <c r="AJ1307" s="13"/>
      <c r="AK1307" s="13"/>
      <c r="AL1307" s="13"/>
    </row>
    <row r="1308" spans="1:38" s="6" customFormat="1" ht="27.75" customHeight="1" x14ac:dyDescent="0.25">
      <c r="A1308" s="11">
        <v>2</v>
      </c>
      <c r="B1308" s="10" t="s">
        <v>38</v>
      </c>
      <c r="C1308" s="10" t="s">
        <v>5952</v>
      </c>
      <c r="D1308" s="10" t="s">
        <v>40</v>
      </c>
      <c r="E1308" s="17">
        <v>1307</v>
      </c>
      <c r="F1308" s="10" t="s">
        <v>5953</v>
      </c>
      <c r="G1308" s="10" t="s">
        <v>5954</v>
      </c>
      <c r="H1308" s="1">
        <v>191.4800472</v>
      </c>
      <c r="I1308" s="11" t="s">
        <v>43</v>
      </c>
      <c r="J1308" s="10"/>
      <c r="K1308" s="10" t="s">
        <v>5955</v>
      </c>
      <c r="L1308" s="12">
        <v>1823926</v>
      </c>
      <c r="M1308" s="10" t="s">
        <v>5956</v>
      </c>
      <c r="N1308" s="15">
        <v>903783</v>
      </c>
      <c r="O1308" s="10"/>
      <c r="P1308" s="12"/>
      <c r="Q1308" s="10"/>
      <c r="R1308" s="12"/>
      <c r="S1308" s="10"/>
      <c r="T1308" s="10"/>
      <c r="U1308" s="10"/>
      <c r="V1308" s="10"/>
      <c r="W1308" s="10"/>
      <c r="X1308" s="10"/>
      <c r="Y1308" s="10"/>
      <c r="Z1308" s="10"/>
      <c r="AA1308" s="13"/>
      <c r="AB1308" s="13"/>
      <c r="AC1308" s="13"/>
      <c r="AD1308" s="13"/>
      <c r="AE1308" s="13"/>
      <c r="AF1308" s="13"/>
      <c r="AG1308" s="13"/>
      <c r="AH1308" s="13"/>
      <c r="AI1308" s="13"/>
      <c r="AJ1308" s="13"/>
      <c r="AK1308" s="13"/>
      <c r="AL1308" s="13"/>
    </row>
    <row r="1309" spans="1:38" s="6" customFormat="1" ht="27.75" customHeight="1" x14ac:dyDescent="0.25">
      <c r="A1309" s="11">
        <v>2</v>
      </c>
      <c r="B1309" s="10" t="s">
        <v>38</v>
      </c>
      <c r="C1309" s="10" t="s">
        <v>5957</v>
      </c>
      <c r="D1309" s="10" t="s">
        <v>718</v>
      </c>
      <c r="E1309" s="17">
        <v>1308</v>
      </c>
      <c r="F1309" s="10" t="s">
        <v>5958</v>
      </c>
      <c r="G1309" s="10" t="s">
        <v>5959</v>
      </c>
      <c r="H1309" s="1">
        <v>618.39386999999999</v>
      </c>
      <c r="I1309" s="11" t="s">
        <v>43</v>
      </c>
      <c r="J1309" s="10"/>
      <c r="K1309" s="10" t="s">
        <v>5960</v>
      </c>
      <c r="L1309" s="12"/>
      <c r="M1309" s="10"/>
      <c r="N1309" s="12"/>
      <c r="O1309" s="10"/>
      <c r="P1309" s="12"/>
      <c r="Q1309" s="10"/>
      <c r="R1309" s="12"/>
      <c r="S1309" s="10"/>
      <c r="T1309" s="10"/>
      <c r="U1309" s="10"/>
      <c r="V1309" s="10"/>
      <c r="W1309" s="10"/>
      <c r="X1309" s="10"/>
      <c r="Y1309" s="10"/>
      <c r="Z1309" s="10"/>
      <c r="AA1309" s="13"/>
      <c r="AB1309" s="13"/>
      <c r="AC1309" s="13"/>
      <c r="AD1309" s="13"/>
      <c r="AE1309" s="13"/>
      <c r="AF1309" s="13"/>
      <c r="AG1309" s="13"/>
      <c r="AH1309" s="13"/>
      <c r="AI1309" s="13"/>
      <c r="AJ1309" s="13"/>
      <c r="AK1309" s="13"/>
      <c r="AL1309" s="13"/>
    </row>
    <row r="1310" spans="1:38" s="6" customFormat="1" ht="27.75" customHeight="1" x14ac:dyDescent="0.25">
      <c r="A1310" s="11">
        <v>2</v>
      </c>
      <c r="B1310" s="10" t="s">
        <v>38</v>
      </c>
      <c r="C1310" s="10" t="s">
        <v>235</v>
      </c>
      <c r="D1310" s="10" t="s">
        <v>40</v>
      </c>
      <c r="E1310" s="17">
        <v>1309</v>
      </c>
      <c r="F1310" s="10" t="s">
        <v>5961</v>
      </c>
      <c r="G1310" s="10" t="s">
        <v>5962</v>
      </c>
      <c r="H1310" s="1">
        <v>128.2888566</v>
      </c>
      <c r="I1310" s="11" t="s">
        <v>43</v>
      </c>
      <c r="J1310" s="10"/>
      <c r="K1310" s="10" t="s">
        <v>5963</v>
      </c>
      <c r="L1310" s="12">
        <v>1754140</v>
      </c>
      <c r="M1310" s="10" t="s">
        <v>5964</v>
      </c>
      <c r="N1310" s="15">
        <v>1754143</v>
      </c>
      <c r="O1310" s="10"/>
      <c r="P1310" s="12"/>
      <c r="Q1310" s="10"/>
      <c r="R1310" s="12"/>
      <c r="S1310" s="10"/>
      <c r="T1310" s="10"/>
      <c r="U1310" s="10"/>
      <c r="V1310" s="10"/>
      <c r="W1310" s="10"/>
      <c r="X1310" s="10"/>
      <c r="Y1310" s="10"/>
      <c r="Z1310" s="10"/>
      <c r="AA1310" s="13"/>
      <c r="AB1310" s="13"/>
      <c r="AC1310" s="13"/>
      <c r="AD1310" s="13"/>
      <c r="AE1310" s="13"/>
      <c r="AF1310" s="13"/>
      <c r="AG1310" s="13"/>
      <c r="AH1310" s="13"/>
      <c r="AI1310" s="13"/>
      <c r="AJ1310" s="13"/>
      <c r="AK1310" s="13"/>
      <c r="AL1310" s="13"/>
    </row>
    <row r="1311" spans="1:38" s="6" customFormat="1" ht="27.75" customHeight="1" x14ac:dyDescent="0.25">
      <c r="A1311" s="11">
        <v>2</v>
      </c>
      <c r="B1311" s="10" t="s">
        <v>38</v>
      </c>
      <c r="C1311" s="10" t="s">
        <v>5965</v>
      </c>
      <c r="D1311" s="10" t="s">
        <v>266</v>
      </c>
      <c r="E1311" s="17">
        <v>1310</v>
      </c>
      <c r="F1311" s="10" t="s">
        <v>5966</v>
      </c>
      <c r="G1311" s="10" t="s">
        <v>5967</v>
      </c>
      <c r="H1311" s="1">
        <v>222.90216000000001</v>
      </c>
      <c r="I1311" s="11" t="s">
        <v>43</v>
      </c>
      <c r="J1311" s="10"/>
      <c r="K1311" s="10" t="s">
        <v>5968</v>
      </c>
      <c r="L1311" s="12"/>
      <c r="M1311" s="10" t="s">
        <v>5969</v>
      </c>
      <c r="N1311" s="12"/>
      <c r="O1311" s="10" t="s">
        <v>5970</v>
      </c>
      <c r="P1311" s="12"/>
      <c r="Q1311" s="10"/>
      <c r="R1311" s="12"/>
      <c r="S1311" s="10"/>
      <c r="T1311" s="10"/>
      <c r="U1311" s="10"/>
      <c r="V1311" s="10"/>
      <c r="W1311" s="10"/>
      <c r="X1311" s="10"/>
      <c r="Y1311" s="10"/>
      <c r="Z1311" s="10"/>
      <c r="AA1311" s="10"/>
      <c r="AB1311" s="10"/>
      <c r="AC1311" s="10"/>
      <c r="AD1311" s="10"/>
      <c r="AE1311" s="10"/>
      <c r="AF1311" s="10"/>
      <c r="AG1311" s="10"/>
      <c r="AH1311" s="10"/>
      <c r="AI1311" s="10"/>
      <c r="AJ1311" s="10"/>
      <c r="AK1311" s="10"/>
      <c r="AL1311" s="10"/>
    </row>
    <row r="1312" spans="1:38" s="6" customFormat="1" ht="27.75" customHeight="1" x14ac:dyDescent="0.25">
      <c r="A1312" s="11">
        <v>2</v>
      </c>
      <c r="B1312" s="10" t="s">
        <v>38</v>
      </c>
      <c r="C1312" s="10" t="s">
        <v>5971</v>
      </c>
      <c r="D1312" s="10" t="s">
        <v>40</v>
      </c>
      <c r="E1312" s="17">
        <v>1311</v>
      </c>
      <c r="F1312" s="10" t="s">
        <v>5972</v>
      </c>
      <c r="G1312" s="10" t="s">
        <v>5973</v>
      </c>
      <c r="H1312" s="1">
        <v>34.753057300000002</v>
      </c>
      <c r="I1312" s="11" t="s">
        <v>43</v>
      </c>
      <c r="J1312" s="10"/>
      <c r="K1312" s="10" t="s">
        <v>5974</v>
      </c>
      <c r="L1312" s="12"/>
      <c r="M1312" s="10"/>
      <c r="N1312" s="15"/>
      <c r="O1312" s="10"/>
      <c r="P1312" s="12"/>
      <c r="Q1312" s="10"/>
      <c r="R1312" s="12"/>
      <c r="S1312" s="10"/>
      <c r="T1312" s="10"/>
      <c r="U1312" s="10"/>
      <c r="V1312" s="10"/>
      <c r="W1312" s="10"/>
      <c r="X1312" s="10"/>
      <c r="Y1312" s="10"/>
      <c r="Z1312" s="10"/>
      <c r="AA1312" s="13"/>
      <c r="AB1312" s="13"/>
      <c r="AC1312" s="13"/>
      <c r="AD1312" s="13"/>
      <c r="AE1312" s="13"/>
      <c r="AF1312" s="13"/>
      <c r="AG1312" s="13"/>
      <c r="AH1312" s="13"/>
      <c r="AI1312" s="13"/>
      <c r="AJ1312" s="13"/>
      <c r="AK1312" s="13"/>
      <c r="AL1312" s="13"/>
    </row>
    <row r="1313" spans="1:38" s="6" customFormat="1" ht="27.75" customHeight="1" x14ac:dyDescent="0.25">
      <c r="A1313" s="11">
        <v>2</v>
      </c>
      <c r="B1313" s="10" t="s">
        <v>38</v>
      </c>
      <c r="C1313" s="10" t="s">
        <v>216</v>
      </c>
      <c r="D1313" s="5" t="s">
        <v>52</v>
      </c>
      <c r="E1313" s="17">
        <v>1312</v>
      </c>
      <c r="F1313" s="10" t="s">
        <v>5975</v>
      </c>
      <c r="G1313" s="5" t="s">
        <v>5976</v>
      </c>
      <c r="H1313" s="1">
        <v>86.077399999999997</v>
      </c>
      <c r="I1313" s="11" t="s">
        <v>43</v>
      </c>
      <c r="J1313" s="5"/>
      <c r="K1313" s="5" t="s">
        <v>5977</v>
      </c>
      <c r="L1313" s="14"/>
      <c r="M1313" s="5"/>
      <c r="N1313" s="14"/>
      <c r="O1313" s="5"/>
      <c r="P1313" s="14"/>
      <c r="Q1313" s="5"/>
      <c r="R1313" s="14"/>
      <c r="S1313" s="5"/>
      <c r="T1313" s="14"/>
      <c r="U1313" s="5"/>
      <c r="V1313" s="15"/>
      <c r="W1313" s="5"/>
      <c r="X1313" s="5"/>
      <c r="Y1313" s="5"/>
      <c r="Z1313" s="5"/>
      <c r="AA1313" s="5"/>
      <c r="AB1313" s="5"/>
      <c r="AC1313" s="5"/>
      <c r="AD1313" s="5"/>
      <c r="AE1313" s="5"/>
      <c r="AF1313" s="5"/>
      <c r="AG1313" s="5"/>
      <c r="AH1313" s="5"/>
      <c r="AI1313" s="5"/>
      <c r="AJ1313" s="5"/>
      <c r="AK1313" s="5"/>
      <c r="AL1313" s="5"/>
    </row>
    <row r="1314" spans="1:38" s="6" customFormat="1" ht="27.75" customHeight="1" x14ac:dyDescent="0.25">
      <c r="A1314" s="11">
        <v>2</v>
      </c>
      <c r="B1314" s="10" t="s">
        <v>38</v>
      </c>
      <c r="C1314" s="10" t="s">
        <v>871</v>
      </c>
      <c r="D1314" s="10" t="s">
        <v>117</v>
      </c>
      <c r="E1314" s="17">
        <v>1313</v>
      </c>
      <c r="F1314" s="10" t="s">
        <v>5978</v>
      </c>
      <c r="G1314" s="10" t="s">
        <v>5979</v>
      </c>
      <c r="H1314" s="51">
        <v>440.83583399999998</v>
      </c>
      <c r="I1314" s="11" t="s">
        <v>43</v>
      </c>
      <c r="J1314" s="10"/>
      <c r="K1314" s="10" t="s">
        <v>5980</v>
      </c>
      <c r="L1314" s="12"/>
      <c r="M1314" s="10" t="s">
        <v>5981</v>
      </c>
      <c r="N1314" s="12"/>
      <c r="O1314" s="10" t="s">
        <v>5982</v>
      </c>
      <c r="P1314" s="12"/>
      <c r="Q1314" s="10" t="s">
        <v>5983</v>
      </c>
      <c r="R1314" s="12"/>
      <c r="S1314" s="10"/>
      <c r="T1314" s="10"/>
      <c r="U1314" s="10"/>
      <c r="V1314" s="10"/>
      <c r="W1314" s="10"/>
      <c r="X1314" s="10"/>
      <c r="Y1314" s="10"/>
      <c r="Z1314" s="10"/>
      <c r="AA1314" s="10"/>
      <c r="AB1314" s="10"/>
      <c r="AC1314" s="10"/>
      <c r="AD1314" s="10"/>
      <c r="AE1314" s="10"/>
      <c r="AF1314" s="10"/>
      <c r="AG1314" s="10"/>
      <c r="AH1314" s="10"/>
      <c r="AI1314" s="10"/>
      <c r="AJ1314" s="10"/>
      <c r="AK1314" s="10"/>
      <c r="AL1314" s="10"/>
    </row>
    <row r="1315" spans="1:38" s="6" customFormat="1" ht="27.75" customHeight="1" x14ac:dyDescent="0.25">
      <c r="A1315" s="11">
        <v>2</v>
      </c>
      <c r="B1315" s="10" t="s">
        <v>38</v>
      </c>
      <c r="C1315" s="10" t="s">
        <v>5984</v>
      </c>
      <c r="D1315" s="10" t="s">
        <v>40</v>
      </c>
      <c r="E1315" s="17">
        <v>1314</v>
      </c>
      <c r="F1315" s="10" t="s">
        <v>5985</v>
      </c>
      <c r="G1315" s="10" t="s">
        <v>5986</v>
      </c>
      <c r="H1315" s="1">
        <v>158.91298259999999</v>
      </c>
      <c r="I1315" s="11" t="s">
        <v>43</v>
      </c>
      <c r="J1315" s="10"/>
      <c r="K1315" s="10" t="s">
        <v>5987</v>
      </c>
      <c r="L1315" s="12"/>
      <c r="M1315" s="10"/>
      <c r="N1315" s="15"/>
      <c r="O1315" s="10"/>
      <c r="P1315" s="12"/>
      <c r="Q1315" s="10"/>
      <c r="R1315" s="12"/>
      <c r="S1315" s="10"/>
      <c r="T1315" s="10"/>
      <c r="U1315" s="10"/>
      <c r="V1315" s="10"/>
      <c r="W1315" s="10"/>
      <c r="X1315" s="10"/>
      <c r="Y1315" s="10"/>
      <c r="Z1315" s="10"/>
      <c r="AA1315" s="13"/>
      <c r="AB1315" s="13"/>
      <c r="AC1315" s="13"/>
      <c r="AD1315" s="13"/>
      <c r="AE1315" s="13"/>
      <c r="AF1315" s="13"/>
      <c r="AG1315" s="13"/>
      <c r="AH1315" s="13"/>
      <c r="AI1315" s="13"/>
      <c r="AJ1315" s="13"/>
      <c r="AK1315" s="13"/>
      <c r="AL1315" s="13"/>
    </row>
    <row r="1316" spans="1:38" s="6" customFormat="1" ht="27.75" customHeight="1" x14ac:dyDescent="0.25">
      <c r="A1316" s="11">
        <v>2</v>
      </c>
      <c r="B1316" s="10" t="s">
        <v>38</v>
      </c>
      <c r="C1316" s="10" t="s">
        <v>1525</v>
      </c>
      <c r="D1316" s="5" t="s">
        <v>306</v>
      </c>
      <c r="E1316" s="17">
        <v>1315</v>
      </c>
      <c r="F1316" s="5" t="s">
        <v>5988</v>
      </c>
      <c r="G1316" s="5" t="s">
        <v>5989</v>
      </c>
      <c r="H1316" s="1">
        <v>94.6</v>
      </c>
      <c r="I1316" s="11" t="s">
        <v>43</v>
      </c>
      <c r="J1316" s="5"/>
      <c r="K1316" s="5" t="s">
        <v>5990</v>
      </c>
      <c r="L1316" s="14"/>
      <c r="M1316" s="5"/>
      <c r="N1316" s="14"/>
      <c r="O1316" s="5"/>
      <c r="P1316" s="14"/>
      <c r="Q1316" s="5"/>
      <c r="R1316" s="14"/>
      <c r="S1316" s="5"/>
      <c r="T1316" s="14"/>
      <c r="U1316" s="5"/>
      <c r="V1316" s="15"/>
      <c r="W1316" s="5"/>
      <c r="X1316" s="15"/>
      <c r="Y1316" s="5"/>
      <c r="Z1316" s="5"/>
      <c r="AA1316" s="5"/>
      <c r="AB1316" s="5"/>
      <c r="AC1316" s="5"/>
      <c r="AD1316" s="5"/>
      <c r="AE1316" s="5"/>
      <c r="AF1316" s="5"/>
      <c r="AG1316" s="5"/>
      <c r="AH1316" s="5"/>
      <c r="AI1316" s="5"/>
      <c r="AJ1316" s="5"/>
      <c r="AK1316" s="5"/>
      <c r="AL1316" s="5"/>
    </row>
    <row r="1317" spans="1:38" s="6" customFormat="1" ht="27.75" customHeight="1" x14ac:dyDescent="0.25">
      <c r="A1317" s="11">
        <v>2</v>
      </c>
      <c r="B1317" s="10" t="s">
        <v>38</v>
      </c>
      <c r="C1317" s="10" t="s">
        <v>563</v>
      </c>
      <c r="D1317" s="10" t="s">
        <v>40</v>
      </c>
      <c r="E1317" s="17">
        <v>1316</v>
      </c>
      <c r="F1317" s="10" t="s">
        <v>5991</v>
      </c>
      <c r="G1317" s="10" t="s">
        <v>5992</v>
      </c>
      <c r="H1317" s="1">
        <v>33.558190000000003</v>
      </c>
      <c r="I1317" s="11" t="s">
        <v>43</v>
      </c>
      <c r="J1317" s="10"/>
      <c r="K1317" s="10" t="s">
        <v>5991</v>
      </c>
      <c r="L1317" s="12"/>
      <c r="M1317" s="10"/>
      <c r="N1317" s="12"/>
      <c r="O1317" s="10"/>
      <c r="P1317" s="12"/>
      <c r="Q1317" s="10"/>
      <c r="R1317" s="12"/>
      <c r="S1317" s="10"/>
      <c r="T1317" s="10"/>
      <c r="U1317" s="10"/>
      <c r="V1317" s="10"/>
      <c r="W1317" s="10"/>
      <c r="X1317" s="10"/>
      <c r="Y1317" s="10"/>
      <c r="Z1317" s="10"/>
      <c r="AA1317" s="13"/>
      <c r="AB1317" s="13"/>
      <c r="AC1317" s="13"/>
      <c r="AD1317" s="13"/>
      <c r="AE1317" s="13"/>
      <c r="AF1317" s="13"/>
      <c r="AG1317" s="13"/>
      <c r="AH1317" s="13"/>
      <c r="AI1317" s="13"/>
      <c r="AJ1317" s="13"/>
      <c r="AK1317" s="13"/>
      <c r="AL1317" s="13"/>
    </row>
    <row r="1318" spans="1:38" s="6" customFormat="1" ht="27.75" customHeight="1" x14ac:dyDescent="0.25">
      <c r="A1318" s="11">
        <v>2</v>
      </c>
      <c r="B1318" s="10" t="s">
        <v>38</v>
      </c>
      <c r="C1318" s="10" t="s">
        <v>1732</v>
      </c>
      <c r="D1318" s="10" t="s">
        <v>111</v>
      </c>
      <c r="E1318" s="17">
        <v>1317</v>
      </c>
      <c r="F1318" s="10" t="s">
        <v>5993</v>
      </c>
      <c r="G1318" s="10" t="s">
        <v>5994</v>
      </c>
      <c r="H1318" s="49">
        <v>31.907340000000001</v>
      </c>
      <c r="I1318" s="11" t="s">
        <v>43</v>
      </c>
      <c r="J1318" s="10"/>
      <c r="K1318" s="10" t="s">
        <v>5995</v>
      </c>
      <c r="L1318" s="12"/>
      <c r="M1318" s="10"/>
      <c r="N1318" s="12"/>
      <c r="O1318" s="10"/>
      <c r="P1318" s="12"/>
      <c r="Q1318" s="10"/>
      <c r="R1318" s="12"/>
      <c r="S1318" s="10"/>
      <c r="T1318" s="10"/>
      <c r="U1318" s="10"/>
      <c r="V1318" s="10"/>
      <c r="W1318" s="10"/>
      <c r="X1318" s="10"/>
      <c r="Y1318" s="10"/>
      <c r="Z1318" s="10"/>
      <c r="AA1318" s="10"/>
      <c r="AB1318" s="10"/>
      <c r="AC1318" s="10"/>
      <c r="AD1318" s="10"/>
      <c r="AE1318" s="10"/>
      <c r="AF1318" s="10"/>
      <c r="AG1318" s="10"/>
      <c r="AH1318" s="10"/>
      <c r="AI1318" s="10"/>
      <c r="AJ1318" s="10"/>
      <c r="AK1318" s="10"/>
      <c r="AL1318" s="10"/>
    </row>
    <row r="1319" spans="1:38" s="6" customFormat="1" ht="27.75" customHeight="1" x14ac:dyDescent="0.25">
      <c r="A1319" s="11">
        <v>2</v>
      </c>
      <c r="B1319" s="10" t="s">
        <v>38</v>
      </c>
      <c r="C1319" s="10" t="s">
        <v>5996</v>
      </c>
      <c r="D1319" s="10" t="s">
        <v>40</v>
      </c>
      <c r="E1319" s="17">
        <v>1318</v>
      </c>
      <c r="F1319" s="10" t="s">
        <v>5997</v>
      </c>
      <c r="G1319" s="10" t="s">
        <v>5998</v>
      </c>
      <c r="H1319" s="1">
        <v>28.700003599999999</v>
      </c>
      <c r="I1319" s="11" t="s">
        <v>43</v>
      </c>
      <c r="J1319" s="10"/>
      <c r="K1319" s="10" t="s">
        <v>5999</v>
      </c>
      <c r="L1319" s="12"/>
      <c r="M1319" s="10"/>
      <c r="N1319" s="15"/>
      <c r="O1319" s="10"/>
      <c r="P1319" s="12"/>
      <c r="Q1319" s="10"/>
      <c r="R1319" s="12"/>
      <c r="S1319" s="10"/>
      <c r="T1319" s="10"/>
      <c r="U1319" s="10"/>
      <c r="V1319" s="10"/>
      <c r="W1319" s="10"/>
      <c r="X1319" s="10"/>
      <c r="Y1319" s="10"/>
      <c r="Z1319" s="10"/>
      <c r="AA1319" s="13"/>
      <c r="AB1319" s="13"/>
      <c r="AC1319" s="13"/>
      <c r="AD1319" s="13"/>
      <c r="AE1319" s="13"/>
      <c r="AF1319" s="13"/>
      <c r="AG1319" s="13"/>
      <c r="AH1319" s="13"/>
      <c r="AI1319" s="13"/>
      <c r="AJ1319" s="13"/>
      <c r="AK1319" s="13"/>
      <c r="AL1319" s="13"/>
    </row>
    <row r="1320" spans="1:38" s="6" customFormat="1" ht="27.75" customHeight="1" x14ac:dyDescent="0.25">
      <c r="A1320" s="11">
        <v>2</v>
      </c>
      <c r="B1320" s="10" t="s">
        <v>38</v>
      </c>
      <c r="C1320" s="10" t="s">
        <v>6000</v>
      </c>
      <c r="D1320" s="10" t="s">
        <v>40</v>
      </c>
      <c r="E1320" s="17">
        <v>1319</v>
      </c>
      <c r="F1320" s="10" t="s">
        <v>6001</v>
      </c>
      <c r="G1320" s="10" t="s">
        <v>6002</v>
      </c>
      <c r="H1320" s="1">
        <v>339.55487799999997</v>
      </c>
      <c r="I1320" s="11" t="s">
        <v>43</v>
      </c>
      <c r="J1320" s="10"/>
      <c r="K1320" s="10" t="s">
        <v>6003</v>
      </c>
      <c r="L1320" s="12"/>
      <c r="M1320" s="10"/>
      <c r="N1320" s="15"/>
      <c r="O1320" s="10"/>
      <c r="P1320" s="12"/>
      <c r="Q1320" s="10"/>
      <c r="R1320" s="12"/>
      <c r="S1320" s="10"/>
      <c r="T1320" s="10"/>
      <c r="U1320" s="10"/>
      <c r="V1320" s="10"/>
      <c r="W1320" s="10"/>
      <c r="X1320" s="10"/>
      <c r="Y1320" s="10"/>
      <c r="Z1320" s="10"/>
      <c r="AA1320" s="13"/>
      <c r="AB1320" s="13"/>
      <c r="AC1320" s="13"/>
      <c r="AD1320" s="13"/>
      <c r="AE1320" s="13"/>
      <c r="AF1320" s="13"/>
      <c r="AG1320" s="13"/>
      <c r="AH1320" s="13"/>
      <c r="AI1320" s="13"/>
      <c r="AJ1320" s="13"/>
      <c r="AK1320" s="13"/>
      <c r="AL1320" s="13"/>
    </row>
    <row r="1321" spans="1:38" s="6" customFormat="1" ht="27.75" customHeight="1" x14ac:dyDescent="0.25">
      <c r="A1321" s="11">
        <v>2</v>
      </c>
      <c r="B1321" s="10" t="s">
        <v>38</v>
      </c>
      <c r="C1321" s="10" t="s">
        <v>5352</v>
      </c>
      <c r="D1321" s="5" t="s">
        <v>336</v>
      </c>
      <c r="E1321" s="17">
        <v>1320</v>
      </c>
      <c r="F1321" s="5" t="s">
        <v>6004</v>
      </c>
      <c r="G1321" s="33" t="s">
        <v>9602</v>
      </c>
      <c r="H1321" s="49">
        <v>1252.75</v>
      </c>
      <c r="I1321" s="11" t="s">
        <v>43</v>
      </c>
      <c r="J1321" s="5"/>
      <c r="K1321" s="5" t="s">
        <v>6005</v>
      </c>
      <c r="L1321" s="14" t="s">
        <v>6006</v>
      </c>
      <c r="M1321" s="5" t="s">
        <v>6007</v>
      </c>
      <c r="N1321" s="14" t="s">
        <v>6008</v>
      </c>
      <c r="O1321" s="5" t="s">
        <v>6009</v>
      </c>
      <c r="P1321" s="14" t="s">
        <v>6010</v>
      </c>
      <c r="Q1321" s="5" t="s">
        <v>6011</v>
      </c>
      <c r="R1321" s="14" t="s">
        <v>6012</v>
      </c>
      <c r="S1321" s="5"/>
      <c r="T1321" s="14"/>
      <c r="U1321" s="5"/>
      <c r="V1321" s="15"/>
      <c r="W1321" s="5"/>
      <c r="X1321" s="15"/>
      <c r="Y1321" s="5"/>
      <c r="Z1321" s="5"/>
      <c r="AA1321" s="5"/>
      <c r="AB1321" s="5"/>
      <c r="AC1321" s="5"/>
      <c r="AD1321" s="5"/>
      <c r="AE1321" s="5"/>
      <c r="AF1321" s="5"/>
      <c r="AG1321" s="5"/>
      <c r="AH1321" s="5"/>
      <c r="AI1321" s="5"/>
      <c r="AJ1321" s="5"/>
      <c r="AK1321" s="5"/>
      <c r="AL1321" s="5"/>
    </row>
    <row r="1322" spans="1:38" s="6" customFormat="1" ht="27.75" customHeight="1" x14ac:dyDescent="0.25">
      <c r="A1322" s="11">
        <v>2</v>
      </c>
      <c r="B1322" s="10" t="s">
        <v>38</v>
      </c>
      <c r="C1322" s="10" t="s">
        <v>6013</v>
      </c>
      <c r="D1322" s="10" t="s">
        <v>111</v>
      </c>
      <c r="E1322" s="17">
        <v>1321</v>
      </c>
      <c r="F1322" s="10" t="s">
        <v>6014</v>
      </c>
      <c r="G1322" s="10" t="s">
        <v>6015</v>
      </c>
      <c r="H1322" s="1">
        <v>1644.59</v>
      </c>
      <c r="I1322" s="11" t="s">
        <v>43</v>
      </c>
      <c r="J1322" s="10"/>
      <c r="K1322" s="10" t="s">
        <v>6016</v>
      </c>
      <c r="L1322" s="12" t="s">
        <v>6017</v>
      </c>
      <c r="M1322" s="10" t="s">
        <v>6018</v>
      </c>
      <c r="N1322" s="12" t="s">
        <v>6019</v>
      </c>
      <c r="O1322" s="10" t="s">
        <v>6020</v>
      </c>
      <c r="P1322" s="12" t="s">
        <v>6021</v>
      </c>
      <c r="Q1322" s="10" t="s">
        <v>6022</v>
      </c>
      <c r="R1322" s="12" t="s">
        <v>6023</v>
      </c>
      <c r="S1322" s="10" t="s">
        <v>6024</v>
      </c>
      <c r="T1322" s="10" t="s">
        <v>6025</v>
      </c>
      <c r="U1322" s="10" t="s">
        <v>6026</v>
      </c>
      <c r="V1322" s="10" t="s">
        <v>6027</v>
      </c>
      <c r="W1322" s="10" t="s">
        <v>6028</v>
      </c>
      <c r="X1322" s="10" t="s">
        <v>6029</v>
      </c>
      <c r="Y1322" s="10"/>
      <c r="Z1322" s="10"/>
      <c r="AA1322" s="10"/>
      <c r="AB1322" s="10"/>
      <c r="AC1322" s="10"/>
      <c r="AD1322" s="10"/>
      <c r="AE1322" s="10"/>
      <c r="AF1322" s="10"/>
      <c r="AG1322" s="10"/>
      <c r="AH1322" s="10"/>
      <c r="AI1322" s="10"/>
      <c r="AJ1322" s="10"/>
      <c r="AK1322" s="10"/>
      <c r="AL1322" s="10"/>
    </row>
    <row r="1323" spans="1:38" s="6" customFormat="1" ht="27.75" customHeight="1" x14ac:dyDescent="0.25">
      <c r="A1323" s="11">
        <v>2</v>
      </c>
      <c r="B1323" s="10" t="s">
        <v>38</v>
      </c>
      <c r="C1323" s="10" t="s">
        <v>1341</v>
      </c>
      <c r="D1323" s="5" t="s">
        <v>150</v>
      </c>
      <c r="E1323" s="17">
        <v>1322</v>
      </c>
      <c r="F1323" s="5" t="s">
        <v>6030</v>
      </c>
      <c r="G1323" s="5" t="s">
        <v>6031</v>
      </c>
      <c r="H1323" s="1">
        <v>94.034719999999993</v>
      </c>
      <c r="I1323" s="11" t="s">
        <v>43</v>
      </c>
      <c r="J1323" s="5"/>
      <c r="K1323" s="5" t="s">
        <v>6032</v>
      </c>
      <c r="L1323" s="14"/>
      <c r="M1323" s="5"/>
      <c r="N1323" s="14"/>
      <c r="O1323" s="5"/>
      <c r="P1323" s="14"/>
      <c r="Q1323" s="5"/>
      <c r="R1323" s="14"/>
      <c r="S1323" s="5"/>
      <c r="T1323" s="14"/>
      <c r="U1323" s="5"/>
      <c r="V1323" s="14"/>
      <c r="W1323" s="5"/>
      <c r="X1323" s="11"/>
      <c r="Y1323" s="5"/>
      <c r="Z1323" s="11"/>
      <c r="AA1323" s="5"/>
      <c r="AB1323" s="5"/>
      <c r="AC1323" s="5"/>
      <c r="AD1323" s="5"/>
      <c r="AE1323" s="5"/>
      <c r="AF1323" s="5"/>
      <c r="AG1323" s="5"/>
      <c r="AH1323" s="5"/>
      <c r="AI1323" s="5"/>
      <c r="AJ1323" s="5"/>
      <c r="AK1323" s="5"/>
      <c r="AL1323" s="5"/>
    </row>
    <row r="1324" spans="1:38" s="6" customFormat="1" ht="27.75" customHeight="1" x14ac:dyDescent="0.25">
      <c r="A1324" s="11">
        <v>2</v>
      </c>
      <c r="B1324" s="10" t="s">
        <v>38</v>
      </c>
      <c r="C1324" s="10" t="s">
        <v>6033</v>
      </c>
      <c r="D1324" s="5" t="s">
        <v>52</v>
      </c>
      <c r="E1324" s="17">
        <v>1323</v>
      </c>
      <c r="F1324" s="5" t="s">
        <v>6034</v>
      </c>
      <c r="G1324" s="5" t="s">
        <v>6035</v>
      </c>
      <c r="H1324" s="1">
        <v>479.23338380000001</v>
      </c>
      <c r="I1324" s="11" t="s">
        <v>43</v>
      </c>
      <c r="J1324" s="5" t="s">
        <v>6036</v>
      </c>
      <c r="K1324" s="5" t="s">
        <v>6037</v>
      </c>
      <c r="L1324" s="14"/>
      <c r="M1324" s="5" t="s">
        <v>6038</v>
      </c>
      <c r="N1324" s="14"/>
      <c r="O1324" s="5" t="s">
        <v>6039</v>
      </c>
      <c r="P1324" s="14"/>
      <c r="Q1324" s="5"/>
      <c r="R1324" s="14"/>
      <c r="S1324" s="5"/>
      <c r="T1324" s="11"/>
      <c r="U1324" s="5"/>
      <c r="V1324" s="11"/>
      <c r="W1324" s="5"/>
      <c r="X1324" s="11"/>
      <c r="Y1324" s="5"/>
      <c r="Z1324" s="11"/>
      <c r="AA1324" s="5"/>
      <c r="AB1324" s="5"/>
      <c r="AC1324" s="5"/>
      <c r="AD1324" s="5"/>
      <c r="AE1324" s="5"/>
      <c r="AF1324" s="5"/>
      <c r="AG1324" s="5"/>
      <c r="AH1324" s="5"/>
      <c r="AI1324" s="5"/>
      <c r="AJ1324" s="5"/>
      <c r="AK1324" s="5"/>
      <c r="AL1324" s="5"/>
    </row>
    <row r="1325" spans="1:38" s="6" customFormat="1" ht="27.75" customHeight="1" x14ac:dyDescent="0.25">
      <c r="A1325" s="11">
        <v>2</v>
      </c>
      <c r="B1325" s="10" t="s">
        <v>38</v>
      </c>
      <c r="C1325" s="10" t="s">
        <v>271</v>
      </c>
      <c r="D1325" s="10" t="s">
        <v>117</v>
      </c>
      <c r="E1325" s="17">
        <v>1324</v>
      </c>
      <c r="F1325" s="10" t="s">
        <v>6040</v>
      </c>
      <c r="G1325" s="10" t="s">
        <v>6041</v>
      </c>
      <c r="H1325" s="1">
        <v>25.021360000000001</v>
      </c>
      <c r="I1325" s="11" t="s">
        <v>43</v>
      </c>
      <c r="J1325" s="10"/>
      <c r="K1325" s="10" t="s">
        <v>6042</v>
      </c>
      <c r="L1325" s="12"/>
      <c r="M1325" s="10"/>
      <c r="N1325" s="15"/>
      <c r="O1325" s="10"/>
      <c r="P1325" s="12"/>
      <c r="Q1325" s="10"/>
      <c r="R1325" s="12"/>
      <c r="S1325" s="10"/>
      <c r="T1325" s="10"/>
      <c r="U1325" s="10"/>
      <c r="V1325" s="10"/>
      <c r="W1325" s="10"/>
      <c r="X1325" s="10"/>
      <c r="Y1325" s="10"/>
      <c r="Z1325" s="10"/>
      <c r="AA1325" s="13"/>
      <c r="AB1325" s="13"/>
      <c r="AC1325" s="13"/>
      <c r="AD1325" s="13"/>
      <c r="AE1325" s="13"/>
      <c r="AF1325" s="13"/>
      <c r="AG1325" s="13"/>
      <c r="AH1325" s="13"/>
      <c r="AI1325" s="13"/>
      <c r="AJ1325" s="13"/>
      <c r="AK1325" s="13"/>
      <c r="AL1325" s="13"/>
    </row>
    <row r="1326" spans="1:38" s="6" customFormat="1" ht="27.75" customHeight="1" x14ac:dyDescent="0.25">
      <c r="A1326" s="11">
        <v>2</v>
      </c>
      <c r="B1326" s="10" t="s">
        <v>38</v>
      </c>
      <c r="C1326" s="10" t="s">
        <v>69</v>
      </c>
      <c r="D1326" s="10" t="s">
        <v>52</v>
      </c>
      <c r="E1326" s="17">
        <v>1325</v>
      </c>
      <c r="F1326" s="10" t="s">
        <v>6043</v>
      </c>
      <c r="G1326" s="10" t="s">
        <v>6044</v>
      </c>
      <c r="H1326" s="1">
        <v>399.97545369999995</v>
      </c>
      <c r="I1326" s="11" t="s">
        <v>43</v>
      </c>
      <c r="J1326" s="10"/>
      <c r="K1326" s="10" t="s">
        <v>2822</v>
      </c>
      <c r="L1326" s="12"/>
      <c r="M1326" s="10"/>
      <c r="N1326" s="12"/>
      <c r="O1326" s="10"/>
      <c r="P1326" s="12"/>
      <c r="Q1326" s="10"/>
      <c r="R1326" s="12"/>
      <c r="S1326" s="10"/>
      <c r="T1326" s="10"/>
      <c r="U1326" s="10"/>
      <c r="V1326" s="10"/>
      <c r="W1326" s="10"/>
      <c r="X1326" s="10"/>
      <c r="Y1326" s="10"/>
      <c r="Z1326" s="10"/>
      <c r="AA1326" s="10"/>
      <c r="AB1326" s="10"/>
      <c r="AC1326" s="10"/>
      <c r="AD1326" s="10"/>
      <c r="AE1326" s="10"/>
      <c r="AF1326" s="10"/>
      <c r="AG1326" s="10"/>
      <c r="AH1326" s="10"/>
      <c r="AI1326" s="10"/>
      <c r="AJ1326" s="10"/>
      <c r="AK1326" s="10"/>
      <c r="AL1326" s="10"/>
    </row>
    <row r="1327" spans="1:38" s="6" customFormat="1" ht="27.75" customHeight="1" x14ac:dyDescent="0.25">
      <c r="A1327" s="11">
        <v>2</v>
      </c>
      <c r="B1327" s="10" t="s">
        <v>38</v>
      </c>
      <c r="C1327" s="10" t="s">
        <v>2547</v>
      </c>
      <c r="D1327" s="10" t="s">
        <v>402</v>
      </c>
      <c r="E1327" s="17">
        <v>1326</v>
      </c>
      <c r="F1327" s="10" t="s">
        <v>6045</v>
      </c>
      <c r="G1327" s="10" t="s">
        <v>6046</v>
      </c>
      <c r="H1327" s="1">
        <v>51.836973399999998</v>
      </c>
      <c r="I1327" s="11" t="s">
        <v>43</v>
      </c>
      <c r="J1327" s="10"/>
      <c r="K1327" s="10" t="s">
        <v>6047</v>
      </c>
      <c r="L1327" s="12"/>
      <c r="M1327" s="10"/>
      <c r="N1327" s="12"/>
      <c r="O1327" s="10"/>
      <c r="P1327" s="12"/>
      <c r="Q1327" s="10"/>
      <c r="R1327" s="12"/>
      <c r="S1327" s="10"/>
      <c r="T1327" s="10"/>
      <c r="U1327" s="10"/>
      <c r="V1327" s="10"/>
      <c r="W1327" s="10"/>
      <c r="X1327" s="10"/>
      <c r="Y1327" s="10"/>
      <c r="Z1327" s="10"/>
      <c r="AA1327" s="10"/>
      <c r="AB1327" s="10"/>
      <c r="AC1327" s="13"/>
      <c r="AD1327" s="13"/>
      <c r="AE1327" s="13"/>
      <c r="AF1327" s="13"/>
      <c r="AG1327" s="13"/>
      <c r="AH1327" s="13"/>
      <c r="AI1327" s="13"/>
      <c r="AJ1327" s="13"/>
      <c r="AK1327" s="13"/>
      <c r="AL1327" s="13"/>
    </row>
    <row r="1328" spans="1:38" s="6" customFormat="1" ht="27.75" customHeight="1" x14ac:dyDescent="0.25">
      <c r="A1328" s="11">
        <v>2</v>
      </c>
      <c r="B1328" s="10" t="s">
        <v>38</v>
      </c>
      <c r="C1328" s="10" t="s">
        <v>2884</v>
      </c>
      <c r="D1328" s="10" t="s">
        <v>40</v>
      </c>
      <c r="E1328" s="17">
        <v>1327</v>
      </c>
      <c r="F1328" s="10" t="s">
        <v>6048</v>
      </c>
      <c r="G1328" s="10" t="s">
        <v>6049</v>
      </c>
      <c r="H1328" s="1">
        <v>479.77423750000003</v>
      </c>
      <c r="I1328" s="11" t="s">
        <v>43</v>
      </c>
      <c r="J1328" s="10"/>
      <c r="K1328" s="10" t="s">
        <v>2887</v>
      </c>
      <c r="L1328" s="12"/>
      <c r="M1328" s="10" t="s">
        <v>848</v>
      </c>
      <c r="N1328" s="12"/>
      <c r="O1328" s="10"/>
      <c r="P1328" s="12"/>
      <c r="Q1328" s="10"/>
      <c r="R1328" s="12"/>
      <c r="S1328" s="10"/>
      <c r="T1328" s="10"/>
      <c r="U1328" s="10"/>
      <c r="V1328" s="10"/>
      <c r="W1328" s="10"/>
      <c r="X1328" s="10"/>
      <c r="Y1328" s="10"/>
      <c r="Z1328" s="10"/>
      <c r="AA1328" s="13"/>
      <c r="AB1328" s="13"/>
      <c r="AC1328" s="13"/>
      <c r="AD1328" s="13"/>
      <c r="AE1328" s="13"/>
      <c r="AF1328" s="13"/>
      <c r="AG1328" s="13"/>
      <c r="AH1328" s="13"/>
      <c r="AI1328" s="13"/>
      <c r="AJ1328" s="13"/>
      <c r="AK1328" s="13"/>
      <c r="AL1328" s="13"/>
    </row>
    <row r="1329" spans="1:38" s="6" customFormat="1" ht="27.75" customHeight="1" x14ac:dyDescent="0.25">
      <c r="A1329" s="11">
        <v>2</v>
      </c>
      <c r="B1329" s="10" t="s">
        <v>38</v>
      </c>
      <c r="C1329" s="10" t="s">
        <v>257</v>
      </c>
      <c r="D1329" s="10" t="s">
        <v>117</v>
      </c>
      <c r="E1329" s="17">
        <v>1328</v>
      </c>
      <c r="F1329" s="10" t="s">
        <v>6050</v>
      </c>
      <c r="G1329" s="10" t="s">
        <v>9603</v>
      </c>
      <c r="H1329" s="1">
        <v>205.07</v>
      </c>
      <c r="I1329" s="11" t="s">
        <v>43</v>
      </c>
      <c r="J1329" s="10"/>
      <c r="K1329" s="10" t="s">
        <v>4434</v>
      </c>
      <c r="L1329" s="12"/>
      <c r="M1329" s="10" t="s">
        <v>4435</v>
      </c>
      <c r="N1329" s="12"/>
      <c r="O1329" s="10"/>
      <c r="P1329" s="12"/>
      <c r="Q1329" s="10"/>
      <c r="R1329" s="12"/>
      <c r="S1329" s="10"/>
      <c r="T1329" s="10"/>
      <c r="U1329" s="10"/>
      <c r="V1329" s="10"/>
      <c r="W1329" s="10"/>
      <c r="X1329" s="10"/>
      <c r="Y1329" s="10"/>
      <c r="Z1329" s="10"/>
      <c r="AA1329" s="10"/>
      <c r="AB1329" s="10"/>
      <c r="AC1329" s="10"/>
      <c r="AD1329" s="10"/>
      <c r="AE1329" s="10"/>
      <c r="AF1329" s="10"/>
      <c r="AG1329" s="10"/>
      <c r="AH1329" s="10"/>
      <c r="AI1329" s="10"/>
      <c r="AJ1329" s="10"/>
      <c r="AK1329" s="10"/>
      <c r="AL1329" s="10"/>
    </row>
    <row r="1330" spans="1:38" s="6" customFormat="1" ht="27.75" customHeight="1" x14ac:dyDescent="0.25">
      <c r="A1330" s="11">
        <v>2</v>
      </c>
      <c r="B1330" s="10" t="s">
        <v>38</v>
      </c>
      <c r="C1330" s="10" t="s">
        <v>1901</v>
      </c>
      <c r="D1330" s="10" t="s">
        <v>448</v>
      </c>
      <c r="E1330" s="17">
        <v>1329</v>
      </c>
      <c r="F1330" s="10" t="s">
        <v>6051</v>
      </c>
      <c r="G1330" s="10" t="s">
        <v>6052</v>
      </c>
      <c r="H1330" s="1">
        <v>50.165819999999997</v>
      </c>
      <c r="I1330" s="11" t="s">
        <v>43</v>
      </c>
      <c r="J1330" s="10"/>
      <c r="K1330" s="10" t="s">
        <v>6053</v>
      </c>
      <c r="L1330" s="12"/>
      <c r="M1330" s="10"/>
      <c r="N1330" s="12"/>
      <c r="O1330" s="10"/>
      <c r="P1330" s="12"/>
      <c r="Q1330" s="10"/>
      <c r="R1330" s="12"/>
      <c r="S1330" s="10"/>
      <c r="T1330" s="10"/>
      <c r="U1330" s="10"/>
      <c r="V1330" s="10"/>
      <c r="W1330" s="10"/>
      <c r="X1330" s="10"/>
      <c r="Y1330" s="10"/>
      <c r="Z1330" s="10"/>
      <c r="AA1330" s="13"/>
      <c r="AB1330" s="13"/>
      <c r="AC1330" s="13"/>
      <c r="AD1330" s="13"/>
      <c r="AE1330" s="13"/>
      <c r="AF1330" s="13"/>
      <c r="AG1330" s="13"/>
      <c r="AH1330" s="13"/>
      <c r="AI1330" s="13"/>
      <c r="AJ1330" s="13"/>
      <c r="AK1330" s="13"/>
      <c r="AL1330" s="13"/>
    </row>
    <row r="1331" spans="1:38" s="6" customFormat="1" ht="27.75" customHeight="1" x14ac:dyDescent="0.25">
      <c r="A1331" s="11">
        <v>2</v>
      </c>
      <c r="B1331" s="10" t="s">
        <v>38</v>
      </c>
      <c r="C1331" s="10" t="s">
        <v>1168</v>
      </c>
      <c r="D1331" s="10" t="s">
        <v>352</v>
      </c>
      <c r="E1331" s="17">
        <v>1330</v>
      </c>
      <c r="F1331" s="10" t="s">
        <v>6054</v>
      </c>
      <c r="G1331" s="10" t="s">
        <v>6055</v>
      </c>
      <c r="H1331" s="1">
        <v>79.338774999999998</v>
      </c>
      <c r="I1331" s="11" t="s">
        <v>43</v>
      </c>
      <c r="J1331" s="10"/>
      <c r="K1331" s="10" t="s">
        <v>6056</v>
      </c>
      <c r="L1331" s="12"/>
      <c r="M1331" s="10"/>
      <c r="N1331" s="12"/>
      <c r="O1331" s="10"/>
      <c r="P1331" s="12"/>
      <c r="Q1331" s="10"/>
      <c r="R1331" s="12"/>
      <c r="S1331" s="10"/>
      <c r="T1331" s="10"/>
      <c r="U1331" s="10"/>
      <c r="V1331" s="10"/>
      <c r="W1331" s="10"/>
      <c r="X1331" s="10"/>
      <c r="Y1331" s="10"/>
      <c r="Z1331" s="10"/>
      <c r="AA1331" s="10"/>
      <c r="AB1331" s="10"/>
      <c r="AC1331" s="10"/>
      <c r="AD1331" s="10"/>
      <c r="AE1331" s="10"/>
      <c r="AF1331" s="10"/>
      <c r="AG1331" s="10"/>
      <c r="AH1331" s="10"/>
      <c r="AI1331" s="10"/>
      <c r="AJ1331" s="10"/>
      <c r="AK1331" s="10"/>
      <c r="AL1331" s="10"/>
    </row>
    <row r="1332" spans="1:38" s="6" customFormat="1" ht="27.75" customHeight="1" x14ac:dyDescent="0.25">
      <c r="A1332" s="11">
        <v>2</v>
      </c>
      <c r="B1332" s="10" t="s">
        <v>38</v>
      </c>
      <c r="C1332" s="10" t="s">
        <v>2268</v>
      </c>
      <c r="D1332" s="10" t="s">
        <v>83</v>
      </c>
      <c r="E1332" s="17">
        <v>1331</v>
      </c>
      <c r="F1332" s="10" t="s">
        <v>6057</v>
      </c>
      <c r="G1332" s="10" t="s">
        <v>6058</v>
      </c>
      <c r="H1332" s="1">
        <v>1023.299017</v>
      </c>
      <c r="I1332" s="11" t="s">
        <v>43</v>
      </c>
      <c r="J1332" s="10"/>
      <c r="K1332" s="10" t="s">
        <v>6059</v>
      </c>
      <c r="L1332" s="12">
        <v>2542483</v>
      </c>
      <c r="M1332" s="10" t="s">
        <v>6060</v>
      </c>
      <c r="N1332" s="12">
        <v>6384324</v>
      </c>
      <c r="O1332" s="10"/>
      <c r="P1332" s="12"/>
      <c r="Q1332" s="10"/>
      <c r="R1332" s="12"/>
      <c r="S1332" s="10"/>
      <c r="T1332" s="10"/>
      <c r="U1332" s="10"/>
      <c r="V1332" s="10"/>
      <c r="W1332" s="10"/>
      <c r="X1332" s="10"/>
      <c r="Y1332" s="10"/>
      <c r="Z1332" s="10"/>
      <c r="AA1332" s="10"/>
      <c r="AB1332" s="10"/>
      <c r="AC1332" s="10"/>
      <c r="AD1332" s="10"/>
      <c r="AE1332" s="10"/>
      <c r="AF1332" s="10"/>
      <c r="AG1332" s="10"/>
      <c r="AH1332" s="10"/>
      <c r="AI1332" s="10"/>
      <c r="AJ1332" s="10"/>
      <c r="AK1332" s="10"/>
      <c r="AL1332" s="10"/>
    </row>
    <row r="1333" spans="1:38" s="6" customFormat="1" ht="27.75" customHeight="1" x14ac:dyDescent="0.25">
      <c r="A1333" s="11">
        <v>2</v>
      </c>
      <c r="B1333" s="10" t="s">
        <v>38</v>
      </c>
      <c r="C1333" s="10" t="s">
        <v>6061</v>
      </c>
      <c r="D1333" s="10" t="s">
        <v>275</v>
      </c>
      <c r="E1333" s="17">
        <v>1332</v>
      </c>
      <c r="F1333" s="10" t="s">
        <v>6062</v>
      </c>
      <c r="G1333" s="10" t="s">
        <v>6063</v>
      </c>
      <c r="H1333" s="1">
        <v>473.29544899999996</v>
      </c>
      <c r="I1333" s="11" t="s">
        <v>43</v>
      </c>
      <c r="J1333" s="10"/>
      <c r="K1333" s="10" t="s">
        <v>6064</v>
      </c>
      <c r="L1333" s="12"/>
      <c r="M1333" s="10" t="s">
        <v>6065</v>
      </c>
      <c r="N1333" s="12"/>
      <c r="O1333" s="10"/>
      <c r="P1333" s="12"/>
      <c r="Q1333" s="10"/>
      <c r="R1333" s="12"/>
      <c r="S1333" s="10"/>
      <c r="T1333" s="10"/>
      <c r="U1333" s="10"/>
      <c r="V1333" s="10"/>
      <c r="W1333" s="10"/>
      <c r="X1333" s="10"/>
      <c r="Y1333" s="10"/>
      <c r="Z1333" s="10"/>
      <c r="AA1333" s="13"/>
      <c r="AB1333" s="13"/>
      <c r="AC1333" s="13"/>
      <c r="AD1333" s="13"/>
      <c r="AE1333" s="13"/>
      <c r="AF1333" s="13"/>
      <c r="AG1333" s="13"/>
      <c r="AH1333" s="13"/>
      <c r="AI1333" s="13"/>
      <c r="AJ1333" s="13"/>
      <c r="AK1333" s="13"/>
      <c r="AL1333" s="13"/>
    </row>
    <row r="1334" spans="1:38" s="6" customFormat="1" ht="27.75" customHeight="1" x14ac:dyDescent="0.25">
      <c r="A1334" s="11">
        <v>2</v>
      </c>
      <c r="B1334" s="10" t="s">
        <v>38</v>
      </c>
      <c r="C1334" s="10" t="s">
        <v>271</v>
      </c>
      <c r="D1334" s="10" t="s">
        <v>117</v>
      </c>
      <c r="E1334" s="17">
        <v>1333</v>
      </c>
      <c r="F1334" s="10" t="s">
        <v>6066</v>
      </c>
      <c r="G1334" s="10" t="s">
        <v>6067</v>
      </c>
      <c r="H1334" s="1">
        <v>25.120239999999999</v>
      </c>
      <c r="I1334" s="11" t="s">
        <v>43</v>
      </c>
      <c r="J1334" s="10"/>
      <c r="K1334" s="10" t="s">
        <v>6068</v>
      </c>
      <c r="L1334" s="12"/>
      <c r="M1334" s="10"/>
      <c r="N1334" s="15"/>
      <c r="O1334" s="10"/>
      <c r="P1334" s="12"/>
      <c r="Q1334" s="10"/>
      <c r="R1334" s="12"/>
      <c r="S1334" s="10"/>
      <c r="T1334" s="10"/>
      <c r="U1334" s="10"/>
      <c r="V1334" s="10"/>
      <c r="W1334" s="10"/>
      <c r="X1334" s="10"/>
      <c r="Y1334" s="10"/>
      <c r="Z1334" s="10"/>
      <c r="AA1334" s="13"/>
      <c r="AB1334" s="13"/>
      <c r="AC1334" s="13"/>
      <c r="AD1334" s="13"/>
      <c r="AE1334" s="13"/>
      <c r="AF1334" s="13"/>
      <c r="AG1334" s="13"/>
      <c r="AH1334" s="13"/>
      <c r="AI1334" s="13"/>
      <c r="AJ1334" s="13"/>
      <c r="AK1334" s="13"/>
      <c r="AL1334" s="13"/>
    </row>
    <row r="1335" spans="1:38" s="6" customFormat="1" ht="27.75" customHeight="1" x14ac:dyDescent="0.25">
      <c r="A1335" s="11">
        <v>2</v>
      </c>
      <c r="B1335" s="10" t="s">
        <v>38</v>
      </c>
      <c r="C1335" s="10" t="s">
        <v>5352</v>
      </c>
      <c r="D1335" s="10" t="s">
        <v>336</v>
      </c>
      <c r="E1335" s="17">
        <v>1334</v>
      </c>
      <c r="F1335" s="10" t="s">
        <v>6069</v>
      </c>
      <c r="G1335" s="10" t="s">
        <v>6070</v>
      </c>
      <c r="H1335" s="1">
        <v>1270.8120026000001</v>
      </c>
      <c r="I1335" s="11" t="s">
        <v>43</v>
      </c>
      <c r="J1335" s="10"/>
      <c r="K1335" s="10" t="s">
        <v>6071</v>
      </c>
      <c r="L1335" s="12"/>
      <c r="M1335" s="10" t="s">
        <v>6072</v>
      </c>
      <c r="N1335" s="15"/>
      <c r="O1335" s="10" t="s">
        <v>6073</v>
      </c>
      <c r="P1335" s="12"/>
      <c r="Q1335" s="10" t="s">
        <v>6074</v>
      </c>
      <c r="R1335" s="12"/>
      <c r="S1335" s="10" t="s">
        <v>6075</v>
      </c>
      <c r="T1335" s="10"/>
      <c r="U1335" s="10" t="s">
        <v>6076</v>
      </c>
      <c r="V1335" s="10"/>
      <c r="W1335" s="10" t="s">
        <v>6077</v>
      </c>
      <c r="X1335" s="10"/>
      <c r="Y1335" s="10" t="s">
        <v>6078</v>
      </c>
      <c r="Z1335" s="10"/>
      <c r="AA1335" s="13" t="s">
        <v>6079</v>
      </c>
      <c r="AB1335" s="13"/>
      <c r="AC1335" s="13"/>
      <c r="AD1335" s="13"/>
      <c r="AE1335" s="13"/>
      <c r="AF1335" s="13"/>
      <c r="AG1335" s="13"/>
      <c r="AH1335" s="13"/>
      <c r="AI1335" s="13"/>
      <c r="AJ1335" s="13"/>
      <c r="AK1335" s="13"/>
      <c r="AL1335" s="13"/>
    </row>
    <row r="1336" spans="1:38" s="6" customFormat="1" ht="27.75" customHeight="1" x14ac:dyDescent="0.25">
      <c r="A1336" s="11">
        <v>2</v>
      </c>
      <c r="B1336" s="10" t="s">
        <v>38</v>
      </c>
      <c r="C1336" s="10" t="s">
        <v>6080</v>
      </c>
      <c r="D1336" s="10" t="s">
        <v>191</v>
      </c>
      <c r="E1336" s="17">
        <v>1335</v>
      </c>
      <c r="F1336" s="10" t="s">
        <v>6081</v>
      </c>
      <c r="G1336" s="10" t="s">
        <v>6082</v>
      </c>
      <c r="H1336" s="1">
        <v>708.73762829999998</v>
      </c>
      <c r="I1336" s="11" t="s">
        <v>43</v>
      </c>
      <c r="J1336" s="10"/>
      <c r="K1336" s="10" t="s">
        <v>6083</v>
      </c>
      <c r="L1336" s="12">
        <v>6438590</v>
      </c>
      <c r="M1336" s="10" t="s">
        <v>6084</v>
      </c>
      <c r="N1336" s="12">
        <v>6865852</v>
      </c>
      <c r="O1336" s="10"/>
      <c r="P1336" s="12"/>
      <c r="Q1336" s="10"/>
      <c r="R1336" s="12"/>
      <c r="S1336" s="10"/>
      <c r="T1336" s="10"/>
      <c r="U1336" s="10"/>
      <c r="V1336" s="10"/>
      <c r="W1336" s="10"/>
      <c r="X1336" s="10"/>
      <c r="Y1336" s="10"/>
      <c r="Z1336" s="10"/>
      <c r="AA1336" s="13"/>
      <c r="AB1336" s="13"/>
      <c r="AC1336" s="13"/>
      <c r="AD1336" s="13"/>
      <c r="AE1336" s="13"/>
      <c r="AF1336" s="13"/>
      <c r="AG1336" s="13"/>
      <c r="AH1336" s="13"/>
      <c r="AI1336" s="13"/>
      <c r="AJ1336" s="13"/>
      <c r="AK1336" s="13"/>
      <c r="AL1336" s="13"/>
    </row>
    <row r="1337" spans="1:38" s="6" customFormat="1" ht="27.75" customHeight="1" x14ac:dyDescent="0.25">
      <c r="A1337" s="11">
        <v>2</v>
      </c>
      <c r="B1337" s="10" t="s">
        <v>38</v>
      </c>
      <c r="C1337" s="10" t="s">
        <v>6085</v>
      </c>
      <c r="D1337" s="10" t="s">
        <v>40</v>
      </c>
      <c r="E1337" s="17">
        <v>1336</v>
      </c>
      <c r="F1337" s="10" t="s">
        <v>6086</v>
      </c>
      <c r="G1337" s="10" t="s">
        <v>6087</v>
      </c>
      <c r="H1337" s="1">
        <v>146.74114750000001</v>
      </c>
      <c r="I1337" s="11" t="s">
        <v>43</v>
      </c>
      <c r="J1337" s="10"/>
      <c r="K1337" s="10" t="s">
        <v>6088</v>
      </c>
      <c r="L1337" s="12">
        <v>0</v>
      </c>
      <c r="M1337" s="10" t="s">
        <v>6089</v>
      </c>
      <c r="N1337" s="15"/>
      <c r="O1337" s="10" t="s">
        <v>6090</v>
      </c>
      <c r="P1337" s="12"/>
      <c r="Q1337" s="10"/>
      <c r="R1337" s="12"/>
      <c r="S1337" s="10"/>
      <c r="T1337" s="10"/>
      <c r="U1337" s="10"/>
      <c r="V1337" s="10"/>
      <c r="W1337" s="10"/>
      <c r="X1337" s="10"/>
      <c r="Y1337" s="10"/>
      <c r="Z1337" s="10"/>
      <c r="AA1337" s="13"/>
      <c r="AB1337" s="13"/>
      <c r="AC1337" s="13"/>
      <c r="AD1337" s="13"/>
      <c r="AE1337" s="13"/>
      <c r="AF1337" s="13"/>
      <c r="AG1337" s="13"/>
      <c r="AH1337" s="13"/>
      <c r="AI1337" s="13"/>
      <c r="AJ1337" s="13"/>
      <c r="AK1337" s="13"/>
      <c r="AL1337" s="13"/>
    </row>
    <row r="1338" spans="1:38" s="6" customFormat="1" ht="27.75" customHeight="1" x14ac:dyDescent="0.25">
      <c r="A1338" s="11">
        <v>2</v>
      </c>
      <c r="B1338" s="10" t="s">
        <v>38</v>
      </c>
      <c r="C1338" s="10" t="s">
        <v>6091</v>
      </c>
      <c r="D1338" s="10" t="s">
        <v>59</v>
      </c>
      <c r="E1338" s="17">
        <v>1337</v>
      </c>
      <c r="F1338" s="10" t="s">
        <v>6092</v>
      </c>
      <c r="G1338" s="10" t="s">
        <v>6093</v>
      </c>
      <c r="H1338" s="1">
        <v>180.05526879999999</v>
      </c>
      <c r="I1338" s="11" t="s">
        <v>43</v>
      </c>
      <c r="J1338" s="10"/>
      <c r="K1338" s="10" t="s">
        <v>6094</v>
      </c>
      <c r="L1338" s="12"/>
      <c r="M1338" s="10"/>
      <c r="N1338" s="12"/>
      <c r="O1338" s="10"/>
      <c r="P1338" s="12"/>
      <c r="Q1338" s="10"/>
      <c r="R1338" s="12"/>
      <c r="S1338" s="10"/>
      <c r="T1338" s="10"/>
      <c r="U1338" s="10"/>
      <c r="V1338" s="10"/>
      <c r="W1338" s="10"/>
      <c r="X1338" s="10"/>
      <c r="Y1338" s="10"/>
      <c r="Z1338" s="10"/>
      <c r="AA1338" s="10"/>
      <c r="AB1338" s="10"/>
      <c r="AC1338" s="10"/>
      <c r="AD1338" s="10"/>
      <c r="AE1338" s="10"/>
      <c r="AF1338" s="10"/>
      <c r="AG1338" s="10"/>
      <c r="AH1338" s="10"/>
      <c r="AI1338" s="10"/>
      <c r="AJ1338" s="10"/>
      <c r="AK1338" s="10"/>
      <c r="AL1338" s="10"/>
    </row>
    <row r="1339" spans="1:38" s="6" customFormat="1" ht="27.75" customHeight="1" x14ac:dyDescent="0.25">
      <c r="A1339" s="11">
        <v>2</v>
      </c>
      <c r="B1339" s="10" t="s">
        <v>38</v>
      </c>
      <c r="C1339" s="10" t="s">
        <v>228</v>
      </c>
      <c r="D1339" s="10" t="s">
        <v>52</v>
      </c>
      <c r="E1339" s="17">
        <v>1338</v>
      </c>
      <c r="F1339" s="10" t="s">
        <v>6095</v>
      </c>
      <c r="G1339" s="10" t="s">
        <v>5451</v>
      </c>
      <c r="H1339" s="1">
        <v>736.53</v>
      </c>
      <c r="I1339" s="11" t="s">
        <v>43</v>
      </c>
      <c r="J1339" s="23"/>
      <c r="K1339" s="10" t="s">
        <v>6096</v>
      </c>
      <c r="L1339" s="12"/>
      <c r="M1339" s="10" t="s">
        <v>6097</v>
      </c>
      <c r="N1339" s="12"/>
      <c r="O1339" s="10" t="s">
        <v>6098</v>
      </c>
      <c r="P1339" s="12"/>
      <c r="Q1339" s="10"/>
      <c r="R1339" s="12"/>
      <c r="S1339" s="10"/>
      <c r="T1339" s="10"/>
      <c r="U1339" s="10"/>
      <c r="V1339" s="10"/>
      <c r="W1339" s="10"/>
      <c r="X1339" s="10"/>
      <c r="Y1339" s="10"/>
      <c r="Z1339" s="10"/>
      <c r="AA1339" s="10"/>
      <c r="AB1339" s="10"/>
      <c r="AC1339" s="10"/>
      <c r="AD1339" s="10"/>
      <c r="AE1339" s="10"/>
      <c r="AF1339" s="10"/>
      <c r="AG1339" s="10"/>
      <c r="AH1339" s="10"/>
      <c r="AI1339" s="10"/>
      <c r="AJ1339" s="10"/>
      <c r="AK1339" s="10"/>
      <c r="AL1339" s="10"/>
    </row>
    <row r="1340" spans="1:38" s="6" customFormat="1" ht="27.75" customHeight="1" x14ac:dyDescent="0.25">
      <c r="A1340" s="11">
        <v>2</v>
      </c>
      <c r="B1340" s="10" t="s">
        <v>38</v>
      </c>
      <c r="C1340" s="10" t="s">
        <v>1168</v>
      </c>
      <c r="D1340" s="10" t="s">
        <v>352</v>
      </c>
      <c r="E1340" s="17">
        <v>1339</v>
      </c>
      <c r="F1340" s="10" t="s">
        <v>6099</v>
      </c>
      <c r="G1340" s="10" t="s">
        <v>6100</v>
      </c>
      <c r="H1340" s="1">
        <v>36.181010000000001</v>
      </c>
      <c r="I1340" s="11" t="s">
        <v>43</v>
      </c>
      <c r="J1340" s="10"/>
      <c r="K1340" s="10" t="s">
        <v>6101</v>
      </c>
      <c r="L1340" s="12"/>
      <c r="M1340" s="10"/>
      <c r="N1340" s="12"/>
      <c r="O1340" s="10"/>
      <c r="P1340" s="12"/>
      <c r="Q1340" s="10"/>
      <c r="R1340" s="12"/>
      <c r="S1340" s="10"/>
      <c r="T1340" s="10"/>
      <c r="U1340" s="10"/>
      <c r="V1340" s="10"/>
      <c r="W1340" s="10"/>
      <c r="X1340" s="10"/>
      <c r="Y1340" s="10"/>
      <c r="Z1340" s="10"/>
      <c r="AA1340" s="10"/>
      <c r="AB1340" s="10"/>
      <c r="AC1340" s="10"/>
      <c r="AD1340" s="10"/>
      <c r="AE1340" s="10"/>
      <c r="AF1340" s="10"/>
      <c r="AG1340" s="10"/>
      <c r="AH1340" s="10"/>
      <c r="AI1340" s="10"/>
      <c r="AJ1340" s="10"/>
      <c r="AK1340" s="10"/>
      <c r="AL1340" s="10"/>
    </row>
    <row r="1341" spans="1:38" s="6" customFormat="1" ht="27.75" customHeight="1" x14ac:dyDescent="0.25">
      <c r="A1341" s="11">
        <v>2</v>
      </c>
      <c r="B1341" s="10" t="s">
        <v>38</v>
      </c>
      <c r="C1341" s="10" t="s">
        <v>4101</v>
      </c>
      <c r="D1341" s="10" t="s">
        <v>718</v>
      </c>
      <c r="E1341" s="17">
        <v>1340</v>
      </c>
      <c r="F1341" s="10" t="s">
        <v>6102</v>
      </c>
      <c r="G1341" s="10" t="s">
        <v>6103</v>
      </c>
      <c r="H1341" s="1">
        <v>5175.2461820999997</v>
      </c>
      <c r="I1341" s="11" t="s">
        <v>43</v>
      </c>
      <c r="J1341" s="10" t="s">
        <v>6104</v>
      </c>
      <c r="K1341" s="10" t="s">
        <v>6105</v>
      </c>
      <c r="L1341" s="12" t="s">
        <v>6106</v>
      </c>
      <c r="M1341" s="10" t="s">
        <v>6107</v>
      </c>
      <c r="N1341" s="12" t="s">
        <v>6108</v>
      </c>
      <c r="O1341" s="10" t="s">
        <v>6109</v>
      </c>
      <c r="P1341" s="12" t="s">
        <v>6110</v>
      </c>
      <c r="Q1341" s="10" t="s">
        <v>6111</v>
      </c>
      <c r="R1341" s="12" t="s">
        <v>6106</v>
      </c>
      <c r="S1341" s="10" t="s">
        <v>6112</v>
      </c>
      <c r="T1341" s="10" t="s">
        <v>6113</v>
      </c>
      <c r="U1341" s="10"/>
      <c r="V1341" s="10"/>
      <c r="W1341" s="10"/>
      <c r="X1341" s="10"/>
      <c r="Y1341" s="10"/>
      <c r="Z1341" s="10"/>
      <c r="AA1341" s="10"/>
      <c r="AB1341" s="10"/>
      <c r="AC1341" s="10"/>
      <c r="AD1341" s="10"/>
      <c r="AE1341" s="10"/>
      <c r="AF1341" s="10"/>
      <c r="AG1341" s="10"/>
      <c r="AH1341" s="10"/>
      <c r="AI1341" s="10"/>
      <c r="AJ1341" s="10"/>
      <c r="AK1341" s="10"/>
      <c r="AL1341" s="13"/>
    </row>
    <row r="1342" spans="1:38" s="6" customFormat="1" ht="27.75" customHeight="1" x14ac:dyDescent="0.25">
      <c r="A1342" s="11">
        <v>2</v>
      </c>
      <c r="B1342" s="10" t="s">
        <v>38</v>
      </c>
      <c r="C1342" s="10" t="s">
        <v>6114</v>
      </c>
      <c r="D1342" s="10" t="s">
        <v>201</v>
      </c>
      <c r="E1342" s="17">
        <v>1341</v>
      </c>
      <c r="F1342" s="10" t="s">
        <v>6115</v>
      </c>
      <c r="G1342" s="10" t="s">
        <v>6116</v>
      </c>
      <c r="H1342" s="1">
        <v>364.53770750000001</v>
      </c>
      <c r="I1342" s="11" t="s">
        <v>43</v>
      </c>
      <c r="J1342" s="10"/>
      <c r="K1342" s="10" t="s">
        <v>6117</v>
      </c>
      <c r="L1342" s="12"/>
      <c r="M1342" s="10" t="s">
        <v>6118</v>
      </c>
      <c r="N1342" s="12"/>
      <c r="O1342" s="10"/>
      <c r="P1342" s="12"/>
      <c r="Q1342" s="10"/>
      <c r="R1342" s="12"/>
      <c r="S1342" s="10"/>
      <c r="T1342" s="10"/>
      <c r="U1342" s="10"/>
      <c r="V1342" s="10"/>
      <c r="W1342" s="10"/>
      <c r="X1342" s="10"/>
      <c r="Y1342" s="10"/>
      <c r="Z1342" s="10"/>
      <c r="AA1342" s="13"/>
      <c r="AB1342" s="13"/>
      <c r="AC1342" s="13"/>
      <c r="AD1342" s="13"/>
      <c r="AE1342" s="13"/>
      <c r="AF1342" s="13"/>
      <c r="AG1342" s="13"/>
      <c r="AH1342" s="13"/>
      <c r="AI1342" s="13"/>
      <c r="AJ1342" s="13"/>
      <c r="AK1342" s="13"/>
      <c r="AL1342" s="13"/>
    </row>
    <row r="1343" spans="1:38" s="6" customFormat="1" ht="27.75" customHeight="1" x14ac:dyDescent="0.25">
      <c r="A1343" s="11">
        <v>2</v>
      </c>
      <c r="B1343" s="10" t="s">
        <v>38</v>
      </c>
      <c r="C1343" s="10" t="s">
        <v>6119</v>
      </c>
      <c r="D1343" s="10" t="s">
        <v>306</v>
      </c>
      <c r="E1343" s="17">
        <v>1342</v>
      </c>
      <c r="F1343" s="10" t="s">
        <v>6120</v>
      </c>
      <c r="G1343" s="10" t="s">
        <v>6121</v>
      </c>
      <c r="H1343" s="1">
        <v>25.232802599999999</v>
      </c>
      <c r="I1343" s="11" t="s">
        <v>43</v>
      </c>
      <c r="J1343" s="10"/>
      <c r="K1343" s="10" t="s">
        <v>6122</v>
      </c>
      <c r="L1343" s="12"/>
      <c r="M1343" s="10" t="s">
        <v>6123</v>
      </c>
      <c r="N1343" s="12"/>
      <c r="O1343" s="10"/>
      <c r="P1343" s="12"/>
      <c r="Q1343" s="10"/>
      <c r="R1343" s="12"/>
      <c r="S1343" s="10"/>
      <c r="T1343" s="10"/>
      <c r="U1343" s="10"/>
      <c r="V1343" s="10"/>
      <c r="W1343" s="10"/>
      <c r="X1343" s="10"/>
      <c r="Y1343" s="10"/>
      <c r="Z1343" s="10"/>
      <c r="AA1343" s="13"/>
      <c r="AB1343" s="13"/>
      <c r="AC1343" s="13"/>
      <c r="AD1343" s="13"/>
      <c r="AE1343" s="13"/>
      <c r="AF1343" s="13"/>
      <c r="AG1343" s="13"/>
      <c r="AH1343" s="13"/>
      <c r="AI1343" s="13"/>
      <c r="AJ1343" s="13"/>
      <c r="AK1343" s="13"/>
      <c r="AL1343" s="13"/>
    </row>
    <row r="1344" spans="1:38" s="6" customFormat="1" ht="27.75" customHeight="1" x14ac:dyDescent="0.25">
      <c r="A1344" s="11">
        <v>2</v>
      </c>
      <c r="B1344" s="10" t="s">
        <v>38</v>
      </c>
      <c r="C1344" s="10" t="s">
        <v>6124</v>
      </c>
      <c r="D1344" s="10" t="s">
        <v>59</v>
      </c>
      <c r="E1344" s="17">
        <v>1343</v>
      </c>
      <c r="F1344" s="10" t="s">
        <v>6125</v>
      </c>
      <c r="G1344" s="10" t="s">
        <v>6126</v>
      </c>
      <c r="H1344" s="49">
        <v>733.22113999999999</v>
      </c>
      <c r="I1344" s="11" t="s">
        <v>43</v>
      </c>
      <c r="J1344" s="10"/>
      <c r="K1344" s="10" t="s">
        <v>6127</v>
      </c>
      <c r="L1344" s="12"/>
      <c r="M1344" s="10" t="s">
        <v>6128</v>
      </c>
      <c r="N1344" s="12"/>
      <c r="O1344" s="10" t="s">
        <v>6129</v>
      </c>
      <c r="P1344" s="12"/>
      <c r="Q1344" s="10"/>
      <c r="R1344" s="12"/>
      <c r="S1344" s="10"/>
      <c r="T1344" s="10"/>
      <c r="U1344" s="10"/>
      <c r="V1344" s="10"/>
      <c r="W1344" s="10"/>
      <c r="X1344" s="10"/>
      <c r="Y1344" s="10"/>
      <c r="Z1344" s="10"/>
      <c r="AA1344" s="10"/>
      <c r="AB1344" s="10"/>
      <c r="AC1344" s="10"/>
      <c r="AD1344" s="10"/>
      <c r="AE1344" s="10"/>
      <c r="AF1344" s="10"/>
      <c r="AG1344" s="10"/>
      <c r="AH1344" s="10"/>
      <c r="AI1344" s="10"/>
      <c r="AJ1344" s="10"/>
      <c r="AK1344" s="10"/>
      <c r="AL1344" s="10"/>
    </row>
    <row r="1345" spans="1:38" s="6" customFormat="1" ht="27.75" customHeight="1" x14ac:dyDescent="0.25">
      <c r="A1345" s="11">
        <v>2</v>
      </c>
      <c r="B1345" s="10" t="s">
        <v>38</v>
      </c>
      <c r="C1345" s="10" t="s">
        <v>257</v>
      </c>
      <c r="D1345" s="10" t="s">
        <v>117</v>
      </c>
      <c r="E1345" s="17">
        <v>1344</v>
      </c>
      <c r="F1345" s="10" t="s">
        <v>6130</v>
      </c>
      <c r="G1345" s="10" t="s">
        <v>6131</v>
      </c>
      <c r="H1345" s="1">
        <v>1624.97</v>
      </c>
      <c r="I1345" s="11" t="s">
        <v>43</v>
      </c>
      <c r="J1345" s="10"/>
      <c r="K1345" s="10" t="s">
        <v>6132</v>
      </c>
      <c r="L1345" s="12">
        <v>2904178</v>
      </c>
      <c r="M1345" s="10" t="s">
        <v>6133</v>
      </c>
      <c r="N1345" s="12">
        <v>1931984</v>
      </c>
      <c r="O1345" s="10" t="s">
        <v>6134</v>
      </c>
      <c r="P1345" s="12">
        <v>1907667</v>
      </c>
      <c r="Q1345" s="10"/>
      <c r="R1345" s="12"/>
      <c r="S1345" s="10"/>
      <c r="T1345" s="10"/>
      <c r="U1345" s="10"/>
      <c r="V1345" s="10"/>
      <c r="W1345" s="10"/>
      <c r="X1345" s="10"/>
      <c r="Y1345" s="10"/>
      <c r="Z1345" s="10"/>
      <c r="AA1345" s="10"/>
      <c r="AB1345" s="10"/>
      <c r="AC1345" s="10"/>
      <c r="AD1345" s="10"/>
      <c r="AE1345" s="10"/>
      <c r="AF1345" s="10"/>
      <c r="AG1345" s="10"/>
      <c r="AH1345" s="10"/>
      <c r="AI1345" s="10"/>
      <c r="AJ1345" s="10"/>
      <c r="AK1345" s="10"/>
      <c r="AL1345" s="10"/>
    </row>
    <row r="1346" spans="1:38" s="6" customFormat="1" ht="27.75" customHeight="1" x14ac:dyDescent="0.25">
      <c r="A1346" s="11">
        <v>2</v>
      </c>
      <c r="B1346" s="10" t="s">
        <v>38</v>
      </c>
      <c r="C1346" s="10" t="s">
        <v>6135</v>
      </c>
      <c r="D1346" s="10" t="s">
        <v>40</v>
      </c>
      <c r="E1346" s="17">
        <v>1345</v>
      </c>
      <c r="F1346" s="10" t="s">
        <v>6136</v>
      </c>
      <c r="G1346" s="10" t="s">
        <v>6137</v>
      </c>
      <c r="H1346" s="1">
        <v>1007.0234166</v>
      </c>
      <c r="I1346" s="11" t="s">
        <v>43</v>
      </c>
      <c r="J1346" s="10"/>
      <c r="K1346" s="10" t="s">
        <v>6138</v>
      </c>
      <c r="L1346" s="12"/>
      <c r="M1346" s="10"/>
      <c r="N1346" s="15"/>
      <c r="O1346" s="10"/>
      <c r="P1346" s="12"/>
      <c r="Q1346" s="10"/>
      <c r="R1346" s="12"/>
      <c r="S1346" s="10"/>
      <c r="T1346" s="10"/>
      <c r="U1346" s="10"/>
      <c r="V1346" s="10"/>
      <c r="W1346" s="10"/>
      <c r="X1346" s="10"/>
      <c r="Y1346" s="10"/>
      <c r="Z1346" s="10"/>
      <c r="AA1346" s="13"/>
      <c r="AB1346" s="13"/>
      <c r="AC1346" s="13"/>
      <c r="AD1346" s="13"/>
      <c r="AE1346" s="13"/>
      <c r="AF1346" s="13"/>
      <c r="AG1346" s="13"/>
      <c r="AH1346" s="13"/>
      <c r="AI1346" s="13"/>
      <c r="AJ1346" s="13"/>
      <c r="AK1346" s="13"/>
      <c r="AL1346" s="13"/>
    </row>
    <row r="1347" spans="1:38" s="6" customFormat="1" ht="27.75" customHeight="1" x14ac:dyDescent="0.25">
      <c r="A1347" s="11">
        <v>2</v>
      </c>
      <c r="B1347" s="10" t="s">
        <v>38</v>
      </c>
      <c r="C1347" s="10" t="s">
        <v>3020</v>
      </c>
      <c r="D1347" s="5" t="s">
        <v>40</v>
      </c>
      <c r="E1347" s="17">
        <v>1346</v>
      </c>
      <c r="F1347" s="5" t="s">
        <v>6139</v>
      </c>
      <c r="G1347" s="5" t="s">
        <v>6140</v>
      </c>
      <c r="H1347" s="1">
        <v>192.10507050000001</v>
      </c>
      <c r="I1347" s="11" t="s">
        <v>43</v>
      </c>
      <c r="J1347" s="5"/>
      <c r="K1347" s="5" t="s">
        <v>6141</v>
      </c>
      <c r="L1347" s="14"/>
      <c r="M1347" s="5"/>
      <c r="N1347" s="14"/>
      <c r="O1347" s="5"/>
      <c r="P1347" s="14"/>
      <c r="Q1347" s="5"/>
      <c r="R1347" s="14"/>
      <c r="S1347" s="5"/>
      <c r="T1347" s="14"/>
      <c r="U1347" s="5"/>
      <c r="V1347" s="15"/>
      <c r="W1347" s="5"/>
      <c r="X1347" s="15"/>
      <c r="Y1347" s="5"/>
      <c r="Z1347" s="14"/>
      <c r="AA1347" s="5"/>
      <c r="AB1347" s="15"/>
      <c r="AC1347" s="5"/>
      <c r="AD1347" s="15"/>
      <c r="AE1347" s="5"/>
      <c r="AF1347" s="15"/>
      <c r="AG1347" s="5"/>
      <c r="AH1347" s="15"/>
      <c r="AI1347" s="5"/>
      <c r="AJ1347" s="15"/>
      <c r="AK1347" s="5"/>
      <c r="AL1347" s="15"/>
    </row>
    <row r="1348" spans="1:38" s="6" customFormat="1" ht="27.75" customHeight="1" x14ac:dyDescent="0.25">
      <c r="A1348" s="11">
        <v>2</v>
      </c>
      <c r="B1348" s="10" t="s">
        <v>38</v>
      </c>
      <c r="C1348" s="10" t="s">
        <v>1371</v>
      </c>
      <c r="D1348" s="5" t="s">
        <v>352</v>
      </c>
      <c r="E1348" s="17">
        <v>1347</v>
      </c>
      <c r="F1348" s="5" t="s">
        <v>6142</v>
      </c>
      <c r="G1348" s="5" t="s">
        <v>6143</v>
      </c>
      <c r="H1348" s="1">
        <v>60.08399</v>
      </c>
      <c r="I1348" s="11" t="s">
        <v>43</v>
      </c>
      <c r="J1348" s="5"/>
      <c r="K1348" s="5" t="s">
        <v>6144</v>
      </c>
      <c r="L1348" s="14"/>
      <c r="M1348" s="5"/>
      <c r="N1348" s="14"/>
      <c r="O1348" s="5"/>
      <c r="P1348" s="14"/>
      <c r="Q1348" s="5"/>
      <c r="R1348" s="14"/>
      <c r="S1348" s="5"/>
      <c r="T1348" s="14"/>
      <c r="U1348" s="5"/>
      <c r="V1348" s="15"/>
      <c r="W1348" s="5"/>
      <c r="X1348" s="15"/>
      <c r="Y1348" s="5"/>
      <c r="Z1348" s="14"/>
      <c r="AA1348" s="5"/>
      <c r="AB1348" s="15"/>
      <c r="AC1348" s="5"/>
      <c r="AD1348" s="15"/>
      <c r="AE1348" s="5"/>
      <c r="AF1348" s="15"/>
      <c r="AG1348" s="5"/>
      <c r="AH1348" s="15"/>
      <c r="AI1348" s="5"/>
      <c r="AJ1348" s="15"/>
      <c r="AK1348" s="5"/>
      <c r="AL1348" s="15"/>
    </row>
    <row r="1349" spans="1:38" s="6" customFormat="1" ht="27.75" customHeight="1" x14ac:dyDescent="0.25">
      <c r="A1349" s="11">
        <v>2</v>
      </c>
      <c r="B1349" s="10" t="s">
        <v>38</v>
      </c>
      <c r="C1349" s="32" t="s">
        <v>5416</v>
      </c>
      <c r="D1349" s="5" t="s">
        <v>170</v>
      </c>
      <c r="E1349" s="17">
        <v>1348</v>
      </c>
      <c r="F1349" s="32" t="s">
        <v>6145</v>
      </c>
      <c r="G1349" s="5" t="s">
        <v>6146</v>
      </c>
      <c r="H1349" s="1">
        <v>63.692924000000005</v>
      </c>
      <c r="I1349" s="11" t="s">
        <v>43</v>
      </c>
      <c r="J1349" s="5"/>
      <c r="K1349" s="5" t="s">
        <v>6147</v>
      </c>
      <c r="L1349" s="15"/>
      <c r="M1349" s="5" t="s">
        <v>6148</v>
      </c>
      <c r="N1349" s="15"/>
      <c r="O1349" s="5"/>
      <c r="P1349" s="15"/>
      <c r="Q1349" s="5"/>
      <c r="R1349" s="15"/>
      <c r="S1349" s="5"/>
      <c r="T1349" s="5"/>
      <c r="U1349" s="5"/>
      <c r="V1349" s="5"/>
      <c r="W1349" s="5"/>
      <c r="X1349" s="5"/>
      <c r="Y1349" s="5"/>
      <c r="Z1349" s="5"/>
      <c r="AA1349" s="16"/>
      <c r="AB1349" s="16"/>
      <c r="AC1349" s="16"/>
      <c r="AD1349" s="16"/>
      <c r="AE1349" s="16"/>
      <c r="AF1349" s="16"/>
      <c r="AG1349" s="16"/>
      <c r="AH1349" s="16"/>
      <c r="AI1349" s="16"/>
      <c r="AJ1349" s="16"/>
      <c r="AK1349" s="16"/>
      <c r="AL1349" s="16"/>
    </row>
    <row r="1350" spans="1:38" s="6" customFormat="1" ht="27.75" customHeight="1" x14ac:dyDescent="0.25">
      <c r="A1350" s="11">
        <v>2</v>
      </c>
      <c r="B1350" s="10" t="s">
        <v>38</v>
      </c>
      <c r="C1350" s="10" t="s">
        <v>909</v>
      </c>
      <c r="D1350" s="10" t="s">
        <v>150</v>
      </c>
      <c r="E1350" s="17">
        <v>1349</v>
      </c>
      <c r="F1350" s="10" t="s">
        <v>6149</v>
      </c>
      <c r="G1350" s="10" t="s">
        <v>6150</v>
      </c>
      <c r="H1350" s="1">
        <v>29.668396299999998</v>
      </c>
      <c r="I1350" s="11" t="s">
        <v>43</v>
      </c>
      <c r="J1350" s="10"/>
      <c r="K1350" s="10" t="s">
        <v>6151</v>
      </c>
      <c r="L1350" s="12"/>
      <c r="M1350" s="10" t="s">
        <v>6152</v>
      </c>
      <c r="N1350" s="12"/>
      <c r="O1350" s="10"/>
      <c r="P1350" s="12"/>
      <c r="Q1350" s="10"/>
      <c r="R1350" s="12"/>
      <c r="S1350" s="10"/>
      <c r="T1350" s="10"/>
      <c r="U1350" s="10"/>
      <c r="V1350" s="10"/>
      <c r="W1350" s="10"/>
      <c r="X1350" s="10"/>
      <c r="Y1350" s="10"/>
      <c r="Z1350" s="10"/>
      <c r="AA1350" s="13"/>
      <c r="AB1350" s="13"/>
      <c r="AC1350" s="13"/>
      <c r="AD1350" s="13"/>
      <c r="AE1350" s="13"/>
      <c r="AF1350" s="13"/>
      <c r="AG1350" s="13"/>
      <c r="AH1350" s="13"/>
      <c r="AI1350" s="13"/>
      <c r="AJ1350" s="13"/>
      <c r="AK1350" s="13"/>
      <c r="AL1350" s="13"/>
    </row>
    <row r="1351" spans="1:38" s="6" customFormat="1" ht="27.75" customHeight="1" x14ac:dyDescent="0.25">
      <c r="A1351" s="11">
        <v>2</v>
      </c>
      <c r="B1351" s="10" t="s">
        <v>38</v>
      </c>
      <c r="C1351" s="10" t="s">
        <v>6153</v>
      </c>
      <c r="D1351" s="10" t="s">
        <v>201</v>
      </c>
      <c r="E1351" s="17">
        <v>1350</v>
      </c>
      <c r="F1351" s="10" t="s">
        <v>6154</v>
      </c>
      <c r="G1351" s="10" t="s">
        <v>6155</v>
      </c>
      <c r="H1351" s="1">
        <v>5946.3896249999998</v>
      </c>
      <c r="I1351" s="11" t="s">
        <v>43</v>
      </c>
      <c r="J1351" s="10" t="s">
        <v>6156</v>
      </c>
      <c r="K1351" s="10" t="s">
        <v>6157</v>
      </c>
      <c r="L1351" s="12">
        <v>2005112</v>
      </c>
      <c r="M1351" s="10" t="s">
        <v>6158</v>
      </c>
      <c r="N1351" s="12">
        <v>2005133</v>
      </c>
      <c r="O1351" s="10" t="s">
        <v>6159</v>
      </c>
      <c r="P1351" s="12">
        <v>2993832</v>
      </c>
      <c r="Q1351" s="10" t="s">
        <v>6160</v>
      </c>
      <c r="R1351" s="12">
        <v>3278397</v>
      </c>
      <c r="S1351" s="10"/>
      <c r="T1351" s="10"/>
      <c r="U1351" s="10"/>
      <c r="V1351" s="10"/>
      <c r="W1351" s="10"/>
      <c r="X1351" s="10"/>
      <c r="Y1351" s="10"/>
      <c r="Z1351" s="10"/>
      <c r="AA1351" s="13"/>
      <c r="AB1351" s="13"/>
      <c r="AC1351" s="13"/>
      <c r="AD1351" s="13"/>
      <c r="AE1351" s="13"/>
      <c r="AF1351" s="13"/>
      <c r="AG1351" s="13"/>
      <c r="AH1351" s="13"/>
      <c r="AI1351" s="13"/>
      <c r="AJ1351" s="13"/>
      <c r="AK1351" s="13"/>
      <c r="AL1351" s="10"/>
    </row>
    <row r="1352" spans="1:38" s="6" customFormat="1" ht="27.75" customHeight="1" x14ac:dyDescent="0.25">
      <c r="A1352" s="11">
        <v>2</v>
      </c>
      <c r="B1352" s="10" t="s">
        <v>38</v>
      </c>
      <c r="C1352" s="10" t="s">
        <v>766</v>
      </c>
      <c r="D1352" s="10" t="s">
        <v>59</v>
      </c>
      <c r="E1352" s="17">
        <v>1351</v>
      </c>
      <c r="F1352" s="10" t="s">
        <v>6161</v>
      </c>
      <c r="G1352" s="10" t="s">
        <v>6162</v>
      </c>
      <c r="H1352" s="1">
        <v>408.32702939999996</v>
      </c>
      <c r="I1352" s="11" t="s">
        <v>43</v>
      </c>
      <c r="J1352" s="10"/>
      <c r="K1352" s="10" t="s">
        <v>6163</v>
      </c>
      <c r="L1352" s="12"/>
      <c r="M1352" s="10" t="s">
        <v>6164</v>
      </c>
      <c r="N1352" s="12"/>
      <c r="O1352" s="10"/>
      <c r="P1352" s="12"/>
      <c r="Q1352" s="10"/>
      <c r="R1352" s="12"/>
      <c r="S1352" s="10"/>
      <c r="T1352" s="10"/>
      <c r="U1352" s="10"/>
      <c r="V1352" s="10"/>
      <c r="W1352" s="10"/>
      <c r="X1352" s="10"/>
      <c r="Y1352" s="10"/>
      <c r="Z1352" s="10"/>
      <c r="AA1352" s="10"/>
      <c r="AB1352" s="10"/>
      <c r="AC1352" s="10"/>
      <c r="AD1352" s="10"/>
      <c r="AE1352" s="10"/>
      <c r="AF1352" s="10"/>
      <c r="AG1352" s="10"/>
      <c r="AH1352" s="10"/>
      <c r="AI1352" s="10"/>
      <c r="AJ1352" s="10"/>
      <c r="AK1352" s="10"/>
      <c r="AL1352" s="10"/>
    </row>
    <row r="1353" spans="1:38" s="6" customFormat="1" ht="27.75" customHeight="1" x14ac:dyDescent="0.25">
      <c r="A1353" s="11">
        <v>2</v>
      </c>
      <c r="B1353" s="10" t="s">
        <v>38</v>
      </c>
      <c r="C1353" s="10" t="s">
        <v>6165</v>
      </c>
      <c r="D1353" s="10" t="s">
        <v>191</v>
      </c>
      <c r="E1353" s="17">
        <v>1352</v>
      </c>
      <c r="F1353" s="10" t="s">
        <v>6166</v>
      </c>
      <c r="G1353" s="10" t="s">
        <v>6167</v>
      </c>
      <c r="H1353" s="1">
        <v>942.26</v>
      </c>
      <c r="I1353" s="11" t="s">
        <v>43</v>
      </c>
      <c r="J1353" s="26"/>
      <c r="K1353" s="12" t="s">
        <v>6168</v>
      </c>
      <c r="L1353" s="12" t="s">
        <v>6169</v>
      </c>
      <c r="M1353" s="12" t="s">
        <v>6170</v>
      </c>
      <c r="N1353" s="12" t="s">
        <v>6171</v>
      </c>
      <c r="O1353" s="10"/>
      <c r="P1353" s="12"/>
      <c r="Q1353" s="10"/>
      <c r="R1353" s="12"/>
      <c r="S1353" s="10"/>
      <c r="T1353" s="10"/>
      <c r="U1353" s="10"/>
      <c r="V1353" s="10"/>
      <c r="W1353" s="10"/>
      <c r="X1353" s="10"/>
      <c r="Y1353" s="10"/>
      <c r="Z1353" s="10"/>
      <c r="AA1353" s="13"/>
      <c r="AB1353" s="13"/>
      <c r="AC1353" s="13"/>
      <c r="AD1353" s="13"/>
      <c r="AE1353" s="13"/>
      <c r="AF1353" s="13"/>
      <c r="AG1353" s="13"/>
      <c r="AH1353" s="13"/>
      <c r="AI1353" s="13"/>
      <c r="AJ1353" s="13"/>
      <c r="AK1353" s="13"/>
      <c r="AL1353" s="13"/>
    </row>
    <row r="1354" spans="1:38" s="6" customFormat="1" ht="27.75" customHeight="1" x14ac:dyDescent="0.25">
      <c r="A1354" s="11">
        <v>2</v>
      </c>
      <c r="B1354" s="10" t="s">
        <v>38</v>
      </c>
      <c r="C1354" s="10" t="s">
        <v>1077</v>
      </c>
      <c r="D1354" s="10" t="s">
        <v>40</v>
      </c>
      <c r="E1354" s="17">
        <v>1353</v>
      </c>
      <c r="F1354" s="10" t="s">
        <v>6172</v>
      </c>
      <c r="G1354" s="10" t="s">
        <v>6173</v>
      </c>
      <c r="H1354" s="1">
        <v>64.998328700000002</v>
      </c>
      <c r="I1354" s="11" t="s">
        <v>43</v>
      </c>
      <c r="J1354" s="10"/>
      <c r="K1354" s="10" t="s">
        <v>1433</v>
      </c>
      <c r="L1354" s="12"/>
      <c r="M1354" s="10"/>
      <c r="N1354" s="15"/>
      <c r="O1354" s="10"/>
      <c r="P1354" s="12"/>
      <c r="Q1354" s="10"/>
      <c r="R1354" s="12"/>
      <c r="S1354" s="10"/>
      <c r="T1354" s="10"/>
      <c r="U1354" s="10"/>
      <c r="V1354" s="10"/>
      <c r="W1354" s="10"/>
      <c r="X1354" s="10"/>
      <c r="Y1354" s="10"/>
      <c r="Z1354" s="10"/>
      <c r="AA1354" s="13"/>
      <c r="AB1354" s="13"/>
      <c r="AC1354" s="13"/>
      <c r="AD1354" s="13"/>
      <c r="AE1354" s="13"/>
      <c r="AF1354" s="13"/>
      <c r="AG1354" s="13"/>
      <c r="AH1354" s="13"/>
      <c r="AI1354" s="13"/>
      <c r="AJ1354" s="13"/>
      <c r="AK1354" s="13"/>
      <c r="AL1354" s="13"/>
    </row>
    <row r="1355" spans="1:38" s="6" customFormat="1" ht="27.75" customHeight="1" x14ac:dyDescent="0.25">
      <c r="A1355" s="11">
        <v>2</v>
      </c>
      <c r="B1355" s="10" t="s">
        <v>38</v>
      </c>
      <c r="C1355" s="10" t="s">
        <v>5352</v>
      </c>
      <c r="D1355" s="10" t="s">
        <v>336</v>
      </c>
      <c r="E1355" s="17">
        <v>1354</v>
      </c>
      <c r="F1355" s="10" t="s">
        <v>6174</v>
      </c>
      <c r="G1355" s="10" t="s">
        <v>5354</v>
      </c>
      <c r="H1355" s="1">
        <v>278.26564389999999</v>
      </c>
      <c r="I1355" s="11" t="s">
        <v>43</v>
      </c>
      <c r="J1355" s="10"/>
      <c r="K1355" s="10" t="s">
        <v>5355</v>
      </c>
      <c r="L1355" s="12">
        <v>0</v>
      </c>
      <c r="M1355" s="10" t="s">
        <v>5356</v>
      </c>
      <c r="N1355" s="15"/>
      <c r="O1355" s="10"/>
      <c r="P1355" s="12"/>
      <c r="Q1355" s="10"/>
      <c r="R1355" s="12"/>
      <c r="S1355" s="10"/>
      <c r="T1355" s="10"/>
      <c r="U1355" s="10"/>
      <c r="V1355" s="10"/>
      <c r="W1355" s="10"/>
      <c r="X1355" s="10"/>
      <c r="Y1355" s="10"/>
      <c r="Z1355" s="10"/>
      <c r="AA1355" s="13"/>
      <c r="AB1355" s="13"/>
      <c r="AC1355" s="13"/>
      <c r="AD1355" s="13"/>
      <c r="AE1355" s="13"/>
      <c r="AF1355" s="13"/>
      <c r="AG1355" s="13"/>
      <c r="AH1355" s="13"/>
      <c r="AI1355" s="13"/>
      <c r="AJ1355" s="13"/>
      <c r="AK1355" s="13"/>
      <c r="AL1355" s="13"/>
    </row>
    <row r="1356" spans="1:38" s="6" customFormat="1" ht="27.75" customHeight="1" x14ac:dyDescent="0.25">
      <c r="A1356" s="11">
        <v>2</v>
      </c>
      <c r="B1356" s="10" t="s">
        <v>38</v>
      </c>
      <c r="C1356" s="10" t="s">
        <v>5352</v>
      </c>
      <c r="D1356" s="10" t="s">
        <v>336</v>
      </c>
      <c r="E1356" s="17">
        <v>1355</v>
      </c>
      <c r="F1356" s="10" t="s">
        <v>6175</v>
      </c>
      <c r="G1356" s="10" t="s">
        <v>5354</v>
      </c>
      <c r="H1356" s="1">
        <v>211.38799</v>
      </c>
      <c r="I1356" s="11" t="s">
        <v>43</v>
      </c>
      <c r="J1356" s="10"/>
      <c r="K1356" s="10" t="s">
        <v>5355</v>
      </c>
      <c r="L1356" s="12">
        <v>0</v>
      </c>
      <c r="M1356" s="10" t="s">
        <v>5356</v>
      </c>
      <c r="N1356" s="15"/>
      <c r="O1356" s="10"/>
      <c r="P1356" s="12"/>
      <c r="Q1356" s="10"/>
      <c r="R1356" s="12"/>
      <c r="S1356" s="10"/>
      <c r="T1356" s="10"/>
      <c r="U1356" s="10"/>
      <c r="V1356" s="10"/>
      <c r="W1356" s="10"/>
      <c r="X1356" s="10"/>
      <c r="Y1356" s="10"/>
      <c r="Z1356" s="10"/>
      <c r="AA1356" s="13"/>
      <c r="AB1356" s="13"/>
      <c r="AC1356" s="13"/>
      <c r="AD1356" s="13"/>
      <c r="AE1356" s="13"/>
      <c r="AF1356" s="13"/>
      <c r="AG1356" s="13"/>
      <c r="AH1356" s="13"/>
      <c r="AI1356" s="13"/>
      <c r="AJ1356" s="13"/>
      <c r="AK1356" s="13"/>
      <c r="AL1356" s="13"/>
    </row>
    <row r="1357" spans="1:38" s="6" customFormat="1" ht="27.75" customHeight="1" x14ac:dyDescent="0.25">
      <c r="A1357" s="11">
        <v>2</v>
      </c>
      <c r="B1357" s="10" t="s">
        <v>38</v>
      </c>
      <c r="C1357" s="10" t="s">
        <v>6176</v>
      </c>
      <c r="D1357" s="5" t="s">
        <v>1783</v>
      </c>
      <c r="E1357" s="17">
        <v>1356</v>
      </c>
      <c r="F1357" s="5" t="s">
        <v>6177</v>
      </c>
      <c r="G1357" s="5" t="s">
        <v>6178</v>
      </c>
      <c r="H1357" s="1">
        <v>112.86499999999999</v>
      </c>
      <c r="I1357" s="11" t="s">
        <v>43</v>
      </c>
      <c r="J1357" s="5" t="s">
        <v>6179</v>
      </c>
      <c r="K1357" s="5" t="s">
        <v>6180</v>
      </c>
      <c r="L1357" s="14" t="s">
        <v>829</v>
      </c>
      <c r="M1357" s="5" t="s">
        <v>6181</v>
      </c>
      <c r="N1357" s="14" t="s">
        <v>829</v>
      </c>
      <c r="O1357" s="5" t="s">
        <v>6182</v>
      </c>
      <c r="P1357" s="14" t="s">
        <v>829</v>
      </c>
      <c r="Q1357" s="5" t="s">
        <v>6183</v>
      </c>
      <c r="R1357" s="14" t="s">
        <v>829</v>
      </c>
      <c r="S1357" s="5"/>
      <c r="T1357" s="11"/>
      <c r="U1357" s="5"/>
      <c r="V1357" s="11"/>
      <c r="W1357" s="5"/>
      <c r="X1357" s="11"/>
      <c r="Y1357" s="5"/>
      <c r="Z1357" s="11"/>
      <c r="AA1357" s="5"/>
      <c r="AB1357" s="5"/>
      <c r="AC1357" s="5"/>
      <c r="AD1357" s="5"/>
      <c r="AE1357" s="5"/>
      <c r="AF1357" s="5"/>
      <c r="AG1357" s="5"/>
      <c r="AH1357" s="5"/>
      <c r="AI1357" s="5"/>
      <c r="AJ1357" s="5"/>
      <c r="AK1357" s="5"/>
      <c r="AL1357" s="5"/>
    </row>
    <row r="1358" spans="1:38" s="6" customFormat="1" ht="27.75" customHeight="1" x14ac:dyDescent="0.25">
      <c r="A1358" s="11">
        <v>2</v>
      </c>
      <c r="B1358" s="10" t="s">
        <v>38</v>
      </c>
      <c r="C1358" s="10" t="s">
        <v>5352</v>
      </c>
      <c r="D1358" s="10" t="s">
        <v>336</v>
      </c>
      <c r="E1358" s="17">
        <v>1357</v>
      </c>
      <c r="F1358" s="10" t="s">
        <v>6184</v>
      </c>
      <c r="G1358" s="10" t="s">
        <v>5354</v>
      </c>
      <c r="H1358" s="1">
        <v>1225.9223618999999</v>
      </c>
      <c r="I1358" s="11" t="s">
        <v>43</v>
      </c>
      <c r="J1358" s="10"/>
      <c r="K1358" s="10" t="s">
        <v>5355</v>
      </c>
      <c r="L1358" s="12">
        <v>0</v>
      </c>
      <c r="M1358" s="10" t="s">
        <v>5356</v>
      </c>
      <c r="N1358" s="15"/>
      <c r="O1358" s="10"/>
      <c r="P1358" s="12"/>
      <c r="Q1358" s="10"/>
      <c r="R1358" s="12"/>
      <c r="S1358" s="10"/>
      <c r="T1358" s="10"/>
      <c r="U1358" s="10"/>
      <c r="V1358" s="10"/>
      <c r="W1358" s="10"/>
      <c r="X1358" s="10"/>
      <c r="Y1358" s="10"/>
      <c r="Z1358" s="10"/>
      <c r="AA1358" s="13"/>
      <c r="AB1358" s="13"/>
      <c r="AC1358" s="13"/>
      <c r="AD1358" s="13"/>
      <c r="AE1358" s="13"/>
      <c r="AF1358" s="13"/>
      <c r="AG1358" s="13"/>
      <c r="AH1358" s="13"/>
      <c r="AI1358" s="13"/>
      <c r="AJ1358" s="13"/>
      <c r="AK1358" s="13"/>
      <c r="AL1358" s="13"/>
    </row>
    <row r="1359" spans="1:38" s="6" customFormat="1" ht="27.75" customHeight="1" x14ac:dyDescent="0.25">
      <c r="A1359" s="11">
        <v>2</v>
      </c>
      <c r="B1359" s="10" t="s">
        <v>38</v>
      </c>
      <c r="C1359" s="10" t="s">
        <v>1928</v>
      </c>
      <c r="D1359" s="10" t="s">
        <v>40</v>
      </c>
      <c r="E1359" s="17">
        <v>1358</v>
      </c>
      <c r="F1359" s="10" t="s">
        <v>6185</v>
      </c>
      <c r="G1359" s="10" t="s">
        <v>6186</v>
      </c>
      <c r="H1359" s="1">
        <v>97.790722299999999</v>
      </c>
      <c r="I1359" s="11" t="s">
        <v>43</v>
      </c>
      <c r="J1359" s="10"/>
      <c r="K1359" s="10" t="s">
        <v>6187</v>
      </c>
      <c r="L1359" s="12"/>
      <c r="M1359" s="10"/>
      <c r="N1359" s="15"/>
      <c r="O1359" s="10"/>
      <c r="P1359" s="12"/>
      <c r="Q1359" s="10"/>
      <c r="R1359" s="12"/>
      <c r="S1359" s="10"/>
      <c r="T1359" s="10"/>
      <c r="U1359" s="10"/>
      <c r="V1359" s="10"/>
      <c r="W1359" s="10"/>
      <c r="X1359" s="10"/>
      <c r="Y1359" s="10"/>
      <c r="Z1359" s="10"/>
      <c r="AA1359" s="13"/>
      <c r="AB1359" s="13"/>
      <c r="AC1359" s="13"/>
      <c r="AD1359" s="13"/>
      <c r="AE1359" s="13"/>
      <c r="AF1359" s="13"/>
      <c r="AG1359" s="13"/>
      <c r="AH1359" s="13"/>
      <c r="AI1359" s="13"/>
      <c r="AJ1359" s="13"/>
      <c r="AK1359" s="13"/>
      <c r="AL1359" s="13"/>
    </row>
    <row r="1360" spans="1:38" s="6" customFormat="1" ht="27.75" customHeight="1" x14ac:dyDescent="0.25">
      <c r="A1360" s="11">
        <v>2</v>
      </c>
      <c r="B1360" s="10" t="s">
        <v>38</v>
      </c>
      <c r="C1360" s="10" t="s">
        <v>257</v>
      </c>
      <c r="D1360" s="10" t="s">
        <v>117</v>
      </c>
      <c r="E1360" s="17">
        <v>1359</v>
      </c>
      <c r="F1360" s="10" t="s">
        <v>6188</v>
      </c>
      <c r="G1360" s="10" t="s">
        <v>2120</v>
      </c>
      <c r="H1360" s="1">
        <v>928.30956000000003</v>
      </c>
      <c r="I1360" s="11" t="s">
        <v>43</v>
      </c>
      <c r="J1360" s="10"/>
      <c r="K1360" s="10" t="s">
        <v>601</v>
      </c>
      <c r="L1360" s="12"/>
      <c r="M1360" s="10" t="s">
        <v>602</v>
      </c>
      <c r="N1360" s="12"/>
      <c r="O1360" s="10" t="s">
        <v>603</v>
      </c>
      <c r="P1360" s="12"/>
      <c r="Q1360" s="10" t="s">
        <v>604</v>
      </c>
      <c r="R1360" s="12"/>
      <c r="S1360" s="10" t="s">
        <v>605</v>
      </c>
      <c r="T1360" s="10"/>
      <c r="U1360" s="10"/>
      <c r="V1360" s="10"/>
      <c r="W1360" s="10"/>
      <c r="X1360" s="10"/>
      <c r="Y1360" s="10"/>
      <c r="Z1360" s="10"/>
      <c r="AA1360" s="10"/>
      <c r="AB1360" s="10"/>
      <c r="AC1360" s="10"/>
      <c r="AD1360" s="10"/>
      <c r="AE1360" s="10"/>
      <c r="AF1360" s="10"/>
      <c r="AG1360" s="10"/>
      <c r="AH1360" s="10"/>
      <c r="AI1360" s="10"/>
      <c r="AJ1360" s="10"/>
      <c r="AK1360" s="10"/>
      <c r="AL1360" s="10"/>
    </row>
    <row r="1361" spans="1:38" s="6" customFormat="1" ht="27.75" customHeight="1" x14ac:dyDescent="0.25">
      <c r="A1361" s="11">
        <v>2</v>
      </c>
      <c r="B1361" s="10" t="s">
        <v>38</v>
      </c>
      <c r="C1361" s="10" t="s">
        <v>127</v>
      </c>
      <c r="D1361" s="10" t="s">
        <v>59</v>
      </c>
      <c r="E1361" s="17">
        <v>1360</v>
      </c>
      <c r="F1361" s="10" t="s">
        <v>6189</v>
      </c>
      <c r="G1361" s="10" t="s">
        <v>6190</v>
      </c>
      <c r="H1361" s="1">
        <v>63.769570000000002</v>
      </c>
      <c r="I1361" s="11" t="s">
        <v>43</v>
      </c>
      <c r="J1361" s="10"/>
      <c r="K1361" s="10" t="s">
        <v>6191</v>
      </c>
      <c r="L1361" s="12"/>
      <c r="M1361" s="10"/>
      <c r="N1361" s="12"/>
      <c r="O1361" s="10"/>
      <c r="P1361" s="12"/>
      <c r="Q1361" s="10"/>
      <c r="R1361" s="12"/>
      <c r="S1361" s="10"/>
      <c r="T1361" s="10"/>
      <c r="U1361" s="10"/>
      <c r="V1361" s="10"/>
      <c r="W1361" s="10"/>
      <c r="X1361" s="10"/>
      <c r="Y1361" s="10"/>
      <c r="Z1361" s="10"/>
      <c r="AA1361" s="10"/>
      <c r="AB1361" s="10"/>
      <c r="AC1361" s="10"/>
      <c r="AD1361" s="10"/>
      <c r="AE1361" s="10"/>
      <c r="AF1361" s="10"/>
      <c r="AG1361" s="10"/>
      <c r="AH1361" s="10"/>
      <c r="AI1361" s="10"/>
      <c r="AJ1361" s="10"/>
      <c r="AK1361" s="10"/>
      <c r="AL1361" s="10"/>
    </row>
    <row r="1362" spans="1:38" s="6" customFormat="1" ht="27.75" customHeight="1" x14ac:dyDescent="0.25">
      <c r="A1362" s="11">
        <v>2</v>
      </c>
      <c r="B1362" s="10" t="s">
        <v>38</v>
      </c>
      <c r="C1362" s="10" t="s">
        <v>447</v>
      </c>
      <c r="D1362" s="10" t="s">
        <v>448</v>
      </c>
      <c r="E1362" s="17">
        <v>1361</v>
      </c>
      <c r="F1362" s="10" t="s">
        <v>6189</v>
      </c>
      <c r="G1362" s="10" t="s">
        <v>1503</v>
      </c>
      <c r="H1362" s="1">
        <v>31.670739999999999</v>
      </c>
      <c r="I1362" s="11" t="s">
        <v>43</v>
      </c>
      <c r="J1362" s="10"/>
      <c r="K1362" s="10" t="s">
        <v>6192</v>
      </c>
      <c r="L1362" s="12"/>
      <c r="M1362" s="10"/>
      <c r="N1362" s="12"/>
      <c r="O1362" s="10"/>
      <c r="P1362" s="12"/>
      <c r="Q1362" s="10"/>
      <c r="R1362" s="12"/>
      <c r="S1362" s="10"/>
      <c r="T1362" s="10"/>
      <c r="U1362" s="10"/>
      <c r="V1362" s="10"/>
      <c r="W1362" s="10"/>
      <c r="X1362" s="10"/>
      <c r="Y1362" s="10"/>
      <c r="Z1362" s="10"/>
      <c r="AA1362" s="10"/>
      <c r="AB1362" s="10"/>
      <c r="AC1362" s="10"/>
      <c r="AD1362" s="10"/>
      <c r="AE1362" s="10"/>
      <c r="AF1362" s="10"/>
      <c r="AG1362" s="10"/>
      <c r="AH1362" s="10"/>
      <c r="AI1362" s="10"/>
      <c r="AJ1362" s="10"/>
      <c r="AK1362" s="10"/>
      <c r="AL1362" s="10"/>
    </row>
    <row r="1363" spans="1:38" s="6" customFormat="1" ht="27.75" customHeight="1" x14ac:dyDescent="0.25">
      <c r="A1363" s="11">
        <v>2</v>
      </c>
      <c r="B1363" s="10" t="s">
        <v>38</v>
      </c>
      <c r="C1363" s="10" t="s">
        <v>257</v>
      </c>
      <c r="D1363" s="10" t="s">
        <v>117</v>
      </c>
      <c r="E1363" s="17">
        <v>1362</v>
      </c>
      <c r="F1363" s="10" t="s">
        <v>6193</v>
      </c>
      <c r="G1363" s="10" t="s">
        <v>6194</v>
      </c>
      <c r="H1363" s="1">
        <v>579.88067820000003</v>
      </c>
      <c r="I1363" s="11" t="s">
        <v>43</v>
      </c>
      <c r="J1363" s="10"/>
      <c r="K1363" s="10" t="s">
        <v>6195</v>
      </c>
      <c r="L1363" s="12"/>
      <c r="M1363" s="10" t="s">
        <v>6196</v>
      </c>
      <c r="N1363" s="12"/>
      <c r="O1363" s="10"/>
      <c r="P1363" s="12"/>
      <c r="Q1363" s="10"/>
      <c r="R1363" s="12"/>
      <c r="S1363" s="10"/>
      <c r="T1363" s="10"/>
      <c r="U1363" s="10"/>
      <c r="V1363" s="10"/>
      <c r="W1363" s="10"/>
      <c r="X1363" s="10"/>
      <c r="Y1363" s="10"/>
      <c r="Z1363" s="10"/>
      <c r="AA1363" s="10"/>
      <c r="AB1363" s="10"/>
      <c r="AC1363" s="10"/>
      <c r="AD1363" s="10"/>
      <c r="AE1363" s="10"/>
      <c r="AF1363" s="10"/>
      <c r="AG1363" s="10"/>
      <c r="AH1363" s="10"/>
      <c r="AI1363" s="10"/>
      <c r="AJ1363" s="10"/>
      <c r="AK1363" s="10"/>
      <c r="AL1363" s="10"/>
    </row>
    <row r="1364" spans="1:38" s="6" customFormat="1" ht="27.75" customHeight="1" x14ac:dyDescent="0.25">
      <c r="A1364" s="11">
        <v>2</v>
      </c>
      <c r="B1364" s="10" t="s">
        <v>38</v>
      </c>
      <c r="C1364" s="10" t="s">
        <v>734</v>
      </c>
      <c r="D1364" s="5" t="s">
        <v>266</v>
      </c>
      <c r="E1364" s="17">
        <v>1363</v>
      </c>
      <c r="F1364" s="5" t="s">
        <v>6197</v>
      </c>
      <c r="G1364" s="5" t="s">
        <v>6198</v>
      </c>
      <c r="H1364" s="1">
        <v>3199.5659099999998</v>
      </c>
      <c r="I1364" s="11" t="s">
        <v>43</v>
      </c>
      <c r="J1364" s="5"/>
      <c r="K1364" s="5" t="s">
        <v>6199</v>
      </c>
      <c r="L1364" s="14" t="s">
        <v>315</v>
      </c>
      <c r="M1364" s="5" t="s">
        <v>6200</v>
      </c>
      <c r="N1364" s="14" t="s">
        <v>1146</v>
      </c>
      <c r="O1364" s="5" t="s">
        <v>6201</v>
      </c>
      <c r="P1364" s="14" t="s">
        <v>1146</v>
      </c>
      <c r="Q1364" s="5" t="s">
        <v>6202</v>
      </c>
      <c r="R1364" s="14" t="s">
        <v>1146</v>
      </c>
      <c r="S1364" s="5" t="s">
        <v>6203</v>
      </c>
      <c r="T1364" s="11">
        <v>2307167</v>
      </c>
      <c r="U1364" s="5" t="s">
        <v>6204</v>
      </c>
      <c r="V1364" s="11">
        <v>2604973</v>
      </c>
      <c r="W1364" s="5" t="s">
        <v>6205</v>
      </c>
      <c r="X1364" s="11">
        <v>2607447</v>
      </c>
      <c r="Y1364" s="5" t="s">
        <v>6206</v>
      </c>
      <c r="Z1364" s="11">
        <v>2755984</v>
      </c>
      <c r="AA1364" s="5"/>
      <c r="AB1364" s="5"/>
      <c r="AC1364" s="5"/>
      <c r="AD1364" s="5"/>
      <c r="AE1364" s="5"/>
      <c r="AF1364" s="5"/>
      <c r="AG1364" s="5"/>
      <c r="AH1364" s="5"/>
      <c r="AI1364" s="5"/>
      <c r="AJ1364" s="5"/>
      <c r="AK1364" s="5"/>
      <c r="AL1364" s="5"/>
    </row>
    <row r="1365" spans="1:38" s="6" customFormat="1" ht="27.75" customHeight="1" x14ac:dyDescent="0.25">
      <c r="A1365" s="11">
        <v>2</v>
      </c>
      <c r="B1365" s="10" t="s">
        <v>38</v>
      </c>
      <c r="C1365" s="5" t="s">
        <v>216</v>
      </c>
      <c r="D1365" s="5" t="s">
        <v>52</v>
      </c>
      <c r="E1365" s="17">
        <v>1364</v>
      </c>
      <c r="F1365" s="5" t="s">
        <v>6207</v>
      </c>
      <c r="G1365" s="5" t="s">
        <v>6208</v>
      </c>
      <c r="H1365" s="1">
        <v>601.11927000000003</v>
      </c>
      <c r="I1365" s="11" t="s">
        <v>43</v>
      </c>
      <c r="J1365" s="5"/>
      <c r="K1365" s="5" t="s">
        <v>6209</v>
      </c>
      <c r="L1365" s="14"/>
      <c r="M1365" s="5" t="s">
        <v>6210</v>
      </c>
      <c r="N1365" s="14"/>
      <c r="O1365" s="5" t="s">
        <v>6211</v>
      </c>
      <c r="P1365" s="14"/>
      <c r="Q1365" s="5"/>
      <c r="R1365" s="14"/>
      <c r="S1365" s="5"/>
      <c r="T1365" s="11"/>
      <c r="U1365" s="5"/>
      <c r="V1365" s="11"/>
      <c r="W1365" s="5"/>
      <c r="X1365" s="11"/>
      <c r="Y1365" s="5"/>
      <c r="Z1365" s="11"/>
      <c r="AA1365" s="5"/>
      <c r="AB1365" s="5"/>
      <c r="AC1365" s="5"/>
      <c r="AD1365" s="5"/>
      <c r="AE1365" s="5"/>
      <c r="AF1365" s="5"/>
      <c r="AG1365" s="5"/>
      <c r="AH1365" s="5"/>
      <c r="AI1365" s="5"/>
      <c r="AJ1365" s="5"/>
      <c r="AK1365" s="5"/>
      <c r="AL1365" s="5"/>
    </row>
    <row r="1366" spans="1:38" s="6" customFormat="1" ht="27.75" customHeight="1" x14ac:dyDescent="0.25">
      <c r="A1366" s="11">
        <v>2</v>
      </c>
      <c r="B1366" s="10" t="s">
        <v>38</v>
      </c>
      <c r="C1366" s="10" t="s">
        <v>1635</v>
      </c>
      <c r="D1366" s="10" t="s">
        <v>306</v>
      </c>
      <c r="E1366" s="17">
        <v>1365</v>
      </c>
      <c r="F1366" s="10" t="s">
        <v>6212</v>
      </c>
      <c r="G1366" s="10" t="s">
        <v>6213</v>
      </c>
      <c r="H1366" s="1">
        <v>541.28936999999996</v>
      </c>
      <c r="I1366" s="11" t="s">
        <v>43</v>
      </c>
      <c r="J1366" s="10"/>
      <c r="K1366" s="10" t="s">
        <v>6214</v>
      </c>
      <c r="L1366" s="12"/>
      <c r="M1366" s="10" t="s">
        <v>2045</v>
      </c>
      <c r="N1366" s="12"/>
      <c r="O1366" s="10" t="s">
        <v>6215</v>
      </c>
      <c r="P1366" s="12"/>
      <c r="Q1366" s="10" t="s">
        <v>6216</v>
      </c>
      <c r="R1366" s="12"/>
      <c r="S1366" s="10" t="s">
        <v>1854</v>
      </c>
      <c r="T1366" s="10"/>
      <c r="U1366" s="10"/>
      <c r="V1366" s="10"/>
      <c r="W1366" s="10"/>
      <c r="X1366" s="10"/>
      <c r="Y1366" s="10"/>
      <c r="Z1366" s="10"/>
      <c r="AA1366" s="10"/>
      <c r="AB1366" s="10"/>
      <c r="AC1366" s="10"/>
      <c r="AD1366" s="10"/>
      <c r="AE1366" s="10"/>
      <c r="AF1366" s="10"/>
      <c r="AG1366" s="10"/>
      <c r="AH1366" s="10"/>
      <c r="AI1366" s="10"/>
      <c r="AJ1366" s="10"/>
      <c r="AK1366" s="10"/>
      <c r="AL1366" s="10"/>
    </row>
    <row r="1367" spans="1:38" s="6" customFormat="1" ht="27.75" customHeight="1" x14ac:dyDescent="0.25">
      <c r="A1367" s="11">
        <v>2</v>
      </c>
      <c r="B1367" s="10" t="s">
        <v>38</v>
      </c>
      <c r="C1367" s="10" t="s">
        <v>6217</v>
      </c>
      <c r="D1367" s="10" t="s">
        <v>402</v>
      </c>
      <c r="E1367" s="17">
        <v>1366</v>
      </c>
      <c r="F1367" s="10" t="s">
        <v>6218</v>
      </c>
      <c r="G1367" s="10" t="s">
        <v>6219</v>
      </c>
      <c r="H1367" s="1">
        <v>51.15784</v>
      </c>
      <c r="I1367" s="11" t="s">
        <v>43</v>
      </c>
      <c r="J1367" s="10"/>
      <c r="K1367" s="10" t="s">
        <v>6220</v>
      </c>
      <c r="L1367" s="12"/>
      <c r="M1367" s="10"/>
      <c r="N1367" s="12"/>
      <c r="O1367" s="10"/>
      <c r="P1367" s="12"/>
      <c r="Q1367" s="10"/>
      <c r="R1367" s="12"/>
      <c r="S1367" s="10"/>
      <c r="T1367" s="10"/>
      <c r="U1367" s="10"/>
      <c r="V1367" s="10"/>
      <c r="W1367" s="10"/>
      <c r="X1367" s="10"/>
      <c r="Y1367" s="10"/>
      <c r="Z1367" s="10"/>
      <c r="AA1367" s="13"/>
      <c r="AB1367" s="13"/>
      <c r="AC1367" s="13"/>
      <c r="AD1367" s="13"/>
      <c r="AE1367" s="13"/>
      <c r="AF1367" s="13"/>
      <c r="AG1367" s="13"/>
      <c r="AH1367" s="13"/>
      <c r="AI1367" s="13"/>
      <c r="AJ1367" s="13"/>
      <c r="AK1367" s="13"/>
      <c r="AL1367" s="13"/>
    </row>
    <row r="1368" spans="1:38" s="6" customFormat="1" ht="27.75" customHeight="1" x14ac:dyDescent="0.25">
      <c r="A1368" s="11">
        <v>2</v>
      </c>
      <c r="B1368" s="10" t="s">
        <v>38</v>
      </c>
      <c r="C1368" s="10" t="s">
        <v>606</v>
      </c>
      <c r="D1368" s="10" t="s">
        <v>607</v>
      </c>
      <c r="E1368" s="17">
        <v>1367</v>
      </c>
      <c r="F1368" s="10" t="s">
        <v>6221</v>
      </c>
      <c r="G1368" s="10" t="s">
        <v>6222</v>
      </c>
      <c r="H1368" s="1">
        <v>407.664377</v>
      </c>
      <c r="I1368" s="11" t="s">
        <v>43</v>
      </c>
      <c r="J1368" s="10"/>
      <c r="K1368" s="10" t="s">
        <v>6223</v>
      </c>
      <c r="L1368" s="12"/>
      <c r="M1368" s="10"/>
      <c r="N1368" s="12"/>
      <c r="O1368" s="10"/>
      <c r="P1368" s="12"/>
      <c r="Q1368" s="10"/>
      <c r="R1368" s="12"/>
      <c r="S1368" s="10"/>
      <c r="T1368" s="10"/>
      <c r="U1368" s="10"/>
      <c r="V1368" s="10"/>
      <c r="W1368" s="10"/>
      <c r="X1368" s="10"/>
      <c r="Y1368" s="10"/>
      <c r="Z1368" s="10"/>
      <c r="AA1368" s="13"/>
      <c r="AB1368" s="13"/>
      <c r="AC1368" s="13"/>
      <c r="AD1368" s="13"/>
      <c r="AE1368" s="13"/>
      <c r="AF1368" s="13"/>
      <c r="AG1368" s="13"/>
      <c r="AH1368" s="13"/>
      <c r="AI1368" s="13"/>
      <c r="AJ1368" s="13"/>
      <c r="AK1368" s="13"/>
      <c r="AL1368" s="13"/>
    </row>
    <row r="1369" spans="1:38" s="6" customFormat="1" ht="27.75" customHeight="1" x14ac:dyDescent="0.25">
      <c r="A1369" s="11">
        <v>2</v>
      </c>
      <c r="B1369" s="10" t="s">
        <v>38</v>
      </c>
      <c r="C1369" s="10" t="s">
        <v>5304</v>
      </c>
      <c r="D1369" s="5" t="s">
        <v>111</v>
      </c>
      <c r="E1369" s="17">
        <v>1368</v>
      </c>
      <c r="F1369" s="5" t="s">
        <v>6224</v>
      </c>
      <c r="G1369" s="5" t="s">
        <v>6225</v>
      </c>
      <c r="H1369" s="1">
        <v>57.264011399999994</v>
      </c>
      <c r="I1369" s="11" t="s">
        <v>43</v>
      </c>
      <c r="J1369" s="5"/>
      <c r="K1369" s="5" t="s">
        <v>6226</v>
      </c>
      <c r="L1369" s="14" t="s">
        <v>6227</v>
      </c>
      <c r="M1369" s="5" t="s">
        <v>6228</v>
      </c>
      <c r="N1369" s="14" t="s">
        <v>6229</v>
      </c>
      <c r="O1369" s="5"/>
      <c r="P1369" s="14"/>
      <c r="Q1369" s="5"/>
      <c r="R1369" s="14"/>
      <c r="S1369" s="5"/>
      <c r="T1369" s="14"/>
      <c r="U1369" s="5"/>
      <c r="V1369" s="15"/>
      <c r="W1369" s="5"/>
      <c r="X1369" s="15"/>
      <c r="Y1369" s="5"/>
      <c r="Z1369" s="5"/>
      <c r="AA1369" s="5"/>
      <c r="AB1369" s="5"/>
      <c r="AC1369" s="5"/>
      <c r="AD1369" s="5"/>
      <c r="AE1369" s="5"/>
      <c r="AF1369" s="5"/>
      <c r="AG1369" s="5"/>
      <c r="AH1369" s="5"/>
      <c r="AI1369" s="5"/>
      <c r="AJ1369" s="5"/>
      <c r="AK1369" s="5"/>
      <c r="AL1369" s="5"/>
    </row>
    <row r="1370" spans="1:38" s="6" customFormat="1" ht="27.75" customHeight="1" x14ac:dyDescent="0.25">
      <c r="A1370" s="11">
        <v>2</v>
      </c>
      <c r="B1370" s="10" t="s">
        <v>38</v>
      </c>
      <c r="C1370" s="10" t="s">
        <v>6230</v>
      </c>
      <c r="D1370" s="5" t="s">
        <v>117</v>
      </c>
      <c r="E1370" s="17">
        <v>1369</v>
      </c>
      <c r="F1370" s="10" t="s">
        <v>6231</v>
      </c>
      <c r="G1370" s="5" t="s">
        <v>6232</v>
      </c>
      <c r="H1370" s="1">
        <v>7878.2870442999993</v>
      </c>
      <c r="I1370" s="11" t="s">
        <v>43</v>
      </c>
      <c r="J1370" s="5"/>
      <c r="K1370" s="5" t="s">
        <v>6233</v>
      </c>
      <c r="L1370" s="15">
        <v>2598054</v>
      </c>
      <c r="M1370" s="5" t="s">
        <v>6234</v>
      </c>
      <c r="N1370" s="15"/>
      <c r="O1370" s="5" t="s">
        <v>6235</v>
      </c>
      <c r="P1370" s="15">
        <v>1655009</v>
      </c>
      <c r="Q1370" s="5"/>
      <c r="R1370" s="15"/>
      <c r="S1370" s="5"/>
      <c r="T1370" s="5"/>
      <c r="U1370" s="5"/>
      <c r="V1370" s="5"/>
      <c r="W1370" s="5"/>
      <c r="X1370" s="5"/>
      <c r="Y1370" s="5"/>
      <c r="Z1370" s="5"/>
      <c r="AA1370" s="16"/>
      <c r="AB1370" s="16"/>
      <c r="AC1370" s="16"/>
      <c r="AD1370" s="16"/>
      <c r="AE1370" s="16"/>
      <c r="AF1370" s="16"/>
      <c r="AG1370" s="16"/>
      <c r="AH1370" s="16"/>
      <c r="AI1370" s="16"/>
      <c r="AJ1370" s="16"/>
      <c r="AK1370" s="16"/>
      <c r="AL1370" s="16"/>
    </row>
    <row r="1371" spans="1:38" s="6" customFormat="1" ht="27.75" customHeight="1" x14ac:dyDescent="0.25">
      <c r="A1371" s="11">
        <v>2</v>
      </c>
      <c r="B1371" s="10" t="s">
        <v>38</v>
      </c>
      <c r="C1371" s="10" t="s">
        <v>144</v>
      </c>
      <c r="D1371" s="10" t="s">
        <v>52</v>
      </c>
      <c r="E1371" s="17">
        <v>1370</v>
      </c>
      <c r="F1371" s="10" t="s">
        <v>6236</v>
      </c>
      <c r="G1371" s="10" t="s">
        <v>6237</v>
      </c>
      <c r="H1371" s="1">
        <v>834.89961599999992</v>
      </c>
      <c r="I1371" s="11" t="s">
        <v>43</v>
      </c>
      <c r="J1371" s="10"/>
      <c r="K1371" s="10" t="s">
        <v>6238</v>
      </c>
      <c r="L1371" s="12">
        <v>1099855</v>
      </c>
      <c r="M1371" s="10" t="s">
        <v>6239</v>
      </c>
      <c r="N1371" s="15">
        <v>2101233</v>
      </c>
      <c r="O1371" s="10" t="s">
        <v>6240</v>
      </c>
      <c r="P1371" s="12"/>
      <c r="Q1371" s="10"/>
      <c r="R1371" s="12"/>
      <c r="S1371" s="10"/>
      <c r="T1371" s="10"/>
      <c r="U1371" s="10"/>
      <c r="V1371" s="10"/>
      <c r="W1371" s="10"/>
      <c r="X1371" s="10"/>
      <c r="Y1371" s="10"/>
      <c r="Z1371" s="10"/>
      <c r="AA1371" s="13"/>
      <c r="AB1371" s="13"/>
      <c r="AC1371" s="13"/>
      <c r="AD1371" s="13"/>
      <c r="AE1371" s="13"/>
      <c r="AF1371" s="13"/>
      <c r="AG1371" s="13"/>
      <c r="AH1371" s="13"/>
      <c r="AI1371" s="13"/>
      <c r="AJ1371" s="13"/>
      <c r="AK1371" s="13"/>
      <c r="AL1371" s="13"/>
    </row>
    <row r="1372" spans="1:38" s="6" customFormat="1" ht="27.75" customHeight="1" x14ac:dyDescent="0.25">
      <c r="A1372" s="11">
        <v>2</v>
      </c>
      <c r="B1372" s="10" t="s">
        <v>38</v>
      </c>
      <c r="C1372" s="10" t="s">
        <v>6241</v>
      </c>
      <c r="D1372" s="10" t="s">
        <v>59</v>
      </c>
      <c r="E1372" s="17">
        <v>1371</v>
      </c>
      <c r="F1372" s="10" t="s">
        <v>6242</v>
      </c>
      <c r="G1372" s="10" t="s">
        <v>6243</v>
      </c>
      <c r="H1372" s="1">
        <v>1374.4890958989999</v>
      </c>
      <c r="I1372" s="11" t="s">
        <v>43</v>
      </c>
      <c r="J1372" s="10"/>
      <c r="K1372" s="10" t="s">
        <v>6244</v>
      </c>
      <c r="L1372" s="12"/>
      <c r="M1372" s="10" t="s">
        <v>6245</v>
      </c>
      <c r="N1372" s="12"/>
      <c r="O1372" s="10"/>
      <c r="P1372" s="12"/>
      <c r="Q1372" s="10"/>
      <c r="R1372" s="12"/>
      <c r="S1372" s="10"/>
      <c r="T1372" s="10"/>
      <c r="U1372" s="10"/>
      <c r="V1372" s="10"/>
      <c r="W1372" s="10"/>
      <c r="X1372" s="10"/>
      <c r="Y1372" s="10"/>
      <c r="Z1372" s="10"/>
      <c r="AA1372" s="10"/>
      <c r="AB1372" s="10"/>
      <c r="AC1372" s="10"/>
      <c r="AD1372" s="10"/>
      <c r="AE1372" s="10"/>
      <c r="AF1372" s="10"/>
      <c r="AG1372" s="10"/>
      <c r="AH1372" s="10"/>
      <c r="AI1372" s="10"/>
      <c r="AJ1372" s="10"/>
      <c r="AK1372" s="10"/>
      <c r="AL1372" s="10"/>
    </row>
    <row r="1373" spans="1:38" s="6" customFormat="1" ht="27.75" customHeight="1" x14ac:dyDescent="0.25">
      <c r="A1373" s="11">
        <v>2</v>
      </c>
      <c r="B1373" s="10" t="s">
        <v>38</v>
      </c>
      <c r="C1373" s="5" t="s">
        <v>4714</v>
      </c>
      <c r="D1373" s="5" t="s">
        <v>52</v>
      </c>
      <c r="E1373" s="17">
        <v>1372</v>
      </c>
      <c r="F1373" s="5" t="s">
        <v>6246</v>
      </c>
      <c r="G1373" s="5" t="s">
        <v>6247</v>
      </c>
      <c r="H1373" s="1">
        <v>624.803226</v>
      </c>
      <c r="I1373" s="11" t="s">
        <v>43</v>
      </c>
      <c r="J1373" s="5"/>
      <c r="K1373" s="5" t="s">
        <v>6248</v>
      </c>
      <c r="L1373" s="14"/>
      <c r="M1373" s="5" t="s">
        <v>6249</v>
      </c>
      <c r="N1373" s="14"/>
      <c r="O1373" s="5" t="s">
        <v>6250</v>
      </c>
      <c r="P1373" s="14"/>
      <c r="Q1373" s="5"/>
      <c r="R1373" s="14"/>
      <c r="S1373" s="5"/>
      <c r="T1373" s="11"/>
      <c r="U1373" s="5"/>
      <c r="V1373" s="11"/>
      <c r="W1373" s="5"/>
      <c r="X1373" s="11"/>
      <c r="Y1373" s="5"/>
      <c r="Z1373" s="11"/>
      <c r="AA1373" s="5"/>
      <c r="AB1373" s="5"/>
      <c r="AC1373" s="5"/>
      <c r="AD1373" s="5"/>
      <c r="AE1373" s="5"/>
      <c r="AF1373" s="5"/>
      <c r="AG1373" s="5"/>
      <c r="AH1373" s="5"/>
      <c r="AI1373" s="5"/>
      <c r="AJ1373" s="5"/>
      <c r="AK1373" s="5"/>
      <c r="AL1373" s="5"/>
    </row>
    <row r="1374" spans="1:38" s="6" customFormat="1" ht="27.75" customHeight="1" x14ac:dyDescent="0.25">
      <c r="A1374" s="11">
        <v>2</v>
      </c>
      <c r="B1374" s="10" t="s">
        <v>38</v>
      </c>
      <c r="C1374" s="10" t="s">
        <v>2078</v>
      </c>
      <c r="D1374" s="10" t="s">
        <v>336</v>
      </c>
      <c r="E1374" s="17">
        <v>1373</v>
      </c>
      <c r="F1374" s="10" t="s">
        <v>6251</v>
      </c>
      <c r="G1374" s="10" t="s">
        <v>6252</v>
      </c>
      <c r="H1374" s="1">
        <v>325.42800999999997</v>
      </c>
      <c r="I1374" s="11" t="s">
        <v>43</v>
      </c>
      <c r="J1374" s="10"/>
      <c r="K1374" s="10" t="s">
        <v>6253</v>
      </c>
      <c r="L1374" s="12"/>
      <c r="M1374" s="10"/>
      <c r="N1374" s="12"/>
      <c r="O1374" s="10"/>
      <c r="P1374" s="12"/>
      <c r="Q1374" s="10"/>
      <c r="R1374" s="12"/>
      <c r="S1374" s="10"/>
      <c r="T1374" s="10"/>
      <c r="U1374" s="10"/>
      <c r="V1374" s="10"/>
      <c r="W1374" s="10"/>
      <c r="X1374" s="10"/>
      <c r="Y1374" s="10"/>
      <c r="Z1374" s="10"/>
      <c r="AA1374" s="10"/>
      <c r="AB1374" s="10"/>
      <c r="AC1374" s="10"/>
      <c r="AD1374" s="10"/>
      <c r="AE1374" s="10"/>
      <c r="AF1374" s="10"/>
      <c r="AG1374" s="10"/>
      <c r="AH1374" s="10"/>
      <c r="AI1374" s="10"/>
      <c r="AJ1374" s="10"/>
      <c r="AK1374" s="10"/>
      <c r="AL1374" s="10"/>
    </row>
    <row r="1375" spans="1:38" s="6" customFormat="1" ht="27.75" customHeight="1" x14ac:dyDescent="0.25">
      <c r="A1375" s="11">
        <v>2</v>
      </c>
      <c r="B1375" s="10" t="s">
        <v>38</v>
      </c>
      <c r="C1375" s="10" t="s">
        <v>2697</v>
      </c>
      <c r="D1375" s="10" t="s">
        <v>2698</v>
      </c>
      <c r="E1375" s="17">
        <v>1374</v>
      </c>
      <c r="F1375" s="10" t="s">
        <v>6254</v>
      </c>
      <c r="G1375" s="10" t="s">
        <v>6255</v>
      </c>
      <c r="H1375" s="1">
        <v>155.26011</v>
      </c>
      <c r="I1375" s="11" t="s">
        <v>43</v>
      </c>
      <c r="J1375" s="10"/>
      <c r="K1375" s="10" t="s">
        <v>803</v>
      </c>
      <c r="L1375" s="12"/>
      <c r="M1375" s="10" t="s">
        <v>1965</v>
      </c>
      <c r="N1375" s="15"/>
      <c r="O1375" s="10"/>
      <c r="P1375" s="12"/>
      <c r="Q1375" s="10"/>
      <c r="R1375" s="12"/>
      <c r="S1375" s="10"/>
      <c r="T1375" s="10"/>
      <c r="U1375" s="10"/>
      <c r="V1375" s="10"/>
      <c r="W1375" s="10"/>
      <c r="X1375" s="10"/>
      <c r="Y1375" s="10"/>
      <c r="Z1375" s="10"/>
      <c r="AA1375" s="13"/>
      <c r="AB1375" s="13"/>
      <c r="AC1375" s="13"/>
      <c r="AD1375" s="13"/>
      <c r="AE1375" s="13"/>
      <c r="AF1375" s="13"/>
      <c r="AG1375" s="13"/>
      <c r="AH1375" s="13"/>
      <c r="AI1375" s="13"/>
      <c r="AJ1375" s="13"/>
      <c r="AK1375" s="13"/>
      <c r="AL1375" s="39"/>
    </row>
    <row r="1376" spans="1:38" s="6" customFormat="1" ht="27.75" customHeight="1" x14ac:dyDescent="0.25">
      <c r="A1376" s="11">
        <v>2</v>
      </c>
      <c r="B1376" s="10" t="s">
        <v>38</v>
      </c>
      <c r="C1376" s="10" t="s">
        <v>6256</v>
      </c>
      <c r="D1376" s="5" t="s">
        <v>117</v>
      </c>
      <c r="E1376" s="17">
        <v>1375</v>
      </c>
      <c r="F1376" s="5" t="s">
        <v>6257</v>
      </c>
      <c r="G1376" s="5" t="s">
        <v>6258</v>
      </c>
      <c r="H1376" s="1">
        <v>507.89703040000001</v>
      </c>
      <c r="I1376" s="11" t="s">
        <v>43</v>
      </c>
      <c r="J1376" s="5" t="s">
        <v>6259</v>
      </c>
      <c r="K1376" s="5" t="s">
        <v>6260</v>
      </c>
      <c r="L1376" s="14"/>
      <c r="M1376" s="5" t="s">
        <v>3940</v>
      </c>
      <c r="N1376" s="14"/>
      <c r="O1376" s="5" t="s">
        <v>3942</v>
      </c>
      <c r="P1376" s="14"/>
      <c r="Q1376" s="5" t="s">
        <v>6261</v>
      </c>
      <c r="R1376" s="14"/>
      <c r="S1376" s="5"/>
      <c r="T1376" s="14"/>
      <c r="U1376" s="5"/>
      <c r="V1376" s="15"/>
      <c r="W1376" s="5"/>
      <c r="X1376" s="15"/>
      <c r="Y1376" s="5"/>
      <c r="Z1376" s="5"/>
      <c r="AA1376" s="5"/>
      <c r="AB1376" s="5"/>
      <c r="AC1376" s="5"/>
      <c r="AD1376" s="5"/>
      <c r="AE1376" s="5"/>
      <c r="AF1376" s="5"/>
      <c r="AG1376" s="5"/>
      <c r="AH1376" s="5"/>
      <c r="AI1376" s="5"/>
      <c r="AJ1376" s="5"/>
      <c r="AK1376" s="5"/>
      <c r="AL1376" s="5"/>
    </row>
    <row r="1377" spans="1:38" s="6" customFormat="1" ht="27.75" customHeight="1" x14ac:dyDescent="0.25">
      <c r="A1377" s="11">
        <v>2</v>
      </c>
      <c r="B1377" s="10" t="s">
        <v>38</v>
      </c>
      <c r="C1377" s="5" t="s">
        <v>1480</v>
      </c>
      <c r="D1377" s="5" t="s">
        <v>59</v>
      </c>
      <c r="E1377" s="17">
        <v>1376</v>
      </c>
      <c r="F1377" s="5" t="s">
        <v>6262</v>
      </c>
      <c r="G1377" s="5" t="s">
        <v>6263</v>
      </c>
      <c r="H1377" s="1">
        <v>79.256150000000005</v>
      </c>
      <c r="I1377" s="11" t="s">
        <v>43</v>
      </c>
      <c r="J1377" s="5"/>
      <c r="K1377" s="5" t="s">
        <v>6264</v>
      </c>
      <c r="L1377" s="14"/>
      <c r="M1377" s="5"/>
      <c r="N1377" s="14"/>
      <c r="O1377" s="5"/>
      <c r="P1377" s="14"/>
      <c r="Q1377" s="5"/>
      <c r="R1377" s="14"/>
      <c r="S1377" s="5"/>
      <c r="T1377" s="11"/>
      <c r="U1377" s="5"/>
      <c r="V1377" s="11"/>
      <c r="W1377" s="5"/>
      <c r="X1377" s="11"/>
      <c r="Y1377" s="5"/>
      <c r="Z1377" s="11"/>
      <c r="AA1377" s="5"/>
      <c r="AB1377" s="5"/>
      <c r="AC1377" s="5"/>
      <c r="AD1377" s="5"/>
      <c r="AE1377" s="5"/>
      <c r="AF1377" s="5"/>
      <c r="AG1377" s="5"/>
      <c r="AH1377" s="5"/>
      <c r="AI1377" s="5"/>
      <c r="AJ1377" s="5"/>
      <c r="AK1377" s="5"/>
      <c r="AL1377" s="5"/>
    </row>
    <row r="1378" spans="1:38" s="6" customFormat="1" ht="27.75" customHeight="1" x14ac:dyDescent="0.25">
      <c r="A1378" s="11">
        <v>2</v>
      </c>
      <c r="B1378" s="10" t="s">
        <v>38</v>
      </c>
      <c r="C1378" s="10" t="s">
        <v>122</v>
      </c>
      <c r="D1378" s="10" t="s">
        <v>52</v>
      </c>
      <c r="E1378" s="17">
        <v>1377</v>
      </c>
      <c r="F1378" s="10" t="s">
        <v>6265</v>
      </c>
      <c r="G1378" s="10" t="s">
        <v>3878</v>
      </c>
      <c r="H1378" s="1">
        <v>35.725724</v>
      </c>
      <c r="I1378" s="11" t="s">
        <v>43</v>
      </c>
      <c r="J1378" s="10"/>
      <c r="K1378" s="10" t="s">
        <v>6266</v>
      </c>
      <c r="L1378" s="12"/>
      <c r="M1378" s="10"/>
      <c r="N1378" s="12"/>
      <c r="O1378" s="10"/>
      <c r="P1378" s="12"/>
      <c r="Q1378" s="10"/>
      <c r="R1378" s="12"/>
      <c r="S1378" s="10"/>
      <c r="T1378" s="10"/>
      <c r="U1378" s="10"/>
      <c r="V1378" s="10"/>
      <c r="W1378" s="10"/>
      <c r="X1378" s="10"/>
      <c r="Y1378" s="10"/>
      <c r="Z1378" s="10"/>
      <c r="AA1378" s="10"/>
      <c r="AB1378" s="10"/>
      <c r="AC1378" s="10"/>
      <c r="AD1378" s="10"/>
      <c r="AE1378" s="10"/>
      <c r="AF1378" s="10"/>
      <c r="AG1378" s="10"/>
      <c r="AH1378" s="10"/>
      <c r="AI1378" s="10"/>
      <c r="AJ1378" s="10"/>
      <c r="AK1378" s="10"/>
      <c r="AL1378" s="10"/>
    </row>
    <row r="1379" spans="1:38" s="6" customFormat="1" ht="27.75" customHeight="1" x14ac:dyDescent="0.25">
      <c r="A1379" s="11">
        <v>2</v>
      </c>
      <c r="B1379" s="10" t="s">
        <v>38</v>
      </c>
      <c r="C1379" s="10" t="s">
        <v>6267</v>
      </c>
      <c r="D1379" s="5" t="s">
        <v>40</v>
      </c>
      <c r="E1379" s="17">
        <v>1378</v>
      </c>
      <c r="F1379" s="5" t="s">
        <v>6268</v>
      </c>
      <c r="G1379" s="5" t="s">
        <v>6269</v>
      </c>
      <c r="H1379" s="1">
        <v>1442.02</v>
      </c>
      <c r="I1379" s="11" t="s">
        <v>43</v>
      </c>
      <c r="J1379" s="5" t="s">
        <v>6270</v>
      </c>
      <c r="K1379" s="5" t="s">
        <v>6271</v>
      </c>
      <c r="L1379" s="14" t="s">
        <v>6272</v>
      </c>
      <c r="M1379" s="5" t="s">
        <v>6273</v>
      </c>
      <c r="N1379" s="14" t="s">
        <v>6274</v>
      </c>
      <c r="O1379" s="5" t="s">
        <v>6275</v>
      </c>
      <c r="P1379" s="14" t="s">
        <v>6276</v>
      </c>
      <c r="Q1379" s="5" t="s">
        <v>6277</v>
      </c>
      <c r="R1379" s="14" t="s">
        <v>6278</v>
      </c>
      <c r="S1379" s="5"/>
      <c r="T1379" s="14"/>
      <c r="U1379" s="5"/>
      <c r="V1379" s="15"/>
      <c r="W1379" s="5"/>
      <c r="X1379" s="15"/>
      <c r="Y1379" s="5"/>
      <c r="Z1379" s="14"/>
      <c r="AA1379" s="5"/>
      <c r="AB1379" s="15"/>
      <c r="AC1379" s="5"/>
      <c r="AD1379" s="15"/>
      <c r="AE1379" s="5"/>
      <c r="AF1379" s="15"/>
      <c r="AG1379" s="5"/>
      <c r="AH1379" s="15"/>
      <c r="AI1379" s="5"/>
      <c r="AJ1379" s="15"/>
      <c r="AK1379" s="5"/>
      <c r="AL1379" s="15"/>
    </row>
    <row r="1380" spans="1:38" s="6" customFormat="1" ht="27.75" customHeight="1" x14ac:dyDescent="0.25">
      <c r="A1380" s="11">
        <v>2</v>
      </c>
      <c r="B1380" s="10" t="s">
        <v>38</v>
      </c>
      <c r="C1380" s="10" t="s">
        <v>6279</v>
      </c>
      <c r="D1380" s="10" t="s">
        <v>352</v>
      </c>
      <c r="E1380" s="17">
        <v>1379</v>
      </c>
      <c r="F1380" s="10" t="s">
        <v>6280</v>
      </c>
      <c r="G1380" s="10" t="s">
        <v>6281</v>
      </c>
      <c r="H1380" s="1">
        <v>51.478435499999996</v>
      </c>
      <c r="I1380" s="11" t="s">
        <v>43</v>
      </c>
      <c r="J1380" s="10"/>
      <c r="K1380" s="10" t="s">
        <v>6282</v>
      </c>
      <c r="L1380" s="12"/>
      <c r="M1380" s="10"/>
      <c r="N1380" s="12"/>
      <c r="O1380" s="10"/>
      <c r="P1380" s="12"/>
      <c r="Q1380" s="10"/>
      <c r="R1380" s="12"/>
      <c r="S1380" s="10"/>
      <c r="T1380" s="10"/>
      <c r="U1380" s="10"/>
      <c r="V1380" s="10"/>
      <c r="W1380" s="10"/>
      <c r="X1380" s="10"/>
      <c r="Y1380" s="10"/>
      <c r="Z1380" s="10"/>
      <c r="AA1380" s="10"/>
      <c r="AB1380" s="10"/>
      <c r="AC1380" s="10"/>
      <c r="AD1380" s="10"/>
      <c r="AE1380" s="10"/>
      <c r="AF1380" s="10"/>
      <c r="AG1380" s="10"/>
      <c r="AH1380" s="10"/>
      <c r="AI1380" s="10"/>
      <c r="AJ1380" s="10"/>
      <c r="AK1380" s="10"/>
      <c r="AL1380" s="10"/>
    </row>
    <row r="1381" spans="1:38" s="6" customFormat="1" ht="27.75" customHeight="1" x14ac:dyDescent="0.25">
      <c r="A1381" s="11">
        <v>2</v>
      </c>
      <c r="B1381" s="10" t="s">
        <v>38</v>
      </c>
      <c r="C1381" s="10" t="s">
        <v>6283</v>
      </c>
      <c r="D1381" s="5" t="s">
        <v>336</v>
      </c>
      <c r="E1381" s="17">
        <v>1380</v>
      </c>
      <c r="F1381" s="5" t="s">
        <v>6284</v>
      </c>
      <c r="G1381" s="5" t="s">
        <v>6285</v>
      </c>
      <c r="H1381" s="49">
        <v>2747.7873958</v>
      </c>
      <c r="I1381" s="11" t="s">
        <v>43</v>
      </c>
      <c r="J1381" s="5"/>
      <c r="K1381" s="5" t="s">
        <v>1950</v>
      </c>
      <c r="L1381" s="14"/>
      <c r="M1381" s="5" t="s">
        <v>6286</v>
      </c>
      <c r="N1381" s="14"/>
      <c r="O1381" s="5" t="s">
        <v>6287</v>
      </c>
      <c r="P1381" s="14"/>
      <c r="Q1381" s="5" t="s">
        <v>6288</v>
      </c>
      <c r="R1381" s="14"/>
      <c r="S1381" s="5" t="s">
        <v>6289</v>
      </c>
      <c r="T1381" s="14"/>
      <c r="U1381" s="5"/>
      <c r="V1381" s="15"/>
      <c r="W1381" s="5"/>
      <c r="X1381" s="15"/>
      <c r="Y1381" s="5"/>
      <c r="Z1381" s="14"/>
      <c r="AA1381" s="5"/>
      <c r="AB1381" s="15"/>
      <c r="AC1381" s="5"/>
      <c r="AD1381" s="15"/>
      <c r="AE1381" s="5"/>
      <c r="AF1381" s="15"/>
      <c r="AG1381" s="5"/>
      <c r="AH1381" s="15"/>
      <c r="AI1381" s="5"/>
      <c r="AJ1381" s="15"/>
      <c r="AK1381" s="5"/>
      <c r="AL1381" s="15"/>
    </row>
    <row r="1382" spans="1:38" s="6" customFormat="1" ht="27.75" customHeight="1" x14ac:dyDescent="0.25">
      <c r="A1382" s="11">
        <v>2</v>
      </c>
      <c r="B1382" s="10" t="s">
        <v>38</v>
      </c>
      <c r="C1382" s="10" t="s">
        <v>1751</v>
      </c>
      <c r="D1382" s="10" t="s">
        <v>117</v>
      </c>
      <c r="E1382" s="17">
        <v>1381</v>
      </c>
      <c r="F1382" s="10" t="s">
        <v>6290</v>
      </c>
      <c r="G1382" s="10" t="s">
        <v>6291</v>
      </c>
      <c r="H1382" s="1">
        <v>4490.4261201999998</v>
      </c>
      <c r="I1382" s="11" t="s">
        <v>43</v>
      </c>
      <c r="J1382" s="10"/>
      <c r="K1382" s="10" t="s">
        <v>6292</v>
      </c>
      <c r="L1382" s="12">
        <v>186777</v>
      </c>
      <c r="M1382" s="10" t="s">
        <v>6293</v>
      </c>
      <c r="N1382" s="12">
        <v>2722535</v>
      </c>
      <c r="O1382" s="10" t="s">
        <v>6294</v>
      </c>
      <c r="P1382" s="12">
        <v>6584899</v>
      </c>
      <c r="Q1382" s="10"/>
      <c r="R1382" s="12"/>
      <c r="S1382" s="10"/>
      <c r="T1382" s="10"/>
      <c r="U1382" s="10"/>
      <c r="V1382" s="10"/>
      <c r="W1382" s="10"/>
      <c r="X1382" s="10"/>
      <c r="Y1382" s="10"/>
      <c r="Z1382" s="10"/>
      <c r="AA1382" s="10"/>
      <c r="AB1382" s="10"/>
      <c r="AC1382" s="13"/>
      <c r="AD1382" s="13"/>
      <c r="AE1382" s="13"/>
      <c r="AF1382" s="13"/>
      <c r="AG1382" s="13"/>
      <c r="AH1382" s="13"/>
      <c r="AI1382" s="13"/>
      <c r="AJ1382" s="13"/>
      <c r="AK1382" s="13"/>
      <c r="AL1382" s="13"/>
    </row>
    <row r="1383" spans="1:38" s="6" customFormat="1" ht="27.75" customHeight="1" x14ac:dyDescent="0.25">
      <c r="A1383" s="11">
        <v>2</v>
      </c>
      <c r="B1383" s="10" t="s">
        <v>38</v>
      </c>
      <c r="C1383" s="10" t="s">
        <v>5555</v>
      </c>
      <c r="D1383" s="5" t="s">
        <v>150</v>
      </c>
      <c r="E1383" s="17">
        <v>1382</v>
      </c>
      <c r="F1383" s="10" t="s">
        <v>6295</v>
      </c>
      <c r="G1383" s="5" t="s">
        <v>6296</v>
      </c>
      <c r="H1383" s="1">
        <v>384.80594500000001</v>
      </c>
      <c r="I1383" s="11" t="s">
        <v>43</v>
      </c>
      <c r="J1383" s="5"/>
      <c r="K1383" s="5" t="s">
        <v>6297</v>
      </c>
      <c r="L1383" s="15"/>
      <c r="M1383" s="5"/>
      <c r="N1383" s="15"/>
      <c r="O1383" s="5"/>
      <c r="P1383" s="15"/>
      <c r="Q1383" s="5"/>
      <c r="R1383" s="15"/>
      <c r="S1383" s="5"/>
      <c r="T1383" s="5"/>
      <c r="U1383" s="5"/>
      <c r="V1383" s="5"/>
      <c r="W1383" s="5"/>
      <c r="X1383" s="5"/>
      <c r="Y1383" s="5"/>
      <c r="Z1383" s="5"/>
      <c r="AA1383" s="5"/>
      <c r="AB1383" s="5"/>
      <c r="AC1383" s="5"/>
      <c r="AD1383" s="5"/>
      <c r="AE1383" s="5"/>
      <c r="AF1383" s="5"/>
      <c r="AG1383" s="5"/>
      <c r="AH1383" s="5"/>
      <c r="AI1383" s="5"/>
      <c r="AJ1383" s="5"/>
      <c r="AK1383" s="5"/>
      <c r="AL1383" s="5"/>
    </row>
    <row r="1384" spans="1:38" s="6" customFormat="1" ht="27.75" customHeight="1" x14ac:dyDescent="0.25">
      <c r="A1384" s="11">
        <v>2</v>
      </c>
      <c r="B1384" s="10" t="s">
        <v>38</v>
      </c>
      <c r="C1384" s="10" t="s">
        <v>5682</v>
      </c>
      <c r="D1384" s="10" t="s">
        <v>352</v>
      </c>
      <c r="E1384" s="17">
        <v>1383</v>
      </c>
      <c r="F1384" s="10" t="s">
        <v>6298</v>
      </c>
      <c r="G1384" s="10" t="s">
        <v>6299</v>
      </c>
      <c r="H1384" s="1">
        <v>731.57195939999997</v>
      </c>
      <c r="I1384" s="11" t="s">
        <v>43</v>
      </c>
      <c r="J1384" s="10"/>
      <c r="K1384" s="10" t="s">
        <v>6300</v>
      </c>
      <c r="L1384" s="12">
        <v>1130166</v>
      </c>
      <c r="M1384" s="10" t="s">
        <v>6301</v>
      </c>
      <c r="N1384" s="12">
        <v>1027053</v>
      </c>
      <c r="O1384" s="10" t="s">
        <v>6302</v>
      </c>
      <c r="P1384" s="12"/>
      <c r="Q1384" s="10"/>
      <c r="R1384" s="12"/>
      <c r="S1384" s="10"/>
      <c r="T1384" s="10"/>
      <c r="U1384" s="10"/>
      <c r="V1384" s="10"/>
      <c r="W1384" s="10"/>
      <c r="X1384" s="10"/>
      <c r="Y1384" s="10"/>
      <c r="Z1384" s="10"/>
      <c r="AA1384" s="10"/>
      <c r="AB1384" s="10"/>
      <c r="AC1384" s="10"/>
      <c r="AD1384" s="10"/>
      <c r="AE1384" s="10"/>
      <c r="AF1384" s="10"/>
      <c r="AG1384" s="10"/>
      <c r="AH1384" s="10"/>
      <c r="AI1384" s="10"/>
      <c r="AJ1384" s="10"/>
      <c r="AK1384" s="10"/>
      <c r="AL1384" s="10"/>
    </row>
    <row r="1385" spans="1:38" s="6" customFormat="1" ht="27.75" customHeight="1" x14ac:dyDescent="0.25">
      <c r="A1385" s="11">
        <v>2</v>
      </c>
      <c r="B1385" s="10" t="s">
        <v>38</v>
      </c>
      <c r="C1385" s="10" t="s">
        <v>3204</v>
      </c>
      <c r="D1385" s="10" t="s">
        <v>117</v>
      </c>
      <c r="E1385" s="17">
        <v>1384</v>
      </c>
      <c r="F1385" s="10" t="s">
        <v>6303</v>
      </c>
      <c r="G1385" s="10" t="s">
        <v>6304</v>
      </c>
      <c r="H1385" s="1">
        <v>2070.9068075999999</v>
      </c>
      <c r="I1385" s="11" t="s">
        <v>43</v>
      </c>
      <c r="J1385" s="10"/>
      <c r="K1385" s="10" t="s">
        <v>6305</v>
      </c>
      <c r="L1385" s="12">
        <v>497584</v>
      </c>
      <c r="M1385" s="10" t="s">
        <v>6306</v>
      </c>
      <c r="N1385" s="12">
        <v>497630</v>
      </c>
      <c r="O1385" s="10" t="s">
        <v>6307</v>
      </c>
      <c r="P1385" s="12">
        <v>497914</v>
      </c>
      <c r="Q1385" s="10" t="s">
        <v>6308</v>
      </c>
      <c r="R1385" s="12">
        <v>2591218</v>
      </c>
      <c r="S1385" s="10" t="s">
        <v>6309</v>
      </c>
      <c r="T1385" s="10"/>
      <c r="U1385" s="10"/>
      <c r="V1385" s="10"/>
      <c r="W1385" s="10"/>
      <c r="X1385" s="10"/>
      <c r="Y1385" s="10"/>
      <c r="Z1385" s="10"/>
      <c r="AA1385" s="10"/>
      <c r="AB1385" s="10"/>
      <c r="AC1385" s="13"/>
      <c r="AD1385" s="13"/>
      <c r="AE1385" s="13"/>
      <c r="AF1385" s="13"/>
      <c r="AG1385" s="13"/>
      <c r="AH1385" s="13"/>
      <c r="AI1385" s="13"/>
      <c r="AJ1385" s="13"/>
      <c r="AK1385" s="13"/>
      <c r="AL1385" s="13"/>
    </row>
    <row r="1386" spans="1:38" s="6" customFormat="1" ht="27.75" customHeight="1" x14ac:dyDescent="0.25">
      <c r="A1386" s="11">
        <v>2</v>
      </c>
      <c r="B1386" s="10" t="s">
        <v>38</v>
      </c>
      <c r="C1386" s="10" t="s">
        <v>122</v>
      </c>
      <c r="D1386" s="10" t="s">
        <v>52</v>
      </c>
      <c r="E1386" s="17">
        <v>1385</v>
      </c>
      <c r="F1386" s="10" t="s">
        <v>6310</v>
      </c>
      <c r="G1386" s="10" t="s">
        <v>6311</v>
      </c>
      <c r="H1386" s="1">
        <v>487.34894000000003</v>
      </c>
      <c r="I1386" s="11" t="s">
        <v>43</v>
      </c>
      <c r="J1386" s="10"/>
      <c r="K1386" s="10" t="s">
        <v>6312</v>
      </c>
      <c r="L1386" s="12"/>
      <c r="M1386" s="10" t="s">
        <v>6313</v>
      </c>
      <c r="N1386" s="12"/>
      <c r="O1386" s="10"/>
      <c r="P1386" s="12"/>
      <c r="Q1386" s="10"/>
      <c r="R1386" s="12"/>
      <c r="S1386" s="10"/>
      <c r="T1386" s="10"/>
      <c r="U1386" s="10"/>
      <c r="V1386" s="10"/>
      <c r="W1386" s="10"/>
      <c r="X1386" s="10"/>
      <c r="Y1386" s="10"/>
      <c r="Z1386" s="10"/>
      <c r="AA1386" s="10"/>
      <c r="AB1386" s="10"/>
      <c r="AC1386" s="10"/>
      <c r="AD1386" s="10"/>
      <c r="AE1386" s="10"/>
      <c r="AF1386" s="10"/>
      <c r="AG1386" s="10"/>
      <c r="AH1386" s="10"/>
      <c r="AI1386" s="10"/>
      <c r="AJ1386" s="10"/>
      <c r="AK1386" s="10"/>
      <c r="AL1386" s="10"/>
    </row>
    <row r="1387" spans="1:38" s="6" customFormat="1" ht="27.75" customHeight="1" x14ac:dyDescent="0.25">
      <c r="A1387" s="11">
        <v>2</v>
      </c>
      <c r="B1387" s="10" t="s">
        <v>38</v>
      </c>
      <c r="C1387" s="10" t="s">
        <v>2848</v>
      </c>
      <c r="D1387" s="10" t="s">
        <v>306</v>
      </c>
      <c r="E1387" s="17">
        <v>1386</v>
      </c>
      <c r="F1387" s="10" t="s">
        <v>6314</v>
      </c>
      <c r="G1387" s="10" t="s">
        <v>6315</v>
      </c>
      <c r="H1387" s="1">
        <v>156.14677900000001</v>
      </c>
      <c r="I1387" s="11" t="s">
        <v>43</v>
      </c>
      <c r="J1387" s="10"/>
      <c r="K1387" s="10" t="s">
        <v>6316</v>
      </c>
      <c r="L1387" s="12"/>
      <c r="M1387" s="10"/>
      <c r="N1387" s="12"/>
      <c r="O1387" s="10"/>
      <c r="P1387" s="12"/>
      <c r="Q1387" s="10"/>
      <c r="R1387" s="12"/>
      <c r="S1387" s="10"/>
      <c r="T1387" s="10"/>
      <c r="U1387" s="10"/>
      <c r="V1387" s="10"/>
      <c r="W1387" s="10"/>
      <c r="X1387" s="10"/>
      <c r="Y1387" s="10"/>
      <c r="Z1387" s="10"/>
      <c r="AA1387" s="10"/>
      <c r="AB1387" s="10"/>
      <c r="AC1387" s="10"/>
      <c r="AD1387" s="10"/>
      <c r="AE1387" s="10"/>
      <c r="AF1387" s="10"/>
      <c r="AG1387" s="10"/>
      <c r="AH1387" s="10"/>
      <c r="AI1387" s="10"/>
      <c r="AJ1387" s="10"/>
      <c r="AK1387" s="10"/>
      <c r="AL1387" s="10"/>
    </row>
    <row r="1388" spans="1:38" s="6" customFormat="1" ht="27.75" customHeight="1" x14ac:dyDescent="0.25">
      <c r="A1388" s="11">
        <v>2</v>
      </c>
      <c r="B1388" s="10" t="s">
        <v>38</v>
      </c>
      <c r="C1388" s="10" t="s">
        <v>340</v>
      </c>
      <c r="D1388" s="10" t="s">
        <v>40</v>
      </c>
      <c r="E1388" s="17">
        <v>1387</v>
      </c>
      <c r="F1388" s="10" t="s">
        <v>6317</v>
      </c>
      <c r="G1388" s="10" t="s">
        <v>6318</v>
      </c>
      <c r="H1388" s="1">
        <v>582.81375009999999</v>
      </c>
      <c r="I1388" s="11" t="s">
        <v>43</v>
      </c>
      <c r="J1388" s="10"/>
      <c r="K1388" s="10" t="s">
        <v>6319</v>
      </c>
      <c r="L1388" s="12">
        <v>1051565</v>
      </c>
      <c r="M1388" s="10" t="s">
        <v>6320</v>
      </c>
      <c r="N1388" s="15">
        <v>1051565</v>
      </c>
      <c r="O1388" s="10"/>
      <c r="P1388" s="12"/>
      <c r="Q1388" s="10"/>
      <c r="R1388" s="12"/>
      <c r="S1388" s="10"/>
      <c r="T1388" s="10"/>
      <c r="U1388" s="10"/>
      <c r="V1388" s="10"/>
      <c r="W1388" s="10"/>
      <c r="X1388" s="10"/>
      <c r="Y1388" s="10"/>
      <c r="Z1388" s="10"/>
      <c r="AA1388" s="13"/>
      <c r="AB1388" s="13"/>
      <c r="AC1388" s="13"/>
      <c r="AD1388" s="13"/>
      <c r="AE1388" s="13"/>
      <c r="AF1388" s="13"/>
      <c r="AG1388" s="13"/>
      <c r="AH1388" s="13"/>
      <c r="AI1388" s="13"/>
      <c r="AJ1388" s="13"/>
      <c r="AK1388" s="13"/>
      <c r="AL1388" s="13"/>
    </row>
    <row r="1389" spans="1:38" s="6" customFormat="1" ht="27.75" customHeight="1" x14ac:dyDescent="0.25">
      <c r="A1389" s="11">
        <v>2</v>
      </c>
      <c r="B1389" s="10" t="s">
        <v>38</v>
      </c>
      <c r="C1389" s="10" t="s">
        <v>646</v>
      </c>
      <c r="D1389" s="10" t="s">
        <v>150</v>
      </c>
      <c r="E1389" s="17">
        <v>1388</v>
      </c>
      <c r="F1389" s="10" t="s">
        <v>6321</v>
      </c>
      <c r="G1389" s="10" t="s">
        <v>6322</v>
      </c>
      <c r="H1389" s="1">
        <v>64.169889999999995</v>
      </c>
      <c r="I1389" s="11" t="s">
        <v>43</v>
      </c>
      <c r="J1389" s="10"/>
      <c r="K1389" s="10" t="s">
        <v>6323</v>
      </c>
      <c r="L1389" s="12"/>
      <c r="M1389" s="10"/>
      <c r="N1389" s="12"/>
      <c r="O1389" s="10"/>
      <c r="P1389" s="12"/>
      <c r="Q1389" s="10"/>
      <c r="R1389" s="12"/>
      <c r="S1389" s="10"/>
      <c r="T1389" s="10"/>
      <c r="U1389" s="10"/>
      <c r="V1389" s="10"/>
      <c r="W1389" s="10"/>
      <c r="X1389" s="10"/>
      <c r="Y1389" s="10"/>
      <c r="Z1389" s="10"/>
      <c r="AA1389" s="13"/>
      <c r="AB1389" s="13"/>
      <c r="AC1389" s="13"/>
      <c r="AD1389" s="13"/>
      <c r="AE1389" s="13"/>
      <c r="AF1389" s="13"/>
      <c r="AG1389" s="13"/>
      <c r="AH1389" s="13"/>
      <c r="AI1389" s="13"/>
      <c r="AJ1389" s="13"/>
      <c r="AK1389" s="13"/>
      <c r="AL1389" s="13"/>
    </row>
    <row r="1390" spans="1:38" s="6" customFormat="1" ht="27.75" customHeight="1" x14ac:dyDescent="0.25">
      <c r="A1390" s="11">
        <v>2</v>
      </c>
      <c r="B1390" s="10" t="s">
        <v>38</v>
      </c>
      <c r="C1390" s="10" t="s">
        <v>3009</v>
      </c>
      <c r="D1390" s="5" t="s">
        <v>1416</v>
      </c>
      <c r="E1390" s="17">
        <v>1389</v>
      </c>
      <c r="F1390" s="10" t="s">
        <v>6324</v>
      </c>
      <c r="G1390" s="5" t="s">
        <v>6325</v>
      </c>
      <c r="H1390" s="1">
        <v>135.91377919999999</v>
      </c>
      <c r="I1390" s="11" t="s">
        <v>43</v>
      </c>
      <c r="J1390" s="5"/>
      <c r="K1390" s="5" t="s">
        <v>6326</v>
      </c>
      <c r="L1390" s="15"/>
      <c r="M1390" s="5" t="s">
        <v>6327</v>
      </c>
      <c r="N1390" s="15"/>
      <c r="O1390" s="5" t="s">
        <v>6328</v>
      </c>
      <c r="P1390" s="15"/>
      <c r="Q1390" s="5"/>
      <c r="R1390" s="15"/>
      <c r="S1390" s="5"/>
      <c r="T1390" s="5"/>
      <c r="U1390" s="5"/>
      <c r="V1390" s="5"/>
      <c r="W1390" s="5"/>
      <c r="X1390" s="5"/>
      <c r="Y1390" s="5"/>
      <c r="Z1390" s="5"/>
      <c r="AA1390" s="5"/>
      <c r="AB1390" s="5"/>
      <c r="AC1390" s="5"/>
      <c r="AD1390" s="5"/>
      <c r="AE1390" s="5"/>
      <c r="AF1390" s="5"/>
      <c r="AG1390" s="5"/>
      <c r="AH1390" s="5"/>
      <c r="AI1390" s="5"/>
      <c r="AJ1390" s="5"/>
      <c r="AK1390" s="5"/>
      <c r="AL1390" s="5"/>
    </row>
    <row r="1391" spans="1:38" s="6" customFormat="1" ht="27.75" customHeight="1" x14ac:dyDescent="0.25">
      <c r="A1391" s="11">
        <v>2</v>
      </c>
      <c r="B1391" s="10" t="s">
        <v>38</v>
      </c>
      <c r="C1391" s="10" t="s">
        <v>1647</v>
      </c>
      <c r="D1391" s="5" t="s">
        <v>52</v>
      </c>
      <c r="E1391" s="17">
        <v>1390</v>
      </c>
      <c r="F1391" s="5" t="s">
        <v>6329</v>
      </c>
      <c r="G1391" s="5" t="s">
        <v>6330</v>
      </c>
      <c r="H1391" s="1">
        <v>8239.2017499989997</v>
      </c>
      <c r="I1391" s="11" t="s">
        <v>43</v>
      </c>
      <c r="J1391" s="5" t="s">
        <v>6331</v>
      </c>
      <c r="K1391" s="5" t="s">
        <v>6332</v>
      </c>
      <c r="L1391" s="14">
        <v>43496</v>
      </c>
      <c r="M1391" s="5" t="s">
        <v>6333</v>
      </c>
      <c r="N1391" s="14">
        <v>41760</v>
      </c>
      <c r="O1391" s="5" t="s">
        <v>6334</v>
      </c>
      <c r="P1391" s="14">
        <v>3384099</v>
      </c>
      <c r="Q1391" s="5" t="s">
        <v>6335</v>
      </c>
      <c r="R1391" s="14">
        <v>771567</v>
      </c>
      <c r="S1391" s="5"/>
      <c r="T1391" s="11"/>
      <c r="U1391" s="5"/>
      <c r="V1391" s="11"/>
      <c r="W1391" s="5"/>
      <c r="X1391" s="11"/>
      <c r="Y1391" s="5"/>
      <c r="Z1391" s="11"/>
      <c r="AA1391" s="5"/>
      <c r="AB1391" s="5"/>
      <c r="AC1391" s="5"/>
      <c r="AD1391" s="5"/>
      <c r="AE1391" s="5"/>
      <c r="AF1391" s="5"/>
      <c r="AG1391" s="5"/>
      <c r="AH1391" s="5"/>
      <c r="AI1391" s="5"/>
      <c r="AJ1391" s="5"/>
      <c r="AK1391" s="5"/>
      <c r="AL1391" s="5"/>
    </row>
    <row r="1392" spans="1:38" s="6" customFormat="1" ht="27.75" customHeight="1" x14ac:dyDescent="0.25">
      <c r="A1392" s="11">
        <v>2</v>
      </c>
      <c r="B1392" s="10" t="s">
        <v>38</v>
      </c>
      <c r="C1392" s="10" t="s">
        <v>2283</v>
      </c>
      <c r="D1392" s="10" t="s">
        <v>40</v>
      </c>
      <c r="E1392" s="17">
        <v>1391</v>
      </c>
      <c r="F1392" s="10" t="s">
        <v>6336</v>
      </c>
      <c r="G1392" s="10" t="s">
        <v>6337</v>
      </c>
      <c r="H1392" s="1">
        <v>57.626739999999998</v>
      </c>
      <c r="I1392" s="11" t="s">
        <v>43</v>
      </c>
      <c r="J1392" s="10"/>
      <c r="K1392" s="10" t="s">
        <v>4094</v>
      </c>
      <c r="L1392" s="12"/>
      <c r="M1392" s="10"/>
      <c r="N1392" s="15"/>
      <c r="O1392" s="10"/>
      <c r="P1392" s="12"/>
      <c r="Q1392" s="10"/>
      <c r="R1392" s="12"/>
      <c r="S1392" s="10"/>
      <c r="T1392" s="10"/>
      <c r="U1392" s="10"/>
      <c r="V1392" s="10"/>
      <c r="W1392" s="10"/>
      <c r="X1392" s="10"/>
      <c r="Y1392" s="10"/>
      <c r="Z1392" s="10"/>
      <c r="AA1392" s="13"/>
      <c r="AB1392" s="13"/>
      <c r="AC1392" s="13"/>
      <c r="AD1392" s="13"/>
      <c r="AE1392" s="13"/>
      <c r="AF1392" s="13"/>
      <c r="AG1392" s="13"/>
      <c r="AH1392" s="13"/>
      <c r="AI1392" s="13"/>
      <c r="AJ1392" s="13"/>
      <c r="AK1392" s="13"/>
      <c r="AL1392" s="13"/>
    </row>
    <row r="1393" spans="1:38" s="6" customFormat="1" ht="27.75" customHeight="1" x14ac:dyDescent="0.25">
      <c r="A1393" s="11">
        <v>2</v>
      </c>
      <c r="B1393" s="10" t="s">
        <v>38</v>
      </c>
      <c r="C1393" s="10" t="s">
        <v>452</v>
      </c>
      <c r="D1393" s="10" t="s">
        <v>40</v>
      </c>
      <c r="E1393" s="17">
        <v>1392</v>
      </c>
      <c r="F1393" s="10" t="s">
        <v>6338</v>
      </c>
      <c r="G1393" s="10" t="s">
        <v>6339</v>
      </c>
      <c r="H1393" s="1">
        <v>34.576050000000002</v>
      </c>
      <c r="I1393" s="11" t="s">
        <v>43</v>
      </c>
      <c r="J1393" s="10"/>
      <c r="K1393" s="10" t="s">
        <v>6340</v>
      </c>
      <c r="L1393" s="12">
        <v>0</v>
      </c>
      <c r="M1393" s="10" t="s">
        <v>6341</v>
      </c>
      <c r="N1393" s="15"/>
      <c r="O1393" s="10"/>
      <c r="P1393" s="12"/>
      <c r="Q1393" s="10"/>
      <c r="R1393" s="12"/>
      <c r="S1393" s="10"/>
      <c r="T1393" s="10"/>
      <c r="U1393" s="10"/>
      <c r="V1393" s="10"/>
      <c r="W1393" s="10"/>
      <c r="X1393" s="10"/>
      <c r="Y1393" s="10"/>
      <c r="Z1393" s="10"/>
      <c r="AA1393" s="13"/>
      <c r="AB1393" s="13"/>
      <c r="AC1393" s="13"/>
      <c r="AD1393" s="13"/>
      <c r="AE1393" s="13"/>
      <c r="AF1393" s="13"/>
      <c r="AG1393" s="13"/>
      <c r="AH1393" s="13"/>
      <c r="AI1393" s="13"/>
      <c r="AJ1393" s="13"/>
      <c r="AK1393" s="13"/>
      <c r="AL1393" s="13"/>
    </row>
    <row r="1394" spans="1:38" s="6" customFormat="1" ht="27.75" customHeight="1" x14ac:dyDescent="0.25">
      <c r="A1394" s="11">
        <v>2</v>
      </c>
      <c r="B1394" s="10" t="s">
        <v>38</v>
      </c>
      <c r="C1394" s="10" t="s">
        <v>4607</v>
      </c>
      <c r="D1394" s="5" t="s">
        <v>52</v>
      </c>
      <c r="E1394" s="17">
        <v>1393</v>
      </c>
      <c r="F1394" s="5" t="s">
        <v>6342</v>
      </c>
      <c r="G1394" s="5" t="s">
        <v>6343</v>
      </c>
      <c r="H1394" s="1">
        <v>3901.7980698000001</v>
      </c>
      <c r="I1394" s="11" t="s">
        <v>43</v>
      </c>
      <c r="J1394" s="5"/>
      <c r="K1394" s="5" t="s">
        <v>6344</v>
      </c>
      <c r="L1394" s="14" t="s">
        <v>6345</v>
      </c>
      <c r="M1394" s="5" t="s">
        <v>6346</v>
      </c>
      <c r="N1394" s="14" t="s">
        <v>6347</v>
      </c>
      <c r="O1394" s="5" t="s">
        <v>6348</v>
      </c>
      <c r="P1394" s="14"/>
      <c r="Q1394" s="5" t="s">
        <v>6349</v>
      </c>
      <c r="R1394" s="14"/>
      <c r="S1394" s="5"/>
      <c r="T1394" s="14"/>
      <c r="U1394" s="5"/>
      <c r="V1394" s="15"/>
      <c r="W1394" s="5"/>
      <c r="X1394" s="15"/>
      <c r="Y1394" s="5"/>
      <c r="Z1394" s="5"/>
      <c r="AA1394" s="5"/>
      <c r="AB1394" s="5"/>
      <c r="AC1394" s="5"/>
      <c r="AD1394" s="5"/>
      <c r="AE1394" s="5"/>
      <c r="AF1394" s="5"/>
      <c r="AG1394" s="5"/>
      <c r="AH1394" s="5"/>
      <c r="AI1394" s="5"/>
      <c r="AJ1394" s="5"/>
      <c r="AK1394" s="5"/>
      <c r="AL1394" s="5"/>
    </row>
    <row r="1395" spans="1:38" s="6" customFormat="1" ht="27.75" customHeight="1" x14ac:dyDescent="0.25">
      <c r="A1395" s="11">
        <v>2</v>
      </c>
      <c r="B1395" s="10" t="s">
        <v>38</v>
      </c>
      <c r="C1395" s="10" t="s">
        <v>195</v>
      </c>
      <c r="D1395" s="10" t="s">
        <v>191</v>
      </c>
      <c r="E1395" s="17">
        <v>1394</v>
      </c>
      <c r="F1395" s="10" t="s">
        <v>6350</v>
      </c>
      <c r="G1395" s="10" t="s">
        <v>6351</v>
      </c>
      <c r="H1395" s="1">
        <v>1487.9198928999999</v>
      </c>
      <c r="I1395" s="11" t="s">
        <v>43</v>
      </c>
      <c r="J1395" s="10"/>
      <c r="K1395" s="10" t="s">
        <v>6352</v>
      </c>
      <c r="L1395" s="12"/>
      <c r="M1395" s="10" t="s">
        <v>6353</v>
      </c>
      <c r="N1395" s="12"/>
      <c r="O1395" s="10"/>
      <c r="P1395" s="12"/>
      <c r="Q1395" s="10"/>
      <c r="R1395" s="12"/>
      <c r="S1395" s="10"/>
      <c r="T1395" s="10"/>
      <c r="U1395" s="10"/>
      <c r="V1395" s="10"/>
      <c r="W1395" s="10"/>
      <c r="X1395" s="10"/>
      <c r="Y1395" s="10"/>
      <c r="Z1395" s="10"/>
      <c r="AA1395" s="10"/>
      <c r="AB1395" s="10"/>
      <c r="AC1395" s="10"/>
      <c r="AD1395" s="10"/>
      <c r="AE1395" s="10"/>
      <c r="AF1395" s="10"/>
      <c r="AG1395" s="10"/>
      <c r="AH1395" s="10"/>
      <c r="AI1395" s="10"/>
      <c r="AJ1395" s="10"/>
      <c r="AK1395" s="10"/>
      <c r="AL1395" s="10"/>
    </row>
    <row r="1396" spans="1:38" s="6" customFormat="1" ht="27.75" customHeight="1" x14ac:dyDescent="0.25">
      <c r="A1396" s="11">
        <v>2</v>
      </c>
      <c r="B1396" s="10" t="s">
        <v>38</v>
      </c>
      <c r="C1396" s="10" t="s">
        <v>257</v>
      </c>
      <c r="D1396" s="10" t="s">
        <v>117</v>
      </c>
      <c r="E1396" s="17">
        <v>1395</v>
      </c>
      <c r="F1396" s="10" t="s">
        <v>6354</v>
      </c>
      <c r="G1396" s="10" t="s">
        <v>302</v>
      </c>
      <c r="H1396" s="1">
        <v>946.22481629999993</v>
      </c>
      <c r="I1396" s="11" t="s">
        <v>43</v>
      </c>
      <c r="J1396" s="10"/>
      <c r="K1396" s="10" t="s">
        <v>303</v>
      </c>
      <c r="L1396" s="12">
        <v>2522003</v>
      </c>
      <c r="M1396" s="10" t="s">
        <v>304</v>
      </c>
      <c r="N1396" s="12">
        <v>2535029</v>
      </c>
      <c r="O1396" s="10"/>
      <c r="P1396" s="12"/>
      <c r="Q1396" s="10"/>
      <c r="R1396" s="12"/>
      <c r="S1396" s="10"/>
      <c r="T1396" s="10"/>
      <c r="U1396" s="10"/>
      <c r="V1396" s="10"/>
      <c r="W1396" s="10"/>
      <c r="X1396" s="10"/>
      <c r="Y1396" s="10"/>
      <c r="Z1396" s="10"/>
      <c r="AA1396" s="13"/>
      <c r="AB1396" s="13"/>
      <c r="AC1396" s="13"/>
      <c r="AD1396" s="13"/>
      <c r="AE1396" s="13"/>
      <c r="AF1396" s="13"/>
      <c r="AG1396" s="13"/>
      <c r="AH1396" s="13"/>
      <c r="AI1396" s="13"/>
      <c r="AJ1396" s="13"/>
      <c r="AK1396" s="13"/>
      <c r="AL1396" s="13"/>
    </row>
    <row r="1397" spans="1:38" s="6" customFormat="1" ht="27.75" customHeight="1" x14ac:dyDescent="0.25">
      <c r="A1397" s="11">
        <v>2</v>
      </c>
      <c r="B1397" s="10" t="s">
        <v>38</v>
      </c>
      <c r="C1397" s="10" t="s">
        <v>447</v>
      </c>
      <c r="D1397" s="10" t="s">
        <v>448</v>
      </c>
      <c r="E1397" s="17">
        <v>1396</v>
      </c>
      <c r="F1397" s="10" t="s">
        <v>6355</v>
      </c>
      <c r="G1397" s="10" t="s">
        <v>6356</v>
      </c>
      <c r="H1397" s="1">
        <v>2387.4988866999997</v>
      </c>
      <c r="I1397" s="11" t="s">
        <v>43</v>
      </c>
      <c r="J1397" s="10" t="s">
        <v>359</v>
      </c>
      <c r="K1397" s="10" t="s">
        <v>6357</v>
      </c>
      <c r="L1397" s="12"/>
      <c r="M1397" s="10" t="s">
        <v>6358</v>
      </c>
      <c r="N1397" s="12"/>
      <c r="O1397" s="10" t="s">
        <v>6359</v>
      </c>
      <c r="P1397" s="12"/>
      <c r="Q1397" s="10"/>
      <c r="R1397" s="12"/>
      <c r="S1397" s="10"/>
      <c r="T1397" s="10"/>
      <c r="U1397" s="10"/>
      <c r="V1397" s="10"/>
      <c r="W1397" s="10"/>
      <c r="X1397" s="10"/>
      <c r="Y1397" s="10"/>
      <c r="Z1397" s="10"/>
      <c r="AA1397" s="10"/>
      <c r="AB1397" s="10"/>
      <c r="AC1397" s="10"/>
      <c r="AD1397" s="10"/>
      <c r="AE1397" s="10"/>
      <c r="AF1397" s="10"/>
      <c r="AG1397" s="10"/>
      <c r="AH1397" s="10"/>
      <c r="AI1397" s="10"/>
      <c r="AJ1397" s="10"/>
      <c r="AK1397" s="10"/>
      <c r="AL1397" s="10"/>
    </row>
    <row r="1398" spans="1:38" s="6" customFormat="1" ht="27.75" customHeight="1" x14ac:dyDescent="0.25">
      <c r="A1398" s="11">
        <v>2</v>
      </c>
      <c r="B1398" s="10" t="s">
        <v>38</v>
      </c>
      <c r="C1398" s="10" t="s">
        <v>587</v>
      </c>
      <c r="D1398" s="10" t="s">
        <v>111</v>
      </c>
      <c r="E1398" s="17">
        <v>1397</v>
      </c>
      <c r="F1398" s="10" t="s">
        <v>6360</v>
      </c>
      <c r="G1398" s="10" t="s">
        <v>6361</v>
      </c>
      <c r="H1398" s="1">
        <v>38.439073</v>
      </c>
      <c r="I1398" s="11" t="s">
        <v>43</v>
      </c>
      <c r="J1398" s="10"/>
      <c r="K1398" s="10" t="s">
        <v>6362</v>
      </c>
      <c r="L1398" s="12"/>
      <c r="M1398" s="10"/>
      <c r="N1398" s="12"/>
      <c r="O1398" s="10"/>
      <c r="P1398" s="12"/>
      <c r="Q1398" s="10"/>
      <c r="R1398" s="12"/>
      <c r="S1398" s="10"/>
      <c r="T1398" s="10"/>
      <c r="U1398" s="10"/>
      <c r="V1398" s="10"/>
      <c r="W1398" s="10"/>
      <c r="X1398" s="10"/>
      <c r="Y1398" s="10"/>
      <c r="Z1398" s="10"/>
      <c r="AA1398" s="10"/>
      <c r="AB1398" s="10"/>
      <c r="AC1398" s="10"/>
      <c r="AD1398" s="10"/>
      <c r="AE1398" s="10"/>
      <c r="AF1398" s="10"/>
      <c r="AG1398" s="10"/>
      <c r="AH1398" s="10"/>
      <c r="AI1398" s="10"/>
      <c r="AJ1398" s="10"/>
      <c r="AK1398" s="10"/>
      <c r="AL1398" s="10"/>
    </row>
    <row r="1399" spans="1:38" s="6" customFormat="1" ht="27.75" customHeight="1" x14ac:dyDescent="0.25">
      <c r="A1399" s="11">
        <v>2</v>
      </c>
      <c r="B1399" s="10" t="s">
        <v>38</v>
      </c>
      <c r="C1399" s="10" t="s">
        <v>1292</v>
      </c>
      <c r="D1399" s="5" t="s">
        <v>191</v>
      </c>
      <c r="E1399" s="17">
        <v>1398</v>
      </c>
      <c r="F1399" s="5" t="s">
        <v>6363</v>
      </c>
      <c r="G1399" s="5" t="s">
        <v>1294</v>
      </c>
      <c r="H1399" s="1">
        <v>37.868810000000003</v>
      </c>
      <c r="I1399" s="11" t="s">
        <v>43</v>
      </c>
      <c r="J1399" s="5"/>
      <c r="K1399" s="5" t="s">
        <v>6364</v>
      </c>
      <c r="L1399" s="14" t="s">
        <v>315</v>
      </c>
      <c r="M1399" s="5"/>
      <c r="N1399" s="14"/>
      <c r="O1399" s="5"/>
      <c r="P1399" s="14"/>
      <c r="Q1399" s="5"/>
      <c r="R1399" s="14"/>
      <c r="S1399" s="5"/>
      <c r="T1399" s="14"/>
      <c r="U1399" s="5"/>
      <c r="V1399" s="14"/>
      <c r="W1399" s="5"/>
      <c r="X1399" s="11"/>
      <c r="Y1399" s="5"/>
      <c r="Z1399" s="11"/>
      <c r="AA1399" s="5"/>
      <c r="AB1399" s="5"/>
      <c r="AC1399" s="5"/>
      <c r="AD1399" s="5"/>
      <c r="AE1399" s="5"/>
      <c r="AF1399" s="5"/>
      <c r="AG1399" s="5"/>
      <c r="AH1399" s="5"/>
      <c r="AI1399" s="5"/>
      <c r="AJ1399" s="5"/>
      <c r="AK1399" s="5"/>
      <c r="AL1399" s="5"/>
    </row>
    <row r="1400" spans="1:38" s="6" customFormat="1" ht="27.75" customHeight="1" x14ac:dyDescent="0.25">
      <c r="A1400" s="11">
        <v>2</v>
      </c>
      <c r="B1400" s="10" t="s">
        <v>38</v>
      </c>
      <c r="C1400" s="10" t="s">
        <v>888</v>
      </c>
      <c r="D1400" s="10" t="s">
        <v>201</v>
      </c>
      <c r="E1400" s="17">
        <v>1399</v>
      </c>
      <c r="F1400" s="10" t="s">
        <v>6365</v>
      </c>
      <c r="G1400" s="10" t="s">
        <v>6366</v>
      </c>
      <c r="H1400" s="49">
        <v>5482.8591527999997</v>
      </c>
      <c r="I1400" s="11" t="s">
        <v>43</v>
      </c>
      <c r="J1400" s="10"/>
      <c r="K1400" s="10" t="s">
        <v>6367</v>
      </c>
      <c r="L1400" s="12"/>
      <c r="M1400" s="10" t="s">
        <v>6368</v>
      </c>
      <c r="N1400" s="12"/>
      <c r="O1400" s="10"/>
      <c r="P1400" s="12"/>
      <c r="Q1400" s="10"/>
      <c r="R1400" s="12"/>
      <c r="S1400" s="10"/>
      <c r="T1400" s="10"/>
      <c r="U1400" s="10"/>
      <c r="V1400" s="10"/>
      <c r="W1400" s="10"/>
      <c r="X1400" s="10"/>
      <c r="Y1400" s="10"/>
      <c r="Z1400" s="10"/>
      <c r="AA1400" s="10"/>
      <c r="AB1400" s="10"/>
      <c r="AC1400" s="10"/>
      <c r="AD1400" s="10"/>
      <c r="AE1400" s="10"/>
      <c r="AF1400" s="10"/>
      <c r="AG1400" s="10"/>
      <c r="AH1400" s="10"/>
      <c r="AI1400" s="10"/>
      <c r="AJ1400" s="10"/>
      <c r="AK1400" s="13"/>
      <c r="AL1400" s="13"/>
    </row>
    <row r="1401" spans="1:38" s="6" customFormat="1" ht="27.75" customHeight="1" x14ac:dyDescent="0.25">
      <c r="A1401" s="11">
        <v>2</v>
      </c>
      <c r="B1401" s="10" t="s">
        <v>38</v>
      </c>
      <c r="C1401" s="10" t="s">
        <v>1292</v>
      </c>
      <c r="D1401" s="5" t="s">
        <v>191</v>
      </c>
      <c r="E1401" s="17">
        <v>1400</v>
      </c>
      <c r="F1401" s="5" t="s">
        <v>6369</v>
      </c>
      <c r="G1401" s="5" t="s">
        <v>6370</v>
      </c>
      <c r="H1401" s="1">
        <v>152.6797</v>
      </c>
      <c r="I1401" s="11" t="s">
        <v>43</v>
      </c>
      <c r="J1401" s="5" t="s">
        <v>1295</v>
      </c>
      <c r="K1401" s="5" t="s">
        <v>6371</v>
      </c>
      <c r="L1401" s="14" t="s">
        <v>315</v>
      </c>
      <c r="M1401" s="5"/>
      <c r="N1401" s="14"/>
      <c r="O1401" s="5"/>
      <c r="P1401" s="14"/>
      <c r="Q1401" s="5"/>
      <c r="R1401" s="14"/>
      <c r="S1401" s="5"/>
      <c r="T1401" s="14"/>
      <c r="U1401" s="5"/>
      <c r="V1401" s="14"/>
      <c r="W1401" s="5"/>
      <c r="X1401" s="11"/>
      <c r="Y1401" s="5"/>
      <c r="Z1401" s="11"/>
      <c r="AA1401" s="5"/>
      <c r="AB1401" s="5"/>
      <c r="AC1401" s="5"/>
      <c r="AD1401" s="5"/>
      <c r="AE1401" s="5"/>
      <c r="AF1401" s="5"/>
      <c r="AG1401" s="5"/>
      <c r="AH1401" s="5"/>
      <c r="AI1401" s="5"/>
      <c r="AJ1401" s="5"/>
      <c r="AK1401" s="5"/>
      <c r="AL1401" s="5"/>
    </row>
    <row r="1402" spans="1:38" s="6" customFormat="1" ht="27.75" customHeight="1" x14ac:dyDescent="0.25">
      <c r="A1402" s="11">
        <v>2</v>
      </c>
      <c r="B1402" s="10" t="s">
        <v>38</v>
      </c>
      <c r="C1402" s="5" t="s">
        <v>6372</v>
      </c>
      <c r="D1402" s="5" t="s">
        <v>1416</v>
      </c>
      <c r="E1402" s="17">
        <v>1401</v>
      </c>
      <c r="F1402" s="5" t="s">
        <v>6373</v>
      </c>
      <c r="G1402" s="5" t="s">
        <v>6374</v>
      </c>
      <c r="H1402" s="1">
        <v>104.3337506</v>
      </c>
      <c r="I1402" s="11" t="s">
        <v>43</v>
      </c>
      <c r="J1402" s="5"/>
      <c r="K1402" s="5" t="s">
        <v>6375</v>
      </c>
      <c r="L1402" s="15"/>
      <c r="M1402" s="5" t="s">
        <v>2296</v>
      </c>
      <c r="N1402" s="15"/>
      <c r="O1402" s="5"/>
      <c r="P1402" s="15"/>
      <c r="Q1402" s="5"/>
      <c r="R1402" s="15"/>
      <c r="S1402" s="5"/>
      <c r="T1402" s="5"/>
      <c r="U1402" s="5"/>
      <c r="V1402" s="5"/>
      <c r="W1402" s="5"/>
      <c r="X1402" s="5"/>
      <c r="Y1402" s="5"/>
      <c r="Z1402" s="5"/>
      <c r="AA1402" s="5"/>
      <c r="AB1402" s="5"/>
      <c r="AC1402" s="5"/>
      <c r="AD1402" s="5"/>
      <c r="AE1402" s="5"/>
      <c r="AF1402" s="5"/>
      <c r="AG1402" s="5"/>
      <c r="AH1402" s="5"/>
      <c r="AI1402" s="5"/>
      <c r="AJ1402" s="5"/>
      <c r="AK1402" s="5"/>
      <c r="AL1402" s="5"/>
    </row>
    <row r="1403" spans="1:38" s="6" customFormat="1" ht="27.75" customHeight="1" x14ac:dyDescent="0.25">
      <c r="A1403" s="11">
        <v>2</v>
      </c>
      <c r="B1403" s="10" t="s">
        <v>38</v>
      </c>
      <c r="C1403" s="10" t="s">
        <v>496</v>
      </c>
      <c r="D1403" s="10" t="s">
        <v>448</v>
      </c>
      <c r="E1403" s="17">
        <v>1402</v>
      </c>
      <c r="F1403" s="10" t="s">
        <v>6376</v>
      </c>
      <c r="G1403" s="10" t="s">
        <v>6377</v>
      </c>
      <c r="H1403" s="1">
        <v>91.218149999999994</v>
      </c>
      <c r="I1403" s="11" t="s">
        <v>43</v>
      </c>
      <c r="J1403" s="10"/>
      <c r="K1403" s="10" t="s">
        <v>6378</v>
      </c>
      <c r="L1403" s="12"/>
      <c r="M1403" s="10"/>
      <c r="N1403" s="12"/>
      <c r="O1403" s="10"/>
      <c r="P1403" s="12"/>
      <c r="Q1403" s="10"/>
      <c r="R1403" s="12"/>
      <c r="S1403" s="10"/>
      <c r="T1403" s="10"/>
      <c r="U1403" s="10"/>
      <c r="V1403" s="10"/>
      <c r="W1403" s="10"/>
      <c r="X1403" s="10"/>
      <c r="Y1403" s="10"/>
      <c r="Z1403" s="10"/>
      <c r="AA1403" s="13"/>
      <c r="AB1403" s="13"/>
      <c r="AC1403" s="13"/>
      <c r="AD1403" s="13"/>
      <c r="AE1403" s="13"/>
      <c r="AF1403" s="13"/>
      <c r="AG1403" s="13"/>
      <c r="AH1403" s="13"/>
      <c r="AI1403" s="13"/>
      <c r="AJ1403" s="13"/>
      <c r="AK1403" s="13"/>
      <c r="AL1403" s="13"/>
    </row>
    <row r="1404" spans="1:38" s="6" customFormat="1" ht="27.75" customHeight="1" x14ac:dyDescent="0.25">
      <c r="A1404" s="11">
        <v>2</v>
      </c>
      <c r="B1404" s="10" t="s">
        <v>38</v>
      </c>
      <c r="C1404" s="10" t="s">
        <v>228</v>
      </c>
      <c r="D1404" s="10" t="s">
        <v>52</v>
      </c>
      <c r="E1404" s="17">
        <v>1403</v>
      </c>
      <c r="F1404" s="10" t="s">
        <v>6379</v>
      </c>
      <c r="G1404" s="10" t="s">
        <v>6380</v>
      </c>
      <c r="H1404" s="1">
        <v>624.76418999999999</v>
      </c>
      <c r="I1404" s="11" t="s">
        <v>43</v>
      </c>
      <c r="J1404" s="23"/>
      <c r="K1404" s="10" t="s">
        <v>6381</v>
      </c>
      <c r="L1404" s="12"/>
      <c r="M1404" s="10"/>
      <c r="N1404" s="12"/>
      <c r="O1404" s="10"/>
      <c r="P1404" s="12"/>
      <c r="Q1404" s="10"/>
      <c r="R1404" s="12"/>
      <c r="S1404" s="10"/>
      <c r="T1404" s="10"/>
      <c r="U1404" s="10"/>
      <c r="V1404" s="10"/>
      <c r="W1404" s="10"/>
      <c r="X1404" s="10"/>
      <c r="Y1404" s="10"/>
      <c r="Z1404" s="10"/>
      <c r="AA1404" s="10"/>
      <c r="AB1404" s="10"/>
      <c r="AC1404" s="10"/>
      <c r="AD1404" s="10"/>
      <c r="AE1404" s="10"/>
      <c r="AF1404" s="10"/>
      <c r="AG1404" s="10"/>
      <c r="AH1404" s="10"/>
      <c r="AI1404" s="10"/>
      <c r="AJ1404" s="10"/>
      <c r="AK1404" s="10"/>
      <c r="AL1404" s="10"/>
    </row>
    <row r="1405" spans="1:38" s="6" customFormat="1" ht="27.75" customHeight="1" x14ac:dyDescent="0.25">
      <c r="A1405" s="11">
        <v>2</v>
      </c>
      <c r="B1405" s="10" t="s">
        <v>38</v>
      </c>
      <c r="C1405" s="10" t="s">
        <v>195</v>
      </c>
      <c r="D1405" s="10" t="s">
        <v>191</v>
      </c>
      <c r="E1405" s="17">
        <v>1404</v>
      </c>
      <c r="F1405" s="10" t="s">
        <v>6382</v>
      </c>
      <c r="G1405" s="10" t="s">
        <v>6383</v>
      </c>
      <c r="H1405" s="1">
        <v>750.36578999999995</v>
      </c>
      <c r="I1405" s="11" t="s">
        <v>43</v>
      </c>
      <c r="J1405" s="10"/>
      <c r="K1405" s="10" t="s">
        <v>6384</v>
      </c>
      <c r="L1405" s="12"/>
      <c r="M1405" s="10" t="s">
        <v>6385</v>
      </c>
      <c r="N1405" s="12"/>
      <c r="O1405" s="10"/>
      <c r="P1405" s="12"/>
      <c r="Q1405" s="10"/>
      <c r="R1405" s="12"/>
      <c r="S1405" s="10"/>
      <c r="T1405" s="10"/>
      <c r="U1405" s="10"/>
      <c r="V1405" s="10"/>
      <c r="W1405" s="10"/>
      <c r="X1405" s="10"/>
      <c r="Y1405" s="10"/>
      <c r="Z1405" s="10"/>
      <c r="AA1405" s="10"/>
      <c r="AB1405" s="10"/>
      <c r="AC1405" s="10"/>
      <c r="AD1405" s="10"/>
      <c r="AE1405" s="10"/>
      <c r="AF1405" s="10"/>
      <c r="AG1405" s="10"/>
      <c r="AH1405" s="10"/>
      <c r="AI1405" s="10"/>
      <c r="AJ1405" s="10"/>
      <c r="AK1405" s="10"/>
      <c r="AL1405" s="10"/>
    </row>
    <row r="1406" spans="1:38" s="6" customFormat="1" ht="27.75" customHeight="1" x14ac:dyDescent="0.25">
      <c r="A1406" s="11">
        <v>2</v>
      </c>
      <c r="B1406" s="10" t="s">
        <v>38</v>
      </c>
      <c r="C1406" s="10" t="s">
        <v>1043</v>
      </c>
      <c r="D1406" s="10" t="s">
        <v>111</v>
      </c>
      <c r="E1406" s="17">
        <v>1405</v>
      </c>
      <c r="F1406" s="10" t="s">
        <v>6386</v>
      </c>
      <c r="G1406" s="10" t="s">
        <v>6387</v>
      </c>
      <c r="H1406" s="1">
        <v>66.224781100000001</v>
      </c>
      <c r="I1406" s="11" t="s">
        <v>43</v>
      </c>
      <c r="J1406" s="10"/>
      <c r="K1406" s="10" t="s">
        <v>6388</v>
      </c>
      <c r="L1406" s="12"/>
      <c r="M1406" s="10"/>
      <c r="N1406" s="12"/>
      <c r="O1406" s="10"/>
      <c r="P1406" s="12"/>
      <c r="Q1406" s="10"/>
      <c r="R1406" s="12"/>
      <c r="S1406" s="10"/>
      <c r="T1406" s="10"/>
      <c r="U1406" s="10"/>
      <c r="V1406" s="10"/>
      <c r="W1406" s="10"/>
      <c r="X1406" s="10"/>
      <c r="Y1406" s="10"/>
      <c r="Z1406" s="10"/>
      <c r="AA1406" s="10"/>
      <c r="AB1406" s="10"/>
      <c r="AC1406" s="10"/>
      <c r="AD1406" s="10"/>
      <c r="AE1406" s="10"/>
      <c r="AF1406" s="10"/>
      <c r="AG1406" s="10"/>
      <c r="AH1406" s="10"/>
      <c r="AI1406" s="10"/>
      <c r="AJ1406" s="10"/>
      <c r="AK1406" s="10"/>
      <c r="AL1406" s="10"/>
    </row>
    <row r="1407" spans="1:38" s="6" customFormat="1" ht="27.75" customHeight="1" x14ac:dyDescent="0.25">
      <c r="A1407" s="11">
        <v>2</v>
      </c>
      <c r="B1407" s="10" t="s">
        <v>38</v>
      </c>
      <c r="C1407" s="10" t="s">
        <v>257</v>
      </c>
      <c r="D1407" s="10" t="s">
        <v>117</v>
      </c>
      <c r="E1407" s="17">
        <v>1406</v>
      </c>
      <c r="F1407" s="10" t="s">
        <v>6389</v>
      </c>
      <c r="G1407" s="10" t="s">
        <v>600</v>
      </c>
      <c r="H1407" s="1">
        <v>1716.6673391999998</v>
      </c>
      <c r="I1407" s="11" t="s">
        <v>43</v>
      </c>
      <c r="J1407" s="10"/>
      <c r="K1407" s="10" t="s">
        <v>601</v>
      </c>
      <c r="L1407" s="12">
        <v>559572</v>
      </c>
      <c r="M1407" s="10" t="s">
        <v>602</v>
      </c>
      <c r="N1407" s="12"/>
      <c r="O1407" s="10" t="s">
        <v>603</v>
      </c>
      <c r="P1407" s="12">
        <v>1653734</v>
      </c>
      <c r="Q1407" s="10" t="s">
        <v>604</v>
      </c>
      <c r="R1407" s="12">
        <v>2236712</v>
      </c>
      <c r="S1407" s="10" t="s">
        <v>605</v>
      </c>
      <c r="T1407" s="10"/>
      <c r="U1407" s="10"/>
      <c r="V1407" s="10"/>
      <c r="W1407" s="10"/>
      <c r="X1407" s="10"/>
      <c r="Y1407" s="10"/>
      <c r="Z1407" s="10"/>
      <c r="AA1407" s="10"/>
      <c r="AB1407" s="10"/>
      <c r="AC1407" s="10"/>
      <c r="AD1407" s="10"/>
      <c r="AE1407" s="10"/>
      <c r="AF1407" s="10"/>
      <c r="AG1407" s="10"/>
      <c r="AH1407" s="10"/>
      <c r="AI1407" s="10"/>
      <c r="AJ1407" s="10"/>
      <c r="AK1407" s="10"/>
      <c r="AL1407" s="10"/>
    </row>
    <row r="1408" spans="1:38" s="6" customFormat="1" ht="27.75" customHeight="1" x14ac:dyDescent="0.25">
      <c r="A1408" s="11">
        <v>2</v>
      </c>
      <c r="B1408" s="10" t="s">
        <v>38</v>
      </c>
      <c r="C1408" s="10" t="s">
        <v>6390</v>
      </c>
      <c r="D1408" s="5" t="s">
        <v>111</v>
      </c>
      <c r="E1408" s="17">
        <v>1407</v>
      </c>
      <c r="F1408" s="5" t="s">
        <v>6391</v>
      </c>
      <c r="G1408" s="5" t="s">
        <v>6392</v>
      </c>
      <c r="H1408" s="1">
        <v>511.63403909999994</v>
      </c>
      <c r="I1408" s="11" t="s">
        <v>43</v>
      </c>
      <c r="J1408" s="5"/>
      <c r="K1408" s="5" t="s">
        <v>6393</v>
      </c>
      <c r="L1408" s="14" t="s">
        <v>6394</v>
      </c>
      <c r="M1408" s="5" t="s">
        <v>6395</v>
      </c>
      <c r="N1408" s="14"/>
      <c r="O1408" s="5"/>
      <c r="P1408" s="14"/>
      <c r="Q1408" s="5"/>
      <c r="R1408" s="14"/>
      <c r="S1408" s="5"/>
      <c r="T1408" s="14"/>
      <c r="U1408" s="5"/>
      <c r="V1408" s="15"/>
      <c r="W1408" s="5"/>
      <c r="X1408" s="15"/>
      <c r="Y1408" s="5"/>
      <c r="Z1408" s="5"/>
      <c r="AA1408" s="5"/>
      <c r="AB1408" s="5"/>
      <c r="AC1408" s="5"/>
      <c r="AD1408" s="5"/>
      <c r="AE1408" s="5"/>
      <c r="AF1408" s="5"/>
      <c r="AG1408" s="5"/>
      <c r="AH1408" s="5"/>
      <c r="AI1408" s="5"/>
      <c r="AJ1408" s="5"/>
      <c r="AK1408" s="5"/>
      <c r="AL1408" s="5"/>
    </row>
    <row r="1409" spans="1:38" s="6" customFormat="1" ht="27.75" customHeight="1" x14ac:dyDescent="0.25">
      <c r="A1409" s="11">
        <v>2</v>
      </c>
      <c r="B1409" s="10" t="s">
        <v>38</v>
      </c>
      <c r="C1409" s="10" t="s">
        <v>1292</v>
      </c>
      <c r="D1409" s="5" t="s">
        <v>191</v>
      </c>
      <c r="E1409" s="17">
        <v>1408</v>
      </c>
      <c r="F1409" s="5" t="s">
        <v>6396</v>
      </c>
      <c r="G1409" s="5" t="s">
        <v>3871</v>
      </c>
      <c r="H1409" s="1">
        <v>36.948259999999998</v>
      </c>
      <c r="I1409" s="11" t="s">
        <v>43</v>
      </c>
      <c r="J1409" s="5" t="s">
        <v>1295</v>
      </c>
      <c r="K1409" s="5" t="s">
        <v>6397</v>
      </c>
      <c r="L1409" s="14" t="s">
        <v>315</v>
      </c>
      <c r="M1409" s="5"/>
      <c r="N1409" s="14"/>
      <c r="O1409" s="5"/>
      <c r="P1409" s="14"/>
      <c r="Q1409" s="5"/>
      <c r="R1409" s="14"/>
      <c r="S1409" s="5"/>
      <c r="T1409" s="14"/>
      <c r="U1409" s="5"/>
      <c r="V1409" s="14"/>
      <c r="W1409" s="5"/>
      <c r="X1409" s="11"/>
      <c r="Y1409" s="5"/>
      <c r="Z1409" s="11"/>
      <c r="AA1409" s="5"/>
      <c r="AB1409" s="5"/>
      <c r="AC1409" s="5"/>
      <c r="AD1409" s="5"/>
      <c r="AE1409" s="5"/>
      <c r="AF1409" s="5"/>
      <c r="AG1409" s="5"/>
      <c r="AH1409" s="5"/>
      <c r="AI1409" s="5"/>
      <c r="AJ1409" s="5"/>
      <c r="AK1409" s="5"/>
      <c r="AL1409" s="5"/>
    </row>
    <row r="1410" spans="1:38" s="6" customFormat="1" ht="27.75" customHeight="1" x14ac:dyDescent="0.25">
      <c r="A1410" s="11">
        <v>2</v>
      </c>
      <c r="B1410" s="10" t="s">
        <v>38</v>
      </c>
      <c r="C1410" s="10" t="s">
        <v>4203</v>
      </c>
      <c r="D1410" s="10" t="s">
        <v>191</v>
      </c>
      <c r="E1410" s="17">
        <v>1409</v>
      </c>
      <c r="F1410" s="10" t="s">
        <v>6398</v>
      </c>
      <c r="G1410" s="10" t="s">
        <v>6399</v>
      </c>
      <c r="H1410" s="1">
        <v>34.264265000000002</v>
      </c>
      <c r="I1410" s="11" t="s">
        <v>43</v>
      </c>
      <c r="J1410" s="10"/>
      <c r="K1410" s="10" t="s">
        <v>6400</v>
      </c>
      <c r="L1410" s="12"/>
      <c r="M1410" s="10" t="s">
        <v>6401</v>
      </c>
      <c r="N1410" s="12"/>
      <c r="O1410" s="10"/>
      <c r="P1410" s="12"/>
      <c r="Q1410" s="10"/>
      <c r="R1410" s="12"/>
      <c r="S1410" s="10"/>
      <c r="T1410" s="10"/>
      <c r="U1410" s="10"/>
      <c r="V1410" s="10"/>
      <c r="W1410" s="10"/>
      <c r="X1410" s="10"/>
      <c r="Y1410" s="10"/>
      <c r="Z1410" s="10"/>
      <c r="AA1410" s="10"/>
      <c r="AB1410" s="10"/>
      <c r="AC1410" s="10"/>
      <c r="AD1410" s="10"/>
      <c r="AE1410" s="10"/>
      <c r="AF1410" s="10"/>
      <c r="AG1410" s="10"/>
      <c r="AH1410" s="10"/>
      <c r="AI1410" s="10"/>
      <c r="AJ1410" s="10"/>
      <c r="AK1410" s="10"/>
      <c r="AL1410" s="10"/>
    </row>
    <row r="1411" spans="1:38" s="6" customFormat="1" ht="27.75" customHeight="1" x14ac:dyDescent="0.25">
      <c r="A1411" s="11">
        <v>2</v>
      </c>
      <c r="B1411" s="10" t="s">
        <v>38</v>
      </c>
      <c r="C1411" s="10" t="s">
        <v>510</v>
      </c>
      <c r="D1411" s="10" t="s">
        <v>191</v>
      </c>
      <c r="E1411" s="17">
        <v>1410</v>
      </c>
      <c r="F1411" s="10" t="s">
        <v>6402</v>
      </c>
      <c r="G1411" s="10" t="s">
        <v>6403</v>
      </c>
      <c r="H1411" s="1">
        <v>99.626364000000009</v>
      </c>
      <c r="I1411" s="11" t="s">
        <v>43</v>
      </c>
      <c r="J1411" s="10"/>
      <c r="K1411" s="10" t="s">
        <v>6404</v>
      </c>
      <c r="L1411" s="12"/>
      <c r="M1411" s="10" t="s">
        <v>6405</v>
      </c>
      <c r="N1411" s="12"/>
      <c r="O1411" s="10"/>
      <c r="P1411" s="12"/>
      <c r="Q1411" s="10"/>
      <c r="R1411" s="12"/>
      <c r="S1411" s="10"/>
      <c r="T1411" s="10"/>
      <c r="U1411" s="10"/>
      <c r="V1411" s="10"/>
      <c r="W1411" s="10"/>
      <c r="X1411" s="10"/>
      <c r="Y1411" s="10"/>
      <c r="Z1411" s="10"/>
      <c r="AA1411" s="13"/>
      <c r="AB1411" s="13"/>
      <c r="AC1411" s="13"/>
      <c r="AD1411" s="13"/>
      <c r="AE1411" s="13"/>
      <c r="AF1411" s="13"/>
      <c r="AG1411" s="13"/>
      <c r="AH1411" s="13"/>
      <c r="AI1411" s="13"/>
      <c r="AJ1411" s="13"/>
      <c r="AK1411" s="13"/>
      <c r="AL1411" s="13"/>
    </row>
    <row r="1412" spans="1:38" s="6" customFormat="1" ht="27.75" customHeight="1" x14ac:dyDescent="0.25">
      <c r="A1412" s="11">
        <v>2</v>
      </c>
      <c r="B1412" s="10" t="s">
        <v>38</v>
      </c>
      <c r="C1412" s="10" t="s">
        <v>6406</v>
      </c>
      <c r="D1412" s="10" t="s">
        <v>191</v>
      </c>
      <c r="E1412" s="17">
        <v>1411</v>
      </c>
      <c r="F1412" s="10" t="s">
        <v>6407</v>
      </c>
      <c r="G1412" s="10" t="s">
        <v>6408</v>
      </c>
      <c r="H1412" s="1">
        <v>403.62646899999999</v>
      </c>
      <c r="I1412" s="11" t="s">
        <v>43</v>
      </c>
      <c r="J1412" s="10"/>
      <c r="K1412" s="10" t="s">
        <v>6409</v>
      </c>
      <c r="L1412" s="12"/>
      <c r="M1412" s="10" t="s">
        <v>6410</v>
      </c>
      <c r="N1412" s="12"/>
      <c r="O1412" s="10"/>
      <c r="P1412" s="12"/>
      <c r="Q1412" s="10"/>
      <c r="R1412" s="12"/>
      <c r="S1412" s="10"/>
      <c r="T1412" s="10"/>
      <c r="U1412" s="10"/>
      <c r="V1412" s="10"/>
      <c r="W1412" s="10"/>
      <c r="X1412" s="10"/>
      <c r="Y1412" s="10"/>
      <c r="Z1412" s="10"/>
      <c r="AA1412" s="13"/>
      <c r="AB1412" s="13"/>
      <c r="AC1412" s="13"/>
      <c r="AD1412" s="13"/>
      <c r="AE1412" s="13"/>
      <c r="AF1412" s="13"/>
      <c r="AG1412" s="13"/>
      <c r="AH1412" s="13"/>
      <c r="AI1412" s="13"/>
      <c r="AJ1412" s="13"/>
      <c r="AK1412" s="13"/>
      <c r="AL1412" s="13"/>
    </row>
    <row r="1413" spans="1:38" s="6" customFormat="1" ht="27.75" customHeight="1" x14ac:dyDescent="0.25">
      <c r="A1413" s="11">
        <v>2</v>
      </c>
      <c r="B1413" s="10" t="s">
        <v>38</v>
      </c>
      <c r="C1413" s="10" t="s">
        <v>447</v>
      </c>
      <c r="D1413" s="10" t="s">
        <v>448</v>
      </c>
      <c r="E1413" s="17">
        <v>1412</v>
      </c>
      <c r="F1413" s="10" t="s">
        <v>6411</v>
      </c>
      <c r="G1413" s="10" t="s">
        <v>6412</v>
      </c>
      <c r="H1413" s="1">
        <v>132.5169975</v>
      </c>
      <c r="I1413" s="11" t="s">
        <v>43</v>
      </c>
      <c r="J1413" s="10"/>
      <c r="K1413" s="10" t="s">
        <v>1769</v>
      </c>
      <c r="L1413" s="12"/>
      <c r="M1413" s="10"/>
      <c r="N1413" s="12"/>
      <c r="O1413" s="10"/>
      <c r="P1413" s="12"/>
      <c r="Q1413" s="10"/>
      <c r="R1413" s="12"/>
      <c r="S1413" s="10"/>
      <c r="T1413" s="10"/>
      <c r="U1413" s="10"/>
      <c r="V1413" s="10"/>
      <c r="W1413" s="10"/>
      <c r="X1413" s="10"/>
      <c r="Y1413" s="10"/>
      <c r="Z1413" s="10"/>
      <c r="AA1413" s="10"/>
      <c r="AB1413" s="10"/>
      <c r="AC1413" s="10"/>
      <c r="AD1413" s="10"/>
      <c r="AE1413" s="10"/>
      <c r="AF1413" s="10"/>
      <c r="AG1413" s="10"/>
      <c r="AH1413" s="10"/>
      <c r="AI1413" s="10"/>
      <c r="AJ1413" s="10"/>
      <c r="AK1413" s="10"/>
      <c r="AL1413" s="10"/>
    </row>
    <row r="1414" spans="1:38" s="6" customFormat="1" ht="27.75" customHeight="1" x14ac:dyDescent="0.25">
      <c r="A1414" s="11">
        <v>2</v>
      </c>
      <c r="B1414" s="10" t="s">
        <v>38</v>
      </c>
      <c r="C1414" s="10" t="s">
        <v>2914</v>
      </c>
      <c r="D1414" s="10" t="s">
        <v>191</v>
      </c>
      <c r="E1414" s="17">
        <v>1413</v>
      </c>
      <c r="F1414" s="10" t="s">
        <v>6413</v>
      </c>
      <c r="G1414" s="10" t="s">
        <v>6414</v>
      </c>
      <c r="H1414" s="1">
        <v>109.35235400000001</v>
      </c>
      <c r="I1414" s="11" t="s">
        <v>43</v>
      </c>
      <c r="J1414" s="10"/>
      <c r="K1414" s="10" t="s">
        <v>6415</v>
      </c>
      <c r="L1414" s="12"/>
      <c r="M1414" s="10" t="s">
        <v>4317</v>
      </c>
      <c r="N1414" s="12"/>
      <c r="O1414" s="10"/>
      <c r="P1414" s="12"/>
      <c r="Q1414" s="10"/>
      <c r="R1414" s="12"/>
      <c r="S1414" s="10"/>
      <c r="T1414" s="10"/>
      <c r="U1414" s="10"/>
      <c r="V1414" s="10"/>
      <c r="W1414" s="10"/>
      <c r="X1414" s="10"/>
      <c r="Y1414" s="10"/>
      <c r="Z1414" s="10"/>
      <c r="AA1414" s="10"/>
      <c r="AB1414" s="10"/>
      <c r="AC1414" s="10"/>
      <c r="AD1414" s="10"/>
      <c r="AE1414" s="10"/>
      <c r="AF1414" s="10"/>
      <c r="AG1414" s="10"/>
      <c r="AH1414" s="10"/>
      <c r="AI1414" s="10"/>
      <c r="AJ1414" s="10"/>
      <c r="AK1414" s="10"/>
      <c r="AL1414" s="10"/>
    </row>
    <row r="1415" spans="1:38" s="6" customFormat="1" ht="27.75" customHeight="1" x14ac:dyDescent="0.25">
      <c r="A1415" s="11">
        <v>2</v>
      </c>
      <c r="B1415" s="10" t="s">
        <v>38</v>
      </c>
      <c r="C1415" s="10" t="s">
        <v>6416</v>
      </c>
      <c r="D1415" s="10" t="s">
        <v>408</v>
      </c>
      <c r="E1415" s="17">
        <v>1414</v>
      </c>
      <c r="F1415" s="10" t="s">
        <v>6417</v>
      </c>
      <c r="G1415" s="10" t="s">
        <v>6418</v>
      </c>
      <c r="H1415" s="49">
        <v>50.748139999999999</v>
      </c>
      <c r="I1415" s="11" t="s">
        <v>761</v>
      </c>
      <c r="J1415" s="10"/>
      <c r="K1415" s="10" t="s">
        <v>6419</v>
      </c>
      <c r="L1415" s="12"/>
      <c r="M1415" s="10"/>
      <c r="N1415" s="12"/>
      <c r="O1415" s="10"/>
      <c r="P1415" s="12"/>
      <c r="Q1415" s="10"/>
      <c r="R1415" s="12"/>
      <c r="S1415" s="10"/>
      <c r="T1415" s="10"/>
      <c r="U1415" s="10"/>
      <c r="V1415" s="10"/>
      <c r="W1415" s="10"/>
      <c r="X1415" s="10"/>
      <c r="Y1415" s="10"/>
      <c r="Z1415" s="10"/>
      <c r="AA1415" s="10"/>
      <c r="AB1415" s="10"/>
      <c r="AC1415" s="13"/>
      <c r="AD1415" s="16"/>
      <c r="AE1415" s="16"/>
      <c r="AF1415" s="16"/>
      <c r="AG1415" s="16"/>
      <c r="AH1415" s="16"/>
      <c r="AI1415" s="16"/>
      <c r="AJ1415" s="16"/>
      <c r="AK1415" s="16"/>
      <c r="AL1415" s="16"/>
    </row>
    <row r="1416" spans="1:38" s="6" customFormat="1" ht="27.75" customHeight="1" x14ac:dyDescent="0.25">
      <c r="A1416" s="11">
        <v>2</v>
      </c>
      <c r="B1416" s="10" t="s">
        <v>38</v>
      </c>
      <c r="C1416" s="10" t="s">
        <v>69</v>
      </c>
      <c r="D1416" s="10" t="s">
        <v>52</v>
      </c>
      <c r="E1416" s="17">
        <v>1415</v>
      </c>
      <c r="F1416" s="10" t="s">
        <v>6420</v>
      </c>
      <c r="G1416" s="10" t="s">
        <v>6421</v>
      </c>
      <c r="H1416" s="1">
        <v>59.09</v>
      </c>
      <c r="I1416" s="11" t="s">
        <v>43</v>
      </c>
      <c r="J1416" s="10"/>
      <c r="K1416" s="10" t="s">
        <v>6422</v>
      </c>
      <c r="L1416" s="12" t="s">
        <v>6423</v>
      </c>
      <c r="M1416" s="10" t="s">
        <v>6424</v>
      </c>
      <c r="N1416" s="12" t="s">
        <v>6425</v>
      </c>
      <c r="O1416" s="10"/>
      <c r="P1416" s="12"/>
      <c r="Q1416" s="10"/>
      <c r="R1416" s="12"/>
      <c r="S1416" s="10"/>
      <c r="T1416" s="10"/>
      <c r="U1416" s="10"/>
      <c r="V1416" s="10"/>
      <c r="W1416" s="10"/>
      <c r="X1416" s="10"/>
      <c r="Y1416" s="10"/>
      <c r="Z1416" s="10"/>
      <c r="AA1416" s="10"/>
      <c r="AB1416" s="10"/>
      <c r="AC1416" s="10"/>
      <c r="AD1416" s="10"/>
      <c r="AE1416" s="10"/>
      <c r="AF1416" s="10"/>
      <c r="AG1416" s="10"/>
      <c r="AH1416" s="10"/>
      <c r="AI1416" s="10"/>
      <c r="AJ1416" s="10"/>
      <c r="AK1416" s="10"/>
      <c r="AL1416" s="10"/>
    </row>
    <row r="1417" spans="1:38" s="6" customFormat="1" ht="27.75" customHeight="1" x14ac:dyDescent="0.25">
      <c r="A1417" s="11">
        <v>2</v>
      </c>
      <c r="B1417" s="10" t="s">
        <v>38</v>
      </c>
      <c r="C1417" s="10" t="s">
        <v>6426</v>
      </c>
      <c r="D1417" s="10" t="s">
        <v>111</v>
      </c>
      <c r="E1417" s="17">
        <v>1416</v>
      </c>
      <c r="F1417" s="10" t="s">
        <v>6427</v>
      </c>
      <c r="G1417" s="10" t="s">
        <v>6428</v>
      </c>
      <c r="H1417" s="1">
        <v>34.426400000000001</v>
      </c>
      <c r="I1417" s="11" t="s">
        <v>43</v>
      </c>
      <c r="J1417" s="10"/>
      <c r="K1417" s="10" t="s">
        <v>6429</v>
      </c>
      <c r="L1417" s="12"/>
      <c r="M1417" s="10"/>
      <c r="N1417" s="12"/>
      <c r="O1417" s="10"/>
      <c r="P1417" s="12"/>
      <c r="Q1417" s="10"/>
      <c r="R1417" s="12"/>
      <c r="S1417" s="10"/>
      <c r="T1417" s="10"/>
      <c r="U1417" s="10"/>
      <c r="V1417" s="10"/>
      <c r="W1417" s="10"/>
      <c r="X1417" s="10"/>
      <c r="Y1417" s="10"/>
      <c r="Z1417" s="10"/>
      <c r="AA1417" s="10"/>
      <c r="AB1417" s="10"/>
      <c r="AC1417" s="10"/>
      <c r="AD1417" s="10"/>
      <c r="AE1417" s="10"/>
      <c r="AF1417" s="10"/>
      <c r="AG1417" s="10"/>
      <c r="AH1417" s="10"/>
      <c r="AI1417" s="10"/>
      <c r="AJ1417" s="10"/>
      <c r="AK1417" s="10"/>
      <c r="AL1417" s="10"/>
    </row>
    <row r="1418" spans="1:38" s="6" customFormat="1" ht="27.75" customHeight="1" x14ac:dyDescent="0.25">
      <c r="A1418" s="11">
        <v>2</v>
      </c>
      <c r="B1418" s="10" t="s">
        <v>38</v>
      </c>
      <c r="C1418" s="10" t="s">
        <v>346</v>
      </c>
      <c r="D1418" s="10" t="s">
        <v>40</v>
      </c>
      <c r="E1418" s="17">
        <v>1417</v>
      </c>
      <c r="F1418" s="10" t="s">
        <v>6430</v>
      </c>
      <c r="G1418" s="10" t="s">
        <v>6431</v>
      </c>
      <c r="H1418" s="1">
        <v>128.0224825</v>
      </c>
      <c r="I1418" s="11" t="s">
        <v>43</v>
      </c>
      <c r="J1418" s="10"/>
      <c r="K1418" s="10" t="s">
        <v>6432</v>
      </c>
      <c r="L1418" s="12"/>
      <c r="M1418" s="10"/>
      <c r="N1418" s="15"/>
      <c r="O1418" s="10"/>
      <c r="P1418" s="12"/>
      <c r="Q1418" s="10"/>
      <c r="R1418" s="12"/>
      <c r="S1418" s="10"/>
      <c r="T1418" s="10"/>
      <c r="U1418" s="10"/>
      <c r="V1418" s="10"/>
      <c r="W1418" s="10"/>
      <c r="X1418" s="10"/>
      <c r="Y1418" s="10"/>
      <c r="Z1418" s="10"/>
      <c r="AA1418" s="13"/>
      <c r="AB1418" s="13"/>
      <c r="AC1418" s="13"/>
      <c r="AD1418" s="13"/>
      <c r="AE1418" s="13"/>
      <c r="AF1418" s="13"/>
      <c r="AG1418" s="13"/>
      <c r="AH1418" s="13"/>
      <c r="AI1418" s="13"/>
      <c r="AJ1418" s="13"/>
      <c r="AK1418" s="13"/>
      <c r="AL1418" s="13"/>
    </row>
    <row r="1419" spans="1:38" s="6" customFormat="1" ht="27.75" customHeight="1" x14ac:dyDescent="0.25">
      <c r="A1419" s="11">
        <v>2</v>
      </c>
      <c r="B1419" s="10" t="s">
        <v>38</v>
      </c>
      <c r="C1419" s="10" t="s">
        <v>257</v>
      </c>
      <c r="D1419" s="10" t="s">
        <v>117</v>
      </c>
      <c r="E1419" s="17">
        <v>1418</v>
      </c>
      <c r="F1419" s="10" t="s">
        <v>6433</v>
      </c>
      <c r="G1419" s="10" t="s">
        <v>6434</v>
      </c>
      <c r="H1419" s="1">
        <v>130.06943189999998</v>
      </c>
      <c r="I1419" s="11" t="s">
        <v>43</v>
      </c>
      <c r="J1419" s="10"/>
      <c r="K1419" s="10" t="s">
        <v>6435</v>
      </c>
      <c r="L1419" s="12"/>
      <c r="M1419" s="10" t="s">
        <v>6436</v>
      </c>
      <c r="N1419" s="12"/>
      <c r="O1419" s="10"/>
      <c r="P1419" s="12"/>
      <c r="Q1419" s="10"/>
      <c r="R1419" s="12"/>
      <c r="S1419" s="10"/>
      <c r="T1419" s="10"/>
      <c r="U1419" s="10"/>
      <c r="V1419" s="10"/>
      <c r="W1419" s="10"/>
      <c r="X1419" s="10"/>
      <c r="Y1419" s="10"/>
      <c r="Z1419" s="10"/>
      <c r="AA1419" s="10"/>
      <c r="AB1419" s="10"/>
      <c r="AC1419" s="10"/>
      <c r="AD1419" s="10"/>
      <c r="AE1419" s="10"/>
      <c r="AF1419" s="10"/>
      <c r="AG1419" s="10"/>
      <c r="AH1419" s="10"/>
      <c r="AI1419" s="10"/>
      <c r="AJ1419" s="10"/>
      <c r="AK1419" s="10"/>
      <c r="AL1419" s="10"/>
    </row>
    <row r="1420" spans="1:38" s="6" customFormat="1" ht="27.75" customHeight="1" x14ac:dyDescent="0.25">
      <c r="A1420" s="11">
        <v>2</v>
      </c>
      <c r="B1420" s="10" t="s">
        <v>38</v>
      </c>
      <c r="C1420" s="10" t="s">
        <v>4137</v>
      </c>
      <c r="D1420" s="5" t="s">
        <v>448</v>
      </c>
      <c r="E1420" s="17">
        <v>1419</v>
      </c>
      <c r="F1420" s="10" t="s">
        <v>6437</v>
      </c>
      <c r="G1420" s="5" t="s">
        <v>4139</v>
      </c>
      <c r="H1420" s="1">
        <v>620.81906570000001</v>
      </c>
      <c r="I1420" s="11" t="s">
        <v>43</v>
      </c>
      <c r="J1420" s="5"/>
      <c r="K1420" s="5" t="s">
        <v>6438</v>
      </c>
      <c r="L1420" s="14" t="s">
        <v>6439</v>
      </c>
      <c r="M1420" s="5" t="s">
        <v>6440</v>
      </c>
      <c r="N1420" s="14" t="s">
        <v>6441</v>
      </c>
      <c r="O1420" s="5" t="s">
        <v>2027</v>
      </c>
      <c r="P1420" s="14" t="s">
        <v>6442</v>
      </c>
      <c r="Q1420" s="5"/>
      <c r="R1420" s="14"/>
      <c r="S1420" s="5"/>
      <c r="T1420" s="14"/>
      <c r="U1420" s="5"/>
      <c r="V1420" s="15"/>
      <c r="W1420" s="5"/>
      <c r="X1420" s="15"/>
      <c r="Y1420" s="5"/>
      <c r="Z1420" s="14"/>
      <c r="AA1420" s="5"/>
      <c r="AB1420" s="15"/>
      <c r="AC1420" s="5"/>
      <c r="AD1420" s="15"/>
      <c r="AE1420" s="5"/>
      <c r="AF1420" s="15"/>
      <c r="AG1420" s="5"/>
      <c r="AH1420" s="15"/>
      <c r="AI1420" s="5"/>
      <c r="AJ1420" s="15"/>
      <c r="AK1420" s="5"/>
      <c r="AL1420" s="15"/>
    </row>
    <row r="1421" spans="1:38" s="6" customFormat="1" ht="27.75" customHeight="1" x14ac:dyDescent="0.25">
      <c r="A1421" s="11">
        <v>2</v>
      </c>
      <c r="B1421" s="10" t="s">
        <v>38</v>
      </c>
      <c r="C1421" s="10" t="s">
        <v>6443</v>
      </c>
      <c r="D1421" s="10" t="s">
        <v>83</v>
      </c>
      <c r="E1421" s="17">
        <v>1420</v>
      </c>
      <c r="F1421" s="10" t="s">
        <v>6444</v>
      </c>
      <c r="G1421" s="10" t="s">
        <v>6445</v>
      </c>
      <c r="H1421" s="49">
        <v>60.438429999999997</v>
      </c>
      <c r="I1421" s="11" t="s">
        <v>761</v>
      </c>
      <c r="J1421" s="10"/>
      <c r="K1421" s="10" t="s">
        <v>6446</v>
      </c>
      <c r="L1421" s="12"/>
      <c r="M1421" s="10" t="s">
        <v>6447</v>
      </c>
      <c r="N1421" s="12"/>
      <c r="O1421" s="10"/>
      <c r="P1421" s="12"/>
      <c r="Q1421" s="10"/>
      <c r="R1421" s="12"/>
      <c r="S1421" s="10"/>
      <c r="T1421" s="10"/>
      <c r="U1421" s="10"/>
      <c r="V1421" s="10"/>
      <c r="W1421" s="10"/>
      <c r="X1421" s="10"/>
      <c r="Y1421" s="10"/>
      <c r="Z1421" s="10"/>
      <c r="AA1421" s="13"/>
      <c r="AB1421" s="13"/>
      <c r="AC1421" s="13"/>
      <c r="AD1421" s="16"/>
      <c r="AE1421" s="16"/>
      <c r="AF1421" s="16"/>
      <c r="AG1421" s="16"/>
      <c r="AH1421" s="16"/>
      <c r="AI1421" s="16"/>
      <c r="AJ1421" s="16"/>
      <c r="AK1421" s="16"/>
      <c r="AL1421" s="16"/>
    </row>
    <row r="1422" spans="1:38" s="6" customFormat="1" ht="27.75" customHeight="1" x14ac:dyDescent="0.25">
      <c r="A1422" s="11">
        <v>2</v>
      </c>
      <c r="B1422" s="10" t="s">
        <v>38</v>
      </c>
      <c r="C1422" s="10" t="s">
        <v>563</v>
      </c>
      <c r="D1422" s="10" t="s">
        <v>40</v>
      </c>
      <c r="E1422" s="17">
        <v>1421</v>
      </c>
      <c r="F1422" s="10" t="s">
        <v>6448</v>
      </c>
      <c r="G1422" s="10" t="s">
        <v>6449</v>
      </c>
      <c r="H1422" s="1">
        <v>61.579043399999996</v>
      </c>
      <c r="I1422" s="11" t="s">
        <v>43</v>
      </c>
      <c r="J1422" s="10"/>
      <c r="K1422" s="10" t="s">
        <v>6450</v>
      </c>
      <c r="L1422" s="12"/>
      <c r="M1422" s="10"/>
      <c r="N1422" s="12"/>
      <c r="O1422" s="10"/>
      <c r="P1422" s="12"/>
      <c r="Q1422" s="10"/>
      <c r="R1422" s="12"/>
      <c r="S1422" s="10"/>
      <c r="T1422" s="10"/>
      <c r="U1422" s="10"/>
      <c r="V1422" s="10"/>
      <c r="W1422" s="10"/>
      <c r="X1422" s="10"/>
      <c r="Y1422" s="10"/>
      <c r="Z1422" s="10"/>
      <c r="AA1422" s="13"/>
      <c r="AB1422" s="13"/>
      <c r="AC1422" s="13"/>
      <c r="AD1422" s="13"/>
      <c r="AE1422" s="13"/>
      <c r="AF1422" s="13"/>
      <c r="AG1422" s="13"/>
      <c r="AH1422" s="13"/>
      <c r="AI1422" s="13"/>
      <c r="AJ1422" s="13"/>
      <c r="AK1422" s="13"/>
      <c r="AL1422" s="13"/>
    </row>
    <row r="1423" spans="1:38" s="6" customFormat="1" ht="27.75" customHeight="1" x14ac:dyDescent="0.25">
      <c r="A1423" s="11">
        <v>2</v>
      </c>
      <c r="B1423" s="10" t="s">
        <v>38</v>
      </c>
      <c r="C1423" s="10" t="s">
        <v>6451</v>
      </c>
      <c r="D1423" s="10" t="s">
        <v>111</v>
      </c>
      <c r="E1423" s="17">
        <v>1422</v>
      </c>
      <c r="F1423" s="10" t="s">
        <v>6452</v>
      </c>
      <c r="G1423" s="10" t="s">
        <v>6453</v>
      </c>
      <c r="H1423" s="1">
        <v>25.47607</v>
      </c>
      <c r="I1423" s="11" t="s">
        <v>43</v>
      </c>
      <c r="J1423" s="10"/>
      <c r="K1423" s="10" t="s">
        <v>6454</v>
      </c>
      <c r="L1423" s="12"/>
      <c r="M1423" s="10" t="s">
        <v>6455</v>
      </c>
      <c r="N1423" s="12"/>
      <c r="O1423" s="10"/>
      <c r="P1423" s="12"/>
      <c r="Q1423" s="10"/>
      <c r="R1423" s="12"/>
      <c r="S1423" s="10"/>
      <c r="T1423" s="10"/>
      <c r="U1423" s="10"/>
      <c r="V1423" s="10"/>
      <c r="W1423" s="10"/>
      <c r="X1423" s="10"/>
      <c r="Y1423" s="10"/>
      <c r="Z1423" s="10"/>
      <c r="AA1423" s="10"/>
      <c r="AB1423" s="10"/>
      <c r="AC1423" s="10"/>
      <c r="AD1423" s="10"/>
      <c r="AE1423" s="10"/>
      <c r="AF1423" s="10"/>
      <c r="AG1423" s="10"/>
      <c r="AH1423" s="10"/>
      <c r="AI1423" s="10"/>
      <c r="AJ1423" s="10"/>
      <c r="AK1423" s="10"/>
      <c r="AL1423" s="10"/>
    </row>
    <row r="1424" spans="1:38" s="6" customFormat="1" ht="27.75" customHeight="1" x14ac:dyDescent="0.25">
      <c r="A1424" s="11">
        <v>2</v>
      </c>
      <c r="B1424" s="10" t="s">
        <v>38</v>
      </c>
      <c r="C1424" s="10" t="s">
        <v>6456</v>
      </c>
      <c r="D1424" s="5" t="s">
        <v>150</v>
      </c>
      <c r="E1424" s="17">
        <v>1423</v>
      </c>
      <c r="F1424" s="10" t="s">
        <v>6457</v>
      </c>
      <c r="G1424" s="5" t="s">
        <v>6458</v>
      </c>
      <c r="H1424" s="1">
        <v>41646.827909300002</v>
      </c>
      <c r="I1424" s="11" t="s">
        <v>43</v>
      </c>
      <c r="J1424" s="5" t="s">
        <v>6459</v>
      </c>
      <c r="K1424" s="10" t="s">
        <v>6460</v>
      </c>
      <c r="L1424" s="12">
        <v>1120077</v>
      </c>
      <c r="M1424" s="5" t="s">
        <v>6461</v>
      </c>
      <c r="N1424" s="15"/>
      <c r="O1424" s="5" t="s">
        <v>6462</v>
      </c>
      <c r="P1424" s="12">
        <v>445897</v>
      </c>
      <c r="Q1424" s="5" t="s">
        <v>6463</v>
      </c>
      <c r="R1424" s="15"/>
      <c r="S1424" s="5" t="s">
        <v>6464</v>
      </c>
      <c r="T1424" s="10">
        <v>458186</v>
      </c>
      <c r="U1424" s="10" t="s">
        <v>6465</v>
      </c>
      <c r="V1424" s="10">
        <v>409495</v>
      </c>
      <c r="W1424" s="10" t="s">
        <v>6466</v>
      </c>
      <c r="X1424" s="10">
        <v>6659787</v>
      </c>
      <c r="Y1424" s="5"/>
      <c r="Z1424" s="5"/>
      <c r="AA1424" s="5"/>
      <c r="AB1424" s="5"/>
      <c r="AC1424" s="5"/>
      <c r="AD1424" s="5"/>
      <c r="AE1424" s="5"/>
      <c r="AF1424" s="5"/>
      <c r="AG1424" s="5"/>
      <c r="AH1424" s="5"/>
      <c r="AI1424" s="5"/>
      <c r="AJ1424" s="5"/>
      <c r="AK1424" s="5"/>
      <c r="AL1424" s="5"/>
    </row>
    <row r="1425" spans="1:38" s="6" customFormat="1" ht="27.75" customHeight="1" x14ac:dyDescent="0.25">
      <c r="A1425" s="11">
        <v>2</v>
      </c>
      <c r="B1425" s="10" t="s">
        <v>38</v>
      </c>
      <c r="C1425" s="10" t="s">
        <v>1168</v>
      </c>
      <c r="D1425" s="10" t="s">
        <v>352</v>
      </c>
      <c r="E1425" s="17">
        <v>1424</v>
      </c>
      <c r="F1425" s="10" t="s">
        <v>6467</v>
      </c>
      <c r="G1425" s="10" t="s">
        <v>6468</v>
      </c>
      <c r="H1425" s="1">
        <v>40.003889999999998</v>
      </c>
      <c r="I1425" s="11" t="s">
        <v>43</v>
      </c>
      <c r="J1425" s="10"/>
      <c r="K1425" s="10" t="s">
        <v>6469</v>
      </c>
      <c r="L1425" s="12"/>
      <c r="M1425" s="10"/>
      <c r="N1425" s="12"/>
      <c r="O1425" s="10"/>
      <c r="P1425" s="12"/>
      <c r="Q1425" s="10"/>
      <c r="R1425" s="12"/>
      <c r="S1425" s="10"/>
      <c r="T1425" s="10"/>
      <c r="U1425" s="10"/>
      <c r="V1425" s="10"/>
      <c r="W1425" s="10"/>
      <c r="X1425" s="10"/>
      <c r="Y1425" s="10"/>
      <c r="Z1425" s="10"/>
      <c r="AA1425" s="10"/>
      <c r="AB1425" s="10"/>
      <c r="AC1425" s="10"/>
      <c r="AD1425" s="10"/>
      <c r="AE1425" s="10"/>
      <c r="AF1425" s="10"/>
      <c r="AG1425" s="10"/>
      <c r="AH1425" s="10"/>
      <c r="AI1425" s="10"/>
      <c r="AJ1425" s="10"/>
      <c r="AK1425" s="10"/>
      <c r="AL1425" s="10"/>
    </row>
    <row r="1426" spans="1:38" s="6" customFormat="1" ht="27.75" customHeight="1" x14ac:dyDescent="0.25">
      <c r="A1426" s="11">
        <v>2</v>
      </c>
      <c r="B1426" s="10" t="s">
        <v>38</v>
      </c>
      <c r="C1426" s="10" t="s">
        <v>6470</v>
      </c>
      <c r="D1426" s="10" t="s">
        <v>52</v>
      </c>
      <c r="E1426" s="17">
        <v>1425</v>
      </c>
      <c r="F1426" s="10" t="s">
        <v>6471</v>
      </c>
      <c r="G1426" s="10" t="s">
        <v>6472</v>
      </c>
      <c r="H1426" s="1">
        <v>811.53661780000004</v>
      </c>
      <c r="I1426" s="11" t="s">
        <v>43</v>
      </c>
      <c r="J1426" s="10"/>
      <c r="K1426" s="10" t="s">
        <v>6473</v>
      </c>
      <c r="L1426" s="12">
        <v>1902188</v>
      </c>
      <c r="M1426" s="10" t="s">
        <v>6474</v>
      </c>
      <c r="N1426" s="15">
        <v>1902359</v>
      </c>
      <c r="O1426" s="10" t="s">
        <v>6475</v>
      </c>
      <c r="P1426" s="12">
        <v>6439475</v>
      </c>
      <c r="Q1426" s="10" t="s">
        <v>6476</v>
      </c>
      <c r="R1426" s="12">
        <v>3010452</v>
      </c>
      <c r="S1426" s="10"/>
      <c r="T1426" s="10"/>
      <c r="U1426" s="10"/>
      <c r="V1426" s="10"/>
      <c r="W1426" s="10"/>
      <c r="X1426" s="10"/>
      <c r="Y1426" s="10"/>
      <c r="Z1426" s="10"/>
      <c r="AA1426" s="13"/>
      <c r="AB1426" s="13"/>
      <c r="AC1426" s="13"/>
      <c r="AD1426" s="13"/>
      <c r="AE1426" s="13"/>
      <c r="AF1426" s="13"/>
      <c r="AG1426" s="13"/>
      <c r="AH1426" s="13"/>
      <c r="AI1426" s="13"/>
      <c r="AJ1426" s="13"/>
      <c r="AK1426" s="13"/>
      <c r="AL1426" s="13"/>
    </row>
    <row r="1427" spans="1:38" s="6" customFormat="1" ht="27.75" customHeight="1" x14ac:dyDescent="0.25">
      <c r="A1427" s="11">
        <v>2</v>
      </c>
      <c r="B1427" s="10" t="s">
        <v>38</v>
      </c>
      <c r="C1427" s="10" t="s">
        <v>6477</v>
      </c>
      <c r="D1427" s="10" t="s">
        <v>111</v>
      </c>
      <c r="E1427" s="17">
        <v>1426</v>
      </c>
      <c r="F1427" s="10" t="s">
        <v>6478</v>
      </c>
      <c r="G1427" s="10" t="s">
        <v>6479</v>
      </c>
      <c r="H1427" s="1">
        <v>1450.4265149</v>
      </c>
      <c r="I1427" s="11" t="s">
        <v>43</v>
      </c>
      <c r="J1427" s="10"/>
      <c r="K1427" s="10" t="s">
        <v>6480</v>
      </c>
      <c r="L1427" s="12">
        <v>70573</v>
      </c>
      <c r="M1427" s="10" t="s">
        <v>6481</v>
      </c>
      <c r="N1427" s="12"/>
      <c r="O1427" s="10" t="s">
        <v>6482</v>
      </c>
      <c r="P1427" s="12"/>
      <c r="Q1427" s="10" t="s">
        <v>6483</v>
      </c>
      <c r="R1427" s="12">
        <v>136222</v>
      </c>
      <c r="S1427" s="10" t="s">
        <v>6484</v>
      </c>
      <c r="T1427" s="10"/>
      <c r="U1427" s="10" t="s">
        <v>6485</v>
      </c>
      <c r="V1427" s="10">
        <v>3470120</v>
      </c>
      <c r="W1427" s="10"/>
      <c r="X1427" s="10"/>
      <c r="Y1427" s="10"/>
      <c r="Z1427" s="10"/>
      <c r="AA1427" s="10"/>
      <c r="AB1427" s="10"/>
      <c r="AC1427" s="10"/>
      <c r="AD1427" s="10"/>
      <c r="AE1427" s="10"/>
      <c r="AF1427" s="10"/>
      <c r="AG1427" s="10"/>
      <c r="AH1427" s="10"/>
      <c r="AI1427" s="10"/>
      <c r="AJ1427" s="10"/>
      <c r="AK1427" s="10"/>
      <c r="AL1427" s="10"/>
    </row>
    <row r="1428" spans="1:38" s="6" customFormat="1" ht="27.75" customHeight="1" x14ac:dyDescent="0.25">
      <c r="A1428" s="11">
        <v>2</v>
      </c>
      <c r="B1428" s="10" t="s">
        <v>38</v>
      </c>
      <c r="C1428" s="10" t="s">
        <v>257</v>
      </c>
      <c r="D1428" s="10" t="s">
        <v>117</v>
      </c>
      <c r="E1428" s="17">
        <v>1427</v>
      </c>
      <c r="F1428" s="10" t="s">
        <v>6486</v>
      </c>
      <c r="G1428" s="10" t="s">
        <v>6487</v>
      </c>
      <c r="H1428" s="1">
        <v>1320.6528373000001</v>
      </c>
      <c r="I1428" s="11" t="s">
        <v>43</v>
      </c>
      <c r="J1428" s="10"/>
      <c r="K1428" s="10" t="s">
        <v>6488</v>
      </c>
      <c r="L1428" s="12">
        <v>192181</v>
      </c>
      <c r="M1428" s="10" t="s">
        <v>6489</v>
      </c>
      <c r="N1428" s="12">
        <v>464638</v>
      </c>
      <c r="O1428" s="10"/>
      <c r="P1428" s="12"/>
      <c r="Q1428" s="10"/>
      <c r="R1428" s="12"/>
      <c r="S1428" s="10"/>
      <c r="T1428" s="10"/>
      <c r="U1428" s="10"/>
      <c r="V1428" s="10"/>
      <c r="W1428" s="10"/>
      <c r="X1428" s="10"/>
      <c r="Y1428" s="10"/>
      <c r="Z1428" s="10"/>
      <c r="AA1428" s="10"/>
      <c r="AB1428" s="10"/>
      <c r="AC1428" s="10"/>
      <c r="AD1428" s="10"/>
      <c r="AE1428" s="10"/>
      <c r="AF1428" s="10"/>
      <c r="AG1428" s="10"/>
      <c r="AH1428" s="10"/>
      <c r="AI1428" s="10"/>
      <c r="AJ1428" s="10"/>
      <c r="AK1428" s="10"/>
      <c r="AL1428" s="10"/>
    </row>
    <row r="1429" spans="1:38" s="6" customFormat="1" ht="27.75" customHeight="1" x14ac:dyDescent="0.25">
      <c r="A1429" s="11">
        <v>2</v>
      </c>
      <c r="B1429" s="10" t="s">
        <v>38</v>
      </c>
      <c r="C1429" s="10" t="s">
        <v>122</v>
      </c>
      <c r="D1429" s="10" t="s">
        <v>52</v>
      </c>
      <c r="E1429" s="17">
        <v>1428</v>
      </c>
      <c r="F1429" s="10" t="s">
        <v>6490</v>
      </c>
      <c r="G1429" s="10" t="s">
        <v>6491</v>
      </c>
      <c r="H1429" s="1">
        <v>1019.0169462</v>
      </c>
      <c r="I1429" s="11" t="s">
        <v>43</v>
      </c>
      <c r="J1429" s="10"/>
      <c r="K1429" s="10" t="s">
        <v>6492</v>
      </c>
      <c r="L1429" s="12">
        <v>2640683</v>
      </c>
      <c r="M1429" s="10" t="s">
        <v>6493</v>
      </c>
      <c r="N1429" s="12">
        <v>2641292</v>
      </c>
      <c r="O1429" s="10" t="s">
        <v>6494</v>
      </c>
      <c r="P1429" s="12">
        <v>2640651</v>
      </c>
      <c r="Q1429" s="10" t="s">
        <v>6495</v>
      </c>
      <c r="R1429" s="12">
        <v>5139507</v>
      </c>
      <c r="S1429" s="10"/>
      <c r="T1429" s="10"/>
      <c r="U1429" s="10"/>
      <c r="V1429" s="10"/>
      <c r="W1429" s="10"/>
      <c r="X1429" s="10"/>
      <c r="Y1429" s="10"/>
      <c r="Z1429" s="10"/>
      <c r="AA1429" s="10"/>
      <c r="AB1429" s="10"/>
      <c r="AC1429" s="10"/>
      <c r="AD1429" s="10"/>
      <c r="AE1429" s="10"/>
      <c r="AF1429" s="10"/>
      <c r="AG1429" s="10"/>
      <c r="AH1429" s="10"/>
      <c r="AI1429" s="10"/>
      <c r="AJ1429" s="10"/>
      <c r="AK1429" s="10"/>
      <c r="AL1429" s="10"/>
    </row>
    <row r="1430" spans="1:38" s="6" customFormat="1" ht="27.75" customHeight="1" x14ac:dyDescent="0.25">
      <c r="A1430" s="11">
        <v>2</v>
      </c>
      <c r="B1430" s="10" t="s">
        <v>38</v>
      </c>
      <c r="C1430" s="10" t="s">
        <v>1657</v>
      </c>
      <c r="D1430" s="10" t="s">
        <v>758</v>
      </c>
      <c r="E1430" s="17">
        <v>1429</v>
      </c>
      <c r="F1430" s="10" t="s">
        <v>6496</v>
      </c>
      <c r="G1430" s="10" t="s">
        <v>1659</v>
      </c>
      <c r="H1430" s="1">
        <v>120.4138523</v>
      </c>
      <c r="I1430" s="11" t="s">
        <v>43</v>
      </c>
      <c r="J1430" s="10"/>
      <c r="K1430" s="10" t="s">
        <v>6497</v>
      </c>
      <c r="L1430" s="12">
        <v>3226561</v>
      </c>
      <c r="M1430" s="10" t="s">
        <v>1660</v>
      </c>
      <c r="N1430" s="12">
        <v>3226570</v>
      </c>
      <c r="O1430" s="10"/>
      <c r="P1430" s="12"/>
      <c r="Q1430" s="10"/>
      <c r="R1430" s="12"/>
      <c r="S1430" s="10"/>
      <c r="T1430" s="10"/>
      <c r="U1430" s="10"/>
      <c r="V1430" s="10"/>
      <c r="W1430" s="10"/>
      <c r="X1430" s="10"/>
      <c r="Y1430" s="10"/>
      <c r="Z1430" s="10"/>
      <c r="AA1430" s="10"/>
      <c r="AB1430" s="10"/>
      <c r="AC1430" s="10"/>
      <c r="AD1430" s="10"/>
      <c r="AE1430" s="10"/>
      <c r="AF1430" s="10"/>
      <c r="AG1430" s="10"/>
      <c r="AH1430" s="10"/>
      <c r="AI1430" s="10"/>
      <c r="AJ1430" s="10"/>
      <c r="AK1430" s="10"/>
      <c r="AL1430" s="10"/>
    </row>
    <row r="1431" spans="1:38" s="6" customFormat="1" ht="27.75" customHeight="1" x14ac:dyDescent="0.25">
      <c r="A1431" s="11">
        <v>2</v>
      </c>
      <c r="B1431" s="10" t="s">
        <v>38</v>
      </c>
      <c r="C1431" s="10" t="s">
        <v>163</v>
      </c>
      <c r="D1431" s="10" t="s">
        <v>52</v>
      </c>
      <c r="E1431" s="17">
        <v>1430</v>
      </c>
      <c r="F1431" s="10" t="s">
        <v>6498</v>
      </c>
      <c r="G1431" s="27" t="s">
        <v>6499</v>
      </c>
      <c r="H1431" s="1">
        <v>2329.7831498999999</v>
      </c>
      <c r="I1431" s="11" t="s">
        <v>43</v>
      </c>
      <c r="J1431" s="10"/>
      <c r="K1431" s="28" t="s">
        <v>166</v>
      </c>
      <c r="L1431" s="28" t="s">
        <v>6500</v>
      </c>
      <c r="M1431" s="27"/>
      <c r="N1431" s="28">
        <v>2640683</v>
      </c>
      <c r="O1431" s="27"/>
      <c r="P1431" s="28"/>
      <c r="Q1431" s="27"/>
      <c r="R1431" s="28"/>
      <c r="S1431" s="27"/>
      <c r="T1431" s="27"/>
      <c r="U1431" s="27"/>
      <c r="V1431" s="27"/>
      <c r="W1431" s="27"/>
      <c r="X1431" s="27"/>
      <c r="Y1431" s="27"/>
      <c r="Z1431" s="27"/>
      <c r="AA1431" s="27"/>
      <c r="AB1431" s="27"/>
      <c r="AC1431" s="27"/>
      <c r="AD1431" s="13"/>
      <c r="AE1431" s="13"/>
      <c r="AF1431" s="13"/>
      <c r="AG1431" s="13"/>
      <c r="AH1431" s="13"/>
      <c r="AI1431" s="13"/>
      <c r="AJ1431" s="13"/>
      <c r="AK1431" s="13"/>
      <c r="AL1431" s="13"/>
    </row>
    <row r="1432" spans="1:38" s="6" customFormat="1" ht="27.75" customHeight="1" x14ac:dyDescent="0.25">
      <c r="A1432" s="11">
        <v>2</v>
      </c>
      <c r="B1432" s="10" t="s">
        <v>38</v>
      </c>
      <c r="C1432" s="10" t="s">
        <v>271</v>
      </c>
      <c r="D1432" s="10" t="s">
        <v>117</v>
      </c>
      <c r="E1432" s="17">
        <v>1431</v>
      </c>
      <c r="F1432" s="10" t="s">
        <v>6501</v>
      </c>
      <c r="G1432" s="10" t="s">
        <v>6502</v>
      </c>
      <c r="H1432" s="1">
        <v>25.11656</v>
      </c>
      <c r="I1432" s="11" t="s">
        <v>43</v>
      </c>
      <c r="J1432" s="10"/>
      <c r="K1432" s="10" t="s">
        <v>6501</v>
      </c>
      <c r="L1432" s="12"/>
      <c r="M1432" s="10"/>
      <c r="N1432" s="15"/>
      <c r="O1432" s="10"/>
      <c r="P1432" s="12"/>
      <c r="Q1432" s="10"/>
      <c r="R1432" s="12"/>
      <c r="S1432" s="10"/>
      <c r="T1432" s="10"/>
      <c r="U1432" s="10"/>
      <c r="V1432" s="10"/>
      <c r="W1432" s="10"/>
      <c r="X1432" s="10"/>
      <c r="Y1432" s="10"/>
      <c r="Z1432" s="10"/>
      <c r="AA1432" s="13"/>
      <c r="AB1432" s="13"/>
      <c r="AC1432" s="13"/>
      <c r="AD1432" s="13"/>
      <c r="AE1432" s="13"/>
      <c r="AF1432" s="13"/>
      <c r="AG1432" s="13"/>
      <c r="AH1432" s="13"/>
      <c r="AI1432" s="13"/>
      <c r="AJ1432" s="13"/>
      <c r="AK1432" s="13"/>
      <c r="AL1432" s="13"/>
    </row>
    <row r="1433" spans="1:38" s="6" customFormat="1" ht="27.75" customHeight="1" x14ac:dyDescent="0.25">
      <c r="A1433" s="11">
        <v>2</v>
      </c>
      <c r="B1433" s="10" t="s">
        <v>38</v>
      </c>
      <c r="C1433" s="10" t="s">
        <v>6503</v>
      </c>
      <c r="D1433" s="10" t="s">
        <v>111</v>
      </c>
      <c r="E1433" s="17">
        <v>1432</v>
      </c>
      <c r="F1433" s="10" t="s">
        <v>6504</v>
      </c>
      <c r="G1433" s="10" t="s">
        <v>6505</v>
      </c>
      <c r="H1433" s="1">
        <v>4041.4295535000001</v>
      </c>
      <c r="I1433" s="11" t="s">
        <v>43</v>
      </c>
      <c r="J1433" s="26"/>
      <c r="K1433" s="10" t="s">
        <v>6506</v>
      </c>
      <c r="L1433" s="12">
        <v>1011690</v>
      </c>
      <c r="M1433" s="10" t="s">
        <v>6507</v>
      </c>
      <c r="N1433" s="12">
        <v>395127</v>
      </c>
      <c r="O1433" s="10" t="s">
        <v>6508</v>
      </c>
      <c r="P1433" s="12">
        <v>7034065</v>
      </c>
      <c r="Q1433" s="10"/>
      <c r="R1433" s="12"/>
      <c r="S1433" s="10"/>
      <c r="T1433" s="10"/>
      <c r="U1433" s="10"/>
      <c r="V1433" s="10"/>
      <c r="W1433" s="10"/>
      <c r="X1433" s="10"/>
      <c r="Y1433" s="10"/>
      <c r="Z1433" s="10"/>
      <c r="AA1433" s="13"/>
      <c r="AB1433" s="13"/>
      <c r="AC1433" s="13"/>
      <c r="AD1433" s="13"/>
      <c r="AE1433" s="13"/>
      <c r="AF1433" s="13"/>
      <c r="AG1433" s="13"/>
      <c r="AH1433" s="13"/>
      <c r="AI1433" s="13"/>
      <c r="AJ1433" s="13"/>
      <c r="AK1433" s="13"/>
      <c r="AL1433" s="13"/>
    </row>
    <row r="1434" spans="1:38" s="6" customFormat="1" ht="27.75" customHeight="1" x14ac:dyDescent="0.25">
      <c r="A1434" s="11">
        <v>2</v>
      </c>
      <c r="B1434" s="10" t="s">
        <v>38</v>
      </c>
      <c r="C1434" s="10" t="s">
        <v>6509</v>
      </c>
      <c r="D1434" s="10" t="s">
        <v>40</v>
      </c>
      <c r="E1434" s="17">
        <v>1433</v>
      </c>
      <c r="F1434" s="10" t="s">
        <v>6510</v>
      </c>
      <c r="G1434" s="10" t="s">
        <v>6511</v>
      </c>
      <c r="H1434" s="1">
        <v>530.29605839999999</v>
      </c>
      <c r="I1434" s="11" t="s">
        <v>43</v>
      </c>
      <c r="J1434" s="10"/>
      <c r="K1434" s="10" t="s">
        <v>6512</v>
      </c>
      <c r="L1434" s="12"/>
      <c r="M1434" s="10"/>
      <c r="N1434" s="12"/>
      <c r="O1434" s="10"/>
      <c r="P1434" s="12"/>
      <c r="Q1434" s="10"/>
      <c r="R1434" s="12"/>
      <c r="S1434" s="10"/>
      <c r="T1434" s="10"/>
      <c r="U1434" s="10"/>
      <c r="V1434" s="10"/>
      <c r="W1434" s="10"/>
      <c r="X1434" s="10"/>
      <c r="Y1434" s="10"/>
      <c r="Z1434" s="10"/>
      <c r="AA1434" s="10"/>
      <c r="AB1434" s="10"/>
      <c r="AC1434" s="10"/>
      <c r="AD1434" s="10"/>
      <c r="AE1434" s="10"/>
      <c r="AF1434" s="10"/>
      <c r="AG1434" s="10"/>
      <c r="AH1434" s="10"/>
      <c r="AI1434" s="10"/>
      <c r="AJ1434" s="10"/>
      <c r="AK1434" s="10"/>
      <c r="AL1434" s="10"/>
    </row>
    <row r="1435" spans="1:38" s="6" customFormat="1" ht="27.75" customHeight="1" x14ac:dyDescent="0.25">
      <c r="A1435" s="11">
        <v>2</v>
      </c>
      <c r="B1435" s="10" t="s">
        <v>38</v>
      </c>
      <c r="C1435" s="10" t="s">
        <v>6509</v>
      </c>
      <c r="D1435" s="10" t="s">
        <v>40</v>
      </c>
      <c r="E1435" s="17">
        <v>1434</v>
      </c>
      <c r="F1435" s="10" t="s">
        <v>6513</v>
      </c>
      <c r="G1435" s="10" t="s">
        <v>6514</v>
      </c>
      <c r="H1435" s="1">
        <v>487.24894639899998</v>
      </c>
      <c r="I1435" s="11" t="s">
        <v>43</v>
      </c>
      <c r="J1435" s="10"/>
      <c r="K1435" s="10" t="s">
        <v>6512</v>
      </c>
      <c r="L1435" s="12"/>
      <c r="M1435" s="10"/>
      <c r="N1435" s="12"/>
      <c r="O1435" s="10"/>
      <c r="P1435" s="12"/>
      <c r="Q1435" s="10"/>
      <c r="R1435" s="12"/>
      <c r="S1435" s="10"/>
      <c r="T1435" s="10"/>
      <c r="U1435" s="10"/>
      <c r="V1435" s="10"/>
      <c r="W1435" s="10"/>
      <c r="X1435" s="10"/>
      <c r="Y1435" s="10"/>
      <c r="Z1435" s="10"/>
      <c r="AA1435" s="10"/>
      <c r="AB1435" s="10"/>
      <c r="AC1435" s="10"/>
      <c r="AD1435" s="10"/>
      <c r="AE1435" s="10"/>
      <c r="AF1435" s="10"/>
      <c r="AG1435" s="10"/>
      <c r="AH1435" s="10"/>
      <c r="AI1435" s="10"/>
      <c r="AJ1435" s="10"/>
      <c r="AK1435" s="10"/>
      <c r="AL1435" s="10"/>
    </row>
    <row r="1436" spans="1:38" s="6" customFormat="1" ht="27.75" customHeight="1" x14ac:dyDescent="0.25">
      <c r="A1436" s="11">
        <v>2</v>
      </c>
      <c r="B1436" s="10" t="s">
        <v>38</v>
      </c>
      <c r="C1436" s="10" t="s">
        <v>6509</v>
      </c>
      <c r="D1436" s="10" t="s">
        <v>40</v>
      </c>
      <c r="E1436" s="17">
        <v>1435</v>
      </c>
      <c r="F1436" s="10" t="s">
        <v>6515</v>
      </c>
      <c r="G1436" s="10" t="s">
        <v>6516</v>
      </c>
      <c r="H1436" s="1">
        <v>549.44840369999997</v>
      </c>
      <c r="I1436" s="11" t="s">
        <v>43</v>
      </c>
      <c r="J1436" s="10"/>
      <c r="K1436" s="10" t="s">
        <v>6512</v>
      </c>
      <c r="L1436" s="12"/>
      <c r="M1436" s="10"/>
      <c r="N1436" s="12"/>
      <c r="O1436" s="10"/>
      <c r="P1436" s="12"/>
      <c r="Q1436" s="10"/>
      <c r="R1436" s="12"/>
      <c r="S1436" s="10"/>
      <c r="T1436" s="10"/>
      <c r="U1436" s="10"/>
      <c r="V1436" s="10"/>
      <c r="W1436" s="10"/>
      <c r="X1436" s="10"/>
      <c r="Y1436" s="10"/>
      <c r="Z1436" s="10"/>
      <c r="AA1436" s="10"/>
      <c r="AB1436" s="10"/>
      <c r="AC1436" s="10"/>
      <c r="AD1436" s="10"/>
      <c r="AE1436" s="10"/>
      <c r="AF1436" s="10"/>
      <c r="AG1436" s="10"/>
      <c r="AH1436" s="10"/>
      <c r="AI1436" s="10"/>
      <c r="AJ1436" s="10"/>
      <c r="AK1436" s="10"/>
      <c r="AL1436" s="10"/>
    </row>
    <row r="1437" spans="1:38" s="6" customFormat="1" ht="27.75" customHeight="1" x14ac:dyDescent="0.25">
      <c r="A1437" s="11">
        <v>2</v>
      </c>
      <c r="B1437" s="10" t="s">
        <v>38</v>
      </c>
      <c r="C1437" s="10" t="s">
        <v>216</v>
      </c>
      <c r="D1437" s="5" t="s">
        <v>52</v>
      </c>
      <c r="E1437" s="17">
        <v>1436</v>
      </c>
      <c r="F1437" s="10" t="s">
        <v>6517</v>
      </c>
      <c r="G1437" s="5" t="s">
        <v>6518</v>
      </c>
      <c r="H1437" s="1">
        <v>470.29920970000001</v>
      </c>
      <c r="I1437" s="11" t="s">
        <v>43</v>
      </c>
      <c r="J1437" s="5"/>
      <c r="K1437" s="5" t="s">
        <v>6519</v>
      </c>
      <c r="L1437" s="14"/>
      <c r="M1437" s="5"/>
      <c r="N1437" s="14"/>
      <c r="O1437" s="5"/>
      <c r="P1437" s="14"/>
      <c r="Q1437" s="5"/>
      <c r="R1437" s="14"/>
      <c r="S1437" s="5"/>
      <c r="T1437" s="14"/>
      <c r="U1437" s="5"/>
      <c r="V1437" s="15"/>
      <c r="W1437" s="5"/>
      <c r="X1437" s="15"/>
      <c r="Y1437" s="5"/>
      <c r="Z1437" s="5"/>
      <c r="AA1437" s="5"/>
      <c r="AB1437" s="5"/>
      <c r="AC1437" s="5"/>
      <c r="AD1437" s="5"/>
      <c r="AE1437" s="5"/>
      <c r="AF1437" s="5"/>
      <c r="AG1437" s="5"/>
      <c r="AH1437" s="5"/>
      <c r="AI1437" s="5"/>
      <c r="AJ1437" s="5"/>
      <c r="AK1437" s="5"/>
      <c r="AL1437" s="5"/>
    </row>
    <row r="1438" spans="1:38" s="6" customFormat="1" ht="27.75" customHeight="1" x14ac:dyDescent="0.25">
      <c r="A1438" s="11">
        <v>2</v>
      </c>
      <c r="B1438" s="10" t="s">
        <v>38</v>
      </c>
      <c r="C1438" s="10" t="s">
        <v>447</v>
      </c>
      <c r="D1438" s="10" t="s">
        <v>448</v>
      </c>
      <c r="E1438" s="17">
        <v>1437</v>
      </c>
      <c r="F1438" s="10" t="s">
        <v>6520</v>
      </c>
      <c r="G1438" s="10" t="s">
        <v>6521</v>
      </c>
      <c r="H1438" s="1">
        <v>43.125839299999996</v>
      </c>
      <c r="I1438" s="11" t="s">
        <v>43</v>
      </c>
      <c r="J1438" s="10"/>
      <c r="K1438" s="10" t="s">
        <v>6522</v>
      </c>
      <c r="L1438" s="12"/>
      <c r="M1438" s="10"/>
      <c r="N1438" s="12"/>
      <c r="O1438" s="10"/>
      <c r="P1438" s="12"/>
      <c r="Q1438" s="10"/>
      <c r="R1438" s="12"/>
      <c r="S1438" s="10"/>
      <c r="T1438" s="10"/>
      <c r="U1438" s="10"/>
      <c r="V1438" s="10"/>
      <c r="W1438" s="10"/>
      <c r="X1438" s="10"/>
      <c r="Y1438" s="10"/>
      <c r="Z1438" s="10"/>
      <c r="AA1438" s="10"/>
      <c r="AB1438" s="10"/>
      <c r="AC1438" s="10"/>
      <c r="AD1438" s="10"/>
      <c r="AE1438" s="10"/>
      <c r="AF1438" s="10"/>
      <c r="AG1438" s="10"/>
      <c r="AH1438" s="10"/>
      <c r="AI1438" s="10"/>
      <c r="AJ1438" s="10"/>
      <c r="AK1438" s="10"/>
      <c r="AL1438" s="10"/>
    </row>
    <row r="1439" spans="1:38" s="6" customFormat="1" ht="27.75" customHeight="1" x14ac:dyDescent="0.25">
      <c r="A1439" s="11">
        <v>2</v>
      </c>
      <c r="B1439" s="10" t="s">
        <v>38</v>
      </c>
      <c r="C1439" s="10" t="s">
        <v>228</v>
      </c>
      <c r="D1439" s="10" t="s">
        <v>52</v>
      </c>
      <c r="E1439" s="17">
        <v>1438</v>
      </c>
      <c r="F1439" s="10" t="s">
        <v>6523</v>
      </c>
      <c r="G1439" s="10" t="s">
        <v>6524</v>
      </c>
      <c r="H1439" s="1">
        <v>516.13744459899999</v>
      </c>
      <c r="I1439" s="11" t="s">
        <v>43</v>
      </c>
      <c r="J1439" s="23"/>
      <c r="K1439" s="10" t="s">
        <v>6525</v>
      </c>
      <c r="L1439" s="12">
        <v>1043372</v>
      </c>
      <c r="M1439" s="10" t="s">
        <v>6526</v>
      </c>
      <c r="N1439" s="12">
        <v>1042654</v>
      </c>
      <c r="O1439" s="10"/>
      <c r="P1439" s="12"/>
      <c r="Q1439" s="10"/>
      <c r="R1439" s="12"/>
      <c r="S1439" s="10"/>
      <c r="T1439" s="10"/>
      <c r="U1439" s="10"/>
      <c r="V1439" s="10"/>
      <c r="W1439" s="10"/>
      <c r="X1439" s="10"/>
      <c r="Y1439" s="10"/>
      <c r="Z1439" s="10"/>
      <c r="AA1439" s="10"/>
      <c r="AB1439" s="10"/>
      <c r="AC1439" s="10"/>
      <c r="AD1439" s="10"/>
      <c r="AE1439" s="10"/>
      <c r="AF1439" s="10"/>
      <c r="AG1439" s="10"/>
      <c r="AH1439" s="10"/>
      <c r="AI1439" s="10"/>
      <c r="AJ1439" s="10"/>
      <c r="AK1439" s="10"/>
      <c r="AL1439" s="10"/>
    </row>
    <row r="1440" spans="1:38" s="6" customFormat="1" ht="27.75" customHeight="1" x14ac:dyDescent="0.25">
      <c r="A1440" s="11">
        <v>2</v>
      </c>
      <c r="B1440" s="10" t="s">
        <v>38</v>
      </c>
      <c r="C1440" s="10" t="s">
        <v>135</v>
      </c>
      <c r="D1440" s="5" t="s">
        <v>40</v>
      </c>
      <c r="E1440" s="17">
        <v>1439</v>
      </c>
      <c r="F1440" s="5" t="s">
        <v>6527</v>
      </c>
      <c r="G1440" s="5" t="s">
        <v>6528</v>
      </c>
      <c r="H1440" s="1">
        <v>66.959190000000007</v>
      </c>
      <c r="I1440" s="11" t="s">
        <v>43</v>
      </c>
      <c r="J1440" s="5"/>
      <c r="K1440" s="5" t="s">
        <v>6529</v>
      </c>
      <c r="L1440" s="14"/>
      <c r="M1440" s="5" t="s">
        <v>6530</v>
      </c>
      <c r="N1440" s="14"/>
      <c r="O1440" s="5" t="s">
        <v>6531</v>
      </c>
      <c r="P1440" s="14"/>
      <c r="Q1440" s="5"/>
      <c r="R1440" s="14"/>
      <c r="S1440" s="5"/>
      <c r="T1440" s="14"/>
      <c r="U1440" s="5"/>
      <c r="V1440" s="14"/>
      <c r="W1440" s="5"/>
      <c r="X1440" s="11"/>
      <c r="Y1440" s="5"/>
      <c r="Z1440" s="11"/>
      <c r="AA1440" s="5"/>
      <c r="AB1440" s="5"/>
      <c r="AC1440" s="5"/>
      <c r="AD1440" s="5"/>
      <c r="AE1440" s="5"/>
      <c r="AF1440" s="5"/>
      <c r="AG1440" s="5"/>
      <c r="AH1440" s="5"/>
      <c r="AI1440" s="5"/>
      <c r="AJ1440" s="5"/>
      <c r="AK1440" s="5"/>
      <c r="AL1440" s="5"/>
    </row>
    <row r="1441" spans="1:38" s="6" customFormat="1" ht="27.75" customHeight="1" x14ac:dyDescent="0.25">
      <c r="A1441" s="11">
        <v>2</v>
      </c>
      <c r="B1441" s="10" t="s">
        <v>38</v>
      </c>
      <c r="C1441" s="10" t="s">
        <v>240</v>
      </c>
      <c r="D1441" s="10" t="s">
        <v>59</v>
      </c>
      <c r="E1441" s="17">
        <v>1440</v>
      </c>
      <c r="F1441" s="10" t="s">
        <v>6532</v>
      </c>
      <c r="G1441" s="10" t="s">
        <v>6533</v>
      </c>
      <c r="H1441" s="49">
        <v>310.35595219999999</v>
      </c>
      <c r="I1441" s="11" t="s">
        <v>43</v>
      </c>
      <c r="J1441" s="10"/>
      <c r="K1441" s="10" t="s">
        <v>6534</v>
      </c>
      <c r="L1441" s="12"/>
      <c r="M1441" s="10" t="s">
        <v>6535</v>
      </c>
      <c r="N1441" s="12"/>
      <c r="O1441" s="10" t="s">
        <v>6536</v>
      </c>
      <c r="P1441" s="12"/>
      <c r="Q1441" s="10"/>
      <c r="R1441" s="12"/>
      <c r="S1441" s="10"/>
      <c r="T1441" s="10"/>
      <c r="U1441" s="10"/>
      <c r="V1441" s="10"/>
      <c r="W1441" s="10"/>
      <c r="X1441" s="10"/>
      <c r="Y1441" s="10"/>
      <c r="Z1441" s="10"/>
      <c r="AA1441" s="10"/>
      <c r="AB1441" s="10"/>
      <c r="AC1441" s="10"/>
      <c r="AD1441" s="10"/>
      <c r="AE1441" s="10"/>
      <c r="AF1441" s="10"/>
      <c r="AG1441" s="10"/>
      <c r="AH1441" s="10"/>
      <c r="AI1441" s="10"/>
      <c r="AJ1441" s="10"/>
      <c r="AK1441" s="10"/>
      <c r="AL1441" s="10"/>
    </row>
    <row r="1442" spans="1:38" s="6" customFormat="1" ht="27.75" customHeight="1" x14ac:dyDescent="0.25">
      <c r="A1442" s="11">
        <v>2</v>
      </c>
      <c r="B1442" s="10" t="s">
        <v>38</v>
      </c>
      <c r="C1442" s="10" t="s">
        <v>5179</v>
      </c>
      <c r="D1442" s="5" t="s">
        <v>266</v>
      </c>
      <c r="E1442" s="17">
        <v>1441</v>
      </c>
      <c r="F1442" s="5" t="s">
        <v>6537</v>
      </c>
      <c r="G1442" s="5" t="s">
        <v>6538</v>
      </c>
      <c r="H1442" s="1">
        <v>26.133692400000001</v>
      </c>
      <c r="I1442" s="11" t="s">
        <v>43</v>
      </c>
      <c r="J1442" s="5"/>
      <c r="K1442" s="5" t="s">
        <v>6539</v>
      </c>
      <c r="L1442" s="14"/>
      <c r="M1442" s="5"/>
      <c r="N1442" s="14"/>
      <c r="O1442" s="5"/>
      <c r="P1442" s="14"/>
      <c r="Q1442" s="5"/>
      <c r="R1442" s="14"/>
      <c r="S1442" s="5"/>
      <c r="T1442" s="14"/>
      <c r="U1442" s="5"/>
      <c r="V1442" s="15"/>
      <c r="W1442" s="5"/>
      <c r="X1442" s="15"/>
      <c r="Y1442" s="5"/>
      <c r="Z1442" s="14"/>
      <c r="AA1442" s="5"/>
      <c r="AB1442" s="15"/>
      <c r="AC1442" s="5"/>
      <c r="AD1442" s="15"/>
      <c r="AE1442" s="5"/>
      <c r="AF1442" s="15"/>
      <c r="AG1442" s="5"/>
      <c r="AH1442" s="15"/>
      <c r="AI1442" s="5"/>
      <c r="AJ1442" s="15"/>
      <c r="AK1442" s="5"/>
      <c r="AL1442" s="15"/>
    </row>
    <row r="1443" spans="1:38" s="6" customFormat="1" ht="27.75" customHeight="1" x14ac:dyDescent="0.25">
      <c r="A1443" s="11">
        <v>2</v>
      </c>
      <c r="B1443" s="10" t="s">
        <v>38</v>
      </c>
      <c r="C1443" s="11" t="s">
        <v>6540</v>
      </c>
      <c r="D1443" s="10" t="s">
        <v>52</v>
      </c>
      <c r="E1443" s="17">
        <v>1442</v>
      </c>
      <c r="F1443" s="10" t="s">
        <v>6541</v>
      </c>
      <c r="G1443" s="10" t="s">
        <v>6542</v>
      </c>
      <c r="H1443" s="1">
        <v>180.50984399999999</v>
      </c>
      <c r="I1443" s="11" t="s">
        <v>43</v>
      </c>
      <c r="J1443" s="5"/>
      <c r="K1443" s="5" t="s">
        <v>6543</v>
      </c>
      <c r="L1443" s="15"/>
      <c r="M1443" s="5" t="s">
        <v>6544</v>
      </c>
      <c r="N1443" s="15"/>
      <c r="O1443" s="5"/>
      <c r="P1443" s="15"/>
      <c r="Q1443" s="5"/>
      <c r="R1443" s="15"/>
      <c r="S1443" s="5"/>
      <c r="T1443" s="5"/>
      <c r="U1443" s="5"/>
      <c r="V1443" s="5"/>
      <c r="W1443" s="5"/>
      <c r="X1443" s="5"/>
      <c r="Y1443" s="5"/>
      <c r="Z1443" s="5"/>
      <c r="AA1443" s="16"/>
      <c r="AB1443" s="16"/>
      <c r="AC1443" s="16"/>
      <c r="AD1443" s="16"/>
      <c r="AE1443" s="5"/>
      <c r="AF1443" s="5"/>
      <c r="AG1443" s="5"/>
      <c r="AH1443" s="5"/>
      <c r="AI1443" s="5"/>
      <c r="AJ1443" s="5"/>
      <c r="AK1443" s="5"/>
      <c r="AL1443" s="5"/>
    </row>
    <row r="1444" spans="1:38" s="6" customFormat="1" ht="27.75" customHeight="1" x14ac:dyDescent="0.25">
      <c r="A1444" s="11">
        <v>2</v>
      </c>
      <c r="B1444" s="10" t="s">
        <v>38</v>
      </c>
      <c r="C1444" s="10" t="s">
        <v>3017</v>
      </c>
      <c r="D1444" s="10" t="s">
        <v>352</v>
      </c>
      <c r="E1444" s="17">
        <v>1443</v>
      </c>
      <c r="F1444" s="10" t="s">
        <v>6545</v>
      </c>
      <c r="G1444" s="10" t="s">
        <v>3035</v>
      </c>
      <c r="H1444" s="1">
        <v>42.002949999999998</v>
      </c>
      <c r="I1444" s="11" t="s">
        <v>43</v>
      </c>
      <c r="J1444" s="10"/>
      <c r="K1444" s="10" t="s">
        <v>6546</v>
      </c>
      <c r="L1444" s="12"/>
      <c r="M1444" s="10"/>
      <c r="N1444" s="12"/>
      <c r="O1444" s="10"/>
      <c r="P1444" s="12"/>
      <c r="Q1444" s="10"/>
      <c r="R1444" s="12"/>
      <c r="S1444" s="10"/>
      <c r="T1444" s="10"/>
      <c r="U1444" s="10"/>
      <c r="V1444" s="10"/>
      <c r="W1444" s="10"/>
      <c r="X1444" s="10"/>
      <c r="Y1444" s="10"/>
      <c r="Z1444" s="10"/>
      <c r="AA1444" s="10"/>
      <c r="AB1444" s="10"/>
      <c r="AC1444" s="10"/>
      <c r="AD1444" s="10"/>
      <c r="AE1444" s="10"/>
      <c r="AF1444" s="10"/>
      <c r="AG1444" s="10"/>
      <c r="AH1444" s="10"/>
      <c r="AI1444" s="10"/>
      <c r="AJ1444" s="10"/>
      <c r="AK1444" s="10"/>
      <c r="AL1444" s="10"/>
    </row>
    <row r="1445" spans="1:38" s="6" customFormat="1" ht="27.75" customHeight="1" x14ac:dyDescent="0.25">
      <c r="A1445" s="11">
        <v>2</v>
      </c>
      <c r="B1445" s="10" t="s">
        <v>38</v>
      </c>
      <c r="C1445" s="10" t="s">
        <v>3017</v>
      </c>
      <c r="D1445" s="10" t="s">
        <v>352</v>
      </c>
      <c r="E1445" s="17">
        <v>1444</v>
      </c>
      <c r="F1445" s="10" t="s">
        <v>6547</v>
      </c>
      <c r="G1445" s="10" t="s">
        <v>6548</v>
      </c>
      <c r="H1445" s="1">
        <v>48.085590000000003</v>
      </c>
      <c r="I1445" s="11" t="s">
        <v>43</v>
      </c>
      <c r="J1445" s="10"/>
      <c r="K1445" s="10" t="s">
        <v>6547</v>
      </c>
      <c r="L1445" s="12"/>
      <c r="M1445" s="10"/>
      <c r="N1445" s="12"/>
      <c r="O1445" s="10"/>
      <c r="P1445" s="12"/>
      <c r="Q1445" s="10"/>
      <c r="R1445" s="12"/>
      <c r="S1445" s="10"/>
      <c r="T1445" s="10"/>
      <c r="U1445" s="10"/>
      <c r="V1445" s="10"/>
      <c r="W1445" s="10"/>
      <c r="X1445" s="10"/>
      <c r="Y1445" s="10"/>
      <c r="Z1445" s="10"/>
      <c r="AA1445" s="10"/>
      <c r="AB1445" s="10"/>
      <c r="AC1445" s="10"/>
      <c r="AD1445" s="10"/>
      <c r="AE1445" s="10"/>
      <c r="AF1445" s="10"/>
      <c r="AG1445" s="10"/>
      <c r="AH1445" s="10"/>
      <c r="AI1445" s="10"/>
      <c r="AJ1445" s="10"/>
      <c r="AK1445" s="10"/>
      <c r="AL1445" s="10"/>
    </row>
    <row r="1446" spans="1:38" s="6" customFormat="1" ht="27.75" customHeight="1" x14ac:dyDescent="0.25">
      <c r="A1446" s="11">
        <v>2</v>
      </c>
      <c r="B1446" s="10" t="s">
        <v>38</v>
      </c>
      <c r="C1446" s="32" t="s">
        <v>4424</v>
      </c>
      <c r="D1446" s="5" t="s">
        <v>170</v>
      </c>
      <c r="E1446" s="17">
        <v>1445</v>
      </c>
      <c r="F1446" s="32" t="s">
        <v>6549</v>
      </c>
      <c r="G1446" s="5" t="s">
        <v>6550</v>
      </c>
      <c r="H1446" s="1">
        <v>38.234850600000001</v>
      </c>
      <c r="I1446" s="11" t="s">
        <v>43</v>
      </c>
      <c r="J1446" s="5"/>
      <c r="K1446" s="5" t="s">
        <v>6551</v>
      </c>
      <c r="L1446" s="15"/>
      <c r="M1446" s="5" t="s">
        <v>6552</v>
      </c>
      <c r="N1446" s="15"/>
      <c r="O1446" s="5" t="s">
        <v>6553</v>
      </c>
      <c r="P1446" s="15"/>
      <c r="Q1446" s="5"/>
      <c r="R1446" s="15"/>
      <c r="S1446" s="5"/>
      <c r="T1446" s="5"/>
      <c r="U1446" s="5"/>
      <c r="V1446" s="5"/>
      <c r="W1446" s="5"/>
      <c r="X1446" s="5"/>
      <c r="Y1446" s="5"/>
      <c r="Z1446" s="5"/>
      <c r="AA1446" s="16"/>
      <c r="AB1446" s="16"/>
      <c r="AC1446" s="16"/>
      <c r="AD1446" s="16"/>
      <c r="AE1446" s="16"/>
      <c r="AF1446" s="16"/>
      <c r="AG1446" s="16"/>
      <c r="AH1446" s="16"/>
      <c r="AI1446" s="16"/>
      <c r="AJ1446" s="16"/>
      <c r="AK1446" s="16"/>
      <c r="AL1446" s="16"/>
    </row>
    <row r="1447" spans="1:38" s="6" customFormat="1" ht="27.75" customHeight="1" x14ac:dyDescent="0.25">
      <c r="A1447" s="11">
        <v>2</v>
      </c>
      <c r="B1447" s="10" t="s">
        <v>38</v>
      </c>
      <c r="C1447" s="10" t="s">
        <v>489</v>
      </c>
      <c r="D1447" s="10" t="s">
        <v>40</v>
      </c>
      <c r="E1447" s="17">
        <v>1446</v>
      </c>
      <c r="F1447" s="10" t="s">
        <v>6554</v>
      </c>
      <c r="G1447" s="10" t="s">
        <v>6555</v>
      </c>
      <c r="H1447" s="1">
        <v>45</v>
      </c>
      <c r="I1447" s="11" t="s">
        <v>43</v>
      </c>
      <c r="J1447" s="10"/>
      <c r="K1447" s="10" t="s">
        <v>6556</v>
      </c>
      <c r="L1447" s="12"/>
      <c r="M1447" s="10"/>
      <c r="N1447" s="15"/>
      <c r="O1447" s="10"/>
      <c r="P1447" s="12"/>
      <c r="Q1447" s="10"/>
      <c r="R1447" s="12"/>
      <c r="S1447" s="10"/>
      <c r="T1447" s="10"/>
      <c r="U1447" s="10"/>
      <c r="V1447" s="10"/>
      <c r="W1447" s="10"/>
      <c r="X1447" s="10"/>
      <c r="Y1447" s="10"/>
      <c r="Z1447" s="10"/>
      <c r="AA1447" s="13"/>
      <c r="AB1447" s="13"/>
      <c r="AC1447" s="13"/>
      <c r="AD1447" s="13"/>
      <c r="AE1447" s="13"/>
      <c r="AF1447" s="13"/>
      <c r="AG1447" s="13"/>
      <c r="AH1447" s="13"/>
      <c r="AI1447" s="13"/>
      <c r="AJ1447" s="13"/>
      <c r="AK1447" s="13"/>
      <c r="AL1447" s="13"/>
    </row>
    <row r="1448" spans="1:38" s="6" customFormat="1" ht="27.75" customHeight="1" x14ac:dyDescent="0.25">
      <c r="A1448" s="11">
        <v>2</v>
      </c>
      <c r="B1448" s="10" t="s">
        <v>38</v>
      </c>
      <c r="C1448" s="10" t="s">
        <v>6557</v>
      </c>
      <c r="D1448" s="10" t="s">
        <v>275</v>
      </c>
      <c r="E1448" s="17">
        <v>1447</v>
      </c>
      <c r="F1448" s="10" t="s">
        <v>6558</v>
      </c>
      <c r="G1448" s="10" t="s">
        <v>6559</v>
      </c>
      <c r="H1448" s="1">
        <v>5111.3729541000002</v>
      </c>
      <c r="I1448" s="11" t="s">
        <v>43</v>
      </c>
      <c r="J1448" s="10"/>
      <c r="K1448" s="10" t="s">
        <v>6560</v>
      </c>
      <c r="L1448" s="12"/>
      <c r="M1448" s="10" t="s">
        <v>6561</v>
      </c>
      <c r="N1448" s="12"/>
      <c r="O1448" s="10"/>
      <c r="P1448" s="12"/>
      <c r="Q1448" s="10"/>
      <c r="R1448" s="12"/>
      <c r="S1448" s="10"/>
      <c r="T1448" s="10"/>
      <c r="U1448" s="10"/>
      <c r="V1448" s="10"/>
      <c r="W1448" s="10"/>
      <c r="X1448" s="10"/>
      <c r="Y1448" s="10"/>
      <c r="Z1448" s="10"/>
      <c r="AA1448" s="13"/>
      <c r="AB1448" s="13"/>
      <c r="AC1448" s="13"/>
      <c r="AD1448" s="13"/>
      <c r="AE1448" s="13"/>
      <c r="AF1448" s="13"/>
      <c r="AG1448" s="13"/>
      <c r="AH1448" s="13"/>
      <c r="AI1448" s="13"/>
      <c r="AJ1448" s="13"/>
      <c r="AK1448" s="13"/>
      <c r="AL1448" s="13"/>
    </row>
    <row r="1449" spans="1:38" s="6" customFormat="1" ht="27.75" customHeight="1" x14ac:dyDescent="0.25">
      <c r="A1449" s="11">
        <v>2</v>
      </c>
      <c r="B1449" s="10" t="s">
        <v>38</v>
      </c>
      <c r="C1449" s="10" t="s">
        <v>135</v>
      </c>
      <c r="D1449" s="5" t="s">
        <v>40</v>
      </c>
      <c r="E1449" s="17">
        <v>1448</v>
      </c>
      <c r="F1449" s="5" t="s">
        <v>6562</v>
      </c>
      <c r="G1449" s="5" t="s">
        <v>6563</v>
      </c>
      <c r="H1449" s="1">
        <v>53.836168499999999</v>
      </c>
      <c r="I1449" s="11" t="s">
        <v>43</v>
      </c>
      <c r="J1449" s="5"/>
      <c r="K1449" s="5" t="s">
        <v>6564</v>
      </c>
      <c r="L1449" s="14"/>
      <c r="M1449" s="5"/>
      <c r="N1449" s="14"/>
      <c r="O1449" s="5"/>
      <c r="P1449" s="14"/>
      <c r="Q1449" s="5"/>
      <c r="R1449" s="14"/>
      <c r="S1449" s="5"/>
      <c r="T1449" s="11"/>
      <c r="U1449" s="5"/>
      <c r="V1449" s="11"/>
      <c r="W1449" s="5"/>
      <c r="X1449" s="11"/>
      <c r="Y1449" s="5"/>
      <c r="Z1449" s="11"/>
      <c r="AA1449" s="5"/>
      <c r="AB1449" s="5"/>
      <c r="AC1449" s="5"/>
      <c r="AD1449" s="5"/>
      <c r="AE1449" s="5"/>
      <c r="AF1449" s="5"/>
      <c r="AG1449" s="5"/>
      <c r="AH1449" s="5"/>
      <c r="AI1449" s="5"/>
      <c r="AJ1449" s="5"/>
      <c r="AK1449" s="5"/>
      <c r="AL1449" s="5"/>
    </row>
    <row r="1450" spans="1:38" s="6" customFormat="1" ht="27.75" customHeight="1" x14ac:dyDescent="0.25">
      <c r="A1450" s="11">
        <v>2</v>
      </c>
      <c r="B1450" s="10" t="s">
        <v>38</v>
      </c>
      <c r="C1450" s="10" t="s">
        <v>1873</v>
      </c>
      <c r="D1450" s="5" t="s">
        <v>117</v>
      </c>
      <c r="E1450" s="17">
        <v>1449</v>
      </c>
      <c r="F1450" s="5" t="s">
        <v>6565</v>
      </c>
      <c r="G1450" s="5" t="s">
        <v>6566</v>
      </c>
      <c r="H1450" s="1">
        <v>1435</v>
      </c>
      <c r="I1450" s="11" t="s">
        <v>43</v>
      </c>
      <c r="J1450" s="5"/>
      <c r="K1450" s="5" t="s">
        <v>6567</v>
      </c>
      <c r="L1450" s="14"/>
      <c r="M1450" s="5" t="s">
        <v>6568</v>
      </c>
      <c r="N1450" s="14"/>
      <c r="O1450" s="5" t="s">
        <v>6569</v>
      </c>
      <c r="P1450" s="14"/>
      <c r="Q1450" s="5" t="s">
        <v>6570</v>
      </c>
      <c r="R1450" s="14"/>
      <c r="S1450" s="5" t="s">
        <v>6571</v>
      </c>
      <c r="T1450" s="11"/>
      <c r="U1450" s="5" t="s">
        <v>6572</v>
      </c>
      <c r="V1450" s="11"/>
      <c r="W1450" s="5" t="s">
        <v>6573</v>
      </c>
      <c r="X1450" s="11"/>
      <c r="Y1450" s="5" t="s">
        <v>6574</v>
      </c>
      <c r="Z1450" s="5"/>
      <c r="AA1450" s="5" t="s">
        <v>6575</v>
      </c>
      <c r="AB1450" s="5"/>
      <c r="AC1450" s="5" t="s">
        <v>6576</v>
      </c>
      <c r="AD1450" s="5"/>
      <c r="AE1450" s="5"/>
      <c r="AF1450" s="5"/>
      <c r="AG1450" s="5"/>
      <c r="AH1450" s="5"/>
      <c r="AI1450" s="5"/>
      <c r="AJ1450" s="5"/>
      <c r="AK1450" s="5"/>
      <c r="AL1450" s="5"/>
    </row>
    <row r="1451" spans="1:38" s="6" customFormat="1" ht="27.75" customHeight="1" x14ac:dyDescent="0.25">
      <c r="A1451" s="11">
        <v>2</v>
      </c>
      <c r="B1451" s="10" t="s">
        <v>38</v>
      </c>
      <c r="C1451" s="10" t="s">
        <v>447</v>
      </c>
      <c r="D1451" s="10" t="s">
        <v>448</v>
      </c>
      <c r="E1451" s="17">
        <v>1450</v>
      </c>
      <c r="F1451" s="10" t="s">
        <v>6577</v>
      </c>
      <c r="G1451" s="10" t="s">
        <v>6578</v>
      </c>
      <c r="H1451" s="1">
        <v>155.25738999999999</v>
      </c>
      <c r="I1451" s="11" t="s">
        <v>43</v>
      </c>
      <c r="J1451" s="10"/>
      <c r="K1451" s="10" t="s">
        <v>6579</v>
      </c>
      <c r="L1451" s="12"/>
      <c r="M1451" s="10" t="s">
        <v>6580</v>
      </c>
      <c r="N1451" s="12"/>
      <c r="O1451" s="10" t="s">
        <v>6581</v>
      </c>
      <c r="P1451" s="12"/>
      <c r="Q1451" s="10"/>
      <c r="R1451" s="12"/>
      <c r="S1451" s="10"/>
      <c r="T1451" s="10"/>
      <c r="U1451" s="10"/>
      <c r="V1451" s="10"/>
      <c r="W1451" s="10"/>
      <c r="X1451" s="10"/>
      <c r="Y1451" s="10"/>
      <c r="Z1451" s="10"/>
      <c r="AA1451" s="10"/>
      <c r="AB1451" s="10"/>
      <c r="AC1451" s="10"/>
      <c r="AD1451" s="10"/>
      <c r="AE1451" s="10"/>
      <c r="AF1451" s="10"/>
      <c r="AG1451" s="10"/>
      <c r="AH1451" s="10"/>
      <c r="AI1451" s="10"/>
      <c r="AJ1451" s="10"/>
      <c r="AK1451" s="10"/>
      <c r="AL1451" s="10"/>
    </row>
    <row r="1452" spans="1:38" s="6" customFormat="1" ht="27.75" customHeight="1" x14ac:dyDescent="0.25">
      <c r="A1452" s="11">
        <v>2</v>
      </c>
      <c r="B1452" s="10" t="s">
        <v>38</v>
      </c>
      <c r="C1452" s="10" t="s">
        <v>3995</v>
      </c>
      <c r="D1452" s="10" t="s">
        <v>150</v>
      </c>
      <c r="E1452" s="17">
        <v>1451</v>
      </c>
      <c r="F1452" s="10" t="s">
        <v>6582</v>
      </c>
      <c r="G1452" s="10" t="s">
        <v>6583</v>
      </c>
      <c r="H1452" s="1">
        <v>100.51764970000001</v>
      </c>
      <c r="I1452" s="11" t="s">
        <v>43</v>
      </c>
      <c r="J1452" s="10"/>
      <c r="K1452" s="10" t="s">
        <v>6584</v>
      </c>
      <c r="L1452" s="12">
        <v>0</v>
      </c>
      <c r="M1452" s="10" t="s">
        <v>6585</v>
      </c>
      <c r="N1452" s="15">
        <v>0</v>
      </c>
      <c r="O1452" s="10" t="s">
        <v>6586</v>
      </c>
      <c r="P1452" s="12"/>
      <c r="Q1452" s="10" t="s">
        <v>6587</v>
      </c>
      <c r="R1452" s="12"/>
      <c r="S1452" s="10" t="s">
        <v>6588</v>
      </c>
      <c r="T1452" s="10"/>
      <c r="U1452" s="10"/>
      <c r="V1452" s="10"/>
      <c r="W1452" s="10"/>
      <c r="X1452" s="10"/>
      <c r="Y1452" s="10"/>
      <c r="Z1452" s="10"/>
      <c r="AA1452" s="13"/>
      <c r="AB1452" s="13"/>
      <c r="AC1452" s="13"/>
      <c r="AD1452" s="13"/>
      <c r="AE1452" s="13"/>
      <c r="AF1452" s="13"/>
      <c r="AG1452" s="13"/>
      <c r="AH1452" s="13"/>
      <c r="AI1452" s="13"/>
      <c r="AJ1452" s="13"/>
      <c r="AK1452" s="13"/>
      <c r="AL1452" s="13"/>
    </row>
    <row r="1453" spans="1:38" s="6" customFormat="1" ht="27.75" customHeight="1" x14ac:dyDescent="0.25">
      <c r="A1453" s="11">
        <v>2</v>
      </c>
      <c r="B1453" s="10" t="s">
        <v>38</v>
      </c>
      <c r="C1453" s="10" t="s">
        <v>6589</v>
      </c>
      <c r="D1453" s="10" t="s">
        <v>170</v>
      </c>
      <c r="E1453" s="17">
        <v>1452</v>
      </c>
      <c r="F1453" s="10" t="s">
        <v>6590</v>
      </c>
      <c r="G1453" s="10" t="s">
        <v>6591</v>
      </c>
      <c r="H1453" s="1">
        <v>1118.1944550000001</v>
      </c>
      <c r="I1453" s="11" t="s">
        <v>43</v>
      </c>
      <c r="J1453" s="10"/>
      <c r="K1453" s="10" t="s">
        <v>6592</v>
      </c>
      <c r="L1453" s="12"/>
      <c r="M1453" s="10" t="s">
        <v>6593</v>
      </c>
      <c r="N1453" s="12"/>
      <c r="O1453" s="10" t="s">
        <v>6594</v>
      </c>
      <c r="P1453" s="12">
        <v>7338183</v>
      </c>
      <c r="Q1453" s="10"/>
      <c r="R1453" s="12"/>
      <c r="S1453" s="10"/>
      <c r="T1453" s="10"/>
      <c r="U1453" s="10"/>
      <c r="V1453" s="10"/>
      <c r="W1453" s="10"/>
      <c r="X1453" s="10"/>
      <c r="Y1453" s="10"/>
      <c r="Z1453" s="10"/>
      <c r="AA1453" s="13"/>
      <c r="AB1453" s="13"/>
      <c r="AC1453" s="13"/>
      <c r="AD1453" s="13"/>
      <c r="AE1453" s="13"/>
      <c r="AF1453" s="13"/>
      <c r="AG1453" s="13"/>
      <c r="AH1453" s="13"/>
      <c r="AI1453" s="13"/>
      <c r="AJ1453" s="13"/>
      <c r="AK1453" s="13"/>
      <c r="AL1453" s="13"/>
    </row>
    <row r="1454" spans="1:38" s="6" customFormat="1" ht="27.75" customHeight="1" x14ac:dyDescent="0.25">
      <c r="A1454" s="11">
        <v>2</v>
      </c>
      <c r="B1454" s="10" t="s">
        <v>38</v>
      </c>
      <c r="C1454" s="10" t="s">
        <v>6595</v>
      </c>
      <c r="D1454" s="10" t="s">
        <v>266</v>
      </c>
      <c r="E1454" s="17">
        <v>1453</v>
      </c>
      <c r="F1454" s="10" t="s">
        <v>6596</v>
      </c>
      <c r="G1454" s="10" t="s">
        <v>6597</v>
      </c>
      <c r="H1454" s="1">
        <v>45.426949999999998</v>
      </c>
      <c r="I1454" s="11" t="s">
        <v>43</v>
      </c>
      <c r="J1454" s="10"/>
      <c r="K1454" s="10" t="s">
        <v>6598</v>
      </c>
      <c r="L1454" s="12"/>
      <c r="M1454" s="10"/>
      <c r="N1454" s="15"/>
      <c r="O1454" s="10"/>
      <c r="P1454" s="12"/>
      <c r="Q1454" s="10"/>
      <c r="R1454" s="12"/>
      <c r="S1454" s="10"/>
      <c r="T1454" s="10"/>
      <c r="U1454" s="10"/>
      <c r="V1454" s="10"/>
      <c r="W1454" s="10"/>
      <c r="X1454" s="10"/>
      <c r="Y1454" s="10"/>
      <c r="Z1454" s="10"/>
      <c r="AA1454" s="13"/>
      <c r="AB1454" s="13"/>
      <c r="AC1454" s="13"/>
      <c r="AD1454" s="13"/>
      <c r="AE1454" s="13"/>
      <c r="AF1454" s="13"/>
      <c r="AG1454" s="13"/>
      <c r="AH1454" s="13"/>
      <c r="AI1454" s="13"/>
      <c r="AJ1454" s="13"/>
      <c r="AK1454" s="13"/>
      <c r="AL1454" s="13"/>
    </row>
    <row r="1455" spans="1:38" s="6" customFormat="1" ht="27.75" customHeight="1" x14ac:dyDescent="0.25">
      <c r="A1455" s="11">
        <v>2</v>
      </c>
      <c r="B1455" s="10" t="s">
        <v>38</v>
      </c>
      <c r="C1455" s="10" t="s">
        <v>447</v>
      </c>
      <c r="D1455" s="10" t="s">
        <v>448</v>
      </c>
      <c r="E1455" s="17">
        <v>1454</v>
      </c>
      <c r="F1455" s="10" t="s">
        <v>6599</v>
      </c>
      <c r="G1455" s="10" t="s">
        <v>6600</v>
      </c>
      <c r="H1455" s="1">
        <v>98.938980000000001</v>
      </c>
      <c r="I1455" s="11" t="s">
        <v>43</v>
      </c>
      <c r="J1455" s="10"/>
      <c r="K1455" s="10" t="s">
        <v>6601</v>
      </c>
      <c r="L1455" s="12"/>
      <c r="M1455" s="10"/>
      <c r="N1455" s="12"/>
      <c r="O1455" s="10"/>
      <c r="P1455" s="12"/>
      <c r="Q1455" s="10"/>
      <c r="R1455" s="12"/>
      <c r="S1455" s="10"/>
      <c r="T1455" s="10"/>
      <c r="U1455" s="10"/>
      <c r="V1455" s="10"/>
      <c r="W1455" s="10"/>
      <c r="X1455" s="10"/>
      <c r="Y1455" s="10"/>
      <c r="Z1455" s="10"/>
      <c r="AA1455" s="10"/>
      <c r="AB1455" s="10"/>
      <c r="AC1455" s="10"/>
      <c r="AD1455" s="10"/>
      <c r="AE1455" s="10"/>
      <c r="AF1455" s="10"/>
      <c r="AG1455" s="10"/>
      <c r="AH1455" s="10"/>
      <c r="AI1455" s="10"/>
      <c r="AJ1455" s="10"/>
      <c r="AK1455" s="10"/>
      <c r="AL1455" s="10"/>
    </row>
    <row r="1456" spans="1:38" s="6" customFormat="1" ht="27.75" customHeight="1" x14ac:dyDescent="0.25">
      <c r="A1456" s="11">
        <v>2</v>
      </c>
      <c r="B1456" s="10" t="s">
        <v>38</v>
      </c>
      <c r="C1456" s="10" t="s">
        <v>6602</v>
      </c>
      <c r="D1456" s="10" t="s">
        <v>40</v>
      </c>
      <c r="E1456" s="17">
        <v>1455</v>
      </c>
      <c r="F1456" s="10" t="s">
        <v>6603</v>
      </c>
      <c r="G1456" s="10" t="s">
        <v>6604</v>
      </c>
      <c r="H1456" s="1">
        <v>51.089713600000003</v>
      </c>
      <c r="I1456" s="11" t="s">
        <v>43</v>
      </c>
      <c r="J1456" s="10"/>
      <c r="K1456" s="10" t="s">
        <v>6605</v>
      </c>
      <c r="L1456" s="12"/>
      <c r="M1456" s="10"/>
      <c r="N1456" s="12"/>
      <c r="O1456" s="10"/>
      <c r="P1456" s="12"/>
      <c r="Q1456" s="10"/>
      <c r="R1456" s="12"/>
      <c r="S1456" s="10"/>
      <c r="T1456" s="10"/>
      <c r="U1456" s="10"/>
      <c r="V1456" s="10"/>
      <c r="W1456" s="10"/>
      <c r="X1456" s="10"/>
      <c r="Y1456" s="10"/>
      <c r="Z1456" s="10"/>
      <c r="AA1456" s="10"/>
      <c r="AB1456" s="10"/>
      <c r="AC1456" s="10"/>
      <c r="AD1456" s="10"/>
      <c r="AE1456" s="10"/>
      <c r="AF1456" s="10"/>
      <c r="AG1456" s="10"/>
      <c r="AH1456" s="10"/>
      <c r="AI1456" s="10"/>
      <c r="AJ1456" s="10"/>
      <c r="AK1456" s="10"/>
      <c r="AL1456" s="10"/>
    </row>
    <row r="1457" spans="1:38" s="6" customFormat="1" ht="27.75" customHeight="1" x14ac:dyDescent="0.25">
      <c r="A1457" s="11">
        <v>2</v>
      </c>
      <c r="B1457" s="10" t="s">
        <v>38</v>
      </c>
      <c r="C1457" s="10" t="s">
        <v>6606</v>
      </c>
      <c r="D1457" s="10" t="s">
        <v>117</v>
      </c>
      <c r="E1457" s="17">
        <v>1456</v>
      </c>
      <c r="F1457" s="10" t="s">
        <v>6607</v>
      </c>
      <c r="G1457" s="10" t="s">
        <v>6608</v>
      </c>
      <c r="H1457" s="1">
        <v>481.54623100000003</v>
      </c>
      <c r="I1457" s="11" t="s">
        <v>43</v>
      </c>
      <c r="J1457" s="10"/>
      <c r="K1457" s="10" t="s">
        <v>6609</v>
      </c>
      <c r="L1457" s="12"/>
      <c r="M1457" s="10"/>
      <c r="N1457" s="15"/>
      <c r="O1457" s="10"/>
      <c r="P1457" s="12"/>
      <c r="Q1457" s="10"/>
      <c r="R1457" s="12"/>
      <c r="S1457" s="10"/>
      <c r="T1457" s="10"/>
      <c r="U1457" s="10"/>
      <c r="V1457" s="10"/>
      <c r="W1457" s="10"/>
      <c r="X1457" s="10"/>
      <c r="Y1457" s="10"/>
      <c r="Z1457" s="10"/>
      <c r="AA1457" s="13"/>
      <c r="AB1457" s="13"/>
      <c r="AC1457" s="13"/>
      <c r="AD1457" s="13"/>
      <c r="AE1457" s="13"/>
      <c r="AF1457" s="13"/>
      <c r="AG1457" s="13"/>
      <c r="AH1457" s="13"/>
      <c r="AI1457" s="13"/>
      <c r="AJ1457" s="13"/>
      <c r="AK1457" s="13"/>
      <c r="AL1457" s="13"/>
    </row>
    <row r="1458" spans="1:38" s="6" customFormat="1" ht="27.75" customHeight="1" x14ac:dyDescent="0.25">
      <c r="A1458" s="11">
        <v>2</v>
      </c>
      <c r="B1458" s="10" t="s">
        <v>38</v>
      </c>
      <c r="C1458" s="10" t="s">
        <v>1732</v>
      </c>
      <c r="D1458" s="10" t="s">
        <v>111</v>
      </c>
      <c r="E1458" s="17">
        <v>1457</v>
      </c>
      <c r="F1458" s="10" t="s">
        <v>6610</v>
      </c>
      <c r="G1458" s="10" t="s">
        <v>6611</v>
      </c>
      <c r="H1458" s="1">
        <v>429.61285670000001</v>
      </c>
      <c r="I1458" s="11" t="s">
        <v>43</v>
      </c>
      <c r="J1458" s="10"/>
      <c r="K1458" s="10" t="s">
        <v>6612</v>
      </c>
      <c r="L1458" s="12">
        <v>389474</v>
      </c>
      <c r="M1458" s="10" t="s">
        <v>6613</v>
      </c>
      <c r="N1458" s="12">
        <v>389502</v>
      </c>
      <c r="O1458" s="10"/>
      <c r="P1458" s="12"/>
      <c r="Q1458" s="10"/>
      <c r="R1458" s="12"/>
      <c r="S1458" s="10"/>
      <c r="T1458" s="10"/>
      <c r="U1458" s="10"/>
      <c r="V1458" s="10"/>
      <c r="W1458" s="10"/>
      <c r="X1458" s="10"/>
      <c r="Y1458" s="10"/>
      <c r="Z1458" s="10"/>
      <c r="AA1458" s="10"/>
      <c r="AB1458" s="10"/>
      <c r="AC1458" s="10"/>
      <c r="AD1458" s="10"/>
      <c r="AE1458" s="10"/>
      <c r="AF1458" s="10"/>
      <c r="AG1458" s="10"/>
      <c r="AH1458" s="10"/>
      <c r="AI1458" s="10"/>
      <c r="AJ1458" s="10"/>
      <c r="AK1458" s="10"/>
      <c r="AL1458" s="10"/>
    </row>
    <row r="1459" spans="1:38" s="6" customFormat="1" ht="27.75" customHeight="1" x14ac:dyDescent="0.25">
      <c r="A1459" s="11">
        <v>2</v>
      </c>
      <c r="B1459" s="10" t="s">
        <v>38</v>
      </c>
      <c r="C1459" s="10" t="s">
        <v>257</v>
      </c>
      <c r="D1459" s="10" t="s">
        <v>117</v>
      </c>
      <c r="E1459" s="17">
        <v>1458</v>
      </c>
      <c r="F1459" s="10" t="s">
        <v>6614</v>
      </c>
      <c r="G1459" s="10" t="s">
        <v>6615</v>
      </c>
      <c r="H1459" s="1">
        <v>920.11955</v>
      </c>
      <c r="I1459" s="11" t="s">
        <v>43</v>
      </c>
      <c r="J1459" s="10"/>
      <c r="K1459" s="10" t="s">
        <v>6616</v>
      </c>
      <c r="L1459" s="12">
        <v>6447983</v>
      </c>
      <c r="M1459" s="10" t="s">
        <v>6617</v>
      </c>
      <c r="N1459" s="12">
        <v>6373040</v>
      </c>
      <c r="O1459" s="10"/>
      <c r="P1459" s="12"/>
      <c r="Q1459" s="10"/>
      <c r="R1459" s="12"/>
      <c r="S1459" s="10"/>
      <c r="T1459" s="10"/>
      <c r="U1459" s="10"/>
      <c r="V1459" s="10"/>
      <c r="W1459" s="10"/>
      <c r="X1459" s="10"/>
      <c r="Y1459" s="10"/>
      <c r="Z1459" s="10"/>
      <c r="AA1459" s="10"/>
      <c r="AB1459" s="10"/>
      <c r="AC1459" s="10"/>
      <c r="AD1459" s="10"/>
      <c r="AE1459" s="10"/>
      <c r="AF1459" s="10"/>
      <c r="AG1459" s="10"/>
      <c r="AH1459" s="10"/>
      <c r="AI1459" s="10"/>
      <c r="AJ1459" s="10"/>
      <c r="AK1459" s="10"/>
      <c r="AL1459" s="10"/>
    </row>
    <row r="1460" spans="1:38" s="6" customFormat="1" ht="27.75" customHeight="1" x14ac:dyDescent="0.25">
      <c r="A1460" s="11">
        <v>2</v>
      </c>
      <c r="B1460" s="10" t="s">
        <v>38</v>
      </c>
      <c r="C1460" s="10" t="s">
        <v>6618</v>
      </c>
      <c r="D1460" s="10" t="s">
        <v>40</v>
      </c>
      <c r="E1460" s="17">
        <v>1459</v>
      </c>
      <c r="F1460" s="10" t="s">
        <v>6619</v>
      </c>
      <c r="G1460" s="10" t="s">
        <v>6620</v>
      </c>
      <c r="H1460" s="1">
        <v>33.35</v>
      </c>
      <c r="I1460" s="11" t="s">
        <v>43</v>
      </c>
      <c r="J1460" s="10"/>
      <c r="K1460" s="10" t="s">
        <v>6621</v>
      </c>
      <c r="L1460" s="12"/>
      <c r="M1460" s="10"/>
      <c r="N1460" s="12"/>
      <c r="O1460" s="10"/>
      <c r="P1460" s="12"/>
      <c r="Q1460" s="10"/>
      <c r="R1460" s="12"/>
      <c r="S1460" s="10"/>
      <c r="T1460" s="10"/>
      <c r="U1460" s="10"/>
      <c r="V1460" s="10"/>
      <c r="W1460" s="10"/>
      <c r="X1460" s="10"/>
      <c r="Y1460" s="10"/>
      <c r="Z1460" s="10"/>
      <c r="AA1460" s="13"/>
      <c r="AB1460" s="13"/>
      <c r="AC1460" s="13"/>
      <c r="AD1460" s="13"/>
      <c r="AE1460" s="13"/>
      <c r="AF1460" s="13"/>
      <c r="AG1460" s="13"/>
      <c r="AH1460" s="13"/>
      <c r="AI1460" s="13"/>
      <c r="AJ1460" s="13"/>
      <c r="AK1460" s="13"/>
      <c r="AL1460" s="13"/>
    </row>
    <row r="1461" spans="1:38" s="6" customFormat="1" ht="27.75" customHeight="1" x14ac:dyDescent="0.25">
      <c r="A1461" s="11">
        <v>2</v>
      </c>
      <c r="B1461" s="10" t="s">
        <v>38</v>
      </c>
      <c r="C1461" s="10" t="s">
        <v>6622</v>
      </c>
      <c r="D1461" s="10" t="s">
        <v>275</v>
      </c>
      <c r="E1461" s="17">
        <v>1460</v>
      </c>
      <c r="F1461" s="10" t="s">
        <v>6623</v>
      </c>
      <c r="G1461" s="10" t="s">
        <v>6624</v>
      </c>
      <c r="H1461" s="49">
        <v>4590.9459729</v>
      </c>
      <c r="I1461" s="11" t="s">
        <v>43</v>
      </c>
      <c r="J1461" s="10"/>
      <c r="K1461" s="10" t="s">
        <v>6625</v>
      </c>
      <c r="L1461" s="12"/>
      <c r="M1461" s="10" t="s">
        <v>6626</v>
      </c>
      <c r="N1461" s="12"/>
      <c r="O1461" s="10" t="s">
        <v>6627</v>
      </c>
      <c r="P1461" s="12"/>
      <c r="Q1461" s="10"/>
      <c r="R1461" s="12"/>
      <c r="S1461" s="10"/>
      <c r="T1461" s="10"/>
      <c r="U1461" s="10"/>
      <c r="V1461" s="10"/>
      <c r="W1461" s="10"/>
      <c r="X1461" s="10"/>
      <c r="Y1461" s="10"/>
      <c r="Z1461" s="10"/>
      <c r="AA1461" s="13"/>
      <c r="AB1461" s="13"/>
      <c r="AC1461" s="13"/>
      <c r="AD1461" s="13"/>
      <c r="AE1461" s="13"/>
      <c r="AF1461" s="13"/>
      <c r="AG1461" s="13"/>
      <c r="AH1461" s="13"/>
      <c r="AI1461" s="13"/>
      <c r="AJ1461" s="13"/>
      <c r="AK1461" s="13"/>
      <c r="AL1461" s="13"/>
    </row>
    <row r="1462" spans="1:38" s="6" customFormat="1" ht="27.75" customHeight="1" x14ac:dyDescent="0.25">
      <c r="A1462" s="11">
        <v>2</v>
      </c>
      <c r="B1462" s="10" t="s">
        <v>38</v>
      </c>
      <c r="C1462" s="10" t="s">
        <v>6628</v>
      </c>
      <c r="D1462" s="10" t="s">
        <v>83</v>
      </c>
      <c r="E1462" s="17">
        <v>1461</v>
      </c>
      <c r="F1462" s="10" t="s">
        <v>6629</v>
      </c>
      <c r="G1462" s="10" t="s">
        <v>6630</v>
      </c>
      <c r="H1462" s="1">
        <v>39.060079999999999</v>
      </c>
      <c r="I1462" s="11" t="s">
        <v>43</v>
      </c>
      <c r="J1462" s="10"/>
      <c r="K1462" s="10" t="s">
        <v>6631</v>
      </c>
      <c r="L1462" s="12">
        <v>1686863</v>
      </c>
      <c r="M1462" s="10" t="s">
        <v>2960</v>
      </c>
      <c r="N1462" s="12">
        <v>1689236</v>
      </c>
      <c r="O1462" s="10"/>
      <c r="P1462" s="12"/>
      <c r="Q1462" s="10"/>
      <c r="R1462" s="12"/>
      <c r="S1462" s="10"/>
      <c r="T1462" s="10"/>
      <c r="U1462" s="10"/>
      <c r="V1462" s="10"/>
      <c r="W1462" s="10"/>
      <c r="X1462" s="10"/>
      <c r="Y1462" s="10"/>
      <c r="Z1462" s="10"/>
      <c r="AA1462" s="10"/>
      <c r="AB1462" s="10"/>
      <c r="AC1462" s="10"/>
      <c r="AD1462" s="10"/>
      <c r="AE1462" s="10"/>
      <c r="AF1462" s="10"/>
      <c r="AG1462" s="10"/>
      <c r="AH1462" s="10"/>
      <c r="AI1462" s="10"/>
      <c r="AJ1462" s="10"/>
      <c r="AK1462" s="10"/>
      <c r="AL1462" s="10"/>
    </row>
    <row r="1463" spans="1:38" s="6" customFormat="1" ht="27.75" customHeight="1" x14ac:dyDescent="0.25">
      <c r="A1463" s="11">
        <v>2</v>
      </c>
      <c r="B1463" s="10" t="s">
        <v>38</v>
      </c>
      <c r="C1463" s="10" t="s">
        <v>6632</v>
      </c>
      <c r="D1463" s="10" t="s">
        <v>150</v>
      </c>
      <c r="E1463" s="17">
        <v>1462</v>
      </c>
      <c r="F1463" s="10" t="s">
        <v>6633</v>
      </c>
      <c r="G1463" s="10" t="s">
        <v>6634</v>
      </c>
      <c r="H1463" s="1">
        <v>33.855029999999999</v>
      </c>
      <c r="I1463" s="11" t="s">
        <v>43</v>
      </c>
      <c r="J1463" s="10"/>
      <c r="K1463" s="10" t="s">
        <v>6633</v>
      </c>
      <c r="L1463" s="12"/>
      <c r="M1463" s="10"/>
      <c r="N1463" s="12"/>
      <c r="O1463" s="10"/>
      <c r="P1463" s="12"/>
      <c r="Q1463" s="10"/>
      <c r="R1463" s="12"/>
      <c r="S1463" s="10"/>
      <c r="T1463" s="10"/>
      <c r="U1463" s="10"/>
      <c r="V1463" s="10"/>
      <c r="W1463" s="10"/>
      <c r="X1463" s="10"/>
      <c r="Y1463" s="10"/>
      <c r="Z1463" s="10"/>
      <c r="AA1463" s="10"/>
      <c r="AB1463" s="10"/>
      <c r="AC1463" s="10"/>
      <c r="AD1463" s="10"/>
      <c r="AE1463" s="10"/>
      <c r="AF1463" s="10"/>
      <c r="AG1463" s="10"/>
      <c r="AH1463" s="10"/>
      <c r="AI1463" s="10"/>
      <c r="AJ1463" s="10"/>
      <c r="AK1463" s="10"/>
      <c r="AL1463" s="10"/>
    </row>
    <row r="1464" spans="1:38" s="6" customFormat="1" ht="27.75" customHeight="1" x14ac:dyDescent="0.25">
      <c r="A1464" s="11">
        <v>2</v>
      </c>
      <c r="B1464" s="10" t="s">
        <v>38</v>
      </c>
      <c r="C1464" s="10" t="s">
        <v>195</v>
      </c>
      <c r="D1464" s="10" t="s">
        <v>191</v>
      </c>
      <c r="E1464" s="17">
        <v>1463</v>
      </c>
      <c r="F1464" s="10" t="s">
        <v>6635</v>
      </c>
      <c r="G1464" s="10" t="s">
        <v>6636</v>
      </c>
      <c r="H1464" s="1">
        <v>1378.16725</v>
      </c>
      <c r="I1464" s="11" t="s">
        <v>43</v>
      </c>
      <c r="J1464" s="10" t="s">
        <v>6637</v>
      </c>
      <c r="K1464" s="10" t="s">
        <v>439</v>
      </c>
      <c r="L1464" s="12"/>
      <c r="M1464" s="10" t="s">
        <v>440</v>
      </c>
      <c r="N1464" s="12"/>
      <c r="O1464" s="5" t="s">
        <v>6638</v>
      </c>
      <c r="P1464" s="12"/>
      <c r="Q1464" s="5" t="s">
        <v>6639</v>
      </c>
      <c r="R1464" s="12"/>
      <c r="S1464" s="10"/>
      <c r="T1464" s="10"/>
      <c r="U1464" s="10"/>
      <c r="V1464" s="10"/>
      <c r="W1464" s="10"/>
      <c r="X1464" s="10"/>
      <c r="Y1464" s="10"/>
      <c r="Z1464" s="10"/>
      <c r="AA1464" s="10"/>
      <c r="AB1464" s="10"/>
      <c r="AC1464" s="10"/>
      <c r="AD1464" s="10"/>
      <c r="AE1464" s="10"/>
      <c r="AF1464" s="10"/>
      <c r="AG1464" s="10"/>
      <c r="AH1464" s="10"/>
      <c r="AI1464" s="10"/>
      <c r="AJ1464" s="10"/>
      <c r="AK1464" s="10"/>
      <c r="AL1464" s="10"/>
    </row>
    <row r="1465" spans="1:38" s="6" customFormat="1" ht="27.75" customHeight="1" x14ac:dyDescent="0.25">
      <c r="A1465" s="11">
        <v>2</v>
      </c>
      <c r="B1465" s="10" t="s">
        <v>38</v>
      </c>
      <c r="C1465" s="10" t="s">
        <v>901</v>
      </c>
      <c r="D1465" s="10" t="s">
        <v>150</v>
      </c>
      <c r="E1465" s="17">
        <v>1464</v>
      </c>
      <c r="F1465" s="10" t="s">
        <v>6640</v>
      </c>
      <c r="G1465" s="10" t="s">
        <v>6641</v>
      </c>
      <c r="H1465" s="1">
        <v>36.602257000000002</v>
      </c>
      <c r="I1465" s="11" t="s">
        <v>43</v>
      </c>
      <c r="J1465" s="10"/>
      <c r="K1465" s="10" t="s">
        <v>6642</v>
      </c>
      <c r="L1465" s="12"/>
      <c r="M1465" s="10" t="s">
        <v>6643</v>
      </c>
      <c r="N1465" s="12"/>
      <c r="O1465" s="10" t="s">
        <v>6644</v>
      </c>
      <c r="P1465" s="12"/>
      <c r="Q1465" s="10"/>
      <c r="R1465" s="12"/>
      <c r="S1465" s="10"/>
      <c r="T1465" s="10"/>
      <c r="U1465" s="10"/>
      <c r="V1465" s="10"/>
      <c r="W1465" s="10"/>
      <c r="X1465" s="10"/>
      <c r="Y1465" s="10"/>
      <c r="Z1465" s="10"/>
      <c r="AA1465" s="10"/>
      <c r="AB1465" s="10"/>
      <c r="AC1465" s="10"/>
      <c r="AD1465" s="10"/>
      <c r="AE1465" s="10"/>
      <c r="AF1465" s="10"/>
      <c r="AG1465" s="10"/>
      <c r="AH1465" s="10"/>
      <c r="AI1465" s="10"/>
      <c r="AJ1465" s="10"/>
      <c r="AK1465" s="10"/>
      <c r="AL1465" s="10"/>
    </row>
    <row r="1466" spans="1:38" s="6" customFormat="1" ht="27.75" customHeight="1" x14ac:dyDescent="0.25">
      <c r="A1466" s="11">
        <v>2</v>
      </c>
      <c r="B1466" s="10" t="s">
        <v>38</v>
      </c>
      <c r="C1466" s="10" t="s">
        <v>174</v>
      </c>
      <c r="D1466" s="5" t="s">
        <v>175</v>
      </c>
      <c r="E1466" s="17">
        <v>1465</v>
      </c>
      <c r="F1466" s="5" t="s">
        <v>6645</v>
      </c>
      <c r="G1466" s="5" t="s">
        <v>6646</v>
      </c>
      <c r="H1466" s="1">
        <v>46.474744999999999</v>
      </c>
      <c r="I1466" s="11" t="s">
        <v>43</v>
      </c>
      <c r="J1466" s="5"/>
      <c r="K1466" s="5" t="s">
        <v>6647</v>
      </c>
      <c r="L1466" s="14"/>
      <c r="M1466" s="5"/>
      <c r="N1466" s="14"/>
      <c r="O1466" s="5"/>
      <c r="P1466" s="14"/>
      <c r="Q1466" s="5"/>
      <c r="R1466" s="14"/>
      <c r="S1466" s="5"/>
      <c r="T1466" s="14"/>
      <c r="U1466" s="5"/>
      <c r="V1466" s="15"/>
      <c r="W1466" s="5"/>
      <c r="X1466" s="15"/>
      <c r="Y1466" s="5"/>
      <c r="Z1466" s="5"/>
      <c r="AA1466" s="5"/>
      <c r="AB1466" s="5"/>
      <c r="AC1466" s="5"/>
      <c r="AD1466" s="5"/>
      <c r="AE1466" s="5"/>
      <c r="AF1466" s="5"/>
      <c r="AG1466" s="5"/>
      <c r="AH1466" s="5"/>
      <c r="AI1466" s="5"/>
      <c r="AJ1466" s="5"/>
      <c r="AK1466" s="5"/>
      <c r="AL1466" s="5"/>
    </row>
    <row r="1467" spans="1:38" s="6" customFormat="1" ht="27.75" customHeight="1" x14ac:dyDescent="0.25">
      <c r="A1467" s="11">
        <v>2</v>
      </c>
      <c r="B1467" s="10" t="s">
        <v>38</v>
      </c>
      <c r="C1467" s="10" t="s">
        <v>271</v>
      </c>
      <c r="D1467" s="10" t="s">
        <v>117</v>
      </c>
      <c r="E1467" s="17">
        <v>1466</v>
      </c>
      <c r="F1467" s="10" t="s">
        <v>6648</v>
      </c>
      <c r="G1467" s="10" t="s">
        <v>6649</v>
      </c>
      <c r="H1467" s="1">
        <v>25.06202</v>
      </c>
      <c r="I1467" s="11" t="s">
        <v>43</v>
      </c>
      <c r="J1467" s="10"/>
      <c r="K1467" s="10" t="s">
        <v>6648</v>
      </c>
      <c r="L1467" s="12"/>
      <c r="M1467" s="10"/>
      <c r="N1467" s="15"/>
      <c r="O1467" s="10"/>
      <c r="P1467" s="12"/>
      <c r="Q1467" s="10"/>
      <c r="R1467" s="12"/>
      <c r="S1467" s="10"/>
      <c r="T1467" s="10"/>
      <c r="U1467" s="10"/>
      <c r="V1467" s="10"/>
      <c r="W1467" s="10"/>
      <c r="X1467" s="10"/>
      <c r="Y1467" s="10"/>
      <c r="Z1467" s="10"/>
      <c r="AA1467" s="13"/>
      <c r="AB1467" s="13"/>
      <c r="AC1467" s="13"/>
      <c r="AD1467" s="13"/>
      <c r="AE1467" s="13"/>
      <c r="AF1467" s="13"/>
      <c r="AG1467" s="13"/>
      <c r="AH1467" s="13"/>
      <c r="AI1467" s="13"/>
      <c r="AJ1467" s="13"/>
      <c r="AK1467" s="13"/>
      <c r="AL1467" s="13"/>
    </row>
    <row r="1468" spans="1:38" s="6" customFormat="1" ht="27.75" customHeight="1" x14ac:dyDescent="0.25">
      <c r="A1468" s="11">
        <v>2</v>
      </c>
      <c r="B1468" s="10" t="s">
        <v>38</v>
      </c>
      <c r="C1468" s="10" t="s">
        <v>458</v>
      </c>
      <c r="D1468" s="5" t="s">
        <v>150</v>
      </c>
      <c r="E1468" s="17">
        <v>1467</v>
      </c>
      <c r="F1468" s="5" t="s">
        <v>6650</v>
      </c>
      <c r="G1468" s="5" t="s">
        <v>6651</v>
      </c>
      <c r="H1468" s="1">
        <v>56.918452899999998</v>
      </c>
      <c r="I1468" s="11" t="s">
        <v>43</v>
      </c>
      <c r="J1468" s="5" t="s">
        <v>6652</v>
      </c>
      <c r="K1468" s="5" t="s">
        <v>6653</v>
      </c>
      <c r="L1468" s="14"/>
      <c r="M1468" s="5"/>
      <c r="N1468" s="14"/>
      <c r="O1468" s="5"/>
      <c r="P1468" s="14"/>
      <c r="Q1468" s="5"/>
      <c r="R1468" s="14"/>
      <c r="S1468" s="5"/>
      <c r="T1468" s="11"/>
      <c r="U1468" s="5"/>
      <c r="V1468" s="11"/>
      <c r="W1468" s="5"/>
      <c r="X1468" s="11"/>
      <c r="Y1468" s="5"/>
      <c r="Z1468" s="11"/>
      <c r="AA1468" s="5"/>
      <c r="AB1468" s="5"/>
      <c r="AC1468" s="5"/>
      <c r="AD1468" s="5"/>
      <c r="AE1468" s="5"/>
      <c r="AF1468" s="5"/>
      <c r="AG1468" s="5"/>
      <c r="AH1468" s="5"/>
      <c r="AI1468" s="5"/>
      <c r="AJ1468" s="5"/>
      <c r="AK1468" s="5"/>
      <c r="AL1468" s="5"/>
    </row>
    <row r="1469" spans="1:38" s="6" customFormat="1" ht="27.75" customHeight="1" x14ac:dyDescent="0.25">
      <c r="A1469" s="11">
        <v>2</v>
      </c>
      <c r="B1469" s="10" t="s">
        <v>38</v>
      </c>
      <c r="C1469" s="10" t="s">
        <v>6654</v>
      </c>
      <c r="D1469" s="10" t="s">
        <v>52</v>
      </c>
      <c r="E1469" s="17">
        <v>1468</v>
      </c>
      <c r="F1469" s="10" t="s">
        <v>6655</v>
      </c>
      <c r="G1469" s="10" t="s">
        <v>6656</v>
      </c>
      <c r="H1469" s="1">
        <v>975.67343919999996</v>
      </c>
      <c r="I1469" s="11" t="s">
        <v>43</v>
      </c>
      <c r="J1469" s="26"/>
      <c r="K1469" s="10" t="s">
        <v>6657</v>
      </c>
      <c r="L1469" s="12">
        <v>1635009</v>
      </c>
      <c r="M1469" s="10" t="s">
        <v>6658</v>
      </c>
      <c r="N1469" s="12">
        <v>5322291</v>
      </c>
      <c r="O1469" s="10"/>
      <c r="P1469" s="12"/>
      <c r="Q1469" s="10"/>
      <c r="R1469" s="12"/>
      <c r="S1469" s="10"/>
      <c r="T1469" s="10"/>
      <c r="U1469" s="10"/>
      <c r="V1469" s="10"/>
      <c r="W1469" s="10"/>
      <c r="X1469" s="10"/>
      <c r="Y1469" s="10"/>
      <c r="Z1469" s="10"/>
      <c r="AA1469" s="13"/>
      <c r="AB1469" s="13"/>
      <c r="AC1469" s="13"/>
      <c r="AD1469" s="13"/>
      <c r="AE1469" s="13"/>
      <c r="AF1469" s="13"/>
      <c r="AG1469" s="13"/>
      <c r="AH1469" s="13"/>
      <c r="AI1469" s="13"/>
      <c r="AJ1469" s="13"/>
      <c r="AK1469" s="13"/>
      <c r="AL1469" s="13"/>
    </row>
    <row r="1470" spans="1:38" s="6" customFormat="1" ht="27.75" customHeight="1" x14ac:dyDescent="0.25">
      <c r="A1470" s="11">
        <v>2</v>
      </c>
      <c r="B1470" s="10" t="s">
        <v>38</v>
      </c>
      <c r="C1470" s="10" t="s">
        <v>1873</v>
      </c>
      <c r="D1470" s="5" t="s">
        <v>117</v>
      </c>
      <c r="E1470" s="17">
        <v>1469</v>
      </c>
      <c r="F1470" s="5" t="s">
        <v>6659</v>
      </c>
      <c r="G1470" s="5" t="s">
        <v>6660</v>
      </c>
      <c r="H1470" s="1">
        <v>458.80738000000002</v>
      </c>
      <c r="I1470" s="11" t="s">
        <v>43</v>
      </c>
      <c r="J1470" s="5"/>
      <c r="K1470" s="5" t="s">
        <v>6661</v>
      </c>
      <c r="L1470" s="14"/>
      <c r="M1470" s="5" t="s">
        <v>6662</v>
      </c>
      <c r="N1470" s="14"/>
      <c r="O1470" s="5"/>
      <c r="P1470" s="14"/>
      <c r="Q1470" s="5"/>
      <c r="R1470" s="14"/>
      <c r="S1470" s="5"/>
      <c r="T1470" s="11"/>
      <c r="U1470" s="5"/>
      <c r="V1470" s="11"/>
      <c r="W1470" s="5"/>
      <c r="X1470" s="11"/>
      <c r="Y1470" s="5"/>
      <c r="Z1470" s="11"/>
      <c r="AA1470" s="5"/>
      <c r="AB1470" s="5"/>
      <c r="AC1470" s="5"/>
      <c r="AD1470" s="5"/>
      <c r="AE1470" s="5"/>
      <c r="AF1470" s="5"/>
      <c r="AG1470" s="5"/>
      <c r="AH1470" s="5"/>
      <c r="AI1470" s="5"/>
      <c r="AJ1470" s="5"/>
      <c r="AK1470" s="5"/>
      <c r="AL1470" s="5"/>
    </row>
    <row r="1471" spans="1:38" s="6" customFormat="1" ht="27.75" customHeight="1" x14ac:dyDescent="0.25">
      <c r="A1471" s="11">
        <v>2</v>
      </c>
      <c r="B1471" s="10" t="s">
        <v>38</v>
      </c>
      <c r="C1471" s="10" t="s">
        <v>6663</v>
      </c>
      <c r="D1471" s="5" t="s">
        <v>5844</v>
      </c>
      <c r="E1471" s="17">
        <v>1470</v>
      </c>
      <c r="F1471" s="5" t="s">
        <v>6664</v>
      </c>
      <c r="G1471" s="5" t="s">
        <v>6665</v>
      </c>
      <c r="H1471" s="1">
        <v>579.27903819999995</v>
      </c>
      <c r="I1471" s="11" t="s">
        <v>43</v>
      </c>
      <c r="J1471" s="5" t="s">
        <v>6666</v>
      </c>
      <c r="K1471" s="5" t="s">
        <v>6667</v>
      </c>
      <c r="L1471" s="14"/>
      <c r="M1471" s="5" t="s">
        <v>6668</v>
      </c>
      <c r="N1471" s="14" t="s">
        <v>1146</v>
      </c>
      <c r="O1471" s="5" t="s">
        <v>6669</v>
      </c>
      <c r="P1471" s="14" t="s">
        <v>1146</v>
      </c>
      <c r="Q1471" s="5" t="s">
        <v>6670</v>
      </c>
      <c r="R1471" s="14" t="s">
        <v>1146</v>
      </c>
      <c r="S1471" s="5"/>
      <c r="T1471" s="11"/>
      <c r="U1471" s="5"/>
      <c r="V1471" s="11"/>
      <c r="W1471" s="5"/>
      <c r="X1471" s="11"/>
      <c r="Y1471" s="5"/>
      <c r="Z1471" s="11"/>
      <c r="AA1471" s="5"/>
      <c r="AB1471" s="5"/>
      <c r="AC1471" s="5"/>
      <c r="AD1471" s="5"/>
      <c r="AE1471" s="5"/>
      <c r="AF1471" s="5"/>
      <c r="AG1471" s="5"/>
      <c r="AH1471" s="5"/>
      <c r="AI1471" s="5"/>
      <c r="AJ1471" s="5"/>
      <c r="AK1471" s="5"/>
      <c r="AL1471" s="5"/>
    </row>
    <row r="1472" spans="1:38" s="6" customFormat="1" ht="27.75" customHeight="1" x14ac:dyDescent="0.25">
      <c r="A1472" s="11">
        <v>2</v>
      </c>
      <c r="B1472" s="10" t="s">
        <v>38</v>
      </c>
      <c r="C1472" s="10" t="s">
        <v>1475</v>
      </c>
      <c r="D1472" s="10" t="s">
        <v>46</v>
      </c>
      <c r="E1472" s="17">
        <v>1471</v>
      </c>
      <c r="F1472" s="10" t="s">
        <v>6671</v>
      </c>
      <c r="G1472" s="10" t="s">
        <v>6672</v>
      </c>
      <c r="H1472" s="49">
        <v>1302.9604612999999</v>
      </c>
      <c r="I1472" s="11" t="s">
        <v>43</v>
      </c>
      <c r="J1472" s="10"/>
      <c r="K1472" s="10" t="s">
        <v>6673</v>
      </c>
      <c r="L1472" s="12"/>
      <c r="M1472" s="10" t="s">
        <v>6674</v>
      </c>
      <c r="N1472" s="12"/>
      <c r="O1472" s="10"/>
      <c r="P1472" s="12"/>
      <c r="Q1472" s="10"/>
      <c r="R1472" s="12"/>
      <c r="S1472" s="10"/>
      <c r="T1472" s="10"/>
      <c r="U1472" s="10"/>
      <c r="V1472" s="10"/>
      <c r="W1472" s="10"/>
      <c r="X1472" s="10"/>
      <c r="Y1472" s="10"/>
      <c r="Z1472" s="10"/>
      <c r="AA1472" s="10"/>
      <c r="AB1472" s="10"/>
      <c r="AC1472" s="10"/>
      <c r="AD1472" s="10"/>
      <c r="AE1472" s="10"/>
      <c r="AF1472" s="10"/>
      <c r="AG1472" s="10"/>
      <c r="AH1472" s="10"/>
      <c r="AI1472" s="10"/>
      <c r="AJ1472" s="10"/>
      <c r="AK1472" s="10"/>
      <c r="AL1472" s="10"/>
    </row>
    <row r="1473" spans="1:38" s="6" customFormat="1" ht="27.75" customHeight="1" x14ac:dyDescent="0.25">
      <c r="A1473" s="11">
        <v>2</v>
      </c>
      <c r="B1473" s="10" t="s">
        <v>38</v>
      </c>
      <c r="C1473" s="10" t="s">
        <v>888</v>
      </c>
      <c r="D1473" s="10" t="s">
        <v>201</v>
      </c>
      <c r="E1473" s="17">
        <v>1472</v>
      </c>
      <c r="F1473" s="10" t="s">
        <v>6675</v>
      </c>
      <c r="G1473" s="10" t="s">
        <v>6676</v>
      </c>
      <c r="H1473" s="1">
        <v>9957.1867885000011</v>
      </c>
      <c r="I1473" s="11" t="s">
        <v>43</v>
      </c>
      <c r="J1473" s="10" t="s">
        <v>6677</v>
      </c>
      <c r="K1473" s="10" t="s">
        <v>6678</v>
      </c>
      <c r="L1473" s="12"/>
      <c r="M1473" s="10"/>
      <c r="N1473" s="12"/>
      <c r="O1473" s="10"/>
      <c r="P1473" s="12"/>
      <c r="Q1473" s="10"/>
      <c r="R1473" s="12"/>
      <c r="S1473" s="10"/>
      <c r="T1473" s="10"/>
      <c r="U1473" s="10"/>
      <c r="V1473" s="10"/>
      <c r="W1473" s="10"/>
      <c r="X1473" s="10"/>
      <c r="Y1473" s="10"/>
      <c r="Z1473" s="10"/>
      <c r="AA1473" s="10"/>
      <c r="AB1473" s="10"/>
      <c r="AC1473" s="10"/>
      <c r="AD1473" s="10"/>
      <c r="AE1473" s="10"/>
      <c r="AF1473" s="10"/>
      <c r="AG1473" s="10"/>
      <c r="AH1473" s="10"/>
      <c r="AI1473" s="10"/>
      <c r="AJ1473" s="10"/>
      <c r="AK1473" s="13"/>
      <c r="AL1473" s="10"/>
    </row>
    <row r="1474" spans="1:38" s="6" customFormat="1" ht="27.75" customHeight="1" x14ac:dyDescent="0.25">
      <c r="A1474" s="11">
        <v>2</v>
      </c>
      <c r="B1474" s="10" t="s">
        <v>38</v>
      </c>
      <c r="C1474" s="11" t="s">
        <v>6679</v>
      </c>
      <c r="D1474" s="10" t="s">
        <v>52</v>
      </c>
      <c r="E1474" s="17">
        <v>1473</v>
      </c>
      <c r="F1474" s="10" t="s">
        <v>6680</v>
      </c>
      <c r="G1474" s="10" t="s">
        <v>6681</v>
      </c>
      <c r="H1474" s="1">
        <v>165.238294</v>
      </c>
      <c r="I1474" s="11" t="s">
        <v>43</v>
      </c>
      <c r="J1474" s="5"/>
      <c r="K1474" s="5" t="s">
        <v>6682</v>
      </c>
      <c r="L1474" s="15"/>
      <c r="M1474" s="5" t="s">
        <v>6683</v>
      </c>
      <c r="N1474" s="15"/>
      <c r="O1474" s="5"/>
      <c r="P1474" s="15"/>
      <c r="Q1474" s="5"/>
      <c r="R1474" s="15"/>
      <c r="S1474" s="5"/>
      <c r="T1474" s="5"/>
      <c r="U1474" s="5"/>
      <c r="V1474" s="5"/>
      <c r="W1474" s="5"/>
      <c r="X1474" s="5"/>
      <c r="Y1474" s="5"/>
      <c r="Z1474" s="5"/>
      <c r="AA1474" s="16"/>
      <c r="AB1474" s="16"/>
      <c r="AC1474" s="16"/>
      <c r="AD1474" s="16"/>
      <c r="AE1474" s="5"/>
      <c r="AF1474" s="5"/>
      <c r="AG1474" s="5"/>
      <c r="AH1474" s="5"/>
      <c r="AI1474" s="5"/>
      <c r="AJ1474" s="5"/>
      <c r="AK1474" s="5"/>
      <c r="AL1474" s="5"/>
    </row>
    <row r="1475" spans="1:38" s="6" customFormat="1" ht="27.75" customHeight="1" x14ac:dyDescent="0.25">
      <c r="A1475" s="11">
        <v>2</v>
      </c>
      <c r="B1475" s="10" t="s">
        <v>38</v>
      </c>
      <c r="C1475" s="10" t="s">
        <v>2646</v>
      </c>
      <c r="D1475" s="10" t="s">
        <v>718</v>
      </c>
      <c r="E1475" s="17">
        <v>1474</v>
      </c>
      <c r="F1475" s="10" t="s">
        <v>6684</v>
      </c>
      <c r="G1475" s="10" t="s">
        <v>6685</v>
      </c>
      <c r="H1475" s="1">
        <v>200.22138000000001</v>
      </c>
      <c r="I1475" s="11" t="s">
        <v>43</v>
      </c>
      <c r="J1475" s="10"/>
      <c r="K1475" s="10" t="s">
        <v>6686</v>
      </c>
      <c r="L1475" s="12"/>
      <c r="M1475" s="10" t="s">
        <v>6687</v>
      </c>
      <c r="N1475" s="12"/>
      <c r="O1475" s="10"/>
      <c r="P1475" s="12"/>
      <c r="Q1475" s="10"/>
      <c r="R1475" s="12"/>
      <c r="S1475" s="10"/>
      <c r="T1475" s="10"/>
      <c r="U1475" s="10"/>
      <c r="V1475" s="10"/>
      <c r="W1475" s="10"/>
      <c r="X1475" s="10"/>
      <c r="Y1475" s="10"/>
      <c r="Z1475" s="10"/>
      <c r="AA1475" s="10"/>
      <c r="AB1475" s="10"/>
      <c r="AC1475" s="10"/>
      <c r="AD1475" s="10"/>
      <c r="AE1475" s="10"/>
      <c r="AF1475" s="10"/>
      <c r="AG1475" s="10"/>
      <c r="AH1475" s="10"/>
      <c r="AI1475" s="10"/>
      <c r="AJ1475" s="10"/>
      <c r="AK1475" s="10"/>
      <c r="AL1475" s="10"/>
    </row>
    <row r="1476" spans="1:38" s="6" customFormat="1" ht="27.75" customHeight="1" x14ac:dyDescent="0.25">
      <c r="A1476" s="11">
        <v>2</v>
      </c>
      <c r="B1476" s="10" t="s">
        <v>38</v>
      </c>
      <c r="C1476" s="10" t="s">
        <v>6688</v>
      </c>
      <c r="D1476" s="10" t="s">
        <v>175</v>
      </c>
      <c r="E1476" s="17">
        <v>1475</v>
      </c>
      <c r="F1476" s="10" t="s">
        <v>6689</v>
      </c>
      <c r="G1476" s="10" t="s">
        <v>6690</v>
      </c>
      <c r="H1476" s="1">
        <v>2657.8783020999999</v>
      </c>
      <c r="I1476" s="11" t="s">
        <v>43</v>
      </c>
      <c r="J1476" s="10"/>
      <c r="K1476" s="10" t="s">
        <v>6691</v>
      </c>
      <c r="L1476" s="12"/>
      <c r="M1476" s="10" t="s">
        <v>6692</v>
      </c>
      <c r="N1476" s="12"/>
      <c r="O1476" s="10"/>
      <c r="P1476" s="12"/>
      <c r="Q1476" s="10"/>
      <c r="R1476" s="12"/>
      <c r="S1476" s="10"/>
      <c r="T1476" s="10"/>
      <c r="U1476" s="10"/>
      <c r="V1476" s="10"/>
      <c r="W1476" s="10"/>
      <c r="X1476" s="10"/>
      <c r="Y1476" s="10"/>
      <c r="Z1476" s="10"/>
      <c r="AA1476" s="10"/>
      <c r="AB1476" s="10"/>
      <c r="AC1476" s="10"/>
      <c r="AD1476" s="10"/>
      <c r="AE1476" s="10"/>
      <c r="AF1476" s="10"/>
      <c r="AG1476" s="10"/>
      <c r="AH1476" s="10"/>
      <c r="AI1476" s="10"/>
      <c r="AJ1476" s="10"/>
      <c r="AK1476" s="10"/>
      <c r="AL1476" s="10"/>
    </row>
    <row r="1477" spans="1:38" s="6" customFormat="1" ht="27.75" customHeight="1" x14ac:dyDescent="0.25">
      <c r="A1477" s="11">
        <v>2</v>
      </c>
      <c r="B1477" s="10" t="s">
        <v>38</v>
      </c>
      <c r="C1477" s="10" t="s">
        <v>2067</v>
      </c>
      <c r="D1477" s="10" t="s">
        <v>40</v>
      </c>
      <c r="E1477" s="17">
        <v>1476</v>
      </c>
      <c r="F1477" s="10" t="s">
        <v>6693</v>
      </c>
      <c r="G1477" s="10" t="s">
        <v>6694</v>
      </c>
      <c r="H1477" s="1">
        <v>36.697589499999999</v>
      </c>
      <c r="I1477" s="11" t="s">
        <v>43</v>
      </c>
      <c r="J1477" s="10"/>
      <c r="K1477" s="10" t="s">
        <v>6695</v>
      </c>
      <c r="L1477" s="12"/>
      <c r="M1477" s="10"/>
      <c r="N1477" s="15"/>
      <c r="O1477" s="10"/>
      <c r="P1477" s="12"/>
      <c r="Q1477" s="10"/>
      <c r="R1477" s="12"/>
      <c r="S1477" s="10"/>
      <c r="T1477" s="10"/>
      <c r="U1477" s="10"/>
      <c r="V1477" s="10"/>
      <c r="W1477" s="10"/>
      <c r="X1477" s="10"/>
      <c r="Y1477" s="10"/>
      <c r="Z1477" s="10"/>
      <c r="AA1477" s="13"/>
      <c r="AB1477" s="13"/>
      <c r="AC1477" s="13"/>
      <c r="AD1477" s="13"/>
      <c r="AE1477" s="13"/>
      <c r="AF1477" s="13"/>
      <c r="AG1477" s="13"/>
      <c r="AH1477" s="13"/>
      <c r="AI1477" s="13"/>
      <c r="AJ1477" s="13"/>
      <c r="AK1477" s="13"/>
      <c r="AL1477" s="13"/>
    </row>
    <row r="1478" spans="1:38" s="6" customFormat="1" ht="27.75" customHeight="1" x14ac:dyDescent="0.25">
      <c r="A1478" s="11">
        <v>2</v>
      </c>
      <c r="B1478" s="10" t="s">
        <v>38</v>
      </c>
      <c r="C1478" s="10" t="s">
        <v>3697</v>
      </c>
      <c r="D1478" s="10" t="s">
        <v>52</v>
      </c>
      <c r="E1478" s="17">
        <v>1477</v>
      </c>
      <c r="F1478" s="10" t="s">
        <v>6696</v>
      </c>
      <c r="G1478" s="10" t="s">
        <v>6697</v>
      </c>
      <c r="H1478" s="1">
        <v>298.18416000000002</v>
      </c>
      <c r="I1478" s="11" t="s">
        <v>43</v>
      </c>
      <c r="J1478" s="26"/>
      <c r="K1478" s="10" t="s">
        <v>6698</v>
      </c>
      <c r="L1478" s="12"/>
      <c r="M1478" s="10"/>
      <c r="N1478" s="12"/>
      <c r="O1478" s="10"/>
      <c r="P1478" s="12"/>
      <c r="Q1478" s="10"/>
      <c r="R1478" s="12"/>
      <c r="S1478" s="10"/>
      <c r="T1478" s="10"/>
      <c r="U1478" s="10"/>
      <c r="V1478" s="10"/>
      <c r="W1478" s="10"/>
      <c r="X1478" s="10"/>
      <c r="Y1478" s="10"/>
      <c r="Z1478" s="10"/>
      <c r="AA1478" s="13"/>
      <c r="AB1478" s="13"/>
      <c r="AC1478" s="13"/>
      <c r="AD1478" s="13"/>
      <c r="AE1478" s="13"/>
      <c r="AF1478" s="13"/>
      <c r="AG1478" s="13"/>
      <c r="AH1478" s="13"/>
      <c r="AI1478" s="13"/>
      <c r="AJ1478" s="13"/>
      <c r="AK1478" s="13"/>
      <c r="AL1478" s="13"/>
    </row>
    <row r="1479" spans="1:38" s="6" customFormat="1" ht="27.75" customHeight="1" x14ac:dyDescent="0.25">
      <c r="A1479" s="11">
        <v>2</v>
      </c>
      <c r="B1479" s="10" t="s">
        <v>38</v>
      </c>
      <c r="C1479" s="5" t="s">
        <v>6699</v>
      </c>
      <c r="D1479" s="5" t="s">
        <v>685</v>
      </c>
      <c r="E1479" s="17">
        <v>1478</v>
      </c>
      <c r="F1479" s="5" t="s">
        <v>6700</v>
      </c>
      <c r="G1479" s="5" t="s">
        <v>6701</v>
      </c>
      <c r="H1479" s="1">
        <v>781.14752040000008</v>
      </c>
      <c r="I1479" s="11" t="s">
        <v>43</v>
      </c>
      <c r="J1479" s="5"/>
      <c r="K1479" s="5" t="s">
        <v>6702</v>
      </c>
      <c r="L1479" s="15" t="s">
        <v>6703</v>
      </c>
      <c r="M1479" s="5" t="s">
        <v>6704</v>
      </c>
      <c r="N1479" s="15" t="s">
        <v>6705</v>
      </c>
      <c r="O1479" s="5"/>
      <c r="P1479" s="15"/>
      <c r="Q1479" s="5"/>
      <c r="R1479" s="15"/>
      <c r="S1479" s="5"/>
      <c r="T1479" s="5"/>
      <c r="U1479" s="5"/>
      <c r="V1479" s="5"/>
      <c r="W1479" s="5"/>
      <c r="X1479" s="5"/>
      <c r="Y1479" s="5"/>
      <c r="Z1479" s="5"/>
      <c r="AA1479" s="16"/>
      <c r="AB1479" s="16"/>
      <c r="AC1479" s="16"/>
      <c r="AD1479" s="16"/>
      <c r="AE1479" s="16"/>
      <c r="AF1479" s="16"/>
      <c r="AG1479" s="16"/>
      <c r="AH1479" s="16"/>
      <c r="AI1479" s="16"/>
      <c r="AJ1479" s="16"/>
      <c r="AK1479" s="16"/>
      <c r="AL1479" s="16"/>
    </row>
    <row r="1480" spans="1:38" s="6" customFormat="1" ht="27.75" customHeight="1" x14ac:dyDescent="0.25">
      <c r="A1480" s="11">
        <v>2</v>
      </c>
      <c r="B1480" s="10" t="s">
        <v>38</v>
      </c>
      <c r="C1480" s="10" t="s">
        <v>452</v>
      </c>
      <c r="D1480" s="10" t="s">
        <v>40</v>
      </c>
      <c r="E1480" s="17">
        <v>1479</v>
      </c>
      <c r="F1480" s="10" t="s">
        <v>6706</v>
      </c>
      <c r="G1480" s="10" t="s">
        <v>6707</v>
      </c>
      <c r="H1480" s="1">
        <v>36.698770000000003</v>
      </c>
      <c r="I1480" s="11" t="s">
        <v>43</v>
      </c>
      <c r="J1480" s="10"/>
      <c r="K1480" s="10" t="s">
        <v>6708</v>
      </c>
      <c r="L1480" s="12">
        <v>0</v>
      </c>
      <c r="M1480" s="10"/>
      <c r="N1480" s="15"/>
      <c r="O1480" s="10"/>
      <c r="P1480" s="12"/>
      <c r="Q1480" s="10"/>
      <c r="R1480" s="12"/>
      <c r="S1480" s="10"/>
      <c r="T1480" s="10"/>
      <c r="U1480" s="10"/>
      <c r="V1480" s="10"/>
      <c r="W1480" s="10"/>
      <c r="X1480" s="10"/>
      <c r="Y1480" s="10"/>
      <c r="Z1480" s="10"/>
      <c r="AA1480" s="13"/>
      <c r="AB1480" s="13"/>
      <c r="AC1480" s="13"/>
      <c r="AD1480" s="13"/>
      <c r="AE1480" s="13"/>
      <c r="AF1480" s="13"/>
      <c r="AG1480" s="13"/>
      <c r="AH1480" s="13"/>
      <c r="AI1480" s="13"/>
      <c r="AJ1480" s="13"/>
      <c r="AK1480" s="13"/>
      <c r="AL1480" s="13"/>
    </row>
    <row r="1481" spans="1:38" s="6" customFormat="1" ht="27.75" customHeight="1" x14ac:dyDescent="0.25">
      <c r="A1481" s="11">
        <v>2</v>
      </c>
      <c r="B1481" s="10" t="s">
        <v>38</v>
      </c>
      <c r="C1481" s="10" t="s">
        <v>6709</v>
      </c>
      <c r="D1481" s="5" t="s">
        <v>175</v>
      </c>
      <c r="E1481" s="17">
        <v>1480</v>
      </c>
      <c r="F1481" s="5" t="s">
        <v>6710</v>
      </c>
      <c r="G1481" s="5" t="s">
        <v>6711</v>
      </c>
      <c r="H1481" s="1">
        <v>206.160785</v>
      </c>
      <c r="I1481" s="11" t="s">
        <v>43</v>
      </c>
      <c r="J1481" s="5"/>
      <c r="K1481" s="5" t="s">
        <v>6712</v>
      </c>
      <c r="L1481" s="14"/>
      <c r="M1481" s="5" t="s">
        <v>6713</v>
      </c>
      <c r="N1481" s="14"/>
      <c r="O1481" s="5" t="s">
        <v>6714</v>
      </c>
      <c r="P1481" s="14"/>
      <c r="Q1481" s="5" t="s">
        <v>6715</v>
      </c>
      <c r="R1481" s="14"/>
      <c r="S1481" s="5"/>
      <c r="T1481" s="14"/>
      <c r="U1481" s="5"/>
      <c r="V1481" s="15"/>
      <c r="W1481" s="5"/>
      <c r="X1481" s="15"/>
      <c r="Y1481" s="5"/>
      <c r="Z1481" s="5"/>
      <c r="AA1481" s="5"/>
      <c r="AB1481" s="5"/>
      <c r="AC1481" s="5"/>
      <c r="AD1481" s="5"/>
      <c r="AE1481" s="5"/>
      <c r="AF1481" s="5"/>
      <c r="AG1481" s="5"/>
      <c r="AH1481" s="5"/>
      <c r="AI1481" s="5"/>
      <c r="AJ1481" s="5"/>
      <c r="AK1481" s="5"/>
      <c r="AL1481" s="5"/>
    </row>
    <row r="1482" spans="1:38" s="6" customFormat="1" ht="27.75" customHeight="1" x14ac:dyDescent="0.25">
      <c r="A1482" s="11">
        <v>2</v>
      </c>
      <c r="B1482" s="10" t="s">
        <v>38</v>
      </c>
      <c r="C1482" s="10" t="s">
        <v>5965</v>
      </c>
      <c r="D1482" s="10" t="s">
        <v>266</v>
      </c>
      <c r="E1482" s="17">
        <v>1481</v>
      </c>
      <c r="F1482" s="10" t="s">
        <v>6716</v>
      </c>
      <c r="G1482" s="10" t="s">
        <v>6717</v>
      </c>
      <c r="H1482" s="1">
        <v>30.09047</v>
      </c>
      <c r="I1482" s="11" t="s">
        <v>43</v>
      </c>
      <c r="J1482" s="10"/>
      <c r="K1482" s="10" t="s">
        <v>6718</v>
      </c>
      <c r="L1482" s="12"/>
      <c r="M1482" s="10" t="s">
        <v>6719</v>
      </c>
      <c r="N1482" s="12"/>
      <c r="O1482" s="10" t="s">
        <v>6720</v>
      </c>
      <c r="P1482" s="12"/>
      <c r="Q1482" s="10"/>
      <c r="R1482" s="12"/>
      <c r="S1482" s="10"/>
      <c r="T1482" s="10"/>
      <c r="U1482" s="10"/>
      <c r="V1482" s="10"/>
      <c r="W1482" s="10"/>
      <c r="X1482" s="10"/>
      <c r="Y1482" s="10"/>
      <c r="Z1482" s="10"/>
      <c r="AA1482" s="10"/>
      <c r="AB1482" s="10"/>
      <c r="AC1482" s="10"/>
      <c r="AD1482" s="10"/>
      <c r="AE1482" s="10"/>
      <c r="AF1482" s="10"/>
      <c r="AG1482" s="10"/>
      <c r="AH1482" s="10"/>
      <c r="AI1482" s="10"/>
      <c r="AJ1482" s="10"/>
      <c r="AK1482" s="10"/>
      <c r="AL1482" s="10"/>
    </row>
    <row r="1483" spans="1:38" s="6" customFormat="1" ht="27.75" customHeight="1" x14ac:dyDescent="0.25">
      <c r="A1483" s="11">
        <v>2</v>
      </c>
      <c r="B1483" s="10" t="s">
        <v>38</v>
      </c>
      <c r="C1483" s="10" t="s">
        <v>64</v>
      </c>
      <c r="D1483" s="10" t="s">
        <v>40</v>
      </c>
      <c r="E1483" s="17">
        <v>1482</v>
      </c>
      <c r="F1483" s="10" t="s">
        <v>6721</v>
      </c>
      <c r="G1483" s="10" t="s">
        <v>6722</v>
      </c>
      <c r="H1483" s="1">
        <v>37.0866471</v>
      </c>
      <c r="I1483" s="11" t="s">
        <v>43</v>
      </c>
      <c r="J1483" s="10"/>
      <c r="K1483" s="5" t="s">
        <v>6723</v>
      </c>
      <c r="L1483" s="12"/>
      <c r="M1483" s="10"/>
      <c r="N1483" s="15"/>
      <c r="O1483" s="10"/>
      <c r="P1483" s="12"/>
      <c r="Q1483" s="10"/>
      <c r="R1483" s="12"/>
      <c r="S1483" s="10"/>
      <c r="T1483" s="10"/>
      <c r="U1483" s="10"/>
      <c r="V1483" s="10"/>
      <c r="W1483" s="10"/>
      <c r="X1483" s="10"/>
      <c r="Y1483" s="10"/>
      <c r="Z1483" s="10"/>
      <c r="AA1483" s="13"/>
      <c r="AB1483" s="13"/>
      <c r="AC1483" s="13"/>
      <c r="AD1483" s="13"/>
      <c r="AE1483" s="13"/>
      <c r="AF1483" s="13"/>
      <c r="AG1483" s="13"/>
      <c r="AH1483" s="13"/>
      <c r="AI1483" s="13"/>
      <c r="AJ1483" s="13"/>
      <c r="AK1483" s="13"/>
      <c r="AL1483" s="13"/>
    </row>
    <row r="1484" spans="1:38" s="6" customFormat="1" ht="27.75" customHeight="1" x14ac:dyDescent="0.25">
      <c r="A1484" s="11">
        <v>2</v>
      </c>
      <c r="B1484" s="10" t="s">
        <v>38</v>
      </c>
      <c r="C1484" s="10" t="s">
        <v>1185</v>
      </c>
      <c r="D1484" s="10" t="s">
        <v>40</v>
      </c>
      <c r="E1484" s="17">
        <v>1483</v>
      </c>
      <c r="F1484" s="10" t="s">
        <v>6724</v>
      </c>
      <c r="G1484" s="10" t="s">
        <v>6725</v>
      </c>
      <c r="H1484" s="1">
        <v>63.886629999999997</v>
      </c>
      <c r="I1484" s="11" t="s">
        <v>43</v>
      </c>
      <c r="J1484" s="10"/>
      <c r="K1484" s="10" t="s">
        <v>6726</v>
      </c>
      <c r="L1484" s="12"/>
      <c r="M1484" s="10"/>
      <c r="N1484" s="12"/>
      <c r="O1484" s="10"/>
      <c r="P1484" s="12"/>
      <c r="Q1484" s="10"/>
      <c r="R1484" s="12"/>
      <c r="S1484" s="10"/>
      <c r="T1484" s="10"/>
      <c r="U1484" s="10"/>
      <c r="V1484" s="10"/>
      <c r="W1484" s="10"/>
      <c r="X1484" s="10"/>
      <c r="Y1484" s="10"/>
      <c r="Z1484" s="10"/>
      <c r="AA1484" s="10"/>
      <c r="AB1484" s="10"/>
      <c r="AC1484" s="10"/>
      <c r="AD1484" s="10"/>
      <c r="AE1484" s="10"/>
      <c r="AF1484" s="10"/>
      <c r="AG1484" s="10"/>
      <c r="AH1484" s="10"/>
      <c r="AI1484" s="10"/>
      <c r="AJ1484" s="10"/>
      <c r="AK1484" s="10"/>
      <c r="AL1484" s="10"/>
    </row>
    <row r="1485" spans="1:38" s="6" customFormat="1" ht="27.75" customHeight="1" x14ac:dyDescent="0.25">
      <c r="A1485" s="11">
        <v>2</v>
      </c>
      <c r="B1485" s="10" t="s">
        <v>38</v>
      </c>
      <c r="C1485" s="10" t="s">
        <v>6727</v>
      </c>
      <c r="D1485" s="5" t="s">
        <v>1883</v>
      </c>
      <c r="E1485" s="17">
        <v>1484</v>
      </c>
      <c r="F1485" s="10" t="s">
        <v>6728</v>
      </c>
      <c r="G1485" s="5" t="s">
        <v>6729</v>
      </c>
      <c r="H1485" s="1">
        <v>43.091340000000002</v>
      </c>
      <c r="I1485" s="11" t="s">
        <v>43</v>
      </c>
      <c r="J1485" s="5"/>
      <c r="K1485" s="5" t="s">
        <v>6730</v>
      </c>
      <c r="L1485" s="15"/>
      <c r="M1485" s="5"/>
      <c r="N1485" s="15"/>
      <c r="O1485" s="5"/>
      <c r="P1485" s="15"/>
      <c r="Q1485" s="5"/>
      <c r="R1485" s="15"/>
      <c r="S1485" s="5"/>
      <c r="T1485" s="5"/>
      <c r="U1485" s="5"/>
      <c r="V1485" s="5"/>
      <c r="W1485" s="5"/>
      <c r="X1485" s="5"/>
      <c r="Y1485" s="5"/>
      <c r="Z1485" s="5"/>
      <c r="AA1485" s="5"/>
      <c r="AB1485" s="5"/>
      <c r="AC1485" s="5"/>
      <c r="AD1485" s="5"/>
      <c r="AE1485" s="5"/>
      <c r="AF1485" s="5"/>
      <c r="AG1485" s="5"/>
      <c r="AH1485" s="5"/>
      <c r="AI1485" s="5"/>
      <c r="AJ1485" s="5"/>
      <c r="AK1485" s="5"/>
      <c r="AL1485" s="5"/>
    </row>
    <row r="1486" spans="1:38" s="6" customFormat="1" ht="27.75" customHeight="1" x14ac:dyDescent="0.25">
      <c r="A1486" s="11">
        <v>2</v>
      </c>
      <c r="B1486" s="10" t="s">
        <v>38</v>
      </c>
      <c r="C1486" s="10" t="s">
        <v>174</v>
      </c>
      <c r="D1486" s="5" t="s">
        <v>175</v>
      </c>
      <c r="E1486" s="17">
        <v>1485</v>
      </c>
      <c r="F1486" s="5" t="s">
        <v>6731</v>
      </c>
      <c r="G1486" s="5" t="s">
        <v>6732</v>
      </c>
      <c r="H1486" s="1">
        <v>28.421898199999998</v>
      </c>
      <c r="I1486" s="11" t="s">
        <v>43</v>
      </c>
      <c r="J1486" s="5"/>
      <c r="K1486" s="5" t="s">
        <v>6733</v>
      </c>
      <c r="L1486" s="14"/>
      <c r="M1486" s="5"/>
      <c r="N1486" s="14"/>
      <c r="O1486" s="5"/>
      <c r="P1486" s="14"/>
      <c r="Q1486" s="5"/>
      <c r="R1486" s="14"/>
      <c r="S1486" s="5"/>
      <c r="T1486" s="14"/>
      <c r="U1486" s="5"/>
      <c r="V1486" s="15"/>
      <c r="W1486" s="5"/>
      <c r="X1486" s="15"/>
      <c r="Y1486" s="5"/>
      <c r="Z1486" s="14"/>
      <c r="AA1486" s="5"/>
      <c r="AB1486" s="15"/>
      <c r="AC1486" s="5"/>
      <c r="AD1486" s="15"/>
      <c r="AE1486" s="5"/>
      <c r="AF1486" s="15"/>
      <c r="AG1486" s="5"/>
      <c r="AH1486" s="15"/>
      <c r="AI1486" s="5"/>
      <c r="AJ1486" s="15"/>
      <c r="AK1486" s="5"/>
      <c r="AL1486" s="15"/>
    </row>
    <row r="1487" spans="1:38" s="6" customFormat="1" ht="27.75" customHeight="1" x14ac:dyDescent="0.25">
      <c r="A1487" s="11">
        <v>2</v>
      </c>
      <c r="B1487" s="10" t="s">
        <v>38</v>
      </c>
      <c r="C1487" s="10" t="s">
        <v>174</v>
      </c>
      <c r="D1487" s="5" t="s">
        <v>175</v>
      </c>
      <c r="E1487" s="17">
        <v>1486</v>
      </c>
      <c r="F1487" s="5" t="s">
        <v>6734</v>
      </c>
      <c r="G1487" s="5" t="s">
        <v>6735</v>
      </c>
      <c r="H1487" s="1">
        <v>42.865310000000001</v>
      </c>
      <c r="I1487" s="11" t="s">
        <v>43</v>
      </c>
      <c r="J1487" s="5"/>
      <c r="K1487" s="5" t="s">
        <v>6736</v>
      </c>
      <c r="L1487" s="14"/>
      <c r="M1487" s="5"/>
      <c r="N1487" s="14"/>
      <c r="O1487" s="5"/>
      <c r="P1487" s="14"/>
      <c r="Q1487" s="5"/>
      <c r="R1487" s="14"/>
      <c r="S1487" s="5"/>
      <c r="T1487" s="14"/>
      <c r="U1487" s="5"/>
      <c r="V1487" s="15"/>
      <c r="W1487" s="5"/>
      <c r="X1487" s="15"/>
      <c r="Y1487" s="5"/>
      <c r="Z1487" s="14"/>
      <c r="AA1487" s="5"/>
      <c r="AB1487" s="15"/>
      <c r="AC1487" s="5"/>
      <c r="AD1487" s="15"/>
      <c r="AE1487" s="5"/>
      <c r="AF1487" s="15"/>
      <c r="AG1487" s="5"/>
      <c r="AH1487" s="15"/>
      <c r="AI1487" s="5"/>
      <c r="AJ1487" s="15"/>
      <c r="AK1487" s="5"/>
      <c r="AL1487" s="15"/>
    </row>
    <row r="1488" spans="1:38" s="6" customFormat="1" ht="27.75" customHeight="1" x14ac:dyDescent="0.25">
      <c r="A1488" s="11">
        <v>2</v>
      </c>
      <c r="B1488" s="10" t="s">
        <v>38</v>
      </c>
      <c r="C1488" s="10" t="s">
        <v>174</v>
      </c>
      <c r="D1488" s="5" t="s">
        <v>175</v>
      </c>
      <c r="E1488" s="17">
        <v>1487</v>
      </c>
      <c r="F1488" s="5" t="s">
        <v>6737</v>
      </c>
      <c r="G1488" s="5" t="s">
        <v>6738</v>
      </c>
      <c r="H1488" s="1">
        <v>39.783270000000002</v>
      </c>
      <c r="I1488" s="11" t="s">
        <v>43</v>
      </c>
      <c r="J1488" s="5"/>
      <c r="K1488" s="5" t="s">
        <v>6739</v>
      </c>
      <c r="L1488" s="14"/>
      <c r="M1488" s="5"/>
      <c r="N1488" s="14"/>
      <c r="O1488" s="5"/>
      <c r="P1488" s="14"/>
      <c r="Q1488" s="5"/>
      <c r="R1488" s="14"/>
      <c r="S1488" s="5"/>
      <c r="T1488" s="14"/>
      <c r="U1488" s="5"/>
      <c r="V1488" s="15"/>
      <c r="W1488" s="5"/>
      <c r="X1488" s="15"/>
      <c r="Y1488" s="5"/>
      <c r="Z1488" s="14"/>
      <c r="AA1488" s="5"/>
      <c r="AB1488" s="15"/>
      <c r="AC1488" s="5"/>
      <c r="AD1488" s="15"/>
      <c r="AE1488" s="5"/>
      <c r="AF1488" s="15"/>
      <c r="AG1488" s="5"/>
      <c r="AH1488" s="15"/>
      <c r="AI1488" s="5"/>
      <c r="AJ1488" s="15"/>
      <c r="AK1488" s="5"/>
      <c r="AL1488" s="15"/>
    </row>
    <row r="1489" spans="1:38" s="6" customFormat="1" ht="27.75" customHeight="1" x14ac:dyDescent="0.25">
      <c r="A1489" s="11">
        <v>2</v>
      </c>
      <c r="B1489" s="10" t="s">
        <v>38</v>
      </c>
      <c r="C1489" s="10" t="s">
        <v>174</v>
      </c>
      <c r="D1489" s="5" t="s">
        <v>175</v>
      </c>
      <c r="E1489" s="17">
        <v>1488</v>
      </c>
      <c r="F1489" s="5" t="s">
        <v>6740</v>
      </c>
      <c r="G1489" s="5" t="s">
        <v>6741</v>
      </c>
      <c r="H1489" s="1">
        <v>30</v>
      </c>
      <c r="I1489" s="11" t="s">
        <v>43</v>
      </c>
      <c r="J1489" s="5"/>
      <c r="K1489" s="5" t="s">
        <v>6742</v>
      </c>
      <c r="L1489" s="14"/>
      <c r="M1489" s="5"/>
      <c r="N1489" s="14"/>
      <c r="O1489" s="5"/>
      <c r="P1489" s="14"/>
      <c r="Q1489" s="5"/>
      <c r="R1489" s="14"/>
      <c r="S1489" s="5"/>
      <c r="T1489" s="14"/>
      <c r="U1489" s="5"/>
      <c r="V1489" s="15"/>
      <c r="W1489" s="5"/>
      <c r="X1489" s="15"/>
      <c r="Y1489" s="5"/>
      <c r="Z1489" s="5"/>
      <c r="AA1489" s="5"/>
      <c r="AB1489" s="5"/>
      <c r="AC1489" s="5"/>
      <c r="AD1489" s="5"/>
      <c r="AE1489" s="5"/>
      <c r="AF1489" s="5"/>
      <c r="AG1489" s="5"/>
      <c r="AH1489" s="5"/>
      <c r="AI1489" s="5"/>
      <c r="AJ1489" s="5"/>
      <c r="AK1489" s="5"/>
      <c r="AL1489" s="5"/>
    </row>
    <row r="1490" spans="1:38" s="6" customFormat="1" ht="27.75" customHeight="1" x14ac:dyDescent="0.25">
      <c r="A1490" s="11">
        <v>2</v>
      </c>
      <c r="B1490" s="10" t="s">
        <v>38</v>
      </c>
      <c r="C1490" s="10" t="s">
        <v>1180</v>
      </c>
      <c r="D1490" s="10" t="s">
        <v>607</v>
      </c>
      <c r="E1490" s="17">
        <v>1489</v>
      </c>
      <c r="F1490" s="10" t="s">
        <v>6743</v>
      </c>
      <c r="G1490" s="10" t="s">
        <v>6744</v>
      </c>
      <c r="H1490" s="1">
        <v>409.34600499999999</v>
      </c>
      <c r="I1490" s="11" t="s">
        <v>43</v>
      </c>
      <c r="J1490" s="10"/>
      <c r="K1490" s="10" t="s">
        <v>6745</v>
      </c>
      <c r="L1490" s="12"/>
      <c r="M1490" s="10" t="s">
        <v>3047</v>
      </c>
      <c r="N1490" s="12"/>
      <c r="O1490" s="10"/>
      <c r="P1490" s="12"/>
      <c r="Q1490" s="10"/>
      <c r="R1490" s="12"/>
      <c r="S1490" s="10"/>
      <c r="T1490" s="10"/>
      <c r="U1490" s="10"/>
      <c r="V1490" s="10"/>
      <c r="W1490" s="10"/>
      <c r="X1490" s="10"/>
      <c r="Y1490" s="10"/>
      <c r="Z1490" s="10"/>
      <c r="AA1490" s="10"/>
      <c r="AB1490" s="10"/>
      <c r="AC1490" s="10"/>
      <c r="AD1490" s="10"/>
      <c r="AE1490" s="10"/>
      <c r="AF1490" s="10"/>
      <c r="AG1490" s="10"/>
      <c r="AH1490" s="10"/>
      <c r="AI1490" s="10"/>
      <c r="AJ1490" s="10"/>
      <c r="AK1490" s="10"/>
      <c r="AL1490" s="10"/>
    </row>
    <row r="1491" spans="1:38" s="6" customFormat="1" ht="27.75" customHeight="1" x14ac:dyDescent="0.25">
      <c r="A1491" s="11">
        <v>2</v>
      </c>
      <c r="B1491" s="10" t="s">
        <v>38</v>
      </c>
      <c r="C1491" s="10" t="s">
        <v>6746</v>
      </c>
      <c r="D1491" s="5" t="s">
        <v>46</v>
      </c>
      <c r="E1491" s="17">
        <v>1490</v>
      </c>
      <c r="F1491" s="10" t="s">
        <v>6747</v>
      </c>
      <c r="G1491" s="5" t="s">
        <v>6748</v>
      </c>
      <c r="H1491" s="1">
        <v>127.6645745</v>
      </c>
      <c r="I1491" s="11" t="s">
        <v>43</v>
      </c>
      <c r="J1491" s="5"/>
      <c r="K1491" s="5" t="s">
        <v>6749</v>
      </c>
      <c r="L1491" s="15"/>
      <c r="M1491" s="5"/>
      <c r="N1491" s="15"/>
      <c r="O1491" s="5"/>
      <c r="P1491" s="15"/>
      <c r="Q1491" s="5"/>
      <c r="R1491" s="15"/>
      <c r="S1491" s="5"/>
      <c r="T1491" s="5"/>
      <c r="U1491" s="5"/>
      <c r="V1491" s="5"/>
      <c r="W1491" s="5"/>
      <c r="X1491" s="5"/>
      <c r="Y1491" s="5"/>
      <c r="Z1491" s="5"/>
      <c r="AA1491" s="5"/>
      <c r="AB1491" s="5"/>
      <c r="AC1491" s="5"/>
      <c r="AD1491" s="5"/>
      <c r="AE1491" s="5"/>
      <c r="AF1491" s="5"/>
      <c r="AG1491" s="5"/>
      <c r="AH1491" s="5"/>
      <c r="AI1491" s="5"/>
      <c r="AJ1491" s="5"/>
      <c r="AK1491" s="5"/>
      <c r="AL1491" s="5"/>
    </row>
    <row r="1492" spans="1:38" s="6" customFormat="1" ht="27.75" customHeight="1" x14ac:dyDescent="0.25">
      <c r="A1492" s="11">
        <v>2</v>
      </c>
      <c r="B1492" s="10" t="s">
        <v>38</v>
      </c>
      <c r="C1492" s="10" t="s">
        <v>6750</v>
      </c>
      <c r="D1492" s="10" t="s">
        <v>758</v>
      </c>
      <c r="E1492" s="17">
        <v>1491</v>
      </c>
      <c r="F1492" s="10" t="s">
        <v>6751</v>
      </c>
      <c r="G1492" s="10" t="s">
        <v>2846</v>
      </c>
      <c r="H1492" s="1">
        <v>55.079000000000001</v>
      </c>
      <c r="I1492" s="11" t="s">
        <v>43</v>
      </c>
      <c r="J1492" s="10"/>
      <c r="K1492" s="10" t="s">
        <v>2847</v>
      </c>
      <c r="L1492" s="12"/>
      <c r="M1492" s="10"/>
      <c r="N1492" s="12"/>
      <c r="O1492" s="10"/>
      <c r="P1492" s="12"/>
      <c r="Q1492" s="10"/>
      <c r="R1492" s="12"/>
      <c r="S1492" s="10"/>
      <c r="T1492" s="10"/>
      <c r="U1492" s="10"/>
      <c r="V1492" s="10"/>
      <c r="W1492" s="10"/>
      <c r="X1492" s="10"/>
      <c r="Y1492" s="10"/>
      <c r="Z1492" s="10"/>
      <c r="AA1492" s="10"/>
      <c r="AB1492" s="10"/>
      <c r="AC1492" s="10"/>
      <c r="AD1492" s="10"/>
      <c r="AE1492" s="10"/>
      <c r="AF1492" s="10"/>
      <c r="AG1492" s="10"/>
      <c r="AH1492" s="10"/>
      <c r="AI1492" s="10"/>
      <c r="AJ1492" s="10"/>
      <c r="AK1492" s="10"/>
      <c r="AL1492" s="10"/>
    </row>
    <row r="1493" spans="1:38" s="6" customFormat="1" ht="27.75" customHeight="1" x14ac:dyDescent="0.25">
      <c r="A1493" s="11">
        <v>2</v>
      </c>
      <c r="B1493" s="10" t="s">
        <v>38</v>
      </c>
      <c r="C1493" s="10" t="s">
        <v>3092</v>
      </c>
      <c r="D1493" s="5" t="s">
        <v>46</v>
      </c>
      <c r="E1493" s="17">
        <v>1492</v>
      </c>
      <c r="F1493" s="5" t="s">
        <v>6752</v>
      </c>
      <c r="G1493" s="5" t="s">
        <v>6753</v>
      </c>
      <c r="H1493" s="1">
        <v>29.952000000000002</v>
      </c>
      <c r="I1493" s="11" t="s">
        <v>43</v>
      </c>
      <c r="J1493" s="5" t="s">
        <v>6754</v>
      </c>
      <c r="K1493" s="5" t="s">
        <v>6755</v>
      </c>
      <c r="L1493" s="14"/>
      <c r="M1493" s="5" t="s">
        <v>6756</v>
      </c>
      <c r="N1493" s="14"/>
      <c r="O1493" s="5"/>
      <c r="P1493" s="14"/>
      <c r="Q1493" s="5"/>
      <c r="R1493" s="14"/>
      <c r="S1493" s="5"/>
      <c r="T1493" s="11"/>
      <c r="U1493" s="5"/>
      <c r="V1493" s="11"/>
      <c r="W1493" s="5"/>
      <c r="X1493" s="11"/>
      <c r="Y1493" s="5"/>
      <c r="Z1493" s="11"/>
      <c r="AA1493" s="5"/>
      <c r="AB1493" s="5"/>
      <c r="AC1493" s="5"/>
      <c r="AD1493" s="5"/>
      <c r="AE1493" s="5"/>
      <c r="AF1493" s="5"/>
      <c r="AG1493" s="5"/>
      <c r="AH1493" s="5"/>
      <c r="AI1493" s="5"/>
      <c r="AJ1493" s="5"/>
      <c r="AK1493" s="5"/>
      <c r="AL1493" s="5"/>
    </row>
    <row r="1494" spans="1:38" s="6" customFormat="1" ht="27.75" customHeight="1" x14ac:dyDescent="0.25">
      <c r="A1494" s="11">
        <v>2</v>
      </c>
      <c r="B1494" s="10" t="s">
        <v>38</v>
      </c>
      <c r="C1494" s="10" t="s">
        <v>606</v>
      </c>
      <c r="D1494" s="10" t="s">
        <v>607</v>
      </c>
      <c r="E1494" s="17">
        <v>1493</v>
      </c>
      <c r="F1494" s="10" t="s">
        <v>6757</v>
      </c>
      <c r="G1494" s="10" t="s">
        <v>6758</v>
      </c>
      <c r="H1494" s="1">
        <v>310.04111</v>
      </c>
      <c r="I1494" s="11" t="s">
        <v>43</v>
      </c>
      <c r="J1494" s="10"/>
      <c r="K1494" s="10" t="s">
        <v>6759</v>
      </c>
      <c r="L1494" s="12">
        <v>2521422</v>
      </c>
      <c r="M1494" s="10" t="s">
        <v>6760</v>
      </c>
      <c r="N1494" s="12">
        <v>6469802</v>
      </c>
      <c r="O1494" s="10"/>
      <c r="P1494" s="12"/>
      <c r="Q1494" s="10"/>
      <c r="R1494" s="12"/>
      <c r="S1494" s="10"/>
      <c r="T1494" s="10"/>
      <c r="U1494" s="10"/>
      <c r="V1494" s="10"/>
      <c r="W1494" s="10"/>
      <c r="X1494" s="10"/>
      <c r="Y1494" s="10"/>
      <c r="Z1494" s="10"/>
      <c r="AA1494" s="13"/>
      <c r="AB1494" s="13"/>
      <c r="AC1494" s="13"/>
      <c r="AD1494" s="13"/>
      <c r="AE1494" s="13"/>
      <c r="AF1494" s="13"/>
      <c r="AG1494" s="13"/>
      <c r="AH1494" s="13"/>
      <c r="AI1494" s="13"/>
      <c r="AJ1494" s="13"/>
      <c r="AK1494" s="13"/>
      <c r="AL1494" s="13"/>
    </row>
    <row r="1495" spans="1:38" s="6" customFormat="1" ht="27.75" customHeight="1" x14ac:dyDescent="0.25">
      <c r="A1495" s="11">
        <v>2</v>
      </c>
      <c r="B1495" s="10" t="s">
        <v>38</v>
      </c>
      <c r="C1495" s="10" t="s">
        <v>6761</v>
      </c>
      <c r="D1495" s="5" t="s">
        <v>46</v>
      </c>
      <c r="E1495" s="17">
        <v>1494</v>
      </c>
      <c r="F1495" s="5" t="s">
        <v>6762</v>
      </c>
      <c r="G1495" s="33" t="s">
        <v>9604</v>
      </c>
      <c r="H1495" s="1">
        <v>304.78728999999998</v>
      </c>
      <c r="I1495" s="11" t="s">
        <v>43</v>
      </c>
      <c r="J1495" s="5"/>
      <c r="K1495" s="5" t="s">
        <v>6763</v>
      </c>
      <c r="L1495" s="14"/>
      <c r="M1495" s="5" t="s">
        <v>6764</v>
      </c>
      <c r="N1495" s="14"/>
      <c r="O1495" s="5" t="s">
        <v>6765</v>
      </c>
      <c r="P1495" s="14"/>
      <c r="Q1495" s="5"/>
      <c r="R1495" s="14"/>
      <c r="S1495" s="5"/>
      <c r="T1495" s="14"/>
      <c r="U1495" s="5"/>
      <c r="V1495" s="15"/>
      <c r="W1495" s="5"/>
      <c r="X1495" s="15"/>
      <c r="Y1495" s="5"/>
      <c r="Z1495" s="14"/>
      <c r="AA1495" s="5"/>
      <c r="AB1495" s="15"/>
      <c r="AC1495" s="5"/>
      <c r="AD1495" s="15"/>
      <c r="AE1495" s="5"/>
      <c r="AF1495" s="15"/>
      <c r="AG1495" s="5"/>
      <c r="AH1495" s="15"/>
      <c r="AI1495" s="5"/>
      <c r="AJ1495" s="15"/>
      <c r="AK1495" s="5"/>
      <c r="AL1495" s="15"/>
    </row>
    <row r="1496" spans="1:38" s="6" customFormat="1" ht="27.75" customHeight="1" x14ac:dyDescent="0.25">
      <c r="A1496" s="11">
        <v>2</v>
      </c>
      <c r="B1496" s="10" t="s">
        <v>38</v>
      </c>
      <c r="C1496" s="10" t="s">
        <v>6688</v>
      </c>
      <c r="D1496" s="10" t="s">
        <v>175</v>
      </c>
      <c r="E1496" s="17">
        <v>1495</v>
      </c>
      <c r="F1496" s="10" t="s">
        <v>6766</v>
      </c>
      <c r="G1496" s="10" t="s">
        <v>6767</v>
      </c>
      <c r="H1496" s="1">
        <v>112.7041057</v>
      </c>
      <c r="I1496" s="11" t="s">
        <v>43</v>
      </c>
      <c r="J1496" s="10"/>
      <c r="K1496" s="10" t="s">
        <v>6768</v>
      </c>
      <c r="L1496" s="12"/>
      <c r="M1496" s="10" t="s">
        <v>6769</v>
      </c>
      <c r="N1496" s="12"/>
      <c r="O1496" s="10"/>
      <c r="P1496" s="12"/>
      <c r="Q1496" s="10"/>
      <c r="R1496" s="12"/>
      <c r="S1496" s="10"/>
      <c r="T1496" s="10"/>
      <c r="U1496" s="10"/>
      <c r="V1496" s="10"/>
      <c r="W1496" s="10"/>
      <c r="X1496" s="10"/>
      <c r="Y1496" s="10"/>
      <c r="Z1496" s="10"/>
      <c r="AA1496" s="10"/>
      <c r="AB1496" s="10"/>
      <c r="AC1496" s="10"/>
      <c r="AD1496" s="10"/>
      <c r="AE1496" s="10"/>
      <c r="AF1496" s="10"/>
      <c r="AG1496" s="10"/>
      <c r="AH1496" s="10"/>
      <c r="AI1496" s="10"/>
      <c r="AJ1496" s="10"/>
      <c r="AK1496" s="10"/>
      <c r="AL1496" s="10"/>
    </row>
    <row r="1497" spans="1:38" s="6" customFormat="1" ht="27.75" customHeight="1" x14ac:dyDescent="0.25">
      <c r="A1497" s="11">
        <v>2</v>
      </c>
      <c r="B1497" s="10" t="s">
        <v>38</v>
      </c>
      <c r="C1497" s="10" t="s">
        <v>6770</v>
      </c>
      <c r="D1497" s="10" t="s">
        <v>40</v>
      </c>
      <c r="E1497" s="17">
        <v>1496</v>
      </c>
      <c r="F1497" s="10" t="s">
        <v>6771</v>
      </c>
      <c r="G1497" s="10" t="s">
        <v>6772</v>
      </c>
      <c r="H1497" s="1">
        <v>34.824076499999997</v>
      </c>
      <c r="I1497" s="11" t="s">
        <v>43</v>
      </c>
      <c r="J1497" s="10"/>
      <c r="K1497" s="10" t="s">
        <v>6773</v>
      </c>
      <c r="L1497" s="12">
        <v>0</v>
      </c>
      <c r="M1497" s="10"/>
      <c r="N1497" s="15"/>
      <c r="O1497" s="10"/>
      <c r="P1497" s="12"/>
      <c r="Q1497" s="10"/>
      <c r="R1497" s="12"/>
      <c r="S1497" s="10"/>
      <c r="T1497" s="10"/>
      <c r="U1497" s="10"/>
      <c r="V1497" s="10"/>
      <c r="W1497" s="10"/>
      <c r="X1497" s="10"/>
      <c r="Y1497" s="10"/>
      <c r="Z1497" s="10"/>
      <c r="AA1497" s="13"/>
      <c r="AB1497" s="13"/>
      <c r="AC1497" s="13"/>
      <c r="AD1497" s="13"/>
      <c r="AE1497" s="13"/>
      <c r="AF1497" s="13"/>
      <c r="AG1497" s="13"/>
      <c r="AH1497" s="13"/>
      <c r="AI1497" s="13"/>
      <c r="AJ1497" s="13"/>
      <c r="AK1497" s="13"/>
      <c r="AL1497" s="13"/>
    </row>
    <row r="1498" spans="1:38" s="6" customFormat="1" ht="27.75" customHeight="1" x14ac:dyDescent="0.25">
      <c r="A1498" s="11">
        <v>2</v>
      </c>
      <c r="B1498" s="10" t="s">
        <v>38</v>
      </c>
      <c r="C1498" s="10" t="s">
        <v>6774</v>
      </c>
      <c r="D1498" s="5" t="s">
        <v>46</v>
      </c>
      <c r="E1498" s="17">
        <v>1497</v>
      </c>
      <c r="F1498" s="10" t="s">
        <v>6775</v>
      </c>
      <c r="G1498" s="5" t="s">
        <v>6776</v>
      </c>
      <c r="H1498" s="49">
        <v>7218.2444003999999</v>
      </c>
      <c r="I1498" s="11" t="s">
        <v>43</v>
      </c>
      <c r="J1498" s="5"/>
      <c r="K1498" s="5" t="s">
        <v>6777</v>
      </c>
      <c r="L1498" s="15"/>
      <c r="M1498" s="5"/>
      <c r="N1498" s="15"/>
      <c r="O1498" s="5"/>
      <c r="P1498" s="15"/>
      <c r="Q1498" s="5"/>
      <c r="R1498" s="15"/>
      <c r="S1498" s="5"/>
      <c r="T1498" s="5"/>
      <c r="U1498" s="5"/>
      <c r="V1498" s="5"/>
      <c r="W1498" s="5"/>
      <c r="X1498" s="5"/>
      <c r="Y1498" s="5"/>
      <c r="Z1498" s="5"/>
      <c r="AA1498" s="5"/>
      <c r="AB1498" s="5"/>
      <c r="AC1498" s="5"/>
      <c r="AD1498" s="5"/>
      <c r="AE1498" s="5"/>
      <c r="AF1498" s="5"/>
      <c r="AG1498" s="5"/>
      <c r="AH1498" s="5"/>
      <c r="AI1498" s="5"/>
      <c r="AJ1498" s="5"/>
      <c r="AK1498" s="5"/>
      <c r="AL1498" s="5"/>
    </row>
    <row r="1499" spans="1:38" s="6" customFormat="1" ht="27.75" customHeight="1" x14ac:dyDescent="0.25">
      <c r="A1499" s="11">
        <v>2</v>
      </c>
      <c r="B1499" s="10" t="s">
        <v>38</v>
      </c>
      <c r="C1499" s="25" t="s">
        <v>6778</v>
      </c>
      <c r="D1499" s="5" t="s">
        <v>718</v>
      </c>
      <c r="E1499" s="17">
        <v>1498</v>
      </c>
      <c r="F1499" s="25" t="s">
        <v>6779</v>
      </c>
      <c r="G1499" s="5" t="s">
        <v>6780</v>
      </c>
      <c r="H1499" s="1">
        <v>3363.76019</v>
      </c>
      <c r="I1499" s="11" t="s">
        <v>43</v>
      </c>
      <c r="J1499" s="5"/>
      <c r="K1499" s="5" t="s">
        <v>6781</v>
      </c>
      <c r="L1499" s="15">
        <v>1717805</v>
      </c>
      <c r="M1499" s="5" t="s">
        <v>6782</v>
      </c>
      <c r="N1499" s="15">
        <v>3295705</v>
      </c>
      <c r="O1499" s="5" t="s">
        <v>6783</v>
      </c>
      <c r="P1499" s="15">
        <v>1866536</v>
      </c>
      <c r="Q1499" s="5" t="s">
        <v>6784</v>
      </c>
      <c r="R1499" s="15">
        <v>6849089</v>
      </c>
      <c r="S1499" s="5"/>
      <c r="T1499" s="5"/>
      <c r="U1499" s="5"/>
      <c r="V1499" s="5"/>
      <c r="W1499" s="5"/>
      <c r="X1499" s="5"/>
      <c r="Y1499" s="5"/>
      <c r="Z1499" s="5"/>
      <c r="AA1499" s="5"/>
      <c r="AB1499" s="5"/>
      <c r="AC1499" s="5"/>
      <c r="AD1499" s="5"/>
      <c r="AE1499" s="5"/>
      <c r="AF1499" s="5"/>
      <c r="AG1499" s="5"/>
      <c r="AH1499" s="5"/>
      <c r="AI1499" s="5"/>
      <c r="AJ1499" s="5"/>
      <c r="AK1499" s="5"/>
      <c r="AL1499" s="5"/>
    </row>
    <row r="1500" spans="1:38" s="6" customFormat="1" ht="27.75" customHeight="1" x14ac:dyDescent="0.25">
      <c r="A1500" s="11">
        <v>2</v>
      </c>
      <c r="B1500" s="10" t="s">
        <v>38</v>
      </c>
      <c r="C1500" s="10" t="s">
        <v>174</v>
      </c>
      <c r="D1500" s="5" t="s">
        <v>175</v>
      </c>
      <c r="E1500" s="17">
        <v>1499</v>
      </c>
      <c r="F1500" s="5" t="s">
        <v>6785</v>
      </c>
      <c r="G1500" s="5" t="s">
        <v>6786</v>
      </c>
      <c r="H1500" s="1">
        <v>25.597532900000001</v>
      </c>
      <c r="I1500" s="11" t="s">
        <v>43</v>
      </c>
      <c r="J1500" s="5"/>
      <c r="K1500" s="5" t="s">
        <v>6787</v>
      </c>
      <c r="L1500" s="14"/>
      <c r="M1500" s="5"/>
      <c r="N1500" s="14"/>
      <c r="O1500" s="5"/>
      <c r="P1500" s="14"/>
      <c r="Q1500" s="5"/>
      <c r="R1500" s="14"/>
      <c r="S1500" s="5"/>
      <c r="T1500" s="14"/>
      <c r="U1500" s="5"/>
      <c r="V1500" s="15"/>
      <c r="W1500" s="5"/>
      <c r="X1500" s="15"/>
      <c r="Y1500" s="5"/>
      <c r="Z1500" s="14"/>
      <c r="AA1500" s="5"/>
      <c r="AB1500" s="15"/>
      <c r="AC1500" s="5"/>
      <c r="AD1500" s="15"/>
      <c r="AE1500" s="5"/>
      <c r="AF1500" s="15"/>
      <c r="AG1500" s="5"/>
      <c r="AH1500" s="15"/>
      <c r="AI1500" s="5"/>
      <c r="AJ1500" s="15"/>
      <c r="AK1500" s="5"/>
      <c r="AL1500" s="15"/>
    </row>
    <row r="1501" spans="1:38" s="6" customFormat="1" ht="27.75" customHeight="1" x14ac:dyDescent="0.25">
      <c r="A1501" s="11">
        <v>2</v>
      </c>
      <c r="B1501" s="10" t="s">
        <v>38</v>
      </c>
      <c r="C1501" s="10" t="s">
        <v>6788</v>
      </c>
      <c r="D1501" s="10" t="s">
        <v>40</v>
      </c>
      <c r="E1501" s="17">
        <v>1500</v>
      </c>
      <c r="F1501" s="10" t="s">
        <v>6789</v>
      </c>
      <c r="G1501" s="10" t="s">
        <v>6790</v>
      </c>
      <c r="H1501" s="1">
        <v>279.77372000000003</v>
      </c>
      <c r="I1501" s="11" t="s">
        <v>43</v>
      </c>
      <c r="J1501" s="10"/>
      <c r="K1501" s="10" t="s">
        <v>6791</v>
      </c>
      <c r="L1501" s="12">
        <v>0</v>
      </c>
      <c r="M1501" s="10" t="s">
        <v>6792</v>
      </c>
      <c r="N1501" s="15">
        <v>0</v>
      </c>
      <c r="O1501" s="10" t="s">
        <v>6793</v>
      </c>
      <c r="P1501" s="12"/>
      <c r="Q1501" s="10" t="s">
        <v>6794</v>
      </c>
      <c r="R1501" s="12"/>
      <c r="S1501" s="10"/>
      <c r="T1501" s="10"/>
      <c r="U1501" s="10"/>
      <c r="V1501" s="10"/>
      <c r="W1501" s="10"/>
      <c r="X1501" s="10"/>
      <c r="Y1501" s="10"/>
      <c r="Z1501" s="10"/>
      <c r="AA1501" s="13"/>
      <c r="AB1501" s="13"/>
      <c r="AC1501" s="13"/>
      <c r="AD1501" s="13"/>
      <c r="AE1501" s="13"/>
      <c r="AF1501" s="13"/>
      <c r="AG1501" s="13"/>
      <c r="AH1501" s="13"/>
      <c r="AI1501" s="13"/>
      <c r="AJ1501" s="13"/>
      <c r="AK1501" s="13"/>
      <c r="AL1501" s="13"/>
    </row>
    <row r="1502" spans="1:38" s="6" customFormat="1" ht="27.75" customHeight="1" x14ac:dyDescent="0.25">
      <c r="A1502" s="11">
        <v>2</v>
      </c>
      <c r="B1502" s="10" t="s">
        <v>38</v>
      </c>
      <c r="C1502" s="12" t="s">
        <v>6795</v>
      </c>
      <c r="D1502" s="5" t="s">
        <v>306</v>
      </c>
      <c r="E1502" s="17">
        <v>1501</v>
      </c>
      <c r="F1502" s="10" t="s">
        <v>6796</v>
      </c>
      <c r="G1502" s="5" t="s">
        <v>6797</v>
      </c>
      <c r="H1502" s="1">
        <v>5062.1606000000002</v>
      </c>
      <c r="I1502" s="11" t="s">
        <v>43</v>
      </c>
      <c r="J1502" s="5"/>
      <c r="K1502" s="5" t="s">
        <v>6798</v>
      </c>
      <c r="L1502" s="15">
        <v>5585</v>
      </c>
      <c r="M1502" s="5" t="s">
        <v>6799</v>
      </c>
      <c r="N1502" s="15">
        <v>8121697</v>
      </c>
      <c r="O1502" s="5" t="s">
        <v>6800</v>
      </c>
      <c r="P1502" s="15">
        <v>7344</v>
      </c>
      <c r="Q1502" s="5" t="s">
        <v>6801</v>
      </c>
      <c r="R1502" s="15">
        <v>13791</v>
      </c>
      <c r="S1502" s="5" t="s">
        <v>6802</v>
      </c>
      <c r="T1502" s="5">
        <v>13729</v>
      </c>
      <c r="U1502" s="5" t="s">
        <v>6803</v>
      </c>
      <c r="V1502" s="5"/>
      <c r="W1502" s="5" t="s">
        <v>6804</v>
      </c>
      <c r="X1502" s="5"/>
      <c r="Y1502" s="5" t="s">
        <v>6805</v>
      </c>
      <c r="Z1502" s="5"/>
      <c r="AA1502" s="16" t="s">
        <v>6806</v>
      </c>
      <c r="AB1502" s="16"/>
      <c r="AC1502" s="16"/>
      <c r="AD1502" s="16"/>
      <c r="AE1502" s="16"/>
      <c r="AF1502" s="16"/>
      <c r="AG1502" s="16"/>
      <c r="AH1502" s="16"/>
      <c r="AI1502" s="16"/>
      <c r="AJ1502" s="16"/>
      <c r="AK1502" s="16"/>
      <c r="AL1502" s="16"/>
    </row>
    <row r="1503" spans="1:38" s="6" customFormat="1" ht="27.75" customHeight="1" x14ac:dyDescent="0.25">
      <c r="A1503" s="11">
        <v>2</v>
      </c>
      <c r="B1503" s="10" t="s">
        <v>38</v>
      </c>
      <c r="C1503" s="12" t="s">
        <v>6795</v>
      </c>
      <c r="D1503" s="5" t="s">
        <v>306</v>
      </c>
      <c r="E1503" s="17">
        <v>1502</v>
      </c>
      <c r="F1503" s="10" t="s">
        <v>6807</v>
      </c>
      <c r="G1503" s="5" t="s">
        <v>6808</v>
      </c>
      <c r="H1503" s="1">
        <v>5315.0338632000003</v>
      </c>
      <c r="I1503" s="11" t="s">
        <v>43</v>
      </c>
      <c r="J1503" s="5"/>
      <c r="K1503" s="5" t="s">
        <v>6798</v>
      </c>
      <c r="L1503" s="15">
        <v>5585</v>
      </c>
      <c r="M1503" s="5" t="s">
        <v>6799</v>
      </c>
      <c r="N1503" s="15">
        <v>8121697</v>
      </c>
      <c r="O1503" s="5" t="s">
        <v>6809</v>
      </c>
      <c r="P1503" s="15">
        <v>8175209</v>
      </c>
      <c r="Q1503" s="5" t="s">
        <v>6810</v>
      </c>
      <c r="R1503" s="15">
        <v>8176255</v>
      </c>
      <c r="S1503" s="5" t="s">
        <v>6811</v>
      </c>
      <c r="T1503" s="5">
        <v>8469309</v>
      </c>
      <c r="U1503" s="5" t="s">
        <v>6812</v>
      </c>
      <c r="V1503" s="5">
        <v>13681</v>
      </c>
      <c r="W1503" s="5" t="s">
        <v>6813</v>
      </c>
      <c r="X1503" s="5">
        <v>9745</v>
      </c>
      <c r="Y1503" s="5" t="s">
        <v>6803</v>
      </c>
      <c r="Z1503" s="5"/>
      <c r="AA1503" s="16" t="s">
        <v>6814</v>
      </c>
      <c r="AB1503" s="16"/>
      <c r="AC1503" s="16"/>
      <c r="AD1503" s="16"/>
      <c r="AE1503" s="16"/>
      <c r="AF1503" s="16"/>
      <c r="AG1503" s="16"/>
      <c r="AH1503" s="16"/>
      <c r="AI1503" s="16"/>
      <c r="AJ1503" s="16"/>
      <c r="AK1503" s="16"/>
      <c r="AL1503" s="16"/>
    </row>
    <row r="1504" spans="1:38" s="6" customFormat="1" ht="27.75" customHeight="1" x14ac:dyDescent="0.25">
      <c r="A1504" s="11">
        <v>2</v>
      </c>
      <c r="B1504" s="10" t="s">
        <v>38</v>
      </c>
      <c r="C1504" s="10" t="s">
        <v>69</v>
      </c>
      <c r="D1504" s="10" t="s">
        <v>52</v>
      </c>
      <c r="E1504" s="17">
        <v>1503</v>
      </c>
      <c r="F1504" s="10" t="s">
        <v>6815</v>
      </c>
      <c r="G1504" s="10" t="s">
        <v>6816</v>
      </c>
      <c r="H1504" s="1">
        <v>88.516350000000003</v>
      </c>
      <c r="I1504" s="11" t="s">
        <v>43</v>
      </c>
      <c r="J1504" s="10"/>
      <c r="K1504" s="10" t="s">
        <v>6817</v>
      </c>
      <c r="L1504" s="12"/>
      <c r="M1504" s="10"/>
      <c r="N1504" s="12"/>
      <c r="O1504" s="10"/>
      <c r="P1504" s="12"/>
      <c r="Q1504" s="10"/>
      <c r="R1504" s="12"/>
      <c r="S1504" s="10"/>
      <c r="T1504" s="10"/>
      <c r="U1504" s="10"/>
      <c r="V1504" s="10"/>
      <c r="W1504" s="10"/>
      <c r="X1504" s="10"/>
      <c r="Y1504" s="10"/>
      <c r="Z1504" s="10"/>
      <c r="AA1504" s="10"/>
      <c r="AB1504" s="10"/>
      <c r="AC1504" s="10"/>
      <c r="AD1504" s="10"/>
      <c r="AE1504" s="10"/>
      <c r="AF1504" s="10"/>
      <c r="AG1504" s="10"/>
      <c r="AH1504" s="10"/>
      <c r="AI1504" s="10"/>
      <c r="AJ1504" s="10"/>
      <c r="AK1504" s="10"/>
      <c r="AL1504" s="10"/>
    </row>
    <row r="1505" spans="1:38" s="6" customFormat="1" ht="27.75" customHeight="1" x14ac:dyDescent="0.25">
      <c r="A1505" s="11">
        <v>2</v>
      </c>
      <c r="B1505" s="10" t="s">
        <v>38</v>
      </c>
      <c r="C1505" s="10" t="s">
        <v>228</v>
      </c>
      <c r="D1505" s="10" t="s">
        <v>52</v>
      </c>
      <c r="E1505" s="17">
        <v>1504</v>
      </c>
      <c r="F1505" s="10" t="s">
        <v>6818</v>
      </c>
      <c r="G1505" s="10" t="s">
        <v>6819</v>
      </c>
      <c r="H1505" s="1">
        <v>67.6533053</v>
      </c>
      <c r="I1505" s="11" t="s">
        <v>43</v>
      </c>
      <c r="J1505" s="23"/>
      <c r="K1505" s="10" t="s">
        <v>6820</v>
      </c>
      <c r="L1505" s="12"/>
      <c r="M1505" s="10"/>
      <c r="N1505" s="12"/>
      <c r="O1505" s="10"/>
      <c r="P1505" s="12"/>
      <c r="Q1505" s="10"/>
      <c r="R1505" s="12"/>
      <c r="S1505" s="10"/>
      <c r="T1505" s="10"/>
      <c r="U1505" s="10"/>
      <c r="V1505" s="10"/>
      <c r="W1505" s="10"/>
      <c r="X1505" s="10"/>
      <c r="Y1505" s="10"/>
      <c r="Z1505" s="10"/>
      <c r="AA1505" s="10"/>
      <c r="AB1505" s="10"/>
      <c r="AC1505" s="10"/>
      <c r="AD1505" s="10"/>
      <c r="AE1505" s="10"/>
      <c r="AF1505" s="10"/>
      <c r="AG1505" s="10"/>
      <c r="AH1505" s="10"/>
      <c r="AI1505" s="10"/>
      <c r="AJ1505" s="10"/>
      <c r="AK1505" s="10"/>
      <c r="AL1505" s="10"/>
    </row>
    <row r="1506" spans="1:38" s="6" customFormat="1" ht="27.75" customHeight="1" x14ac:dyDescent="0.25">
      <c r="A1506" s="11">
        <v>2</v>
      </c>
      <c r="B1506" s="10" t="s">
        <v>38</v>
      </c>
      <c r="C1506" s="10" t="s">
        <v>816</v>
      </c>
      <c r="D1506" s="10" t="s">
        <v>40</v>
      </c>
      <c r="E1506" s="17">
        <v>1505</v>
      </c>
      <c r="F1506" s="10" t="s">
        <v>6821</v>
      </c>
      <c r="G1506" s="10" t="s">
        <v>6822</v>
      </c>
      <c r="H1506" s="1">
        <v>1774.4570982</v>
      </c>
      <c r="I1506" s="11" t="s">
        <v>43</v>
      </c>
      <c r="J1506" s="10"/>
      <c r="K1506" s="10" t="s">
        <v>814</v>
      </c>
      <c r="L1506" s="12">
        <v>0</v>
      </c>
      <c r="M1506" s="10" t="s">
        <v>819</v>
      </c>
      <c r="N1506" s="15">
        <v>0</v>
      </c>
      <c r="O1506" s="10" t="s">
        <v>6823</v>
      </c>
      <c r="P1506" s="12"/>
      <c r="Q1506" s="10" t="s">
        <v>6824</v>
      </c>
      <c r="R1506" s="12"/>
      <c r="S1506" s="10"/>
      <c r="T1506" s="10"/>
      <c r="U1506" s="10"/>
      <c r="V1506" s="10"/>
      <c r="W1506" s="10"/>
      <c r="X1506" s="10"/>
      <c r="Y1506" s="10"/>
      <c r="Z1506" s="10"/>
      <c r="AA1506" s="13"/>
      <c r="AB1506" s="13"/>
      <c r="AC1506" s="13"/>
      <c r="AD1506" s="13"/>
      <c r="AE1506" s="13"/>
      <c r="AF1506" s="13"/>
      <c r="AG1506" s="13"/>
      <c r="AH1506" s="13"/>
      <c r="AI1506" s="13"/>
      <c r="AJ1506" s="13"/>
      <c r="AK1506" s="13"/>
      <c r="AL1506" s="13"/>
    </row>
    <row r="1507" spans="1:38" s="6" customFormat="1" ht="27.75" customHeight="1" x14ac:dyDescent="0.25">
      <c r="A1507" s="11">
        <v>2</v>
      </c>
      <c r="B1507" s="10" t="s">
        <v>38</v>
      </c>
      <c r="C1507" s="10" t="s">
        <v>6825</v>
      </c>
      <c r="D1507" s="10" t="s">
        <v>40</v>
      </c>
      <c r="E1507" s="17">
        <v>1506</v>
      </c>
      <c r="F1507" s="10" t="s">
        <v>6826</v>
      </c>
      <c r="G1507" s="10" t="s">
        <v>6827</v>
      </c>
      <c r="H1507" s="1">
        <v>116.5488842</v>
      </c>
      <c r="I1507" s="11" t="s">
        <v>43</v>
      </c>
      <c r="J1507" s="10"/>
      <c r="K1507" s="10" t="s">
        <v>6828</v>
      </c>
      <c r="L1507" s="12"/>
      <c r="M1507" s="10"/>
      <c r="N1507" s="12"/>
      <c r="O1507" s="10"/>
      <c r="P1507" s="12"/>
      <c r="Q1507" s="10"/>
      <c r="R1507" s="12"/>
      <c r="S1507" s="10"/>
      <c r="T1507" s="10"/>
      <c r="U1507" s="10"/>
      <c r="V1507" s="10"/>
      <c r="W1507" s="10"/>
      <c r="X1507" s="10"/>
      <c r="Y1507" s="10"/>
      <c r="Z1507" s="10"/>
      <c r="AA1507" s="13"/>
      <c r="AB1507" s="13"/>
      <c r="AC1507" s="13"/>
      <c r="AD1507" s="13"/>
      <c r="AE1507" s="13"/>
      <c r="AF1507" s="13"/>
      <c r="AG1507" s="13"/>
      <c r="AH1507" s="13"/>
      <c r="AI1507" s="13"/>
      <c r="AJ1507" s="13"/>
      <c r="AK1507" s="13"/>
      <c r="AL1507" s="13"/>
    </row>
    <row r="1508" spans="1:38" s="6" customFormat="1" ht="27.75" customHeight="1" x14ac:dyDescent="0.25">
      <c r="A1508" s="11">
        <v>2</v>
      </c>
      <c r="B1508" s="10" t="s">
        <v>38</v>
      </c>
      <c r="C1508" s="10" t="s">
        <v>174</v>
      </c>
      <c r="D1508" s="5" t="s">
        <v>175</v>
      </c>
      <c r="E1508" s="17">
        <v>1507</v>
      </c>
      <c r="F1508" s="5" t="s">
        <v>6829</v>
      </c>
      <c r="G1508" s="5" t="s">
        <v>6830</v>
      </c>
      <c r="H1508" s="1">
        <v>45.867029299999999</v>
      </c>
      <c r="I1508" s="11" t="s">
        <v>43</v>
      </c>
      <c r="J1508" s="5"/>
      <c r="K1508" s="5" t="s">
        <v>6831</v>
      </c>
      <c r="L1508" s="14"/>
      <c r="M1508" s="5"/>
      <c r="N1508" s="14"/>
      <c r="O1508" s="5"/>
      <c r="P1508" s="14"/>
      <c r="Q1508" s="5"/>
      <c r="R1508" s="14"/>
      <c r="S1508" s="5"/>
      <c r="T1508" s="14"/>
      <c r="U1508" s="5"/>
      <c r="V1508" s="15"/>
      <c r="W1508" s="5"/>
      <c r="X1508" s="15"/>
      <c r="Y1508" s="5"/>
      <c r="Z1508" s="5"/>
      <c r="AA1508" s="5"/>
      <c r="AB1508" s="5"/>
      <c r="AC1508" s="5"/>
      <c r="AD1508" s="5"/>
      <c r="AE1508" s="5"/>
      <c r="AF1508" s="5"/>
      <c r="AG1508" s="5"/>
      <c r="AH1508" s="5"/>
      <c r="AI1508" s="5"/>
      <c r="AJ1508" s="5"/>
      <c r="AK1508" s="5"/>
      <c r="AL1508" s="5"/>
    </row>
    <row r="1509" spans="1:38" s="6" customFormat="1" ht="27.75" customHeight="1" x14ac:dyDescent="0.25">
      <c r="A1509" s="11">
        <v>2</v>
      </c>
      <c r="B1509" s="10" t="s">
        <v>38</v>
      </c>
      <c r="C1509" s="10" t="s">
        <v>6832</v>
      </c>
      <c r="D1509" s="10" t="s">
        <v>52</v>
      </c>
      <c r="E1509" s="17">
        <v>1508</v>
      </c>
      <c r="F1509" s="10" t="s">
        <v>6833</v>
      </c>
      <c r="G1509" s="10" t="s">
        <v>9605</v>
      </c>
      <c r="H1509" s="1">
        <v>5271.6870192000006</v>
      </c>
      <c r="I1509" s="11" t="s">
        <v>43</v>
      </c>
      <c r="J1509" s="23"/>
      <c r="K1509" s="5" t="s">
        <v>6834</v>
      </c>
      <c r="L1509" s="14" t="s">
        <v>6835</v>
      </c>
      <c r="M1509" s="5" t="s">
        <v>6836</v>
      </c>
      <c r="N1509" s="14" t="s">
        <v>6837</v>
      </c>
      <c r="O1509" s="10"/>
      <c r="P1509" s="12"/>
      <c r="Q1509" s="10"/>
      <c r="R1509" s="12"/>
      <c r="S1509" s="10"/>
      <c r="T1509" s="10"/>
      <c r="U1509" s="10"/>
      <c r="V1509" s="10"/>
      <c r="W1509" s="10"/>
      <c r="X1509" s="10"/>
      <c r="Y1509" s="10"/>
      <c r="Z1509" s="10"/>
      <c r="AA1509" s="10"/>
      <c r="AB1509" s="10"/>
      <c r="AC1509" s="10"/>
      <c r="AD1509" s="10"/>
      <c r="AE1509" s="10"/>
      <c r="AF1509" s="10"/>
      <c r="AG1509" s="10"/>
      <c r="AH1509" s="10"/>
      <c r="AI1509" s="10"/>
      <c r="AJ1509" s="10"/>
      <c r="AK1509" s="10"/>
      <c r="AL1509" s="13"/>
    </row>
    <row r="1510" spans="1:38" s="6" customFormat="1" ht="27.75" customHeight="1" x14ac:dyDescent="0.25">
      <c r="A1510" s="11">
        <v>2</v>
      </c>
      <c r="B1510" s="10" t="s">
        <v>38</v>
      </c>
      <c r="C1510" s="10" t="s">
        <v>6838</v>
      </c>
      <c r="D1510" s="10" t="s">
        <v>59</v>
      </c>
      <c r="E1510" s="17">
        <v>1509</v>
      </c>
      <c r="F1510" s="10" t="s">
        <v>6839</v>
      </c>
      <c r="G1510" s="10" t="s">
        <v>6840</v>
      </c>
      <c r="H1510" s="1">
        <v>2681.0493065999999</v>
      </c>
      <c r="I1510" s="11" t="s">
        <v>43</v>
      </c>
      <c r="J1510" s="10"/>
      <c r="K1510" s="10" t="s">
        <v>6841</v>
      </c>
      <c r="L1510" s="12">
        <v>5544879</v>
      </c>
      <c r="M1510" s="10" t="s">
        <v>6842</v>
      </c>
      <c r="N1510" s="12"/>
      <c r="O1510" s="10"/>
      <c r="P1510" s="12"/>
      <c r="Q1510" s="10"/>
      <c r="R1510" s="12"/>
      <c r="S1510" s="10"/>
      <c r="T1510" s="10"/>
      <c r="U1510" s="10"/>
      <c r="V1510" s="10"/>
      <c r="W1510" s="10"/>
      <c r="X1510" s="10"/>
      <c r="Y1510" s="10"/>
      <c r="Z1510" s="10"/>
      <c r="AA1510" s="13"/>
      <c r="AB1510" s="13"/>
      <c r="AC1510" s="13"/>
      <c r="AD1510" s="13"/>
      <c r="AE1510" s="13"/>
      <c r="AF1510" s="13"/>
      <c r="AG1510" s="13"/>
      <c r="AH1510" s="13"/>
      <c r="AI1510" s="13"/>
      <c r="AJ1510" s="13"/>
      <c r="AK1510" s="13"/>
      <c r="AL1510" s="13"/>
    </row>
    <row r="1511" spans="1:38" s="6" customFormat="1" ht="27.75" customHeight="1" x14ac:dyDescent="0.25">
      <c r="A1511" s="11">
        <v>2</v>
      </c>
      <c r="B1511" s="10" t="s">
        <v>38</v>
      </c>
      <c r="C1511" s="10" t="s">
        <v>228</v>
      </c>
      <c r="D1511" s="10" t="s">
        <v>52</v>
      </c>
      <c r="E1511" s="17">
        <v>1510</v>
      </c>
      <c r="F1511" s="10" t="s">
        <v>6843</v>
      </c>
      <c r="G1511" s="10" t="s">
        <v>6844</v>
      </c>
      <c r="H1511" s="1">
        <v>264.7670569</v>
      </c>
      <c r="I1511" s="11" t="s">
        <v>43</v>
      </c>
      <c r="J1511" s="23"/>
      <c r="K1511" s="10" t="s">
        <v>6845</v>
      </c>
      <c r="L1511" s="12">
        <v>725193</v>
      </c>
      <c r="M1511" s="10" t="s">
        <v>6846</v>
      </c>
      <c r="N1511" s="12">
        <v>725728</v>
      </c>
      <c r="O1511" s="10"/>
      <c r="P1511" s="12"/>
      <c r="Q1511" s="10"/>
      <c r="R1511" s="12"/>
      <c r="S1511" s="10"/>
      <c r="T1511" s="10"/>
      <c r="U1511" s="10"/>
      <c r="V1511" s="10"/>
      <c r="W1511" s="10"/>
      <c r="X1511" s="10"/>
      <c r="Y1511" s="10"/>
      <c r="Z1511" s="10"/>
      <c r="AA1511" s="10"/>
      <c r="AB1511" s="10"/>
      <c r="AC1511" s="10"/>
      <c r="AD1511" s="10"/>
      <c r="AE1511" s="10"/>
      <c r="AF1511" s="10"/>
      <c r="AG1511" s="10"/>
      <c r="AH1511" s="10"/>
      <c r="AI1511" s="10"/>
      <c r="AJ1511" s="10"/>
      <c r="AK1511" s="10"/>
      <c r="AL1511" s="10"/>
    </row>
    <row r="1512" spans="1:38" s="6" customFormat="1" ht="27.75" customHeight="1" x14ac:dyDescent="0.25">
      <c r="A1512" s="11">
        <v>2</v>
      </c>
      <c r="B1512" s="10" t="s">
        <v>38</v>
      </c>
      <c r="C1512" s="10" t="s">
        <v>6847</v>
      </c>
      <c r="D1512" s="10" t="s">
        <v>306</v>
      </c>
      <c r="E1512" s="17">
        <v>1511</v>
      </c>
      <c r="F1512" s="10" t="s">
        <v>6848</v>
      </c>
      <c r="G1512" s="10" t="s">
        <v>6849</v>
      </c>
      <c r="H1512" s="1">
        <v>611.77310220000004</v>
      </c>
      <c r="I1512" s="11" t="s">
        <v>43</v>
      </c>
      <c r="J1512" s="10"/>
      <c r="K1512" s="10" t="s">
        <v>6850</v>
      </c>
      <c r="L1512" s="12">
        <v>1070154</v>
      </c>
      <c r="M1512" s="10" t="s">
        <v>6851</v>
      </c>
      <c r="N1512" s="12">
        <v>1070209</v>
      </c>
      <c r="O1512" s="10"/>
      <c r="P1512" s="12"/>
      <c r="Q1512" s="10"/>
      <c r="R1512" s="12"/>
      <c r="S1512" s="10"/>
      <c r="T1512" s="10"/>
      <c r="U1512" s="10"/>
      <c r="V1512" s="10"/>
      <c r="W1512" s="10"/>
      <c r="X1512" s="10"/>
      <c r="Y1512" s="10"/>
      <c r="Z1512" s="10"/>
      <c r="AA1512" s="10"/>
      <c r="AB1512" s="10"/>
      <c r="AC1512" s="10"/>
      <c r="AD1512" s="10"/>
      <c r="AE1512" s="10"/>
      <c r="AF1512" s="10"/>
      <c r="AG1512" s="10"/>
      <c r="AH1512" s="10"/>
      <c r="AI1512" s="10"/>
      <c r="AJ1512" s="10"/>
      <c r="AK1512" s="10"/>
      <c r="AL1512" s="10"/>
    </row>
    <row r="1513" spans="1:38" s="6" customFormat="1" ht="27.75" customHeight="1" x14ac:dyDescent="0.25">
      <c r="A1513" s="11">
        <v>2</v>
      </c>
      <c r="B1513" s="10" t="s">
        <v>38</v>
      </c>
      <c r="C1513" s="10" t="s">
        <v>1168</v>
      </c>
      <c r="D1513" s="10" t="s">
        <v>352</v>
      </c>
      <c r="E1513" s="17">
        <v>1512</v>
      </c>
      <c r="F1513" s="10" t="s">
        <v>6852</v>
      </c>
      <c r="G1513" s="10" t="s">
        <v>6853</v>
      </c>
      <c r="H1513" s="1">
        <v>78.428285000000002</v>
      </c>
      <c r="I1513" s="11" t="s">
        <v>43</v>
      </c>
      <c r="J1513" s="10"/>
      <c r="K1513" s="10" t="s">
        <v>6854</v>
      </c>
      <c r="L1513" s="12"/>
      <c r="M1513" s="10"/>
      <c r="N1513" s="12"/>
      <c r="O1513" s="10"/>
      <c r="P1513" s="12"/>
      <c r="Q1513" s="10"/>
      <c r="R1513" s="12"/>
      <c r="S1513" s="10"/>
      <c r="T1513" s="10"/>
      <c r="U1513" s="10"/>
      <c r="V1513" s="10"/>
      <c r="W1513" s="10"/>
      <c r="X1513" s="10"/>
      <c r="Y1513" s="10"/>
      <c r="Z1513" s="10"/>
      <c r="AA1513" s="10"/>
      <c r="AB1513" s="10"/>
      <c r="AC1513" s="10"/>
      <c r="AD1513" s="10"/>
      <c r="AE1513" s="10"/>
      <c r="AF1513" s="10"/>
      <c r="AG1513" s="10"/>
      <c r="AH1513" s="10"/>
      <c r="AI1513" s="10"/>
      <c r="AJ1513" s="10"/>
      <c r="AK1513" s="10"/>
      <c r="AL1513" s="10"/>
    </row>
    <row r="1514" spans="1:38" s="6" customFormat="1" ht="27.75" customHeight="1" x14ac:dyDescent="0.25">
      <c r="A1514" s="11">
        <v>2</v>
      </c>
      <c r="B1514" s="10" t="s">
        <v>38</v>
      </c>
      <c r="C1514" s="10" t="s">
        <v>6855</v>
      </c>
      <c r="D1514" s="10" t="s">
        <v>1624</v>
      </c>
      <c r="E1514" s="17">
        <v>1513</v>
      </c>
      <c r="F1514" s="10" t="s">
        <v>6856</v>
      </c>
      <c r="G1514" s="10" t="s">
        <v>6857</v>
      </c>
      <c r="H1514" s="1">
        <v>113.75738050000001</v>
      </c>
      <c r="I1514" s="11" t="s">
        <v>43</v>
      </c>
      <c r="J1514" s="10"/>
      <c r="K1514" s="10" t="s">
        <v>6858</v>
      </c>
      <c r="L1514" s="12"/>
      <c r="M1514" s="10"/>
      <c r="N1514" s="15"/>
      <c r="O1514" s="10"/>
      <c r="P1514" s="12"/>
      <c r="Q1514" s="10"/>
      <c r="R1514" s="12"/>
      <c r="S1514" s="10"/>
      <c r="T1514" s="10"/>
      <c r="U1514" s="10"/>
      <c r="V1514" s="10"/>
      <c r="W1514" s="10"/>
      <c r="X1514" s="10"/>
      <c r="Y1514" s="10"/>
      <c r="Z1514" s="10"/>
      <c r="AA1514" s="13"/>
      <c r="AB1514" s="13"/>
      <c r="AC1514" s="13"/>
      <c r="AD1514" s="13"/>
      <c r="AE1514" s="13"/>
      <c r="AF1514" s="13"/>
      <c r="AG1514" s="13"/>
      <c r="AH1514" s="13"/>
      <c r="AI1514" s="13"/>
      <c r="AJ1514" s="13"/>
      <c r="AK1514" s="13"/>
      <c r="AL1514" s="13"/>
    </row>
    <row r="1515" spans="1:38" s="6" customFormat="1" ht="27.75" customHeight="1" x14ac:dyDescent="0.25">
      <c r="A1515" s="11">
        <v>2</v>
      </c>
      <c r="B1515" s="10" t="s">
        <v>38</v>
      </c>
      <c r="C1515" s="10" t="s">
        <v>717</v>
      </c>
      <c r="D1515" s="10" t="s">
        <v>718</v>
      </c>
      <c r="E1515" s="17">
        <v>1514</v>
      </c>
      <c r="F1515" s="10" t="s">
        <v>6859</v>
      </c>
      <c r="G1515" s="10" t="s">
        <v>6860</v>
      </c>
      <c r="H1515" s="1">
        <v>55.498824299999995</v>
      </c>
      <c r="I1515" s="11" t="s">
        <v>43</v>
      </c>
      <c r="J1515" s="10"/>
      <c r="K1515" s="10" t="s">
        <v>6861</v>
      </c>
      <c r="L1515" s="12"/>
      <c r="M1515" s="10"/>
      <c r="N1515" s="12"/>
      <c r="O1515" s="10"/>
      <c r="P1515" s="12"/>
      <c r="Q1515" s="10"/>
      <c r="R1515" s="12"/>
      <c r="S1515" s="10"/>
      <c r="T1515" s="10"/>
      <c r="U1515" s="10"/>
      <c r="V1515" s="10"/>
      <c r="W1515" s="10"/>
      <c r="X1515" s="10"/>
      <c r="Y1515" s="10"/>
      <c r="Z1515" s="10"/>
      <c r="AA1515" s="13"/>
      <c r="AB1515" s="13"/>
      <c r="AC1515" s="13"/>
      <c r="AD1515" s="13"/>
      <c r="AE1515" s="13"/>
      <c r="AF1515" s="13"/>
      <c r="AG1515" s="13"/>
      <c r="AH1515" s="13"/>
      <c r="AI1515" s="13"/>
      <c r="AJ1515" s="13"/>
      <c r="AK1515" s="13"/>
      <c r="AL1515" s="13"/>
    </row>
    <row r="1516" spans="1:38" s="6" customFormat="1" ht="27.75" customHeight="1" x14ac:dyDescent="0.25">
      <c r="A1516" s="11">
        <v>2</v>
      </c>
      <c r="B1516" s="10" t="s">
        <v>38</v>
      </c>
      <c r="C1516" s="10" t="s">
        <v>2669</v>
      </c>
      <c r="D1516" s="5" t="s">
        <v>40</v>
      </c>
      <c r="E1516" s="17">
        <v>1515</v>
      </c>
      <c r="F1516" s="5" t="s">
        <v>6862</v>
      </c>
      <c r="G1516" s="5" t="s">
        <v>6863</v>
      </c>
      <c r="H1516" s="1">
        <v>92.730720000000005</v>
      </c>
      <c r="I1516" s="11" t="s">
        <v>43</v>
      </c>
      <c r="J1516" s="5"/>
      <c r="K1516" s="5" t="s">
        <v>6864</v>
      </c>
      <c r="L1516" s="14"/>
      <c r="M1516" s="5"/>
      <c r="N1516" s="14"/>
      <c r="O1516" s="5"/>
      <c r="P1516" s="14"/>
      <c r="Q1516" s="5"/>
      <c r="R1516" s="14"/>
      <c r="S1516" s="5"/>
      <c r="T1516" s="14"/>
      <c r="U1516" s="5"/>
      <c r="V1516" s="15"/>
      <c r="W1516" s="5"/>
      <c r="X1516" s="15"/>
      <c r="Y1516" s="5"/>
      <c r="Z1516" s="14"/>
      <c r="AA1516" s="5"/>
      <c r="AB1516" s="15"/>
      <c r="AC1516" s="5"/>
      <c r="AD1516" s="15"/>
      <c r="AE1516" s="5"/>
      <c r="AF1516" s="15"/>
      <c r="AG1516" s="5"/>
      <c r="AH1516" s="15"/>
      <c r="AI1516" s="5"/>
      <c r="AJ1516" s="15"/>
      <c r="AK1516" s="5"/>
      <c r="AL1516" s="15"/>
    </row>
    <row r="1517" spans="1:38" s="6" customFormat="1" ht="27.75" customHeight="1" x14ac:dyDescent="0.25">
      <c r="A1517" s="11">
        <v>2</v>
      </c>
      <c r="B1517" s="10" t="s">
        <v>38</v>
      </c>
      <c r="C1517" s="5" t="s">
        <v>6865</v>
      </c>
      <c r="D1517" s="10" t="s">
        <v>150</v>
      </c>
      <c r="E1517" s="17">
        <v>1516</v>
      </c>
      <c r="F1517" s="5" t="s">
        <v>6866</v>
      </c>
      <c r="G1517" s="10" t="s">
        <v>6867</v>
      </c>
      <c r="H1517" s="49">
        <v>16540.0930592</v>
      </c>
      <c r="I1517" s="11" t="s">
        <v>43</v>
      </c>
      <c r="J1517" s="10" t="s">
        <v>6868</v>
      </c>
      <c r="K1517" s="10" t="s">
        <v>6869</v>
      </c>
      <c r="L1517" s="12">
        <v>25484</v>
      </c>
      <c r="M1517" s="10" t="s">
        <v>6870</v>
      </c>
      <c r="N1517" s="12">
        <v>90549</v>
      </c>
      <c r="O1517" s="10" t="s">
        <v>6871</v>
      </c>
      <c r="P1517" s="12">
        <v>255496</v>
      </c>
      <c r="Q1517" s="10" t="s">
        <v>6872</v>
      </c>
      <c r="R1517" s="12">
        <v>255671</v>
      </c>
      <c r="S1517" s="10" t="s">
        <v>6873</v>
      </c>
      <c r="T1517" s="10">
        <v>507833</v>
      </c>
      <c r="U1517" s="10" t="s">
        <v>6874</v>
      </c>
      <c r="V1517" s="10">
        <v>1392227</v>
      </c>
      <c r="W1517" s="10"/>
      <c r="X1517" s="10"/>
      <c r="Y1517" s="10"/>
      <c r="Z1517" s="10"/>
      <c r="AA1517" s="13"/>
      <c r="AB1517" s="13"/>
      <c r="AC1517" s="13"/>
      <c r="AD1517" s="13"/>
      <c r="AE1517" s="13"/>
      <c r="AF1517" s="13"/>
      <c r="AG1517" s="13"/>
      <c r="AH1517" s="13"/>
      <c r="AI1517" s="13"/>
      <c r="AJ1517" s="13"/>
      <c r="AK1517" s="13"/>
      <c r="AL1517" s="13"/>
    </row>
    <row r="1518" spans="1:38" s="6" customFormat="1" ht="27.75" customHeight="1" x14ac:dyDescent="0.25">
      <c r="A1518" s="11">
        <v>2</v>
      </c>
      <c r="B1518" s="10" t="s">
        <v>38</v>
      </c>
      <c r="C1518" s="5" t="s">
        <v>6865</v>
      </c>
      <c r="D1518" s="10" t="s">
        <v>150</v>
      </c>
      <c r="E1518" s="17">
        <v>1517</v>
      </c>
      <c r="F1518" s="5" t="s">
        <v>6875</v>
      </c>
      <c r="G1518" s="10" t="s">
        <v>6876</v>
      </c>
      <c r="H1518" s="1">
        <v>75456.767699999997</v>
      </c>
      <c r="I1518" s="11" t="s">
        <v>43</v>
      </c>
      <c r="J1518" s="10" t="s">
        <v>6877</v>
      </c>
      <c r="K1518" s="10"/>
      <c r="L1518" s="12"/>
      <c r="M1518" s="10"/>
      <c r="N1518" s="12"/>
      <c r="O1518" s="10"/>
      <c r="P1518" s="12"/>
      <c r="Q1518" s="10"/>
      <c r="R1518" s="12"/>
      <c r="S1518" s="10"/>
      <c r="T1518" s="10"/>
      <c r="U1518" s="10"/>
      <c r="V1518" s="10"/>
      <c r="W1518" s="10"/>
      <c r="X1518" s="10"/>
      <c r="Y1518" s="10"/>
      <c r="Z1518" s="10"/>
      <c r="AA1518" s="13"/>
      <c r="AB1518" s="13"/>
      <c r="AC1518" s="13"/>
      <c r="AD1518" s="13"/>
      <c r="AE1518" s="13"/>
      <c r="AF1518" s="13"/>
      <c r="AG1518" s="13"/>
      <c r="AH1518" s="13"/>
      <c r="AI1518" s="13"/>
      <c r="AJ1518" s="13"/>
      <c r="AK1518" s="13"/>
      <c r="AL1518" s="13"/>
    </row>
    <row r="1519" spans="1:38" s="6" customFormat="1" ht="27.75" customHeight="1" x14ac:dyDescent="0.25">
      <c r="A1519" s="11">
        <v>2</v>
      </c>
      <c r="B1519" s="10" t="s">
        <v>38</v>
      </c>
      <c r="C1519" s="10" t="s">
        <v>265</v>
      </c>
      <c r="D1519" s="10" t="s">
        <v>266</v>
      </c>
      <c r="E1519" s="17">
        <v>1518</v>
      </c>
      <c r="F1519" s="10" t="s">
        <v>6878</v>
      </c>
      <c r="G1519" s="10" t="s">
        <v>6879</v>
      </c>
      <c r="H1519" s="1">
        <v>37.738480000000003</v>
      </c>
      <c r="I1519" s="11" t="s">
        <v>43</v>
      </c>
      <c r="J1519" s="10"/>
      <c r="K1519" s="10" t="s">
        <v>6880</v>
      </c>
      <c r="L1519" s="12"/>
      <c r="M1519" s="10"/>
      <c r="N1519" s="15"/>
      <c r="O1519" s="10"/>
      <c r="P1519" s="12"/>
      <c r="Q1519" s="10"/>
      <c r="R1519" s="12"/>
      <c r="S1519" s="10"/>
      <c r="T1519" s="10"/>
      <c r="U1519" s="10"/>
      <c r="V1519" s="10"/>
      <c r="W1519" s="10"/>
      <c r="X1519" s="10"/>
      <c r="Y1519" s="10"/>
      <c r="Z1519" s="10"/>
      <c r="AA1519" s="13"/>
      <c r="AB1519" s="13"/>
      <c r="AC1519" s="13"/>
      <c r="AD1519" s="13"/>
      <c r="AE1519" s="13"/>
      <c r="AF1519" s="13"/>
      <c r="AG1519" s="13"/>
      <c r="AH1519" s="13"/>
      <c r="AI1519" s="13"/>
      <c r="AJ1519" s="13"/>
      <c r="AK1519" s="13"/>
      <c r="AL1519" s="13"/>
    </row>
    <row r="1520" spans="1:38" s="6" customFormat="1" ht="27.75" customHeight="1" x14ac:dyDescent="0.25">
      <c r="A1520" s="11">
        <v>2</v>
      </c>
      <c r="B1520" s="10" t="s">
        <v>38</v>
      </c>
      <c r="C1520" s="10" t="s">
        <v>1050</v>
      </c>
      <c r="D1520" s="10" t="s">
        <v>52</v>
      </c>
      <c r="E1520" s="17">
        <v>1519</v>
      </c>
      <c r="F1520" s="10" t="s">
        <v>6881</v>
      </c>
      <c r="G1520" s="10" t="s">
        <v>6882</v>
      </c>
      <c r="H1520" s="1">
        <v>390.74540549999995</v>
      </c>
      <c r="I1520" s="11" t="s">
        <v>43</v>
      </c>
      <c r="J1520" s="23"/>
      <c r="K1520" s="10" t="s">
        <v>6883</v>
      </c>
      <c r="L1520" s="12"/>
      <c r="M1520" s="10"/>
      <c r="N1520" s="12"/>
      <c r="O1520" s="10"/>
      <c r="P1520" s="12"/>
      <c r="Q1520" s="10"/>
      <c r="R1520" s="12"/>
      <c r="S1520" s="10"/>
      <c r="T1520" s="10"/>
      <c r="U1520" s="10"/>
      <c r="V1520" s="10"/>
      <c r="W1520" s="10"/>
      <c r="X1520" s="10"/>
      <c r="Y1520" s="10"/>
      <c r="Z1520" s="10"/>
      <c r="AA1520" s="10"/>
      <c r="AB1520" s="10"/>
      <c r="AC1520" s="10"/>
      <c r="AD1520" s="10"/>
      <c r="AE1520" s="10"/>
      <c r="AF1520" s="10"/>
      <c r="AG1520" s="10"/>
      <c r="AH1520" s="10"/>
      <c r="AI1520" s="10"/>
      <c r="AJ1520" s="10"/>
      <c r="AK1520" s="10"/>
      <c r="AL1520" s="10"/>
    </row>
    <row r="1521" spans="1:38" s="6" customFormat="1" ht="27.75" customHeight="1" x14ac:dyDescent="0.25">
      <c r="A1521" s="11">
        <v>2</v>
      </c>
      <c r="B1521" s="10" t="s">
        <v>38</v>
      </c>
      <c r="C1521" s="10" t="s">
        <v>122</v>
      </c>
      <c r="D1521" s="10" t="s">
        <v>52</v>
      </c>
      <c r="E1521" s="17">
        <v>1520</v>
      </c>
      <c r="F1521" s="10" t="s">
        <v>6884</v>
      </c>
      <c r="G1521" s="10" t="s">
        <v>6885</v>
      </c>
      <c r="H1521" s="1">
        <v>261.68777</v>
      </c>
      <c r="I1521" s="11" t="s">
        <v>43</v>
      </c>
      <c r="J1521" s="10"/>
      <c r="K1521" s="10" t="s">
        <v>6886</v>
      </c>
      <c r="L1521" s="12"/>
      <c r="M1521" s="10"/>
      <c r="N1521" s="12"/>
      <c r="O1521" s="10"/>
      <c r="P1521" s="12"/>
      <c r="Q1521" s="10"/>
      <c r="R1521" s="12"/>
      <c r="S1521" s="10"/>
      <c r="T1521" s="10"/>
      <c r="U1521" s="10"/>
      <c r="V1521" s="10"/>
      <c r="W1521" s="10"/>
      <c r="X1521" s="10"/>
      <c r="Y1521" s="10"/>
      <c r="Z1521" s="10"/>
      <c r="AA1521" s="10"/>
      <c r="AB1521" s="10"/>
      <c r="AC1521" s="10"/>
      <c r="AD1521" s="10"/>
      <c r="AE1521" s="10"/>
      <c r="AF1521" s="10"/>
      <c r="AG1521" s="10"/>
      <c r="AH1521" s="10"/>
      <c r="AI1521" s="10"/>
      <c r="AJ1521" s="10"/>
      <c r="AK1521" s="10"/>
      <c r="AL1521" s="10"/>
    </row>
    <row r="1522" spans="1:38" s="6" customFormat="1" ht="27.75" customHeight="1" x14ac:dyDescent="0.25">
      <c r="A1522" s="11">
        <v>2</v>
      </c>
      <c r="B1522" s="10" t="s">
        <v>38</v>
      </c>
      <c r="C1522" s="5" t="s">
        <v>6887</v>
      </c>
      <c r="D1522" s="5" t="s">
        <v>306</v>
      </c>
      <c r="E1522" s="17">
        <v>1521</v>
      </c>
      <c r="F1522" s="5" t="s">
        <v>6888</v>
      </c>
      <c r="G1522" s="5" t="s">
        <v>6889</v>
      </c>
      <c r="H1522" s="1">
        <v>1033.6565093000002</v>
      </c>
      <c r="I1522" s="11" t="s">
        <v>43</v>
      </c>
      <c r="J1522" s="5"/>
      <c r="K1522" s="5" t="s">
        <v>6890</v>
      </c>
      <c r="L1522" s="14">
        <v>3440520</v>
      </c>
      <c r="M1522" s="5" t="s">
        <v>6891</v>
      </c>
      <c r="N1522" s="14">
        <v>6925682</v>
      </c>
      <c r="O1522" s="5" t="s">
        <v>6892</v>
      </c>
      <c r="P1522" s="14"/>
      <c r="Q1522" s="5" t="s">
        <v>6893</v>
      </c>
      <c r="R1522" s="14"/>
      <c r="S1522" s="5"/>
      <c r="T1522" s="11"/>
      <c r="U1522" s="5"/>
      <c r="V1522" s="11"/>
      <c r="W1522" s="5"/>
      <c r="X1522" s="11"/>
      <c r="Y1522" s="5"/>
      <c r="Z1522" s="11"/>
      <c r="AA1522" s="5"/>
      <c r="AB1522" s="5"/>
      <c r="AC1522" s="5"/>
      <c r="AD1522" s="5"/>
      <c r="AE1522" s="5"/>
      <c r="AF1522" s="5"/>
      <c r="AG1522" s="5"/>
      <c r="AH1522" s="5"/>
      <c r="AI1522" s="5"/>
      <c r="AJ1522" s="5"/>
      <c r="AK1522" s="5"/>
      <c r="AL1522" s="5"/>
    </row>
    <row r="1523" spans="1:38" s="6" customFormat="1" ht="27.75" customHeight="1" x14ac:dyDescent="0.25">
      <c r="A1523" s="11">
        <v>2</v>
      </c>
      <c r="B1523" s="10" t="s">
        <v>38</v>
      </c>
      <c r="C1523" s="10" t="s">
        <v>6894</v>
      </c>
      <c r="D1523" s="5" t="s">
        <v>1416</v>
      </c>
      <c r="E1523" s="17">
        <v>1522</v>
      </c>
      <c r="F1523" s="5" t="s">
        <v>6895</v>
      </c>
      <c r="G1523" s="5" t="s">
        <v>6896</v>
      </c>
      <c r="H1523" s="1">
        <v>379.82014560000005</v>
      </c>
      <c r="I1523" s="11" t="s">
        <v>43</v>
      </c>
      <c r="J1523" s="5" t="s">
        <v>3778</v>
      </c>
      <c r="K1523" s="5" t="s">
        <v>6897</v>
      </c>
      <c r="L1523" s="15"/>
      <c r="M1523" s="5" t="s">
        <v>6898</v>
      </c>
      <c r="N1523" s="15"/>
      <c r="O1523" s="5"/>
      <c r="P1523" s="15"/>
      <c r="Q1523" s="5"/>
      <c r="R1523" s="15"/>
      <c r="S1523" s="5"/>
      <c r="T1523" s="5"/>
      <c r="U1523" s="5"/>
      <c r="V1523" s="5"/>
      <c r="W1523" s="5"/>
      <c r="X1523" s="5"/>
      <c r="Y1523" s="5"/>
      <c r="Z1523" s="5"/>
      <c r="AA1523" s="5"/>
      <c r="AB1523" s="5"/>
      <c r="AC1523" s="5"/>
      <c r="AD1523" s="5"/>
      <c r="AE1523" s="5"/>
      <c r="AF1523" s="5"/>
      <c r="AG1523" s="5"/>
      <c r="AH1523" s="5"/>
      <c r="AI1523" s="5"/>
      <c r="AJ1523" s="5"/>
      <c r="AK1523" s="5"/>
      <c r="AL1523" s="5"/>
    </row>
    <row r="1524" spans="1:38" s="6" customFormat="1" ht="27.75" customHeight="1" x14ac:dyDescent="0.25">
      <c r="A1524" s="11">
        <v>2</v>
      </c>
      <c r="B1524" s="10" t="s">
        <v>38</v>
      </c>
      <c r="C1524" s="10" t="s">
        <v>6899</v>
      </c>
      <c r="D1524" s="10" t="s">
        <v>117</v>
      </c>
      <c r="E1524" s="17">
        <v>1523</v>
      </c>
      <c r="F1524" s="10" t="s">
        <v>6900</v>
      </c>
      <c r="G1524" s="10" t="s">
        <v>6901</v>
      </c>
      <c r="H1524" s="49">
        <v>956.08034430000009</v>
      </c>
      <c r="I1524" s="11" t="s">
        <v>43</v>
      </c>
      <c r="J1524" s="10"/>
      <c r="K1524" s="10" t="s">
        <v>6902</v>
      </c>
      <c r="L1524" s="12"/>
      <c r="M1524" s="10"/>
      <c r="N1524" s="12"/>
      <c r="O1524" s="10"/>
      <c r="P1524" s="12"/>
      <c r="Q1524" s="10"/>
      <c r="R1524" s="12"/>
      <c r="S1524" s="10"/>
      <c r="T1524" s="10"/>
      <c r="U1524" s="10"/>
      <c r="V1524" s="10"/>
      <c r="W1524" s="10"/>
      <c r="X1524" s="10"/>
      <c r="Y1524" s="10"/>
      <c r="Z1524" s="10"/>
      <c r="AA1524" s="13"/>
      <c r="AB1524" s="13"/>
      <c r="AC1524" s="13"/>
      <c r="AD1524" s="13"/>
      <c r="AE1524" s="13"/>
      <c r="AF1524" s="13"/>
      <c r="AG1524" s="13"/>
      <c r="AH1524" s="13"/>
      <c r="AI1524" s="13"/>
      <c r="AJ1524" s="13"/>
      <c r="AK1524" s="13"/>
      <c r="AL1524" s="13"/>
    </row>
    <row r="1525" spans="1:38" s="6" customFormat="1" ht="27.75" customHeight="1" x14ac:dyDescent="0.25">
      <c r="A1525" s="11">
        <v>2</v>
      </c>
      <c r="B1525" s="10" t="s">
        <v>38</v>
      </c>
      <c r="C1525" s="10" t="s">
        <v>1724</v>
      </c>
      <c r="D1525" s="5" t="s">
        <v>40</v>
      </c>
      <c r="E1525" s="17">
        <v>1524</v>
      </c>
      <c r="F1525" s="5" t="s">
        <v>6903</v>
      </c>
      <c r="G1525" s="5" t="s">
        <v>6904</v>
      </c>
      <c r="H1525" s="1">
        <v>50.979555599999998</v>
      </c>
      <c r="I1525" s="11" t="s">
        <v>43</v>
      </c>
      <c r="J1525" s="5"/>
      <c r="K1525" s="5" t="s">
        <v>6905</v>
      </c>
      <c r="L1525" s="14"/>
      <c r="M1525" s="5" t="s">
        <v>6906</v>
      </c>
      <c r="N1525" s="14"/>
      <c r="O1525" s="5"/>
      <c r="P1525" s="14"/>
      <c r="Q1525" s="5"/>
      <c r="R1525" s="14"/>
      <c r="S1525" s="5"/>
      <c r="T1525" s="14"/>
      <c r="U1525" s="5"/>
      <c r="V1525" s="15"/>
      <c r="W1525" s="5"/>
      <c r="X1525" s="15"/>
      <c r="Y1525" s="5"/>
      <c r="Z1525" s="5"/>
      <c r="AA1525" s="5"/>
      <c r="AB1525" s="5"/>
      <c r="AC1525" s="5"/>
      <c r="AD1525" s="5"/>
      <c r="AE1525" s="5"/>
      <c r="AF1525" s="5"/>
      <c r="AG1525" s="5"/>
      <c r="AH1525" s="5"/>
      <c r="AI1525" s="5"/>
      <c r="AJ1525" s="5"/>
      <c r="AK1525" s="5"/>
      <c r="AL1525" s="5"/>
    </row>
    <row r="1526" spans="1:38" s="6" customFormat="1" ht="27.75" customHeight="1" x14ac:dyDescent="0.25">
      <c r="A1526" s="11">
        <v>2</v>
      </c>
      <c r="B1526" s="10" t="s">
        <v>38</v>
      </c>
      <c r="C1526" s="10" t="s">
        <v>6907</v>
      </c>
      <c r="D1526" s="10" t="s">
        <v>914</v>
      </c>
      <c r="E1526" s="17">
        <v>1525</v>
      </c>
      <c r="F1526" s="10" t="s">
        <v>6908</v>
      </c>
      <c r="G1526" s="10" t="s">
        <v>6909</v>
      </c>
      <c r="H1526" s="49">
        <v>39.535960000000003</v>
      </c>
      <c r="I1526" s="11" t="s">
        <v>43</v>
      </c>
      <c r="J1526" s="10"/>
      <c r="K1526" s="10" t="s">
        <v>6908</v>
      </c>
      <c r="L1526" s="12"/>
      <c r="M1526" s="10"/>
      <c r="N1526" s="12"/>
      <c r="O1526" s="10"/>
      <c r="P1526" s="12"/>
      <c r="Q1526" s="10"/>
      <c r="R1526" s="12"/>
      <c r="S1526" s="10"/>
      <c r="T1526" s="10"/>
      <c r="U1526" s="10"/>
      <c r="V1526" s="10"/>
      <c r="W1526" s="10"/>
      <c r="X1526" s="10"/>
      <c r="Y1526" s="10"/>
      <c r="Z1526" s="10"/>
      <c r="AA1526" s="10"/>
      <c r="AB1526" s="10"/>
      <c r="AC1526" s="10"/>
      <c r="AD1526" s="10"/>
      <c r="AE1526" s="10"/>
      <c r="AF1526" s="10"/>
      <c r="AG1526" s="10"/>
      <c r="AH1526" s="10"/>
      <c r="AI1526" s="10"/>
      <c r="AJ1526" s="10"/>
      <c r="AK1526" s="10"/>
      <c r="AL1526" s="10"/>
    </row>
    <row r="1527" spans="1:38" s="6" customFormat="1" ht="27.75" customHeight="1" x14ac:dyDescent="0.25">
      <c r="A1527" s="11">
        <v>2</v>
      </c>
      <c r="B1527" s="10" t="s">
        <v>38</v>
      </c>
      <c r="C1527" s="10" t="s">
        <v>271</v>
      </c>
      <c r="D1527" s="10" t="s">
        <v>117</v>
      </c>
      <c r="E1527" s="17">
        <v>1526</v>
      </c>
      <c r="F1527" s="10" t="s">
        <v>6910</v>
      </c>
      <c r="G1527" s="10" t="s">
        <v>6911</v>
      </c>
      <c r="H1527" s="1">
        <v>25.03417</v>
      </c>
      <c r="I1527" s="11" t="s">
        <v>43</v>
      </c>
      <c r="J1527" s="10"/>
      <c r="K1527" s="10" t="s">
        <v>6910</v>
      </c>
      <c r="L1527" s="12"/>
      <c r="M1527" s="10"/>
      <c r="N1527" s="15"/>
      <c r="O1527" s="10"/>
      <c r="P1527" s="12"/>
      <c r="Q1527" s="10"/>
      <c r="R1527" s="12"/>
      <c r="S1527" s="10"/>
      <c r="T1527" s="10"/>
      <c r="U1527" s="10"/>
      <c r="V1527" s="10"/>
      <c r="W1527" s="10"/>
      <c r="X1527" s="10"/>
      <c r="Y1527" s="10"/>
      <c r="Z1527" s="10"/>
      <c r="AA1527" s="13"/>
      <c r="AB1527" s="13"/>
      <c r="AC1527" s="13"/>
      <c r="AD1527" s="13"/>
      <c r="AE1527" s="13"/>
      <c r="AF1527" s="13"/>
      <c r="AG1527" s="13"/>
      <c r="AH1527" s="13"/>
      <c r="AI1527" s="13"/>
      <c r="AJ1527" s="13"/>
      <c r="AK1527" s="13"/>
      <c r="AL1527" s="13"/>
    </row>
    <row r="1528" spans="1:38" s="6" customFormat="1" ht="27.75" customHeight="1" x14ac:dyDescent="0.25">
      <c r="A1528" s="11">
        <v>2</v>
      </c>
      <c r="B1528" s="10" t="s">
        <v>38</v>
      </c>
      <c r="C1528" s="10" t="s">
        <v>5357</v>
      </c>
      <c r="D1528" s="5" t="s">
        <v>59</v>
      </c>
      <c r="E1528" s="17">
        <v>1527</v>
      </c>
      <c r="F1528" s="5" t="s">
        <v>6912</v>
      </c>
      <c r="G1528" s="5" t="s">
        <v>6913</v>
      </c>
      <c r="H1528" s="1">
        <v>85.441519999999997</v>
      </c>
      <c r="I1528" s="11" t="s">
        <v>43</v>
      </c>
      <c r="J1528" s="5"/>
      <c r="K1528" s="5" t="s">
        <v>6912</v>
      </c>
      <c r="L1528" s="14"/>
      <c r="M1528" s="5"/>
      <c r="N1528" s="14"/>
      <c r="O1528" s="5"/>
      <c r="P1528" s="14"/>
      <c r="Q1528" s="5"/>
      <c r="R1528" s="14"/>
      <c r="S1528" s="5"/>
      <c r="T1528" s="14"/>
      <c r="U1528" s="5"/>
      <c r="V1528" s="15"/>
      <c r="W1528" s="5"/>
      <c r="X1528" s="15"/>
      <c r="Y1528" s="5"/>
      <c r="Z1528" s="5"/>
      <c r="AA1528" s="5"/>
      <c r="AB1528" s="5"/>
      <c r="AC1528" s="5"/>
      <c r="AD1528" s="5"/>
      <c r="AE1528" s="5"/>
      <c r="AF1528" s="5"/>
      <c r="AG1528" s="5"/>
      <c r="AH1528" s="5"/>
      <c r="AI1528" s="5"/>
      <c r="AJ1528" s="5"/>
      <c r="AK1528" s="5"/>
      <c r="AL1528" s="5"/>
    </row>
    <row r="1529" spans="1:38" s="6" customFormat="1" ht="27.75" customHeight="1" x14ac:dyDescent="0.25">
      <c r="A1529" s="11">
        <v>2</v>
      </c>
      <c r="B1529" s="10" t="s">
        <v>38</v>
      </c>
      <c r="C1529" s="10" t="s">
        <v>5101</v>
      </c>
      <c r="D1529" s="10" t="s">
        <v>685</v>
      </c>
      <c r="E1529" s="17">
        <v>1528</v>
      </c>
      <c r="F1529" s="10" t="s">
        <v>6914</v>
      </c>
      <c r="G1529" s="10" t="s">
        <v>6915</v>
      </c>
      <c r="H1529" s="49">
        <v>25.24091</v>
      </c>
      <c r="I1529" s="11" t="s">
        <v>43</v>
      </c>
      <c r="J1529" s="10"/>
      <c r="K1529" s="10" t="s">
        <v>6914</v>
      </c>
      <c r="L1529" s="12"/>
      <c r="M1529" s="10"/>
      <c r="N1529" s="15"/>
      <c r="O1529" s="10"/>
      <c r="P1529" s="12"/>
      <c r="Q1529" s="10"/>
      <c r="R1529" s="12"/>
      <c r="S1529" s="10"/>
      <c r="T1529" s="10"/>
      <c r="U1529" s="10"/>
      <c r="V1529" s="10"/>
      <c r="W1529" s="10"/>
      <c r="X1529" s="10"/>
      <c r="Y1529" s="10"/>
      <c r="Z1529" s="10"/>
      <c r="AA1529" s="13"/>
      <c r="AB1529" s="13"/>
      <c r="AC1529" s="13"/>
      <c r="AD1529" s="13"/>
      <c r="AE1529" s="13"/>
      <c r="AF1529" s="13"/>
      <c r="AG1529" s="13"/>
      <c r="AH1529" s="13"/>
      <c r="AI1529" s="13"/>
      <c r="AJ1529" s="13"/>
      <c r="AK1529" s="13"/>
      <c r="AL1529" s="13"/>
    </row>
    <row r="1530" spans="1:38" s="6" customFormat="1" ht="27.75" customHeight="1" x14ac:dyDescent="0.25">
      <c r="A1530" s="11">
        <v>2</v>
      </c>
      <c r="B1530" s="10" t="s">
        <v>38</v>
      </c>
      <c r="C1530" s="10" t="s">
        <v>1969</v>
      </c>
      <c r="D1530" s="10" t="s">
        <v>170</v>
      </c>
      <c r="E1530" s="17">
        <v>1529</v>
      </c>
      <c r="F1530" s="10" t="s">
        <v>6916</v>
      </c>
      <c r="G1530" s="10" t="s">
        <v>6917</v>
      </c>
      <c r="H1530" s="1">
        <v>509.30212</v>
      </c>
      <c r="I1530" s="11" t="s">
        <v>43</v>
      </c>
      <c r="J1530" s="26" t="s">
        <v>6918</v>
      </c>
      <c r="K1530" s="10" t="s">
        <v>6919</v>
      </c>
      <c r="L1530" s="12">
        <v>1554340</v>
      </c>
      <c r="M1530" s="36" t="s">
        <v>6920</v>
      </c>
      <c r="N1530" s="12">
        <v>1807948</v>
      </c>
      <c r="O1530" s="36" t="s">
        <v>6921</v>
      </c>
      <c r="P1530" s="12">
        <v>1807998</v>
      </c>
      <c r="Q1530" s="10"/>
      <c r="R1530" s="12"/>
      <c r="S1530" s="10"/>
      <c r="T1530" s="10"/>
      <c r="U1530" s="10"/>
      <c r="V1530" s="10"/>
      <c r="W1530" s="10"/>
      <c r="X1530" s="10"/>
      <c r="Y1530" s="10"/>
      <c r="Z1530" s="10"/>
      <c r="AA1530" s="13"/>
      <c r="AB1530" s="13"/>
      <c r="AC1530" s="13"/>
      <c r="AD1530" s="13"/>
      <c r="AE1530" s="13"/>
      <c r="AF1530" s="13"/>
      <c r="AG1530" s="13"/>
      <c r="AH1530" s="13"/>
      <c r="AI1530" s="13"/>
      <c r="AJ1530" s="13"/>
      <c r="AK1530" s="13"/>
      <c r="AL1530" s="13"/>
    </row>
    <row r="1531" spans="1:38" s="6" customFormat="1" ht="27.75" customHeight="1" x14ac:dyDescent="0.25">
      <c r="A1531" s="11">
        <v>2</v>
      </c>
      <c r="B1531" s="10" t="s">
        <v>38</v>
      </c>
      <c r="C1531" s="5" t="s">
        <v>6922</v>
      </c>
      <c r="D1531" s="10" t="s">
        <v>117</v>
      </c>
      <c r="E1531" s="17">
        <v>1530</v>
      </c>
      <c r="F1531" s="5" t="s">
        <v>6923</v>
      </c>
      <c r="G1531" s="10" t="s">
        <v>6924</v>
      </c>
      <c r="H1531" s="49">
        <v>726.27918999999997</v>
      </c>
      <c r="I1531" s="11" t="s">
        <v>43</v>
      </c>
      <c r="J1531" s="10"/>
      <c r="K1531" s="5" t="s">
        <v>6925</v>
      </c>
      <c r="L1531" s="12" t="s">
        <v>6926</v>
      </c>
      <c r="M1531" s="5" t="s">
        <v>6927</v>
      </c>
      <c r="N1531" s="15" t="s">
        <v>6928</v>
      </c>
      <c r="O1531" s="5"/>
      <c r="P1531" s="15"/>
      <c r="Q1531" s="5"/>
      <c r="R1531" s="15"/>
      <c r="S1531" s="5"/>
      <c r="T1531" s="10"/>
      <c r="U1531" s="5"/>
      <c r="V1531" s="5"/>
      <c r="W1531" s="5"/>
      <c r="X1531" s="5"/>
      <c r="Y1531" s="5"/>
      <c r="Z1531" s="5"/>
      <c r="AA1531" s="16"/>
      <c r="AB1531" s="16"/>
      <c r="AC1531" s="16"/>
      <c r="AD1531" s="16"/>
      <c r="AE1531" s="16"/>
      <c r="AF1531" s="16"/>
      <c r="AG1531" s="16"/>
      <c r="AH1531" s="16"/>
      <c r="AI1531" s="16"/>
      <c r="AJ1531" s="16"/>
      <c r="AK1531" s="16"/>
      <c r="AL1531" s="16"/>
    </row>
    <row r="1532" spans="1:38" s="6" customFormat="1" ht="27.75" customHeight="1" x14ac:dyDescent="0.25">
      <c r="A1532" s="11">
        <v>2</v>
      </c>
      <c r="B1532" s="10" t="s">
        <v>38</v>
      </c>
      <c r="C1532" s="10" t="s">
        <v>6929</v>
      </c>
      <c r="D1532" s="10" t="s">
        <v>40</v>
      </c>
      <c r="E1532" s="17">
        <v>1531</v>
      </c>
      <c r="F1532" s="10" t="s">
        <v>6930</v>
      </c>
      <c r="G1532" s="10" t="s">
        <v>6931</v>
      </c>
      <c r="H1532" s="1">
        <v>54.200679999999998</v>
      </c>
      <c r="I1532" s="11" t="s">
        <v>43</v>
      </c>
      <c r="J1532" s="10"/>
      <c r="K1532" s="10" t="s">
        <v>6932</v>
      </c>
      <c r="L1532" s="12"/>
      <c r="M1532" s="10"/>
      <c r="N1532" s="12"/>
      <c r="O1532" s="10"/>
      <c r="P1532" s="12"/>
      <c r="Q1532" s="10"/>
      <c r="R1532" s="12"/>
      <c r="S1532" s="10"/>
      <c r="T1532" s="10"/>
      <c r="U1532" s="10"/>
      <c r="V1532" s="10"/>
      <c r="W1532" s="10"/>
      <c r="X1532" s="10"/>
      <c r="Y1532" s="10"/>
      <c r="Z1532" s="10"/>
      <c r="AA1532" s="10"/>
      <c r="AB1532" s="10"/>
      <c r="AC1532" s="10"/>
      <c r="AD1532" s="10"/>
      <c r="AE1532" s="10"/>
      <c r="AF1532" s="10"/>
      <c r="AG1532" s="10"/>
      <c r="AH1532" s="10"/>
      <c r="AI1532" s="10"/>
      <c r="AJ1532" s="10"/>
      <c r="AK1532" s="10"/>
      <c r="AL1532" s="10"/>
    </row>
    <row r="1533" spans="1:38" s="6" customFormat="1" ht="27.75" customHeight="1" x14ac:dyDescent="0.25">
      <c r="A1533" s="11">
        <v>2</v>
      </c>
      <c r="B1533" s="10" t="s">
        <v>38</v>
      </c>
      <c r="C1533" s="10" t="s">
        <v>257</v>
      </c>
      <c r="D1533" s="10" t="s">
        <v>117</v>
      </c>
      <c r="E1533" s="17">
        <v>1532</v>
      </c>
      <c r="F1533" s="10" t="s">
        <v>6933</v>
      </c>
      <c r="G1533" s="10" t="s">
        <v>6934</v>
      </c>
      <c r="H1533" s="1">
        <v>186.39466999999999</v>
      </c>
      <c r="I1533" s="11" t="s">
        <v>43</v>
      </c>
      <c r="J1533" s="10"/>
      <c r="K1533" s="10" t="s">
        <v>6935</v>
      </c>
      <c r="L1533" s="12"/>
      <c r="M1533" s="10"/>
      <c r="N1533" s="12"/>
      <c r="O1533" s="10"/>
      <c r="P1533" s="12"/>
      <c r="Q1533" s="10"/>
      <c r="R1533" s="12"/>
      <c r="S1533" s="10"/>
      <c r="T1533" s="10"/>
      <c r="U1533" s="10"/>
      <c r="V1533" s="10"/>
      <c r="W1533" s="10"/>
      <c r="X1533" s="10"/>
      <c r="Y1533" s="10"/>
      <c r="Z1533" s="10"/>
      <c r="AA1533" s="10"/>
      <c r="AB1533" s="10"/>
      <c r="AC1533" s="10"/>
      <c r="AD1533" s="10"/>
      <c r="AE1533" s="10"/>
      <c r="AF1533" s="10"/>
      <c r="AG1533" s="10"/>
      <c r="AH1533" s="10"/>
      <c r="AI1533" s="10"/>
      <c r="AJ1533" s="10"/>
      <c r="AK1533" s="10"/>
      <c r="AL1533" s="10"/>
    </row>
    <row r="1534" spans="1:38" s="6" customFormat="1" ht="27.75" customHeight="1" x14ac:dyDescent="0.25">
      <c r="A1534" s="11">
        <v>2</v>
      </c>
      <c r="B1534" s="10" t="s">
        <v>38</v>
      </c>
      <c r="C1534" s="10" t="s">
        <v>6936</v>
      </c>
      <c r="D1534" s="5" t="s">
        <v>59</v>
      </c>
      <c r="E1534" s="17">
        <v>1533</v>
      </c>
      <c r="F1534" s="5" t="s">
        <v>6937</v>
      </c>
      <c r="G1534" s="5" t="s">
        <v>6938</v>
      </c>
      <c r="H1534" s="1">
        <v>164.13364659999999</v>
      </c>
      <c r="I1534" s="11" t="s">
        <v>43</v>
      </c>
      <c r="J1534" s="5" t="s">
        <v>6939</v>
      </c>
      <c r="K1534" s="5" t="s">
        <v>6940</v>
      </c>
      <c r="L1534" s="14" t="s">
        <v>829</v>
      </c>
      <c r="M1534" s="5" t="s">
        <v>6535</v>
      </c>
      <c r="N1534" s="14" t="s">
        <v>829</v>
      </c>
      <c r="O1534" s="5" t="s">
        <v>6941</v>
      </c>
      <c r="P1534" s="14" t="s">
        <v>829</v>
      </c>
      <c r="Q1534" s="5"/>
      <c r="R1534" s="14"/>
      <c r="S1534" s="5"/>
      <c r="T1534" s="11"/>
      <c r="U1534" s="5"/>
      <c r="V1534" s="11"/>
      <c r="W1534" s="5"/>
      <c r="X1534" s="11"/>
      <c r="Y1534" s="5"/>
      <c r="Z1534" s="11"/>
      <c r="AA1534" s="5"/>
      <c r="AB1534" s="5"/>
      <c r="AC1534" s="5"/>
      <c r="AD1534" s="5"/>
      <c r="AE1534" s="5"/>
      <c r="AF1534" s="5"/>
      <c r="AG1534" s="5"/>
      <c r="AH1534" s="5"/>
      <c r="AI1534" s="5"/>
      <c r="AJ1534" s="5"/>
      <c r="AK1534" s="5"/>
      <c r="AL1534" s="5"/>
    </row>
    <row r="1535" spans="1:38" s="6" customFormat="1" ht="27.75" customHeight="1" x14ac:dyDescent="0.25">
      <c r="A1535" s="11">
        <v>2</v>
      </c>
      <c r="B1535" s="10" t="s">
        <v>38</v>
      </c>
      <c r="C1535" s="5" t="s">
        <v>6887</v>
      </c>
      <c r="D1535" s="5" t="s">
        <v>306</v>
      </c>
      <c r="E1535" s="17">
        <v>1534</v>
      </c>
      <c r="F1535" s="5" t="s">
        <v>6942</v>
      </c>
      <c r="G1535" s="5" t="s">
        <v>6943</v>
      </c>
      <c r="H1535" s="1">
        <v>1285.8202701999999</v>
      </c>
      <c r="I1535" s="11" t="s">
        <v>43</v>
      </c>
      <c r="J1535" s="5"/>
      <c r="K1535" s="5" t="s">
        <v>6890</v>
      </c>
      <c r="L1535" s="14"/>
      <c r="M1535" s="5" t="s">
        <v>6891</v>
      </c>
      <c r="N1535" s="14"/>
      <c r="O1535" s="5" t="s">
        <v>6892</v>
      </c>
      <c r="P1535" s="14"/>
      <c r="Q1535" s="5" t="s">
        <v>6893</v>
      </c>
      <c r="R1535" s="14"/>
      <c r="S1535" s="5"/>
      <c r="T1535" s="11"/>
      <c r="U1535" s="5"/>
      <c r="V1535" s="11"/>
      <c r="W1535" s="5"/>
      <c r="X1535" s="11"/>
      <c r="Y1535" s="5"/>
      <c r="Z1535" s="11"/>
      <c r="AA1535" s="5"/>
      <c r="AB1535" s="5"/>
      <c r="AC1535" s="5"/>
      <c r="AD1535" s="5"/>
      <c r="AE1535" s="5"/>
      <c r="AF1535" s="5"/>
      <c r="AG1535" s="5"/>
      <c r="AH1535" s="5"/>
      <c r="AI1535" s="5"/>
      <c r="AJ1535" s="5"/>
      <c r="AK1535" s="5"/>
      <c r="AL1535" s="5"/>
    </row>
    <row r="1536" spans="1:38" s="6" customFormat="1" ht="27.75" customHeight="1" x14ac:dyDescent="0.25">
      <c r="A1536" s="11">
        <v>2</v>
      </c>
      <c r="B1536" s="10" t="s">
        <v>38</v>
      </c>
      <c r="C1536" s="10" t="s">
        <v>6944</v>
      </c>
      <c r="D1536" s="10" t="s">
        <v>52</v>
      </c>
      <c r="E1536" s="17">
        <v>1535</v>
      </c>
      <c r="F1536" s="10" t="s">
        <v>6945</v>
      </c>
      <c r="G1536" s="10" t="s">
        <v>6946</v>
      </c>
      <c r="H1536" s="1">
        <v>392.78901479999996</v>
      </c>
      <c r="I1536" s="11" t="s">
        <v>43</v>
      </c>
      <c r="J1536" s="10"/>
      <c r="K1536" s="10" t="s">
        <v>6947</v>
      </c>
      <c r="L1536" s="12"/>
      <c r="M1536" s="10" t="s">
        <v>6948</v>
      </c>
      <c r="N1536" s="12"/>
      <c r="O1536" s="10"/>
      <c r="P1536" s="12"/>
      <c r="Q1536" s="10"/>
      <c r="R1536" s="12"/>
      <c r="S1536" s="10"/>
      <c r="T1536" s="10"/>
      <c r="U1536" s="10"/>
      <c r="V1536" s="10"/>
      <c r="W1536" s="10"/>
      <c r="X1536" s="10"/>
      <c r="Y1536" s="10"/>
      <c r="Z1536" s="10"/>
      <c r="AA1536" s="10"/>
      <c r="AB1536" s="10"/>
      <c r="AC1536" s="10"/>
      <c r="AD1536" s="10"/>
      <c r="AE1536" s="10"/>
      <c r="AF1536" s="10"/>
      <c r="AG1536" s="10"/>
      <c r="AH1536" s="10"/>
      <c r="AI1536" s="10"/>
      <c r="AJ1536" s="10"/>
      <c r="AK1536" s="10"/>
      <c r="AL1536" s="10"/>
    </row>
    <row r="1537" spans="1:38" s="6" customFormat="1" ht="27.75" customHeight="1" x14ac:dyDescent="0.25">
      <c r="A1537" s="11">
        <v>2</v>
      </c>
      <c r="B1537" s="10" t="s">
        <v>38</v>
      </c>
      <c r="C1537" s="10" t="s">
        <v>6949</v>
      </c>
      <c r="D1537" s="5" t="s">
        <v>266</v>
      </c>
      <c r="E1537" s="17">
        <v>1536</v>
      </c>
      <c r="F1537" s="5" t="s">
        <v>6950</v>
      </c>
      <c r="G1537" s="5" t="s">
        <v>6951</v>
      </c>
      <c r="H1537" s="1">
        <v>66.904679999999999</v>
      </c>
      <c r="I1537" s="11" t="s">
        <v>43</v>
      </c>
      <c r="J1537" s="5"/>
      <c r="K1537" s="5" t="s">
        <v>6952</v>
      </c>
      <c r="L1537" s="14"/>
      <c r="M1537" s="5"/>
      <c r="N1537" s="14"/>
      <c r="O1537" s="5"/>
      <c r="P1537" s="14"/>
      <c r="Q1537" s="5"/>
      <c r="R1537" s="14"/>
      <c r="S1537" s="5"/>
      <c r="T1537" s="14"/>
      <c r="U1537" s="5"/>
      <c r="V1537" s="15"/>
      <c r="W1537" s="5"/>
      <c r="X1537" s="15"/>
      <c r="Y1537" s="5"/>
      <c r="Z1537" s="5"/>
      <c r="AA1537" s="5"/>
      <c r="AB1537" s="5"/>
      <c r="AC1537" s="5"/>
      <c r="AD1537" s="5"/>
      <c r="AE1537" s="5"/>
      <c r="AF1537" s="5"/>
      <c r="AG1537" s="5"/>
      <c r="AH1537" s="5"/>
      <c r="AI1537" s="5"/>
      <c r="AJ1537" s="5"/>
      <c r="AK1537" s="5"/>
      <c r="AL1537" s="5"/>
    </row>
    <row r="1538" spans="1:38" s="6" customFormat="1" ht="27.75" customHeight="1" x14ac:dyDescent="0.25">
      <c r="A1538" s="11">
        <v>2</v>
      </c>
      <c r="B1538" s="10" t="s">
        <v>38</v>
      </c>
      <c r="C1538" s="10" t="s">
        <v>1873</v>
      </c>
      <c r="D1538" s="5" t="s">
        <v>117</v>
      </c>
      <c r="E1538" s="17">
        <v>1537</v>
      </c>
      <c r="F1538" s="5" t="s">
        <v>6953</v>
      </c>
      <c r="G1538" s="5" t="s">
        <v>6954</v>
      </c>
      <c r="H1538" s="1">
        <v>2453.3340238999999</v>
      </c>
      <c r="I1538" s="11" t="s">
        <v>43</v>
      </c>
      <c r="J1538" s="5" t="s">
        <v>6955</v>
      </c>
      <c r="K1538" s="5" t="s">
        <v>5567</v>
      </c>
      <c r="L1538" s="14"/>
      <c r="M1538" s="5" t="s">
        <v>6956</v>
      </c>
      <c r="N1538" s="14"/>
      <c r="O1538" s="5" t="s">
        <v>5568</v>
      </c>
      <c r="P1538" s="14"/>
      <c r="Q1538" s="5"/>
      <c r="R1538" s="14"/>
      <c r="S1538" s="5"/>
      <c r="T1538" s="11"/>
      <c r="U1538" s="5"/>
      <c r="V1538" s="11"/>
      <c r="W1538" s="5"/>
      <c r="X1538" s="11"/>
      <c r="Y1538" s="5"/>
      <c r="Z1538" s="11"/>
      <c r="AA1538" s="5"/>
      <c r="AB1538" s="5"/>
      <c r="AC1538" s="5"/>
      <c r="AD1538" s="5"/>
      <c r="AE1538" s="5"/>
      <c r="AF1538" s="5"/>
      <c r="AG1538" s="5"/>
      <c r="AH1538" s="5"/>
      <c r="AI1538" s="5"/>
      <c r="AJ1538" s="5"/>
      <c r="AK1538" s="5"/>
      <c r="AL1538" s="5"/>
    </row>
    <row r="1539" spans="1:38" s="6" customFormat="1" ht="27.75" customHeight="1" x14ac:dyDescent="0.25">
      <c r="A1539" s="11">
        <v>2</v>
      </c>
      <c r="B1539" s="10" t="s">
        <v>38</v>
      </c>
      <c r="C1539" s="10" t="s">
        <v>6949</v>
      </c>
      <c r="D1539" s="5" t="s">
        <v>266</v>
      </c>
      <c r="E1539" s="17">
        <v>1538</v>
      </c>
      <c r="F1539" s="5" t="s">
        <v>6957</v>
      </c>
      <c r="G1539" s="5" t="s">
        <v>6951</v>
      </c>
      <c r="H1539" s="1">
        <v>69.051586</v>
      </c>
      <c r="I1539" s="11" t="s">
        <v>43</v>
      </c>
      <c r="J1539" s="5"/>
      <c r="K1539" s="5" t="s">
        <v>6958</v>
      </c>
      <c r="L1539" s="14"/>
      <c r="M1539" s="5"/>
      <c r="N1539" s="14"/>
      <c r="O1539" s="5"/>
      <c r="P1539" s="14"/>
      <c r="Q1539" s="5"/>
      <c r="R1539" s="14"/>
      <c r="S1539" s="5"/>
      <c r="T1539" s="14"/>
      <c r="U1539" s="5"/>
      <c r="V1539" s="15"/>
      <c r="W1539" s="5"/>
      <c r="X1539" s="15"/>
      <c r="Y1539" s="5"/>
      <c r="Z1539" s="5"/>
      <c r="AA1539" s="5"/>
      <c r="AB1539" s="5"/>
      <c r="AC1539" s="5"/>
      <c r="AD1539" s="5"/>
      <c r="AE1539" s="5"/>
      <c r="AF1539" s="5"/>
      <c r="AG1539" s="5"/>
      <c r="AH1539" s="5"/>
      <c r="AI1539" s="5"/>
      <c r="AJ1539" s="5"/>
      <c r="AK1539" s="5"/>
      <c r="AL1539" s="5"/>
    </row>
    <row r="1540" spans="1:38" s="6" customFormat="1" ht="27.75" customHeight="1" x14ac:dyDescent="0.25">
      <c r="A1540" s="11">
        <v>2</v>
      </c>
      <c r="B1540" s="10" t="s">
        <v>38</v>
      </c>
      <c r="C1540" s="10" t="s">
        <v>135</v>
      </c>
      <c r="D1540" s="5" t="s">
        <v>40</v>
      </c>
      <c r="E1540" s="17">
        <v>1539</v>
      </c>
      <c r="F1540" s="5" t="s">
        <v>6959</v>
      </c>
      <c r="G1540" s="5" t="s">
        <v>6960</v>
      </c>
      <c r="H1540" s="1">
        <v>72.97</v>
      </c>
      <c r="I1540" s="11" t="s">
        <v>43</v>
      </c>
      <c r="J1540" s="5"/>
      <c r="K1540" s="5" t="s">
        <v>6961</v>
      </c>
      <c r="L1540" s="14"/>
      <c r="M1540" s="5" t="s">
        <v>6962</v>
      </c>
      <c r="N1540" s="14"/>
      <c r="O1540" s="5" t="s">
        <v>6963</v>
      </c>
      <c r="P1540" s="14"/>
      <c r="Q1540" s="5"/>
      <c r="R1540" s="14"/>
      <c r="S1540" s="5"/>
      <c r="T1540" s="11"/>
      <c r="U1540" s="5"/>
      <c r="V1540" s="11"/>
      <c r="W1540" s="5"/>
      <c r="X1540" s="11"/>
      <c r="Y1540" s="5"/>
      <c r="Z1540" s="11"/>
      <c r="AA1540" s="5"/>
      <c r="AB1540" s="5"/>
      <c r="AC1540" s="5"/>
      <c r="AD1540" s="5"/>
      <c r="AE1540" s="5"/>
      <c r="AF1540" s="5"/>
      <c r="AG1540" s="5"/>
      <c r="AH1540" s="5"/>
      <c r="AI1540" s="5"/>
      <c r="AJ1540" s="5"/>
      <c r="AK1540" s="5"/>
      <c r="AL1540" s="5"/>
    </row>
    <row r="1541" spans="1:38" s="6" customFormat="1" ht="27.75" customHeight="1" x14ac:dyDescent="0.25">
      <c r="A1541" s="11">
        <v>2</v>
      </c>
      <c r="B1541" s="10" t="s">
        <v>38</v>
      </c>
      <c r="C1541" s="10" t="s">
        <v>135</v>
      </c>
      <c r="D1541" s="5" t="s">
        <v>40</v>
      </c>
      <c r="E1541" s="17">
        <v>1540</v>
      </c>
      <c r="F1541" s="5" t="s">
        <v>6964</v>
      </c>
      <c r="G1541" s="5" t="s">
        <v>6965</v>
      </c>
      <c r="H1541" s="1">
        <v>116.06</v>
      </c>
      <c r="I1541" s="11" t="s">
        <v>43</v>
      </c>
      <c r="J1541" s="5"/>
      <c r="K1541" s="5" t="s">
        <v>6966</v>
      </c>
      <c r="L1541" s="14"/>
      <c r="M1541" s="5" t="s">
        <v>6967</v>
      </c>
      <c r="N1541" s="14"/>
      <c r="O1541" s="5"/>
      <c r="P1541" s="14"/>
      <c r="Q1541" s="5"/>
      <c r="R1541" s="14"/>
      <c r="S1541" s="5"/>
      <c r="T1541" s="11"/>
      <c r="U1541" s="5"/>
      <c r="V1541" s="11"/>
      <c r="W1541" s="5"/>
      <c r="X1541" s="11"/>
      <c r="Y1541" s="5"/>
      <c r="Z1541" s="11"/>
      <c r="AA1541" s="5"/>
      <c r="AB1541" s="5"/>
      <c r="AC1541" s="5"/>
      <c r="AD1541" s="5"/>
      <c r="AE1541" s="5"/>
      <c r="AF1541" s="5"/>
      <c r="AG1541" s="5"/>
      <c r="AH1541" s="5"/>
      <c r="AI1541" s="5"/>
      <c r="AJ1541" s="5"/>
      <c r="AK1541" s="5"/>
      <c r="AL1541" s="5"/>
    </row>
    <row r="1542" spans="1:38" s="6" customFormat="1" ht="27.75" customHeight="1" x14ac:dyDescent="0.25">
      <c r="A1542" s="11">
        <v>2</v>
      </c>
      <c r="B1542" s="10" t="s">
        <v>38</v>
      </c>
      <c r="C1542" s="10" t="s">
        <v>6968</v>
      </c>
      <c r="D1542" s="10" t="s">
        <v>275</v>
      </c>
      <c r="E1542" s="17">
        <v>1541</v>
      </c>
      <c r="F1542" s="10" t="s">
        <v>6969</v>
      </c>
      <c r="G1542" s="10" t="s">
        <v>6970</v>
      </c>
      <c r="H1542" s="1">
        <v>291.92178999999999</v>
      </c>
      <c r="I1542" s="11" t="s">
        <v>43</v>
      </c>
      <c r="J1542" s="10"/>
      <c r="K1542" s="10" t="s">
        <v>6971</v>
      </c>
      <c r="L1542" s="12"/>
      <c r="M1542" s="10" t="s">
        <v>6972</v>
      </c>
      <c r="N1542" s="12"/>
      <c r="O1542" s="10"/>
      <c r="P1542" s="12"/>
      <c r="Q1542" s="10"/>
      <c r="R1542" s="12"/>
      <c r="S1542" s="10"/>
      <c r="T1542" s="10"/>
      <c r="U1542" s="10"/>
      <c r="V1542" s="10"/>
      <c r="W1542" s="10"/>
      <c r="X1542" s="10"/>
      <c r="Y1542" s="10"/>
      <c r="Z1542" s="10"/>
      <c r="AA1542" s="13"/>
      <c r="AB1542" s="13"/>
      <c r="AC1542" s="13"/>
      <c r="AD1542" s="13"/>
      <c r="AE1542" s="13"/>
      <c r="AF1542" s="13"/>
      <c r="AG1542" s="13"/>
      <c r="AH1542" s="13"/>
      <c r="AI1542" s="13"/>
      <c r="AJ1542" s="13"/>
      <c r="AK1542" s="13"/>
      <c r="AL1542" s="13"/>
    </row>
    <row r="1543" spans="1:38" s="6" customFormat="1" ht="27.75" customHeight="1" x14ac:dyDescent="0.25">
      <c r="A1543" s="11">
        <v>2</v>
      </c>
      <c r="B1543" s="10" t="s">
        <v>38</v>
      </c>
      <c r="C1543" s="10" t="s">
        <v>1657</v>
      </c>
      <c r="D1543" s="10" t="s">
        <v>758</v>
      </c>
      <c r="E1543" s="17">
        <v>1542</v>
      </c>
      <c r="F1543" s="10" t="s">
        <v>6973</v>
      </c>
      <c r="G1543" s="10" t="s">
        <v>1659</v>
      </c>
      <c r="H1543" s="1">
        <v>118.8574098</v>
      </c>
      <c r="I1543" s="11" t="s">
        <v>43</v>
      </c>
      <c r="J1543" s="10"/>
      <c r="K1543" s="10" t="s">
        <v>6497</v>
      </c>
      <c r="L1543" s="12">
        <v>3226561</v>
      </c>
      <c r="M1543" s="10" t="s">
        <v>6974</v>
      </c>
      <c r="N1543" s="12">
        <v>3332707</v>
      </c>
      <c r="O1543" s="10"/>
      <c r="P1543" s="12"/>
      <c r="Q1543" s="10"/>
      <c r="R1543" s="12"/>
      <c r="S1543" s="10"/>
      <c r="T1543" s="10"/>
      <c r="U1543" s="10"/>
      <c r="V1543" s="10"/>
      <c r="W1543" s="10"/>
      <c r="X1543" s="10"/>
      <c r="Y1543" s="10"/>
      <c r="Z1543" s="10"/>
      <c r="AA1543" s="10"/>
      <c r="AB1543" s="10"/>
      <c r="AC1543" s="10"/>
      <c r="AD1543" s="10"/>
      <c r="AE1543" s="10"/>
      <c r="AF1543" s="10"/>
      <c r="AG1543" s="10"/>
      <c r="AH1543" s="10"/>
      <c r="AI1543" s="10"/>
      <c r="AJ1543" s="10"/>
      <c r="AK1543" s="10"/>
      <c r="AL1543" s="10"/>
    </row>
    <row r="1544" spans="1:38" s="6" customFormat="1" ht="27.75" customHeight="1" x14ac:dyDescent="0.25">
      <c r="A1544" s="11">
        <v>2</v>
      </c>
      <c r="B1544" s="10" t="s">
        <v>38</v>
      </c>
      <c r="C1544" s="10" t="s">
        <v>69</v>
      </c>
      <c r="D1544" s="10" t="s">
        <v>52</v>
      </c>
      <c r="E1544" s="17">
        <v>1543</v>
      </c>
      <c r="F1544" s="10" t="s">
        <v>6975</v>
      </c>
      <c r="G1544" s="10" t="s">
        <v>6976</v>
      </c>
      <c r="H1544" s="1">
        <v>44.989800000000002</v>
      </c>
      <c r="I1544" s="11" t="s">
        <v>43</v>
      </c>
      <c r="J1544" s="10"/>
      <c r="K1544" s="10" t="s">
        <v>6977</v>
      </c>
      <c r="L1544" s="12"/>
      <c r="M1544" s="10"/>
      <c r="N1544" s="12"/>
      <c r="O1544" s="10"/>
      <c r="P1544" s="12"/>
      <c r="Q1544" s="10"/>
      <c r="R1544" s="12"/>
      <c r="S1544" s="10"/>
      <c r="T1544" s="10"/>
      <c r="U1544" s="10"/>
      <c r="V1544" s="10"/>
      <c r="W1544" s="10"/>
      <c r="X1544" s="10"/>
      <c r="Y1544" s="10"/>
      <c r="Z1544" s="10"/>
      <c r="AA1544" s="10"/>
      <c r="AB1544" s="10"/>
      <c r="AC1544" s="10"/>
      <c r="AD1544" s="10"/>
      <c r="AE1544" s="10"/>
      <c r="AF1544" s="10"/>
      <c r="AG1544" s="10"/>
      <c r="AH1544" s="10"/>
      <c r="AI1544" s="10"/>
      <c r="AJ1544" s="10"/>
      <c r="AK1544" s="10"/>
      <c r="AL1544" s="10"/>
    </row>
    <row r="1545" spans="1:38" s="6" customFormat="1" ht="27.75" customHeight="1" x14ac:dyDescent="0.25">
      <c r="A1545" s="11">
        <v>2</v>
      </c>
      <c r="B1545" s="10" t="s">
        <v>38</v>
      </c>
      <c r="C1545" s="10" t="s">
        <v>6978</v>
      </c>
      <c r="D1545" s="5" t="s">
        <v>914</v>
      </c>
      <c r="E1545" s="17">
        <v>1544</v>
      </c>
      <c r="F1545" s="5" t="s">
        <v>6979</v>
      </c>
      <c r="G1545" s="5" t="s">
        <v>6980</v>
      </c>
      <c r="H1545" s="1">
        <v>73.575000000000003</v>
      </c>
      <c r="I1545" s="11" t="s">
        <v>43</v>
      </c>
      <c r="J1545" s="5"/>
      <c r="K1545" s="5" t="s">
        <v>6979</v>
      </c>
      <c r="L1545" s="14"/>
      <c r="M1545" s="5"/>
      <c r="N1545" s="14"/>
      <c r="O1545" s="5"/>
      <c r="P1545" s="14"/>
      <c r="Q1545" s="5"/>
      <c r="R1545" s="14"/>
      <c r="S1545" s="5"/>
      <c r="T1545" s="14"/>
      <c r="U1545" s="5"/>
      <c r="V1545" s="15"/>
      <c r="W1545" s="5"/>
      <c r="X1545" s="15"/>
      <c r="Y1545" s="5"/>
      <c r="Z1545" s="14"/>
      <c r="AA1545" s="5"/>
      <c r="AB1545" s="15"/>
      <c r="AC1545" s="5"/>
      <c r="AD1545" s="15"/>
      <c r="AE1545" s="5"/>
      <c r="AF1545" s="15"/>
      <c r="AG1545" s="5"/>
      <c r="AH1545" s="15"/>
      <c r="AI1545" s="5"/>
      <c r="AJ1545" s="15"/>
      <c r="AK1545" s="5"/>
      <c r="AL1545" s="15"/>
    </row>
    <row r="1546" spans="1:38" s="6" customFormat="1" ht="27.75" customHeight="1" x14ac:dyDescent="0.25">
      <c r="A1546" s="11">
        <v>2</v>
      </c>
      <c r="B1546" s="10" t="s">
        <v>38</v>
      </c>
      <c r="C1546" s="10" t="s">
        <v>6981</v>
      </c>
      <c r="D1546" s="10" t="s">
        <v>2698</v>
      </c>
      <c r="E1546" s="17">
        <v>1545</v>
      </c>
      <c r="F1546" s="10" t="s">
        <v>6982</v>
      </c>
      <c r="G1546" s="10" t="s">
        <v>6983</v>
      </c>
      <c r="H1546" s="1">
        <v>38.662570000000002</v>
      </c>
      <c r="I1546" s="11" t="s">
        <v>43</v>
      </c>
      <c r="J1546" s="10"/>
      <c r="K1546" s="10" t="s">
        <v>6977</v>
      </c>
      <c r="L1546" s="12"/>
      <c r="M1546" s="10"/>
      <c r="N1546" s="15"/>
      <c r="O1546" s="10"/>
      <c r="P1546" s="12"/>
      <c r="Q1546" s="10"/>
      <c r="R1546" s="12"/>
      <c r="S1546" s="10"/>
      <c r="T1546" s="10"/>
      <c r="U1546" s="10"/>
      <c r="V1546" s="10"/>
      <c r="W1546" s="10"/>
      <c r="X1546" s="10"/>
      <c r="Y1546" s="10"/>
      <c r="Z1546" s="10"/>
      <c r="AA1546" s="13"/>
      <c r="AB1546" s="13"/>
      <c r="AC1546" s="13"/>
      <c r="AD1546" s="13"/>
      <c r="AE1546" s="13"/>
      <c r="AF1546" s="13"/>
      <c r="AG1546" s="13"/>
      <c r="AH1546" s="13"/>
      <c r="AI1546" s="13"/>
      <c r="AJ1546" s="13"/>
      <c r="AK1546" s="13"/>
      <c r="AL1546" s="13"/>
    </row>
    <row r="1547" spans="1:38" s="6" customFormat="1" ht="27.75" customHeight="1" x14ac:dyDescent="0.25">
      <c r="A1547" s="11">
        <v>2</v>
      </c>
      <c r="B1547" s="10" t="s">
        <v>38</v>
      </c>
      <c r="C1547" s="10" t="s">
        <v>6984</v>
      </c>
      <c r="D1547" s="10" t="s">
        <v>117</v>
      </c>
      <c r="E1547" s="17">
        <v>1546</v>
      </c>
      <c r="F1547" s="10" t="s">
        <v>6985</v>
      </c>
      <c r="G1547" s="10" t="s">
        <v>6986</v>
      </c>
      <c r="H1547" s="49">
        <v>30.1920094</v>
      </c>
      <c r="I1547" s="11" t="s">
        <v>761</v>
      </c>
      <c r="J1547" s="10"/>
      <c r="K1547" s="10" t="s">
        <v>6987</v>
      </c>
      <c r="L1547" s="12"/>
      <c r="M1547" s="10"/>
      <c r="N1547" s="12"/>
      <c r="O1547" s="10"/>
      <c r="P1547" s="12"/>
      <c r="Q1547" s="10"/>
      <c r="R1547" s="12"/>
      <c r="S1547" s="10"/>
      <c r="T1547" s="10"/>
      <c r="U1547" s="10"/>
      <c r="V1547" s="10"/>
      <c r="W1547" s="10"/>
      <c r="X1547" s="10"/>
      <c r="Y1547" s="10"/>
      <c r="Z1547" s="10"/>
      <c r="AA1547" s="10"/>
      <c r="AB1547" s="10"/>
      <c r="AC1547" s="13"/>
      <c r="AD1547" s="16"/>
      <c r="AE1547" s="16"/>
      <c r="AF1547" s="16"/>
      <c r="AG1547" s="16"/>
      <c r="AH1547" s="16"/>
      <c r="AI1547" s="16"/>
      <c r="AJ1547" s="16"/>
      <c r="AK1547" s="16"/>
      <c r="AL1547" s="16"/>
    </row>
    <row r="1548" spans="1:38" s="6" customFormat="1" ht="27.75" customHeight="1" x14ac:dyDescent="0.25">
      <c r="A1548" s="11">
        <v>2</v>
      </c>
      <c r="B1548" s="10" t="s">
        <v>38</v>
      </c>
      <c r="C1548" s="10" t="s">
        <v>3377</v>
      </c>
      <c r="D1548" s="10" t="s">
        <v>40</v>
      </c>
      <c r="E1548" s="17">
        <v>1547</v>
      </c>
      <c r="F1548" s="10" t="s">
        <v>6988</v>
      </c>
      <c r="G1548" s="10" t="s">
        <v>6989</v>
      </c>
      <c r="H1548" s="1">
        <v>25.142091400000002</v>
      </c>
      <c r="I1548" s="11" t="s">
        <v>43</v>
      </c>
      <c r="J1548" s="10"/>
      <c r="K1548" s="10" t="s">
        <v>6990</v>
      </c>
      <c r="L1548" s="12"/>
      <c r="M1548" s="10"/>
      <c r="N1548" s="15"/>
      <c r="O1548" s="10"/>
      <c r="P1548" s="12"/>
      <c r="Q1548" s="10"/>
      <c r="R1548" s="12"/>
      <c r="S1548" s="10"/>
      <c r="T1548" s="10"/>
      <c r="U1548" s="10"/>
      <c r="V1548" s="10"/>
      <c r="W1548" s="10"/>
      <c r="X1548" s="10"/>
      <c r="Y1548" s="10"/>
      <c r="Z1548" s="10"/>
      <c r="AA1548" s="13"/>
      <c r="AB1548" s="13"/>
      <c r="AC1548" s="13"/>
      <c r="AD1548" s="13"/>
      <c r="AE1548" s="13"/>
      <c r="AF1548" s="13"/>
      <c r="AG1548" s="13"/>
      <c r="AH1548" s="13"/>
      <c r="AI1548" s="13"/>
      <c r="AJ1548" s="13"/>
      <c r="AK1548" s="13"/>
      <c r="AL1548" s="13"/>
    </row>
    <row r="1549" spans="1:38" s="6" customFormat="1" ht="27.75" customHeight="1" x14ac:dyDescent="0.25">
      <c r="A1549" s="11">
        <v>2</v>
      </c>
      <c r="B1549" s="10" t="s">
        <v>38</v>
      </c>
      <c r="C1549" s="40" t="s">
        <v>6991</v>
      </c>
      <c r="D1549" s="10" t="s">
        <v>6992</v>
      </c>
      <c r="E1549" s="17">
        <v>1548</v>
      </c>
      <c r="F1549" s="10" t="s">
        <v>6993</v>
      </c>
      <c r="G1549" s="10" t="s">
        <v>6994</v>
      </c>
      <c r="H1549" s="49">
        <v>39.49109</v>
      </c>
      <c r="I1549" s="11" t="s">
        <v>43</v>
      </c>
      <c r="J1549" s="10"/>
      <c r="K1549" s="10" t="s">
        <v>6995</v>
      </c>
      <c r="L1549" s="12"/>
      <c r="M1549" s="10" t="s">
        <v>6996</v>
      </c>
      <c r="N1549" s="12"/>
      <c r="O1549" s="10"/>
      <c r="P1549" s="12"/>
      <c r="Q1549" s="10"/>
      <c r="R1549" s="12"/>
      <c r="S1549" s="10"/>
      <c r="T1549" s="10"/>
      <c r="U1549" s="10"/>
      <c r="V1549" s="10"/>
      <c r="W1549" s="10"/>
      <c r="X1549" s="10"/>
      <c r="Y1549" s="10"/>
      <c r="Z1549" s="10"/>
      <c r="AA1549" s="13"/>
      <c r="AB1549" s="13"/>
      <c r="AC1549" s="13"/>
      <c r="AD1549" s="13"/>
      <c r="AE1549" s="13"/>
      <c r="AF1549" s="13"/>
      <c r="AG1549" s="13"/>
      <c r="AH1549" s="13"/>
      <c r="AI1549" s="13"/>
      <c r="AJ1549" s="13"/>
      <c r="AK1549" s="13"/>
      <c r="AL1549" s="13"/>
    </row>
    <row r="1550" spans="1:38" s="6" customFormat="1" ht="27.75" customHeight="1" x14ac:dyDescent="0.25">
      <c r="A1550" s="11">
        <v>2</v>
      </c>
      <c r="B1550" s="10" t="s">
        <v>38</v>
      </c>
      <c r="C1550" s="5" t="s">
        <v>216</v>
      </c>
      <c r="D1550" s="5" t="s">
        <v>52</v>
      </c>
      <c r="E1550" s="17">
        <v>1549</v>
      </c>
      <c r="F1550" s="5" t="s">
        <v>6997</v>
      </c>
      <c r="G1550" s="5" t="s">
        <v>6998</v>
      </c>
      <c r="H1550" s="1">
        <v>764.98275609999996</v>
      </c>
      <c r="I1550" s="11" t="s">
        <v>43</v>
      </c>
      <c r="J1550" s="5"/>
      <c r="K1550" s="5" t="s">
        <v>6999</v>
      </c>
      <c r="L1550" s="14"/>
      <c r="M1550" s="5" t="s">
        <v>7000</v>
      </c>
      <c r="N1550" s="14"/>
      <c r="O1550" s="5"/>
      <c r="P1550" s="14"/>
      <c r="Q1550" s="5"/>
      <c r="R1550" s="14"/>
      <c r="S1550" s="5"/>
      <c r="T1550" s="11"/>
      <c r="U1550" s="5"/>
      <c r="V1550" s="11"/>
      <c r="W1550" s="5"/>
      <c r="X1550" s="11"/>
      <c r="Y1550" s="5"/>
      <c r="Z1550" s="11"/>
      <c r="AA1550" s="5"/>
      <c r="AB1550" s="5"/>
      <c r="AC1550" s="5"/>
      <c r="AD1550" s="5"/>
      <c r="AE1550" s="5"/>
      <c r="AF1550" s="5"/>
      <c r="AG1550" s="5"/>
      <c r="AH1550" s="5"/>
      <c r="AI1550" s="5"/>
      <c r="AJ1550" s="5"/>
      <c r="AK1550" s="5"/>
      <c r="AL1550" s="5"/>
    </row>
    <row r="1551" spans="1:38" s="6" customFormat="1" ht="27.75" customHeight="1" x14ac:dyDescent="0.25">
      <c r="A1551" s="11">
        <v>2</v>
      </c>
      <c r="B1551" s="10" t="s">
        <v>38</v>
      </c>
      <c r="C1551" s="10" t="s">
        <v>3304</v>
      </c>
      <c r="D1551" s="10" t="s">
        <v>1883</v>
      </c>
      <c r="E1551" s="17">
        <v>1550</v>
      </c>
      <c r="F1551" s="10" t="s">
        <v>7001</v>
      </c>
      <c r="G1551" s="10" t="s">
        <v>7002</v>
      </c>
      <c r="H1551" s="1">
        <v>29.538847999999998</v>
      </c>
      <c r="I1551" s="11" t="s">
        <v>43</v>
      </c>
      <c r="J1551" s="10"/>
      <c r="K1551" s="10" t="s">
        <v>7003</v>
      </c>
      <c r="L1551" s="12">
        <v>0</v>
      </c>
      <c r="M1551" s="10"/>
      <c r="N1551" s="15"/>
      <c r="O1551" s="10"/>
      <c r="P1551" s="12"/>
      <c r="Q1551" s="10"/>
      <c r="R1551" s="12"/>
      <c r="S1551" s="10"/>
      <c r="T1551" s="10"/>
      <c r="U1551" s="10"/>
      <c r="V1551" s="10"/>
      <c r="W1551" s="10"/>
      <c r="X1551" s="10"/>
      <c r="Y1551" s="10"/>
      <c r="Z1551" s="10"/>
      <c r="AA1551" s="13"/>
      <c r="AB1551" s="13"/>
      <c r="AC1551" s="13"/>
      <c r="AD1551" s="13"/>
      <c r="AE1551" s="13"/>
      <c r="AF1551" s="13"/>
      <c r="AG1551" s="13"/>
      <c r="AH1551" s="13"/>
      <c r="AI1551" s="13"/>
      <c r="AJ1551" s="13"/>
      <c r="AK1551" s="13"/>
      <c r="AL1551" s="13"/>
    </row>
    <row r="1552" spans="1:38" s="6" customFormat="1" ht="27.75" customHeight="1" x14ac:dyDescent="0.25">
      <c r="A1552" s="11">
        <v>2</v>
      </c>
      <c r="B1552" s="10" t="s">
        <v>38</v>
      </c>
      <c r="C1552" s="10" t="s">
        <v>7004</v>
      </c>
      <c r="D1552" s="10" t="s">
        <v>170</v>
      </c>
      <c r="E1552" s="17">
        <v>1551</v>
      </c>
      <c r="F1552" s="10" t="s">
        <v>7005</v>
      </c>
      <c r="G1552" s="10" t="s">
        <v>7006</v>
      </c>
      <c r="H1552" s="1">
        <v>52.475385199999998</v>
      </c>
      <c r="I1552" s="11" t="s">
        <v>43</v>
      </c>
      <c r="J1552" s="10"/>
      <c r="K1552" s="10" t="s">
        <v>7007</v>
      </c>
      <c r="L1552" s="12"/>
      <c r="M1552" s="10"/>
      <c r="N1552" s="12"/>
      <c r="O1552" s="10"/>
      <c r="P1552" s="12"/>
      <c r="Q1552" s="10"/>
      <c r="R1552" s="12"/>
      <c r="S1552" s="10"/>
      <c r="T1552" s="10"/>
      <c r="U1552" s="10"/>
      <c r="V1552" s="10"/>
      <c r="W1552" s="10"/>
      <c r="X1552" s="10"/>
      <c r="Y1552" s="10"/>
      <c r="Z1552" s="10"/>
      <c r="AA1552" s="13"/>
      <c r="AB1552" s="13"/>
      <c r="AC1552" s="13"/>
      <c r="AD1552" s="13"/>
      <c r="AE1552" s="13"/>
      <c r="AF1552" s="13"/>
      <c r="AG1552" s="13"/>
      <c r="AH1552" s="13"/>
      <c r="AI1552" s="13"/>
      <c r="AJ1552" s="13"/>
      <c r="AK1552" s="13"/>
      <c r="AL1552" s="13"/>
    </row>
    <row r="1553" spans="1:38" s="6" customFormat="1" ht="27.75" customHeight="1" x14ac:dyDescent="0.25">
      <c r="A1553" s="11">
        <v>2</v>
      </c>
      <c r="B1553" s="10" t="s">
        <v>38</v>
      </c>
      <c r="C1553" s="10" t="s">
        <v>991</v>
      </c>
      <c r="D1553" s="10" t="s">
        <v>40</v>
      </c>
      <c r="E1553" s="17">
        <v>1552</v>
      </c>
      <c r="F1553" s="10" t="s">
        <v>7008</v>
      </c>
      <c r="G1553" s="10" t="s">
        <v>7009</v>
      </c>
      <c r="H1553" s="1">
        <v>83.888245900000001</v>
      </c>
      <c r="I1553" s="11" t="s">
        <v>43</v>
      </c>
      <c r="J1553" s="10"/>
      <c r="K1553" s="10" t="s">
        <v>7010</v>
      </c>
      <c r="L1553" s="12">
        <v>0</v>
      </c>
      <c r="M1553" s="10" t="s">
        <v>7011</v>
      </c>
      <c r="N1553" s="15">
        <v>0</v>
      </c>
      <c r="O1553" s="10" t="s">
        <v>7012</v>
      </c>
      <c r="P1553" s="12"/>
      <c r="Q1553" s="10" t="s">
        <v>7013</v>
      </c>
      <c r="R1553" s="12"/>
      <c r="S1553" s="10"/>
      <c r="T1553" s="10"/>
      <c r="U1553" s="10"/>
      <c r="V1553" s="10"/>
      <c r="W1553" s="10"/>
      <c r="X1553" s="10"/>
      <c r="Y1553" s="10"/>
      <c r="Z1553" s="10"/>
      <c r="AA1553" s="13"/>
      <c r="AB1553" s="13"/>
      <c r="AC1553" s="13"/>
      <c r="AD1553" s="13"/>
      <c r="AE1553" s="13"/>
      <c r="AF1553" s="13"/>
      <c r="AG1553" s="13"/>
      <c r="AH1553" s="13"/>
      <c r="AI1553" s="13"/>
      <c r="AJ1553" s="13"/>
      <c r="AK1553" s="13"/>
      <c r="AL1553" s="13"/>
    </row>
    <row r="1554" spans="1:38" s="6" customFormat="1" ht="27.75" customHeight="1" x14ac:dyDescent="0.25">
      <c r="A1554" s="11">
        <v>2</v>
      </c>
      <c r="B1554" s="10" t="s">
        <v>38</v>
      </c>
      <c r="C1554" s="10" t="s">
        <v>7014</v>
      </c>
      <c r="D1554" s="5" t="s">
        <v>117</v>
      </c>
      <c r="E1554" s="17">
        <v>1553</v>
      </c>
      <c r="F1554" s="5" t="s">
        <v>7015</v>
      </c>
      <c r="G1554" s="5" t="s">
        <v>7016</v>
      </c>
      <c r="H1554" s="1">
        <v>35.6975585</v>
      </c>
      <c r="I1554" s="11" t="s">
        <v>43</v>
      </c>
      <c r="J1554" s="5"/>
      <c r="K1554" s="5" t="s">
        <v>7017</v>
      </c>
      <c r="L1554" s="15"/>
      <c r="M1554" s="5" t="s">
        <v>9549</v>
      </c>
      <c r="N1554" s="15"/>
      <c r="O1554" s="5"/>
      <c r="P1554" s="15"/>
      <c r="Q1554" s="5"/>
      <c r="R1554" s="15"/>
      <c r="S1554" s="5"/>
      <c r="T1554" s="5"/>
      <c r="U1554" s="5"/>
      <c r="V1554" s="5"/>
      <c r="W1554" s="5"/>
      <c r="X1554" s="5"/>
      <c r="Y1554" s="5"/>
      <c r="Z1554" s="5"/>
      <c r="AA1554" s="5"/>
      <c r="AB1554" s="5"/>
      <c r="AC1554" s="5"/>
      <c r="AD1554" s="5"/>
      <c r="AE1554" s="5"/>
      <c r="AF1554" s="5"/>
      <c r="AG1554" s="5"/>
      <c r="AH1554" s="5"/>
      <c r="AI1554" s="5"/>
      <c r="AJ1554" s="5"/>
      <c r="AK1554" s="5"/>
      <c r="AL1554" s="5"/>
    </row>
    <row r="1555" spans="1:38" s="6" customFormat="1" ht="27.75" customHeight="1" x14ac:dyDescent="0.25">
      <c r="A1555" s="11">
        <v>2</v>
      </c>
      <c r="B1555" s="10" t="s">
        <v>38</v>
      </c>
      <c r="C1555" s="10" t="s">
        <v>7018</v>
      </c>
      <c r="D1555" s="10" t="s">
        <v>2698</v>
      </c>
      <c r="E1555" s="17">
        <v>1554</v>
      </c>
      <c r="F1555" s="10" t="s">
        <v>7019</v>
      </c>
      <c r="G1555" s="10" t="s">
        <v>7020</v>
      </c>
      <c r="H1555" s="1">
        <v>12010.9334</v>
      </c>
      <c r="I1555" s="11" t="s">
        <v>43</v>
      </c>
      <c r="J1555" s="10" t="s">
        <v>7021</v>
      </c>
      <c r="K1555" s="10" t="s">
        <v>7022</v>
      </c>
      <c r="L1555" s="12" t="s">
        <v>7023</v>
      </c>
      <c r="M1555" s="10" t="s">
        <v>7024</v>
      </c>
      <c r="N1555" s="12" t="s">
        <v>7025</v>
      </c>
      <c r="O1555" s="10"/>
      <c r="P1555" s="12"/>
      <c r="Q1555" s="10"/>
      <c r="R1555" s="12"/>
      <c r="S1555" s="10"/>
      <c r="T1555" s="10"/>
      <c r="U1555" s="10"/>
      <c r="V1555" s="10"/>
      <c r="W1555" s="10"/>
      <c r="X1555" s="10"/>
      <c r="Y1555" s="10"/>
      <c r="Z1555" s="10"/>
      <c r="AA1555" s="13"/>
      <c r="AB1555" s="13"/>
      <c r="AC1555" s="13"/>
      <c r="AD1555" s="13"/>
      <c r="AE1555" s="13"/>
      <c r="AF1555" s="13"/>
      <c r="AG1555" s="13"/>
      <c r="AH1555" s="13"/>
      <c r="AI1555" s="13"/>
      <c r="AJ1555" s="13"/>
      <c r="AK1555" s="13"/>
      <c r="AL1555" s="10"/>
    </row>
    <row r="1556" spans="1:38" s="6" customFormat="1" ht="27.75" customHeight="1" x14ac:dyDescent="0.25">
      <c r="A1556" s="11">
        <v>2</v>
      </c>
      <c r="B1556" s="10" t="s">
        <v>38</v>
      </c>
      <c r="C1556" s="10" t="s">
        <v>7026</v>
      </c>
      <c r="D1556" s="10" t="s">
        <v>52</v>
      </c>
      <c r="E1556" s="17">
        <v>1555</v>
      </c>
      <c r="F1556" s="10" t="s">
        <v>7027</v>
      </c>
      <c r="G1556" s="10" t="s">
        <v>7028</v>
      </c>
      <c r="H1556" s="1">
        <v>23392.566320999998</v>
      </c>
      <c r="I1556" s="11" t="s">
        <v>43</v>
      </c>
      <c r="J1556" s="10"/>
      <c r="K1556" s="10" t="s">
        <v>7029</v>
      </c>
      <c r="L1556" s="12">
        <v>25998</v>
      </c>
      <c r="M1556" s="10" t="s">
        <v>7030</v>
      </c>
      <c r="N1556" s="12">
        <v>26031</v>
      </c>
      <c r="O1556" s="10" t="s">
        <v>7031</v>
      </c>
      <c r="P1556" s="12">
        <v>26147</v>
      </c>
      <c r="Q1556" s="10" t="s">
        <v>6344</v>
      </c>
      <c r="R1556" s="12"/>
      <c r="S1556" s="10"/>
      <c r="T1556" s="10"/>
      <c r="U1556" s="10"/>
      <c r="V1556" s="10"/>
      <c r="W1556" s="10"/>
      <c r="X1556" s="10"/>
      <c r="Y1556" s="10"/>
      <c r="Z1556" s="10"/>
      <c r="AA1556" s="10"/>
      <c r="AB1556" s="10"/>
      <c r="AC1556" s="10"/>
      <c r="AD1556" s="10"/>
      <c r="AE1556" s="10"/>
      <c r="AF1556" s="10"/>
      <c r="AG1556" s="10"/>
      <c r="AH1556" s="10"/>
      <c r="AI1556" s="10"/>
      <c r="AJ1556" s="10"/>
      <c r="AK1556" s="10"/>
      <c r="AL1556" s="13"/>
    </row>
    <row r="1557" spans="1:38" s="6" customFormat="1" ht="27.75" customHeight="1" x14ac:dyDescent="0.25">
      <c r="A1557" s="11">
        <v>2</v>
      </c>
      <c r="B1557" s="10" t="s">
        <v>38</v>
      </c>
      <c r="C1557" s="10" t="s">
        <v>7032</v>
      </c>
      <c r="D1557" s="10" t="s">
        <v>40</v>
      </c>
      <c r="E1557" s="17">
        <v>1556</v>
      </c>
      <c r="F1557" s="10" t="s">
        <v>7033</v>
      </c>
      <c r="G1557" s="10" t="s">
        <v>7034</v>
      </c>
      <c r="H1557" s="1">
        <v>42.627899400000004</v>
      </c>
      <c r="I1557" s="11" t="s">
        <v>43</v>
      </c>
      <c r="J1557" s="10"/>
      <c r="K1557" s="10" t="s">
        <v>7035</v>
      </c>
      <c r="L1557" s="12">
        <v>0</v>
      </c>
      <c r="M1557" s="10"/>
      <c r="N1557" s="15"/>
      <c r="O1557" s="10"/>
      <c r="P1557" s="12"/>
      <c r="Q1557" s="10"/>
      <c r="R1557" s="12"/>
      <c r="S1557" s="10"/>
      <c r="T1557" s="10"/>
      <c r="U1557" s="10"/>
      <c r="V1557" s="10"/>
      <c r="W1557" s="10"/>
      <c r="X1557" s="10"/>
      <c r="Y1557" s="10"/>
      <c r="Z1557" s="10"/>
      <c r="AA1557" s="13"/>
      <c r="AB1557" s="13"/>
      <c r="AC1557" s="13"/>
      <c r="AD1557" s="13"/>
      <c r="AE1557" s="13"/>
      <c r="AF1557" s="13"/>
      <c r="AG1557" s="13"/>
      <c r="AH1557" s="13"/>
      <c r="AI1557" s="13"/>
      <c r="AJ1557" s="13"/>
      <c r="AK1557" s="13"/>
      <c r="AL1557" s="13"/>
    </row>
    <row r="1558" spans="1:38" s="6" customFormat="1" ht="27.75" customHeight="1" x14ac:dyDescent="0.25">
      <c r="A1558" s="11">
        <v>2</v>
      </c>
      <c r="B1558" s="10" t="s">
        <v>38</v>
      </c>
      <c r="C1558" s="10" t="s">
        <v>257</v>
      </c>
      <c r="D1558" s="10" t="s">
        <v>117</v>
      </c>
      <c r="E1558" s="17">
        <v>1557</v>
      </c>
      <c r="F1558" s="10" t="s">
        <v>7036</v>
      </c>
      <c r="G1558" s="10" t="s">
        <v>7037</v>
      </c>
      <c r="H1558" s="1">
        <v>2684.1415006000002</v>
      </c>
      <c r="I1558" s="11" t="s">
        <v>43</v>
      </c>
      <c r="J1558" s="10"/>
      <c r="K1558" s="10" t="s">
        <v>7038</v>
      </c>
      <c r="L1558" s="12">
        <v>2266839</v>
      </c>
      <c r="M1558" s="10" t="s">
        <v>7039</v>
      </c>
      <c r="N1558" s="12">
        <v>5133661</v>
      </c>
      <c r="O1558" s="10"/>
      <c r="P1558" s="12"/>
      <c r="Q1558" s="10"/>
      <c r="R1558" s="12"/>
      <c r="S1558" s="10"/>
      <c r="T1558" s="10"/>
      <c r="U1558" s="10"/>
      <c r="V1558" s="10"/>
      <c r="W1558" s="10"/>
      <c r="X1558" s="10"/>
      <c r="Y1558" s="10"/>
      <c r="Z1558" s="10"/>
      <c r="AA1558" s="10"/>
      <c r="AB1558" s="10"/>
      <c r="AC1558" s="10"/>
      <c r="AD1558" s="10"/>
      <c r="AE1558" s="10"/>
      <c r="AF1558" s="10"/>
      <c r="AG1558" s="10"/>
      <c r="AH1558" s="10"/>
      <c r="AI1558" s="10"/>
      <c r="AJ1558" s="10"/>
      <c r="AK1558" s="10"/>
      <c r="AL1558" s="10"/>
    </row>
    <row r="1559" spans="1:38" s="6" customFormat="1" ht="27.75" customHeight="1" x14ac:dyDescent="0.25">
      <c r="A1559" s="11">
        <v>2</v>
      </c>
      <c r="B1559" s="10" t="s">
        <v>38</v>
      </c>
      <c r="C1559" s="10" t="s">
        <v>717</v>
      </c>
      <c r="D1559" s="10" t="s">
        <v>718</v>
      </c>
      <c r="E1559" s="17">
        <v>1558</v>
      </c>
      <c r="F1559" s="10" t="s">
        <v>7040</v>
      </c>
      <c r="G1559" s="10" t="s">
        <v>7041</v>
      </c>
      <c r="H1559" s="1">
        <v>851.40857000000005</v>
      </c>
      <c r="I1559" s="11" t="s">
        <v>43</v>
      </c>
      <c r="J1559" s="10"/>
      <c r="K1559" s="10" t="s">
        <v>7042</v>
      </c>
      <c r="L1559" s="12"/>
      <c r="M1559" s="10"/>
      <c r="N1559" s="12"/>
      <c r="O1559" s="10"/>
      <c r="P1559" s="12"/>
      <c r="Q1559" s="10"/>
      <c r="R1559" s="12"/>
      <c r="S1559" s="10"/>
      <c r="T1559" s="10"/>
      <c r="U1559" s="10"/>
      <c r="V1559" s="10"/>
      <c r="W1559" s="10"/>
      <c r="X1559" s="10"/>
      <c r="Y1559" s="10"/>
      <c r="Z1559" s="10"/>
      <c r="AA1559" s="10"/>
      <c r="AB1559" s="10"/>
      <c r="AC1559" s="10"/>
      <c r="AD1559" s="10"/>
      <c r="AE1559" s="10"/>
      <c r="AF1559" s="10"/>
      <c r="AG1559" s="10"/>
      <c r="AH1559" s="10"/>
      <c r="AI1559" s="10"/>
      <c r="AJ1559" s="10"/>
      <c r="AK1559" s="10"/>
      <c r="AL1559" s="10"/>
    </row>
    <row r="1560" spans="1:38" s="6" customFormat="1" ht="27.75" customHeight="1" x14ac:dyDescent="0.25">
      <c r="A1560" s="11">
        <v>2</v>
      </c>
      <c r="B1560" s="10" t="s">
        <v>38</v>
      </c>
      <c r="C1560" s="10" t="s">
        <v>7043</v>
      </c>
      <c r="D1560" s="10" t="s">
        <v>52</v>
      </c>
      <c r="E1560" s="17">
        <v>1559</v>
      </c>
      <c r="F1560" s="10" t="s">
        <v>7044</v>
      </c>
      <c r="G1560" s="10" t="s">
        <v>7045</v>
      </c>
      <c r="H1560" s="1">
        <v>5301.8660255000004</v>
      </c>
      <c r="I1560" s="11" t="s">
        <v>43</v>
      </c>
      <c r="J1560" s="23"/>
      <c r="K1560" s="10" t="s">
        <v>7030</v>
      </c>
      <c r="L1560" s="12">
        <v>26031</v>
      </c>
      <c r="M1560" s="10" t="s">
        <v>7046</v>
      </c>
      <c r="N1560" s="12">
        <v>3415206</v>
      </c>
      <c r="O1560" s="10" t="s">
        <v>7047</v>
      </c>
      <c r="P1560" s="12">
        <v>7101375</v>
      </c>
      <c r="Q1560" s="10"/>
      <c r="R1560" s="12"/>
      <c r="S1560" s="10"/>
      <c r="T1560" s="10"/>
      <c r="U1560" s="10"/>
      <c r="V1560" s="10"/>
      <c r="W1560" s="10"/>
      <c r="X1560" s="10"/>
      <c r="Y1560" s="10"/>
      <c r="Z1560" s="10"/>
      <c r="AA1560" s="10"/>
      <c r="AB1560" s="10"/>
      <c r="AC1560" s="10"/>
      <c r="AD1560" s="10"/>
      <c r="AE1560" s="10"/>
      <c r="AF1560" s="10"/>
      <c r="AG1560" s="10"/>
      <c r="AH1560" s="10"/>
      <c r="AI1560" s="10"/>
      <c r="AJ1560" s="10"/>
      <c r="AK1560" s="10"/>
      <c r="AL1560" s="10"/>
    </row>
    <row r="1561" spans="1:38" s="6" customFormat="1" ht="27.75" customHeight="1" x14ac:dyDescent="0.25">
      <c r="A1561" s="11">
        <v>2</v>
      </c>
      <c r="B1561" s="10" t="s">
        <v>38</v>
      </c>
      <c r="C1561" s="10" t="s">
        <v>2102</v>
      </c>
      <c r="D1561" s="10" t="s">
        <v>59</v>
      </c>
      <c r="E1561" s="17">
        <v>1560</v>
      </c>
      <c r="F1561" s="10" t="s">
        <v>7048</v>
      </c>
      <c r="G1561" s="10" t="s">
        <v>7049</v>
      </c>
      <c r="H1561" s="1">
        <v>28.949361499999998</v>
      </c>
      <c r="I1561" s="11" t="s">
        <v>43</v>
      </c>
      <c r="J1561" s="10"/>
      <c r="K1561" s="10" t="s">
        <v>2115</v>
      </c>
      <c r="L1561" s="12"/>
      <c r="M1561" s="10"/>
      <c r="N1561" s="12"/>
      <c r="O1561" s="10"/>
      <c r="P1561" s="12"/>
      <c r="Q1561" s="10"/>
      <c r="R1561" s="12"/>
      <c r="S1561" s="10"/>
      <c r="T1561" s="10"/>
      <c r="U1561" s="10"/>
      <c r="V1561" s="10"/>
      <c r="W1561" s="10"/>
      <c r="X1561" s="10"/>
      <c r="Y1561" s="10"/>
      <c r="Z1561" s="10"/>
      <c r="AA1561" s="10"/>
      <c r="AB1561" s="10"/>
      <c r="AC1561" s="10"/>
      <c r="AD1561" s="10"/>
      <c r="AE1561" s="10"/>
      <c r="AF1561" s="10"/>
      <c r="AG1561" s="10"/>
      <c r="AH1561" s="10"/>
      <c r="AI1561" s="10"/>
      <c r="AJ1561" s="10"/>
      <c r="AK1561" s="10"/>
      <c r="AL1561" s="10"/>
    </row>
    <row r="1562" spans="1:38" s="6" customFormat="1" ht="27.75" customHeight="1" x14ac:dyDescent="0.25">
      <c r="A1562" s="11">
        <v>2</v>
      </c>
      <c r="B1562" s="10" t="s">
        <v>38</v>
      </c>
      <c r="C1562" s="10" t="s">
        <v>901</v>
      </c>
      <c r="D1562" s="10" t="s">
        <v>150</v>
      </c>
      <c r="E1562" s="17">
        <v>1561</v>
      </c>
      <c r="F1562" s="10" t="s">
        <v>7050</v>
      </c>
      <c r="G1562" s="10" t="s">
        <v>7051</v>
      </c>
      <c r="H1562" s="1">
        <v>65.256992999999994</v>
      </c>
      <c r="I1562" s="11" t="s">
        <v>43</v>
      </c>
      <c r="J1562" s="10"/>
      <c r="K1562" s="10" t="s">
        <v>7052</v>
      </c>
      <c r="L1562" s="12"/>
      <c r="M1562" s="10" t="s">
        <v>7053</v>
      </c>
      <c r="N1562" s="12"/>
      <c r="O1562" s="10" t="s">
        <v>7054</v>
      </c>
      <c r="P1562" s="12"/>
      <c r="Q1562" s="10" t="s">
        <v>7055</v>
      </c>
      <c r="R1562" s="12"/>
      <c r="S1562" s="10"/>
      <c r="T1562" s="10"/>
      <c r="U1562" s="10"/>
      <c r="V1562" s="10"/>
      <c r="W1562" s="10"/>
      <c r="X1562" s="10"/>
      <c r="Y1562" s="10"/>
      <c r="Z1562" s="10"/>
      <c r="AA1562" s="10"/>
      <c r="AB1562" s="10"/>
      <c r="AC1562" s="10"/>
      <c r="AD1562" s="10"/>
      <c r="AE1562" s="10"/>
      <c r="AF1562" s="10"/>
      <c r="AG1562" s="10"/>
      <c r="AH1562" s="10"/>
      <c r="AI1562" s="10"/>
      <c r="AJ1562" s="10"/>
      <c r="AK1562" s="10"/>
      <c r="AL1562" s="10"/>
    </row>
    <row r="1563" spans="1:38" s="6" customFormat="1" ht="27.75" customHeight="1" x14ac:dyDescent="0.25">
      <c r="A1563" s="11">
        <v>2</v>
      </c>
      <c r="B1563" s="10" t="s">
        <v>38</v>
      </c>
      <c r="C1563" s="10" t="s">
        <v>5187</v>
      </c>
      <c r="D1563" s="10" t="s">
        <v>40</v>
      </c>
      <c r="E1563" s="17">
        <v>1562</v>
      </c>
      <c r="F1563" s="10" t="s">
        <v>7056</v>
      </c>
      <c r="G1563" s="10" t="s">
        <v>7057</v>
      </c>
      <c r="H1563" s="1">
        <v>45.575830400000001</v>
      </c>
      <c r="I1563" s="11" t="s">
        <v>43</v>
      </c>
      <c r="J1563" s="10"/>
      <c r="K1563" s="10" t="s">
        <v>7058</v>
      </c>
      <c r="L1563" s="12"/>
      <c r="M1563" s="10"/>
      <c r="N1563" s="15"/>
      <c r="O1563" s="10"/>
      <c r="P1563" s="12"/>
      <c r="Q1563" s="10"/>
      <c r="R1563" s="12"/>
      <c r="S1563" s="10"/>
      <c r="T1563" s="10"/>
      <c r="U1563" s="10"/>
      <c r="V1563" s="10"/>
      <c r="W1563" s="10"/>
      <c r="X1563" s="10"/>
      <c r="Y1563" s="10"/>
      <c r="Z1563" s="10"/>
      <c r="AA1563" s="13"/>
      <c r="AB1563" s="13"/>
      <c r="AC1563" s="13"/>
      <c r="AD1563" s="13"/>
      <c r="AE1563" s="13"/>
      <c r="AF1563" s="13"/>
      <c r="AG1563" s="13"/>
      <c r="AH1563" s="13"/>
      <c r="AI1563" s="13"/>
      <c r="AJ1563" s="13"/>
      <c r="AK1563" s="13"/>
      <c r="AL1563" s="13"/>
    </row>
    <row r="1564" spans="1:38" s="6" customFormat="1" ht="27.75" customHeight="1" x14ac:dyDescent="0.25">
      <c r="A1564" s="11">
        <v>2</v>
      </c>
      <c r="B1564" s="10" t="s">
        <v>38</v>
      </c>
      <c r="C1564" s="10" t="s">
        <v>271</v>
      </c>
      <c r="D1564" s="10" t="s">
        <v>117</v>
      </c>
      <c r="E1564" s="17">
        <v>1563</v>
      </c>
      <c r="F1564" s="10" t="s">
        <v>7059</v>
      </c>
      <c r="G1564" s="10" t="s">
        <v>7060</v>
      </c>
      <c r="H1564" s="1">
        <v>25.301020000000001</v>
      </c>
      <c r="I1564" s="11" t="s">
        <v>43</v>
      </c>
      <c r="J1564" s="10"/>
      <c r="K1564" s="10" t="s">
        <v>7059</v>
      </c>
      <c r="L1564" s="12"/>
      <c r="M1564" s="10"/>
      <c r="N1564" s="15"/>
      <c r="O1564" s="10"/>
      <c r="P1564" s="12"/>
      <c r="Q1564" s="10"/>
      <c r="R1564" s="12"/>
      <c r="S1564" s="10"/>
      <c r="T1564" s="10"/>
      <c r="U1564" s="10"/>
      <c r="V1564" s="10"/>
      <c r="W1564" s="10"/>
      <c r="X1564" s="10"/>
      <c r="Y1564" s="10"/>
      <c r="Z1564" s="10"/>
      <c r="AA1564" s="13"/>
      <c r="AB1564" s="13"/>
      <c r="AC1564" s="13"/>
      <c r="AD1564" s="13"/>
      <c r="AE1564" s="13"/>
      <c r="AF1564" s="13"/>
      <c r="AG1564" s="13"/>
      <c r="AH1564" s="13"/>
      <c r="AI1564" s="13"/>
      <c r="AJ1564" s="13"/>
      <c r="AK1564" s="13"/>
      <c r="AL1564" s="13"/>
    </row>
    <row r="1565" spans="1:38" s="6" customFormat="1" ht="27.75" customHeight="1" x14ac:dyDescent="0.25">
      <c r="A1565" s="11">
        <v>2</v>
      </c>
      <c r="B1565" s="10" t="s">
        <v>38</v>
      </c>
      <c r="C1565" s="10" t="s">
        <v>7061</v>
      </c>
      <c r="D1565" s="10" t="s">
        <v>191</v>
      </c>
      <c r="E1565" s="17">
        <v>1564</v>
      </c>
      <c r="F1565" s="10" t="s">
        <v>7062</v>
      </c>
      <c r="G1565" s="10" t="s">
        <v>7063</v>
      </c>
      <c r="H1565" s="1">
        <v>25.772010000000002</v>
      </c>
      <c r="I1565" s="11" t="s">
        <v>43</v>
      </c>
      <c r="J1565" s="10"/>
      <c r="K1565" s="10" t="s">
        <v>7064</v>
      </c>
      <c r="L1565" s="12"/>
      <c r="M1565" s="10" t="s">
        <v>7065</v>
      </c>
      <c r="N1565" s="12"/>
      <c r="O1565" s="10"/>
      <c r="P1565" s="12"/>
      <c r="Q1565" s="10"/>
      <c r="R1565" s="12"/>
      <c r="S1565" s="10"/>
      <c r="T1565" s="10"/>
      <c r="U1565" s="10"/>
      <c r="V1565" s="10"/>
      <c r="W1565" s="10"/>
      <c r="X1565" s="10"/>
      <c r="Y1565" s="10"/>
      <c r="Z1565" s="10"/>
      <c r="AA1565" s="10"/>
      <c r="AB1565" s="10"/>
      <c r="AC1565" s="10"/>
      <c r="AD1565" s="10"/>
      <c r="AE1565" s="10"/>
      <c r="AF1565" s="10"/>
      <c r="AG1565" s="10"/>
      <c r="AH1565" s="10"/>
      <c r="AI1565" s="10"/>
      <c r="AJ1565" s="10"/>
      <c r="AK1565" s="10"/>
      <c r="AL1565" s="10"/>
    </row>
    <row r="1566" spans="1:38" s="6" customFormat="1" ht="27.75" customHeight="1" x14ac:dyDescent="0.25">
      <c r="A1566" s="11">
        <v>2</v>
      </c>
      <c r="B1566" s="10" t="s">
        <v>38</v>
      </c>
      <c r="C1566" s="10" t="s">
        <v>235</v>
      </c>
      <c r="D1566" s="10" t="s">
        <v>40</v>
      </c>
      <c r="E1566" s="17">
        <v>1565</v>
      </c>
      <c r="F1566" s="10" t="s">
        <v>7066</v>
      </c>
      <c r="G1566" s="10" t="s">
        <v>7067</v>
      </c>
      <c r="H1566" s="1">
        <v>494.52690280000002</v>
      </c>
      <c r="I1566" s="11" t="s">
        <v>43</v>
      </c>
      <c r="J1566" s="10"/>
      <c r="K1566" s="10" t="s">
        <v>7068</v>
      </c>
      <c r="L1566" s="12">
        <v>0</v>
      </c>
      <c r="M1566" s="10" t="s">
        <v>7069</v>
      </c>
      <c r="N1566" s="15"/>
      <c r="O1566" s="10"/>
      <c r="P1566" s="12"/>
      <c r="Q1566" s="10"/>
      <c r="R1566" s="12"/>
      <c r="S1566" s="10"/>
      <c r="T1566" s="10"/>
      <c r="U1566" s="10"/>
      <c r="V1566" s="10"/>
      <c r="W1566" s="10"/>
      <c r="X1566" s="10"/>
      <c r="Y1566" s="10"/>
      <c r="Z1566" s="10"/>
      <c r="AA1566" s="13"/>
      <c r="AB1566" s="13"/>
      <c r="AC1566" s="13"/>
      <c r="AD1566" s="13"/>
      <c r="AE1566" s="13"/>
      <c r="AF1566" s="13"/>
      <c r="AG1566" s="13"/>
      <c r="AH1566" s="13"/>
      <c r="AI1566" s="13"/>
      <c r="AJ1566" s="13"/>
      <c r="AK1566" s="13"/>
      <c r="AL1566" s="13"/>
    </row>
    <row r="1567" spans="1:38" s="6" customFormat="1" ht="27.75" customHeight="1" x14ac:dyDescent="0.25">
      <c r="A1567" s="11">
        <v>2</v>
      </c>
      <c r="B1567" s="10" t="s">
        <v>38</v>
      </c>
      <c r="C1567" s="10" t="s">
        <v>1928</v>
      </c>
      <c r="D1567" s="10" t="s">
        <v>40</v>
      </c>
      <c r="E1567" s="17">
        <v>1566</v>
      </c>
      <c r="F1567" s="10" t="s">
        <v>7070</v>
      </c>
      <c r="G1567" s="10" t="s">
        <v>7071</v>
      </c>
      <c r="H1567" s="1">
        <v>98.175297100000009</v>
      </c>
      <c r="I1567" s="11" t="s">
        <v>43</v>
      </c>
      <c r="J1567" s="10"/>
      <c r="K1567" s="10" t="s">
        <v>7072</v>
      </c>
      <c r="L1567" s="12"/>
      <c r="M1567" s="10"/>
      <c r="N1567" s="15"/>
      <c r="O1567" s="10"/>
      <c r="P1567" s="12"/>
      <c r="Q1567" s="10"/>
      <c r="R1567" s="12"/>
      <c r="S1567" s="10"/>
      <c r="T1567" s="10"/>
      <c r="U1567" s="10"/>
      <c r="V1567" s="10"/>
      <c r="W1567" s="10"/>
      <c r="X1567" s="10"/>
      <c r="Y1567" s="10"/>
      <c r="Z1567" s="10"/>
      <c r="AA1567" s="13"/>
      <c r="AB1567" s="13"/>
      <c r="AC1567" s="13"/>
      <c r="AD1567" s="13"/>
      <c r="AE1567" s="13"/>
      <c r="AF1567" s="13"/>
      <c r="AG1567" s="13"/>
      <c r="AH1567" s="13"/>
      <c r="AI1567" s="13"/>
      <c r="AJ1567" s="13"/>
      <c r="AK1567" s="13"/>
      <c r="AL1567" s="13"/>
    </row>
    <row r="1568" spans="1:38" s="6" customFormat="1" ht="27.75" customHeight="1" x14ac:dyDescent="0.25">
      <c r="A1568" s="11">
        <v>2</v>
      </c>
      <c r="B1568" s="10" t="s">
        <v>38</v>
      </c>
      <c r="C1568" s="10" t="s">
        <v>864</v>
      </c>
      <c r="D1568" s="10" t="s">
        <v>52</v>
      </c>
      <c r="E1568" s="17">
        <v>1567</v>
      </c>
      <c r="F1568" s="10" t="s">
        <v>7073</v>
      </c>
      <c r="G1568" s="10" t="s">
        <v>7074</v>
      </c>
      <c r="H1568" s="1">
        <v>28.566579999999998</v>
      </c>
      <c r="I1568" s="11" t="s">
        <v>43</v>
      </c>
      <c r="J1568" s="10"/>
      <c r="K1568" s="10" t="s">
        <v>7075</v>
      </c>
      <c r="L1568" s="12"/>
      <c r="M1568" s="10"/>
      <c r="N1568" s="12"/>
      <c r="O1568" s="10"/>
      <c r="P1568" s="12"/>
      <c r="Q1568" s="10"/>
      <c r="R1568" s="12"/>
      <c r="S1568" s="10"/>
      <c r="T1568" s="10"/>
      <c r="U1568" s="10"/>
      <c r="V1568" s="10"/>
      <c r="W1568" s="10"/>
      <c r="X1568" s="10"/>
      <c r="Y1568" s="10"/>
      <c r="Z1568" s="10"/>
      <c r="AA1568" s="13"/>
      <c r="AB1568" s="13"/>
      <c r="AC1568" s="13"/>
      <c r="AD1568" s="13"/>
      <c r="AE1568" s="13"/>
      <c r="AF1568" s="13"/>
      <c r="AG1568" s="13"/>
      <c r="AH1568" s="13"/>
      <c r="AI1568" s="13"/>
      <c r="AJ1568" s="13"/>
      <c r="AK1568" s="13"/>
      <c r="AL1568" s="13"/>
    </row>
    <row r="1569" spans="1:38" s="6" customFormat="1" ht="27.75" customHeight="1" x14ac:dyDescent="0.25">
      <c r="A1569" s="11">
        <v>2</v>
      </c>
      <c r="B1569" s="10" t="s">
        <v>38</v>
      </c>
      <c r="C1569" s="10" t="s">
        <v>4607</v>
      </c>
      <c r="D1569" s="5" t="s">
        <v>52</v>
      </c>
      <c r="E1569" s="17">
        <v>1568</v>
      </c>
      <c r="F1569" s="5" t="s">
        <v>7076</v>
      </c>
      <c r="G1569" s="5" t="s">
        <v>7077</v>
      </c>
      <c r="H1569" s="1">
        <v>33.815912599999997</v>
      </c>
      <c r="I1569" s="11" t="s">
        <v>43</v>
      </c>
      <c r="J1569" s="5"/>
      <c r="K1569" s="5" t="s">
        <v>7078</v>
      </c>
      <c r="L1569" s="14"/>
      <c r="M1569" s="5" t="s">
        <v>7079</v>
      </c>
      <c r="N1569" s="14"/>
      <c r="O1569" s="5" t="s">
        <v>7080</v>
      </c>
      <c r="P1569" s="14"/>
      <c r="Q1569" s="5"/>
      <c r="R1569" s="14"/>
      <c r="S1569" s="5"/>
      <c r="T1569" s="14"/>
      <c r="U1569" s="5"/>
      <c r="V1569" s="15"/>
      <c r="W1569" s="5"/>
      <c r="X1569" s="15"/>
      <c r="Y1569" s="5"/>
      <c r="Z1569" s="14"/>
      <c r="AA1569" s="5"/>
      <c r="AB1569" s="15"/>
      <c r="AC1569" s="5"/>
      <c r="AD1569" s="15"/>
      <c r="AE1569" s="5"/>
      <c r="AF1569" s="15"/>
      <c r="AG1569" s="5"/>
      <c r="AH1569" s="15"/>
      <c r="AI1569" s="5"/>
      <c r="AJ1569" s="15"/>
      <c r="AK1569" s="5"/>
      <c r="AL1569" s="15"/>
    </row>
    <row r="1570" spans="1:38" s="6" customFormat="1" ht="27.75" customHeight="1" x14ac:dyDescent="0.25">
      <c r="A1570" s="11">
        <v>2</v>
      </c>
      <c r="B1570" s="10" t="s">
        <v>38</v>
      </c>
      <c r="C1570" s="10" t="s">
        <v>7081</v>
      </c>
      <c r="D1570" s="10" t="s">
        <v>40</v>
      </c>
      <c r="E1570" s="17">
        <v>1569</v>
      </c>
      <c r="F1570" s="10" t="s">
        <v>7082</v>
      </c>
      <c r="G1570" s="10" t="s">
        <v>7083</v>
      </c>
      <c r="H1570" s="1">
        <v>35.686949900000002</v>
      </c>
      <c r="I1570" s="11" t="s">
        <v>43</v>
      </c>
      <c r="J1570" s="10"/>
      <c r="K1570" s="10" t="s">
        <v>7084</v>
      </c>
      <c r="L1570" s="12">
        <v>0</v>
      </c>
      <c r="M1570" s="10"/>
      <c r="N1570" s="15"/>
      <c r="O1570" s="10"/>
      <c r="P1570" s="12"/>
      <c r="Q1570" s="10"/>
      <c r="R1570" s="12"/>
      <c r="S1570" s="10"/>
      <c r="T1570" s="10"/>
      <c r="U1570" s="10"/>
      <c r="V1570" s="10"/>
      <c r="W1570" s="10"/>
      <c r="X1570" s="10"/>
      <c r="Y1570" s="10"/>
      <c r="Z1570" s="10"/>
      <c r="AA1570" s="13"/>
      <c r="AB1570" s="13"/>
      <c r="AC1570" s="13"/>
      <c r="AD1570" s="13"/>
      <c r="AE1570" s="13"/>
      <c r="AF1570" s="13"/>
      <c r="AG1570" s="13"/>
      <c r="AH1570" s="13"/>
      <c r="AI1570" s="13"/>
      <c r="AJ1570" s="13"/>
      <c r="AK1570" s="13"/>
      <c r="AL1570" s="13"/>
    </row>
    <row r="1571" spans="1:38" s="6" customFormat="1" ht="27.75" customHeight="1" x14ac:dyDescent="0.25">
      <c r="A1571" s="11">
        <v>2</v>
      </c>
      <c r="B1571" s="10" t="s">
        <v>38</v>
      </c>
      <c r="C1571" s="10" t="s">
        <v>7085</v>
      </c>
      <c r="D1571" s="10" t="s">
        <v>46</v>
      </c>
      <c r="E1571" s="17">
        <v>1570</v>
      </c>
      <c r="F1571" s="10" t="s">
        <v>7086</v>
      </c>
      <c r="G1571" s="10" t="s">
        <v>7087</v>
      </c>
      <c r="H1571" s="1">
        <v>116.20063</v>
      </c>
      <c r="I1571" s="11" t="s">
        <v>43</v>
      </c>
      <c r="J1571" s="10"/>
      <c r="K1571" s="10" t="s">
        <v>7088</v>
      </c>
      <c r="L1571" s="12"/>
      <c r="M1571" s="10"/>
      <c r="N1571" s="12"/>
      <c r="O1571" s="10"/>
      <c r="P1571" s="12"/>
      <c r="Q1571" s="10"/>
      <c r="R1571" s="12"/>
      <c r="S1571" s="10"/>
      <c r="T1571" s="10"/>
      <c r="U1571" s="10"/>
      <c r="V1571" s="10"/>
      <c r="W1571" s="10"/>
      <c r="X1571" s="10"/>
      <c r="Y1571" s="10"/>
      <c r="Z1571" s="10"/>
      <c r="AA1571" s="10"/>
      <c r="AB1571" s="10"/>
      <c r="AC1571" s="10"/>
      <c r="AD1571" s="10"/>
      <c r="AE1571" s="10"/>
      <c r="AF1571" s="10"/>
      <c r="AG1571" s="10"/>
      <c r="AH1571" s="10"/>
      <c r="AI1571" s="10"/>
      <c r="AJ1571" s="10"/>
      <c r="AK1571" s="10"/>
      <c r="AL1571" s="10"/>
    </row>
    <row r="1572" spans="1:38" s="6" customFormat="1" ht="27.75" customHeight="1" x14ac:dyDescent="0.25">
      <c r="A1572" s="11">
        <v>2</v>
      </c>
      <c r="B1572" s="10" t="s">
        <v>38</v>
      </c>
      <c r="C1572" s="10" t="s">
        <v>7089</v>
      </c>
      <c r="D1572" s="10" t="s">
        <v>40</v>
      </c>
      <c r="E1572" s="17">
        <v>1571</v>
      </c>
      <c r="F1572" s="10" t="s">
        <v>7090</v>
      </c>
      <c r="G1572" s="10" t="s">
        <v>7091</v>
      </c>
      <c r="H1572" s="1">
        <v>242.88406129999998</v>
      </c>
      <c r="I1572" s="11" t="s">
        <v>43</v>
      </c>
      <c r="J1572" s="10"/>
      <c r="K1572" s="10" t="s">
        <v>7092</v>
      </c>
      <c r="L1572" s="12">
        <v>770338</v>
      </c>
      <c r="M1572" s="10" t="s">
        <v>7093</v>
      </c>
      <c r="N1572" s="15">
        <v>0</v>
      </c>
      <c r="O1572" s="10"/>
      <c r="P1572" s="12"/>
      <c r="Q1572" s="10"/>
      <c r="R1572" s="12"/>
      <c r="S1572" s="10"/>
      <c r="T1572" s="10"/>
      <c r="U1572" s="10"/>
      <c r="V1572" s="10"/>
      <c r="W1572" s="10"/>
      <c r="X1572" s="10"/>
      <c r="Y1572" s="10"/>
      <c r="Z1572" s="10"/>
      <c r="AA1572" s="13"/>
      <c r="AB1572" s="13"/>
      <c r="AC1572" s="13"/>
      <c r="AD1572" s="13"/>
      <c r="AE1572" s="13"/>
      <c r="AF1572" s="13"/>
      <c r="AG1572" s="13"/>
      <c r="AH1572" s="13"/>
      <c r="AI1572" s="13"/>
      <c r="AJ1572" s="13"/>
      <c r="AK1572" s="13"/>
      <c r="AL1572" s="13"/>
    </row>
    <row r="1573" spans="1:38" s="6" customFormat="1" ht="27.75" customHeight="1" x14ac:dyDescent="0.25">
      <c r="A1573" s="11">
        <v>2</v>
      </c>
      <c r="B1573" s="10" t="s">
        <v>38</v>
      </c>
      <c r="C1573" s="10" t="s">
        <v>7094</v>
      </c>
      <c r="D1573" s="10" t="s">
        <v>111</v>
      </c>
      <c r="E1573" s="17">
        <v>1572</v>
      </c>
      <c r="F1573" s="10" t="s">
        <v>7095</v>
      </c>
      <c r="G1573" s="10" t="s">
        <v>7096</v>
      </c>
      <c r="H1573" s="1">
        <v>2823.0541800000001</v>
      </c>
      <c r="I1573" s="11" t="s">
        <v>43</v>
      </c>
      <c r="J1573" s="10"/>
      <c r="K1573" s="10" t="s">
        <v>7097</v>
      </c>
      <c r="L1573" s="12">
        <v>585456</v>
      </c>
      <c r="M1573" s="10" t="s">
        <v>7098</v>
      </c>
      <c r="N1573" s="12">
        <v>585313</v>
      </c>
      <c r="O1573" s="10" t="s">
        <v>7099</v>
      </c>
      <c r="P1573" s="12">
        <v>585548</v>
      </c>
      <c r="Q1573" s="10">
        <v>585548</v>
      </c>
      <c r="R1573" s="12"/>
      <c r="S1573" s="10"/>
      <c r="T1573" s="10"/>
      <c r="U1573" s="10"/>
      <c r="V1573" s="10"/>
      <c r="W1573" s="10"/>
      <c r="X1573" s="10"/>
      <c r="Y1573" s="10"/>
      <c r="Z1573" s="10"/>
      <c r="AA1573" s="10"/>
      <c r="AB1573" s="10"/>
      <c r="AC1573" s="10"/>
      <c r="AD1573" s="10"/>
      <c r="AE1573" s="10"/>
      <c r="AF1573" s="10"/>
      <c r="AG1573" s="10"/>
      <c r="AH1573" s="10"/>
      <c r="AI1573" s="10"/>
      <c r="AJ1573" s="10"/>
      <c r="AK1573" s="10"/>
      <c r="AL1573" s="10"/>
    </row>
    <row r="1574" spans="1:38" s="6" customFormat="1" ht="27.75" customHeight="1" x14ac:dyDescent="0.25">
      <c r="A1574" s="11">
        <v>2</v>
      </c>
      <c r="B1574" s="10" t="s">
        <v>38</v>
      </c>
      <c r="C1574" s="32" t="s">
        <v>7100</v>
      </c>
      <c r="D1574" s="5" t="s">
        <v>170</v>
      </c>
      <c r="E1574" s="17">
        <v>1573</v>
      </c>
      <c r="F1574" s="32" t="s">
        <v>7101</v>
      </c>
      <c r="G1574" s="32" t="s">
        <v>7102</v>
      </c>
      <c r="H1574" s="1">
        <v>37.639611899999998</v>
      </c>
      <c r="I1574" s="11" t="s">
        <v>43</v>
      </c>
      <c r="J1574" s="5"/>
      <c r="K1574" s="5" t="s">
        <v>7103</v>
      </c>
      <c r="L1574" s="15" t="s">
        <v>7104</v>
      </c>
      <c r="M1574" s="5" t="s">
        <v>4317</v>
      </c>
      <c r="N1574" s="15" t="s">
        <v>7105</v>
      </c>
      <c r="O1574" s="5"/>
      <c r="P1574" s="15"/>
      <c r="Q1574" s="5"/>
      <c r="R1574" s="15"/>
      <c r="S1574" s="5"/>
      <c r="T1574" s="5"/>
      <c r="U1574" s="5"/>
      <c r="V1574" s="5"/>
      <c r="W1574" s="5"/>
      <c r="X1574" s="5"/>
      <c r="Y1574" s="5"/>
      <c r="Z1574" s="5"/>
      <c r="AA1574" s="5"/>
      <c r="AB1574" s="5"/>
      <c r="AC1574" s="5"/>
      <c r="AD1574" s="5"/>
      <c r="AE1574" s="5"/>
      <c r="AF1574" s="5"/>
      <c r="AG1574" s="5"/>
      <c r="AH1574" s="5"/>
      <c r="AI1574" s="5"/>
      <c r="AJ1574" s="5"/>
      <c r="AK1574" s="5"/>
      <c r="AL1574" s="5"/>
    </row>
    <row r="1575" spans="1:38" s="6" customFormat="1" ht="27.75" customHeight="1" x14ac:dyDescent="0.25">
      <c r="A1575" s="11">
        <v>2</v>
      </c>
      <c r="B1575" s="10" t="s">
        <v>38</v>
      </c>
      <c r="C1575" s="10" t="s">
        <v>981</v>
      </c>
      <c r="D1575" s="5" t="s">
        <v>59</v>
      </c>
      <c r="E1575" s="17">
        <v>1574</v>
      </c>
      <c r="F1575" s="5" t="s">
        <v>7106</v>
      </c>
      <c r="G1575" s="5" t="s">
        <v>7107</v>
      </c>
      <c r="H1575" s="1">
        <v>30.966784900000004</v>
      </c>
      <c r="I1575" s="11" t="s">
        <v>43</v>
      </c>
      <c r="J1575" s="5"/>
      <c r="K1575" s="5" t="s">
        <v>7108</v>
      </c>
      <c r="L1575" s="14"/>
      <c r="M1575" s="5"/>
      <c r="N1575" s="14"/>
      <c r="O1575" s="5"/>
      <c r="P1575" s="14"/>
      <c r="Q1575" s="5"/>
      <c r="R1575" s="14"/>
      <c r="S1575" s="5"/>
      <c r="T1575" s="14"/>
      <c r="U1575" s="5"/>
      <c r="V1575" s="15"/>
      <c r="W1575" s="5"/>
      <c r="X1575" s="15"/>
      <c r="Y1575" s="5"/>
      <c r="Z1575" s="14"/>
      <c r="AA1575" s="5"/>
      <c r="AB1575" s="15"/>
      <c r="AC1575" s="5"/>
      <c r="AD1575" s="15"/>
      <c r="AE1575" s="5"/>
      <c r="AF1575" s="15"/>
      <c r="AG1575" s="5"/>
      <c r="AH1575" s="15"/>
      <c r="AI1575" s="5"/>
      <c r="AJ1575" s="15"/>
      <c r="AK1575" s="5"/>
      <c r="AL1575" s="15"/>
    </row>
    <row r="1576" spans="1:38" s="6" customFormat="1" ht="27.75" customHeight="1" x14ac:dyDescent="0.25">
      <c r="A1576" s="11">
        <v>2</v>
      </c>
      <c r="B1576" s="10" t="s">
        <v>38</v>
      </c>
      <c r="C1576" s="10" t="s">
        <v>257</v>
      </c>
      <c r="D1576" s="10" t="s">
        <v>117</v>
      </c>
      <c r="E1576" s="17">
        <v>1575</v>
      </c>
      <c r="F1576" s="10" t="s">
        <v>7109</v>
      </c>
      <c r="G1576" s="10" t="s">
        <v>7110</v>
      </c>
      <c r="H1576" s="1">
        <v>1012.44</v>
      </c>
      <c r="I1576" s="11" t="s">
        <v>43</v>
      </c>
      <c r="J1576" s="10"/>
      <c r="K1576" s="10" t="s">
        <v>7111</v>
      </c>
      <c r="L1576" s="12">
        <v>536255</v>
      </c>
      <c r="M1576" s="10" t="s">
        <v>7112</v>
      </c>
      <c r="N1576" s="12">
        <v>530953</v>
      </c>
      <c r="O1576" s="10"/>
      <c r="P1576" s="12"/>
      <c r="Q1576" s="10"/>
      <c r="R1576" s="12"/>
      <c r="S1576" s="10"/>
      <c r="T1576" s="10"/>
      <c r="U1576" s="10"/>
      <c r="V1576" s="10"/>
      <c r="W1576" s="10"/>
      <c r="X1576" s="10"/>
      <c r="Y1576" s="10"/>
      <c r="Z1576" s="10"/>
      <c r="AA1576" s="10"/>
      <c r="AB1576" s="10"/>
      <c r="AC1576" s="10"/>
      <c r="AD1576" s="10"/>
      <c r="AE1576" s="10"/>
      <c r="AF1576" s="10"/>
      <c r="AG1576" s="10"/>
      <c r="AH1576" s="10"/>
      <c r="AI1576" s="10"/>
      <c r="AJ1576" s="10"/>
      <c r="AK1576" s="10"/>
      <c r="AL1576" s="10"/>
    </row>
    <row r="1577" spans="1:38" s="6" customFormat="1" ht="27.75" customHeight="1" x14ac:dyDescent="0.25">
      <c r="A1577" s="11">
        <v>2</v>
      </c>
      <c r="B1577" s="10" t="s">
        <v>38</v>
      </c>
      <c r="C1577" s="10" t="s">
        <v>2908</v>
      </c>
      <c r="D1577" s="5" t="s">
        <v>117</v>
      </c>
      <c r="E1577" s="17">
        <v>1576</v>
      </c>
      <c r="F1577" s="5" t="s">
        <v>7113</v>
      </c>
      <c r="G1577" s="5" t="s">
        <v>2910</v>
      </c>
      <c r="H1577" s="1">
        <v>411.54623229999999</v>
      </c>
      <c r="I1577" s="11" t="s">
        <v>43</v>
      </c>
      <c r="J1577" s="5" t="s">
        <v>7114</v>
      </c>
      <c r="K1577" s="5" t="s">
        <v>2913</v>
      </c>
      <c r="L1577" s="14"/>
      <c r="M1577" s="5" t="s">
        <v>7115</v>
      </c>
      <c r="N1577" s="14"/>
      <c r="O1577" s="5" t="s">
        <v>2912</v>
      </c>
      <c r="P1577" s="14"/>
      <c r="Q1577" s="5"/>
      <c r="R1577" s="14"/>
      <c r="S1577" s="5"/>
      <c r="T1577" s="14"/>
      <c r="U1577" s="5"/>
      <c r="V1577" s="14"/>
      <c r="W1577" s="5"/>
      <c r="X1577" s="11"/>
      <c r="Y1577" s="5"/>
      <c r="Z1577" s="11"/>
      <c r="AA1577" s="5"/>
      <c r="AB1577" s="5"/>
      <c r="AC1577" s="5"/>
      <c r="AD1577" s="5"/>
      <c r="AE1577" s="5"/>
      <c r="AF1577" s="5"/>
      <c r="AG1577" s="5"/>
      <c r="AH1577" s="5"/>
      <c r="AI1577" s="5"/>
      <c r="AJ1577" s="5"/>
      <c r="AK1577" s="5"/>
      <c r="AL1577" s="5"/>
    </row>
    <row r="1578" spans="1:38" s="6" customFormat="1" ht="27.75" customHeight="1" x14ac:dyDescent="0.25">
      <c r="A1578" s="11">
        <v>2</v>
      </c>
      <c r="B1578" s="10" t="s">
        <v>38</v>
      </c>
      <c r="C1578" s="10" t="s">
        <v>7094</v>
      </c>
      <c r="D1578" s="10" t="s">
        <v>111</v>
      </c>
      <c r="E1578" s="17">
        <v>1577</v>
      </c>
      <c r="F1578" s="10" t="s">
        <v>7116</v>
      </c>
      <c r="G1578" s="10" t="s">
        <v>7117</v>
      </c>
      <c r="H1578" s="1">
        <v>489.49229000000003</v>
      </c>
      <c r="I1578" s="11" t="s">
        <v>43</v>
      </c>
      <c r="J1578" s="10"/>
      <c r="K1578" s="10" t="s">
        <v>7118</v>
      </c>
      <c r="L1578" s="12">
        <v>1295545</v>
      </c>
      <c r="M1578" s="10" t="s">
        <v>7119</v>
      </c>
      <c r="N1578" s="12">
        <v>1295579</v>
      </c>
      <c r="O1578" s="10"/>
      <c r="P1578" s="12"/>
      <c r="Q1578" s="10"/>
      <c r="R1578" s="12"/>
      <c r="S1578" s="10"/>
      <c r="T1578" s="10"/>
      <c r="U1578" s="10"/>
      <c r="V1578" s="10"/>
      <c r="W1578" s="10"/>
      <c r="X1578" s="10"/>
      <c r="Y1578" s="10"/>
      <c r="Z1578" s="10"/>
      <c r="AA1578" s="10"/>
      <c r="AB1578" s="10"/>
      <c r="AC1578" s="10"/>
      <c r="AD1578" s="10"/>
      <c r="AE1578" s="10"/>
      <c r="AF1578" s="10"/>
      <c r="AG1578" s="10"/>
      <c r="AH1578" s="10"/>
      <c r="AI1578" s="10"/>
      <c r="AJ1578" s="10"/>
      <c r="AK1578" s="10"/>
      <c r="AL1578" s="10"/>
    </row>
    <row r="1579" spans="1:38" s="6" customFormat="1" ht="27.75" customHeight="1" x14ac:dyDescent="0.25">
      <c r="A1579" s="11">
        <v>2</v>
      </c>
      <c r="B1579" s="10" t="s">
        <v>38</v>
      </c>
      <c r="C1579" s="10" t="s">
        <v>122</v>
      </c>
      <c r="D1579" s="10" t="s">
        <v>52</v>
      </c>
      <c r="E1579" s="17">
        <v>1578</v>
      </c>
      <c r="F1579" s="10" t="s">
        <v>7120</v>
      </c>
      <c r="G1579" s="10" t="s">
        <v>7121</v>
      </c>
      <c r="H1579" s="1">
        <v>53.538209999999999</v>
      </c>
      <c r="I1579" s="11" t="s">
        <v>43</v>
      </c>
      <c r="J1579" s="10"/>
      <c r="K1579" s="10" t="s">
        <v>7122</v>
      </c>
      <c r="L1579" s="12"/>
      <c r="M1579" s="10"/>
      <c r="N1579" s="12"/>
      <c r="O1579" s="10"/>
      <c r="P1579" s="12"/>
      <c r="Q1579" s="10"/>
      <c r="R1579" s="12"/>
      <c r="S1579" s="10"/>
      <c r="T1579" s="10"/>
      <c r="U1579" s="10"/>
      <c r="V1579" s="10"/>
      <c r="W1579" s="10"/>
      <c r="X1579" s="10"/>
      <c r="Y1579" s="10"/>
      <c r="Z1579" s="10"/>
      <c r="AA1579" s="10"/>
      <c r="AB1579" s="10"/>
      <c r="AC1579" s="10"/>
      <c r="AD1579" s="10"/>
      <c r="AE1579" s="10"/>
      <c r="AF1579" s="10"/>
      <c r="AG1579" s="10"/>
      <c r="AH1579" s="10"/>
      <c r="AI1579" s="10"/>
      <c r="AJ1579" s="10"/>
      <c r="AK1579" s="10"/>
      <c r="AL1579" s="10"/>
    </row>
    <row r="1580" spans="1:38" s="6" customFormat="1" ht="27.75" customHeight="1" x14ac:dyDescent="0.25">
      <c r="A1580" s="11">
        <v>2</v>
      </c>
      <c r="B1580" s="10" t="s">
        <v>38</v>
      </c>
      <c r="C1580" s="5" t="s">
        <v>3498</v>
      </c>
      <c r="D1580" s="5" t="s">
        <v>1416</v>
      </c>
      <c r="E1580" s="17">
        <v>1579</v>
      </c>
      <c r="F1580" s="5" t="s">
        <v>7123</v>
      </c>
      <c r="G1580" s="5" t="s">
        <v>3500</v>
      </c>
      <c r="H1580" s="1">
        <v>11830.782992</v>
      </c>
      <c r="I1580" s="11" t="s">
        <v>43</v>
      </c>
      <c r="J1580" s="5" t="s">
        <v>7124</v>
      </c>
      <c r="K1580" s="5" t="s">
        <v>4705</v>
      </c>
      <c r="L1580" s="15" t="s">
        <v>7125</v>
      </c>
      <c r="M1580" s="5" t="s">
        <v>7126</v>
      </c>
      <c r="N1580" s="15" t="s">
        <v>7127</v>
      </c>
      <c r="O1580" s="5" t="s">
        <v>7128</v>
      </c>
      <c r="P1580" s="15" t="s">
        <v>7129</v>
      </c>
      <c r="Q1580" s="5"/>
      <c r="R1580" s="15"/>
      <c r="S1580" s="5"/>
      <c r="T1580" s="5"/>
      <c r="U1580" s="5"/>
      <c r="V1580" s="5"/>
      <c r="W1580" s="5"/>
      <c r="X1580" s="5"/>
      <c r="Y1580" s="5"/>
      <c r="Z1580" s="5"/>
      <c r="AA1580" s="5"/>
      <c r="AB1580" s="5"/>
      <c r="AC1580" s="13"/>
      <c r="AD1580" s="16"/>
      <c r="AE1580" s="16"/>
      <c r="AF1580" s="16"/>
      <c r="AG1580" s="16"/>
      <c r="AH1580" s="16"/>
      <c r="AI1580" s="16"/>
      <c r="AJ1580" s="16"/>
      <c r="AK1580" s="16"/>
      <c r="AL1580" s="16"/>
    </row>
    <row r="1581" spans="1:38" s="6" customFormat="1" ht="27.75" customHeight="1" x14ac:dyDescent="0.25">
      <c r="A1581" s="11">
        <v>2</v>
      </c>
      <c r="B1581" s="10" t="s">
        <v>38</v>
      </c>
      <c r="C1581" s="10" t="s">
        <v>6416</v>
      </c>
      <c r="D1581" s="10" t="s">
        <v>408</v>
      </c>
      <c r="E1581" s="17">
        <v>1580</v>
      </c>
      <c r="F1581" s="10" t="s">
        <v>7130</v>
      </c>
      <c r="G1581" s="10" t="s">
        <v>7131</v>
      </c>
      <c r="H1581" s="49">
        <v>69.670662699999994</v>
      </c>
      <c r="I1581" s="11" t="s">
        <v>761</v>
      </c>
      <c r="J1581" s="10"/>
      <c r="K1581" s="10" t="s">
        <v>7132</v>
      </c>
      <c r="L1581" s="12"/>
      <c r="M1581" s="10"/>
      <c r="N1581" s="12"/>
      <c r="O1581" s="10"/>
      <c r="P1581" s="12"/>
      <c r="Q1581" s="10"/>
      <c r="R1581" s="12"/>
      <c r="S1581" s="10"/>
      <c r="T1581" s="10"/>
      <c r="U1581" s="10"/>
      <c r="V1581" s="10"/>
      <c r="W1581" s="10"/>
      <c r="X1581" s="10"/>
      <c r="Y1581" s="10"/>
      <c r="Z1581" s="10"/>
      <c r="AA1581" s="10"/>
      <c r="AB1581" s="10"/>
      <c r="AC1581" s="13"/>
      <c r="AD1581" s="16"/>
      <c r="AE1581" s="16"/>
      <c r="AF1581" s="16"/>
      <c r="AG1581" s="16"/>
      <c r="AH1581" s="16"/>
      <c r="AI1581" s="16"/>
      <c r="AJ1581" s="16"/>
      <c r="AK1581" s="16"/>
      <c r="AL1581" s="16"/>
    </row>
    <row r="1582" spans="1:38" s="6" customFormat="1" ht="27.75" customHeight="1" x14ac:dyDescent="0.25">
      <c r="A1582" s="11">
        <v>2</v>
      </c>
      <c r="B1582" s="10" t="s">
        <v>38</v>
      </c>
      <c r="C1582" s="10" t="s">
        <v>235</v>
      </c>
      <c r="D1582" s="10" t="s">
        <v>40</v>
      </c>
      <c r="E1582" s="17">
        <v>1581</v>
      </c>
      <c r="F1582" s="10" t="s">
        <v>7133</v>
      </c>
      <c r="G1582" s="10" t="s">
        <v>7134</v>
      </c>
      <c r="H1582" s="1">
        <v>1361.6616297</v>
      </c>
      <c r="I1582" s="11" t="s">
        <v>43</v>
      </c>
      <c r="J1582" s="10"/>
      <c r="K1582" s="10" t="s">
        <v>7135</v>
      </c>
      <c r="L1582" s="12">
        <v>0</v>
      </c>
      <c r="M1582" s="10" t="s">
        <v>7069</v>
      </c>
      <c r="N1582" s="15"/>
      <c r="O1582" s="10"/>
      <c r="P1582" s="12"/>
      <c r="Q1582" s="10"/>
      <c r="R1582" s="12"/>
      <c r="S1582" s="10"/>
      <c r="T1582" s="10"/>
      <c r="U1582" s="10"/>
      <c r="V1582" s="10"/>
      <c r="W1582" s="10"/>
      <c r="X1582" s="10"/>
      <c r="Y1582" s="10"/>
      <c r="Z1582" s="10"/>
      <c r="AA1582" s="13"/>
      <c r="AB1582" s="13"/>
      <c r="AC1582" s="13"/>
      <c r="AD1582" s="13"/>
      <c r="AE1582" s="13"/>
      <c r="AF1582" s="13"/>
      <c r="AG1582" s="13"/>
      <c r="AH1582" s="13"/>
      <c r="AI1582" s="13"/>
      <c r="AJ1582" s="13"/>
      <c r="AK1582" s="13"/>
      <c r="AL1582" s="13"/>
    </row>
    <row r="1583" spans="1:38" s="6" customFormat="1" ht="27.75" customHeight="1" x14ac:dyDescent="0.25">
      <c r="A1583" s="11">
        <v>2</v>
      </c>
      <c r="B1583" s="10" t="s">
        <v>38</v>
      </c>
      <c r="C1583" s="10" t="s">
        <v>447</v>
      </c>
      <c r="D1583" s="10" t="s">
        <v>448</v>
      </c>
      <c r="E1583" s="17">
        <v>1582</v>
      </c>
      <c r="F1583" s="10" t="s">
        <v>7136</v>
      </c>
      <c r="G1583" s="10" t="s">
        <v>7137</v>
      </c>
      <c r="H1583" s="1">
        <v>30.506239300000001</v>
      </c>
      <c r="I1583" s="11" t="s">
        <v>43</v>
      </c>
      <c r="J1583" s="10"/>
      <c r="K1583" s="10" t="s">
        <v>7138</v>
      </c>
      <c r="L1583" s="12"/>
      <c r="M1583" s="10"/>
      <c r="N1583" s="12"/>
      <c r="O1583" s="10"/>
      <c r="P1583" s="12"/>
      <c r="Q1583" s="10"/>
      <c r="R1583" s="12"/>
      <c r="S1583" s="10"/>
      <c r="T1583" s="10"/>
      <c r="U1583" s="10"/>
      <c r="V1583" s="10"/>
      <c r="W1583" s="10"/>
      <c r="X1583" s="10"/>
      <c r="Y1583" s="10"/>
      <c r="Z1583" s="10"/>
      <c r="AA1583" s="10"/>
      <c r="AB1583" s="10"/>
      <c r="AC1583" s="10"/>
      <c r="AD1583" s="10"/>
      <c r="AE1583" s="10"/>
      <c r="AF1583" s="10"/>
      <c r="AG1583" s="10"/>
      <c r="AH1583" s="10"/>
      <c r="AI1583" s="10"/>
      <c r="AJ1583" s="10"/>
      <c r="AK1583" s="10"/>
      <c r="AL1583" s="10"/>
    </row>
    <row r="1584" spans="1:38" s="6" customFormat="1" ht="27.75" customHeight="1" x14ac:dyDescent="0.25">
      <c r="A1584" s="11">
        <v>2</v>
      </c>
      <c r="B1584" s="10" t="s">
        <v>38</v>
      </c>
      <c r="C1584" s="10" t="s">
        <v>3400</v>
      </c>
      <c r="D1584" s="10" t="s">
        <v>40</v>
      </c>
      <c r="E1584" s="17">
        <v>1583</v>
      </c>
      <c r="F1584" s="10" t="s">
        <v>7139</v>
      </c>
      <c r="G1584" s="10" t="s">
        <v>7140</v>
      </c>
      <c r="H1584" s="1">
        <v>304.38974200000001</v>
      </c>
      <c r="I1584" s="11" t="s">
        <v>43</v>
      </c>
      <c r="J1584" s="10"/>
      <c r="K1584" s="10" t="s">
        <v>7141</v>
      </c>
      <c r="L1584" s="12">
        <v>0</v>
      </c>
      <c r="M1584" s="10" t="s">
        <v>7142</v>
      </c>
      <c r="N1584" s="15"/>
      <c r="O1584" s="10"/>
      <c r="P1584" s="12"/>
      <c r="Q1584" s="10"/>
      <c r="R1584" s="12"/>
      <c r="S1584" s="10"/>
      <c r="T1584" s="10"/>
      <c r="U1584" s="10"/>
      <c r="V1584" s="10"/>
      <c r="W1584" s="10"/>
      <c r="X1584" s="10"/>
      <c r="Y1584" s="10"/>
      <c r="Z1584" s="10"/>
      <c r="AA1584" s="13"/>
      <c r="AB1584" s="13"/>
      <c r="AC1584" s="13"/>
      <c r="AD1584" s="13"/>
      <c r="AE1584" s="13"/>
      <c r="AF1584" s="13"/>
      <c r="AG1584" s="13"/>
      <c r="AH1584" s="13"/>
      <c r="AI1584" s="13"/>
      <c r="AJ1584" s="13"/>
      <c r="AK1584" s="13"/>
      <c r="AL1584" s="13"/>
    </row>
    <row r="1585" spans="1:38" s="6" customFormat="1" ht="27.75" customHeight="1" x14ac:dyDescent="0.25">
      <c r="A1585" s="11">
        <v>2</v>
      </c>
      <c r="B1585" s="10" t="s">
        <v>38</v>
      </c>
      <c r="C1585" s="10" t="s">
        <v>3204</v>
      </c>
      <c r="D1585" s="10" t="s">
        <v>117</v>
      </c>
      <c r="E1585" s="17">
        <v>1584</v>
      </c>
      <c r="F1585" s="10" t="s">
        <v>7143</v>
      </c>
      <c r="G1585" s="10" t="s">
        <v>7144</v>
      </c>
      <c r="H1585" s="1">
        <v>478.92646430000002</v>
      </c>
      <c r="I1585" s="11" t="s">
        <v>43</v>
      </c>
      <c r="J1585" s="10"/>
      <c r="K1585" s="10" t="s">
        <v>7145</v>
      </c>
      <c r="L1585" s="12"/>
      <c r="M1585" s="10"/>
      <c r="N1585" s="12"/>
      <c r="O1585" s="10"/>
      <c r="P1585" s="12"/>
      <c r="Q1585" s="10"/>
      <c r="R1585" s="12"/>
      <c r="S1585" s="10"/>
      <c r="T1585" s="10"/>
      <c r="U1585" s="10"/>
      <c r="V1585" s="10"/>
      <c r="W1585" s="10"/>
      <c r="X1585" s="10"/>
      <c r="Y1585" s="10"/>
      <c r="Z1585" s="10"/>
      <c r="AA1585" s="10"/>
      <c r="AB1585" s="10"/>
      <c r="AC1585" s="10"/>
      <c r="AD1585" s="10"/>
      <c r="AE1585" s="10"/>
      <c r="AF1585" s="10"/>
      <c r="AG1585" s="10"/>
      <c r="AH1585" s="10"/>
      <c r="AI1585" s="10"/>
      <c r="AJ1585" s="10"/>
      <c r="AK1585" s="10"/>
      <c r="AL1585" s="10"/>
    </row>
    <row r="1586" spans="1:38" s="6" customFormat="1" ht="27.75" customHeight="1" x14ac:dyDescent="0.25">
      <c r="A1586" s="11">
        <v>2</v>
      </c>
      <c r="B1586" s="10" t="s">
        <v>38</v>
      </c>
      <c r="C1586" s="10" t="s">
        <v>7146</v>
      </c>
      <c r="D1586" s="5" t="s">
        <v>175</v>
      </c>
      <c r="E1586" s="17">
        <v>1585</v>
      </c>
      <c r="F1586" s="5" t="s">
        <v>7147</v>
      </c>
      <c r="G1586" s="5" t="s">
        <v>7148</v>
      </c>
      <c r="H1586" s="1">
        <v>142.62387000000001</v>
      </c>
      <c r="I1586" s="11" t="s">
        <v>43</v>
      </c>
      <c r="J1586" s="5"/>
      <c r="K1586" s="5" t="s">
        <v>7149</v>
      </c>
      <c r="L1586" s="14"/>
      <c r="M1586" s="5" t="s">
        <v>7150</v>
      </c>
      <c r="N1586" s="14"/>
      <c r="O1586" s="5" t="s">
        <v>7151</v>
      </c>
      <c r="P1586" s="14"/>
      <c r="Q1586" s="5"/>
      <c r="R1586" s="14"/>
      <c r="S1586" s="5"/>
      <c r="T1586" s="14"/>
      <c r="U1586" s="5"/>
      <c r="V1586" s="15"/>
      <c r="W1586" s="5"/>
      <c r="X1586" s="15"/>
      <c r="Y1586" s="5"/>
      <c r="Z1586" s="5"/>
      <c r="AA1586" s="5"/>
      <c r="AB1586" s="5"/>
      <c r="AC1586" s="5"/>
      <c r="AD1586" s="5"/>
      <c r="AE1586" s="5"/>
      <c r="AF1586" s="5"/>
      <c r="AG1586" s="5"/>
      <c r="AH1586" s="5"/>
      <c r="AI1586" s="5"/>
      <c r="AJ1586" s="5"/>
      <c r="AK1586" s="5"/>
      <c r="AL1586" s="5"/>
    </row>
    <row r="1587" spans="1:38" s="6" customFormat="1" ht="27.75" customHeight="1" x14ac:dyDescent="0.25">
      <c r="A1587" s="11">
        <v>2</v>
      </c>
      <c r="B1587" s="10" t="s">
        <v>38</v>
      </c>
      <c r="C1587" s="10" t="s">
        <v>447</v>
      </c>
      <c r="D1587" s="10" t="s">
        <v>448</v>
      </c>
      <c r="E1587" s="17">
        <v>1586</v>
      </c>
      <c r="F1587" s="10" t="s">
        <v>7152</v>
      </c>
      <c r="G1587" s="10" t="s">
        <v>7153</v>
      </c>
      <c r="H1587" s="1">
        <v>121.8301587</v>
      </c>
      <c r="I1587" s="11" t="s">
        <v>43</v>
      </c>
      <c r="J1587" s="10"/>
      <c r="K1587" s="10" t="s">
        <v>7154</v>
      </c>
      <c r="L1587" s="12"/>
      <c r="M1587" s="10" t="s">
        <v>7155</v>
      </c>
      <c r="N1587" s="12"/>
      <c r="O1587" s="10"/>
      <c r="P1587" s="12"/>
      <c r="Q1587" s="10"/>
      <c r="R1587" s="12"/>
      <c r="S1587" s="10"/>
      <c r="T1587" s="10"/>
      <c r="U1587" s="10"/>
      <c r="V1587" s="10"/>
      <c r="W1587" s="10"/>
      <c r="X1587" s="10"/>
      <c r="Y1587" s="10"/>
      <c r="Z1587" s="10"/>
      <c r="AA1587" s="10"/>
      <c r="AB1587" s="10"/>
      <c r="AC1587" s="10"/>
      <c r="AD1587" s="10"/>
      <c r="AE1587" s="10"/>
      <c r="AF1587" s="10"/>
      <c r="AG1587" s="10"/>
      <c r="AH1587" s="10"/>
      <c r="AI1587" s="10"/>
      <c r="AJ1587" s="10"/>
      <c r="AK1587" s="10"/>
      <c r="AL1587" s="10"/>
    </row>
    <row r="1588" spans="1:38" s="6" customFormat="1" ht="27.75" customHeight="1" x14ac:dyDescent="0.25">
      <c r="A1588" s="11">
        <v>2</v>
      </c>
      <c r="B1588" s="10" t="s">
        <v>38</v>
      </c>
      <c r="C1588" s="10" t="s">
        <v>447</v>
      </c>
      <c r="D1588" s="10" t="s">
        <v>448</v>
      </c>
      <c r="E1588" s="17">
        <v>1587</v>
      </c>
      <c r="F1588" s="10" t="s">
        <v>7156</v>
      </c>
      <c r="G1588" s="10" t="s">
        <v>7153</v>
      </c>
      <c r="H1588" s="1">
        <v>232.67289</v>
      </c>
      <c r="I1588" s="11" t="s">
        <v>43</v>
      </c>
      <c r="J1588" s="10"/>
      <c r="K1588" s="10" t="s">
        <v>7157</v>
      </c>
      <c r="L1588" s="12"/>
      <c r="M1588" s="10" t="s">
        <v>7158</v>
      </c>
      <c r="N1588" s="12"/>
      <c r="O1588" s="10"/>
      <c r="P1588" s="12"/>
      <c r="Q1588" s="10"/>
      <c r="R1588" s="12"/>
      <c r="S1588" s="10"/>
      <c r="T1588" s="10"/>
      <c r="U1588" s="10"/>
      <c r="V1588" s="10"/>
      <c r="W1588" s="10"/>
      <c r="X1588" s="10"/>
      <c r="Y1588" s="10"/>
      <c r="Z1588" s="10"/>
      <c r="AA1588" s="10"/>
      <c r="AB1588" s="10"/>
      <c r="AC1588" s="10"/>
      <c r="AD1588" s="10"/>
      <c r="AE1588" s="10"/>
      <c r="AF1588" s="10"/>
      <c r="AG1588" s="10"/>
      <c r="AH1588" s="10"/>
      <c r="AI1588" s="10"/>
      <c r="AJ1588" s="10"/>
      <c r="AK1588" s="10"/>
      <c r="AL1588" s="10"/>
    </row>
    <row r="1589" spans="1:38" s="6" customFormat="1" ht="27.75" customHeight="1" x14ac:dyDescent="0.25">
      <c r="A1589" s="11">
        <v>2</v>
      </c>
      <c r="B1589" s="10" t="s">
        <v>38</v>
      </c>
      <c r="C1589" s="10" t="s">
        <v>228</v>
      </c>
      <c r="D1589" s="10" t="s">
        <v>52</v>
      </c>
      <c r="E1589" s="17">
        <v>1588</v>
      </c>
      <c r="F1589" s="10" t="s">
        <v>7159</v>
      </c>
      <c r="G1589" s="10" t="s">
        <v>7160</v>
      </c>
      <c r="H1589" s="1">
        <v>8805.6555900000003</v>
      </c>
      <c r="I1589" s="11" t="s">
        <v>43</v>
      </c>
      <c r="J1589" s="23"/>
      <c r="K1589" s="10" t="s">
        <v>7161</v>
      </c>
      <c r="L1589" s="12">
        <v>1886607</v>
      </c>
      <c r="M1589" s="10" t="s">
        <v>7162</v>
      </c>
      <c r="N1589" s="12">
        <v>3598260</v>
      </c>
      <c r="O1589" s="10" t="s">
        <v>7163</v>
      </c>
      <c r="P1589" s="12">
        <v>5234140</v>
      </c>
      <c r="Q1589" s="10" t="s">
        <v>7164</v>
      </c>
      <c r="R1589" s="15">
        <v>0</v>
      </c>
      <c r="S1589" s="10" t="s">
        <v>7165</v>
      </c>
      <c r="T1589" s="31">
        <v>0</v>
      </c>
      <c r="U1589" s="10" t="s">
        <v>7165</v>
      </c>
      <c r="V1589" s="10"/>
      <c r="W1589" s="10" t="s">
        <v>7164</v>
      </c>
      <c r="X1589" s="10"/>
      <c r="Y1589" s="10"/>
      <c r="Z1589" s="10"/>
      <c r="AA1589" s="10"/>
      <c r="AB1589" s="10"/>
      <c r="AC1589" s="10"/>
      <c r="AD1589" s="10"/>
      <c r="AE1589" s="10"/>
      <c r="AF1589" s="10"/>
      <c r="AG1589" s="10"/>
      <c r="AH1589" s="10"/>
      <c r="AI1589" s="10"/>
      <c r="AJ1589" s="10"/>
      <c r="AK1589" s="10"/>
      <c r="AL1589" s="10"/>
    </row>
    <row r="1590" spans="1:38" s="6" customFormat="1" ht="27.75" customHeight="1" x14ac:dyDescent="0.25">
      <c r="A1590" s="11">
        <v>2</v>
      </c>
      <c r="B1590" s="10" t="s">
        <v>38</v>
      </c>
      <c r="C1590" s="10" t="s">
        <v>135</v>
      </c>
      <c r="D1590" s="5" t="s">
        <v>40</v>
      </c>
      <c r="E1590" s="17">
        <v>1589</v>
      </c>
      <c r="F1590" s="5" t="s">
        <v>7166</v>
      </c>
      <c r="G1590" s="5" t="s">
        <v>7167</v>
      </c>
      <c r="H1590" s="1">
        <v>91.355030299999996</v>
      </c>
      <c r="I1590" s="11" t="s">
        <v>43</v>
      </c>
      <c r="J1590" s="5"/>
      <c r="K1590" s="5" t="s">
        <v>7168</v>
      </c>
      <c r="L1590" s="14"/>
      <c r="M1590" s="5"/>
      <c r="N1590" s="14"/>
      <c r="O1590" s="5"/>
      <c r="P1590" s="14"/>
      <c r="Q1590" s="5"/>
      <c r="R1590" s="14"/>
      <c r="S1590" s="5"/>
      <c r="T1590" s="14"/>
      <c r="U1590" s="5"/>
      <c r="V1590" s="14"/>
      <c r="W1590" s="5"/>
      <c r="X1590" s="11"/>
      <c r="Y1590" s="5"/>
      <c r="Z1590" s="11"/>
      <c r="AA1590" s="5"/>
      <c r="AB1590" s="5"/>
      <c r="AC1590" s="5"/>
      <c r="AD1590" s="5"/>
      <c r="AE1590" s="5"/>
      <c r="AF1590" s="5"/>
      <c r="AG1590" s="5"/>
      <c r="AH1590" s="5"/>
      <c r="AI1590" s="5"/>
      <c r="AJ1590" s="5"/>
      <c r="AK1590" s="5"/>
      <c r="AL1590" s="5"/>
    </row>
    <row r="1591" spans="1:38" s="6" customFormat="1" ht="27.75" customHeight="1" x14ac:dyDescent="0.25">
      <c r="A1591" s="11">
        <v>2</v>
      </c>
      <c r="B1591" s="10" t="s">
        <v>38</v>
      </c>
      <c r="C1591" s="10" t="s">
        <v>7169</v>
      </c>
      <c r="D1591" s="10" t="s">
        <v>111</v>
      </c>
      <c r="E1591" s="17">
        <v>1590</v>
      </c>
      <c r="F1591" s="10" t="s">
        <v>7170</v>
      </c>
      <c r="G1591" s="10" t="s">
        <v>7171</v>
      </c>
      <c r="H1591" s="1">
        <v>92.055430000000001</v>
      </c>
      <c r="I1591" s="11" t="s">
        <v>43</v>
      </c>
      <c r="J1591" s="10"/>
      <c r="K1591" s="10" t="s">
        <v>7172</v>
      </c>
      <c r="L1591" s="12"/>
      <c r="M1591" s="5" t="s">
        <v>7173</v>
      </c>
      <c r="N1591" s="15"/>
      <c r="O1591" s="10"/>
      <c r="P1591" s="12"/>
      <c r="Q1591" s="10"/>
      <c r="R1591" s="12"/>
      <c r="S1591" s="10"/>
      <c r="T1591" s="10"/>
      <c r="U1591" s="10"/>
      <c r="V1591" s="10"/>
      <c r="W1591" s="10"/>
      <c r="X1591" s="10"/>
      <c r="Y1591" s="10"/>
      <c r="Z1591" s="10"/>
      <c r="AA1591" s="13"/>
      <c r="AB1591" s="13"/>
      <c r="AC1591" s="13"/>
      <c r="AD1591" s="13"/>
      <c r="AE1591" s="13"/>
      <c r="AF1591" s="13"/>
      <c r="AG1591" s="13"/>
      <c r="AH1591" s="13"/>
      <c r="AI1591" s="13"/>
      <c r="AJ1591" s="13"/>
      <c r="AK1591" s="13"/>
      <c r="AL1591" s="13"/>
    </row>
    <row r="1592" spans="1:38" s="6" customFormat="1" ht="27.75" customHeight="1" x14ac:dyDescent="0.25">
      <c r="A1592" s="11">
        <v>2</v>
      </c>
      <c r="B1592" s="10" t="s">
        <v>38</v>
      </c>
      <c r="C1592" s="10" t="s">
        <v>69</v>
      </c>
      <c r="D1592" s="10" t="s">
        <v>52</v>
      </c>
      <c r="E1592" s="17">
        <v>1591</v>
      </c>
      <c r="F1592" s="10" t="s">
        <v>7174</v>
      </c>
      <c r="G1592" s="10" t="s">
        <v>7175</v>
      </c>
      <c r="H1592" s="1">
        <v>33.311041400000001</v>
      </c>
      <c r="I1592" s="11" t="s">
        <v>43</v>
      </c>
      <c r="J1592" s="10"/>
      <c r="K1592" s="10" t="s">
        <v>7176</v>
      </c>
      <c r="L1592" s="12"/>
      <c r="M1592" s="10"/>
      <c r="N1592" s="12"/>
      <c r="O1592" s="10"/>
      <c r="P1592" s="12"/>
      <c r="Q1592" s="10"/>
      <c r="R1592" s="12"/>
      <c r="S1592" s="10"/>
      <c r="T1592" s="10"/>
      <c r="U1592" s="10"/>
      <c r="V1592" s="10"/>
      <c r="W1592" s="10"/>
      <c r="X1592" s="10"/>
      <c r="Y1592" s="10"/>
      <c r="Z1592" s="10"/>
      <c r="AA1592" s="10"/>
      <c r="AB1592" s="10"/>
      <c r="AC1592" s="10"/>
      <c r="AD1592" s="10"/>
      <c r="AE1592" s="10"/>
      <c r="AF1592" s="10"/>
      <c r="AG1592" s="10"/>
      <c r="AH1592" s="10"/>
      <c r="AI1592" s="10"/>
      <c r="AJ1592" s="10"/>
      <c r="AK1592" s="10"/>
      <c r="AL1592" s="10"/>
    </row>
    <row r="1593" spans="1:38" s="6" customFormat="1" ht="27.75" customHeight="1" x14ac:dyDescent="0.25">
      <c r="A1593" s="11">
        <v>2</v>
      </c>
      <c r="B1593" s="10" t="s">
        <v>38</v>
      </c>
      <c r="C1593" s="10" t="s">
        <v>3995</v>
      </c>
      <c r="D1593" s="10" t="s">
        <v>150</v>
      </c>
      <c r="E1593" s="17">
        <v>1592</v>
      </c>
      <c r="F1593" s="10" t="s">
        <v>7177</v>
      </c>
      <c r="G1593" s="10" t="s">
        <v>7178</v>
      </c>
      <c r="H1593" s="1">
        <v>1214.5082843999999</v>
      </c>
      <c r="I1593" s="11" t="s">
        <v>43</v>
      </c>
      <c r="J1593" s="10"/>
      <c r="K1593" s="10" t="s">
        <v>7179</v>
      </c>
      <c r="L1593" s="12">
        <v>0</v>
      </c>
      <c r="M1593" s="10" t="s">
        <v>7180</v>
      </c>
      <c r="N1593" s="15">
        <v>0</v>
      </c>
      <c r="O1593" s="10" t="s">
        <v>7181</v>
      </c>
      <c r="P1593" s="30">
        <v>0</v>
      </c>
      <c r="Q1593" s="10" t="s">
        <v>7182</v>
      </c>
      <c r="R1593" s="12"/>
      <c r="S1593" s="10" t="s">
        <v>7183</v>
      </c>
      <c r="T1593" s="10"/>
      <c r="U1593" s="10" t="s">
        <v>7184</v>
      </c>
      <c r="V1593" s="10"/>
      <c r="W1593" s="10"/>
      <c r="X1593" s="10"/>
      <c r="Y1593" s="10"/>
      <c r="Z1593" s="10"/>
      <c r="AA1593" s="13"/>
      <c r="AB1593" s="13"/>
      <c r="AC1593" s="13"/>
      <c r="AD1593" s="13"/>
      <c r="AE1593" s="13"/>
      <c r="AF1593" s="13"/>
      <c r="AG1593" s="13"/>
      <c r="AH1593" s="13"/>
      <c r="AI1593" s="13"/>
      <c r="AJ1593" s="13"/>
      <c r="AK1593" s="13"/>
      <c r="AL1593" s="13"/>
    </row>
    <row r="1594" spans="1:38" s="6" customFormat="1" ht="27.75" customHeight="1" x14ac:dyDescent="0.25">
      <c r="A1594" s="11">
        <v>2</v>
      </c>
      <c r="B1594" s="10" t="s">
        <v>38</v>
      </c>
      <c r="C1594" s="10" t="s">
        <v>64</v>
      </c>
      <c r="D1594" s="10" t="s">
        <v>40</v>
      </c>
      <c r="E1594" s="17">
        <v>1593</v>
      </c>
      <c r="F1594" s="10" t="s">
        <v>7185</v>
      </c>
      <c r="G1594" s="10" t="s">
        <v>7186</v>
      </c>
      <c r="H1594" s="1">
        <v>82.618459999999999</v>
      </c>
      <c r="I1594" s="11" t="s">
        <v>43</v>
      </c>
      <c r="J1594" s="10"/>
      <c r="K1594" s="10" t="s">
        <v>7187</v>
      </c>
      <c r="L1594" s="12"/>
      <c r="M1594" s="10" t="s">
        <v>7188</v>
      </c>
      <c r="N1594" s="15"/>
      <c r="O1594" s="10"/>
      <c r="P1594" s="12"/>
      <c r="Q1594" s="10"/>
      <c r="R1594" s="12"/>
      <c r="S1594" s="10"/>
      <c r="T1594" s="10"/>
      <c r="U1594" s="10"/>
      <c r="V1594" s="10"/>
      <c r="W1594" s="10"/>
      <c r="X1594" s="10"/>
      <c r="Y1594" s="10"/>
      <c r="Z1594" s="10"/>
      <c r="AA1594" s="13"/>
      <c r="AB1594" s="13"/>
      <c r="AC1594" s="13"/>
      <c r="AD1594" s="13"/>
      <c r="AE1594" s="13"/>
      <c r="AF1594" s="13"/>
      <c r="AG1594" s="13"/>
      <c r="AH1594" s="13"/>
      <c r="AI1594" s="13"/>
      <c r="AJ1594" s="13"/>
      <c r="AK1594" s="13"/>
      <c r="AL1594" s="13"/>
    </row>
    <row r="1595" spans="1:38" s="6" customFormat="1" ht="27.75" customHeight="1" x14ac:dyDescent="0.25">
      <c r="A1595" s="11">
        <v>2</v>
      </c>
      <c r="B1595" s="10" t="s">
        <v>38</v>
      </c>
      <c r="C1595" s="10" t="s">
        <v>174</v>
      </c>
      <c r="D1595" s="5" t="s">
        <v>175</v>
      </c>
      <c r="E1595" s="17">
        <v>1594</v>
      </c>
      <c r="F1595" s="5" t="s">
        <v>7189</v>
      </c>
      <c r="G1595" s="5" t="s">
        <v>7190</v>
      </c>
      <c r="H1595" s="1">
        <v>59.6553963</v>
      </c>
      <c r="I1595" s="11" t="s">
        <v>43</v>
      </c>
      <c r="J1595" s="5"/>
      <c r="K1595" s="5" t="s">
        <v>7191</v>
      </c>
      <c r="L1595" s="14"/>
      <c r="M1595" s="5" t="s">
        <v>7192</v>
      </c>
      <c r="N1595" s="14"/>
      <c r="O1595" s="5" t="s">
        <v>7193</v>
      </c>
      <c r="P1595" s="14"/>
      <c r="Q1595" s="5" t="s">
        <v>7194</v>
      </c>
      <c r="R1595" s="14"/>
      <c r="S1595" s="5"/>
      <c r="T1595" s="14"/>
      <c r="U1595" s="5"/>
      <c r="V1595" s="15"/>
      <c r="W1595" s="5"/>
      <c r="X1595" s="15"/>
      <c r="Y1595" s="5"/>
      <c r="Z1595" s="14"/>
      <c r="AA1595" s="5"/>
      <c r="AB1595" s="15"/>
      <c r="AC1595" s="5"/>
      <c r="AD1595" s="15"/>
      <c r="AE1595" s="5"/>
      <c r="AF1595" s="15"/>
      <c r="AG1595" s="5"/>
      <c r="AH1595" s="15"/>
      <c r="AI1595" s="5"/>
      <c r="AJ1595" s="15"/>
      <c r="AK1595" s="5"/>
      <c r="AL1595" s="15"/>
    </row>
    <row r="1596" spans="1:38" s="6" customFormat="1" ht="27.75" customHeight="1" x14ac:dyDescent="0.25">
      <c r="A1596" s="11">
        <v>2</v>
      </c>
      <c r="B1596" s="10" t="s">
        <v>38</v>
      </c>
      <c r="C1596" s="10" t="s">
        <v>2042</v>
      </c>
      <c r="D1596" s="5" t="s">
        <v>59</v>
      </c>
      <c r="E1596" s="17">
        <v>1595</v>
      </c>
      <c r="F1596" s="5" t="s">
        <v>7195</v>
      </c>
      <c r="G1596" s="5" t="s">
        <v>7196</v>
      </c>
      <c r="H1596" s="1">
        <v>26.480418500000003</v>
      </c>
      <c r="I1596" s="11" t="s">
        <v>43</v>
      </c>
      <c r="J1596" s="5"/>
      <c r="K1596" s="5" t="s">
        <v>7197</v>
      </c>
      <c r="L1596" s="14"/>
      <c r="M1596" s="5"/>
      <c r="N1596" s="14"/>
      <c r="O1596" s="5"/>
      <c r="P1596" s="14"/>
      <c r="Q1596" s="5"/>
      <c r="R1596" s="14"/>
      <c r="S1596" s="5"/>
      <c r="T1596" s="14"/>
      <c r="U1596" s="5"/>
      <c r="V1596" s="15"/>
      <c r="W1596" s="5"/>
      <c r="X1596" s="15"/>
      <c r="Y1596" s="5"/>
      <c r="Z1596" s="5"/>
      <c r="AA1596" s="5"/>
      <c r="AB1596" s="5"/>
      <c r="AC1596" s="5"/>
      <c r="AD1596" s="5"/>
      <c r="AE1596" s="5"/>
      <c r="AF1596" s="5"/>
      <c r="AG1596" s="5"/>
      <c r="AH1596" s="5"/>
      <c r="AI1596" s="5"/>
      <c r="AJ1596" s="5"/>
      <c r="AK1596" s="5"/>
      <c r="AL1596" s="5"/>
    </row>
    <row r="1597" spans="1:38" s="6" customFormat="1" ht="27.75" customHeight="1" x14ac:dyDescent="0.25">
      <c r="A1597" s="11">
        <v>2</v>
      </c>
      <c r="B1597" s="10" t="s">
        <v>38</v>
      </c>
      <c r="C1597" s="10" t="s">
        <v>489</v>
      </c>
      <c r="D1597" s="10" t="s">
        <v>40</v>
      </c>
      <c r="E1597" s="17">
        <v>1596</v>
      </c>
      <c r="F1597" s="10" t="s">
        <v>7198</v>
      </c>
      <c r="G1597" s="10" t="s">
        <v>7199</v>
      </c>
      <c r="H1597" s="1">
        <v>59.04016</v>
      </c>
      <c r="I1597" s="11" t="s">
        <v>43</v>
      </c>
      <c r="J1597" s="10"/>
      <c r="K1597" s="10" t="s">
        <v>7200</v>
      </c>
      <c r="L1597" s="12"/>
      <c r="M1597" s="10"/>
      <c r="N1597" s="15"/>
      <c r="O1597" s="10"/>
      <c r="P1597" s="12"/>
      <c r="Q1597" s="10"/>
      <c r="R1597" s="12"/>
      <c r="S1597" s="10"/>
      <c r="T1597" s="10"/>
      <c r="U1597" s="10"/>
      <c r="V1597" s="10"/>
      <c r="W1597" s="10"/>
      <c r="X1597" s="10"/>
      <c r="Y1597" s="10"/>
      <c r="Z1597" s="10"/>
      <c r="AA1597" s="13"/>
      <c r="AB1597" s="13"/>
      <c r="AC1597" s="13"/>
      <c r="AD1597" s="13"/>
      <c r="AE1597" s="13"/>
      <c r="AF1597" s="13"/>
      <c r="AG1597" s="13"/>
      <c r="AH1597" s="13"/>
      <c r="AI1597" s="13"/>
      <c r="AJ1597" s="13"/>
      <c r="AK1597" s="13"/>
      <c r="AL1597" s="13"/>
    </row>
    <row r="1598" spans="1:38" s="6" customFormat="1" ht="27.75" customHeight="1" x14ac:dyDescent="0.25">
      <c r="A1598" s="11">
        <v>2</v>
      </c>
      <c r="B1598" s="10" t="s">
        <v>38</v>
      </c>
      <c r="C1598" s="10" t="s">
        <v>7201</v>
      </c>
      <c r="D1598" s="10" t="s">
        <v>111</v>
      </c>
      <c r="E1598" s="17">
        <v>1597</v>
      </c>
      <c r="F1598" s="10" t="s">
        <v>7202</v>
      </c>
      <c r="G1598" s="10" t="s">
        <v>7203</v>
      </c>
      <c r="H1598" s="1">
        <v>86.606270699999996</v>
      </c>
      <c r="I1598" s="11" t="s">
        <v>43</v>
      </c>
      <c r="J1598" s="10"/>
      <c r="K1598" s="10" t="s">
        <v>7204</v>
      </c>
      <c r="L1598" s="12"/>
      <c r="M1598" s="10"/>
      <c r="N1598" s="12"/>
      <c r="O1598" s="10"/>
      <c r="P1598" s="12"/>
      <c r="Q1598" s="10"/>
      <c r="R1598" s="12"/>
      <c r="S1598" s="10"/>
      <c r="T1598" s="10"/>
      <c r="U1598" s="10"/>
      <c r="V1598" s="10"/>
      <c r="W1598" s="10"/>
      <c r="X1598" s="10"/>
      <c r="Y1598" s="10"/>
      <c r="Z1598" s="10"/>
      <c r="AA1598" s="10"/>
      <c r="AB1598" s="10"/>
      <c r="AC1598" s="10"/>
      <c r="AD1598" s="10"/>
      <c r="AE1598" s="10"/>
      <c r="AF1598" s="10"/>
      <c r="AG1598" s="10"/>
      <c r="AH1598" s="10"/>
      <c r="AI1598" s="10"/>
      <c r="AJ1598" s="10"/>
      <c r="AK1598" s="10"/>
      <c r="AL1598" s="10"/>
    </row>
    <row r="1599" spans="1:38" s="6" customFormat="1" ht="27.75" customHeight="1" x14ac:dyDescent="0.25">
      <c r="A1599" s="11">
        <v>2</v>
      </c>
      <c r="B1599" s="10" t="s">
        <v>38</v>
      </c>
      <c r="C1599" s="10" t="s">
        <v>2848</v>
      </c>
      <c r="D1599" s="10" t="s">
        <v>306</v>
      </c>
      <c r="E1599" s="17">
        <v>1598</v>
      </c>
      <c r="F1599" s="10" t="s">
        <v>7205</v>
      </c>
      <c r="G1599" s="10" t="s">
        <v>7206</v>
      </c>
      <c r="H1599" s="1">
        <v>120.47332900000001</v>
      </c>
      <c r="I1599" s="11" t="s">
        <v>43</v>
      </c>
      <c r="J1599" s="10"/>
      <c r="K1599" s="10" t="s">
        <v>7207</v>
      </c>
      <c r="L1599" s="12"/>
      <c r="M1599" s="10" t="s">
        <v>7208</v>
      </c>
      <c r="N1599" s="12"/>
      <c r="O1599" s="10"/>
      <c r="P1599" s="12"/>
      <c r="Q1599" s="10"/>
      <c r="R1599" s="12"/>
      <c r="S1599" s="10"/>
      <c r="T1599" s="10"/>
      <c r="U1599" s="10"/>
      <c r="V1599" s="10"/>
      <c r="W1599" s="10"/>
      <c r="X1599" s="10"/>
      <c r="Y1599" s="10"/>
      <c r="Z1599" s="10"/>
      <c r="AA1599" s="10"/>
      <c r="AB1599" s="10"/>
      <c r="AC1599" s="10"/>
      <c r="AD1599" s="10"/>
      <c r="AE1599" s="10"/>
      <c r="AF1599" s="10"/>
      <c r="AG1599" s="10"/>
      <c r="AH1599" s="10"/>
      <c r="AI1599" s="10"/>
      <c r="AJ1599" s="10"/>
      <c r="AK1599" s="10"/>
      <c r="AL1599" s="10"/>
    </row>
    <row r="1600" spans="1:38" s="6" customFormat="1" ht="27.75" customHeight="1" x14ac:dyDescent="0.25">
      <c r="A1600" s="11">
        <v>2</v>
      </c>
      <c r="B1600" s="10" t="s">
        <v>38</v>
      </c>
      <c r="C1600" s="10" t="s">
        <v>1172</v>
      </c>
      <c r="D1600" s="10" t="s">
        <v>306</v>
      </c>
      <c r="E1600" s="17">
        <v>1599</v>
      </c>
      <c r="F1600" s="10" t="s">
        <v>7209</v>
      </c>
      <c r="G1600" s="10" t="s">
        <v>7210</v>
      </c>
      <c r="H1600" s="1">
        <v>264.69265000000001</v>
      </c>
      <c r="I1600" s="11" t="s">
        <v>43</v>
      </c>
      <c r="J1600" s="10"/>
      <c r="K1600" s="10" t="s">
        <v>7211</v>
      </c>
      <c r="L1600" s="12"/>
      <c r="M1600" s="10" t="s">
        <v>6811</v>
      </c>
      <c r="N1600" s="12"/>
      <c r="O1600" s="10" t="s">
        <v>7212</v>
      </c>
      <c r="P1600" s="12"/>
      <c r="Q1600" s="10"/>
      <c r="R1600" s="12"/>
      <c r="S1600" s="10"/>
      <c r="T1600" s="10"/>
      <c r="U1600" s="10"/>
      <c r="V1600" s="10"/>
      <c r="W1600" s="10"/>
      <c r="X1600" s="10"/>
      <c r="Y1600" s="10"/>
      <c r="Z1600" s="10"/>
      <c r="AA1600" s="10"/>
      <c r="AB1600" s="10"/>
      <c r="AC1600" s="10"/>
      <c r="AD1600" s="10"/>
      <c r="AE1600" s="10"/>
      <c r="AF1600" s="10"/>
      <c r="AG1600" s="10"/>
      <c r="AH1600" s="10"/>
      <c r="AI1600" s="10"/>
      <c r="AJ1600" s="10"/>
      <c r="AK1600" s="10"/>
      <c r="AL1600" s="10"/>
    </row>
    <row r="1601" spans="1:38" s="6" customFormat="1" ht="27.75" customHeight="1" x14ac:dyDescent="0.25">
      <c r="A1601" s="11">
        <v>2</v>
      </c>
      <c r="B1601" s="10" t="s">
        <v>38</v>
      </c>
      <c r="C1601" s="10" t="s">
        <v>5497</v>
      </c>
      <c r="D1601" s="10" t="s">
        <v>352</v>
      </c>
      <c r="E1601" s="17">
        <v>1600</v>
      </c>
      <c r="F1601" s="10" t="s">
        <v>7213</v>
      </c>
      <c r="G1601" s="10" t="s">
        <v>7214</v>
      </c>
      <c r="H1601" s="1">
        <v>34.609553499999997</v>
      </c>
      <c r="I1601" s="11" t="s">
        <v>43</v>
      </c>
      <c r="J1601" s="10"/>
      <c r="K1601" s="10" t="s">
        <v>7215</v>
      </c>
      <c r="L1601" s="12"/>
      <c r="M1601" s="10"/>
      <c r="N1601" s="12"/>
      <c r="O1601" s="10"/>
      <c r="P1601" s="12"/>
      <c r="Q1601" s="10"/>
      <c r="R1601" s="12"/>
      <c r="S1601" s="10"/>
      <c r="T1601" s="10"/>
      <c r="U1601" s="10"/>
      <c r="V1601" s="10"/>
      <c r="W1601" s="10"/>
      <c r="X1601" s="10"/>
      <c r="Y1601" s="10"/>
      <c r="Z1601" s="10"/>
      <c r="AA1601" s="10"/>
      <c r="AB1601" s="10"/>
      <c r="AC1601" s="10"/>
      <c r="AD1601" s="10"/>
      <c r="AE1601" s="10"/>
      <c r="AF1601" s="10"/>
      <c r="AG1601" s="10"/>
      <c r="AH1601" s="10"/>
      <c r="AI1601" s="10"/>
      <c r="AJ1601" s="10"/>
      <c r="AK1601" s="10"/>
      <c r="AL1601" s="10"/>
    </row>
    <row r="1602" spans="1:38" s="6" customFormat="1" ht="27.75" customHeight="1" x14ac:dyDescent="0.25">
      <c r="A1602" s="11">
        <v>2</v>
      </c>
      <c r="B1602" s="10" t="s">
        <v>38</v>
      </c>
      <c r="C1602" s="40" t="s">
        <v>3204</v>
      </c>
      <c r="D1602" s="10" t="s">
        <v>201</v>
      </c>
      <c r="E1602" s="17">
        <v>1601</v>
      </c>
      <c r="F1602" s="10" t="s">
        <v>7216</v>
      </c>
      <c r="G1602" s="10" t="s">
        <v>7217</v>
      </c>
      <c r="H1602" s="1">
        <v>614.02826870000001</v>
      </c>
      <c r="I1602" s="11" t="s">
        <v>43</v>
      </c>
      <c r="J1602" s="10" t="s">
        <v>1283</v>
      </c>
      <c r="K1602" s="10" t="s">
        <v>7218</v>
      </c>
      <c r="L1602" s="12"/>
      <c r="M1602" s="10" t="s">
        <v>7219</v>
      </c>
      <c r="N1602" s="12"/>
      <c r="O1602" s="10"/>
      <c r="P1602" s="12"/>
      <c r="Q1602" s="10"/>
      <c r="R1602" s="12"/>
      <c r="S1602" s="10"/>
      <c r="T1602" s="10"/>
      <c r="U1602" s="10"/>
      <c r="V1602" s="10"/>
      <c r="W1602" s="10"/>
      <c r="X1602" s="10"/>
      <c r="Y1602" s="10"/>
      <c r="Z1602" s="10"/>
      <c r="AA1602" s="13"/>
      <c r="AB1602" s="13"/>
      <c r="AC1602" s="13"/>
      <c r="AD1602" s="13"/>
      <c r="AE1602" s="13"/>
      <c r="AF1602" s="13"/>
      <c r="AG1602" s="13"/>
      <c r="AH1602" s="13"/>
      <c r="AI1602" s="13"/>
      <c r="AJ1602" s="13"/>
      <c r="AK1602" s="13"/>
      <c r="AL1602" s="13"/>
    </row>
    <row r="1603" spans="1:38" s="6" customFormat="1" ht="27.75" customHeight="1" x14ac:dyDescent="0.25">
      <c r="A1603" s="11">
        <v>2</v>
      </c>
      <c r="B1603" s="10" t="s">
        <v>38</v>
      </c>
      <c r="C1603" s="10" t="s">
        <v>458</v>
      </c>
      <c r="D1603" s="5" t="s">
        <v>150</v>
      </c>
      <c r="E1603" s="17">
        <v>1602</v>
      </c>
      <c r="F1603" s="5" t="s">
        <v>7220</v>
      </c>
      <c r="G1603" s="5" t="s">
        <v>7221</v>
      </c>
      <c r="H1603" s="1">
        <v>32.895421399999996</v>
      </c>
      <c r="I1603" s="11" t="s">
        <v>43</v>
      </c>
      <c r="J1603" s="5" t="s">
        <v>7222</v>
      </c>
      <c r="K1603" s="5" t="s">
        <v>7223</v>
      </c>
      <c r="L1603" s="14"/>
      <c r="M1603" s="5"/>
      <c r="N1603" s="14"/>
      <c r="O1603" s="5"/>
      <c r="P1603" s="14"/>
      <c r="Q1603" s="5"/>
      <c r="R1603" s="14"/>
      <c r="S1603" s="5"/>
      <c r="T1603" s="11"/>
      <c r="U1603" s="5"/>
      <c r="V1603" s="11"/>
      <c r="W1603" s="5"/>
      <c r="X1603" s="11"/>
      <c r="Y1603" s="5"/>
      <c r="Z1603" s="11"/>
      <c r="AA1603" s="5"/>
      <c r="AB1603" s="5"/>
      <c r="AC1603" s="5"/>
      <c r="AD1603" s="5"/>
      <c r="AE1603" s="5"/>
      <c r="AF1603" s="5"/>
      <c r="AG1603" s="5"/>
      <c r="AH1603" s="5"/>
      <c r="AI1603" s="5"/>
      <c r="AJ1603" s="5"/>
      <c r="AK1603" s="5"/>
      <c r="AL1603" s="5"/>
    </row>
    <row r="1604" spans="1:38" s="6" customFormat="1" ht="27.75" customHeight="1" x14ac:dyDescent="0.25">
      <c r="A1604" s="11">
        <v>2</v>
      </c>
      <c r="B1604" s="10" t="s">
        <v>38</v>
      </c>
      <c r="C1604" s="10" t="s">
        <v>1724</v>
      </c>
      <c r="D1604" s="5" t="s">
        <v>40</v>
      </c>
      <c r="E1604" s="17">
        <v>1603</v>
      </c>
      <c r="F1604" s="5" t="s">
        <v>7224</v>
      </c>
      <c r="G1604" s="5" t="s">
        <v>7225</v>
      </c>
      <c r="H1604" s="1">
        <v>50.928308399999999</v>
      </c>
      <c r="I1604" s="11" t="s">
        <v>43</v>
      </c>
      <c r="J1604" s="5"/>
      <c r="K1604" s="5" t="s">
        <v>7226</v>
      </c>
      <c r="L1604" s="14"/>
      <c r="M1604" s="5"/>
      <c r="N1604" s="14"/>
      <c r="O1604" s="5"/>
      <c r="P1604" s="14"/>
      <c r="Q1604" s="5"/>
      <c r="R1604" s="14"/>
      <c r="S1604" s="5"/>
      <c r="T1604" s="14"/>
      <c r="U1604" s="5"/>
      <c r="V1604" s="15"/>
      <c r="W1604" s="5"/>
      <c r="X1604" s="15"/>
      <c r="Y1604" s="5"/>
      <c r="Z1604" s="5"/>
      <c r="AA1604" s="5"/>
      <c r="AB1604" s="5"/>
      <c r="AC1604" s="5"/>
      <c r="AD1604" s="5"/>
      <c r="AE1604" s="5"/>
      <c r="AF1604" s="5"/>
      <c r="AG1604" s="5"/>
      <c r="AH1604" s="5"/>
      <c r="AI1604" s="5"/>
      <c r="AJ1604" s="5"/>
      <c r="AK1604" s="5"/>
      <c r="AL1604" s="5"/>
    </row>
    <row r="1605" spans="1:38" s="6" customFormat="1" ht="27.75" customHeight="1" x14ac:dyDescent="0.25">
      <c r="A1605" s="11">
        <v>2</v>
      </c>
      <c r="B1605" s="10" t="s">
        <v>38</v>
      </c>
      <c r="C1605" s="10" t="s">
        <v>7227</v>
      </c>
      <c r="D1605" s="10" t="s">
        <v>111</v>
      </c>
      <c r="E1605" s="17">
        <v>1604</v>
      </c>
      <c r="F1605" s="10" t="s">
        <v>7228</v>
      </c>
      <c r="G1605" s="10" t="s">
        <v>7229</v>
      </c>
      <c r="H1605" s="1">
        <v>1063.9771499999999</v>
      </c>
      <c r="I1605" s="11" t="s">
        <v>43</v>
      </c>
      <c r="J1605" s="10"/>
      <c r="K1605" s="10" t="s">
        <v>7230</v>
      </c>
      <c r="L1605" s="12"/>
      <c r="M1605" s="10"/>
      <c r="N1605" s="12"/>
      <c r="O1605" s="10"/>
      <c r="P1605" s="12"/>
      <c r="Q1605" s="10"/>
      <c r="R1605" s="12"/>
      <c r="S1605" s="10"/>
      <c r="T1605" s="10"/>
      <c r="U1605" s="10"/>
      <c r="V1605" s="10"/>
      <c r="W1605" s="10"/>
      <c r="X1605" s="10"/>
      <c r="Y1605" s="10"/>
      <c r="Z1605" s="10"/>
      <c r="AA1605" s="10"/>
      <c r="AB1605" s="10"/>
      <c r="AC1605" s="10"/>
      <c r="AD1605" s="10"/>
      <c r="AE1605" s="10"/>
      <c r="AF1605" s="10"/>
      <c r="AG1605" s="10"/>
      <c r="AH1605" s="10"/>
      <c r="AI1605" s="10"/>
      <c r="AJ1605" s="10"/>
      <c r="AK1605" s="10"/>
      <c r="AL1605" s="10"/>
    </row>
    <row r="1606" spans="1:38" s="6" customFormat="1" ht="27.75" customHeight="1" x14ac:dyDescent="0.25">
      <c r="A1606" s="11">
        <v>2</v>
      </c>
      <c r="B1606" s="10" t="s">
        <v>38</v>
      </c>
      <c r="C1606" s="5" t="s">
        <v>7231</v>
      </c>
      <c r="D1606" s="5" t="s">
        <v>7232</v>
      </c>
      <c r="E1606" s="17">
        <v>1605</v>
      </c>
      <c r="F1606" s="5" t="s">
        <v>7233</v>
      </c>
      <c r="G1606" s="5" t="s">
        <v>7234</v>
      </c>
      <c r="H1606" s="1">
        <v>4621.7440699999997</v>
      </c>
      <c r="I1606" s="11" t="s">
        <v>43</v>
      </c>
      <c r="J1606" s="5" t="s">
        <v>7235</v>
      </c>
      <c r="K1606" s="5" t="s">
        <v>7236</v>
      </c>
      <c r="L1606" s="15" t="s">
        <v>7237</v>
      </c>
      <c r="M1606" s="5" t="s">
        <v>7238</v>
      </c>
      <c r="N1606" s="15" t="s">
        <v>7239</v>
      </c>
      <c r="O1606" s="5" t="s">
        <v>7240</v>
      </c>
      <c r="P1606" s="15" t="s">
        <v>7241</v>
      </c>
      <c r="Q1606" s="5" t="s">
        <v>7242</v>
      </c>
      <c r="R1606" s="12" t="s">
        <v>7243</v>
      </c>
      <c r="S1606" s="10" t="s">
        <v>7244</v>
      </c>
      <c r="T1606" s="12" t="s">
        <v>7245</v>
      </c>
      <c r="U1606" s="10" t="s">
        <v>7246</v>
      </c>
      <c r="V1606" s="12" t="s">
        <v>7247</v>
      </c>
      <c r="W1606" s="10" t="s">
        <v>7248</v>
      </c>
      <c r="X1606" s="12" t="s">
        <v>7249</v>
      </c>
      <c r="Y1606" s="10" t="s">
        <v>7250</v>
      </c>
      <c r="Z1606" s="10"/>
      <c r="AA1606" s="10" t="s">
        <v>7251</v>
      </c>
      <c r="AB1606" s="5"/>
      <c r="AC1606" s="5"/>
      <c r="AD1606" s="5"/>
      <c r="AE1606" s="5"/>
      <c r="AF1606" s="5"/>
      <c r="AG1606" s="5"/>
      <c r="AH1606" s="5"/>
      <c r="AI1606" s="5"/>
      <c r="AJ1606" s="5"/>
      <c r="AK1606" s="5"/>
      <c r="AL1606" s="5"/>
    </row>
    <row r="1607" spans="1:38" s="6" customFormat="1" ht="27.75" customHeight="1" x14ac:dyDescent="0.25">
      <c r="A1607" s="11">
        <v>2</v>
      </c>
      <c r="B1607" s="10" t="s">
        <v>38</v>
      </c>
      <c r="C1607" s="10" t="s">
        <v>7252</v>
      </c>
      <c r="D1607" s="10" t="s">
        <v>40</v>
      </c>
      <c r="E1607" s="17">
        <v>1606</v>
      </c>
      <c r="F1607" s="10" t="s">
        <v>7253</v>
      </c>
      <c r="G1607" s="10" t="s">
        <v>7254</v>
      </c>
      <c r="H1607" s="49">
        <v>123.5174602</v>
      </c>
      <c r="I1607" s="11" t="s">
        <v>43</v>
      </c>
      <c r="J1607" s="10"/>
      <c r="K1607" s="10" t="s">
        <v>7255</v>
      </c>
      <c r="L1607" s="12"/>
      <c r="M1607" s="10"/>
      <c r="N1607" s="15"/>
      <c r="O1607" s="10"/>
      <c r="P1607" s="12"/>
      <c r="Q1607" s="10"/>
      <c r="R1607" s="12"/>
      <c r="S1607" s="10"/>
      <c r="T1607" s="10"/>
      <c r="U1607" s="10"/>
      <c r="V1607" s="10"/>
      <c r="W1607" s="10"/>
      <c r="X1607" s="10"/>
      <c r="Y1607" s="10"/>
      <c r="Z1607" s="10"/>
      <c r="AA1607" s="13"/>
      <c r="AB1607" s="13"/>
      <c r="AC1607" s="13"/>
      <c r="AD1607" s="13"/>
      <c r="AE1607" s="13"/>
      <c r="AF1607" s="13"/>
      <c r="AG1607" s="13"/>
      <c r="AH1607" s="13"/>
      <c r="AI1607" s="13"/>
      <c r="AJ1607" s="13"/>
      <c r="AK1607" s="13"/>
      <c r="AL1607" s="13"/>
    </row>
    <row r="1608" spans="1:38" s="6" customFormat="1" ht="27.75" customHeight="1" x14ac:dyDescent="0.25">
      <c r="A1608" s="11">
        <v>2</v>
      </c>
      <c r="B1608" s="10" t="s">
        <v>38</v>
      </c>
      <c r="C1608" s="10" t="s">
        <v>2782</v>
      </c>
      <c r="D1608" s="5" t="s">
        <v>117</v>
      </c>
      <c r="E1608" s="17">
        <v>1607</v>
      </c>
      <c r="F1608" s="5" t="s">
        <v>7256</v>
      </c>
      <c r="G1608" s="5" t="s">
        <v>7257</v>
      </c>
      <c r="H1608" s="1">
        <v>1500.6075251</v>
      </c>
      <c r="I1608" s="11" t="s">
        <v>43</v>
      </c>
      <c r="J1608" s="5" t="s">
        <v>7258</v>
      </c>
      <c r="K1608" s="5" t="s">
        <v>7259</v>
      </c>
      <c r="L1608" s="14" t="s">
        <v>7260</v>
      </c>
      <c r="M1608" s="5" t="s">
        <v>7261</v>
      </c>
      <c r="N1608" s="14" t="s">
        <v>7262</v>
      </c>
      <c r="O1608" s="5" t="s">
        <v>7263</v>
      </c>
      <c r="P1608" s="14" t="s">
        <v>7264</v>
      </c>
      <c r="Q1608" s="5" t="s">
        <v>7265</v>
      </c>
      <c r="R1608" s="14"/>
      <c r="S1608" s="5"/>
      <c r="T1608" s="14"/>
      <c r="U1608" s="5"/>
      <c r="V1608" s="15"/>
      <c r="W1608" s="5"/>
      <c r="X1608" s="15"/>
      <c r="Y1608" s="5"/>
      <c r="Z1608" s="5"/>
      <c r="AA1608" s="5"/>
      <c r="AB1608" s="5"/>
      <c r="AC1608" s="5"/>
      <c r="AD1608" s="5"/>
      <c r="AE1608" s="5"/>
      <c r="AF1608" s="5"/>
      <c r="AG1608" s="5"/>
      <c r="AH1608" s="5"/>
      <c r="AI1608" s="5"/>
      <c r="AJ1608" s="5"/>
      <c r="AK1608" s="5"/>
      <c r="AL1608" s="5"/>
    </row>
    <row r="1609" spans="1:38" s="6" customFormat="1" ht="27.75" customHeight="1" x14ac:dyDescent="0.25">
      <c r="A1609" s="11">
        <v>2</v>
      </c>
      <c r="B1609" s="10" t="s">
        <v>38</v>
      </c>
      <c r="C1609" s="10" t="s">
        <v>1180</v>
      </c>
      <c r="D1609" s="10" t="s">
        <v>607</v>
      </c>
      <c r="E1609" s="17">
        <v>1608</v>
      </c>
      <c r="F1609" s="10" t="s">
        <v>7266</v>
      </c>
      <c r="G1609" s="10" t="s">
        <v>7267</v>
      </c>
      <c r="H1609" s="1">
        <v>117.37220000000001</v>
      </c>
      <c r="I1609" s="11" t="s">
        <v>43</v>
      </c>
      <c r="J1609" s="10"/>
      <c r="K1609" s="10" t="s">
        <v>7268</v>
      </c>
      <c r="L1609" s="12"/>
      <c r="M1609" s="10" t="s">
        <v>7269</v>
      </c>
      <c r="N1609" s="12"/>
      <c r="O1609" s="10"/>
      <c r="P1609" s="12"/>
      <c r="Q1609" s="10"/>
      <c r="R1609" s="12"/>
      <c r="S1609" s="10"/>
      <c r="T1609" s="10"/>
      <c r="U1609" s="10"/>
      <c r="V1609" s="10"/>
      <c r="W1609" s="10"/>
      <c r="X1609" s="10"/>
      <c r="Y1609" s="10"/>
      <c r="Z1609" s="10"/>
      <c r="AA1609" s="13"/>
      <c r="AB1609" s="13"/>
      <c r="AC1609" s="13"/>
      <c r="AD1609" s="13"/>
      <c r="AE1609" s="13"/>
      <c r="AF1609" s="13"/>
      <c r="AG1609" s="13"/>
      <c r="AH1609" s="13"/>
      <c r="AI1609" s="13"/>
      <c r="AJ1609" s="13"/>
      <c r="AK1609" s="13"/>
      <c r="AL1609" s="13"/>
    </row>
    <row r="1610" spans="1:38" s="6" customFormat="1" ht="27.75" customHeight="1" x14ac:dyDescent="0.25">
      <c r="A1610" s="11">
        <v>2</v>
      </c>
      <c r="B1610" s="10" t="s">
        <v>38</v>
      </c>
      <c r="C1610" s="10" t="s">
        <v>7270</v>
      </c>
      <c r="D1610" s="10" t="s">
        <v>685</v>
      </c>
      <c r="E1610" s="17">
        <v>1609</v>
      </c>
      <c r="F1610" s="10" t="s">
        <v>7271</v>
      </c>
      <c r="G1610" s="10" t="s">
        <v>7272</v>
      </c>
      <c r="H1610" s="1">
        <v>866.16884279999999</v>
      </c>
      <c r="I1610" s="11" t="s">
        <v>43</v>
      </c>
      <c r="J1610" s="10"/>
      <c r="K1610" s="10" t="s">
        <v>7273</v>
      </c>
      <c r="L1610" s="12">
        <v>6396258</v>
      </c>
      <c r="M1610" s="10" t="s">
        <v>7274</v>
      </c>
      <c r="N1610" s="12">
        <v>3181418</v>
      </c>
      <c r="O1610" s="10" t="s">
        <v>7275</v>
      </c>
      <c r="P1610" s="12">
        <v>6389914</v>
      </c>
      <c r="Q1610" s="10"/>
      <c r="R1610" s="12"/>
      <c r="S1610" s="10"/>
      <c r="T1610" s="10"/>
      <c r="U1610" s="10"/>
      <c r="V1610" s="10"/>
      <c r="W1610" s="10"/>
      <c r="X1610" s="10"/>
      <c r="Y1610" s="10"/>
      <c r="Z1610" s="10"/>
      <c r="AA1610" s="13"/>
      <c r="AB1610" s="13"/>
      <c r="AC1610" s="13"/>
      <c r="AD1610" s="13"/>
      <c r="AE1610" s="13"/>
      <c r="AF1610" s="13"/>
      <c r="AG1610" s="13"/>
      <c r="AH1610" s="13"/>
      <c r="AI1610" s="13"/>
      <c r="AJ1610" s="13"/>
      <c r="AK1610" s="13"/>
      <c r="AL1610" s="13"/>
    </row>
    <row r="1611" spans="1:38" s="6" customFormat="1" ht="27.75" customHeight="1" x14ac:dyDescent="0.25">
      <c r="A1611" s="11">
        <v>2</v>
      </c>
      <c r="B1611" s="10" t="s">
        <v>38</v>
      </c>
      <c r="C1611" s="10" t="s">
        <v>893</v>
      </c>
      <c r="D1611" s="5" t="s">
        <v>117</v>
      </c>
      <c r="E1611" s="17">
        <v>1610</v>
      </c>
      <c r="F1611" s="5" t="s">
        <v>7276</v>
      </c>
      <c r="G1611" s="5" t="s">
        <v>7277</v>
      </c>
      <c r="H1611" s="49">
        <v>4305.0408799999996</v>
      </c>
      <c r="I1611" s="11" t="s">
        <v>43</v>
      </c>
      <c r="J1611" s="5" t="s">
        <v>7278</v>
      </c>
      <c r="K1611" s="5" t="s">
        <v>7279</v>
      </c>
      <c r="L1611" s="14"/>
      <c r="M1611" s="5" t="s">
        <v>7280</v>
      </c>
      <c r="N1611" s="14"/>
      <c r="O1611" s="5" t="s">
        <v>7281</v>
      </c>
      <c r="P1611" s="14"/>
      <c r="Q1611" s="5"/>
      <c r="R1611" s="14"/>
      <c r="S1611" s="5"/>
      <c r="T1611" s="11"/>
      <c r="U1611" s="5"/>
      <c r="V1611" s="11"/>
      <c r="W1611" s="5"/>
      <c r="X1611" s="11"/>
      <c r="Y1611" s="5"/>
      <c r="Z1611" s="11"/>
      <c r="AA1611" s="5"/>
      <c r="AB1611" s="5"/>
      <c r="AC1611" s="5"/>
      <c r="AD1611" s="5"/>
      <c r="AE1611" s="5"/>
      <c r="AF1611" s="5"/>
      <c r="AG1611" s="5"/>
      <c r="AH1611" s="5"/>
      <c r="AI1611" s="5"/>
      <c r="AJ1611" s="5"/>
      <c r="AK1611" s="5"/>
      <c r="AL1611" s="5"/>
    </row>
    <row r="1612" spans="1:38" s="6" customFormat="1" ht="27.75" customHeight="1" x14ac:dyDescent="0.25">
      <c r="A1612" s="11">
        <v>2</v>
      </c>
      <c r="B1612" s="10" t="s">
        <v>38</v>
      </c>
      <c r="C1612" s="10" t="s">
        <v>893</v>
      </c>
      <c r="D1612" s="5" t="s">
        <v>117</v>
      </c>
      <c r="E1612" s="17">
        <v>1611</v>
      </c>
      <c r="F1612" s="5" t="s">
        <v>7282</v>
      </c>
      <c r="G1612" s="5" t="s">
        <v>7283</v>
      </c>
      <c r="H1612" s="49">
        <v>2521.27</v>
      </c>
      <c r="I1612" s="11" t="s">
        <v>43</v>
      </c>
      <c r="J1612" s="5"/>
      <c r="K1612" s="5" t="s">
        <v>7281</v>
      </c>
      <c r="L1612" s="14"/>
      <c r="M1612" s="5" t="s">
        <v>7279</v>
      </c>
      <c r="N1612" s="14"/>
      <c r="O1612" s="5" t="s">
        <v>7280</v>
      </c>
      <c r="P1612" s="14"/>
      <c r="Q1612" s="5"/>
      <c r="R1612" s="14"/>
      <c r="S1612" s="5"/>
      <c r="T1612" s="11"/>
      <c r="U1612" s="5"/>
      <c r="V1612" s="11"/>
      <c r="W1612" s="5"/>
      <c r="X1612" s="11"/>
      <c r="Y1612" s="5"/>
      <c r="Z1612" s="11"/>
      <c r="AA1612" s="5"/>
      <c r="AB1612" s="5"/>
      <c r="AC1612" s="5"/>
      <c r="AD1612" s="5"/>
      <c r="AE1612" s="5"/>
      <c r="AF1612" s="5"/>
      <c r="AG1612" s="5"/>
      <c r="AH1612" s="5"/>
      <c r="AI1612" s="5"/>
      <c r="AJ1612" s="5"/>
      <c r="AK1612" s="5"/>
      <c r="AL1612" s="5"/>
    </row>
    <row r="1613" spans="1:38" s="6" customFormat="1" ht="27.75" customHeight="1" x14ac:dyDescent="0.25">
      <c r="A1613" s="11">
        <v>2</v>
      </c>
      <c r="B1613" s="10" t="s">
        <v>38</v>
      </c>
      <c r="C1613" s="10" t="s">
        <v>1520</v>
      </c>
      <c r="D1613" s="10" t="s">
        <v>52</v>
      </c>
      <c r="E1613" s="17">
        <v>1612</v>
      </c>
      <c r="F1613" s="10" t="s">
        <v>7284</v>
      </c>
      <c r="G1613" s="10" t="s">
        <v>7285</v>
      </c>
      <c r="H1613" s="1">
        <v>249.90407510000003</v>
      </c>
      <c r="I1613" s="11" t="s">
        <v>43</v>
      </c>
      <c r="J1613" s="10"/>
      <c r="K1613" s="10" t="s">
        <v>7286</v>
      </c>
      <c r="L1613" s="12"/>
      <c r="M1613" s="10" t="s">
        <v>7287</v>
      </c>
      <c r="N1613" s="12"/>
      <c r="O1613" s="10"/>
      <c r="P1613" s="12"/>
      <c r="Q1613" s="10"/>
      <c r="R1613" s="12"/>
      <c r="S1613" s="10"/>
      <c r="T1613" s="10"/>
      <c r="U1613" s="10"/>
      <c r="V1613" s="10"/>
      <c r="W1613" s="10"/>
      <c r="X1613" s="10"/>
      <c r="Y1613" s="10"/>
      <c r="Z1613" s="10"/>
      <c r="AA1613" s="13"/>
      <c r="AB1613" s="13"/>
      <c r="AC1613" s="13"/>
      <c r="AD1613" s="13"/>
      <c r="AE1613" s="13"/>
      <c r="AF1613" s="13"/>
      <c r="AG1613" s="13"/>
      <c r="AH1613" s="13"/>
      <c r="AI1613" s="13"/>
      <c r="AJ1613" s="13"/>
      <c r="AK1613" s="13"/>
      <c r="AL1613" s="13"/>
    </row>
    <row r="1614" spans="1:38" s="6" customFormat="1" ht="27.75" customHeight="1" x14ac:dyDescent="0.25">
      <c r="A1614" s="11">
        <v>2</v>
      </c>
      <c r="B1614" s="10" t="s">
        <v>38</v>
      </c>
      <c r="C1614" s="10" t="s">
        <v>7288</v>
      </c>
      <c r="D1614" s="10" t="s">
        <v>117</v>
      </c>
      <c r="E1614" s="17">
        <v>1613</v>
      </c>
      <c r="F1614" s="10" t="s">
        <v>7289</v>
      </c>
      <c r="G1614" s="10" t="s">
        <v>7290</v>
      </c>
      <c r="H1614" s="49">
        <v>75.992137099999994</v>
      </c>
      <c r="I1614" s="11" t="s">
        <v>761</v>
      </c>
      <c r="J1614" s="10"/>
      <c r="K1614" s="10" t="s">
        <v>7291</v>
      </c>
      <c r="L1614" s="12"/>
      <c r="M1614" s="10"/>
      <c r="N1614" s="12"/>
      <c r="O1614" s="10"/>
      <c r="P1614" s="12"/>
      <c r="Q1614" s="10"/>
      <c r="R1614" s="12"/>
      <c r="S1614" s="10"/>
      <c r="T1614" s="10"/>
      <c r="U1614" s="10"/>
      <c r="V1614" s="10"/>
      <c r="W1614" s="10"/>
      <c r="X1614" s="10"/>
      <c r="Y1614" s="10"/>
      <c r="Z1614" s="10"/>
      <c r="AA1614" s="13"/>
      <c r="AB1614" s="13"/>
      <c r="AC1614" s="13"/>
      <c r="AD1614" s="16"/>
      <c r="AE1614" s="16"/>
      <c r="AF1614" s="16"/>
      <c r="AG1614" s="16"/>
      <c r="AH1614" s="16"/>
      <c r="AI1614" s="16"/>
      <c r="AJ1614" s="16"/>
      <c r="AK1614" s="16"/>
      <c r="AL1614" s="16"/>
    </row>
    <row r="1615" spans="1:38" s="6" customFormat="1" ht="27.75" customHeight="1" x14ac:dyDescent="0.25">
      <c r="A1615" s="11">
        <v>2</v>
      </c>
      <c r="B1615" s="10" t="s">
        <v>38</v>
      </c>
      <c r="C1615" s="10" t="s">
        <v>228</v>
      </c>
      <c r="D1615" s="10" t="s">
        <v>52</v>
      </c>
      <c r="E1615" s="17">
        <v>1614</v>
      </c>
      <c r="F1615" s="10" t="s">
        <v>7292</v>
      </c>
      <c r="G1615" s="10" t="s">
        <v>7293</v>
      </c>
      <c r="H1615" s="1">
        <v>1192.0979706000001</v>
      </c>
      <c r="I1615" s="11" t="s">
        <v>43</v>
      </c>
      <c r="J1615" s="23"/>
      <c r="K1615" s="10" t="s">
        <v>2015</v>
      </c>
      <c r="L1615" s="12"/>
      <c r="M1615" s="10" t="s">
        <v>7294</v>
      </c>
      <c r="N1615" s="12"/>
      <c r="O1615" s="10"/>
      <c r="P1615" s="12"/>
      <c r="Q1615" s="10"/>
      <c r="R1615" s="12"/>
      <c r="S1615" s="10"/>
      <c r="T1615" s="10"/>
      <c r="U1615" s="10"/>
      <c r="V1615" s="10"/>
      <c r="W1615" s="10"/>
      <c r="X1615" s="10"/>
      <c r="Y1615" s="10"/>
      <c r="Z1615" s="10"/>
      <c r="AA1615" s="10"/>
      <c r="AB1615" s="10"/>
      <c r="AC1615" s="10"/>
      <c r="AD1615" s="10"/>
      <c r="AE1615" s="10"/>
      <c r="AF1615" s="10"/>
      <c r="AG1615" s="10"/>
      <c r="AH1615" s="10"/>
      <c r="AI1615" s="10"/>
      <c r="AJ1615" s="10"/>
      <c r="AK1615" s="10"/>
      <c r="AL1615" s="10"/>
    </row>
    <row r="1616" spans="1:38" s="6" customFormat="1" ht="27.75" customHeight="1" x14ac:dyDescent="0.25">
      <c r="A1616" s="11">
        <v>2</v>
      </c>
      <c r="B1616" s="10" t="s">
        <v>38</v>
      </c>
      <c r="C1616" s="10" t="s">
        <v>7295</v>
      </c>
      <c r="D1616" s="10" t="s">
        <v>266</v>
      </c>
      <c r="E1616" s="17">
        <v>1615</v>
      </c>
      <c r="F1616" s="10" t="s">
        <v>7296</v>
      </c>
      <c r="G1616" s="10" t="s">
        <v>7297</v>
      </c>
      <c r="H1616" s="1">
        <v>1150.0555108999999</v>
      </c>
      <c r="I1616" s="11" t="s">
        <v>43</v>
      </c>
      <c r="J1616" s="10"/>
      <c r="K1616" s="10" t="s">
        <v>7298</v>
      </c>
      <c r="L1616" s="12">
        <v>0</v>
      </c>
      <c r="M1616" s="10" t="s">
        <v>7299</v>
      </c>
      <c r="N1616" s="15"/>
      <c r="O1616" s="10"/>
      <c r="P1616" s="12"/>
      <c r="Q1616" s="10"/>
      <c r="R1616" s="12"/>
      <c r="S1616" s="10"/>
      <c r="T1616" s="10"/>
      <c r="U1616" s="10"/>
      <c r="V1616" s="10"/>
      <c r="W1616" s="10"/>
      <c r="X1616" s="10"/>
      <c r="Y1616" s="10"/>
      <c r="Z1616" s="10"/>
      <c r="AA1616" s="13"/>
      <c r="AB1616" s="13"/>
      <c r="AC1616" s="13"/>
      <c r="AD1616" s="13"/>
      <c r="AE1616" s="13"/>
      <c r="AF1616" s="13"/>
      <c r="AG1616" s="13"/>
      <c r="AH1616" s="13"/>
      <c r="AI1616" s="13"/>
      <c r="AJ1616" s="13"/>
      <c r="AK1616" s="13"/>
      <c r="AL1616" s="13"/>
    </row>
    <row r="1617" spans="1:38" s="6" customFormat="1" ht="27.75" customHeight="1" x14ac:dyDescent="0.25">
      <c r="A1617" s="11">
        <v>2</v>
      </c>
      <c r="B1617" s="10" t="s">
        <v>38</v>
      </c>
      <c r="C1617" s="40" t="s">
        <v>3204</v>
      </c>
      <c r="D1617" s="10" t="s">
        <v>201</v>
      </c>
      <c r="E1617" s="17">
        <v>1616</v>
      </c>
      <c r="F1617" s="10" t="s">
        <v>10604</v>
      </c>
      <c r="G1617" s="10" t="s">
        <v>7301</v>
      </c>
      <c r="H1617" s="1">
        <v>16005.905553900002</v>
      </c>
      <c r="I1617" s="11" t="s">
        <v>43</v>
      </c>
      <c r="J1617" s="10" t="s">
        <v>7302</v>
      </c>
      <c r="K1617" s="10" t="s">
        <v>7303</v>
      </c>
      <c r="L1617" s="12">
        <v>1186470</v>
      </c>
      <c r="M1617" s="10" t="s">
        <v>7304</v>
      </c>
      <c r="N1617" s="12">
        <v>1683177</v>
      </c>
      <c r="O1617" s="10" t="s">
        <v>7305</v>
      </c>
      <c r="P1617" s="12">
        <v>1199314</v>
      </c>
      <c r="Q1617" s="10" t="s">
        <v>7306</v>
      </c>
      <c r="R1617" s="12"/>
      <c r="S1617" s="10"/>
      <c r="T1617" s="10"/>
      <c r="U1617" s="10"/>
      <c r="V1617" s="10"/>
      <c r="W1617" s="10"/>
      <c r="X1617" s="10"/>
      <c r="Y1617" s="10"/>
      <c r="Z1617" s="10"/>
      <c r="AA1617" s="13"/>
      <c r="AB1617" s="13"/>
      <c r="AC1617" s="13"/>
      <c r="AD1617" s="13"/>
      <c r="AE1617" s="13"/>
      <c r="AF1617" s="13"/>
      <c r="AG1617" s="13"/>
      <c r="AH1617" s="13"/>
      <c r="AI1617" s="13"/>
      <c r="AJ1617" s="13"/>
      <c r="AK1617" s="13"/>
      <c r="AL1617" s="13"/>
    </row>
    <row r="1618" spans="1:38" s="6" customFormat="1" ht="27.75" customHeight="1" x14ac:dyDescent="0.25">
      <c r="A1618" s="11">
        <v>2</v>
      </c>
      <c r="B1618" s="10" t="s">
        <v>38</v>
      </c>
      <c r="C1618" s="10" t="s">
        <v>3020</v>
      </c>
      <c r="D1618" s="5" t="s">
        <v>40</v>
      </c>
      <c r="E1618" s="17">
        <v>1617</v>
      </c>
      <c r="F1618" s="5" t="s">
        <v>7307</v>
      </c>
      <c r="G1618" s="5" t="s">
        <v>7308</v>
      </c>
      <c r="H1618" s="1">
        <v>195.73062319899998</v>
      </c>
      <c r="I1618" s="11" t="s">
        <v>43</v>
      </c>
      <c r="J1618" s="5"/>
      <c r="K1618" s="5" t="s">
        <v>7309</v>
      </c>
      <c r="L1618" s="14" t="s">
        <v>7310</v>
      </c>
      <c r="M1618" s="5" t="s">
        <v>6141</v>
      </c>
      <c r="N1618" s="14" t="s">
        <v>7311</v>
      </c>
      <c r="O1618" s="5"/>
      <c r="P1618" s="14"/>
      <c r="Q1618" s="5"/>
      <c r="R1618" s="14"/>
      <c r="S1618" s="5"/>
      <c r="T1618" s="14"/>
      <c r="U1618" s="5"/>
      <c r="V1618" s="15"/>
      <c r="W1618" s="5"/>
      <c r="X1618" s="15"/>
      <c r="Y1618" s="5"/>
      <c r="Z1618" s="14"/>
      <c r="AA1618" s="5"/>
      <c r="AB1618" s="15"/>
      <c r="AC1618" s="5"/>
      <c r="AD1618" s="15"/>
      <c r="AE1618" s="5"/>
      <c r="AF1618" s="15"/>
      <c r="AG1618" s="5"/>
      <c r="AH1618" s="15"/>
      <c r="AI1618" s="5"/>
      <c r="AJ1618" s="15"/>
      <c r="AK1618" s="5"/>
      <c r="AL1618" s="15"/>
    </row>
    <row r="1619" spans="1:38" s="6" customFormat="1" ht="27.75" customHeight="1" x14ac:dyDescent="0.25">
      <c r="A1619" s="11">
        <v>2</v>
      </c>
      <c r="B1619" s="10" t="s">
        <v>38</v>
      </c>
      <c r="C1619" s="10" t="s">
        <v>174</v>
      </c>
      <c r="D1619" s="5" t="s">
        <v>175</v>
      </c>
      <c r="E1619" s="17">
        <v>1618</v>
      </c>
      <c r="F1619" s="5" t="s">
        <v>7312</v>
      </c>
      <c r="G1619" s="5" t="s">
        <v>7313</v>
      </c>
      <c r="H1619" s="1">
        <v>38.772829999999999</v>
      </c>
      <c r="I1619" s="11" t="s">
        <v>43</v>
      </c>
      <c r="J1619" s="5"/>
      <c r="K1619" s="5" t="s">
        <v>7314</v>
      </c>
      <c r="L1619" s="14"/>
      <c r="M1619" s="5"/>
      <c r="N1619" s="14"/>
      <c r="O1619" s="5"/>
      <c r="P1619" s="14"/>
      <c r="Q1619" s="5"/>
      <c r="R1619" s="14"/>
      <c r="S1619" s="5"/>
      <c r="T1619" s="14"/>
      <c r="U1619" s="5"/>
      <c r="V1619" s="15"/>
      <c r="W1619" s="5"/>
      <c r="X1619" s="15"/>
      <c r="Y1619" s="5"/>
      <c r="Z1619" s="14"/>
      <c r="AA1619" s="5"/>
      <c r="AB1619" s="15"/>
      <c r="AC1619" s="5"/>
      <c r="AD1619" s="15"/>
      <c r="AE1619" s="5"/>
      <c r="AF1619" s="15"/>
      <c r="AG1619" s="5"/>
      <c r="AH1619" s="15"/>
      <c r="AI1619" s="5"/>
      <c r="AJ1619" s="15"/>
      <c r="AK1619" s="5"/>
      <c r="AL1619" s="15"/>
    </row>
    <row r="1620" spans="1:38" s="6" customFormat="1" ht="27.75" customHeight="1" x14ac:dyDescent="0.25">
      <c r="A1620" s="11">
        <v>2</v>
      </c>
      <c r="B1620" s="10" t="s">
        <v>38</v>
      </c>
      <c r="C1620" s="10" t="s">
        <v>7315</v>
      </c>
      <c r="D1620" s="10" t="s">
        <v>111</v>
      </c>
      <c r="E1620" s="17">
        <v>1619</v>
      </c>
      <c r="F1620" s="10" t="s">
        <v>7316</v>
      </c>
      <c r="G1620" s="10" t="s">
        <v>7317</v>
      </c>
      <c r="H1620" s="49">
        <v>36.840986999999998</v>
      </c>
      <c r="I1620" s="11" t="s">
        <v>43</v>
      </c>
      <c r="J1620" s="10"/>
      <c r="K1620" s="10" t="s">
        <v>7318</v>
      </c>
      <c r="L1620" s="12"/>
      <c r="M1620" s="10"/>
      <c r="N1620" s="12"/>
      <c r="O1620" s="10"/>
      <c r="P1620" s="12"/>
      <c r="Q1620" s="10"/>
      <c r="R1620" s="12"/>
      <c r="S1620" s="10"/>
      <c r="T1620" s="10"/>
      <c r="U1620" s="10"/>
      <c r="V1620" s="10"/>
      <c r="W1620" s="10"/>
      <c r="X1620" s="10"/>
      <c r="Y1620" s="10"/>
      <c r="Z1620" s="10"/>
      <c r="AA1620" s="10"/>
      <c r="AB1620" s="10"/>
      <c r="AC1620" s="10"/>
      <c r="AD1620" s="10"/>
      <c r="AE1620" s="10"/>
      <c r="AF1620" s="10"/>
      <c r="AG1620" s="10"/>
      <c r="AH1620" s="10"/>
      <c r="AI1620" s="10"/>
      <c r="AJ1620" s="10"/>
      <c r="AK1620" s="10"/>
      <c r="AL1620" s="10"/>
    </row>
    <row r="1621" spans="1:38" s="6" customFormat="1" ht="27.75" customHeight="1" x14ac:dyDescent="0.25">
      <c r="A1621" s="11">
        <v>2</v>
      </c>
      <c r="B1621" s="10" t="s">
        <v>38</v>
      </c>
      <c r="C1621" s="10" t="s">
        <v>2771</v>
      </c>
      <c r="D1621" s="10" t="s">
        <v>191</v>
      </c>
      <c r="E1621" s="17">
        <v>1620</v>
      </c>
      <c r="F1621" s="10" t="s">
        <v>7319</v>
      </c>
      <c r="G1621" s="10" t="s">
        <v>7320</v>
      </c>
      <c r="H1621" s="1">
        <v>64.368220800000003</v>
      </c>
      <c r="I1621" s="11" t="s">
        <v>43</v>
      </c>
      <c r="J1621" s="10"/>
      <c r="K1621" s="10" t="s">
        <v>7321</v>
      </c>
      <c r="L1621" s="12"/>
      <c r="M1621" s="10"/>
      <c r="N1621" s="12"/>
      <c r="O1621" s="10"/>
      <c r="P1621" s="12"/>
      <c r="Q1621" s="10"/>
      <c r="R1621" s="12"/>
      <c r="S1621" s="10"/>
      <c r="T1621" s="10"/>
      <c r="U1621" s="10"/>
      <c r="V1621" s="10"/>
      <c r="W1621" s="10"/>
      <c r="X1621" s="10"/>
      <c r="Y1621" s="10"/>
      <c r="Z1621" s="10"/>
      <c r="AA1621" s="10"/>
      <c r="AB1621" s="10"/>
      <c r="AC1621" s="10"/>
      <c r="AD1621" s="10"/>
      <c r="AE1621" s="10"/>
      <c r="AF1621" s="10"/>
      <c r="AG1621" s="10"/>
      <c r="AH1621" s="10"/>
      <c r="AI1621" s="10"/>
      <c r="AJ1621" s="10"/>
      <c r="AK1621" s="10"/>
      <c r="AL1621" s="10"/>
    </row>
    <row r="1622" spans="1:38" s="6" customFormat="1" ht="27.75" customHeight="1" x14ac:dyDescent="0.25">
      <c r="A1622" s="11">
        <v>2</v>
      </c>
      <c r="B1622" s="10" t="s">
        <v>38</v>
      </c>
      <c r="C1622" s="10" t="s">
        <v>1901</v>
      </c>
      <c r="D1622" s="10" t="s">
        <v>448</v>
      </c>
      <c r="E1622" s="17">
        <v>1621</v>
      </c>
      <c r="F1622" s="10" t="s">
        <v>7322</v>
      </c>
      <c r="G1622" s="10" t="s">
        <v>7323</v>
      </c>
      <c r="H1622" s="1">
        <v>39.356599299999999</v>
      </c>
      <c r="I1622" s="11" t="s">
        <v>43</v>
      </c>
      <c r="J1622" s="10"/>
      <c r="K1622" s="10" t="s">
        <v>7324</v>
      </c>
      <c r="L1622" s="12"/>
      <c r="M1622" s="10"/>
      <c r="N1622" s="12"/>
      <c r="O1622" s="10"/>
      <c r="P1622" s="12"/>
      <c r="Q1622" s="10"/>
      <c r="R1622" s="12"/>
      <c r="S1622" s="10"/>
      <c r="T1622" s="10"/>
      <c r="U1622" s="10"/>
      <c r="V1622" s="10"/>
      <c r="W1622" s="10"/>
      <c r="X1622" s="10"/>
      <c r="Y1622" s="10"/>
      <c r="Z1622" s="10"/>
      <c r="AA1622" s="13"/>
      <c r="AB1622" s="13"/>
      <c r="AC1622" s="13"/>
      <c r="AD1622" s="13"/>
      <c r="AE1622" s="13"/>
      <c r="AF1622" s="13"/>
      <c r="AG1622" s="13"/>
      <c r="AH1622" s="13"/>
      <c r="AI1622" s="13"/>
      <c r="AJ1622" s="13"/>
      <c r="AK1622" s="13"/>
      <c r="AL1622" s="13"/>
    </row>
    <row r="1623" spans="1:38" s="6" customFormat="1" ht="27.75" customHeight="1" x14ac:dyDescent="0.25">
      <c r="A1623" s="11">
        <v>2</v>
      </c>
      <c r="B1623" s="10" t="s">
        <v>38</v>
      </c>
      <c r="C1623" s="10" t="s">
        <v>7325</v>
      </c>
      <c r="D1623" s="10" t="s">
        <v>448</v>
      </c>
      <c r="E1623" s="17">
        <v>1622</v>
      </c>
      <c r="F1623" s="10" t="s">
        <v>7326</v>
      </c>
      <c r="G1623" s="10" t="s">
        <v>7327</v>
      </c>
      <c r="H1623" s="1">
        <v>27.107655000000001</v>
      </c>
      <c r="I1623" s="11" t="s">
        <v>43</v>
      </c>
      <c r="J1623" s="10"/>
      <c r="K1623" s="10" t="s">
        <v>7328</v>
      </c>
      <c r="L1623" s="12"/>
      <c r="M1623" s="10" t="s">
        <v>7329</v>
      </c>
      <c r="N1623" s="12"/>
      <c r="O1623" s="10"/>
      <c r="P1623" s="12"/>
      <c r="Q1623" s="10"/>
      <c r="R1623" s="12"/>
      <c r="S1623" s="10"/>
      <c r="T1623" s="10"/>
      <c r="U1623" s="10"/>
      <c r="V1623" s="10"/>
      <c r="W1623" s="10"/>
      <c r="X1623" s="10"/>
      <c r="Y1623" s="10"/>
      <c r="Z1623" s="10"/>
      <c r="AA1623" s="10"/>
      <c r="AB1623" s="10"/>
      <c r="AC1623" s="10"/>
      <c r="AD1623" s="10"/>
      <c r="AE1623" s="10"/>
      <c r="AF1623" s="10"/>
      <c r="AG1623" s="10"/>
      <c r="AH1623" s="10"/>
      <c r="AI1623" s="10"/>
      <c r="AJ1623" s="10"/>
      <c r="AK1623" s="10"/>
      <c r="AL1623" s="10"/>
    </row>
    <row r="1624" spans="1:38" s="6" customFormat="1" ht="27.75" customHeight="1" x14ac:dyDescent="0.25">
      <c r="A1624" s="11">
        <v>2</v>
      </c>
      <c r="B1624" s="10" t="s">
        <v>38</v>
      </c>
      <c r="C1624" s="10" t="s">
        <v>271</v>
      </c>
      <c r="D1624" s="10" t="s">
        <v>117</v>
      </c>
      <c r="E1624" s="17">
        <v>1623</v>
      </c>
      <c r="F1624" s="10" t="s">
        <v>7330</v>
      </c>
      <c r="G1624" s="10" t="s">
        <v>7331</v>
      </c>
      <c r="H1624" s="1">
        <v>25.097079999999998</v>
      </c>
      <c r="I1624" s="11" t="s">
        <v>43</v>
      </c>
      <c r="J1624" s="10"/>
      <c r="K1624" s="10" t="s">
        <v>7330</v>
      </c>
      <c r="L1624" s="12"/>
      <c r="M1624" s="10"/>
      <c r="N1624" s="15"/>
      <c r="O1624" s="10"/>
      <c r="P1624" s="12"/>
      <c r="Q1624" s="10"/>
      <c r="R1624" s="12"/>
      <c r="S1624" s="10"/>
      <c r="T1624" s="10"/>
      <c r="U1624" s="10"/>
      <c r="V1624" s="10"/>
      <c r="W1624" s="10"/>
      <c r="X1624" s="10"/>
      <c r="Y1624" s="10"/>
      <c r="Z1624" s="10"/>
      <c r="AA1624" s="13"/>
      <c r="AB1624" s="13"/>
      <c r="AC1624" s="13"/>
      <c r="AD1624" s="13"/>
      <c r="AE1624" s="13"/>
      <c r="AF1624" s="13"/>
      <c r="AG1624" s="13"/>
      <c r="AH1624" s="13"/>
      <c r="AI1624" s="13"/>
      <c r="AJ1624" s="13"/>
      <c r="AK1624" s="13"/>
      <c r="AL1624" s="13"/>
    </row>
    <row r="1625" spans="1:38" s="6" customFormat="1" ht="27.75" customHeight="1" x14ac:dyDescent="0.25">
      <c r="A1625" s="11">
        <v>2</v>
      </c>
      <c r="B1625" s="10" t="s">
        <v>38</v>
      </c>
      <c r="C1625" s="10" t="s">
        <v>1498</v>
      </c>
      <c r="D1625" s="5" t="s">
        <v>150</v>
      </c>
      <c r="E1625" s="17">
        <v>1624</v>
      </c>
      <c r="F1625" s="5" t="s">
        <v>7332</v>
      </c>
      <c r="G1625" s="5" t="s">
        <v>7333</v>
      </c>
      <c r="H1625" s="49">
        <v>204.566</v>
      </c>
      <c r="I1625" s="11" t="s">
        <v>43</v>
      </c>
      <c r="J1625" s="5"/>
      <c r="K1625" s="5" t="s">
        <v>7334</v>
      </c>
      <c r="L1625" s="14"/>
      <c r="M1625" s="5" t="s">
        <v>7335</v>
      </c>
      <c r="N1625" s="14"/>
      <c r="O1625" s="5"/>
      <c r="P1625" s="14"/>
      <c r="Q1625" s="5"/>
      <c r="R1625" s="14"/>
      <c r="S1625" s="5"/>
      <c r="T1625" s="11"/>
      <c r="U1625" s="5"/>
      <c r="V1625" s="11"/>
      <c r="W1625" s="5"/>
      <c r="X1625" s="11"/>
      <c r="Y1625" s="5"/>
      <c r="Z1625" s="11"/>
      <c r="AA1625" s="5"/>
      <c r="AB1625" s="5"/>
      <c r="AC1625" s="5"/>
      <c r="AD1625" s="5"/>
      <c r="AE1625" s="5"/>
      <c r="AF1625" s="5"/>
      <c r="AG1625" s="5"/>
      <c r="AH1625" s="5"/>
      <c r="AI1625" s="5"/>
      <c r="AJ1625" s="5"/>
      <c r="AK1625" s="5"/>
      <c r="AL1625" s="5"/>
    </row>
    <row r="1626" spans="1:38" s="6" customFormat="1" ht="27.75" customHeight="1" x14ac:dyDescent="0.25">
      <c r="A1626" s="11">
        <v>2</v>
      </c>
      <c r="B1626" s="10" t="s">
        <v>38</v>
      </c>
      <c r="C1626" s="25" t="s">
        <v>797</v>
      </c>
      <c r="D1626" s="5" t="s">
        <v>306</v>
      </c>
      <c r="E1626" s="17">
        <v>1625</v>
      </c>
      <c r="F1626" s="25" t="s">
        <v>7336</v>
      </c>
      <c r="G1626" s="5" t="s">
        <v>7337</v>
      </c>
      <c r="H1626" s="1">
        <v>58.943627499999998</v>
      </c>
      <c r="I1626" s="11" t="s">
        <v>43</v>
      </c>
      <c r="J1626" s="5"/>
      <c r="K1626" s="5" t="s">
        <v>7338</v>
      </c>
      <c r="L1626" s="15"/>
      <c r="M1626" s="5"/>
      <c r="N1626" s="15"/>
      <c r="O1626" s="5"/>
      <c r="P1626" s="15"/>
      <c r="Q1626" s="5"/>
      <c r="R1626" s="15"/>
      <c r="S1626" s="5"/>
      <c r="T1626" s="5"/>
      <c r="U1626" s="5"/>
      <c r="V1626" s="5"/>
      <c r="W1626" s="5"/>
      <c r="X1626" s="5"/>
      <c r="Y1626" s="5"/>
      <c r="Z1626" s="5"/>
      <c r="AA1626" s="5"/>
      <c r="AB1626" s="5"/>
      <c r="AC1626" s="5"/>
      <c r="AD1626" s="5"/>
      <c r="AE1626" s="5"/>
      <c r="AF1626" s="5"/>
      <c r="AG1626" s="5"/>
      <c r="AH1626" s="5"/>
      <c r="AI1626" s="5"/>
      <c r="AJ1626" s="5"/>
      <c r="AK1626" s="5"/>
      <c r="AL1626" s="5"/>
    </row>
    <row r="1627" spans="1:38" s="6" customFormat="1" ht="27.75" customHeight="1" x14ac:dyDescent="0.25">
      <c r="A1627" s="11">
        <v>2</v>
      </c>
      <c r="B1627" s="10" t="s">
        <v>38</v>
      </c>
      <c r="C1627" s="10" t="s">
        <v>69</v>
      </c>
      <c r="D1627" s="10" t="s">
        <v>52</v>
      </c>
      <c r="E1627" s="17">
        <v>1626</v>
      </c>
      <c r="F1627" s="10" t="s">
        <v>7339</v>
      </c>
      <c r="G1627" s="10" t="s">
        <v>7340</v>
      </c>
      <c r="H1627" s="1">
        <v>91.761795000000006</v>
      </c>
      <c r="I1627" s="11" t="s">
        <v>43</v>
      </c>
      <c r="J1627" s="10"/>
      <c r="K1627" s="10" t="s">
        <v>7341</v>
      </c>
      <c r="L1627" s="12"/>
      <c r="M1627" s="10"/>
      <c r="N1627" s="12"/>
      <c r="O1627" s="10"/>
      <c r="P1627" s="12"/>
      <c r="Q1627" s="10"/>
      <c r="R1627" s="12"/>
      <c r="S1627" s="10"/>
      <c r="T1627" s="10"/>
      <c r="U1627" s="10"/>
      <c r="V1627" s="10"/>
      <c r="W1627" s="10"/>
      <c r="X1627" s="10"/>
      <c r="Y1627" s="10"/>
      <c r="Z1627" s="10"/>
      <c r="AA1627" s="10"/>
      <c r="AB1627" s="10"/>
      <c r="AC1627" s="10"/>
      <c r="AD1627" s="10"/>
      <c r="AE1627" s="10"/>
      <c r="AF1627" s="10"/>
      <c r="AG1627" s="10"/>
      <c r="AH1627" s="10"/>
      <c r="AI1627" s="10"/>
      <c r="AJ1627" s="10"/>
      <c r="AK1627" s="10"/>
      <c r="AL1627" s="10"/>
    </row>
    <row r="1628" spans="1:38" s="6" customFormat="1" ht="27.75" customHeight="1" x14ac:dyDescent="0.25">
      <c r="A1628" s="11">
        <v>2</v>
      </c>
      <c r="B1628" s="10" t="s">
        <v>38</v>
      </c>
      <c r="C1628" s="10" t="s">
        <v>3182</v>
      </c>
      <c r="D1628" s="10" t="s">
        <v>336</v>
      </c>
      <c r="E1628" s="17">
        <v>1627</v>
      </c>
      <c r="F1628" s="10" t="s">
        <v>7342</v>
      </c>
      <c r="G1628" s="10" t="s">
        <v>7343</v>
      </c>
      <c r="H1628" s="1">
        <v>29.471645800000001</v>
      </c>
      <c r="I1628" s="11" t="s">
        <v>43</v>
      </c>
      <c r="J1628" s="10"/>
      <c r="K1628" s="10" t="s">
        <v>7344</v>
      </c>
      <c r="L1628" s="12"/>
      <c r="M1628" s="10"/>
      <c r="N1628" s="15"/>
      <c r="O1628" s="10"/>
      <c r="P1628" s="12"/>
      <c r="Q1628" s="10"/>
      <c r="R1628" s="12"/>
      <c r="S1628" s="10"/>
      <c r="T1628" s="10"/>
      <c r="U1628" s="10"/>
      <c r="V1628" s="10"/>
      <c r="W1628" s="10"/>
      <c r="X1628" s="10"/>
      <c r="Y1628" s="10"/>
      <c r="Z1628" s="10"/>
      <c r="AA1628" s="13"/>
      <c r="AB1628" s="13"/>
      <c r="AC1628" s="13"/>
      <c r="AD1628" s="13"/>
      <c r="AE1628" s="13"/>
      <c r="AF1628" s="13"/>
      <c r="AG1628" s="13"/>
      <c r="AH1628" s="13"/>
      <c r="AI1628" s="13"/>
      <c r="AJ1628" s="13"/>
      <c r="AK1628" s="13"/>
      <c r="AL1628" s="13"/>
    </row>
    <row r="1629" spans="1:38" s="6" customFormat="1" ht="27.75" customHeight="1" x14ac:dyDescent="0.25">
      <c r="A1629" s="11">
        <v>2</v>
      </c>
      <c r="B1629" s="10" t="s">
        <v>38</v>
      </c>
      <c r="C1629" s="10" t="s">
        <v>447</v>
      </c>
      <c r="D1629" s="10" t="s">
        <v>448</v>
      </c>
      <c r="E1629" s="17">
        <v>1628</v>
      </c>
      <c r="F1629" s="10" t="s">
        <v>7345</v>
      </c>
      <c r="G1629" s="10" t="s">
        <v>7346</v>
      </c>
      <c r="H1629" s="1">
        <v>39.314279999999997</v>
      </c>
      <c r="I1629" s="11" t="s">
        <v>43</v>
      </c>
      <c r="J1629" s="10"/>
      <c r="K1629" s="10" t="s">
        <v>7347</v>
      </c>
      <c r="L1629" s="12"/>
      <c r="M1629" s="10" t="s">
        <v>7348</v>
      </c>
      <c r="N1629" s="12"/>
      <c r="O1629" s="10" t="s">
        <v>7349</v>
      </c>
      <c r="P1629" s="12"/>
      <c r="Q1629" s="10"/>
      <c r="R1629" s="12"/>
      <c r="S1629" s="10"/>
      <c r="T1629" s="10"/>
      <c r="U1629" s="10"/>
      <c r="V1629" s="10"/>
      <c r="W1629" s="10"/>
      <c r="X1629" s="10"/>
      <c r="Y1629" s="10"/>
      <c r="Z1629" s="10"/>
      <c r="AA1629" s="10"/>
      <c r="AB1629" s="10"/>
      <c r="AC1629" s="10"/>
      <c r="AD1629" s="10"/>
      <c r="AE1629" s="10"/>
      <c r="AF1629" s="10"/>
      <c r="AG1629" s="10"/>
      <c r="AH1629" s="10"/>
      <c r="AI1629" s="10"/>
      <c r="AJ1629" s="10"/>
      <c r="AK1629" s="10"/>
      <c r="AL1629" s="10"/>
    </row>
    <row r="1630" spans="1:38" s="6" customFormat="1" ht="27.75" customHeight="1" x14ac:dyDescent="0.25">
      <c r="A1630" s="11">
        <v>2</v>
      </c>
      <c r="B1630" s="10" t="s">
        <v>38</v>
      </c>
      <c r="C1630" s="10" t="s">
        <v>893</v>
      </c>
      <c r="D1630" s="5" t="s">
        <v>117</v>
      </c>
      <c r="E1630" s="17">
        <v>1629</v>
      </c>
      <c r="F1630" s="5" t="s">
        <v>7350</v>
      </c>
      <c r="G1630" s="5" t="s">
        <v>7351</v>
      </c>
      <c r="H1630" s="1">
        <v>498.79540980000002</v>
      </c>
      <c r="I1630" s="11" t="s">
        <v>43</v>
      </c>
      <c r="J1630" s="5"/>
      <c r="K1630" s="5" t="s">
        <v>7352</v>
      </c>
      <c r="L1630" s="14"/>
      <c r="M1630" s="5" t="s">
        <v>7353</v>
      </c>
      <c r="N1630" s="14"/>
      <c r="O1630" s="5" t="s">
        <v>7354</v>
      </c>
      <c r="P1630" s="14"/>
      <c r="Q1630" s="5" t="s">
        <v>7355</v>
      </c>
      <c r="R1630" s="14"/>
      <c r="S1630" s="5" t="s">
        <v>7356</v>
      </c>
      <c r="T1630" s="11"/>
      <c r="U1630" s="5" t="s">
        <v>7357</v>
      </c>
      <c r="V1630" s="11"/>
      <c r="W1630" s="5"/>
      <c r="X1630" s="11"/>
      <c r="Y1630" s="5"/>
      <c r="Z1630" s="11"/>
      <c r="AA1630" s="5"/>
      <c r="AB1630" s="5"/>
      <c r="AC1630" s="5"/>
      <c r="AD1630" s="5"/>
      <c r="AE1630" s="5"/>
      <c r="AF1630" s="5"/>
      <c r="AG1630" s="5"/>
      <c r="AH1630" s="5"/>
      <c r="AI1630" s="5"/>
      <c r="AJ1630" s="5"/>
      <c r="AK1630" s="5"/>
      <c r="AL1630" s="5"/>
    </row>
    <row r="1631" spans="1:38" s="6" customFormat="1" ht="27.75" customHeight="1" x14ac:dyDescent="0.25">
      <c r="A1631" s="11">
        <v>2</v>
      </c>
      <c r="B1631" s="10" t="s">
        <v>38</v>
      </c>
      <c r="C1631" s="10" t="s">
        <v>1851</v>
      </c>
      <c r="D1631" s="10" t="s">
        <v>59</v>
      </c>
      <c r="E1631" s="17">
        <v>1630</v>
      </c>
      <c r="F1631" s="10" t="s">
        <v>7358</v>
      </c>
      <c r="G1631" s="10" t="s">
        <v>1853</v>
      </c>
      <c r="H1631" s="1">
        <v>951.39668919999997</v>
      </c>
      <c r="I1631" s="11" t="s">
        <v>43</v>
      </c>
      <c r="J1631" s="10"/>
      <c r="K1631" s="10" t="s">
        <v>1854</v>
      </c>
      <c r="L1631" s="12"/>
      <c r="M1631" s="10" t="s">
        <v>1855</v>
      </c>
      <c r="N1631" s="12"/>
      <c r="O1631" s="10" t="s">
        <v>1856</v>
      </c>
      <c r="P1631" s="12"/>
      <c r="Q1631" s="10" t="s">
        <v>1857</v>
      </c>
      <c r="R1631" s="12"/>
      <c r="S1631" s="10"/>
      <c r="T1631" s="10"/>
      <c r="U1631" s="10"/>
      <c r="V1631" s="10"/>
      <c r="W1631" s="10"/>
      <c r="X1631" s="10"/>
      <c r="Y1631" s="10"/>
      <c r="Z1631" s="10"/>
      <c r="AA1631" s="10"/>
      <c r="AB1631" s="10"/>
      <c r="AC1631" s="10"/>
      <c r="AD1631" s="10"/>
      <c r="AE1631" s="10"/>
      <c r="AF1631" s="10"/>
      <c r="AG1631" s="10"/>
      <c r="AH1631" s="10"/>
      <c r="AI1631" s="10"/>
      <c r="AJ1631" s="10"/>
      <c r="AK1631" s="10"/>
      <c r="AL1631" s="10"/>
    </row>
    <row r="1632" spans="1:38" s="6" customFormat="1" ht="27.75" customHeight="1" x14ac:dyDescent="0.25">
      <c r="A1632" s="11">
        <v>2</v>
      </c>
      <c r="B1632" s="10" t="s">
        <v>38</v>
      </c>
      <c r="C1632" s="10" t="s">
        <v>4203</v>
      </c>
      <c r="D1632" s="10" t="s">
        <v>191</v>
      </c>
      <c r="E1632" s="17">
        <v>1631</v>
      </c>
      <c r="F1632" s="10" t="s">
        <v>7359</v>
      </c>
      <c r="G1632" s="10" t="s">
        <v>7360</v>
      </c>
      <c r="H1632" s="1">
        <v>33.642386200000004</v>
      </c>
      <c r="I1632" s="11" t="s">
        <v>43</v>
      </c>
      <c r="J1632" s="10"/>
      <c r="K1632" s="10" t="s">
        <v>7361</v>
      </c>
      <c r="L1632" s="12"/>
      <c r="M1632" s="10"/>
      <c r="N1632" s="12"/>
      <c r="O1632" s="10"/>
      <c r="P1632" s="12"/>
      <c r="Q1632" s="10"/>
      <c r="R1632" s="12"/>
      <c r="S1632" s="10"/>
      <c r="T1632" s="10"/>
      <c r="U1632" s="10"/>
      <c r="V1632" s="10"/>
      <c r="W1632" s="10"/>
      <c r="X1632" s="10"/>
      <c r="Y1632" s="10"/>
      <c r="Z1632" s="10"/>
      <c r="AA1632" s="10"/>
      <c r="AB1632" s="10"/>
      <c r="AC1632" s="10"/>
      <c r="AD1632" s="10"/>
      <c r="AE1632" s="10"/>
      <c r="AF1632" s="10"/>
      <c r="AG1632" s="10"/>
      <c r="AH1632" s="10"/>
      <c r="AI1632" s="10"/>
      <c r="AJ1632" s="10"/>
      <c r="AK1632" s="10"/>
      <c r="AL1632" s="10"/>
    </row>
    <row r="1633" spans="1:38" s="6" customFormat="1" ht="27.75" customHeight="1" x14ac:dyDescent="0.25">
      <c r="A1633" s="11">
        <v>2</v>
      </c>
      <c r="B1633" s="10" t="s">
        <v>38</v>
      </c>
      <c r="C1633" s="10" t="s">
        <v>7362</v>
      </c>
      <c r="D1633" s="10" t="s">
        <v>275</v>
      </c>
      <c r="E1633" s="17">
        <v>1632</v>
      </c>
      <c r="F1633" s="10" t="s">
        <v>7363</v>
      </c>
      <c r="G1633" s="10" t="s">
        <v>7364</v>
      </c>
      <c r="H1633" s="49">
        <v>1318.2437254000001</v>
      </c>
      <c r="I1633" s="11" t="s">
        <v>43</v>
      </c>
      <c r="J1633" s="10"/>
      <c r="K1633" s="10" t="s">
        <v>7365</v>
      </c>
      <c r="L1633" s="12"/>
      <c r="M1633" s="10" t="s">
        <v>7366</v>
      </c>
      <c r="N1633" s="12"/>
      <c r="O1633" s="10"/>
      <c r="P1633" s="12"/>
      <c r="Q1633" s="10"/>
      <c r="R1633" s="12"/>
      <c r="S1633" s="10"/>
      <c r="T1633" s="10"/>
      <c r="U1633" s="10"/>
      <c r="V1633" s="10"/>
      <c r="W1633" s="10"/>
      <c r="X1633" s="10"/>
      <c r="Y1633" s="10"/>
      <c r="Z1633" s="10"/>
      <c r="AA1633" s="13"/>
      <c r="AB1633" s="13"/>
      <c r="AC1633" s="13"/>
      <c r="AD1633" s="13"/>
      <c r="AE1633" s="13"/>
      <c r="AF1633" s="13"/>
      <c r="AG1633" s="13"/>
      <c r="AH1633" s="13"/>
      <c r="AI1633" s="13"/>
      <c r="AJ1633" s="13"/>
      <c r="AK1633" s="13"/>
      <c r="AL1633" s="13"/>
    </row>
    <row r="1634" spans="1:38" s="6" customFormat="1" ht="27.75" customHeight="1" x14ac:dyDescent="0.25">
      <c r="A1634" s="11">
        <v>2</v>
      </c>
      <c r="B1634" s="10" t="s">
        <v>38</v>
      </c>
      <c r="C1634" s="10" t="s">
        <v>228</v>
      </c>
      <c r="D1634" s="10" t="s">
        <v>52</v>
      </c>
      <c r="E1634" s="17">
        <v>1633</v>
      </c>
      <c r="F1634" s="10" t="s">
        <v>7367</v>
      </c>
      <c r="G1634" s="10" t="s">
        <v>7368</v>
      </c>
      <c r="H1634" s="1">
        <v>1780.8382144999998</v>
      </c>
      <c r="I1634" s="11" t="s">
        <v>43</v>
      </c>
      <c r="J1634" s="23"/>
      <c r="K1634" s="10" t="s">
        <v>7369</v>
      </c>
      <c r="L1634" s="12">
        <v>281495</v>
      </c>
      <c r="M1634" s="10" t="s">
        <v>7370</v>
      </c>
      <c r="N1634" s="12">
        <v>223274</v>
      </c>
      <c r="O1634" s="10" t="s">
        <v>7371</v>
      </c>
      <c r="P1634" s="12">
        <v>223318</v>
      </c>
      <c r="Q1634" s="10" t="s">
        <v>7372</v>
      </c>
      <c r="R1634" s="12">
        <v>1485555</v>
      </c>
      <c r="S1634" s="10"/>
      <c r="T1634" s="10"/>
      <c r="U1634" s="10"/>
      <c r="V1634" s="10"/>
      <c r="W1634" s="10"/>
      <c r="X1634" s="10"/>
      <c r="Y1634" s="10"/>
      <c r="Z1634" s="10"/>
      <c r="AA1634" s="10"/>
      <c r="AB1634" s="10"/>
      <c r="AC1634" s="10"/>
      <c r="AD1634" s="10"/>
      <c r="AE1634" s="10"/>
      <c r="AF1634" s="10"/>
      <c r="AG1634" s="10"/>
      <c r="AH1634" s="10"/>
      <c r="AI1634" s="10"/>
      <c r="AJ1634" s="10"/>
      <c r="AK1634" s="10"/>
      <c r="AL1634" s="10"/>
    </row>
    <row r="1635" spans="1:38" s="6" customFormat="1" ht="27.75" customHeight="1" x14ac:dyDescent="0.25">
      <c r="A1635" s="11">
        <v>2</v>
      </c>
      <c r="B1635" s="10" t="s">
        <v>38</v>
      </c>
      <c r="C1635" s="10" t="s">
        <v>1386</v>
      </c>
      <c r="D1635" s="10" t="s">
        <v>191</v>
      </c>
      <c r="E1635" s="17">
        <v>1634</v>
      </c>
      <c r="F1635" s="10" t="s">
        <v>7373</v>
      </c>
      <c r="G1635" s="10" t="s">
        <v>1388</v>
      </c>
      <c r="H1635" s="1">
        <v>274.95873469999998</v>
      </c>
      <c r="I1635" s="11" t="s">
        <v>43</v>
      </c>
      <c r="J1635" s="10"/>
      <c r="K1635" s="10" t="s">
        <v>7374</v>
      </c>
      <c r="L1635" s="12"/>
      <c r="M1635" s="10" t="s">
        <v>7375</v>
      </c>
      <c r="N1635" s="12"/>
      <c r="O1635" s="10" t="s">
        <v>7376</v>
      </c>
      <c r="P1635" s="12"/>
      <c r="Q1635" s="10"/>
      <c r="R1635" s="12"/>
      <c r="S1635" s="10"/>
      <c r="T1635" s="10"/>
      <c r="U1635" s="10"/>
      <c r="V1635" s="10"/>
      <c r="W1635" s="10"/>
      <c r="X1635" s="10"/>
      <c r="Y1635" s="10"/>
      <c r="Z1635" s="10"/>
      <c r="AA1635" s="10"/>
      <c r="AB1635" s="10"/>
      <c r="AC1635" s="10"/>
      <c r="AD1635" s="10"/>
      <c r="AE1635" s="10"/>
      <c r="AF1635" s="10"/>
      <c r="AG1635" s="10"/>
      <c r="AH1635" s="10"/>
      <c r="AI1635" s="10"/>
      <c r="AJ1635" s="10"/>
      <c r="AK1635" s="10"/>
      <c r="AL1635" s="10"/>
    </row>
    <row r="1636" spans="1:38" s="6" customFormat="1" ht="27.75" customHeight="1" x14ac:dyDescent="0.25">
      <c r="A1636" s="11">
        <v>2</v>
      </c>
      <c r="B1636" s="10" t="s">
        <v>38</v>
      </c>
      <c r="C1636" s="10" t="s">
        <v>1386</v>
      </c>
      <c r="D1636" s="10" t="s">
        <v>191</v>
      </c>
      <c r="E1636" s="17">
        <v>1635</v>
      </c>
      <c r="F1636" s="10" t="s">
        <v>7377</v>
      </c>
      <c r="G1636" s="10" t="s">
        <v>1388</v>
      </c>
      <c r="H1636" s="1">
        <v>279.23115739999997</v>
      </c>
      <c r="I1636" s="11" t="s">
        <v>43</v>
      </c>
      <c r="J1636" s="10"/>
      <c r="K1636" s="10" t="s">
        <v>7374</v>
      </c>
      <c r="L1636" s="12"/>
      <c r="M1636" s="10" t="s">
        <v>7375</v>
      </c>
      <c r="N1636" s="12"/>
      <c r="O1636" s="10"/>
      <c r="P1636" s="12"/>
      <c r="Q1636" s="10"/>
      <c r="R1636" s="12"/>
      <c r="S1636" s="10"/>
      <c r="T1636" s="10"/>
      <c r="U1636" s="10"/>
      <c r="V1636" s="10"/>
      <c r="W1636" s="10"/>
      <c r="X1636" s="10"/>
      <c r="Y1636" s="10"/>
      <c r="Z1636" s="10"/>
      <c r="AA1636" s="13"/>
      <c r="AB1636" s="13"/>
      <c r="AC1636" s="13"/>
      <c r="AD1636" s="13"/>
      <c r="AE1636" s="13"/>
      <c r="AF1636" s="13"/>
      <c r="AG1636" s="13"/>
      <c r="AH1636" s="13"/>
      <c r="AI1636" s="13"/>
      <c r="AJ1636" s="13"/>
      <c r="AK1636" s="13"/>
      <c r="AL1636" s="13"/>
    </row>
    <row r="1637" spans="1:38" s="6" customFormat="1" ht="27.75" customHeight="1" x14ac:dyDescent="0.25">
      <c r="A1637" s="11">
        <v>2</v>
      </c>
      <c r="B1637" s="10" t="s">
        <v>38</v>
      </c>
      <c r="C1637" s="10" t="s">
        <v>2914</v>
      </c>
      <c r="D1637" s="10" t="s">
        <v>191</v>
      </c>
      <c r="E1637" s="17">
        <v>1636</v>
      </c>
      <c r="F1637" s="10" t="s">
        <v>7378</v>
      </c>
      <c r="G1637" s="10" t="s">
        <v>7379</v>
      </c>
      <c r="H1637" s="1">
        <v>327.84390830000001</v>
      </c>
      <c r="I1637" s="11" t="s">
        <v>43</v>
      </c>
      <c r="J1637" s="10"/>
      <c r="K1637" s="10" t="s">
        <v>7380</v>
      </c>
      <c r="L1637" s="12"/>
      <c r="M1637" s="10"/>
      <c r="N1637" s="12"/>
      <c r="O1637" s="10"/>
      <c r="P1637" s="12"/>
      <c r="Q1637" s="10"/>
      <c r="R1637" s="12"/>
      <c r="S1637" s="10"/>
      <c r="T1637" s="10"/>
      <c r="U1637" s="10"/>
      <c r="V1637" s="10"/>
      <c r="W1637" s="10"/>
      <c r="X1637" s="10"/>
      <c r="Y1637" s="10"/>
      <c r="Z1637" s="10"/>
      <c r="AA1637" s="10"/>
      <c r="AB1637" s="10"/>
      <c r="AC1637" s="10"/>
      <c r="AD1637" s="10"/>
      <c r="AE1637" s="10"/>
      <c r="AF1637" s="10"/>
      <c r="AG1637" s="10"/>
      <c r="AH1637" s="10"/>
      <c r="AI1637" s="10"/>
      <c r="AJ1637" s="10"/>
      <c r="AK1637" s="10"/>
      <c r="AL1637" s="10"/>
    </row>
    <row r="1638" spans="1:38" s="6" customFormat="1" ht="27.75" customHeight="1" x14ac:dyDescent="0.25">
      <c r="A1638" s="11">
        <v>2</v>
      </c>
      <c r="B1638" s="10" t="s">
        <v>38</v>
      </c>
      <c r="C1638" s="10" t="s">
        <v>717</v>
      </c>
      <c r="D1638" s="10" t="s">
        <v>718</v>
      </c>
      <c r="E1638" s="17">
        <v>1637</v>
      </c>
      <c r="F1638" s="10" t="s">
        <v>7381</v>
      </c>
      <c r="G1638" s="10" t="s">
        <v>7382</v>
      </c>
      <c r="H1638" s="1">
        <v>25.253680899999999</v>
      </c>
      <c r="I1638" s="11" t="s">
        <v>43</v>
      </c>
      <c r="J1638" s="10"/>
      <c r="K1638" s="10" t="s">
        <v>7383</v>
      </c>
      <c r="L1638" s="12"/>
      <c r="M1638" s="10" t="s">
        <v>7384</v>
      </c>
      <c r="N1638" s="12"/>
      <c r="O1638" s="10"/>
      <c r="P1638" s="12"/>
      <c r="Q1638" s="10"/>
      <c r="R1638" s="12"/>
      <c r="S1638" s="10"/>
      <c r="T1638" s="10"/>
      <c r="U1638" s="10"/>
      <c r="V1638" s="10"/>
      <c r="W1638" s="10"/>
      <c r="X1638" s="10"/>
      <c r="Y1638" s="10"/>
      <c r="Z1638" s="10"/>
      <c r="AA1638" s="13"/>
      <c r="AB1638" s="13"/>
      <c r="AC1638" s="13"/>
      <c r="AD1638" s="13"/>
      <c r="AE1638" s="13"/>
      <c r="AF1638" s="13"/>
      <c r="AG1638" s="13"/>
      <c r="AH1638" s="13"/>
      <c r="AI1638" s="13"/>
      <c r="AJ1638" s="13"/>
      <c r="AK1638" s="13"/>
      <c r="AL1638" s="13"/>
    </row>
    <row r="1639" spans="1:38" s="6" customFormat="1" ht="27.75" customHeight="1" x14ac:dyDescent="0.25">
      <c r="A1639" s="11">
        <v>2</v>
      </c>
      <c r="B1639" s="10" t="s">
        <v>38</v>
      </c>
      <c r="C1639" s="10" t="s">
        <v>2591</v>
      </c>
      <c r="D1639" s="5" t="s">
        <v>40</v>
      </c>
      <c r="E1639" s="17">
        <v>1638</v>
      </c>
      <c r="F1639" s="5" t="s">
        <v>7385</v>
      </c>
      <c r="G1639" s="5" t="s">
        <v>7386</v>
      </c>
      <c r="H1639" s="1">
        <v>3694.3</v>
      </c>
      <c r="I1639" s="11" t="s">
        <v>43</v>
      </c>
      <c r="J1639" s="5" t="s">
        <v>2455</v>
      </c>
      <c r="K1639" s="5" t="s">
        <v>7387</v>
      </c>
      <c r="L1639" s="14"/>
      <c r="M1639" s="5" t="s">
        <v>7388</v>
      </c>
      <c r="N1639" s="14"/>
      <c r="O1639" s="5" t="s">
        <v>7389</v>
      </c>
      <c r="P1639" s="14"/>
      <c r="Q1639" s="5" t="s">
        <v>7390</v>
      </c>
      <c r="R1639" s="14"/>
      <c r="S1639" s="5"/>
      <c r="T1639" s="14"/>
      <c r="U1639" s="5"/>
      <c r="V1639" s="15"/>
      <c r="W1639" s="5"/>
      <c r="X1639" s="15"/>
      <c r="Y1639" s="5"/>
      <c r="Z1639" s="5"/>
      <c r="AA1639" s="5"/>
      <c r="AB1639" s="5"/>
      <c r="AC1639" s="5"/>
      <c r="AD1639" s="5"/>
      <c r="AE1639" s="5"/>
      <c r="AF1639" s="5"/>
      <c r="AG1639" s="5"/>
      <c r="AH1639" s="5"/>
      <c r="AI1639" s="5"/>
      <c r="AJ1639" s="5"/>
      <c r="AK1639" s="5"/>
      <c r="AL1639" s="5"/>
    </row>
    <row r="1640" spans="1:38" s="6" customFormat="1" ht="27.75" customHeight="1" x14ac:dyDescent="0.25">
      <c r="A1640" s="11">
        <v>2</v>
      </c>
      <c r="B1640" s="10" t="s">
        <v>38</v>
      </c>
      <c r="C1640" s="10" t="s">
        <v>1371</v>
      </c>
      <c r="D1640" s="5" t="s">
        <v>352</v>
      </c>
      <c r="E1640" s="17">
        <v>1639</v>
      </c>
      <c r="F1640" s="5" t="s">
        <v>7391</v>
      </c>
      <c r="G1640" s="5" t="s">
        <v>1490</v>
      </c>
      <c r="H1640" s="1">
        <v>40</v>
      </c>
      <c r="I1640" s="11" t="s">
        <v>43</v>
      </c>
      <c r="J1640" s="5"/>
      <c r="K1640" s="5" t="s">
        <v>7392</v>
      </c>
      <c r="L1640" s="14"/>
      <c r="M1640" s="5"/>
      <c r="N1640" s="14"/>
      <c r="O1640" s="5"/>
      <c r="P1640" s="14"/>
      <c r="Q1640" s="5"/>
      <c r="R1640" s="14"/>
      <c r="S1640" s="5"/>
      <c r="T1640" s="14"/>
      <c r="U1640" s="5"/>
      <c r="V1640" s="15"/>
      <c r="W1640" s="5"/>
      <c r="X1640" s="15"/>
      <c r="Y1640" s="5"/>
      <c r="Z1640" s="14"/>
      <c r="AA1640" s="5"/>
      <c r="AB1640" s="15"/>
      <c r="AC1640" s="5"/>
      <c r="AD1640" s="15"/>
      <c r="AE1640" s="5"/>
      <c r="AF1640" s="15"/>
      <c r="AG1640" s="5"/>
      <c r="AH1640" s="15"/>
      <c r="AI1640" s="5"/>
      <c r="AJ1640" s="15"/>
      <c r="AK1640" s="5"/>
      <c r="AL1640" s="15"/>
    </row>
    <row r="1641" spans="1:38" s="6" customFormat="1" ht="27.75" customHeight="1" x14ac:dyDescent="0.25">
      <c r="A1641" s="11">
        <v>2</v>
      </c>
      <c r="B1641" s="10" t="s">
        <v>38</v>
      </c>
      <c r="C1641" s="10" t="s">
        <v>563</v>
      </c>
      <c r="D1641" s="10" t="s">
        <v>40</v>
      </c>
      <c r="E1641" s="17">
        <v>1640</v>
      </c>
      <c r="F1641" s="10" t="s">
        <v>7393</v>
      </c>
      <c r="G1641" s="10" t="s">
        <v>7394</v>
      </c>
      <c r="H1641" s="1">
        <v>43.446852900000003</v>
      </c>
      <c r="I1641" s="11" t="s">
        <v>43</v>
      </c>
      <c r="J1641" s="10"/>
      <c r="K1641" s="10" t="s">
        <v>7395</v>
      </c>
      <c r="L1641" s="12"/>
      <c r="M1641" s="10" t="s">
        <v>7396</v>
      </c>
      <c r="N1641" s="12"/>
      <c r="O1641" s="10"/>
      <c r="P1641" s="12"/>
      <c r="Q1641" s="10"/>
      <c r="R1641" s="12"/>
      <c r="S1641" s="10"/>
      <c r="T1641" s="10"/>
      <c r="U1641" s="10"/>
      <c r="V1641" s="10"/>
      <c r="W1641" s="10"/>
      <c r="X1641" s="10"/>
      <c r="Y1641" s="10"/>
      <c r="Z1641" s="10"/>
      <c r="AA1641" s="13"/>
      <c r="AB1641" s="13"/>
      <c r="AC1641" s="13"/>
      <c r="AD1641" s="13"/>
      <c r="AE1641" s="13"/>
      <c r="AF1641" s="13"/>
      <c r="AG1641" s="13"/>
      <c r="AH1641" s="13"/>
      <c r="AI1641" s="13"/>
      <c r="AJ1641" s="13"/>
      <c r="AK1641" s="13"/>
      <c r="AL1641" s="13"/>
    </row>
    <row r="1642" spans="1:38" s="6" customFormat="1" ht="27.75" customHeight="1" x14ac:dyDescent="0.25">
      <c r="A1642" s="11">
        <v>2</v>
      </c>
      <c r="B1642" s="10" t="s">
        <v>38</v>
      </c>
      <c r="C1642" s="10" t="s">
        <v>913</v>
      </c>
      <c r="D1642" s="10" t="s">
        <v>914</v>
      </c>
      <c r="E1642" s="17">
        <v>1641</v>
      </c>
      <c r="F1642" s="10" t="s">
        <v>7397</v>
      </c>
      <c r="G1642" s="10" t="s">
        <v>7398</v>
      </c>
      <c r="H1642" s="1">
        <v>288.76065</v>
      </c>
      <c r="I1642" s="11" t="s">
        <v>43</v>
      </c>
      <c r="J1642" s="10"/>
      <c r="K1642" s="10" t="s">
        <v>7399</v>
      </c>
      <c r="L1642" s="12"/>
      <c r="M1642" s="10" t="s">
        <v>6682</v>
      </c>
      <c r="N1642" s="12"/>
      <c r="O1642" s="10" t="s">
        <v>7400</v>
      </c>
      <c r="P1642" s="12">
        <v>1843833</v>
      </c>
      <c r="Q1642" s="10"/>
      <c r="R1642" s="12"/>
      <c r="S1642" s="10"/>
      <c r="T1642" s="10"/>
      <c r="U1642" s="10"/>
      <c r="V1642" s="10"/>
      <c r="W1642" s="10"/>
      <c r="X1642" s="10"/>
      <c r="Y1642" s="10"/>
      <c r="Z1642" s="10"/>
      <c r="AA1642" s="10"/>
      <c r="AB1642" s="10"/>
      <c r="AC1642" s="10"/>
      <c r="AD1642" s="10"/>
      <c r="AE1642" s="10"/>
      <c r="AF1642" s="10"/>
      <c r="AG1642" s="10"/>
      <c r="AH1642" s="10"/>
      <c r="AI1642" s="10"/>
      <c r="AJ1642" s="10"/>
      <c r="AK1642" s="13"/>
      <c r="AL1642" s="13"/>
    </row>
    <row r="1643" spans="1:38" s="6" customFormat="1" ht="27.75" customHeight="1" x14ac:dyDescent="0.25">
      <c r="A1643" s="11">
        <v>2</v>
      </c>
      <c r="B1643" s="10" t="s">
        <v>38</v>
      </c>
      <c r="C1643" s="10" t="s">
        <v>7401</v>
      </c>
      <c r="D1643" s="10" t="s">
        <v>402</v>
      </c>
      <c r="E1643" s="17">
        <v>1642</v>
      </c>
      <c r="F1643" s="10" t="s">
        <v>7402</v>
      </c>
      <c r="G1643" s="10" t="s">
        <v>7403</v>
      </c>
      <c r="H1643" s="1">
        <v>1320.5243797000001</v>
      </c>
      <c r="I1643" s="11" t="s">
        <v>43</v>
      </c>
      <c r="J1643" s="10" t="s">
        <v>7404</v>
      </c>
      <c r="K1643" s="10" t="s">
        <v>7405</v>
      </c>
      <c r="L1643" s="12">
        <v>2536054</v>
      </c>
      <c r="M1643" s="10" t="s">
        <v>7406</v>
      </c>
      <c r="N1643" s="12">
        <v>2536008</v>
      </c>
      <c r="O1643" s="10"/>
      <c r="P1643" s="12"/>
      <c r="Q1643" s="10"/>
      <c r="R1643" s="12"/>
      <c r="S1643" s="10"/>
      <c r="T1643" s="10"/>
      <c r="U1643" s="10"/>
      <c r="V1643" s="10"/>
      <c r="W1643" s="10"/>
      <c r="X1643" s="10"/>
      <c r="Y1643" s="10"/>
      <c r="Z1643" s="10"/>
      <c r="AA1643" s="10"/>
      <c r="AB1643" s="10"/>
      <c r="AC1643" s="13"/>
      <c r="AD1643" s="13"/>
      <c r="AE1643" s="13"/>
      <c r="AF1643" s="13"/>
      <c r="AG1643" s="13"/>
      <c r="AH1643" s="13"/>
      <c r="AI1643" s="13"/>
      <c r="AJ1643" s="13"/>
      <c r="AK1643" s="13"/>
      <c r="AL1643" s="13"/>
    </row>
    <row r="1644" spans="1:38" s="6" customFormat="1" ht="27.75" customHeight="1" x14ac:dyDescent="0.25">
      <c r="A1644" s="11">
        <v>2</v>
      </c>
      <c r="B1644" s="10" t="s">
        <v>38</v>
      </c>
      <c r="C1644" s="10" t="s">
        <v>265</v>
      </c>
      <c r="D1644" s="10" t="s">
        <v>266</v>
      </c>
      <c r="E1644" s="17">
        <v>1643</v>
      </c>
      <c r="F1644" s="10" t="s">
        <v>7407</v>
      </c>
      <c r="G1644" s="10" t="s">
        <v>7408</v>
      </c>
      <c r="H1644" s="1">
        <v>48.387520000000002</v>
      </c>
      <c r="I1644" s="11" t="s">
        <v>43</v>
      </c>
      <c r="J1644" s="10"/>
      <c r="K1644" s="10" t="s">
        <v>7409</v>
      </c>
      <c r="L1644" s="12"/>
      <c r="M1644" s="10"/>
      <c r="N1644" s="15"/>
      <c r="O1644" s="10"/>
      <c r="P1644" s="12"/>
      <c r="Q1644" s="10"/>
      <c r="R1644" s="12"/>
      <c r="S1644" s="10"/>
      <c r="T1644" s="10"/>
      <c r="U1644" s="10"/>
      <c r="V1644" s="10"/>
      <c r="W1644" s="10"/>
      <c r="X1644" s="10"/>
      <c r="Y1644" s="10"/>
      <c r="Z1644" s="10"/>
      <c r="AA1644" s="13"/>
      <c r="AB1644" s="13"/>
      <c r="AC1644" s="13"/>
      <c r="AD1644" s="13"/>
      <c r="AE1644" s="13"/>
      <c r="AF1644" s="13"/>
      <c r="AG1644" s="13"/>
      <c r="AH1644" s="13"/>
      <c r="AI1644" s="13"/>
      <c r="AJ1644" s="13"/>
      <c r="AK1644" s="13"/>
      <c r="AL1644" s="13"/>
    </row>
    <row r="1645" spans="1:38" s="6" customFormat="1" ht="27.75" customHeight="1" x14ac:dyDescent="0.25">
      <c r="A1645" s="11">
        <v>2</v>
      </c>
      <c r="B1645" s="10" t="s">
        <v>38</v>
      </c>
      <c r="C1645" s="10" t="s">
        <v>1802</v>
      </c>
      <c r="D1645" s="5" t="s">
        <v>52</v>
      </c>
      <c r="E1645" s="17">
        <v>1644</v>
      </c>
      <c r="F1645" s="5" t="s">
        <v>7410</v>
      </c>
      <c r="G1645" s="5" t="s">
        <v>7411</v>
      </c>
      <c r="H1645" s="1">
        <v>3029.39</v>
      </c>
      <c r="I1645" s="11" t="s">
        <v>43</v>
      </c>
      <c r="J1645" s="5"/>
      <c r="K1645" s="5" t="s">
        <v>7412</v>
      </c>
      <c r="L1645" s="14" t="s">
        <v>7413</v>
      </c>
      <c r="M1645" s="5" t="s">
        <v>7414</v>
      </c>
      <c r="N1645" s="14" t="s">
        <v>7415</v>
      </c>
      <c r="O1645" s="5" t="s">
        <v>7416</v>
      </c>
      <c r="P1645" s="14" t="s">
        <v>7417</v>
      </c>
      <c r="Q1645" s="5"/>
      <c r="R1645" s="14"/>
      <c r="S1645" s="5"/>
      <c r="T1645" s="14"/>
      <c r="U1645" s="5"/>
      <c r="V1645" s="15"/>
      <c r="W1645" s="5"/>
      <c r="X1645" s="15"/>
      <c r="Y1645" s="5"/>
      <c r="Z1645" s="14"/>
      <c r="AA1645" s="5"/>
      <c r="AB1645" s="15"/>
      <c r="AC1645" s="5"/>
      <c r="AD1645" s="15"/>
      <c r="AE1645" s="5"/>
      <c r="AF1645" s="15"/>
      <c r="AG1645" s="5"/>
      <c r="AH1645" s="15"/>
      <c r="AI1645" s="5"/>
      <c r="AJ1645" s="15"/>
      <c r="AK1645" s="5"/>
      <c r="AL1645" s="15"/>
    </row>
    <row r="1646" spans="1:38" s="6" customFormat="1" ht="27.75" customHeight="1" x14ac:dyDescent="0.25">
      <c r="A1646" s="11">
        <v>2</v>
      </c>
      <c r="B1646" s="10" t="s">
        <v>38</v>
      </c>
      <c r="C1646" s="10" t="s">
        <v>3017</v>
      </c>
      <c r="D1646" s="10" t="s">
        <v>352</v>
      </c>
      <c r="E1646" s="17">
        <v>1645</v>
      </c>
      <c r="F1646" s="10" t="s">
        <v>7418</v>
      </c>
      <c r="G1646" s="10" t="s">
        <v>7419</v>
      </c>
      <c r="H1646" s="1">
        <v>48.713590000000003</v>
      </c>
      <c r="I1646" s="11" t="s">
        <v>43</v>
      </c>
      <c r="J1646" s="10"/>
      <c r="K1646" s="10" t="s">
        <v>7418</v>
      </c>
      <c r="L1646" s="12"/>
      <c r="M1646" s="10"/>
      <c r="N1646" s="12"/>
      <c r="O1646" s="10"/>
      <c r="P1646" s="12"/>
      <c r="Q1646" s="10"/>
      <c r="R1646" s="12"/>
      <c r="S1646" s="10"/>
      <c r="T1646" s="10"/>
      <c r="U1646" s="10"/>
      <c r="V1646" s="10"/>
      <c r="W1646" s="10"/>
      <c r="X1646" s="10"/>
      <c r="Y1646" s="10"/>
      <c r="Z1646" s="10"/>
      <c r="AA1646" s="10"/>
      <c r="AB1646" s="10"/>
      <c r="AC1646" s="10"/>
      <c r="AD1646" s="10"/>
      <c r="AE1646" s="10"/>
      <c r="AF1646" s="10"/>
      <c r="AG1646" s="10"/>
      <c r="AH1646" s="10"/>
      <c r="AI1646" s="10"/>
      <c r="AJ1646" s="10"/>
      <c r="AK1646" s="10"/>
      <c r="AL1646" s="10"/>
    </row>
    <row r="1647" spans="1:38" s="6" customFormat="1" ht="27.75" customHeight="1" x14ac:dyDescent="0.25">
      <c r="A1647" s="11">
        <v>2</v>
      </c>
      <c r="B1647" s="10" t="s">
        <v>38</v>
      </c>
      <c r="C1647" s="10" t="s">
        <v>174</v>
      </c>
      <c r="D1647" s="5" t="s">
        <v>175</v>
      </c>
      <c r="E1647" s="17">
        <v>1646</v>
      </c>
      <c r="F1647" s="5" t="s">
        <v>7420</v>
      </c>
      <c r="G1647" s="5" t="s">
        <v>7421</v>
      </c>
      <c r="H1647" s="1">
        <v>50.759909999999998</v>
      </c>
      <c r="I1647" s="11" t="s">
        <v>43</v>
      </c>
      <c r="J1647" s="5"/>
      <c r="K1647" s="5" t="s">
        <v>7422</v>
      </c>
      <c r="L1647" s="14"/>
      <c r="M1647" s="5"/>
      <c r="N1647" s="14"/>
      <c r="O1647" s="5"/>
      <c r="P1647" s="14"/>
      <c r="Q1647" s="5"/>
      <c r="R1647" s="14"/>
      <c r="S1647" s="5"/>
      <c r="T1647" s="14"/>
      <c r="U1647" s="5"/>
      <c r="V1647" s="15"/>
      <c r="W1647" s="5"/>
      <c r="X1647" s="15"/>
      <c r="Y1647" s="5"/>
      <c r="Z1647" s="5"/>
      <c r="AA1647" s="5"/>
      <c r="AB1647" s="5"/>
      <c r="AC1647" s="5"/>
      <c r="AD1647" s="5"/>
      <c r="AE1647" s="5"/>
      <c r="AF1647" s="5"/>
      <c r="AG1647" s="5"/>
      <c r="AH1647" s="5"/>
      <c r="AI1647" s="5"/>
      <c r="AJ1647" s="5"/>
      <c r="AK1647" s="5"/>
      <c r="AL1647" s="5"/>
    </row>
    <row r="1648" spans="1:38" s="6" customFormat="1" ht="27.75" customHeight="1" x14ac:dyDescent="0.25">
      <c r="A1648" s="11">
        <v>2</v>
      </c>
      <c r="B1648" s="10" t="s">
        <v>38</v>
      </c>
      <c r="C1648" s="10" t="s">
        <v>7423</v>
      </c>
      <c r="D1648" s="10" t="s">
        <v>352</v>
      </c>
      <c r="E1648" s="17">
        <v>1647</v>
      </c>
      <c r="F1648" s="10" t="s">
        <v>7424</v>
      </c>
      <c r="G1648" s="10" t="s">
        <v>7425</v>
      </c>
      <c r="H1648" s="1">
        <v>472.83494000000002</v>
      </c>
      <c r="I1648" s="11" t="s">
        <v>43</v>
      </c>
      <c r="J1648" s="10"/>
      <c r="K1648" s="10" t="s">
        <v>7426</v>
      </c>
      <c r="L1648" s="12" t="s">
        <v>7427</v>
      </c>
      <c r="M1648" s="10" t="s">
        <v>3575</v>
      </c>
      <c r="N1648" s="12" t="s">
        <v>7428</v>
      </c>
      <c r="O1648" s="10" t="s">
        <v>7429</v>
      </c>
      <c r="P1648" s="12" t="s">
        <v>7430</v>
      </c>
      <c r="Q1648" s="10"/>
      <c r="R1648" s="12"/>
      <c r="S1648" s="10"/>
      <c r="T1648" s="10"/>
      <c r="U1648" s="10"/>
      <c r="V1648" s="10"/>
      <c r="W1648" s="10"/>
      <c r="X1648" s="10"/>
      <c r="Y1648" s="10"/>
      <c r="Z1648" s="10"/>
      <c r="AA1648" s="10"/>
      <c r="AB1648" s="10"/>
      <c r="AC1648" s="10"/>
      <c r="AD1648" s="10"/>
      <c r="AE1648" s="10"/>
      <c r="AF1648" s="10"/>
      <c r="AG1648" s="10"/>
      <c r="AH1648" s="10"/>
      <c r="AI1648" s="10"/>
      <c r="AJ1648" s="10"/>
      <c r="AK1648" s="10"/>
      <c r="AL1648" s="10"/>
    </row>
    <row r="1649" spans="1:38" s="6" customFormat="1" ht="27.75" customHeight="1" x14ac:dyDescent="0.25">
      <c r="A1649" s="11">
        <v>2</v>
      </c>
      <c r="B1649" s="10" t="s">
        <v>38</v>
      </c>
      <c r="C1649" s="10" t="s">
        <v>1498</v>
      </c>
      <c r="D1649" s="5" t="s">
        <v>150</v>
      </c>
      <c r="E1649" s="17">
        <v>1648</v>
      </c>
      <c r="F1649" s="5" t="s">
        <v>7431</v>
      </c>
      <c r="G1649" s="5" t="s">
        <v>7432</v>
      </c>
      <c r="H1649" s="1">
        <v>236.88374999999999</v>
      </c>
      <c r="I1649" s="11" t="s">
        <v>43</v>
      </c>
      <c r="J1649" s="5"/>
      <c r="K1649" s="5" t="s">
        <v>7433</v>
      </c>
      <c r="L1649" s="14"/>
      <c r="M1649" s="5" t="s">
        <v>7434</v>
      </c>
      <c r="N1649" s="14"/>
      <c r="O1649" s="5" t="s">
        <v>7435</v>
      </c>
      <c r="P1649" s="14"/>
      <c r="Q1649" s="5" t="s">
        <v>7436</v>
      </c>
      <c r="R1649" s="14"/>
      <c r="S1649" s="5"/>
      <c r="T1649" s="11"/>
      <c r="U1649" s="5"/>
      <c r="V1649" s="11"/>
      <c r="W1649" s="5"/>
      <c r="X1649" s="11"/>
      <c r="Y1649" s="5"/>
      <c r="Z1649" s="11"/>
      <c r="AA1649" s="5"/>
      <c r="AB1649" s="5"/>
      <c r="AC1649" s="5"/>
      <c r="AD1649" s="5"/>
      <c r="AE1649" s="5"/>
      <c r="AF1649" s="5"/>
      <c r="AG1649" s="5"/>
      <c r="AH1649" s="5"/>
      <c r="AI1649" s="5"/>
      <c r="AJ1649" s="5"/>
      <c r="AK1649" s="5"/>
      <c r="AL1649" s="5"/>
    </row>
    <row r="1650" spans="1:38" s="6" customFormat="1" ht="27.75" customHeight="1" x14ac:dyDescent="0.25">
      <c r="A1650" s="11">
        <v>2</v>
      </c>
      <c r="B1650" s="10" t="s">
        <v>38</v>
      </c>
      <c r="C1650" s="10" t="s">
        <v>7437</v>
      </c>
      <c r="D1650" s="10" t="s">
        <v>150</v>
      </c>
      <c r="E1650" s="17">
        <v>1649</v>
      </c>
      <c r="F1650" s="10" t="s">
        <v>7438</v>
      </c>
      <c r="G1650" s="10" t="s">
        <v>7439</v>
      </c>
      <c r="H1650" s="49">
        <v>3292.0815106999999</v>
      </c>
      <c r="I1650" s="11" t="s">
        <v>43</v>
      </c>
      <c r="J1650" s="10" t="s">
        <v>532</v>
      </c>
      <c r="K1650" s="10" t="s">
        <v>7440</v>
      </c>
      <c r="L1650" s="12" t="s">
        <v>7441</v>
      </c>
      <c r="M1650" s="10" t="s">
        <v>7442</v>
      </c>
      <c r="N1650" s="12"/>
      <c r="O1650" s="10" t="s">
        <v>7443</v>
      </c>
      <c r="P1650" s="12" t="s">
        <v>7444</v>
      </c>
      <c r="Q1650" s="10"/>
      <c r="R1650" s="12"/>
      <c r="S1650" s="10"/>
      <c r="T1650" s="10"/>
      <c r="U1650" s="10"/>
      <c r="V1650" s="10"/>
      <c r="W1650" s="10"/>
      <c r="X1650" s="10"/>
      <c r="Y1650" s="10"/>
      <c r="Z1650" s="10"/>
      <c r="AA1650" s="13"/>
      <c r="AB1650" s="13"/>
      <c r="AC1650" s="13"/>
      <c r="AD1650" s="13"/>
      <c r="AE1650" s="13"/>
      <c r="AF1650" s="13"/>
      <c r="AG1650" s="13"/>
      <c r="AH1650" s="13"/>
      <c r="AI1650" s="13"/>
      <c r="AJ1650" s="13"/>
      <c r="AK1650" s="13"/>
      <c r="AL1650" s="13"/>
    </row>
    <row r="1651" spans="1:38" s="6" customFormat="1" ht="27.75" customHeight="1" x14ac:dyDescent="0.25">
      <c r="A1651" s="11">
        <v>2</v>
      </c>
      <c r="B1651" s="10" t="s">
        <v>38</v>
      </c>
      <c r="C1651" s="10" t="s">
        <v>169</v>
      </c>
      <c r="D1651" s="5" t="s">
        <v>170</v>
      </c>
      <c r="E1651" s="17">
        <v>1650</v>
      </c>
      <c r="F1651" s="5" t="s">
        <v>7445</v>
      </c>
      <c r="G1651" s="5" t="s">
        <v>7446</v>
      </c>
      <c r="H1651" s="1">
        <v>200</v>
      </c>
      <c r="I1651" s="11" t="s">
        <v>43</v>
      </c>
      <c r="J1651" s="5"/>
      <c r="K1651" s="5" t="s">
        <v>3481</v>
      </c>
      <c r="L1651" s="15"/>
      <c r="M1651" s="5"/>
      <c r="N1651" s="15"/>
      <c r="O1651" s="5"/>
      <c r="P1651" s="15"/>
      <c r="Q1651" s="5"/>
      <c r="R1651" s="15"/>
      <c r="S1651" s="5"/>
      <c r="T1651" s="5"/>
      <c r="U1651" s="5"/>
      <c r="V1651" s="5"/>
      <c r="W1651" s="5"/>
      <c r="X1651" s="5"/>
      <c r="Y1651" s="5"/>
      <c r="Z1651" s="5"/>
      <c r="AA1651" s="5"/>
      <c r="AB1651" s="5"/>
      <c r="AC1651" s="5"/>
      <c r="AD1651" s="5"/>
      <c r="AE1651" s="5"/>
      <c r="AF1651" s="5"/>
      <c r="AG1651" s="5"/>
      <c r="AH1651" s="5"/>
      <c r="AI1651" s="5"/>
      <c r="AJ1651" s="5"/>
      <c r="AK1651" s="5"/>
      <c r="AL1651" s="5"/>
    </row>
    <row r="1652" spans="1:38" s="6" customFormat="1" ht="27.75" customHeight="1" x14ac:dyDescent="0.25">
      <c r="A1652" s="11">
        <v>2</v>
      </c>
      <c r="B1652" s="10" t="s">
        <v>38</v>
      </c>
      <c r="C1652" s="10" t="s">
        <v>901</v>
      </c>
      <c r="D1652" s="10" t="s">
        <v>150</v>
      </c>
      <c r="E1652" s="17">
        <v>1651</v>
      </c>
      <c r="F1652" s="10" t="s">
        <v>7447</v>
      </c>
      <c r="G1652" s="10" t="s">
        <v>7448</v>
      </c>
      <c r="H1652" s="1">
        <v>221.04</v>
      </c>
      <c r="I1652" s="11" t="s">
        <v>43</v>
      </c>
      <c r="J1652" s="10"/>
      <c r="K1652" s="10" t="s">
        <v>7449</v>
      </c>
      <c r="L1652" s="12"/>
      <c r="M1652" s="10" t="s">
        <v>7450</v>
      </c>
      <c r="N1652" s="12"/>
      <c r="O1652" s="10"/>
      <c r="P1652" s="12"/>
      <c r="Q1652" s="10"/>
      <c r="R1652" s="12"/>
      <c r="S1652" s="10"/>
      <c r="T1652" s="10"/>
      <c r="U1652" s="10"/>
      <c r="V1652" s="10"/>
      <c r="W1652" s="10"/>
      <c r="X1652" s="10"/>
      <c r="Y1652" s="10"/>
      <c r="Z1652" s="10"/>
      <c r="AA1652" s="10"/>
      <c r="AB1652" s="10"/>
      <c r="AC1652" s="10"/>
      <c r="AD1652" s="10"/>
      <c r="AE1652" s="10"/>
      <c r="AF1652" s="10"/>
      <c r="AG1652" s="10"/>
      <c r="AH1652" s="10"/>
      <c r="AI1652" s="10"/>
      <c r="AJ1652" s="10"/>
      <c r="AK1652" s="10"/>
      <c r="AL1652" s="10"/>
    </row>
    <row r="1653" spans="1:38" s="6" customFormat="1" ht="27.75" customHeight="1" x14ac:dyDescent="0.25">
      <c r="A1653" s="11">
        <v>2</v>
      </c>
      <c r="B1653" s="10" t="s">
        <v>38</v>
      </c>
      <c r="C1653" s="10" t="s">
        <v>2371</v>
      </c>
      <c r="D1653" s="5" t="s">
        <v>40</v>
      </c>
      <c r="E1653" s="17">
        <v>1652</v>
      </c>
      <c r="F1653" s="5" t="s">
        <v>7451</v>
      </c>
      <c r="G1653" s="33" t="s">
        <v>9612</v>
      </c>
      <c r="H1653" s="49">
        <v>112.372883499</v>
      </c>
      <c r="I1653" s="11" t="s">
        <v>761</v>
      </c>
      <c r="J1653" s="5"/>
      <c r="K1653" s="5" t="s">
        <v>7452</v>
      </c>
      <c r="L1653" s="14"/>
      <c r="M1653" s="5"/>
      <c r="N1653" s="14"/>
      <c r="O1653" s="5"/>
      <c r="P1653" s="14"/>
      <c r="Q1653" s="5"/>
      <c r="R1653" s="14"/>
      <c r="S1653" s="5"/>
      <c r="T1653" s="14"/>
      <c r="U1653" s="5"/>
      <c r="V1653" s="15"/>
      <c r="W1653" s="5"/>
      <c r="X1653" s="15"/>
      <c r="Y1653" s="5"/>
      <c r="Z1653" s="14"/>
      <c r="AA1653" s="5"/>
      <c r="AB1653" s="15"/>
      <c r="AC1653" s="13"/>
      <c r="AD1653" s="16"/>
      <c r="AE1653" s="16"/>
      <c r="AF1653" s="16"/>
      <c r="AG1653" s="16"/>
      <c r="AH1653" s="16"/>
      <c r="AI1653" s="16"/>
      <c r="AJ1653" s="16"/>
      <c r="AK1653" s="16"/>
      <c r="AL1653" s="16"/>
    </row>
    <row r="1654" spans="1:38" s="6" customFormat="1" ht="27.75" customHeight="1" x14ac:dyDescent="0.25">
      <c r="A1654" s="11">
        <v>2</v>
      </c>
      <c r="B1654" s="10" t="s">
        <v>38</v>
      </c>
      <c r="C1654" s="10" t="s">
        <v>228</v>
      </c>
      <c r="D1654" s="10" t="s">
        <v>52</v>
      </c>
      <c r="E1654" s="17">
        <v>1653</v>
      </c>
      <c r="F1654" s="10" t="s">
        <v>7453</v>
      </c>
      <c r="G1654" s="10" t="s">
        <v>7454</v>
      </c>
      <c r="H1654" s="1">
        <v>364.66888549999999</v>
      </c>
      <c r="I1654" s="11" t="s">
        <v>43</v>
      </c>
      <c r="J1654" s="23"/>
      <c r="K1654" s="10" t="s">
        <v>7455</v>
      </c>
      <c r="L1654" s="12"/>
      <c r="M1654" s="10"/>
      <c r="N1654" s="12"/>
      <c r="O1654" s="10"/>
      <c r="P1654" s="12"/>
      <c r="Q1654" s="10"/>
      <c r="R1654" s="12"/>
      <c r="S1654" s="10"/>
      <c r="T1654" s="10"/>
      <c r="U1654" s="10"/>
      <c r="V1654" s="10"/>
      <c r="W1654" s="10"/>
      <c r="X1654" s="10"/>
      <c r="Y1654" s="10"/>
      <c r="Z1654" s="10"/>
      <c r="AA1654" s="10"/>
      <c r="AB1654" s="10"/>
      <c r="AC1654" s="10"/>
      <c r="AD1654" s="10"/>
      <c r="AE1654" s="10"/>
      <c r="AF1654" s="10"/>
      <c r="AG1654" s="10"/>
      <c r="AH1654" s="10"/>
      <c r="AI1654" s="10"/>
      <c r="AJ1654" s="10"/>
      <c r="AK1654" s="10"/>
      <c r="AL1654" s="10"/>
    </row>
    <row r="1655" spans="1:38" s="6" customFormat="1" ht="27.75" customHeight="1" x14ac:dyDescent="0.25">
      <c r="A1655" s="11">
        <v>2</v>
      </c>
      <c r="B1655" s="10" t="s">
        <v>38</v>
      </c>
      <c r="C1655" s="10" t="s">
        <v>7456</v>
      </c>
      <c r="D1655" s="10" t="s">
        <v>1065</v>
      </c>
      <c r="E1655" s="17">
        <v>1654</v>
      </c>
      <c r="F1655" s="10" t="s">
        <v>7457</v>
      </c>
      <c r="G1655" s="10" t="s">
        <v>7458</v>
      </c>
      <c r="H1655" s="1">
        <v>4902.5</v>
      </c>
      <c r="I1655" s="11" t="s">
        <v>43</v>
      </c>
      <c r="J1655" s="10" t="s">
        <v>7459</v>
      </c>
      <c r="K1655" s="10" t="s">
        <v>7460</v>
      </c>
      <c r="L1655" s="12"/>
      <c r="M1655" s="10" t="s">
        <v>7461</v>
      </c>
      <c r="N1655" s="12"/>
      <c r="O1655" s="10"/>
      <c r="P1655" s="12"/>
      <c r="Q1655" s="10"/>
      <c r="R1655" s="12"/>
      <c r="S1655" s="10"/>
      <c r="T1655" s="10"/>
      <c r="U1655" s="10"/>
      <c r="V1655" s="10"/>
      <c r="W1655" s="10"/>
      <c r="X1655" s="10"/>
      <c r="Y1655" s="10"/>
      <c r="Z1655" s="10"/>
      <c r="AA1655" s="10"/>
      <c r="AB1655" s="10"/>
      <c r="AC1655" s="10"/>
      <c r="AD1655" s="13"/>
      <c r="AE1655" s="13"/>
      <c r="AF1655" s="13"/>
      <c r="AG1655" s="13"/>
      <c r="AH1655" s="13"/>
      <c r="AI1655" s="13"/>
      <c r="AJ1655" s="13"/>
      <c r="AK1655" s="13"/>
      <c r="AL1655" s="13"/>
    </row>
    <row r="1656" spans="1:38" s="6" customFormat="1" ht="27.75" customHeight="1" x14ac:dyDescent="0.25">
      <c r="A1656" s="11">
        <v>2</v>
      </c>
      <c r="B1656" s="10" t="s">
        <v>38</v>
      </c>
      <c r="C1656" s="15" t="s">
        <v>7462</v>
      </c>
      <c r="D1656" s="5" t="s">
        <v>201</v>
      </c>
      <c r="E1656" s="17">
        <v>1655</v>
      </c>
      <c r="F1656" s="5" t="s">
        <v>7463</v>
      </c>
      <c r="G1656" s="5" t="s">
        <v>7464</v>
      </c>
      <c r="H1656" s="1">
        <v>4920.8886100999998</v>
      </c>
      <c r="I1656" s="11" t="s">
        <v>43</v>
      </c>
      <c r="J1656" s="5"/>
      <c r="K1656" s="5" t="s">
        <v>7465</v>
      </c>
      <c r="L1656" s="15" t="s">
        <v>7466</v>
      </c>
      <c r="M1656" s="5" t="s">
        <v>7467</v>
      </c>
      <c r="N1656" s="15" t="s">
        <v>7468</v>
      </c>
      <c r="O1656" s="5"/>
      <c r="P1656" s="15"/>
      <c r="Q1656" s="5"/>
      <c r="R1656" s="15"/>
      <c r="S1656" s="5"/>
      <c r="T1656" s="5"/>
      <c r="U1656" s="5"/>
      <c r="V1656" s="5"/>
      <c r="W1656" s="5"/>
      <c r="X1656" s="5"/>
      <c r="Y1656" s="5"/>
      <c r="Z1656" s="5"/>
      <c r="AA1656" s="16"/>
      <c r="AB1656" s="16"/>
      <c r="AC1656" s="16"/>
      <c r="AD1656" s="16"/>
      <c r="AE1656" s="16"/>
      <c r="AF1656" s="16"/>
      <c r="AG1656" s="16"/>
      <c r="AH1656" s="16"/>
      <c r="AI1656" s="16"/>
      <c r="AJ1656" s="16"/>
      <c r="AK1656" s="16"/>
      <c r="AL1656" s="16"/>
    </row>
    <row r="1657" spans="1:38" s="6" customFormat="1" ht="27.75" customHeight="1" x14ac:dyDescent="0.25">
      <c r="A1657" s="11">
        <v>2</v>
      </c>
      <c r="B1657" s="10" t="s">
        <v>38</v>
      </c>
      <c r="C1657" s="10" t="s">
        <v>271</v>
      </c>
      <c r="D1657" s="10" t="s">
        <v>117</v>
      </c>
      <c r="E1657" s="17">
        <v>1656</v>
      </c>
      <c r="F1657" s="10" t="s">
        <v>7469</v>
      </c>
      <c r="G1657" s="10" t="s">
        <v>7470</v>
      </c>
      <c r="H1657" s="1">
        <v>25.294090000000001</v>
      </c>
      <c r="I1657" s="11" t="s">
        <v>43</v>
      </c>
      <c r="J1657" s="10"/>
      <c r="K1657" s="10" t="s">
        <v>7469</v>
      </c>
      <c r="L1657" s="12"/>
      <c r="M1657" s="10"/>
      <c r="N1657" s="15"/>
      <c r="O1657" s="10"/>
      <c r="P1657" s="12"/>
      <c r="Q1657" s="10"/>
      <c r="R1657" s="12"/>
      <c r="S1657" s="10"/>
      <c r="T1657" s="10"/>
      <c r="U1657" s="10"/>
      <c r="V1657" s="10"/>
      <c r="W1657" s="10"/>
      <c r="X1657" s="10"/>
      <c r="Y1657" s="10"/>
      <c r="Z1657" s="10"/>
      <c r="AA1657" s="13"/>
      <c r="AB1657" s="13"/>
      <c r="AC1657" s="13"/>
      <c r="AD1657" s="13"/>
      <c r="AE1657" s="13"/>
      <c r="AF1657" s="13"/>
      <c r="AG1657" s="13"/>
      <c r="AH1657" s="13"/>
      <c r="AI1657" s="13"/>
      <c r="AJ1657" s="13"/>
      <c r="AK1657" s="13"/>
      <c r="AL1657" s="13"/>
    </row>
    <row r="1658" spans="1:38" s="6" customFormat="1" ht="27.75" customHeight="1" x14ac:dyDescent="0.25">
      <c r="A1658" s="11">
        <v>2</v>
      </c>
      <c r="B1658" s="10" t="s">
        <v>38</v>
      </c>
      <c r="C1658" s="10" t="s">
        <v>563</v>
      </c>
      <c r="D1658" s="10" t="s">
        <v>40</v>
      </c>
      <c r="E1658" s="17">
        <v>1657</v>
      </c>
      <c r="F1658" s="10" t="s">
        <v>7471</v>
      </c>
      <c r="G1658" s="10" t="s">
        <v>7472</v>
      </c>
      <c r="H1658" s="1">
        <v>178.3609414</v>
      </c>
      <c r="I1658" s="11" t="s">
        <v>43</v>
      </c>
      <c r="J1658" s="10"/>
      <c r="K1658" s="10" t="s">
        <v>7395</v>
      </c>
      <c r="L1658" s="12"/>
      <c r="M1658" s="10" t="s">
        <v>7396</v>
      </c>
      <c r="N1658" s="12"/>
      <c r="O1658" s="10"/>
      <c r="P1658" s="12"/>
      <c r="Q1658" s="10"/>
      <c r="R1658" s="12"/>
      <c r="S1658" s="10"/>
      <c r="T1658" s="10"/>
      <c r="U1658" s="10"/>
      <c r="V1658" s="10"/>
      <c r="W1658" s="10"/>
      <c r="X1658" s="10"/>
      <c r="Y1658" s="10"/>
      <c r="Z1658" s="10"/>
      <c r="AA1658" s="13"/>
      <c r="AB1658" s="13"/>
      <c r="AC1658" s="13"/>
      <c r="AD1658" s="13"/>
      <c r="AE1658" s="13"/>
      <c r="AF1658" s="13"/>
      <c r="AG1658" s="13"/>
      <c r="AH1658" s="13"/>
      <c r="AI1658" s="13"/>
      <c r="AJ1658" s="13"/>
      <c r="AK1658" s="13"/>
      <c r="AL1658" s="13"/>
    </row>
    <row r="1659" spans="1:38" s="6" customFormat="1" ht="27.75" customHeight="1" x14ac:dyDescent="0.25">
      <c r="A1659" s="11">
        <v>2</v>
      </c>
      <c r="B1659" s="10" t="s">
        <v>38</v>
      </c>
      <c r="C1659" s="10" t="s">
        <v>1260</v>
      </c>
      <c r="D1659" s="10" t="s">
        <v>52</v>
      </c>
      <c r="E1659" s="17">
        <v>1658</v>
      </c>
      <c r="F1659" s="10" t="s">
        <v>7473</v>
      </c>
      <c r="G1659" s="10" t="s">
        <v>7474</v>
      </c>
      <c r="H1659" s="1">
        <v>1299.8363456</v>
      </c>
      <c r="I1659" s="11" t="s">
        <v>43</v>
      </c>
      <c r="J1659" s="10"/>
      <c r="K1659" s="10" t="s">
        <v>7475</v>
      </c>
      <c r="L1659" s="12">
        <v>274202</v>
      </c>
      <c r="M1659" s="10" t="s">
        <v>7476</v>
      </c>
      <c r="N1659" s="12">
        <v>274313</v>
      </c>
      <c r="O1659" s="10" t="s">
        <v>7477</v>
      </c>
      <c r="P1659" s="12">
        <v>274707</v>
      </c>
      <c r="Q1659" s="10" t="s">
        <v>7478</v>
      </c>
      <c r="R1659" s="12">
        <v>275006</v>
      </c>
      <c r="S1659" s="10" t="s">
        <v>7479</v>
      </c>
      <c r="T1659" s="10">
        <v>2949770</v>
      </c>
      <c r="U1659" s="10"/>
      <c r="V1659" s="10"/>
      <c r="W1659" s="10"/>
      <c r="X1659" s="10"/>
      <c r="Y1659" s="10"/>
      <c r="Z1659" s="10"/>
      <c r="AA1659" s="13"/>
      <c r="AB1659" s="13"/>
      <c r="AC1659" s="13"/>
      <c r="AD1659" s="13"/>
      <c r="AE1659" s="13"/>
      <c r="AF1659" s="13"/>
      <c r="AG1659" s="13"/>
      <c r="AH1659" s="13"/>
      <c r="AI1659" s="13"/>
      <c r="AJ1659" s="13"/>
      <c r="AK1659" s="13"/>
      <c r="AL1659" s="13"/>
    </row>
    <row r="1660" spans="1:38" s="6" customFormat="1" ht="27.75" customHeight="1" x14ac:dyDescent="0.25">
      <c r="A1660" s="11">
        <v>2</v>
      </c>
      <c r="B1660" s="10" t="s">
        <v>38</v>
      </c>
      <c r="C1660" s="10" t="s">
        <v>271</v>
      </c>
      <c r="D1660" s="10" t="s">
        <v>117</v>
      </c>
      <c r="E1660" s="17">
        <v>1659</v>
      </c>
      <c r="F1660" s="10" t="s">
        <v>7480</v>
      </c>
      <c r="G1660" s="10" t="s">
        <v>7481</v>
      </c>
      <c r="H1660" s="1">
        <v>25.147590000000001</v>
      </c>
      <c r="I1660" s="11" t="s">
        <v>43</v>
      </c>
      <c r="J1660" s="10"/>
      <c r="K1660" s="10" t="s">
        <v>7482</v>
      </c>
      <c r="L1660" s="12"/>
      <c r="M1660" s="10"/>
      <c r="N1660" s="15"/>
      <c r="O1660" s="10"/>
      <c r="P1660" s="12"/>
      <c r="Q1660" s="10"/>
      <c r="R1660" s="12"/>
      <c r="S1660" s="10"/>
      <c r="T1660" s="10"/>
      <c r="U1660" s="10"/>
      <c r="V1660" s="10"/>
      <c r="W1660" s="10"/>
      <c r="X1660" s="10"/>
      <c r="Y1660" s="10"/>
      <c r="Z1660" s="10"/>
      <c r="AA1660" s="13"/>
      <c r="AB1660" s="13"/>
      <c r="AC1660" s="13"/>
      <c r="AD1660" s="13"/>
      <c r="AE1660" s="13"/>
      <c r="AF1660" s="13"/>
      <c r="AG1660" s="13"/>
      <c r="AH1660" s="13"/>
      <c r="AI1660" s="13"/>
      <c r="AJ1660" s="13"/>
      <c r="AK1660" s="13"/>
      <c r="AL1660" s="13"/>
    </row>
    <row r="1661" spans="1:38" s="6" customFormat="1" ht="27.75" customHeight="1" x14ac:dyDescent="0.25">
      <c r="A1661" s="11">
        <v>2</v>
      </c>
      <c r="B1661" s="10" t="s">
        <v>38</v>
      </c>
      <c r="C1661" s="10" t="s">
        <v>1033</v>
      </c>
      <c r="D1661" s="10" t="s">
        <v>758</v>
      </c>
      <c r="E1661" s="17">
        <v>1660</v>
      </c>
      <c r="F1661" s="10" t="s">
        <v>7483</v>
      </c>
      <c r="G1661" s="10" t="s">
        <v>7484</v>
      </c>
      <c r="H1661" s="1">
        <v>48.463767599999997</v>
      </c>
      <c r="I1661" s="11" t="s">
        <v>43</v>
      </c>
      <c r="J1661" s="10"/>
      <c r="K1661" s="10" t="s">
        <v>7485</v>
      </c>
      <c r="L1661" s="12">
        <v>3292636</v>
      </c>
      <c r="M1661" s="10" t="s">
        <v>7486</v>
      </c>
      <c r="N1661" s="12">
        <v>3332707</v>
      </c>
      <c r="O1661" s="10"/>
      <c r="P1661" s="12"/>
      <c r="Q1661" s="10"/>
      <c r="R1661" s="12"/>
      <c r="S1661" s="10"/>
      <c r="T1661" s="10"/>
      <c r="U1661" s="10"/>
      <c r="V1661" s="10"/>
      <c r="W1661" s="10"/>
      <c r="X1661" s="10"/>
      <c r="Y1661" s="10"/>
      <c r="Z1661" s="10"/>
      <c r="AA1661" s="10"/>
      <c r="AB1661" s="10"/>
      <c r="AC1661" s="10"/>
      <c r="AD1661" s="10"/>
      <c r="AE1661" s="10"/>
      <c r="AF1661" s="10"/>
      <c r="AG1661" s="10"/>
      <c r="AH1661" s="10"/>
      <c r="AI1661" s="10"/>
      <c r="AJ1661" s="10"/>
      <c r="AK1661" s="10"/>
      <c r="AL1661" s="10"/>
    </row>
    <row r="1662" spans="1:38" s="6" customFormat="1" ht="27.75" customHeight="1" x14ac:dyDescent="0.25">
      <c r="A1662" s="11">
        <v>2</v>
      </c>
      <c r="B1662" s="10" t="s">
        <v>38</v>
      </c>
      <c r="C1662" s="10" t="s">
        <v>1936</v>
      </c>
      <c r="D1662" s="10" t="s">
        <v>111</v>
      </c>
      <c r="E1662" s="17">
        <v>1661</v>
      </c>
      <c r="F1662" s="10" t="s">
        <v>7487</v>
      </c>
      <c r="G1662" s="10" t="s">
        <v>7488</v>
      </c>
      <c r="H1662" s="1">
        <v>175.07240999999999</v>
      </c>
      <c r="I1662" s="11" t="s">
        <v>43</v>
      </c>
      <c r="J1662" s="10"/>
      <c r="K1662" s="10" t="s">
        <v>7489</v>
      </c>
      <c r="L1662" s="12"/>
      <c r="M1662" s="10"/>
      <c r="N1662" s="12"/>
      <c r="O1662" s="10"/>
      <c r="P1662" s="12"/>
      <c r="Q1662" s="10"/>
      <c r="R1662" s="12"/>
      <c r="S1662" s="10"/>
      <c r="T1662" s="10"/>
      <c r="U1662" s="10"/>
      <c r="V1662" s="10"/>
      <c r="W1662" s="10"/>
      <c r="X1662" s="10"/>
      <c r="Y1662" s="10"/>
      <c r="Z1662" s="10"/>
      <c r="AA1662" s="10"/>
      <c r="AB1662" s="10"/>
      <c r="AC1662" s="10"/>
      <c r="AD1662" s="10"/>
      <c r="AE1662" s="10"/>
      <c r="AF1662" s="10"/>
      <c r="AG1662" s="10"/>
      <c r="AH1662" s="10"/>
      <c r="AI1662" s="10"/>
      <c r="AJ1662" s="10"/>
      <c r="AK1662" s="10"/>
      <c r="AL1662" s="10"/>
    </row>
    <row r="1663" spans="1:38" s="6" customFormat="1" ht="27.75" customHeight="1" x14ac:dyDescent="0.25">
      <c r="A1663" s="11">
        <v>2</v>
      </c>
      <c r="B1663" s="10" t="s">
        <v>38</v>
      </c>
      <c r="C1663" s="10" t="s">
        <v>2042</v>
      </c>
      <c r="D1663" s="5" t="s">
        <v>59</v>
      </c>
      <c r="E1663" s="17">
        <v>1662</v>
      </c>
      <c r="F1663" s="5" t="s">
        <v>7490</v>
      </c>
      <c r="G1663" s="5" t="s">
        <v>7491</v>
      </c>
      <c r="H1663" s="1">
        <v>65.4728286</v>
      </c>
      <c r="I1663" s="11" t="s">
        <v>43</v>
      </c>
      <c r="J1663" s="5"/>
      <c r="K1663" s="5" t="s">
        <v>7492</v>
      </c>
      <c r="L1663" s="14"/>
      <c r="M1663" s="5"/>
      <c r="N1663" s="14"/>
      <c r="O1663" s="5"/>
      <c r="P1663" s="14"/>
      <c r="Q1663" s="5"/>
      <c r="R1663" s="14"/>
      <c r="S1663" s="5"/>
      <c r="T1663" s="14"/>
      <c r="U1663" s="5"/>
      <c r="V1663" s="15"/>
      <c r="W1663" s="5"/>
      <c r="X1663" s="15"/>
      <c r="Y1663" s="5"/>
      <c r="Z1663" s="14"/>
      <c r="AA1663" s="5"/>
      <c r="AB1663" s="15"/>
      <c r="AC1663" s="5"/>
      <c r="AD1663" s="15"/>
      <c r="AE1663" s="5"/>
      <c r="AF1663" s="15"/>
      <c r="AG1663" s="5"/>
      <c r="AH1663" s="15"/>
      <c r="AI1663" s="5"/>
      <c r="AJ1663" s="15"/>
      <c r="AK1663" s="5"/>
      <c r="AL1663" s="15"/>
    </row>
    <row r="1664" spans="1:38" s="6" customFormat="1" ht="27.75" customHeight="1" x14ac:dyDescent="0.25">
      <c r="A1664" s="11">
        <v>2</v>
      </c>
      <c r="B1664" s="10" t="s">
        <v>38</v>
      </c>
      <c r="C1664" s="10" t="s">
        <v>271</v>
      </c>
      <c r="D1664" s="10" t="s">
        <v>117</v>
      </c>
      <c r="E1664" s="17">
        <v>1663</v>
      </c>
      <c r="F1664" s="10" t="s">
        <v>7493</v>
      </c>
      <c r="G1664" s="10" t="s">
        <v>7494</v>
      </c>
      <c r="H1664" s="1">
        <v>25.155419999999999</v>
      </c>
      <c r="I1664" s="11" t="s">
        <v>43</v>
      </c>
      <c r="J1664" s="10"/>
      <c r="K1664" s="10" t="s">
        <v>7493</v>
      </c>
      <c r="L1664" s="12"/>
      <c r="M1664" s="10"/>
      <c r="N1664" s="15"/>
      <c r="O1664" s="10"/>
      <c r="P1664" s="12"/>
      <c r="Q1664" s="10"/>
      <c r="R1664" s="12"/>
      <c r="S1664" s="10"/>
      <c r="T1664" s="10"/>
      <c r="U1664" s="10"/>
      <c r="V1664" s="10"/>
      <c r="W1664" s="10"/>
      <c r="X1664" s="10"/>
      <c r="Y1664" s="10"/>
      <c r="Z1664" s="10"/>
      <c r="AA1664" s="13"/>
      <c r="AB1664" s="13"/>
      <c r="AC1664" s="13"/>
      <c r="AD1664" s="13"/>
      <c r="AE1664" s="13"/>
      <c r="AF1664" s="13"/>
      <c r="AG1664" s="13"/>
      <c r="AH1664" s="13"/>
      <c r="AI1664" s="13"/>
      <c r="AJ1664" s="13"/>
      <c r="AK1664" s="13"/>
      <c r="AL1664" s="13"/>
    </row>
    <row r="1665" spans="1:38" s="6" customFormat="1" ht="27.75" customHeight="1" x14ac:dyDescent="0.25">
      <c r="A1665" s="11">
        <v>2</v>
      </c>
      <c r="B1665" s="10" t="s">
        <v>38</v>
      </c>
      <c r="C1665" s="10" t="s">
        <v>1550</v>
      </c>
      <c r="D1665" s="10" t="s">
        <v>117</v>
      </c>
      <c r="E1665" s="17">
        <v>1664</v>
      </c>
      <c r="F1665" s="10" t="s">
        <v>7495</v>
      </c>
      <c r="G1665" s="10" t="s">
        <v>7496</v>
      </c>
      <c r="H1665" s="49">
        <v>173.18425629999999</v>
      </c>
      <c r="I1665" s="11" t="s">
        <v>43</v>
      </c>
      <c r="J1665" s="10"/>
      <c r="K1665" s="10" t="s">
        <v>7495</v>
      </c>
      <c r="L1665" s="12"/>
      <c r="M1665" s="10"/>
      <c r="N1665" s="12"/>
      <c r="O1665" s="10"/>
      <c r="P1665" s="12"/>
      <c r="Q1665" s="10"/>
      <c r="R1665" s="12"/>
      <c r="S1665" s="10"/>
      <c r="T1665" s="10"/>
      <c r="U1665" s="10"/>
      <c r="V1665" s="10"/>
      <c r="W1665" s="10"/>
      <c r="X1665" s="10"/>
      <c r="Y1665" s="10"/>
      <c r="Z1665" s="10"/>
      <c r="AA1665" s="13"/>
      <c r="AB1665" s="13"/>
      <c r="AC1665" s="13"/>
      <c r="AD1665" s="13"/>
      <c r="AE1665" s="13"/>
      <c r="AF1665" s="13"/>
      <c r="AG1665" s="13"/>
      <c r="AH1665" s="13"/>
      <c r="AI1665" s="13"/>
      <c r="AJ1665" s="13"/>
      <c r="AK1665" s="13"/>
      <c r="AL1665" s="13"/>
    </row>
    <row r="1666" spans="1:38" s="6" customFormat="1" ht="27.75" customHeight="1" x14ac:dyDescent="0.25">
      <c r="A1666" s="11">
        <v>2</v>
      </c>
      <c r="B1666" s="10" t="s">
        <v>38</v>
      </c>
      <c r="C1666" s="10" t="s">
        <v>282</v>
      </c>
      <c r="D1666" s="5" t="s">
        <v>170</v>
      </c>
      <c r="E1666" s="17">
        <v>1665</v>
      </c>
      <c r="F1666" s="5" t="s">
        <v>7497</v>
      </c>
      <c r="G1666" s="5" t="s">
        <v>7498</v>
      </c>
      <c r="H1666" s="1">
        <v>150.00059999999999</v>
      </c>
      <c r="I1666" s="11" t="s">
        <v>43</v>
      </c>
      <c r="J1666" s="5"/>
      <c r="K1666" s="5" t="s">
        <v>7499</v>
      </c>
      <c r="L1666" s="15"/>
      <c r="M1666" s="5" t="s">
        <v>7500</v>
      </c>
      <c r="N1666" s="15"/>
      <c r="O1666" s="5" t="s">
        <v>7501</v>
      </c>
      <c r="P1666" s="15"/>
      <c r="Q1666" s="5"/>
      <c r="R1666" s="15"/>
      <c r="S1666" s="5"/>
      <c r="T1666" s="5"/>
      <c r="U1666" s="5"/>
      <c r="V1666" s="5"/>
      <c r="W1666" s="5"/>
      <c r="X1666" s="5"/>
      <c r="Y1666" s="5"/>
      <c r="Z1666" s="5"/>
      <c r="AA1666" s="5"/>
      <c r="AB1666" s="5"/>
      <c r="AC1666" s="5"/>
      <c r="AD1666" s="5"/>
      <c r="AE1666" s="5"/>
      <c r="AF1666" s="5"/>
      <c r="AG1666" s="5"/>
      <c r="AH1666" s="5"/>
      <c r="AI1666" s="5"/>
      <c r="AJ1666" s="5"/>
      <c r="AK1666" s="5"/>
      <c r="AL1666" s="5"/>
    </row>
    <row r="1667" spans="1:38" s="6" customFormat="1" ht="27.75" customHeight="1" x14ac:dyDescent="0.25">
      <c r="A1667" s="11">
        <v>2</v>
      </c>
      <c r="B1667" s="10" t="s">
        <v>38</v>
      </c>
      <c r="C1667" s="10" t="s">
        <v>2623</v>
      </c>
      <c r="D1667" s="10" t="s">
        <v>150</v>
      </c>
      <c r="E1667" s="17">
        <v>1666</v>
      </c>
      <c r="F1667" s="10" t="s">
        <v>7502</v>
      </c>
      <c r="G1667" s="10" t="s">
        <v>7503</v>
      </c>
      <c r="H1667" s="1">
        <v>48.707446699999998</v>
      </c>
      <c r="I1667" s="11" t="s">
        <v>43</v>
      </c>
      <c r="J1667" s="10"/>
      <c r="K1667" s="10" t="s">
        <v>7504</v>
      </c>
      <c r="L1667" s="12"/>
      <c r="M1667" s="10" t="s">
        <v>7505</v>
      </c>
      <c r="N1667" s="12"/>
      <c r="O1667" s="10"/>
      <c r="P1667" s="12"/>
      <c r="Q1667" s="10"/>
      <c r="R1667" s="12"/>
      <c r="S1667" s="10"/>
      <c r="T1667" s="10"/>
      <c r="U1667" s="10"/>
      <c r="V1667" s="10"/>
      <c r="W1667" s="10"/>
      <c r="X1667" s="10"/>
      <c r="Y1667" s="10"/>
      <c r="Z1667" s="10"/>
      <c r="AA1667" s="10"/>
      <c r="AB1667" s="10"/>
      <c r="AC1667" s="10"/>
      <c r="AD1667" s="10"/>
      <c r="AE1667" s="10"/>
      <c r="AF1667" s="10"/>
      <c r="AG1667" s="10"/>
      <c r="AH1667" s="10"/>
      <c r="AI1667" s="10"/>
      <c r="AJ1667" s="10"/>
      <c r="AK1667" s="10"/>
      <c r="AL1667" s="10"/>
    </row>
    <row r="1668" spans="1:38" s="6" customFormat="1" ht="27.75" customHeight="1" x14ac:dyDescent="0.25">
      <c r="A1668" s="11">
        <v>2</v>
      </c>
      <c r="B1668" s="10" t="s">
        <v>38</v>
      </c>
      <c r="C1668" s="10" t="s">
        <v>7506</v>
      </c>
      <c r="D1668" s="10" t="s">
        <v>352</v>
      </c>
      <c r="E1668" s="17">
        <v>1667</v>
      </c>
      <c r="F1668" s="10" t="s">
        <v>7507</v>
      </c>
      <c r="G1668" s="10" t="s">
        <v>7508</v>
      </c>
      <c r="H1668" s="1">
        <v>1064.5628576000001</v>
      </c>
      <c r="I1668" s="11" t="s">
        <v>43</v>
      </c>
      <c r="J1668" s="10"/>
      <c r="K1668" s="10" t="s">
        <v>7509</v>
      </c>
      <c r="L1668" s="12"/>
      <c r="M1668" s="10" t="s">
        <v>7510</v>
      </c>
      <c r="N1668" s="12"/>
      <c r="O1668" s="10" t="s">
        <v>7511</v>
      </c>
      <c r="P1668" s="12"/>
      <c r="Q1668" s="10"/>
      <c r="R1668" s="12"/>
      <c r="S1668" s="10"/>
      <c r="T1668" s="10"/>
      <c r="U1668" s="10"/>
      <c r="V1668" s="10"/>
      <c r="W1668" s="10"/>
      <c r="X1668" s="10"/>
      <c r="Y1668" s="10"/>
      <c r="Z1668" s="10"/>
      <c r="AA1668" s="10"/>
      <c r="AB1668" s="10"/>
      <c r="AC1668" s="10"/>
      <c r="AD1668" s="10"/>
      <c r="AE1668" s="10"/>
      <c r="AF1668" s="10"/>
      <c r="AG1668" s="10"/>
      <c r="AH1668" s="10"/>
      <c r="AI1668" s="10"/>
      <c r="AJ1668" s="10"/>
      <c r="AK1668" s="10"/>
      <c r="AL1668" s="10"/>
    </row>
    <row r="1669" spans="1:38" s="6" customFormat="1" ht="27.75" customHeight="1" x14ac:dyDescent="0.25">
      <c r="A1669" s="11">
        <v>2</v>
      </c>
      <c r="B1669" s="10" t="s">
        <v>38</v>
      </c>
      <c r="C1669" s="10" t="s">
        <v>228</v>
      </c>
      <c r="D1669" s="10" t="s">
        <v>52</v>
      </c>
      <c r="E1669" s="17">
        <v>1668</v>
      </c>
      <c r="F1669" s="10" t="s">
        <v>7512</v>
      </c>
      <c r="G1669" s="10" t="s">
        <v>7513</v>
      </c>
      <c r="H1669" s="1">
        <v>158.02918199999999</v>
      </c>
      <c r="I1669" s="11" t="s">
        <v>43</v>
      </c>
      <c r="J1669" s="23"/>
      <c r="K1669" s="10" t="s">
        <v>7514</v>
      </c>
      <c r="L1669" s="12"/>
      <c r="M1669" s="10"/>
      <c r="N1669" s="12"/>
      <c r="O1669" s="10"/>
      <c r="P1669" s="12"/>
      <c r="Q1669" s="10"/>
      <c r="R1669" s="12"/>
      <c r="S1669" s="10"/>
      <c r="T1669" s="10"/>
      <c r="U1669" s="10"/>
      <c r="V1669" s="10"/>
      <c r="W1669" s="10"/>
      <c r="X1669" s="10"/>
      <c r="Y1669" s="10"/>
      <c r="Z1669" s="10"/>
      <c r="AA1669" s="10"/>
      <c r="AB1669" s="10"/>
      <c r="AC1669" s="10"/>
      <c r="AD1669" s="10"/>
      <c r="AE1669" s="10"/>
      <c r="AF1669" s="10"/>
      <c r="AG1669" s="10"/>
      <c r="AH1669" s="10"/>
      <c r="AI1669" s="10"/>
      <c r="AJ1669" s="10"/>
      <c r="AK1669" s="10"/>
      <c r="AL1669" s="10"/>
    </row>
    <row r="1670" spans="1:38" s="6" customFormat="1" ht="27.75" customHeight="1" x14ac:dyDescent="0.25">
      <c r="A1670" s="11">
        <v>2</v>
      </c>
      <c r="B1670" s="10" t="s">
        <v>38</v>
      </c>
      <c r="C1670" s="5" t="s">
        <v>7515</v>
      </c>
      <c r="D1670" s="5" t="s">
        <v>685</v>
      </c>
      <c r="E1670" s="17">
        <v>1669</v>
      </c>
      <c r="F1670" s="5" t="s">
        <v>7516</v>
      </c>
      <c r="G1670" s="5" t="s">
        <v>7517</v>
      </c>
      <c r="H1670" s="49">
        <v>1567.9238609000001</v>
      </c>
      <c r="I1670" s="11" t="s">
        <v>43</v>
      </c>
      <c r="J1670" s="5" t="s">
        <v>3654</v>
      </c>
      <c r="K1670" s="5" t="s">
        <v>7518</v>
      </c>
      <c r="L1670" s="15" t="s">
        <v>7519</v>
      </c>
      <c r="M1670" s="5" t="s">
        <v>7520</v>
      </c>
      <c r="N1670" s="15" t="s">
        <v>7521</v>
      </c>
      <c r="O1670" s="5" t="s">
        <v>7522</v>
      </c>
      <c r="P1670" s="15" t="s">
        <v>7523</v>
      </c>
      <c r="Q1670" s="5" t="s">
        <v>7524</v>
      </c>
      <c r="R1670" s="15"/>
      <c r="S1670" s="5"/>
      <c r="T1670" s="5"/>
      <c r="U1670" s="5"/>
      <c r="V1670" s="5"/>
      <c r="W1670" s="5"/>
      <c r="X1670" s="5"/>
      <c r="Y1670" s="5"/>
      <c r="Z1670" s="5"/>
      <c r="AA1670" s="5"/>
      <c r="AB1670" s="5"/>
      <c r="AC1670" s="5"/>
      <c r="AD1670" s="5"/>
      <c r="AE1670" s="5"/>
      <c r="AF1670" s="5"/>
      <c r="AG1670" s="5"/>
      <c r="AH1670" s="5"/>
      <c r="AI1670" s="5"/>
      <c r="AJ1670" s="5"/>
      <c r="AK1670" s="5"/>
      <c r="AL1670" s="5"/>
    </row>
    <row r="1671" spans="1:38" s="6" customFormat="1" ht="27.75" customHeight="1" x14ac:dyDescent="0.25">
      <c r="A1671" s="11">
        <v>2</v>
      </c>
      <c r="B1671" s="10" t="s">
        <v>38</v>
      </c>
      <c r="C1671" s="10" t="s">
        <v>447</v>
      </c>
      <c r="D1671" s="10" t="s">
        <v>448</v>
      </c>
      <c r="E1671" s="17">
        <v>1670</v>
      </c>
      <c r="F1671" s="10" t="s">
        <v>7525</v>
      </c>
      <c r="G1671" s="10" t="s">
        <v>7526</v>
      </c>
      <c r="H1671" s="1">
        <v>51.216625300000004</v>
      </c>
      <c r="I1671" s="11" t="s">
        <v>43</v>
      </c>
      <c r="J1671" s="10"/>
      <c r="K1671" s="10" t="s">
        <v>7527</v>
      </c>
      <c r="L1671" s="12"/>
      <c r="M1671" s="10"/>
      <c r="N1671" s="12"/>
      <c r="O1671" s="10"/>
      <c r="P1671" s="12"/>
      <c r="Q1671" s="10"/>
      <c r="R1671" s="12"/>
      <c r="S1671" s="10"/>
      <c r="T1671" s="10"/>
      <c r="U1671" s="10"/>
      <c r="V1671" s="10"/>
      <c r="W1671" s="10"/>
      <c r="X1671" s="10"/>
      <c r="Y1671" s="10"/>
      <c r="Z1671" s="10"/>
      <c r="AA1671" s="10"/>
      <c r="AB1671" s="10"/>
      <c r="AC1671" s="10"/>
      <c r="AD1671" s="10"/>
      <c r="AE1671" s="10"/>
      <c r="AF1671" s="10"/>
      <c r="AG1671" s="10"/>
      <c r="AH1671" s="10"/>
      <c r="AI1671" s="10"/>
      <c r="AJ1671" s="10"/>
      <c r="AK1671" s="10"/>
      <c r="AL1671" s="10"/>
    </row>
    <row r="1672" spans="1:38" s="6" customFormat="1" ht="27.75" customHeight="1" x14ac:dyDescent="0.25">
      <c r="A1672" s="11">
        <v>2</v>
      </c>
      <c r="B1672" s="10" t="s">
        <v>38</v>
      </c>
      <c r="C1672" s="10" t="s">
        <v>69</v>
      </c>
      <c r="D1672" s="10" t="s">
        <v>52</v>
      </c>
      <c r="E1672" s="17">
        <v>1671</v>
      </c>
      <c r="F1672" s="10" t="s">
        <v>7528</v>
      </c>
      <c r="G1672" s="10" t="s">
        <v>7529</v>
      </c>
      <c r="H1672" s="1">
        <v>142.3323493</v>
      </c>
      <c r="I1672" s="11" t="s">
        <v>43</v>
      </c>
      <c r="J1672" s="10"/>
      <c r="K1672" s="10" t="s">
        <v>7530</v>
      </c>
      <c r="L1672" s="12">
        <v>3016945</v>
      </c>
      <c r="M1672" s="10" t="s">
        <v>7531</v>
      </c>
      <c r="N1672" s="12">
        <v>5118569</v>
      </c>
      <c r="O1672" s="10" t="s">
        <v>7532</v>
      </c>
      <c r="P1672" s="12">
        <v>5118575</v>
      </c>
      <c r="Q1672" s="10"/>
      <c r="R1672" s="12"/>
      <c r="S1672" s="10"/>
      <c r="T1672" s="10"/>
      <c r="U1672" s="10"/>
      <c r="V1672" s="10"/>
      <c r="W1672" s="10"/>
      <c r="X1672" s="10"/>
      <c r="Y1672" s="10"/>
      <c r="Z1672" s="10"/>
      <c r="AA1672" s="10"/>
      <c r="AB1672" s="10"/>
      <c r="AC1672" s="10"/>
      <c r="AD1672" s="10"/>
      <c r="AE1672" s="10"/>
      <c r="AF1672" s="10"/>
      <c r="AG1672" s="10"/>
      <c r="AH1672" s="10"/>
      <c r="AI1672" s="10"/>
      <c r="AJ1672" s="10"/>
      <c r="AK1672" s="10"/>
      <c r="AL1672" s="10"/>
    </row>
    <row r="1673" spans="1:38" s="6" customFormat="1" ht="27.75" customHeight="1" x14ac:dyDescent="0.25">
      <c r="A1673" s="11">
        <v>2</v>
      </c>
      <c r="B1673" s="10" t="s">
        <v>38</v>
      </c>
      <c r="C1673" s="10" t="s">
        <v>7533</v>
      </c>
      <c r="D1673" s="10" t="s">
        <v>1574</v>
      </c>
      <c r="E1673" s="17">
        <v>1672</v>
      </c>
      <c r="F1673" s="10" t="s">
        <v>7534</v>
      </c>
      <c r="G1673" s="10" t="s">
        <v>7535</v>
      </c>
      <c r="H1673" s="1">
        <v>17974.650092100001</v>
      </c>
      <c r="I1673" s="11" t="s">
        <v>43</v>
      </c>
      <c r="J1673" s="10" t="s">
        <v>7536</v>
      </c>
      <c r="K1673" s="10" t="s">
        <v>7537</v>
      </c>
      <c r="L1673" s="12">
        <v>17551</v>
      </c>
      <c r="M1673" s="10" t="s">
        <v>7538</v>
      </c>
      <c r="N1673" s="12">
        <v>17627</v>
      </c>
      <c r="O1673" s="10" t="s">
        <v>7539</v>
      </c>
      <c r="P1673" s="12">
        <v>2336684</v>
      </c>
      <c r="Q1673" s="10"/>
      <c r="R1673" s="12"/>
      <c r="S1673" s="10"/>
      <c r="T1673" s="10"/>
      <c r="U1673" s="10"/>
      <c r="V1673" s="10"/>
      <c r="W1673" s="10"/>
      <c r="X1673" s="10"/>
      <c r="Y1673" s="10"/>
      <c r="Z1673" s="10"/>
      <c r="AA1673" s="13"/>
      <c r="AB1673" s="13"/>
      <c r="AC1673" s="13"/>
      <c r="AD1673" s="13"/>
      <c r="AE1673" s="13"/>
      <c r="AF1673" s="13"/>
      <c r="AG1673" s="13"/>
      <c r="AH1673" s="13"/>
      <c r="AI1673" s="13"/>
      <c r="AJ1673" s="13"/>
      <c r="AK1673" s="13"/>
      <c r="AL1673" s="13"/>
    </row>
    <row r="1674" spans="1:38" s="6" customFormat="1" ht="27.75" customHeight="1" x14ac:dyDescent="0.25">
      <c r="A1674" s="11">
        <v>2</v>
      </c>
      <c r="B1674" s="10" t="s">
        <v>38</v>
      </c>
      <c r="C1674" s="10" t="s">
        <v>340</v>
      </c>
      <c r="D1674" s="10" t="s">
        <v>40</v>
      </c>
      <c r="E1674" s="17">
        <v>1673</v>
      </c>
      <c r="F1674" s="10" t="s">
        <v>7540</v>
      </c>
      <c r="G1674" s="10" t="s">
        <v>7541</v>
      </c>
      <c r="H1674" s="1">
        <v>436.32308229999995</v>
      </c>
      <c r="I1674" s="11" t="s">
        <v>43</v>
      </c>
      <c r="J1674" s="10"/>
      <c r="K1674" s="10" t="s">
        <v>7542</v>
      </c>
      <c r="L1674" s="12"/>
      <c r="M1674" s="10"/>
      <c r="N1674" s="15"/>
      <c r="O1674" s="10"/>
      <c r="P1674" s="12"/>
      <c r="Q1674" s="10"/>
      <c r="R1674" s="12"/>
      <c r="S1674" s="10"/>
      <c r="T1674" s="10"/>
      <c r="U1674" s="10"/>
      <c r="V1674" s="10"/>
      <c r="W1674" s="10"/>
      <c r="X1674" s="10"/>
      <c r="Y1674" s="10"/>
      <c r="Z1674" s="10"/>
      <c r="AA1674" s="13"/>
      <c r="AB1674" s="13"/>
      <c r="AC1674" s="13"/>
      <c r="AD1674" s="13"/>
      <c r="AE1674" s="13"/>
      <c r="AF1674" s="13"/>
      <c r="AG1674" s="13"/>
      <c r="AH1674" s="13"/>
      <c r="AI1674" s="13"/>
      <c r="AJ1674" s="13"/>
      <c r="AK1674" s="13"/>
      <c r="AL1674" s="13"/>
    </row>
    <row r="1675" spans="1:38" s="6" customFormat="1" ht="27.75" customHeight="1" x14ac:dyDescent="0.25">
      <c r="A1675" s="11">
        <v>2</v>
      </c>
      <c r="B1675" s="10" t="s">
        <v>38</v>
      </c>
      <c r="C1675" s="10" t="s">
        <v>1873</v>
      </c>
      <c r="D1675" s="5" t="s">
        <v>117</v>
      </c>
      <c r="E1675" s="17">
        <v>1674</v>
      </c>
      <c r="F1675" s="5" t="s">
        <v>7543</v>
      </c>
      <c r="G1675" s="5" t="s">
        <v>7544</v>
      </c>
      <c r="H1675" s="1">
        <v>539</v>
      </c>
      <c r="I1675" s="11" t="s">
        <v>43</v>
      </c>
      <c r="J1675" s="5"/>
      <c r="K1675" s="5" t="s">
        <v>7545</v>
      </c>
      <c r="L1675" s="14"/>
      <c r="M1675" s="5" t="s">
        <v>7546</v>
      </c>
      <c r="N1675" s="14"/>
      <c r="O1675" s="5"/>
      <c r="P1675" s="14"/>
      <c r="Q1675" s="5"/>
      <c r="R1675" s="14"/>
      <c r="S1675" s="5"/>
      <c r="T1675" s="11"/>
      <c r="U1675" s="5"/>
      <c r="V1675" s="11"/>
      <c r="W1675" s="5"/>
      <c r="X1675" s="11"/>
      <c r="Y1675" s="5"/>
      <c r="Z1675" s="11"/>
      <c r="AA1675" s="5"/>
      <c r="AB1675" s="5"/>
      <c r="AC1675" s="5"/>
      <c r="AD1675" s="5"/>
      <c r="AE1675" s="5"/>
      <c r="AF1675" s="5"/>
      <c r="AG1675" s="5"/>
      <c r="AH1675" s="5"/>
      <c r="AI1675" s="5"/>
      <c r="AJ1675" s="5"/>
      <c r="AK1675" s="5"/>
      <c r="AL1675" s="5"/>
    </row>
    <row r="1676" spans="1:38" s="6" customFormat="1" ht="27.75" customHeight="1" x14ac:dyDescent="0.25">
      <c r="A1676" s="11">
        <v>2</v>
      </c>
      <c r="B1676" s="10" t="s">
        <v>38</v>
      </c>
      <c r="C1676" s="10" t="s">
        <v>7547</v>
      </c>
      <c r="D1676" s="5" t="s">
        <v>52</v>
      </c>
      <c r="E1676" s="17">
        <v>1675</v>
      </c>
      <c r="F1676" s="5" t="s">
        <v>7548</v>
      </c>
      <c r="G1676" s="5" t="s">
        <v>7549</v>
      </c>
      <c r="H1676" s="1">
        <v>84.671278400000006</v>
      </c>
      <c r="I1676" s="11" t="s">
        <v>43</v>
      </c>
      <c r="J1676" s="5"/>
      <c r="K1676" s="5" t="s">
        <v>7550</v>
      </c>
      <c r="L1676" s="14"/>
      <c r="M1676" s="5" t="s">
        <v>7551</v>
      </c>
      <c r="N1676" s="14"/>
      <c r="O1676" s="5" t="s">
        <v>7552</v>
      </c>
      <c r="P1676" s="14"/>
      <c r="Q1676" s="5" t="s">
        <v>7553</v>
      </c>
      <c r="R1676" s="14"/>
      <c r="S1676" s="5"/>
      <c r="T1676" s="14"/>
      <c r="U1676" s="5"/>
      <c r="V1676" s="15"/>
      <c r="W1676" s="5"/>
      <c r="X1676" s="15"/>
      <c r="Y1676" s="5"/>
      <c r="Z1676" s="14"/>
      <c r="AA1676" s="5"/>
      <c r="AB1676" s="15"/>
      <c r="AC1676" s="5"/>
      <c r="AD1676" s="15"/>
      <c r="AE1676" s="5"/>
      <c r="AF1676" s="15"/>
      <c r="AG1676" s="5"/>
      <c r="AH1676" s="15"/>
      <c r="AI1676" s="5"/>
      <c r="AJ1676" s="15"/>
      <c r="AK1676" s="5"/>
      <c r="AL1676" s="15"/>
    </row>
    <row r="1677" spans="1:38" s="6" customFormat="1" ht="27.75" customHeight="1" x14ac:dyDescent="0.25">
      <c r="A1677" s="11">
        <v>2</v>
      </c>
      <c r="B1677" s="10" t="s">
        <v>38</v>
      </c>
      <c r="C1677" s="10" t="s">
        <v>271</v>
      </c>
      <c r="D1677" s="10" t="s">
        <v>117</v>
      </c>
      <c r="E1677" s="17">
        <v>1676</v>
      </c>
      <c r="F1677" s="10" t="s">
        <v>7554</v>
      </c>
      <c r="G1677" s="10" t="s">
        <v>7555</v>
      </c>
      <c r="H1677" s="1">
        <v>25.252410000000001</v>
      </c>
      <c r="I1677" s="11" t="s">
        <v>43</v>
      </c>
      <c r="J1677" s="10"/>
      <c r="K1677" s="10" t="s">
        <v>7554</v>
      </c>
      <c r="L1677" s="12"/>
      <c r="M1677" s="10"/>
      <c r="N1677" s="15"/>
      <c r="O1677" s="10"/>
      <c r="P1677" s="12"/>
      <c r="Q1677" s="10"/>
      <c r="R1677" s="12"/>
      <c r="S1677" s="10"/>
      <c r="T1677" s="10"/>
      <c r="U1677" s="10"/>
      <c r="V1677" s="10"/>
      <c r="W1677" s="10"/>
      <c r="X1677" s="10"/>
      <c r="Y1677" s="10"/>
      <c r="Z1677" s="10"/>
      <c r="AA1677" s="13"/>
      <c r="AB1677" s="13"/>
      <c r="AC1677" s="13"/>
      <c r="AD1677" s="13"/>
      <c r="AE1677" s="13"/>
      <c r="AF1677" s="13"/>
      <c r="AG1677" s="13"/>
      <c r="AH1677" s="13"/>
      <c r="AI1677" s="13"/>
      <c r="AJ1677" s="13"/>
      <c r="AK1677" s="13"/>
      <c r="AL1677" s="13"/>
    </row>
    <row r="1678" spans="1:38" s="6" customFormat="1" ht="27.75" customHeight="1" x14ac:dyDescent="0.25">
      <c r="A1678" s="11">
        <v>2</v>
      </c>
      <c r="B1678" s="10" t="s">
        <v>38</v>
      </c>
      <c r="C1678" s="10" t="s">
        <v>901</v>
      </c>
      <c r="D1678" s="10" t="s">
        <v>150</v>
      </c>
      <c r="E1678" s="17">
        <v>1677</v>
      </c>
      <c r="F1678" s="10" t="s">
        <v>7556</v>
      </c>
      <c r="G1678" s="10" t="s">
        <v>7557</v>
      </c>
      <c r="H1678" s="1">
        <v>3110.0541199999998</v>
      </c>
      <c r="I1678" s="11" t="s">
        <v>43</v>
      </c>
      <c r="J1678" s="10"/>
      <c r="K1678" s="10" t="s">
        <v>7558</v>
      </c>
      <c r="L1678" s="12"/>
      <c r="M1678" s="10" t="s">
        <v>7559</v>
      </c>
      <c r="N1678" s="12"/>
      <c r="O1678" s="10" t="s">
        <v>7560</v>
      </c>
      <c r="P1678" s="12"/>
      <c r="Q1678" s="10" t="s">
        <v>7561</v>
      </c>
      <c r="R1678" s="12"/>
      <c r="S1678" s="10" t="s">
        <v>7562</v>
      </c>
      <c r="T1678" s="10"/>
      <c r="U1678" s="10" t="s">
        <v>7563</v>
      </c>
      <c r="V1678" s="10"/>
      <c r="W1678" s="10" t="s">
        <v>7564</v>
      </c>
      <c r="X1678" s="10"/>
      <c r="Y1678" s="10"/>
      <c r="Z1678" s="10"/>
      <c r="AA1678" s="10"/>
      <c r="AB1678" s="10"/>
      <c r="AC1678" s="10"/>
      <c r="AD1678" s="10"/>
      <c r="AE1678" s="10"/>
      <c r="AF1678" s="10"/>
      <c r="AG1678" s="10"/>
      <c r="AH1678" s="10"/>
      <c r="AI1678" s="10"/>
      <c r="AJ1678" s="10"/>
      <c r="AK1678" s="10"/>
      <c r="AL1678" s="10"/>
    </row>
    <row r="1679" spans="1:38" s="6" customFormat="1" ht="27.75" customHeight="1" x14ac:dyDescent="0.25">
      <c r="A1679" s="11">
        <v>2</v>
      </c>
      <c r="B1679" s="10" t="s">
        <v>38</v>
      </c>
      <c r="C1679" s="10" t="s">
        <v>186</v>
      </c>
      <c r="D1679" s="5" t="s">
        <v>40</v>
      </c>
      <c r="E1679" s="17">
        <v>1678</v>
      </c>
      <c r="F1679" s="5" t="s">
        <v>7565</v>
      </c>
      <c r="G1679" s="5" t="s">
        <v>7566</v>
      </c>
      <c r="H1679" s="1">
        <v>36.347918700000001</v>
      </c>
      <c r="I1679" s="11" t="s">
        <v>43</v>
      </c>
      <c r="J1679" s="5"/>
      <c r="K1679" s="5" t="s">
        <v>7567</v>
      </c>
      <c r="L1679" s="14"/>
      <c r="M1679" s="5" t="s">
        <v>7568</v>
      </c>
      <c r="N1679" s="14"/>
      <c r="O1679" s="5" t="s">
        <v>7569</v>
      </c>
      <c r="P1679" s="14"/>
      <c r="Q1679" s="5"/>
      <c r="R1679" s="14"/>
      <c r="S1679" s="5"/>
      <c r="T1679" s="14"/>
      <c r="U1679" s="5"/>
      <c r="V1679" s="15"/>
      <c r="W1679" s="5"/>
      <c r="X1679" s="15"/>
      <c r="Y1679" s="5"/>
      <c r="Z1679" s="5"/>
      <c r="AA1679" s="5"/>
      <c r="AB1679" s="5"/>
      <c r="AC1679" s="5"/>
      <c r="AD1679" s="5"/>
      <c r="AE1679" s="5"/>
      <c r="AF1679" s="5"/>
      <c r="AG1679" s="5"/>
      <c r="AH1679" s="5"/>
      <c r="AI1679" s="5"/>
      <c r="AJ1679" s="5"/>
      <c r="AK1679" s="5"/>
      <c r="AL1679" s="5"/>
    </row>
    <row r="1680" spans="1:38" s="6" customFormat="1" ht="27.75" customHeight="1" x14ac:dyDescent="0.25">
      <c r="A1680" s="11">
        <v>2</v>
      </c>
      <c r="B1680" s="10" t="s">
        <v>38</v>
      </c>
      <c r="C1680" s="10" t="s">
        <v>7570</v>
      </c>
      <c r="D1680" s="10" t="s">
        <v>40</v>
      </c>
      <c r="E1680" s="17">
        <v>1679</v>
      </c>
      <c r="F1680" s="10" t="s">
        <v>7571</v>
      </c>
      <c r="G1680" s="10" t="s">
        <v>7572</v>
      </c>
      <c r="H1680" s="1">
        <v>4839.1154711999998</v>
      </c>
      <c r="I1680" s="11" t="s">
        <v>43</v>
      </c>
      <c r="J1680" s="10"/>
      <c r="K1680" s="10" t="s">
        <v>7573</v>
      </c>
      <c r="L1680" s="12"/>
      <c r="M1680" s="10" t="s">
        <v>7574</v>
      </c>
      <c r="N1680" s="15"/>
      <c r="O1680" s="10" t="s">
        <v>7575</v>
      </c>
      <c r="P1680" s="12"/>
      <c r="Q1680" s="10" t="s">
        <v>7576</v>
      </c>
      <c r="R1680" s="12"/>
      <c r="S1680" s="10" t="s">
        <v>7577</v>
      </c>
      <c r="T1680" s="10"/>
      <c r="U1680" s="10" t="s">
        <v>7578</v>
      </c>
      <c r="V1680" s="10"/>
      <c r="W1680" s="10"/>
      <c r="X1680" s="10"/>
      <c r="Y1680" s="10"/>
      <c r="Z1680" s="10"/>
      <c r="AA1680" s="13"/>
      <c r="AB1680" s="13"/>
      <c r="AC1680" s="13"/>
      <c r="AD1680" s="13"/>
      <c r="AE1680" s="13"/>
      <c r="AF1680" s="13"/>
      <c r="AG1680" s="13"/>
      <c r="AH1680" s="13"/>
      <c r="AI1680" s="13"/>
      <c r="AJ1680" s="13"/>
      <c r="AK1680" s="13"/>
      <c r="AL1680" s="13"/>
    </row>
    <row r="1681" spans="1:38" s="6" customFormat="1" ht="27.75" customHeight="1" x14ac:dyDescent="0.25">
      <c r="A1681" s="11">
        <v>2</v>
      </c>
      <c r="B1681" s="10" t="s">
        <v>38</v>
      </c>
      <c r="C1681" s="10" t="s">
        <v>2638</v>
      </c>
      <c r="D1681" s="5" t="s">
        <v>117</v>
      </c>
      <c r="E1681" s="17">
        <v>1680</v>
      </c>
      <c r="F1681" s="5" t="s">
        <v>7579</v>
      </c>
      <c r="G1681" s="5" t="s">
        <v>7580</v>
      </c>
      <c r="H1681" s="1">
        <v>1094.9189799999999</v>
      </c>
      <c r="I1681" s="11" t="s">
        <v>43</v>
      </c>
      <c r="J1681" s="5"/>
      <c r="K1681" s="5" t="s">
        <v>2642</v>
      </c>
      <c r="L1681" s="14"/>
      <c r="M1681" s="5"/>
      <c r="N1681" s="14"/>
      <c r="O1681" s="5"/>
      <c r="P1681" s="14"/>
      <c r="Q1681" s="5"/>
      <c r="R1681" s="14"/>
      <c r="S1681" s="5"/>
      <c r="T1681" s="11"/>
      <c r="U1681" s="5"/>
      <c r="V1681" s="11"/>
      <c r="W1681" s="5"/>
      <c r="X1681" s="11"/>
      <c r="Y1681" s="5"/>
      <c r="Z1681" s="11"/>
      <c r="AA1681" s="5"/>
      <c r="AB1681" s="5"/>
      <c r="AC1681" s="5"/>
      <c r="AD1681" s="5"/>
      <c r="AE1681" s="5"/>
      <c r="AF1681" s="5"/>
      <c r="AG1681" s="5"/>
      <c r="AH1681" s="5"/>
      <c r="AI1681" s="5"/>
      <c r="AJ1681" s="5"/>
      <c r="AK1681" s="5"/>
      <c r="AL1681" s="5"/>
    </row>
    <row r="1682" spans="1:38" s="6" customFormat="1" ht="27.75" customHeight="1" x14ac:dyDescent="0.25">
      <c r="A1682" s="11">
        <v>2</v>
      </c>
      <c r="B1682" s="10" t="s">
        <v>38</v>
      </c>
      <c r="C1682" s="10" t="s">
        <v>122</v>
      </c>
      <c r="D1682" s="10" t="s">
        <v>52</v>
      </c>
      <c r="E1682" s="17">
        <v>1681</v>
      </c>
      <c r="F1682" s="10" t="s">
        <v>7581</v>
      </c>
      <c r="G1682" s="10" t="s">
        <v>7582</v>
      </c>
      <c r="H1682" s="1">
        <v>73.019300000000001</v>
      </c>
      <c r="I1682" s="11" t="s">
        <v>43</v>
      </c>
      <c r="J1682" s="10"/>
      <c r="K1682" s="10" t="s">
        <v>7583</v>
      </c>
      <c r="L1682" s="12"/>
      <c r="M1682" s="10"/>
      <c r="N1682" s="12"/>
      <c r="O1682" s="10"/>
      <c r="P1682" s="12"/>
      <c r="Q1682" s="10"/>
      <c r="R1682" s="12"/>
      <c r="S1682" s="10"/>
      <c r="T1682" s="10"/>
      <c r="U1682" s="10"/>
      <c r="V1682" s="10"/>
      <c r="W1682" s="10"/>
      <c r="X1682" s="10"/>
      <c r="Y1682" s="10"/>
      <c r="Z1682" s="10"/>
      <c r="AA1682" s="10"/>
      <c r="AB1682" s="10"/>
      <c r="AC1682" s="10"/>
      <c r="AD1682" s="10"/>
      <c r="AE1682" s="10"/>
      <c r="AF1682" s="10"/>
      <c r="AG1682" s="10"/>
      <c r="AH1682" s="10"/>
      <c r="AI1682" s="10"/>
      <c r="AJ1682" s="10"/>
      <c r="AK1682" s="10"/>
      <c r="AL1682" s="10"/>
    </row>
    <row r="1683" spans="1:38" s="6" customFormat="1" ht="27.75" customHeight="1" x14ac:dyDescent="0.25">
      <c r="A1683" s="11">
        <v>2</v>
      </c>
      <c r="B1683" s="10" t="s">
        <v>38</v>
      </c>
      <c r="C1683" s="10" t="s">
        <v>447</v>
      </c>
      <c r="D1683" s="10" t="s">
        <v>448</v>
      </c>
      <c r="E1683" s="17">
        <v>1682</v>
      </c>
      <c r="F1683" s="10" t="s">
        <v>7584</v>
      </c>
      <c r="G1683" s="10" t="s">
        <v>7585</v>
      </c>
      <c r="H1683" s="1">
        <v>41.921996700000001</v>
      </c>
      <c r="I1683" s="11" t="s">
        <v>43</v>
      </c>
      <c r="J1683" s="10"/>
      <c r="K1683" s="10" t="s">
        <v>7586</v>
      </c>
      <c r="L1683" s="12"/>
      <c r="M1683" s="10"/>
      <c r="N1683" s="12"/>
      <c r="O1683" s="10"/>
      <c r="P1683" s="12"/>
      <c r="Q1683" s="10"/>
      <c r="R1683" s="12"/>
      <c r="S1683" s="10"/>
      <c r="T1683" s="10"/>
      <c r="U1683" s="10"/>
      <c r="V1683" s="10"/>
      <c r="W1683" s="10"/>
      <c r="X1683" s="10"/>
      <c r="Y1683" s="10"/>
      <c r="Z1683" s="10"/>
      <c r="AA1683" s="10"/>
      <c r="AB1683" s="10"/>
      <c r="AC1683" s="10"/>
      <c r="AD1683" s="10"/>
      <c r="AE1683" s="10"/>
      <c r="AF1683" s="10"/>
      <c r="AG1683" s="10"/>
      <c r="AH1683" s="10"/>
      <c r="AI1683" s="10"/>
      <c r="AJ1683" s="10"/>
      <c r="AK1683" s="10"/>
      <c r="AL1683" s="10"/>
    </row>
    <row r="1684" spans="1:38" s="6" customFormat="1" ht="27.75" customHeight="1" x14ac:dyDescent="0.25">
      <c r="A1684" s="11">
        <v>2</v>
      </c>
      <c r="B1684" s="10" t="s">
        <v>38</v>
      </c>
      <c r="C1684" s="10" t="s">
        <v>1901</v>
      </c>
      <c r="D1684" s="10" t="s">
        <v>448</v>
      </c>
      <c r="E1684" s="17">
        <v>1683</v>
      </c>
      <c r="F1684" s="10" t="s">
        <v>7587</v>
      </c>
      <c r="G1684" s="10" t="s">
        <v>7588</v>
      </c>
      <c r="H1684" s="1">
        <v>45.2945876</v>
      </c>
      <c r="I1684" s="11" t="s">
        <v>43</v>
      </c>
      <c r="J1684" s="10"/>
      <c r="K1684" s="10" t="s">
        <v>7589</v>
      </c>
      <c r="L1684" s="12"/>
      <c r="M1684" s="10"/>
      <c r="N1684" s="12"/>
      <c r="O1684" s="10"/>
      <c r="P1684" s="12"/>
      <c r="Q1684" s="10"/>
      <c r="R1684" s="12"/>
      <c r="S1684" s="10"/>
      <c r="T1684" s="10"/>
      <c r="U1684" s="10"/>
      <c r="V1684" s="10"/>
      <c r="W1684" s="10"/>
      <c r="X1684" s="10"/>
      <c r="Y1684" s="10"/>
      <c r="Z1684" s="10"/>
      <c r="AA1684" s="10"/>
      <c r="AB1684" s="10"/>
      <c r="AC1684" s="10"/>
      <c r="AD1684" s="10"/>
      <c r="AE1684" s="10"/>
      <c r="AF1684" s="10"/>
      <c r="AG1684" s="10"/>
      <c r="AH1684" s="10"/>
      <c r="AI1684" s="10"/>
      <c r="AJ1684" s="10"/>
      <c r="AK1684" s="10"/>
      <c r="AL1684" s="10"/>
    </row>
    <row r="1685" spans="1:38" s="6" customFormat="1" ht="27.75" customHeight="1" x14ac:dyDescent="0.25">
      <c r="A1685" s="11">
        <v>2</v>
      </c>
      <c r="B1685" s="10" t="s">
        <v>38</v>
      </c>
      <c r="C1685" s="25" t="s">
        <v>7590</v>
      </c>
      <c r="D1685" s="5" t="s">
        <v>266</v>
      </c>
      <c r="E1685" s="17">
        <v>1684</v>
      </c>
      <c r="F1685" s="25" t="s">
        <v>7591</v>
      </c>
      <c r="G1685" s="5" t="s">
        <v>7592</v>
      </c>
      <c r="H1685" s="1">
        <v>80.222366399999999</v>
      </c>
      <c r="I1685" s="11" t="s">
        <v>43</v>
      </c>
      <c r="J1685" s="5" t="s">
        <v>3654</v>
      </c>
      <c r="K1685" s="5" t="s">
        <v>7593</v>
      </c>
      <c r="L1685" s="15"/>
      <c r="M1685" s="5"/>
      <c r="N1685" s="15"/>
      <c r="O1685" s="5"/>
      <c r="P1685" s="15"/>
      <c r="Q1685" s="5"/>
      <c r="R1685" s="15"/>
      <c r="S1685" s="5"/>
      <c r="T1685" s="5"/>
      <c r="U1685" s="5"/>
      <c r="V1685" s="5"/>
      <c r="W1685" s="5"/>
      <c r="X1685" s="5"/>
      <c r="Y1685" s="5"/>
      <c r="Z1685" s="5"/>
      <c r="AA1685" s="5"/>
      <c r="AB1685" s="5"/>
      <c r="AC1685" s="5"/>
      <c r="AD1685" s="5"/>
      <c r="AE1685" s="5"/>
      <c r="AF1685" s="5"/>
      <c r="AG1685" s="5"/>
      <c r="AH1685" s="5"/>
      <c r="AI1685" s="5"/>
      <c r="AJ1685" s="5"/>
      <c r="AK1685" s="5"/>
      <c r="AL1685" s="5"/>
    </row>
    <row r="1686" spans="1:38" s="6" customFormat="1" ht="27.75" customHeight="1" x14ac:dyDescent="0.25">
      <c r="A1686" s="11">
        <v>2</v>
      </c>
      <c r="B1686" s="10" t="s">
        <v>38</v>
      </c>
      <c r="C1686" s="10" t="s">
        <v>625</v>
      </c>
      <c r="D1686" s="10" t="s">
        <v>150</v>
      </c>
      <c r="E1686" s="17">
        <v>1685</v>
      </c>
      <c r="F1686" s="10" t="s">
        <v>7594</v>
      </c>
      <c r="G1686" s="10" t="s">
        <v>7595</v>
      </c>
      <c r="H1686" s="1">
        <v>76.709782500000003</v>
      </c>
      <c r="I1686" s="11" t="s">
        <v>43</v>
      </c>
      <c r="J1686" s="10"/>
      <c r="K1686" s="10" t="s">
        <v>7596</v>
      </c>
      <c r="L1686" s="12"/>
      <c r="M1686" s="10"/>
      <c r="N1686" s="12"/>
      <c r="O1686" s="10"/>
      <c r="P1686" s="12"/>
      <c r="Q1686" s="10"/>
      <c r="R1686" s="12"/>
      <c r="S1686" s="10"/>
      <c r="T1686" s="10"/>
      <c r="U1686" s="10"/>
      <c r="V1686" s="10"/>
      <c r="W1686" s="10"/>
      <c r="X1686" s="10"/>
      <c r="Y1686" s="10"/>
      <c r="Z1686" s="10"/>
      <c r="AA1686" s="10"/>
      <c r="AB1686" s="10"/>
      <c r="AC1686" s="10"/>
      <c r="AD1686" s="10"/>
      <c r="AE1686" s="10"/>
      <c r="AF1686" s="10"/>
      <c r="AG1686" s="10"/>
      <c r="AH1686" s="10"/>
      <c r="AI1686" s="10"/>
      <c r="AJ1686" s="10"/>
      <c r="AK1686" s="10"/>
      <c r="AL1686" s="10"/>
    </row>
    <row r="1687" spans="1:38" s="6" customFormat="1" ht="27.75" customHeight="1" x14ac:dyDescent="0.25">
      <c r="A1687" s="11">
        <v>2</v>
      </c>
      <c r="B1687" s="10" t="s">
        <v>38</v>
      </c>
      <c r="C1687" s="10" t="s">
        <v>2078</v>
      </c>
      <c r="D1687" s="10" t="s">
        <v>336</v>
      </c>
      <c r="E1687" s="17">
        <v>1686</v>
      </c>
      <c r="F1687" s="10" t="s">
        <v>7597</v>
      </c>
      <c r="G1687" s="10" t="s">
        <v>3836</v>
      </c>
      <c r="H1687" s="49">
        <v>368.95944979999996</v>
      </c>
      <c r="I1687" s="11" t="s">
        <v>43</v>
      </c>
      <c r="J1687" s="10"/>
      <c r="K1687" s="10" t="s">
        <v>3837</v>
      </c>
      <c r="L1687" s="12" t="s">
        <v>3838</v>
      </c>
      <c r="M1687" s="10" t="s">
        <v>3839</v>
      </c>
      <c r="N1687" s="12" t="s">
        <v>3840</v>
      </c>
      <c r="O1687" s="10"/>
      <c r="P1687" s="12"/>
      <c r="Q1687" s="10"/>
      <c r="R1687" s="12"/>
      <c r="S1687" s="10"/>
      <c r="T1687" s="10"/>
      <c r="U1687" s="10"/>
      <c r="V1687" s="10"/>
      <c r="W1687" s="10"/>
      <c r="X1687" s="10"/>
      <c r="Y1687" s="10"/>
      <c r="Z1687" s="10"/>
      <c r="AA1687" s="10"/>
      <c r="AB1687" s="10"/>
      <c r="AC1687" s="10"/>
      <c r="AD1687" s="10"/>
      <c r="AE1687" s="10"/>
      <c r="AF1687" s="10"/>
      <c r="AG1687" s="10"/>
      <c r="AH1687" s="10"/>
      <c r="AI1687" s="10"/>
      <c r="AJ1687" s="10"/>
      <c r="AK1687" s="10"/>
      <c r="AL1687" s="10"/>
    </row>
    <row r="1688" spans="1:38" s="6" customFormat="1" ht="27.75" customHeight="1" x14ac:dyDescent="0.25">
      <c r="A1688" s="11">
        <v>2</v>
      </c>
      <c r="B1688" s="10" t="s">
        <v>38</v>
      </c>
      <c r="C1688" s="10" t="s">
        <v>901</v>
      </c>
      <c r="D1688" s="10" t="s">
        <v>150</v>
      </c>
      <c r="E1688" s="17">
        <v>1687</v>
      </c>
      <c r="F1688" s="10" t="s">
        <v>7598</v>
      </c>
      <c r="G1688" s="10" t="s">
        <v>7599</v>
      </c>
      <c r="H1688" s="1">
        <v>565.85288500000001</v>
      </c>
      <c r="I1688" s="11" t="s">
        <v>43</v>
      </c>
      <c r="J1688" s="10"/>
      <c r="K1688" s="10" t="s">
        <v>7600</v>
      </c>
      <c r="L1688" s="12"/>
      <c r="M1688" s="10" t="s">
        <v>7601</v>
      </c>
      <c r="N1688" s="12"/>
      <c r="O1688" s="10" t="s">
        <v>7602</v>
      </c>
      <c r="P1688" s="12"/>
      <c r="Q1688" s="10" t="s">
        <v>7603</v>
      </c>
      <c r="R1688" s="12"/>
      <c r="S1688" s="10" t="s">
        <v>7604</v>
      </c>
      <c r="T1688" s="10"/>
      <c r="U1688" s="10" t="s">
        <v>7605</v>
      </c>
      <c r="V1688" s="10"/>
      <c r="W1688" s="10"/>
      <c r="X1688" s="10"/>
      <c r="Y1688" s="10"/>
      <c r="Z1688" s="10"/>
      <c r="AA1688" s="10"/>
      <c r="AB1688" s="10"/>
      <c r="AC1688" s="10"/>
      <c r="AD1688" s="10"/>
      <c r="AE1688" s="10"/>
      <c r="AF1688" s="10"/>
      <c r="AG1688" s="10"/>
      <c r="AH1688" s="10"/>
      <c r="AI1688" s="10"/>
      <c r="AJ1688" s="10"/>
      <c r="AK1688" s="10"/>
      <c r="AL1688" s="10"/>
    </row>
    <row r="1689" spans="1:38" s="6" customFormat="1" ht="27.75" customHeight="1" x14ac:dyDescent="0.25">
      <c r="A1689" s="11">
        <v>2</v>
      </c>
      <c r="B1689" s="10" t="s">
        <v>38</v>
      </c>
      <c r="C1689" s="10" t="s">
        <v>4065</v>
      </c>
      <c r="D1689" s="10" t="s">
        <v>758</v>
      </c>
      <c r="E1689" s="17">
        <v>1688</v>
      </c>
      <c r="F1689" s="10" t="s">
        <v>7606</v>
      </c>
      <c r="G1689" s="10" t="s">
        <v>7607</v>
      </c>
      <c r="H1689" s="1">
        <v>45.369345500000001</v>
      </c>
      <c r="I1689" s="11" t="s">
        <v>43</v>
      </c>
      <c r="J1689" s="10"/>
      <c r="K1689" s="10" t="s">
        <v>7608</v>
      </c>
      <c r="L1689" s="12"/>
      <c r="M1689" s="10"/>
      <c r="N1689" s="12"/>
      <c r="O1689" s="10"/>
      <c r="P1689" s="12"/>
      <c r="Q1689" s="10"/>
      <c r="R1689" s="12"/>
      <c r="S1689" s="10"/>
      <c r="T1689" s="10"/>
      <c r="U1689" s="10"/>
      <c r="V1689" s="10"/>
      <c r="W1689" s="10"/>
      <c r="X1689" s="10"/>
      <c r="Y1689" s="10"/>
      <c r="Z1689" s="10"/>
      <c r="AA1689" s="10"/>
      <c r="AB1689" s="10"/>
      <c r="AC1689" s="10"/>
      <c r="AD1689" s="10"/>
      <c r="AE1689" s="10"/>
      <c r="AF1689" s="10"/>
      <c r="AG1689" s="10"/>
      <c r="AH1689" s="10"/>
      <c r="AI1689" s="10"/>
      <c r="AJ1689" s="10"/>
      <c r="AK1689" s="10"/>
      <c r="AL1689" s="10"/>
    </row>
    <row r="1690" spans="1:38" s="6" customFormat="1" ht="27.75" customHeight="1" x14ac:dyDescent="0.25">
      <c r="A1690" s="11">
        <v>2</v>
      </c>
      <c r="B1690" s="10" t="s">
        <v>38</v>
      </c>
      <c r="C1690" s="5" t="s">
        <v>6372</v>
      </c>
      <c r="D1690" s="5" t="s">
        <v>1416</v>
      </c>
      <c r="E1690" s="17">
        <v>1689</v>
      </c>
      <c r="F1690" s="5" t="s">
        <v>7609</v>
      </c>
      <c r="G1690" s="5" t="s">
        <v>7610</v>
      </c>
      <c r="H1690" s="1">
        <v>285.94602120000002</v>
      </c>
      <c r="I1690" s="11" t="s">
        <v>43</v>
      </c>
      <c r="J1690" s="5"/>
      <c r="K1690" s="5" t="s">
        <v>7611</v>
      </c>
      <c r="L1690" s="15"/>
      <c r="M1690" s="5" t="s">
        <v>6375</v>
      </c>
      <c r="N1690" s="15"/>
      <c r="O1690" s="5" t="s">
        <v>7612</v>
      </c>
      <c r="P1690" s="15"/>
      <c r="Q1690" s="5"/>
      <c r="R1690" s="15"/>
      <c r="S1690" s="5"/>
      <c r="T1690" s="5"/>
      <c r="U1690" s="5"/>
      <c r="V1690" s="5"/>
      <c r="W1690" s="5"/>
      <c r="X1690" s="5"/>
      <c r="Y1690" s="5"/>
      <c r="Z1690" s="5"/>
      <c r="AA1690" s="5"/>
      <c r="AB1690" s="5"/>
      <c r="AC1690" s="5"/>
      <c r="AD1690" s="5"/>
      <c r="AE1690" s="5"/>
      <c r="AF1690" s="5"/>
      <c r="AG1690" s="5"/>
      <c r="AH1690" s="5"/>
      <c r="AI1690" s="5"/>
      <c r="AJ1690" s="5"/>
      <c r="AK1690" s="5"/>
      <c r="AL1690" s="5"/>
    </row>
    <row r="1691" spans="1:38" s="6" customFormat="1" ht="27.75" customHeight="1" x14ac:dyDescent="0.25">
      <c r="A1691" s="11">
        <v>2</v>
      </c>
      <c r="B1691" s="10" t="s">
        <v>38</v>
      </c>
      <c r="C1691" s="10" t="s">
        <v>7613</v>
      </c>
      <c r="D1691" s="10" t="s">
        <v>191</v>
      </c>
      <c r="E1691" s="17">
        <v>1690</v>
      </c>
      <c r="F1691" s="10" t="s">
        <v>7614</v>
      </c>
      <c r="G1691" s="10" t="s">
        <v>7615</v>
      </c>
      <c r="H1691" s="1">
        <v>3499.8732669000001</v>
      </c>
      <c r="I1691" s="11" t="s">
        <v>43</v>
      </c>
      <c r="J1691" s="10"/>
      <c r="K1691" s="10" t="s">
        <v>7616</v>
      </c>
      <c r="L1691" s="12"/>
      <c r="M1691" s="10" t="s">
        <v>7617</v>
      </c>
      <c r="N1691" s="12"/>
      <c r="O1691" s="10" t="s">
        <v>7618</v>
      </c>
      <c r="P1691" s="12"/>
      <c r="Q1691" s="10" t="s">
        <v>7619</v>
      </c>
      <c r="R1691" s="12"/>
      <c r="S1691" s="10" t="s">
        <v>7620</v>
      </c>
      <c r="T1691" s="10"/>
      <c r="U1691" s="10"/>
      <c r="V1691" s="10"/>
      <c r="W1691" s="10"/>
      <c r="X1691" s="10"/>
      <c r="Y1691" s="10"/>
      <c r="Z1691" s="10"/>
      <c r="AA1691" s="13"/>
      <c r="AB1691" s="13"/>
      <c r="AC1691" s="13"/>
      <c r="AD1691" s="13"/>
      <c r="AE1691" s="13"/>
      <c r="AF1691" s="13"/>
      <c r="AG1691" s="13"/>
      <c r="AH1691" s="13"/>
      <c r="AI1691" s="13"/>
      <c r="AJ1691" s="13"/>
      <c r="AK1691" s="13"/>
      <c r="AL1691" s="13"/>
    </row>
    <row r="1692" spans="1:38" s="6" customFormat="1" ht="27.75" customHeight="1" x14ac:dyDescent="0.25">
      <c r="A1692" s="11">
        <v>2</v>
      </c>
      <c r="B1692" s="10" t="s">
        <v>38</v>
      </c>
      <c r="C1692" s="10" t="s">
        <v>7621</v>
      </c>
      <c r="D1692" s="10" t="s">
        <v>83</v>
      </c>
      <c r="E1692" s="17">
        <v>1691</v>
      </c>
      <c r="F1692" s="10" t="s">
        <v>7622</v>
      </c>
      <c r="G1692" s="10" t="s">
        <v>7623</v>
      </c>
      <c r="H1692" s="49">
        <v>1418.2251878</v>
      </c>
      <c r="I1692" s="11" t="s">
        <v>43</v>
      </c>
      <c r="J1692" s="10"/>
      <c r="K1692" s="10" t="s">
        <v>7624</v>
      </c>
      <c r="L1692" s="12">
        <v>255214</v>
      </c>
      <c r="M1692" s="10" t="s">
        <v>7625</v>
      </c>
      <c r="N1692" s="12">
        <v>1255541</v>
      </c>
      <c r="O1692" s="10"/>
      <c r="P1692" s="12"/>
      <c r="Q1692" s="10"/>
      <c r="R1692" s="12"/>
      <c r="S1692" s="10"/>
      <c r="T1692" s="10"/>
      <c r="U1692" s="10"/>
      <c r="V1692" s="10"/>
      <c r="W1692" s="10"/>
      <c r="X1692" s="10"/>
      <c r="Y1692" s="10"/>
      <c r="Z1692" s="10"/>
      <c r="AA1692" s="10"/>
      <c r="AB1692" s="10"/>
      <c r="AC1692" s="10"/>
      <c r="AD1692" s="10"/>
      <c r="AE1692" s="10"/>
      <c r="AF1692" s="10"/>
      <c r="AG1692" s="10"/>
      <c r="AH1692" s="10"/>
      <c r="AI1692" s="10"/>
      <c r="AJ1692" s="10"/>
      <c r="AK1692" s="10"/>
      <c r="AL1692" s="10"/>
    </row>
    <row r="1693" spans="1:38" s="6" customFormat="1" ht="27.75" customHeight="1" x14ac:dyDescent="0.25">
      <c r="A1693" s="11">
        <v>2</v>
      </c>
      <c r="B1693" s="10" t="s">
        <v>38</v>
      </c>
      <c r="C1693" s="10" t="s">
        <v>7626</v>
      </c>
      <c r="D1693" s="10" t="s">
        <v>83</v>
      </c>
      <c r="E1693" s="17">
        <v>1692</v>
      </c>
      <c r="F1693" s="10" t="s">
        <v>7627</v>
      </c>
      <c r="G1693" s="10" t="s">
        <v>7628</v>
      </c>
      <c r="H1693" s="49">
        <v>41.582569999999997</v>
      </c>
      <c r="I1693" s="11" t="s">
        <v>761</v>
      </c>
      <c r="J1693" s="10"/>
      <c r="K1693" s="10" t="s">
        <v>7629</v>
      </c>
      <c r="L1693" s="12"/>
      <c r="M1693" s="10"/>
      <c r="N1693" s="12"/>
      <c r="O1693" s="10"/>
      <c r="P1693" s="12"/>
      <c r="Q1693" s="10"/>
      <c r="R1693" s="12"/>
      <c r="S1693" s="10"/>
      <c r="T1693" s="10"/>
      <c r="U1693" s="10"/>
      <c r="V1693" s="10"/>
      <c r="W1693" s="10"/>
      <c r="X1693" s="10"/>
      <c r="Y1693" s="10"/>
      <c r="Z1693" s="10"/>
      <c r="AA1693" s="10"/>
      <c r="AB1693" s="10"/>
      <c r="AC1693" s="10"/>
      <c r="AD1693" s="16"/>
      <c r="AE1693" s="16"/>
      <c r="AF1693" s="16"/>
      <c r="AG1693" s="16"/>
      <c r="AH1693" s="16"/>
      <c r="AI1693" s="16"/>
      <c r="AJ1693" s="16"/>
      <c r="AK1693" s="16"/>
      <c r="AL1693" s="16"/>
    </row>
    <row r="1694" spans="1:38" s="6" customFormat="1" ht="27.75" customHeight="1" x14ac:dyDescent="0.25">
      <c r="A1694" s="11">
        <v>2</v>
      </c>
      <c r="B1694" s="10" t="s">
        <v>38</v>
      </c>
      <c r="C1694" s="10" t="s">
        <v>2078</v>
      </c>
      <c r="D1694" s="10" t="s">
        <v>336</v>
      </c>
      <c r="E1694" s="17">
        <v>1693</v>
      </c>
      <c r="F1694" s="10" t="s">
        <v>7630</v>
      </c>
      <c r="G1694" s="10" t="s">
        <v>7631</v>
      </c>
      <c r="H1694" s="1">
        <v>1108.4019498</v>
      </c>
      <c r="I1694" s="11" t="s">
        <v>43</v>
      </c>
      <c r="J1694" s="10"/>
      <c r="K1694" s="10" t="s">
        <v>7632</v>
      </c>
      <c r="L1694" s="12" t="s">
        <v>7633</v>
      </c>
      <c r="M1694" s="10" t="s">
        <v>7634</v>
      </c>
      <c r="N1694" s="12" t="s">
        <v>7635</v>
      </c>
      <c r="O1694" s="10"/>
      <c r="P1694" s="12"/>
      <c r="Q1694" s="10"/>
      <c r="R1694" s="12"/>
      <c r="S1694" s="10"/>
      <c r="T1694" s="10"/>
      <c r="U1694" s="10"/>
      <c r="V1694" s="10"/>
      <c r="W1694" s="10"/>
      <c r="X1694" s="10"/>
      <c r="Y1694" s="10"/>
      <c r="Z1694" s="10"/>
      <c r="AA1694" s="10"/>
      <c r="AB1694" s="10"/>
      <c r="AC1694" s="10"/>
      <c r="AD1694" s="10"/>
      <c r="AE1694" s="10"/>
      <c r="AF1694" s="10"/>
      <c r="AG1694" s="10"/>
      <c r="AH1694" s="10"/>
      <c r="AI1694" s="10"/>
      <c r="AJ1694" s="10"/>
      <c r="AK1694" s="10"/>
      <c r="AL1694" s="10"/>
    </row>
    <row r="1695" spans="1:38" s="6" customFormat="1" ht="27.75" customHeight="1" x14ac:dyDescent="0.25">
      <c r="A1695" s="11">
        <v>2</v>
      </c>
      <c r="B1695" s="10" t="s">
        <v>38</v>
      </c>
      <c r="C1695" s="10" t="s">
        <v>228</v>
      </c>
      <c r="D1695" s="10" t="s">
        <v>52</v>
      </c>
      <c r="E1695" s="17">
        <v>1694</v>
      </c>
      <c r="F1695" s="10" t="s">
        <v>7636</v>
      </c>
      <c r="G1695" s="10" t="s">
        <v>7637</v>
      </c>
      <c r="H1695" s="1">
        <v>274.87198999999998</v>
      </c>
      <c r="I1695" s="11" t="s">
        <v>43</v>
      </c>
      <c r="J1695" s="23"/>
      <c r="K1695" s="10" t="s">
        <v>3912</v>
      </c>
      <c r="L1695" s="12"/>
      <c r="M1695" s="10"/>
      <c r="N1695" s="12"/>
      <c r="O1695" s="10"/>
      <c r="P1695" s="12"/>
      <c r="Q1695" s="10"/>
      <c r="R1695" s="12"/>
      <c r="S1695" s="10"/>
      <c r="T1695" s="10"/>
      <c r="U1695" s="10"/>
      <c r="V1695" s="10"/>
      <c r="W1695" s="10"/>
      <c r="X1695" s="10"/>
      <c r="Y1695" s="10"/>
      <c r="Z1695" s="10"/>
      <c r="AA1695" s="10"/>
      <c r="AB1695" s="10"/>
      <c r="AC1695" s="10"/>
      <c r="AD1695" s="10"/>
      <c r="AE1695" s="10"/>
      <c r="AF1695" s="10"/>
      <c r="AG1695" s="10"/>
      <c r="AH1695" s="10"/>
      <c r="AI1695" s="10"/>
      <c r="AJ1695" s="10"/>
      <c r="AK1695" s="10"/>
      <c r="AL1695" s="10"/>
    </row>
    <row r="1696" spans="1:38" s="6" customFormat="1" ht="27.75" customHeight="1" x14ac:dyDescent="0.25">
      <c r="A1696" s="11">
        <v>2</v>
      </c>
      <c r="B1696" s="10" t="s">
        <v>38</v>
      </c>
      <c r="C1696" s="32" t="s">
        <v>4424</v>
      </c>
      <c r="D1696" s="5" t="s">
        <v>170</v>
      </c>
      <c r="E1696" s="17">
        <v>1695</v>
      </c>
      <c r="F1696" s="32" t="s">
        <v>7638</v>
      </c>
      <c r="G1696" s="5" t="s">
        <v>7639</v>
      </c>
      <c r="H1696" s="49">
        <v>26.993410000000001</v>
      </c>
      <c r="I1696" s="11" t="s">
        <v>43</v>
      </c>
      <c r="J1696" s="5"/>
      <c r="K1696" s="5" t="s">
        <v>7640</v>
      </c>
      <c r="L1696" s="15"/>
      <c r="M1696" s="5" t="s">
        <v>7641</v>
      </c>
      <c r="N1696" s="15"/>
      <c r="O1696" s="5"/>
      <c r="P1696" s="15"/>
      <c r="Q1696" s="5"/>
      <c r="R1696" s="15"/>
      <c r="S1696" s="5"/>
      <c r="T1696" s="5"/>
      <c r="U1696" s="5"/>
      <c r="V1696" s="5"/>
      <c r="W1696" s="5"/>
      <c r="X1696" s="5"/>
      <c r="Y1696" s="5"/>
      <c r="Z1696" s="5"/>
      <c r="AA1696" s="16"/>
      <c r="AB1696" s="16"/>
      <c r="AC1696" s="16"/>
      <c r="AD1696" s="16"/>
      <c r="AE1696" s="16"/>
      <c r="AF1696" s="16"/>
      <c r="AG1696" s="16"/>
      <c r="AH1696" s="16"/>
      <c r="AI1696" s="16"/>
      <c r="AJ1696" s="16"/>
      <c r="AK1696" s="16"/>
      <c r="AL1696" s="16"/>
    </row>
    <row r="1697" spans="1:38" s="6" customFormat="1" ht="27.75" customHeight="1" x14ac:dyDescent="0.25">
      <c r="A1697" s="11">
        <v>2</v>
      </c>
      <c r="B1697" s="10" t="s">
        <v>38</v>
      </c>
      <c r="C1697" s="10" t="s">
        <v>2638</v>
      </c>
      <c r="D1697" s="5" t="s">
        <v>117</v>
      </c>
      <c r="E1697" s="17">
        <v>1696</v>
      </c>
      <c r="F1697" s="5" t="s">
        <v>7642</v>
      </c>
      <c r="G1697" s="5" t="s">
        <v>7643</v>
      </c>
      <c r="H1697" s="1">
        <v>130.2345258</v>
      </c>
      <c r="I1697" s="11" t="s">
        <v>43</v>
      </c>
      <c r="J1697" s="5"/>
      <c r="K1697" s="5" t="s">
        <v>7644</v>
      </c>
      <c r="L1697" s="14"/>
      <c r="M1697" s="5" t="s">
        <v>7645</v>
      </c>
      <c r="N1697" s="14"/>
      <c r="O1697" s="5" t="s">
        <v>7646</v>
      </c>
      <c r="P1697" s="14"/>
      <c r="Q1697" s="5" t="s">
        <v>7647</v>
      </c>
      <c r="R1697" s="14"/>
      <c r="S1697" s="5" t="s">
        <v>7648</v>
      </c>
      <c r="T1697" s="11"/>
      <c r="U1697" s="5" t="s">
        <v>7649</v>
      </c>
      <c r="V1697" s="11"/>
      <c r="W1697" s="5" t="s">
        <v>7650</v>
      </c>
      <c r="X1697" s="11"/>
      <c r="Y1697" s="5"/>
      <c r="Z1697" s="11"/>
      <c r="AA1697" s="5"/>
      <c r="AB1697" s="5"/>
      <c r="AC1697" s="5"/>
      <c r="AD1697" s="5"/>
      <c r="AE1697" s="5"/>
      <c r="AF1697" s="5"/>
      <c r="AG1697" s="5"/>
      <c r="AH1697" s="5"/>
      <c r="AI1697" s="5"/>
      <c r="AJ1697" s="5"/>
      <c r="AK1697" s="5"/>
      <c r="AL1697" s="5"/>
    </row>
    <row r="1698" spans="1:38" s="6" customFormat="1" ht="27.75" customHeight="1" x14ac:dyDescent="0.25">
      <c r="A1698" s="11">
        <v>2</v>
      </c>
      <c r="B1698" s="10" t="s">
        <v>38</v>
      </c>
      <c r="C1698" s="10" t="s">
        <v>2914</v>
      </c>
      <c r="D1698" s="10" t="s">
        <v>191</v>
      </c>
      <c r="E1698" s="17">
        <v>1697</v>
      </c>
      <c r="F1698" s="10" t="s">
        <v>7651</v>
      </c>
      <c r="G1698" s="10" t="s">
        <v>7652</v>
      </c>
      <c r="H1698" s="1">
        <v>58.409889999999997</v>
      </c>
      <c r="I1698" s="11" t="s">
        <v>43</v>
      </c>
      <c r="J1698" s="10"/>
      <c r="K1698" s="10" t="s">
        <v>7653</v>
      </c>
      <c r="L1698" s="12"/>
      <c r="M1698" s="10"/>
      <c r="N1698" s="12"/>
      <c r="O1698" s="10"/>
      <c r="P1698" s="12"/>
      <c r="Q1698" s="10"/>
      <c r="R1698" s="12"/>
      <c r="S1698" s="10"/>
      <c r="T1698" s="10"/>
      <c r="U1698" s="10"/>
      <c r="V1698" s="10"/>
      <c r="W1698" s="10"/>
      <c r="X1698" s="10"/>
      <c r="Y1698" s="10"/>
      <c r="Z1698" s="10"/>
      <c r="AA1698" s="10"/>
      <c r="AB1698" s="10"/>
      <c r="AC1698" s="10"/>
      <c r="AD1698" s="10"/>
      <c r="AE1698" s="10"/>
      <c r="AF1698" s="10"/>
      <c r="AG1698" s="10"/>
      <c r="AH1698" s="10"/>
      <c r="AI1698" s="10"/>
      <c r="AJ1698" s="10"/>
      <c r="AK1698" s="10"/>
      <c r="AL1698" s="10"/>
    </row>
    <row r="1699" spans="1:38" s="6" customFormat="1" ht="27.75" customHeight="1" x14ac:dyDescent="0.25">
      <c r="A1699" s="11">
        <v>2</v>
      </c>
      <c r="B1699" s="10" t="s">
        <v>38</v>
      </c>
      <c r="C1699" s="10" t="s">
        <v>901</v>
      </c>
      <c r="D1699" s="10" t="s">
        <v>150</v>
      </c>
      <c r="E1699" s="17">
        <v>1698</v>
      </c>
      <c r="F1699" s="10" t="s">
        <v>7654</v>
      </c>
      <c r="G1699" s="10" t="s">
        <v>7655</v>
      </c>
      <c r="H1699" s="1">
        <v>12542.5322698</v>
      </c>
      <c r="I1699" s="11" t="s">
        <v>43</v>
      </c>
      <c r="J1699" s="10"/>
      <c r="K1699" s="10" t="s">
        <v>7656</v>
      </c>
      <c r="L1699" s="12"/>
      <c r="M1699" s="10" t="s">
        <v>7657</v>
      </c>
      <c r="N1699" s="12"/>
      <c r="O1699" s="10" t="s">
        <v>7658</v>
      </c>
      <c r="P1699" s="12"/>
      <c r="Q1699" s="10" t="s">
        <v>7659</v>
      </c>
      <c r="R1699" s="12"/>
      <c r="S1699" s="10" t="s">
        <v>7660</v>
      </c>
      <c r="T1699" s="10"/>
      <c r="U1699" s="10" t="s">
        <v>7661</v>
      </c>
      <c r="V1699" s="10"/>
      <c r="W1699" s="10"/>
      <c r="X1699" s="10"/>
      <c r="Y1699" s="10"/>
      <c r="Z1699" s="10"/>
      <c r="AA1699" s="10"/>
      <c r="AB1699" s="10"/>
      <c r="AC1699" s="10"/>
      <c r="AD1699" s="10"/>
      <c r="AE1699" s="10"/>
      <c r="AF1699" s="10"/>
      <c r="AG1699" s="10"/>
      <c r="AH1699" s="10"/>
      <c r="AI1699" s="10"/>
      <c r="AJ1699" s="10"/>
      <c r="AK1699" s="10"/>
      <c r="AL1699" s="10"/>
    </row>
    <row r="1700" spans="1:38" s="6" customFormat="1" ht="27.75" customHeight="1" x14ac:dyDescent="0.25">
      <c r="A1700" s="11">
        <v>2</v>
      </c>
      <c r="B1700" s="10" t="s">
        <v>38</v>
      </c>
      <c r="C1700" s="10" t="s">
        <v>69</v>
      </c>
      <c r="D1700" s="10" t="s">
        <v>52</v>
      </c>
      <c r="E1700" s="17">
        <v>1699</v>
      </c>
      <c r="F1700" s="10" t="s">
        <v>7662</v>
      </c>
      <c r="G1700" s="10" t="s">
        <v>7663</v>
      </c>
      <c r="H1700" s="1">
        <v>47.500700000000002</v>
      </c>
      <c r="I1700" s="11" t="s">
        <v>43</v>
      </c>
      <c r="J1700" s="10"/>
      <c r="K1700" s="10" t="s">
        <v>7640</v>
      </c>
      <c r="L1700" s="12"/>
      <c r="M1700" s="10" t="s">
        <v>7641</v>
      </c>
      <c r="N1700" s="12"/>
      <c r="O1700" s="10"/>
      <c r="P1700" s="12"/>
      <c r="Q1700" s="10"/>
      <c r="R1700" s="12"/>
      <c r="S1700" s="10"/>
      <c r="T1700" s="10"/>
      <c r="U1700" s="10"/>
      <c r="V1700" s="10"/>
      <c r="W1700" s="10"/>
      <c r="X1700" s="10"/>
      <c r="Y1700" s="10"/>
      <c r="Z1700" s="10"/>
      <c r="AA1700" s="10"/>
      <c r="AB1700" s="10"/>
      <c r="AC1700" s="10"/>
      <c r="AD1700" s="10"/>
      <c r="AE1700" s="10"/>
      <c r="AF1700" s="10"/>
      <c r="AG1700" s="10"/>
      <c r="AH1700" s="10"/>
      <c r="AI1700" s="10"/>
      <c r="AJ1700" s="10"/>
      <c r="AK1700" s="10"/>
      <c r="AL1700" s="10"/>
    </row>
    <row r="1701" spans="1:38" s="6" customFormat="1" ht="27.75" customHeight="1" x14ac:dyDescent="0.25">
      <c r="A1701" s="11">
        <v>2</v>
      </c>
      <c r="B1701" s="10" t="s">
        <v>38</v>
      </c>
      <c r="C1701" s="10" t="s">
        <v>69</v>
      </c>
      <c r="D1701" s="10" t="s">
        <v>52</v>
      </c>
      <c r="E1701" s="17">
        <v>1700</v>
      </c>
      <c r="F1701" s="10" t="s">
        <v>7662</v>
      </c>
      <c r="G1701" s="10" t="s">
        <v>7664</v>
      </c>
      <c r="H1701" s="49">
        <v>26.744603900000001</v>
      </c>
      <c r="I1701" s="11" t="s">
        <v>43</v>
      </c>
      <c r="J1701" s="10"/>
      <c r="K1701" s="10" t="s">
        <v>7640</v>
      </c>
      <c r="L1701" s="12"/>
      <c r="M1701" s="10" t="s">
        <v>7641</v>
      </c>
      <c r="N1701" s="12"/>
      <c r="O1701" s="10"/>
      <c r="P1701" s="12"/>
      <c r="Q1701" s="10"/>
      <c r="R1701" s="12"/>
      <c r="S1701" s="10"/>
      <c r="T1701" s="10"/>
      <c r="U1701" s="10"/>
      <c r="V1701" s="10"/>
      <c r="W1701" s="10"/>
      <c r="X1701" s="10"/>
      <c r="Y1701" s="10"/>
      <c r="Z1701" s="10"/>
      <c r="AA1701" s="10"/>
      <c r="AB1701" s="10"/>
      <c r="AC1701" s="10"/>
      <c r="AD1701" s="10"/>
      <c r="AE1701" s="10"/>
      <c r="AF1701" s="10"/>
      <c r="AG1701" s="10"/>
      <c r="AH1701" s="10"/>
      <c r="AI1701" s="10"/>
      <c r="AJ1701" s="10"/>
      <c r="AK1701" s="10"/>
      <c r="AL1701" s="10"/>
    </row>
    <row r="1702" spans="1:38" s="6" customFormat="1" ht="27.75" customHeight="1" x14ac:dyDescent="0.25">
      <c r="A1702" s="11">
        <v>2</v>
      </c>
      <c r="B1702" s="10" t="s">
        <v>38</v>
      </c>
      <c r="C1702" s="10" t="s">
        <v>7665</v>
      </c>
      <c r="D1702" s="10" t="s">
        <v>758</v>
      </c>
      <c r="E1702" s="17">
        <v>1701</v>
      </c>
      <c r="F1702" s="10" t="s">
        <v>7666</v>
      </c>
      <c r="G1702" s="10" t="s">
        <v>7667</v>
      </c>
      <c r="H1702" s="49">
        <v>48.830801200000003</v>
      </c>
      <c r="I1702" s="11" t="s">
        <v>43</v>
      </c>
      <c r="J1702" s="10"/>
      <c r="K1702" s="10" t="s">
        <v>7668</v>
      </c>
      <c r="L1702" s="12"/>
      <c r="M1702" s="10"/>
      <c r="N1702" s="12"/>
      <c r="O1702" s="10"/>
      <c r="P1702" s="12"/>
      <c r="Q1702" s="10"/>
      <c r="R1702" s="12"/>
      <c r="S1702" s="10"/>
      <c r="T1702" s="10"/>
      <c r="U1702" s="10"/>
      <c r="V1702" s="10"/>
      <c r="W1702" s="10"/>
      <c r="X1702" s="10"/>
      <c r="Y1702" s="10"/>
      <c r="Z1702" s="10"/>
      <c r="AA1702" s="10"/>
      <c r="AB1702" s="10"/>
      <c r="AC1702" s="10"/>
      <c r="AD1702" s="10"/>
      <c r="AE1702" s="10"/>
      <c r="AF1702" s="10"/>
      <c r="AG1702" s="10"/>
      <c r="AH1702" s="10"/>
      <c r="AI1702" s="10"/>
      <c r="AJ1702" s="10"/>
      <c r="AK1702" s="10"/>
      <c r="AL1702" s="10"/>
    </row>
    <row r="1703" spans="1:38" s="6" customFormat="1" ht="27.75" customHeight="1" x14ac:dyDescent="0.25">
      <c r="A1703" s="11">
        <v>2</v>
      </c>
      <c r="B1703" s="10" t="s">
        <v>38</v>
      </c>
      <c r="C1703" s="10" t="s">
        <v>901</v>
      </c>
      <c r="D1703" s="10" t="s">
        <v>150</v>
      </c>
      <c r="E1703" s="17">
        <v>1702</v>
      </c>
      <c r="F1703" s="10" t="s">
        <v>7669</v>
      </c>
      <c r="G1703" s="10" t="s">
        <v>7655</v>
      </c>
      <c r="H1703" s="1">
        <v>617.57105000000001</v>
      </c>
      <c r="I1703" s="11" t="s">
        <v>43</v>
      </c>
      <c r="J1703" s="10"/>
      <c r="K1703" s="10" t="s">
        <v>7656</v>
      </c>
      <c r="L1703" s="12"/>
      <c r="M1703" s="10" t="s">
        <v>7657</v>
      </c>
      <c r="N1703" s="12"/>
      <c r="O1703" s="10" t="s">
        <v>7658</v>
      </c>
      <c r="P1703" s="12"/>
      <c r="Q1703" s="10"/>
      <c r="R1703" s="12"/>
      <c r="S1703" s="10"/>
      <c r="T1703" s="10"/>
      <c r="U1703" s="10"/>
      <c r="V1703" s="10"/>
      <c r="W1703" s="10"/>
      <c r="X1703" s="10"/>
      <c r="Y1703" s="10"/>
      <c r="Z1703" s="10"/>
      <c r="AA1703" s="10"/>
      <c r="AB1703" s="10"/>
      <c r="AC1703" s="10"/>
      <c r="AD1703" s="10"/>
      <c r="AE1703" s="10"/>
      <c r="AF1703" s="10"/>
      <c r="AG1703" s="10"/>
      <c r="AH1703" s="10"/>
      <c r="AI1703" s="10"/>
      <c r="AJ1703" s="10"/>
      <c r="AK1703" s="10"/>
      <c r="AL1703" s="10"/>
    </row>
    <row r="1704" spans="1:38" s="6" customFormat="1" ht="27.75" customHeight="1" x14ac:dyDescent="0.25">
      <c r="A1704" s="11">
        <v>2</v>
      </c>
      <c r="B1704" s="10" t="s">
        <v>38</v>
      </c>
      <c r="C1704" s="10" t="s">
        <v>7670</v>
      </c>
      <c r="D1704" s="10" t="s">
        <v>40</v>
      </c>
      <c r="E1704" s="17">
        <v>1703</v>
      </c>
      <c r="F1704" s="10" t="s">
        <v>7671</v>
      </c>
      <c r="G1704" s="10" t="s">
        <v>7672</v>
      </c>
      <c r="H1704" s="1">
        <v>38.293840000000003</v>
      </c>
      <c r="I1704" s="11" t="s">
        <v>43</v>
      </c>
      <c r="J1704" s="10"/>
      <c r="K1704" s="10" t="s">
        <v>7673</v>
      </c>
      <c r="L1704" s="12">
        <v>0</v>
      </c>
      <c r="M1704" s="10" t="s">
        <v>7674</v>
      </c>
      <c r="N1704" s="15">
        <v>0</v>
      </c>
      <c r="O1704" s="10" t="s">
        <v>7675</v>
      </c>
      <c r="P1704" s="12"/>
      <c r="Q1704" s="10"/>
      <c r="R1704" s="12"/>
      <c r="S1704" s="10"/>
      <c r="T1704" s="10"/>
      <c r="U1704" s="10"/>
      <c r="V1704" s="10"/>
      <c r="W1704" s="10"/>
      <c r="X1704" s="10"/>
      <c r="Y1704" s="10"/>
      <c r="Z1704" s="10"/>
      <c r="AA1704" s="13"/>
      <c r="AB1704" s="13"/>
      <c r="AC1704" s="13"/>
      <c r="AD1704" s="13"/>
      <c r="AE1704" s="13"/>
      <c r="AF1704" s="13"/>
      <c r="AG1704" s="13"/>
      <c r="AH1704" s="13"/>
      <c r="AI1704" s="13"/>
      <c r="AJ1704" s="13"/>
      <c r="AK1704" s="13"/>
      <c r="AL1704" s="13"/>
    </row>
    <row r="1705" spans="1:38" s="6" customFormat="1" ht="27.75" customHeight="1" x14ac:dyDescent="0.25">
      <c r="A1705" s="11">
        <v>2</v>
      </c>
      <c r="B1705" s="10" t="s">
        <v>38</v>
      </c>
      <c r="C1705" s="10" t="s">
        <v>1033</v>
      </c>
      <c r="D1705" s="10" t="s">
        <v>758</v>
      </c>
      <c r="E1705" s="17">
        <v>1704</v>
      </c>
      <c r="F1705" s="10" t="s">
        <v>7676</v>
      </c>
      <c r="G1705" s="10" t="s">
        <v>7677</v>
      </c>
      <c r="H1705" s="49">
        <v>61.296088600000004</v>
      </c>
      <c r="I1705" s="11" t="s">
        <v>43</v>
      </c>
      <c r="J1705" s="10"/>
      <c r="K1705" s="10" t="s">
        <v>7678</v>
      </c>
      <c r="L1705" s="12">
        <v>6370267</v>
      </c>
      <c r="M1705" s="10" t="s">
        <v>7679</v>
      </c>
      <c r="N1705" s="12">
        <v>6370286</v>
      </c>
      <c r="O1705" s="10"/>
      <c r="P1705" s="12"/>
      <c r="Q1705" s="10"/>
      <c r="R1705" s="12"/>
      <c r="S1705" s="10"/>
      <c r="T1705" s="10"/>
      <c r="U1705" s="10"/>
      <c r="V1705" s="10"/>
      <c r="W1705" s="10"/>
      <c r="X1705" s="10"/>
      <c r="Y1705" s="10"/>
      <c r="Z1705" s="10"/>
      <c r="AA1705" s="10"/>
      <c r="AB1705" s="10"/>
      <c r="AC1705" s="10"/>
      <c r="AD1705" s="10"/>
      <c r="AE1705" s="10"/>
      <c r="AF1705" s="10"/>
      <c r="AG1705" s="10"/>
      <c r="AH1705" s="10"/>
      <c r="AI1705" s="10"/>
      <c r="AJ1705" s="10"/>
      <c r="AK1705" s="10"/>
      <c r="AL1705" s="10"/>
    </row>
    <row r="1706" spans="1:38" s="6" customFormat="1" ht="27.75" customHeight="1" x14ac:dyDescent="0.25">
      <c r="A1706" s="11">
        <v>2</v>
      </c>
      <c r="B1706" s="10" t="s">
        <v>38</v>
      </c>
      <c r="C1706" s="10" t="s">
        <v>1520</v>
      </c>
      <c r="D1706" s="10" t="s">
        <v>52</v>
      </c>
      <c r="E1706" s="17">
        <v>1705</v>
      </c>
      <c r="F1706" s="10" t="s">
        <v>7680</v>
      </c>
      <c r="G1706" s="10" t="s">
        <v>7681</v>
      </c>
      <c r="H1706" s="1">
        <v>249.96200999999999</v>
      </c>
      <c r="I1706" s="11" t="s">
        <v>43</v>
      </c>
      <c r="J1706" s="10"/>
      <c r="K1706" s="10" t="s">
        <v>7682</v>
      </c>
      <c r="L1706" s="12"/>
      <c r="M1706" s="10" t="s">
        <v>7683</v>
      </c>
      <c r="N1706" s="12"/>
      <c r="O1706" s="10"/>
      <c r="P1706" s="12"/>
      <c r="Q1706" s="10"/>
      <c r="R1706" s="12"/>
      <c r="S1706" s="10"/>
      <c r="T1706" s="10"/>
      <c r="U1706" s="10"/>
      <c r="V1706" s="10"/>
      <c r="W1706" s="10"/>
      <c r="X1706" s="10"/>
      <c r="Y1706" s="10"/>
      <c r="Z1706" s="10"/>
      <c r="AA1706" s="13"/>
      <c r="AB1706" s="13"/>
      <c r="AC1706" s="13"/>
      <c r="AD1706" s="13"/>
      <c r="AE1706" s="13"/>
      <c r="AF1706" s="13"/>
      <c r="AG1706" s="13"/>
      <c r="AH1706" s="13"/>
      <c r="AI1706" s="13"/>
      <c r="AJ1706" s="13"/>
      <c r="AK1706" s="13"/>
      <c r="AL1706" s="13"/>
    </row>
    <row r="1707" spans="1:38" s="6" customFormat="1" ht="27.75" customHeight="1" x14ac:dyDescent="0.25">
      <c r="A1707" s="11">
        <v>2</v>
      </c>
      <c r="B1707" s="10" t="s">
        <v>38</v>
      </c>
      <c r="C1707" s="10" t="s">
        <v>920</v>
      </c>
      <c r="D1707" s="10" t="s">
        <v>117</v>
      </c>
      <c r="E1707" s="17">
        <v>1706</v>
      </c>
      <c r="F1707" s="10" t="s">
        <v>7684</v>
      </c>
      <c r="G1707" s="10" t="s">
        <v>7685</v>
      </c>
      <c r="H1707" s="1">
        <v>855.66807599999993</v>
      </c>
      <c r="I1707" s="11" t="s">
        <v>43</v>
      </c>
      <c r="J1707" s="10"/>
      <c r="K1707" s="10" t="s">
        <v>7686</v>
      </c>
      <c r="L1707" s="12"/>
      <c r="M1707" s="10" t="s">
        <v>7687</v>
      </c>
      <c r="N1707" s="12"/>
      <c r="O1707" s="10" t="s">
        <v>7688</v>
      </c>
      <c r="P1707" s="12"/>
      <c r="Q1707" s="10" t="s">
        <v>7689</v>
      </c>
      <c r="R1707" s="12"/>
      <c r="S1707" s="10"/>
      <c r="T1707" s="10"/>
      <c r="U1707" s="10"/>
      <c r="V1707" s="10"/>
      <c r="W1707" s="10"/>
      <c r="X1707" s="10"/>
      <c r="Y1707" s="10"/>
      <c r="Z1707" s="10"/>
      <c r="AA1707" s="10"/>
      <c r="AB1707" s="10"/>
      <c r="AC1707" s="10"/>
      <c r="AD1707" s="10"/>
      <c r="AE1707" s="10"/>
      <c r="AF1707" s="10"/>
      <c r="AG1707" s="10"/>
      <c r="AH1707" s="10"/>
      <c r="AI1707" s="10"/>
      <c r="AJ1707" s="10"/>
      <c r="AK1707" s="10"/>
      <c r="AL1707" s="10"/>
    </row>
    <row r="1708" spans="1:38" s="6" customFormat="1" ht="27.75" customHeight="1" x14ac:dyDescent="0.25">
      <c r="A1708" s="11">
        <v>2</v>
      </c>
      <c r="B1708" s="10" t="s">
        <v>38</v>
      </c>
      <c r="C1708" s="10" t="s">
        <v>228</v>
      </c>
      <c r="D1708" s="10" t="s">
        <v>52</v>
      </c>
      <c r="E1708" s="17">
        <v>1707</v>
      </c>
      <c r="F1708" s="10" t="s">
        <v>7690</v>
      </c>
      <c r="G1708" s="10" t="s">
        <v>7691</v>
      </c>
      <c r="H1708" s="1">
        <v>1671.8799841</v>
      </c>
      <c r="I1708" s="11" t="s">
        <v>43</v>
      </c>
      <c r="J1708" s="23"/>
      <c r="K1708" s="10" t="s">
        <v>7692</v>
      </c>
      <c r="L1708" s="12">
        <v>1557673</v>
      </c>
      <c r="M1708" s="10" t="s">
        <v>1075</v>
      </c>
      <c r="N1708" s="12">
        <v>2864116</v>
      </c>
      <c r="O1708" s="10" t="s">
        <v>4705</v>
      </c>
      <c r="P1708" s="12">
        <v>3548674</v>
      </c>
      <c r="Q1708" s="10" t="s">
        <v>1073</v>
      </c>
      <c r="R1708" s="12">
        <v>1483400</v>
      </c>
      <c r="S1708" s="10"/>
      <c r="T1708" s="10"/>
      <c r="U1708" s="10"/>
      <c r="V1708" s="10"/>
      <c r="W1708" s="10"/>
      <c r="X1708" s="10"/>
      <c r="Y1708" s="10"/>
      <c r="Z1708" s="10"/>
      <c r="AA1708" s="10"/>
      <c r="AB1708" s="10"/>
      <c r="AC1708" s="10"/>
      <c r="AD1708" s="10"/>
      <c r="AE1708" s="10"/>
      <c r="AF1708" s="10"/>
      <c r="AG1708" s="10"/>
      <c r="AH1708" s="10"/>
      <c r="AI1708" s="10"/>
      <c r="AJ1708" s="10"/>
      <c r="AK1708" s="10"/>
      <c r="AL1708" s="10"/>
    </row>
    <row r="1709" spans="1:38" s="6" customFormat="1" ht="27.75" customHeight="1" x14ac:dyDescent="0.25">
      <c r="A1709" s="11">
        <v>2</v>
      </c>
      <c r="B1709" s="10" t="s">
        <v>38</v>
      </c>
      <c r="C1709" s="10" t="s">
        <v>717</v>
      </c>
      <c r="D1709" s="10" t="s">
        <v>718</v>
      </c>
      <c r="E1709" s="17">
        <v>1708</v>
      </c>
      <c r="F1709" s="10" t="s">
        <v>7693</v>
      </c>
      <c r="G1709" s="10" t="s">
        <v>7694</v>
      </c>
      <c r="H1709" s="1">
        <v>2399.62941</v>
      </c>
      <c r="I1709" s="11" t="s">
        <v>43</v>
      </c>
      <c r="J1709" s="10"/>
      <c r="K1709" s="10" t="s">
        <v>7695</v>
      </c>
      <c r="L1709" s="12">
        <v>1677013</v>
      </c>
      <c r="M1709" s="10" t="s">
        <v>7696</v>
      </c>
      <c r="N1709" s="12">
        <v>1752744</v>
      </c>
      <c r="O1709" s="10"/>
      <c r="P1709" s="12"/>
      <c r="Q1709" s="10"/>
      <c r="R1709" s="12"/>
      <c r="S1709" s="10"/>
      <c r="T1709" s="10"/>
      <c r="U1709" s="10"/>
      <c r="V1709" s="10"/>
      <c r="W1709" s="10"/>
      <c r="X1709" s="10"/>
      <c r="Y1709" s="10"/>
      <c r="Z1709" s="10"/>
      <c r="AA1709" s="10"/>
      <c r="AB1709" s="10"/>
      <c r="AC1709" s="10"/>
      <c r="AD1709" s="10"/>
      <c r="AE1709" s="10"/>
      <c r="AF1709" s="10"/>
      <c r="AG1709" s="10"/>
      <c r="AH1709" s="10"/>
      <c r="AI1709" s="10"/>
      <c r="AJ1709" s="10"/>
      <c r="AK1709" s="10"/>
      <c r="AL1709" s="10"/>
    </row>
    <row r="1710" spans="1:38" s="6" customFormat="1" ht="27.75" customHeight="1" x14ac:dyDescent="0.25">
      <c r="A1710" s="11">
        <v>2</v>
      </c>
      <c r="B1710" s="10" t="s">
        <v>38</v>
      </c>
      <c r="C1710" s="10" t="s">
        <v>3017</v>
      </c>
      <c r="D1710" s="10" t="s">
        <v>352</v>
      </c>
      <c r="E1710" s="17">
        <v>1709</v>
      </c>
      <c r="F1710" s="10" t="s">
        <v>7697</v>
      </c>
      <c r="G1710" s="10" t="s">
        <v>7698</v>
      </c>
      <c r="H1710" s="1">
        <v>39.972949999999997</v>
      </c>
      <c r="I1710" s="11" t="s">
        <v>43</v>
      </c>
      <c r="J1710" s="10"/>
      <c r="K1710" s="10" t="s">
        <v>7697</v>
      </c>
      <c r="L1710" s="12"/>
      <c r="M1710" s="10"/>
      <c r="N1710" s="12"/>
      <c r="O1710" s="10"/>
      <c r="P1710" s="12"/>
      <c r="Q1710" s="10"/>
      <c r="R1710" s="12"/>
      <c r="S1710" s="10"/>
      <c r="T1710" s="10"/>
      <c r="U1710" s="10"/>
      <c r="V1710" s="10"/>
      <c r="W1710" s="10"/>
      <c r="X1710" s="10"/>
      <c r="Y1710" s="10"/>
      <c r="Z1710" s="10"/>
      <c r="AA1710" s="10"/>
      <c r="AB1710" s="10"/>
      <c r="AC1710" s="10"/>
      <c r="AD1710" s="10"/>
      <c r="AE1710" s="10"/>
      <c r="AF1710" s="10"/>
      <c r="AG1710" s="10"/>
      <c r="AH1710" s="10"/>
      <c r="AI1710" s="10"/>
      <c r="AJ1710" s="10"/>
      <c r="AK1710" s="10"/>
      <c r="AL1710" s="10"/>
    </row>
    <row r="1711" spans="1:38" s="6" customFormat="1" ht="27.75" customHeight="1" x14ac:dyDescent="0.25">
      <c r="A1711" s="11">
        <v>2</v>
      </c>
      <c r="B1711" s="10" t="s">
        <v>38</v>
      </c>
      <c r="C1711" s="10" t="s">
        <v>1873</v>
      </c>
      <c r="D1711" s="5" t="s">
        <v>117</v>
      </c>
      <c r="E1711" s="17">
        <v>1710</v>
      </c>
      <c r="F1711" s="5" t="s">
        <v>7699</v>
      </c>
      <c r="G1711" s="5" t="s">
        <v>7700</v>
      </c>
      <c r="H1711" s="1">
        <v>1326.2526</v>
      </c>
      <c r="I1711" s="11" t="s">
        <v>43</v>
      </c>
      <c r="J1711" s="5" t="s">
        <v>7701</v>
      </c>
      <c r="K1711" s="5" t="s">
        <v>5567</v>
      </c>
      <c r="L1711" s="14"/>
      <c r="M1711" s="5" t="s">
        <v>5568</v>
      </c>
      <c r="N1711" s="14"/>
      <c r="O1711" s="5" t="s">
        <v>7702</v>
      </c>
      <c r="P1711" s="14"/>
      <c r="Q1711" s="5"/>
      <c r="R1711" s="14"/>
      <c r="S1711" s="5"/>
      <c r="T1711" s="11"/>
      <c r="U1711" s="5"/>
      <c r="V1711" s="11"/>
      <c r="W1711" s="5"/>
      <c r="X1711" s="11"/>
      <c r="Y1711" s="5"/>
      <c r="Z1711" s="11"/>
      <c r="AA1711" s="5"/>
      <c r="AB1711" s="5"/>
      <c r="AC1711" s="5"/>
      <c r="AD1711" s="5"/>
      <c r="AE1711" s="5"/>
      <c r="AF1711" s="5"/>
      <c r="AG1711" s="5"/>
      <c r="AH1711" s="5"/>
      <c r="AI1711" s="5"/>
      <c r="AJ1711" s="5"/>
      <c r="AK1711" s="5"/>
      <c r="AL1711" s="5"/>
    </row>
    <row r="1712" spans="1:38" s="6" customFormat="1" ht="27.75" customHeight="1" x14ac:dyDescent="0.25">
      <c r="A1712" s="11">
        <v>2</v>
      </c>
      <c r="B1712" s="10" t="s">
        <v>38</v>
      </c>
      <c r="C1712" s="10" t="s">
        <v>635</v>
      </c>
      <c r="D1712" s="10" t="s">
        <v>718</v>
      </c>
      <c r="E1712" s="17">
        <v>1711</v>
      </c>
      <c r="F1712" s="10" t="s">
        <v>7703</v>
      </c>
      <c r="G1712" s="10" t="s">
        <v>7704</v>
      </c>
      <c r="H1712" s="1">
        <v>29078.140579200001</v>
      </c>
      <c r="I1712" s="11" t="s">
        <v>43</v>
      </c>
      <c r="J1712" s="10" t="s">
        <v>7705</v>
      </c>
      <c r="K1712" s="10" t="s">
        <v>7706</v>
      </c>
      <c r="L1712" s="12" t="s">
        <v>7707</v>
      </c>
      <c r="M1712" s="10" t="s">
        <v>7708</v>
      </c>
      <c r="N1712" s="12">
        <v>1270825</v>
      </c>
      <c r="O1712" s="10" t="s">
        <v>7709</v>
      </c>
      <c r="P1712" s="12" t="s">
        <v>7710</v>
      </c>
      <c r="Q1712" s="10"/>
      <c r="R1712" s="12"/>
      <c r="S1712" s="10"/>
      <c r="T1712" s="10"/>
      <c r="U1712" s="10"/>
      <c r="V1712" s="10"/>
      <c r="W1712" s="10"/>
      <c r="X1712" s="10"/>
      <c r="Y1712" s="10"/>
      <c r="Z1712" s="10"/>
      <c r="AA1712" s="10"/>
      <c r="AB1712" s="10"/>
      <c r="AC1712" s="10"/>
      <c r="AD1712" s="10"/>
      <c r="AE1712" s="10"/>
      <c r="AF1712" s="10"/>
      <c r="AG1712" s="10"/>
      <c r="AH1712" s="10"/>
      <c r="AI1712" s="10"/>
      <c r="AJ1712" s="10"/>
      <c r="AK1712" s="10"/>
      <c r="AL1712" s="10"/>
    </row>
    <row r="1713" spans="1:38" s="6" customFormat="1" ht="27.75" customHeight="1" x14ac:dyDescent="0.25">
      <c r="A1713" s="11">
        <v>2</v>
      </c>
      <c r="B1713" s="10" t="s">
        <v>38</v>
      </c>
      <c r="C1713" s="10" t="s">
        <v>658</v>
      </c>
      <c r="D1713" s="10" t="s">
        <v>607</v>
      </c>
      <c r="E1713" s="17">
        <v>1712</v>
      </c>
      <c r="F1713" s="10" t="s">
        <v>7711</v>
      </c>
      <c r="G1713" s="10" t="s">
        <v>7712</v>
      </c>
      <c r="H1713" s="1">
        <v>1410.726494</v>
      </c>
      <c r="I1713" s="11" t="s">
        <v>43</v>
      </c>
      <c r="J1713" s="10"/>
      <c r="K1713" s="10" t="s">
        <v>7713</v>
      </c>
      <c r="L1713" s="12" t="s">
        <v>7714</v>
      </c>
      <c r="M1713" s="10" t="s">
        <v>7715</v>
      </c>
      <c r="N1713" s="12" t="s">
        <v>7716</v>
      </c>
      <c r="O1713" s="10" t="s">
        <v>7717</v>
      </c>
      <c r="P1713" s="12" t="s">
        <v>7718</v>
      </c>
      <c r="Q1713" s="10"/>
      <c r="R1713" s="12"/>
      <c r="S1713" s="10"/>
      <c r="T1713" s="10"/>
      <c r="U1713" s="10"/>
      <c r="V1713" s="10"/>
      <c r="W1713" s="10"/>
      <c r="X1713" s="10"/>
      <c r="Y1713" s="10"/>
      <c r="Z1713" s="10"/>
      <c r="AA1713" s="10"/>
      <c r="AB1713" s="10"/>
      <c r="AC1713" s="10"/>
      <c r="AD1713" s="10"/>
      <c r="AE1713" s="10"/>
      <c r="AF1713" s="10"/>
      <c r="AG1713" s="10"/>
      <c r="AH1713" s="10"/>
      <c r="AI1713" s="10"/>
      <c r="AJ1713" s="10"/>
      <c r="AK1713" s="10"/>
      <c r="AL1713" s="10"/>
    </row>
    <row r="1714" spans="1:38" s="6" customFormat="1" ht="27.75" customHeight="1" x14ac:dyDescent="0.25">
      <c r="A1714" s="11">
        <v>2</v>
      </c>
      <c r="B1714" s="10" t="s">
        <v>38</v>
      </c>
      <c r="C1714" s="10" t="s">
        <v>1901</v>
      </c>
      <c r="D1714" s="10" t="s">
        <v>448</v>
      </c>
      <c r="E1714" s="17">
        <v>1713</v>
      </c>
      <c r="F1714" s="10" t="s">
        <v>7719</v>
      </c>
      <c r="G1714" s="40" t="s">
        <v>7720</v>
      </c>
      <c r="H1714" s="1">
        <v>83.588030000000003</v>
      </c>
      <c r="I1714" s="11" t="s">
        <v>43</v>
      </c>
      <c r="J1714" s="10"/>
      <c r="K1714" s="10" t="s">
        <v>2414</v>
      </c>
      <c r="L1714" s="12"/>
      <c r="M1714" s="10"/>
      <c r="N1714" s="12"/>
      <c r="O1714" s="10"/>
      <c r="P1714" s="12"/>
      <c r="Q1714" s="10"/>
      <c r="R1714" s="12"/>
      <c r="S1714" s="10"/>
      <c r="T1714" s="10"/>
      <c r="U1714" s="10"/>
      <c r="V1714" s="10"/>
      <c r="W1714" s="10"/>
      <c r="X1714" s="10"/>
      <c r="Y1714" s="10"/>
      <c r="Z1714" s="10"/>
      <c r="AA1714" s="10"/>
      <c r="AB1714" s="10"/>
      <c r="AC1714" s="10"/>
      <c r="AD1714" s="10"/>
      <c r="AE1714" s="10"/>
      <c r="AF1714" s="10"/>
      <c r="AG1714" s="10"/>
      <c r="AH1714" s="10"/>
      <c r="AI1714" s="10"/>
      <c r="AJ1714" s="10"/>
      <c r="AK1714" s="10"/>
      <c r="AL1714" s="10"/>
    </row>
    <row r="1715" spans="1:38" s="6" customFormat="1" ht="27.75" customHeight="1" x14ac:dyDescent="0.25">
      <c r="A1715" s="11">
        <v>2</v>
      </c>
      <c r="B1715" s="10" t="s">
        <v>38</v>
      </c>
      <c r="C1715" s="10" t="s">
        <v>1292</v>
      </c>
      <c r="D1715" s="5" t="s">
        <v>191</v>
      </c>
      <c r="E1715" s="17">
        <v>1714</v>
      </c>
      <c r="F1715" s="5" t="s">
        <v>7721</v>
      </c>
      <c r="G1715" s="5" t="s">
        <v>7722</v>
      </c>
      <c r="H1715" s="1">
        <v>148.49494999999999</v>
      </c>
      <c r="I1715" s="11" t="s">
        <v>43</v>
      </c>
      <c r="J1715" s="5" t="s">
        <v>1295</v>
      </c>
      <c r="K1715" s="5" t="s">
        <v>7723</v>
      </c>
      <c r="L1715" s="14" t="s">
        <v>315</v>
      </c>
      <c r="M1715" s="5"/>
      <c r="N1715" s="14"/>
      <c r="O1715" s="5"/>
      <c r="P1715" s="14"/>
      <c r="Q1715" s="5"/>
      <c r="R1715" s="14"/>
      <c r="S1715" s="5"/>
      <c r="T1715" s="14"/>
      <c r="U1715" s="5"/>
      <c r="V1715" s="14"/>
      <c r="W1715" s="5"/>
      <c r="X1715" s="11"/>
      <c r="Y1715" s="5"/>
      <c r="Z1715" s="11"/>
      <c r="AA1715" s="5"/>
      <c r="AB1715" s="5"/>
      <c r="AC1715" s="5"/>
      <c r="AD1715" s="5"/>
      <c r="AE1715" s="5"/>
      <c r="AF1715" s="5"/>
      <c r="AG1715" s="5"/>
      <c r="AH1715" s="5"/>
      <c r="AI1715" s="5"/>
      <c r="AJ1715" s="5"/>
      <c r="AK1715" s="5"/>
      <c r="AL1715" s="5"/>
    </row>
    <row r="1716" spans="1:38" s="6" customFormat="1" ht="27.75" customHeight="1" x14ac:dyDescent="0.25">
      <c r="A1716" s="11">
        <v>2</v>
      </c>
      <c r="B1716" s="10" t="s">
        <v>38</v>
      </c>
      <c r="C1716" s="10" t="s">
        <v>7724</v>
      </c>
      <c r="D1716" s="10" t="s">
        <v>275</v>
      </c>
      <c r="E1716" s="17">
        <v>1715</v>
      </c>
      <c r="F1716" s="10" t="s">
        <v>7725</v>
      </c>
      <c r="G1716" s="10" t="s">
        <v>7726</v>
      </c>
      <c r="H1716" s="1">
        <v>9306.3427196000011</v>
      </c>
      <c r="I1716" s="11" t="s">
        <v>43</v>
      </c>
      <c r="J1716" s="10"/>
      <c r="K1716" s="10" t="s">
        <v>7727</v>
      </c>
      <c r="L1716" s="12">
        <v>1653398</v>
      </c>
      <c r="M1716" s="10" t="s">
        <v>7728</v>
      </c>
      <c r="N1716" s="12">
        <v>1653400</v>
      </c>
      <c r="O1716" s="10" t="s">
        <v>7729</v>
      </c>
      <c r="P1716" s="12">
        <v>1653405</v>
      </c>
      <c r="Q1716" s="10"/>
      <c r="R1716" s="12"/>
      <c r="S1716" s="10"/>
      <c r="T1716" s="10"/>
      <c r="U1716" s="10"/>
      <c r="V1716" s="10"/>
      <c r="W1716" s="10"/>
      <c r="X1716" s="10"/>
      <c r="Y1716" s="10"/>
      <c r="Z1716" s="10"/>
      <c r="AA1716" s="13"/>
      <c r="AB1716" s="13"/>
      <c r="AC1716" s="13"/>
      <c r="AD1716" s="13"/>
      <c r="AE1716" s="13"/>
      <c r="AF1716" s="13"/>
      <c r="AG1716" s="13"/>
      <c r="AH1716" s="13"/>
      <c r="AI1716" s="13"/>
      <c r="AJ1716" s="13"/>
      <c r="AK1716" s="13"/>
      <c r="AL1716" s="13"/>
    </row>
    <row r="1717" spans="1:38" s="6" customFormat="1" ht="27.75" customHeight="1" x14ac:dyDescent="0.25">
      <c r="A1717" s="11">
        <v>2</v>
      </c>
      <c r="B1717" s="10" t="s">
        <v>38</v>
      </c>
      <c r="C1717" s="10" t="s">
        <v>228</v>
      </c>
      <c r="D1717" s="10" t="s">
        <v>52</v>
      </c>
      <c r="E1717" s="17">
        <v>1716</v>
      </c>
      <c r="F1717" s="10" t="s">
        <v>7730</v>
      </c>
      <c r="G1717" s="10" t="s">
        <v>7731</v>
      </c>
      <c r="H1717" s="1">
        <v>5759.8735939999997</v>
      </c>
      <c r="I1717" s="11" t="s">
        <v>43</v>
      </c>
      <c r="J1717" s="23"/>
      <c r="K1717" s="10" t="s">
        <v>7732</v>
      </c>
      <c r="L1717" s="12">
        <v>447570</v>
      </c>
      <c r="M1717" s="10" t="s">
        <v>7733</v>
      </c>
      <c r="N1717" s="12">
        <v>447637</v>
      </c>
      <c r="O1717" s="10" t="s">
        <v>7734</v>
      </c>
      <c r="P1717" s="12">
        <v>1917423</v>
      </c>
      <c r="Q1717" s="10"/>
      <c r="R1717" s="12"/>
      <c r="S1717" s="10"/>
      <c r="T1717" s="10"/>
      <c r="U1717" s="10"/>
      <c r="V1717" s="10"/>
      <c r="W1717" s="10"/>
      <c r="X1717" s="10"/>
      <c r="Y1717" s="10"/>
      <c r="Z1717" s="10"/>
      <c r="AA1717" s="10"/>
      <c r="AB1717" s="10"/>
      <c r="AC1717" s="10"/>
      <c r="AD1717" s="10"/>
      <c r="AE1717" s="10"/>
      <c r="AF1717" s="10"/>
      <c r="AG1717" s="10"/>
      <c r="AH1717" s="10"/>
      <c r="AI1717" s="10"/>
      <c r="AJ1717" s="10"/>
      <c r="AK1717" s="10"/>
      <c r="AL1717" s="10"/>
    </row>
    <row r="1718" spans="1:38" s="6" customFormat="1" ht="27.75" customHeight="1" x14ac:dyDescent="0.25">
      <c r="A1718" s="11">
        <v>2</v>
      </c>
      <c r="B1718" s="10" t="s">
        <v>38</v>
      </c>
      <c r="C1718" s="10" t="s">
        <v>1741</v>
      </c>
      <c r="D1718" s="10" t="s">
        <v>52</v>
      </c>
      <c r="E1718" s="17">
        <v>1717</v>
      </c>
      <c r="F1718" s="10" t="s">
        <v>7735</v>
      </c>
      <c r="G1718" s="10" t="s">
        <v>1743</v>
      </c>
      <c r="H1718" s="1">
        <v>489.5</v>
      </c>
      <c r="I1718" s="11" t="s">
        <v>43</v>
      </c>
      <c r="J1718" s="10"/>
      <c r="K1718" s="10" t="s">
        <v>7736</v>
      </c>
      <c r="L1718" s="12">
        <v>3639032</v>
      </c>
      <c r="M1718" s="10" t="s">
        <v>7737</v>
      </c>
      <c r="N1718" s="12">
        <v>5351250</v>
      </c>
      <c r="O1718" s="10"/>
      <c r="P1718" s="12"/>
      <c r="Q1718" s="10"/>
      <c r="R1718" s="12"/>
      <c r="S1718" s="10"/>
      <c r="T1718" s="10"/>
      <c r="U1718" s="10"/>
      <c r="V1718" s="10"/>
      <c r="W1718" s="10"/>
      <c r="X1718" s="10"/>
      <c r="Y1718" s="10"/>
      <c r="Z1718" s="10"/>
      <c r="AA1718" s="13"/>
      <c r="AB1718" s="13"/>
      <c r="AC1718" s="13"/>
      <c r="AD1718" s="13"/>
      <c r="AE1718" s="13"/>
      <c r="AF1718" s="13"/>
      <c r="AG1718" s="13"/>
      <c r="AH1718" s="13"/>
      <c r="AI1718" s="13"/>
      <c r="AJ1718" s="13"/>
      <c r="AK1718" s="13"/>
      <c r="AL1718" s="13"/>
    </row>
    <row r="1719" spans="1:38" s="6" customFormat="1" ht="27.75" customHeight="1" x14ac:dyDescent="0.25">
      <c r="A1719" s="11">
        <v>2</v>
      </c>
      <c r="B1719" s="10" t="s">
        <v>38</v>
      </c>
      <c r="C1719" s="10" t="s">
        <v>257</v>
      </c>
      <c r="D1719" s="10" t="s">
        <v>117</v>
      </c>
      <c r="E1719" s="17">
        <v>1718</v>
      </c>
      <c r="F1719" s="10" t="s">
        <v>7738</v>
      </c>
      <c r="G1719" s="10" t="s">
        <v>600</v>
      </c>
      <c r="H1719" s="1">
        <v>1215.7751567</v>
      </c>
      <c r="I1719" s="11" t="s">
        <v>43</v>
      </c>
      <c r="J1719" s="10"/>
      <c r="K1719" s="10" t="s">
        <v>601</v>
      </c>
      <c r="L1719" s="12">
        <v>559572</v>
      </c>
      <c r="M1719" s="10" t="s">
        <v>602</v>
      </c>
      <c r="N1719" s="12"/>
      <c r="O1719" s="10" t="s">
        <v>603</v>
      </c>
      <c r="P1719" s="12">
        <v>1653734</v>
      </c>
      <c r="Q1719" s="10" t="s">
        <v>604</v>
      </c>
      <c r="R1719" s="12">
        <v>2236712</v>
      </c>
      <c r="S1719" s="10" t="s">
        <v>605</v>
      </c>
      <c r="T1719" s="10"/>
      <c r="U1719" s="10"/>
      <c r="V1719" s="10"/>
      <c r="W1719" s="10"/>
      <c r="X1719" s="10"/>
      <c r="Y1719" s="10"/>
      <c r="Z1719" s="10"/>
      <c r="AA1719" s="10"/>
      <c r="AB1719" s="10"/>
      <c r="AC1719" s="10"/>
      <c r="AD1719" s="10"/>
      <c r="AE1719" s="10"/>
      <c r="AF1719" s="10"/>
      <c r="AG1719" s="10"/>
      <c r="AH1719" s="10"/>
      <c r="AI1719" s="10"/>
      <c r="AJ1719" s="10"/>
      <c r="AK1719" s="10"/>
      <c r="AL1719" s="10"/>
    </row>
    <row r="1720" spans="1:38" s="6" customFormat="1" ht="27.75" customHeight="1" x14ac:dyDescent="0.25">
      <c r="A1720" s="11">
        <v>2</v>
      </c>
      <c r="B1720" s="10" t="s">
        <v>38</v>
      </c>
      <c r="C1720" s="10" t="s">
        <v>447</v>
      </c>
      <c r="D1720" s="10" t="s">
        <v>448</v>
      </c>
      <c r="E1720" s="17">
        <v>1719</v>
      </c>
      <c r="F1720" s="10" t="s">
        <v>7739</v>
      </c>
      <c r="G1720" s="10" t="s">
        <v>7740</v>
      </c>
      <c r="H1720" s="1">
        <v>230.52478590000001</v>
      </c>
      <c r="I1720" s="11" t="s">
        <v>43</v>
      </c>
      <c r="J1720" s="10"/>
      <c r="K1720" s="10" t="s">
        <v>7741</v>
      </c>
      <c r="L1720" s="12"/>
      <c r="M1720" s="10" t="s">
        <v>7742</v>
      </c>
      <c r="N1720" s="12"/>
      <c r="O1720" s="10" t="s">
        <v>7743</v>
      </c>
      <c r="P1720" s="12"/>
      <c r="Q1720" s="10"/>
      <c r="R1720" s="12"/>
      <c r="S1720" s="10"/>
      <c r="T1720" s="10"/>
      <c r="U1720" s="10"/>
      <c r="V1720" s="10"/>
      <c r="W1720" s="10"/>
      <c r="X1720" s="10"/>
      <c r="Y1720" s="10"/>
      <c r="Z1720" s="10"/>
      <c r="AA1720" s="10"/>
      <c r="AB1720" s="10"/>
      <c r="AC1720" s="10"/>
      <c r="AD1720" s="10"/>
      <c r="AE1720" s="10"/>
      <c r="AF1720" s="10"/>
      <c r="AG1720" s="10"/>
      <c r="AH1720" s="10"/>
      <c r="AI1720" s="10"/>
      <c r="AJ1720" s="10"/>
      <c r="AK1720" s="10"/>
      <c r="AL1720" s="10"/>
    </row>
    <row r="1721" spans="1:38" s="6" customFormat="1" ht="27.75" customHeight="1" x14ac:dyDescent="0.25">
      <c r="A1721" s="11">
        <v>2</v>
      </c>
      <c r="B1721" s="10" t="s">
        <v>38</v>
      </c>
      <c r="C1721" s="10" t="s">
        <v>206</v>
      </c>
      <c r="D1721" s="10" t="s">
        <v>117</v>
      </c>
      <c r="E1721" s="17">
        <v>1720</v>
      </c>
      <c r="F1721" s="10" t="s">
        <v>7744</v>
      </c>
      <c r="G1721" s="10" t="s">
        <v>7745</v>
      </c>
      <c r="H1721" s="49">
        <v>87697.061909999014</v>
      </c>
      <c r="I1721" s="11" t="s">
        <v>43</v>
      </c>
      <c r="J1721" s="10"/>
      <c r="K1721" s="5" t="s">
        <v>7746</v>
      </c>
      <c r="L1721" s="15" t="s">
        <v>7747</v>
      </c>
      <c r="M1721" s="10" t="s">
        <v>7748</v>
      </c>
      <c r="N1721" s="12">
        <v>3488073</v>
      </c>
      <c r="O1721" s="10" t="s">
        <v>7749</v>
      </c>
      <c r="P1721" s="12">
        <v>5272135</v>
      </c>
      <c r="Q1721" s="10" t="s">
        <v>7750</v>
      </c>
      <c r="R1721" s="12">
        <v>337011</v>
      </c>
      <c r="S1721" s="5" t="s">
        <v>7751</v>
      </c>
      <c r="T1721" s="34" t="s">
        <v>7752</v>
      </c>
      <c r="U1721" s="5" t="s">
        <v>7753</v>
      </c>
      <c r="V1721" s="14" t="s">
        <v>7754</v>
      </c>
      <c r="W1721" s="5" t="s">
        <v>7755</v>
      </c>
      <c r="X1721" s="14" t="s">
        <v>7756</v>
      </c>
      <c r="Y1721" s="10"/>
      <c r="Z1721" s="10"/>
      <c r="AA1721" s="10"/>
      <c r="AB1721" s="10"/>
      <c r="AC1721" s="10"/>
      <c r="AD1721" s="10"/>
      <c r="AE1721" s="10"/>
      <c r="AF1721" s="10"/>
      <c r="AG1721" s="10"/>
      <c r="AH1721" s="10"/>
      <c r="AI1721" s="10"/>
      <c r="AJ1721" s="10"/>
      <c r="AK1721" s="10"/>
      <c r="AL1721" s="10"/>
    </row>
    <row r="1722" spans="1:38" s="6" customFormat="1" ht="27.75" customHeight="1" x14ac:dyDescent="0.25">
      <c r="A1722" s="11">
        <v>2</v>
      </c>
      <c r="B1722" s="10" t="s">
        <v>38</v>
      </c>
      <c r="C1722" s="10" t="s">
        <v>7757</v>
      </c>
      <c r="D1722" s="5" t="s">
        <v>448</v>
      </c>
      <c r="E1722" s="17">
        <v>1721</v>
      </c>
      <c r="F1722" s="5" t="s">
        <v>7758</v>
      </c>
      <c r="G1722" s="5" t="s">
        <v>7759</v>
      </c>
      <c r="H1722" s="1">
        <v>1728.23568</v>
      </c>
      <c r="I1722" s="11" t="s">
        <v>43</v>
      </c>
      <c r="J1722" s="5" t="s">
        <v>7760</v>
      </c>
      <c r="K1722" s="5" t="s">
        <v>7761</v>
      </c>
      <c r="L1722" s="14"/>
      <c r="M1722" s="5" t="s">
        <v>7762</v>
      </c>
      <c r="N1722" s="14"/>
      <c r="O1722" s="5" t="s">
        <v>7763</v>
      </c>
      <c r="P1722" s="14"/>
      <c r="Q1722" s="5"/>
      <c r="R1722" s="14"/>
      <c r="S1722" s="5"/>
      <c r="T1722" s="14"/>
      <c r="U1722" s="5"/>
      <c r="V1722" s="15"/>
      <c r="W1722" s="5"/>
      <c r="X1722" s="15"/>
      <c r="Y1722" s="5"/>
      <c r="Z1722" s="14"/>
      <c r="AA1722" s="5"/>
      <c r="AB1722" s="15"/>
      <c r="AC1722" s="5"/>
      <c r="AD1722" s="15"/>
      <c r="AE1722" s="5"/>
      <c r="AF1722" s="15"/>
      <c r="AG1722" s="5"/>
      <c r="AH1722" s="15"/>
      <c r="AI1722" s="5"/>
      <c r="AJ1722" s="15"/>
      <c r="AK1722" s="5"/>
      <c r="AL1722" s="15"/>
    </row>
    <row r="1723" spans="1:38" s="6" customFormat="1" ht="27.75" customHeight="1" x14ac:dyDescent="0.25">
      <c r="A1723" s="11">
        <v>2</v>
      </c>
      <c r="B1723" s="10" t="s">
        <v>38</v>
      </c>
      <c r="C1723" s="10" t="s">
        <v>1619</v>
      </c>
      <c r="D1723" s="5" t="s">
        <v>52</v>
      </c>
      <c r="E1723" s="17">
        <v>1722</v>
      </c>
      <c r="F1723" s="5" t="s">
        <v>7764</v>
      </c>
      <c r="G1723" s="5" t="s">
        <v>7765</v>
      </c>
      <c r="H1723" s="1">
        <v>165.81979999999999</v>
      </c>
      <c r="I1723" s="11" t="s">
        <v>43</v>
      </c>
      <c r="J1723" s="5"/>
      <c r="K1723" s="5" t="s">
        <v>7766</v>
      </c>
      <c r="L1723" s="14"/>
      <c r="M1723" s="5" t="s">
        <v>7767</v>
      </c>
      <c r="N1723" s="14"/>
      <c r="O1723" s="5" t="s">
        <v>7768</v>
      </c>
      <c r="P1723" s="14"/>
      <c r="Q1723" s="5" t="s">
        <v>7769</v>
      </c>
      <c r="R1723" s="14"/>
      <c r="S1723" s="5" t="s">
        <v>7770</v>
      </c>
      <c r="T1723" s="11"/>
      <c r="U1723" s="5" t="s">
        <v>7771</v>
      </c>
      <c r="V1723" s="11"/>
      <c r="W1723" s="5"/>
      <c r="X1723" s="11"/>
      <c r="Y1723" s="5"/>
      <c r="Z1723" s="11"/>
      <c r="AA1723" s="5"/>
      <c r="AB1723" s="5"/>
      <c r="AC1723" s="5"/>
      <c r="AD1723" s="5"/>
      <c r="AE1723" s="5"/>
      <c r="AF1723" s="5"/>
      <c r="AG1723" s="5"/>
      <c r="AH1723" s="5"/>
      <c r="AI1723" s="5"/>
      <c r="AJ1723" s="5"/>
      <c r="AK1723" s="5"/>
      <c r="AL1723" s="5"/>
    </row>
    <row r="1724" spans="1:38" s="6" customFormat="1" ht="27.75" customHeight="1" x14ac:dyDescent="0.25">
      <c r="A1724" s="11">
        <v>2</v>
      </c>
      <c r="B1724" s="10" t="s">
        <v>38</v>
      </c>
      <c r="C1724" s="11" t="s">
        <v>6679</v>
      </c>
      <c r="D1724" s="10" t="s">
        <v>52</v>
      </c>
      <c r="E1724" s="17">
        <v>1723</v>
      </c>
      <c r="F1724" s="10" t="s">
        <v>7772</v>
      </c>
      <c r="G1724" s="10" t="s">
        <v>7773</v>
      </c>
      <c r="H1724" s="1">
        <v>168.470484</v>
      </c>
      <c r="I1724" s="11" t="s">
        <v>43</v>
      </c>
      <c r="J1724" s="5"/>
      <c r="K1724" s="5" t="s">
        <v>7774</v>
      </c>
      <c r="L1724" s="15"/>
      <c r="M1724" s="5" t="s">
        <v>7775</v>
      </c>
      <c r="N1724" s="15"/>
      <c r="O1724" s="5"/>
      <c r="P1724" s="15"/>
      <c r="Q1724" s="5"/>
      <c r="R1724" s="15"/>
      <c r="S1724" s="5"/>
      <c r="T1724" s="5"/>
      <c r="U1724" s="5"/>
      <c r="V1724" s="5"/>
      <c r="W1724" s="5"/>
      <c r="X1724" s="5"/>
      <c r="Y1724" s="5"/>
      <c r="Z1724" s="5"/>
      <c r="AA1724" s="16"/>
      <c r="AB1724" s="16"/>
      <c r="AC1724" s="16"/>
      <c r="AD1724" s="16"/>
      <c r="AE1724" s="5"/>
      <c r="AF1724" s="5"/>
      <c r="AG1724" s="5"/>
      <c r="AH1724" s="5"/>
      <c r="AI1724" s="5"/>
      <c r="AJ1724" s="5"/>
      <c r="AK1724" s="5"/>
      <c r="AL1724" s="5"/>
    </row>
    <row r="1725" spans="1:38" s="6" customFormat="1" ht="27.75" customHeight="1" x14ac:dyDescent="0.25">
      <c r="A1725" s="11">
        <v>2</v>
      </c>
      <c r="B1725" s="10" t="s">
        <v>38</v>
      </c>
      <c r="C1725" s="10" t="s">
        <v>235</v>
      </c>
      <c r="D1725" s="10" t="s">
        <v>40</v>
      </c>
      <c r="E1725" s="17">
        <v>1724</v>
      </c>
      <c r="F1725" s="10" t="s">
        <v>7776</v>
      </c>
      <c r="G1725" s="10" t="s">
        <v>7777</v>
      </c>
      <c r="H1725" s="1">
        <v>141.21365739999999</v>
      </c>
      <c r="I1725" s="11" t="s">
        <v>43</v>
      </c>
      <c r="J1725" s="10"/>
      <c r="K1725" s="10" t="s">
        <v>7778</v>
      </c>
      <c r="L1725" s="12">
        <v>1096093</v>
      </c>
      <c r="M1725" s="10" t="s">
        <v>7779</v>
      </c>
      <c r="N1725" s="15"/>
      <c r="O1725" s="5" t="s">
        <v>7780</v>
      </c>
      <c r="P1725" s="15"/>
      <c r="Q1725" s="10"/>
      <c r="R1725" s="12"/>
      <c r="S1725" s="10"/>
      <c r="T1725" s="10"/>
      <c r="U1725" s="10"/>
      <c r="V1725" s="10"/>
      <c r="W1725" s="10"/>
      <c r="X1725" s="10"/>
      <c r="Y1725" s="10"/>
      <c r="Z1725" s="10"/>
      <c r="AA1725" s="13"/>
      <c r="AB1725" s="13"/>
      <c r="AC1725" s="13"/>
      <c r="AD1725" s="13"/>
      <c r="AE1725" s="13"/>
      <c r="AF1725" s="13"/>
      <c r="AG1725" s="13"/>
      <c r="AH1725" s="13"/>
      <c r="AI1725" s="13"/>
      <c r="AJ1725" s="13"/>
      <c r="AK1725" s="13"/>
      <c r="AL1725" s="13"/>
    </row>
    <row r="1726" spans="1:38" s="6" customFormat="1" ht="27.75" customHeight="1" x14ac:dyDescent="0.25">
      <c r="A1726" s="11">
        <v>2</v>
      </c>
      <c r="B1726" s="10" t="s">
        <v>38</v>
      </c>
      <c r="C1726" s="10" t="s">
        <v>127</v>
      </c>
      <c r="D1726" s="10" t="s">
        <v>59</v>
      </c>
      <c r="E1726" s="17">
        <v>1725</v>
      </c>
      <c r="F1726" s="10" t="s">
        <v>7781</v>
      </c>
      <c r="G1726" s="10" t="s">
        <v>5268</v>
      </c>
      <c r="H1726" s="1">
        <v>63.698239999999998</v>
      </c>
      <c r="I1726" s="11" t="s">
        <v>43</v>
      </c>
      <c r="J1726" s="10"/>
      <c r="K1726" s="10" t="s">
        <v>4843</v>
      </c>
      <c r="L1726" s="12"/>
      <c r="M1726" s="10"/>
      <c r="N1726" s="12"/>
      <c r="O1726" s="10"/>
      <c r="P1726" s="12"/>
      <c r="Q1726" s="10"/>
      <c r="R1726" s="12"/>
      <c r="S1726" s="10"/>
      <c r="T1726" s="10"/>
      <c r="U1726" s="10"/>
      <c r="V1726" s="10"/>
      <c r="W1726" s="10"/>
      <c r="X1726" s="10"/>
      <c r="Y1726" s="10"/>
      <c r="Z1726" s="10"/>
      <c r="AA1726" s="10"/>
      <c r="AB1726" s="10"/>
      <c r="AC1726" s="10"/>
      <c r="AD1726" s="10"/>
      <c r="AE1726" s="10"/>
      <c r="AF1726" s="10"/>
      <c r="AG1726" s="10"/>
      <c r="AH1726" s="10"/>
      <c r="AI1726" s="10"/>
      <c r="AJ1726" s="10"/>
      <c r="AK1726" s="10"/>
      <c r="AL1726" s="10"/>
    </row>
    <row r="1727" spans="1:38" s="6" customFormat="1" ht="27.75" customHeight="1" x14ac:dyDescent="0.25">
      <c r="A1727" s="11">
        <v>2</v>
      </c>
      <c r="B1727" s="10" t="s">
        <v>38</v>
      </c>
      <c r="C1727" s="10" t="s">
        <v>257</v>
      </c>
      <c r="D1727" s="10" t="s">
        <v>117</v>
      </c>
      <c r="E1727" s="17">
        <v>1726</v>
      </c>
      <c r="F1727" s="10" t="s">
        <v>7782</v>
      </c>
      <c r="G1727" s="10" t="s">
        <v>7783</v>
      </c>
      <c r="H1727" s="1">
        <v>3377.5187544</v>
      </c>
      <c r="I1727" s="11" t="s">
        <v>43</v>
      </c>
      <c r="J1727" s="10"/>
      <c r="K1727" s="10" t="s">
        <v>7784</v>
      </c>
      <c r="L1727" s="12"/>
      <c r="M1727" s="10" t="s">
        <v>7785</v>
      </c>
      <c r="N1727" s="12"/>
      <c r="O1727" s="10" t="s">
        <v>7786</v>
      </c>
      <c r="P1727" s="12"/>
      <c r="Q1727" s="10"/>
      <c r="R1727" s="12"/>
      <c r="S1727" s="10"/>
      <c r="T1727" s="10"/>
      <c r="U1727" s="10"/>
      <c r="V1727" s="10"/>
      <c r="W1727" s="10"/>
      <c r="X1727" s="10"/>
      <c r="Y1727" s="10"/>
      <c r="Z1727" s="10"/>
      <c r="AA1727" s="10"/>
      <c r="AB1727" s="10"/>
      <c r="AC1727" s="10"/>
      <c r="AD1727" s="10"/>
      <c r="AE1727" s="10"/>
      <c r="AF1727" s="10"/>
      <c r="AG1727" s="10"/>
      <c r="AH1727" s="10"/>
      <c r="AI1727" s="10"/>
      <c r="AJ1727" s="10"/>
      <c r="AK1727" s="10"/>
      <c r="AL1727" s="10"/>
    </row>
    <row r="1728" spans="1:38" s="6" customFormat="1" ht="27.75" customHeight="1" x14ac:dyDescent="0.25">
      <c r="A1728" s="11">
        <v>2</v>
      </c>
      <c r="B1728" s="10" t="s">
        <v>38</v>
      </c>
      <c r="C1728" s="10" t="s">
        <v>240</v>
      </c>
      <c r="D1728" s="10" t="s">
        <v>59</v>
      </c>
      <c r="E1728" s="17">
        <v>1727</v>
      </c>
      <c r="F1728" s="10" t="s">
        <v>7787</v>
      </c>
      <c r="G1728" s="10" t="s">
        <v>7788</v>
      </c>
      <c r="H1728" s="49">
        <v>30.68526</v>
      </c>
      <c r="I1728" s="11" t="s">
        <v>43</v>
      </c>
      <c r="J1728" s="10"/>
      <c r="K1728" s="10" t="s">
        <v>7787</v>
      </c>
      <c r="L1728" s="12"/>
      <c r="M1728" s="10"/>
      <c r="N1728" s="12"/>
      <c r="O1728" s="10"/>
      <c r="P1728" s="12"/>
      <c r="Q1728" s="10"/>
      <c r="R1728" s="12"/>
      <c r="S1728" s="10"/>
      <c r="T1728" s="10"/>
      <c r="U1728" s="10"/>
      <c r="V1728" s="10"/>
      <c r="W1728" s="10"/>
      <c r="X1728" s="10"/>
      <c r="Y1728" s="10"/>
      <c r="Z1728" s="10"/>
      <c r="AA1728" s="10"/>
      <c r="AB1728" s="10"/>
      <c r="AC1728" s="10"/>
      <c r="AD1728" s="10"/>
      <c r="AE1728" s="10"/>
      <c r="AF1728" s="10"/>
      <c r="AG1728" s="10"/>
      <c r="AH1728" s="10"/>
      <c r="AI1728" s="10"/>
      <c r="AJ1728" s="10"/>
      <c r="AK1728" s="10"/>
      <c r="AL1728" s="10"/>
    </row>
    <row r="1729" spans="1:38" s="6" customFormat="1" ht="27.75" customHeight="1" x14ac:dyDescent="0.25">
      <c r="A1729" s="11">
        <v>2</v>
      </c>
      <c r="B1729" s="10" t="s">
        <v>38</v>
      </c>
      <c r="C1729" s="25" t="s">
        <v>7789</v>
      </c>
      <c r="D1729" s="5" t="s">
        <v>191</v>
      </c>
      <c r="E1729" s="17">
        <v>1728</v>
      </c>
      <c r="F1729" s="25" t="s">
        <v>7790</v>
      </c>
      <c r="G1729" s="5" t="s">
        <v>7791</v>
      </c>
      <c r="H1729" s="1">
        <v>25.392215</v>
      </c>
      <c r="I1729" s="11" t="s">
        <v>43</v>
      </c>
      <c r="J1729" s="5"/>
      <c r="K1729" s="25" t="s">
        <v>7790</v>
      </c>
      <c r="L1729" s="15"/>
      <c r="M1729" s="5"/>
      <c r="N1729" s="15"/>
      <c r="O1729" s="5"/>
      <c r="P1729" s="15"/>
      <c r="Q1729" s="5"/>
      <c r="R1729" s="15"/>
      <c r="S1729" s="5"/>
      <c r="T1729" s="5"/>
      <c r="U1729" s="5"/>
      <c r="V1729" s="5"/>
      <c r="W1729" s="5"/>
      <c r="X1729" s="5"/>
      <c r="Y1729" s="5"/>
      <c r="Z1729" s="5"/>
      <c r="AA1729" s="5"/>
      <c r="AB1729" s="5"/>
      <c r="AC1729" s="5"/>
      <c r="AD1729" s="5"/>
      <c r="AE1729" s="5"/>
      <c r="AF1729" s="5"/>
      <c r="AG1729" s="5"/>
      <c r="AH1729" s="5"/>
      <c r="AI1729" s="5"/>
      <c r="AJ1729" s="5"/>
      <c r="AK1729" s="5"/>
      <c r="AL1729" s="5"/>
    </row>
    <row r="1730" spans="1:38" s="6" customFormat="1" ht="27.75" customHeight="1" x14ac:dyDescent="0.25">
      <c r="A1730" s="11">
        <v>2</v>
      </c>
      <c r="B1730" s="10" t="s">
        <v>38</v>
      </c>
      <c r="C1730" s="10" t="s">
        <v>1323</v>
      </c>
      <c r="D1730" s="10" t="s">
        <v>46</v>
      </c>
      <c r="E1730" s="17">
        <v>1729</v>
      </c>
      <c r="F1730" s="10" t="s">
        <v>7792</v>
      </c>
      <c r="G1730" s="10" t="s">
        <v>7793</v>
      </c>
      <c r="H1730" s="1">
        <v>72.243191299999992</v>
      </c>
      <c r="I1730" s="11" t="s">
        <v>43</v>
      </c>
      <c r="J1730" s="10"/>
      <c r="K1730" s="10" t="s">
        <v>7794</v>
      </c>
      <c r="L1730" s="12"/>
      <c r="M1730" s="10"/>
      <c r="N1730" s="15"/>
      <c r="O1730" s="10"/>
      <c r="P1730" s="12"/>
      <c r="Q1730" s="10"/>
      <c r="R1730" s="12"/>
      <c r="S1730" s="10"/>
      <c r="T1730" s="10"/>
      <c r="U1730" s="10"/>
      <c r="V1730" s="10"/>
      <c r="W1730" s="10"/>
      <c r="X1730" s="10"/>
      <c r="Y1730" s="10"/>
      <c r="Z1730" s="10"/>
      <c r="AA1730" s="13"/>
      <c r="AB1730" s="13"/>
      <c r="AC1730" s="13"/>
      <c r="AD1730" s="13"/>
      <c r="AE1730" s="13"/>
      <c r="AF1730" s="13"/>
      <c r="AG1730" s="13"/>
      <c r="AH1730" s="13"/>
      <c r="AI1730" s="13"/>
      <c r="AJ1730" s="13"/>
      <c r="AK1730" s="13"/>
      <c r="AL1730" s="13"/>
    </row>
    <row r="1731" spans="1:38" s="6" customFormat="1" ht="27.75" customHeight="1" x14ac:dyDescent="0.25">
      <c r="A1731" s="11">
        <v>2</v>
      </c>
      <c r="B1731" s="10" t="s">
        <v>38</v>
      </c>
      <c r="C1731" s="10" t="s">
        <v>1168</v>
      </c>
      <c r="D1731" s="10" t="s">
        <v>352</v>
      </c>
      <c r="E1731" s="17">
        <v>1730</v>
      </c>
      <c r="F1731" s="10" t="s">
        <v>7795</v>
      </c>
      <c r="G1731" s="10" t="s">
        <v>7796</v>
      </c>
      <c r="H1731" s="1">
        <v>37.036769999999997</v>
      </c>
      <c r="I1731" s="11" t="s">
        <v>43</v>
      </c>
      <c r="J1731" s="10"/>
      <c r="K1731" s="10" t="s">
        <v>7797</v>
      </c>
      <c r="L1731" s="12"/>
      <c r="M1731" s="10" t="s">
        <v>7798</v>
      </c>
      <c r="N1731" s="12"/>
      <c r="O1731" s="10"/>
      <c r="P1731" s="12"/>
      <c r="Q1731" s="10"/>
      <c r="R1731" s="12"/>
      <c r="S1731" s="10"/>
      <c r="T1731" s="10"/>
      <c r="U1731" s="10"/>
      <c r="V1731" s="10"/>
      <c r="W1731" s="10"/>
      <c r="X1731" s="10"/>
      <c r="Y1731" s="10"/>
      <c r="Z1731" s="10"/>
      <c r="AA1731" s="10"/>
      <c r="AB1731" s="10"/>
      <c r="AC1731" s="10"/>
      <c r="AD1731" s="10"/>
      <c r="AE1731" s="10"/>
      <c r="AF1731" s="10"/>
      <c r="AG1731" s="10"/>
      <c r="AH1731" s="10"/>
      <c r="AI1731" s="10"/>
      <c r="AJ1731" s="10"/>
      <c r="AK1731" s="10"/>
      <c r="AL1731" s="10"/>
    </row>
    <row r="1732" spans="1:38" s="6" customFormat="1" ht="27.75" customHeight="1" x14ac:dyDescent="0.25">
      <c r="A1732" s="11">
        <v>2</v>
      </c>
      <c r="B1732" s="10" t="s">
        <v>38</v>
      </c>
      <c r="C1732" s="10" t="s">
        <v>257</v>
      </c>
      <c r="D1732" s="10" t="s">
        <v>117</v>
      </c>
      <c r="E1732" s="17">
        <v>1731</v>
      </c>
      <c r="F1732" s="10" t="s">
        <v>7799</v>
      </c>
      <c r="G1732" s="10" t="s">
        <v>4433</v>
      </c>
      <c r="H1732" s="1">
        <v>337.220032</v>
      </c>
      <c r="I1732" s="11" t="s">
        <v>43</v>
      </c>
      <c r="J1732" s="10"/>
      <c r="K1732" s="10" t="s">
        <v>4434</v>
      </c>
      <c r="L1732" s="12">
        <v>261780</v>
      </c>
      <c r="M1732" s="10"/>
      <c r="N1732" s="12"/>
      <c r="O1732" s="10"/>
      <c r="P1732" s="12"/>
      <c r="Q1732" s="10"/>
      <c r="R1732" s="12"/>
      <c r="S1732" s="10"/>
      <c r="T1732" s="10"/>
      <c r="U1732" s="10"/>
      <c r="V1732" s="10"/>
      <c r="W1732" s="10"/>
      <c r="X1732" s="10"/>
      <c r="Y1732" s="10"/>
      <c r="Z1732" s="10"/>
      <c r="AA1732" s="10"/>
      <c r="AB1732" s="10"/>
      <c r="AC1732" s="10"/>
      <c r="AD1732" s="10"/>
      <c r="AE1732" s="10"/>
      <c r="AF1732" s="10"/>
      <c r="AG1732" s="10"/>
      <c r="AH1732" s="10"/>
      <c r="AI1732" s="10"/>
      <c r="AJ1732" s="10"/>
      <c r="AK1732" s="10"/>
      <c r="AL1732" s="10"/>
    </row>
    <row r="1733" spans="1:38" s="6" customFormat="1" ht="27.75" customHeight="1" x14ac:dyDescent="0.25">
      <c r="A1733" s="11">
        <v>2</v>
      </c>
      <c r="B1733" s="10" t="s">
        <v>38</v>
      </c>
      <c r="C1733" s="10" t="s">
        <v>257</v>
      </c>
      <c r="D1733" s="10" t="s">
        <v>117</v>
      </c>
      <c r="E1733" s="17">
        <v>1732</v>
      </c>
      <c r="F1733" s="10" t="s">
        <v>7800</v>
      </c>
      <c r="G1733" s="10" t="s">
        <v>4433</v>
      </c>
      <c r="H1733" s="1">
        <v>1189.22219</v>
      </c>
      <c r="I1733" s="11" t="s">
        <v>43</v>
      </c>
      <c r="J1733" s="10"/>
      <c r="K1733" s="10" t="s">
        <v>4434</v>
      </c>
      <c r="L1733" s="12">
        <v>261780</v>
      </c>
      <c r="M1733" s="10" t="s">
        <v>4435</v>
      </c>
      <c r="N1733" s="12">
        <v>182609</v>
      </c>
      <c r="O1733" s="10" t="s">
        <v>7801</v>
      </c>
      <c r="P1733" s="12">
        <v>162249</v>
      </c>
      <c r="Q1733" s="10"/>
      <c r="R1733" s="12"/>
      <c r="S1733" s="10"/>
      <c r="T1733" s="10"/>
      <c r="U1733" s="10"/>
      <c r="V1733" s="10"/>
      <c r="W1733" s="10"/>
      <c r="X1733" s="10"/>
      <c r="Y1733" s="10"/>
      <c r="Z1733" s="10"/>
      <c r="AA1733" s="10"/>
      <c r="AB1733" s="10"/>
      <c r="AC1733" s="10"/>
      <c r="AD1733" s="10"/>
      <c r="AE1733" s="10"/>
      <c r="AF1733" s="10"/>
      <c r="AG1733" s="10"/>
      <c r="AH1733" s="10"/>
      <c r="AI1733" s="10"/>
      <c r="AJ1733" s="10"/>
      <c r="AK1733" s="10"/>
      <c r="AL1733" s="10"/>
    </row>
    <row r="1734" spans="1:38" s="6" customFormat="1" ht="27.75" customHeight="1" x14ac:dyDescent="0.25">
      <c r="A1734" s="11">
        <v>2</v>
      </c>
      <c r="B1734" s="10" t="s">
        <v>38</v>
      </c>
      <c r="C1734" s="10" t="s">
        <v>1550</v>
      </c>
      <c r="D1734" s="10" t="s">
        <v>117</v>
      </c>
      <c r="E1734" s="17">
        <v>1733</v>
      </c>
      <c r="F1734" s="10" t="s">
        <v>7802</v>
      </c>
      <c r="G1734" s="10" t="s">
        <v>7803</v>
      </c>
      <c r="H1734" s="1">
        <v>57.217675</v>
      </c>
      <c r="I1734" s="11" t="s">
        <v>43</v>
      </c>
      <c r="J1734" s="10"/>
      <c r="K1734" s="10" t="s">
        <v>7804</v>
      </c>
      <c r="L1734" s="12"/>
      <c r="M1734" s="10"/>
      <c r="N1734" s="12"/>
      <c r="O1734" s="10"/>
      <c r="P1734" s="12"/>
      <c r="Q1734" s="10"/>
      <c r="R1734" s="12"/>
      <c r="S1734" s="10"/>
      <c r="T1734" s="10"/>
      <c r="U1734" s="10"/>
      <c r="V1734" s="10"/>
      <c r="W1734" s="10"/>
      <c r="X1734" s="10"/>
      <c r="Y1734" s="10"/>
      <c r="Z1734" s="10"/>
      <c r="AA1734" s="10"/>
      <c r="AB1734" s="10"/>
      <c r="AC1734" s="13"/>
      <c r="AD1734" s="13"/>
      <c r="AE1734" s="13"/>
      <c r="AF1734" s="13"/>
      <c r="AG1734" s="13"/>
      <c r="AH1734" s="13"/>
      <c r="AI1734" s="13"/>
      <c r="AJ1734" s="13"/>
      <c r="AK1734" s="13"/>
      <c r="AL1734" s="13"/>
    </row>
    <row r="1735" spans="1:38" s="6" customFormat="1" ht="27.75" customHeight="1" x14ac:dyDescent="0.25">
      <c r="A1735" s="11">
        <v>2</v>
      </c>
      <c r="B1735" s="10" t="s">
        <v>38</v>
      </c>
      <c r="C1735" s="10" t="s">
        <v>7805</v>
      </c>
      <c r="D1735" s="10" t="s">
        <v>117</v>
      </c>
      <c r="E1735" s="17">
        <v>1734</v>
      </c>
      <c r="F1735" s="10" t="s">
        <v>7806</v>
      </c>
      <c r="G1735" s="10" t="s">
        <v>7807</v>
      </c>
      <c r="H1735" s="1">
        <v>189.69617270000001</v>
      </c>
      <c r="I1735" s="11" t="s">
        <v>43</v>
      </c>
      <c r="J1735" s="10" t="s">
        <v>7808</v>
      </c>
      <c r="K1735" s="10" t="s">
        <v>7809</v>
      </c>
      <c r="L1735" s="12">
        <v>3584695</v>
      </c>
      <c r="M1735" s="10" t="s">
        <v>7810</v>
      </c>
      <c r="N1735" s="12">
        <v>6941520</v>
      </c>
      <c r="O1735" s="10" t="s">
        <v>7811</v>
      </c>
      <c r="P1735" s="12">
        <v>7031046</v>
      </c>
      <c r="Q1735" s="10" t="s">
        <v>7812</v>
      </c>
      <c r="R1735" s="12">
        <v>6986239</v>
      </c>
      <c r="S1735" s="10" t="s">
        <v>7813</v>
      </c>
      <c r="T1735" s="10">
        <v>5804</v>
      </c>
      <c r="U1735" s="10"/>
      <c r="V1735" s="10"/>
      <c r="W1735" s="10"/>
      <c r="X1735" s="10"/>
      <c r="Y1735" s="10"/>
      <c r="Z1735" s="10"/>
      <c r="AA1735" s="10"/>
      <c r="AB1735" s="10"/>
      <c r="AC1735" s="13"/>
      <c r="AD1735" s="13"/>
      <c r="AE1735" s="13"/>
      <c r="AF1735" s="13"/>
      <c r="AG1735" s="13"/>
      <c r="AH1735" s="13"/>
      <c r="AI1735" s="13"/>
      <c r="AJ1735" s="13"/>
      <c r="AK1735" s="13"/>
      <c r="AL1735" s="13"/>
    </row>
    <row r="1736" spans="1:38" s="6" customFormat="1" ht="27.75" customHeight="1" x14ac:dyDescent="0.25">
      <c r="A1736" s="11">
        <v>2</v>
      </c>
      <c r="B1736" s="10" t="s">
        <v>38</v>
      </c>
      <c r="C1736" s="10" t="s">
        <v>257</v>
      </c>
      <c r="D1736" s="10" t="s">
        <v>117</v>
      </c>
      <c r="E1736" s="17">
        <v>1735</v>
      </c>
      <c r="F1736" s="10" t="s">
        <v>7814</v>
      </c>
      <c r="G1736" s="10" t="s">
        <v>7815</v>
      </c>
      <c r="H1736" s="49">
        <v>57567.343380099999</v>
      </c>
      <c r="I1736" s="11" t="s">
        <v>43</v>
      </c>
      <c r="J1736" s="10"/>
      <c r="K1736" s="10" t="s">
        <v>7816</v>
      </c>
      <c r="L1736" s="15" t="s">
        <v>7817</v>
      </c>
      <c r="M1736" s="5" t="s">
        <v>7818</v>
      </c>
      <c r="N1736" s="15" t="s">
        <v>7819</v>
      </c>
      <c r="O1736" s="10" t="s">
        <v>7820</v>
      </c>
      <c r="P1736" s="12"/>
      <c r="Q1736" s="5" t="s">
        <v>7821</v>
      </c>
      <c r="R1736" s="14"/>
      <c r="S1736" s="5" t="s">
        <v>7822</v>
      </c>
      <c r="T1736" s="14" t="s">
        <v>7823</v>
      </c>
      <c r="U1736" s="5" t="s">
        <v>7824</v>
      </c>
      <c r="V1736" s="14" t="s">
        <v>7825</v>
      </c>
      <c r="W1736" s="5" t="s">
        <v>7826</v>
      </c>
      <c r="X1736" s="10"/>
      <c r="Y1736" s="10"/>
      <c r="Z1736" s="10"/>
      <c r="AA1736" s="10"/>
      <c r="AB1736" s="10"/>
      <c r="AC1736" s="10"/>
      <c r="AD1736" s="10"/>
      <c r="AE1736" s="10"/>
      <c r="AF1736" s="10"/>
      <c r="AG1736" s="10"/>
      <c r="AH1736" s="10"/>
      <c r="AI1736" s="10"/>
      <c r="AJ1736" s="10"/>
      <c r="AK1736" s="10"/>
      <c r="AL1736" s="10"/>
    </row>
    <row r="1737" spans="1:38" s="6" customFormat="1" ht="27.75" customHeight="1" x14ac:dyDescent="0.25">
      <c r="A1737" s="11">
        <v>2</v>
      </c>
      <c r="B1737" s="10" t="s">
        <v>38</v>
      </c>
      <c r="C1737" s="10" t="s">
        <v>7827</v>
      </c>
      <c r="D1737" s="10" t="s">
        <v>718</v>
      </c>
      <c r="E1737" s="17">
        <v>1736</v>
      </c>
      <c r="F1737" s="10" t="s">
        <v>7828</v>
      </c>
      <c r="G1737" s="10" t="s">
        <v>7829</v>
      </c>
      <c r="H1737" s="1">
        <v>9670.7338051000006</v>
      </c>
      <c r="I1737" s="11" t="s">
        <v>43</v>
      </c>
      <c r="J1737" s="10"/>
      <c r="K1737" s="10" t="s">
        <v>7830</v>
      </c>
      <c r="L1737" s="15" t="s">
        <v>7831</v>
      </c>
      <c r="M1737" s="5" t="s">
        <v>7832</v>
      </c>
      <c r="N1737" s="15" t="s">
        <v>7833</v>
      </c>
      <c r="O1737" s="10"/>
      <c r="P1737" s="12"/>
      <c r="Q1737" s="5"/>
      <c r="R1737" s="14"/>
      <c r="S1737" s="5"/>
      <c r="T1737" s="14"/>
      <c r="U1737" s="5"/>
      <c r="V1737" s="14"/>
      <c r="W1737" s="5"/>
      <c r="X1737" s="10"/>
      <c r="Y1737" s="10"/>
      <c r="Z1737" s="10"/>
      <c r="AA1737" s="10"/>
      <c r="AB1737" s="10"/>
      <c r="AC1737" s="10"/>
      <c r="AD1737" s="10"/>
      <c r="AE1737" s="10"/>
      <c r="AF1737" s="10"/>
      <c r="AG1737" s="10"/>
      <c r="AH1737" s="10"/>
      <c r="AI1737" s="10"/>
      <c r="AJ1737" s="10"/>
      <c r="AK1737" s="10"/>
      <c r="AL1737" s="10"/>
    </row>
    <row r="1738" spans="1:38" s="6" customFormat="1" ht="27.75" customHeight="1" x14ac:dyDescent="0.25">
      <c r="A1738" s="11">
        <v>2</v>
      </c>
      <c r="B1738" s="10" t="s">
        <v>7834</v>
      </c>
      <c r="C1738" s="10" t="s">
        <v>7835</v>
      </c>
      <c r="D1738" s="10" t="s">
        <v>7836</v>
      </c>
      <c r="E1738" s="17">
        <v>1737</v>
      </c>
      <c r="F1738" s="10" t="s">
        <v>7837</v>
      </c>
      <c r="G1738" s="10" t="s">
        <v>7838</v>
      </c>
      <c r="H1738" s="1">
        <v>107.2645167</v>
      </c>
      <c r="I1738" s="11" t="s">
        <v>43</v>
      </c>
      <c r="J1738" s="10"/>
      <c r="K1738" s="10" t="s">
        <v>7839</v>
      </c>
      <c r="L1738" s="12" t="s">
        <v>7840</v>
      </c>
      <c r="M1738" s="10" t="s">
        <v>7841</v>
      </c>
      <c r="N1738" s="12" t="s">
        <v>7842</v>
      </c>
      <c r="O1738" s="10"/>
      <c r="P1738" s="12"/>
      <c r="Q1738" s="10"/>
      <c r="R1738" s="12"/>
      <c r="S1738" s="10"/>
      <c r="T1738" s="10"/>
      <c r="U1738" s="10"/>
      <c r="V1738" s="10"/>
      <c r="W1738" s="10"/>
      <c r="X1738" s="10"/>
      <c r="Y1738" s="10"/>
      <c r="Z1738" s="10"/>
      <c r="AA1738" s="13"/>
      <c r="AB1738" s="13"/>
      <c r="AC1738" s="13"/>
      <c r="AD1738" s="13"/>
      <c r="AE1738" s="13"/>
      <c r="AF1738" s="13"/>
      <c r="AG1738" s="13"/>
      <c r="AH1738" s="13"/>
      <c r="AI1738" s="16"/>
      <c r="AJ1738" s="16"/>
      <c r="AK1738" s="16"/>
      <c r="AL1738" s="16"/>
    </row>
    <row r="1739" spans="1:38" s="6" customFormat="1" ht="27.75" customHeight="1" x14ac:dyDescent="0.25">
      <c r="A1739" s="11">
        <v>2</v>
      </c>
      <c r="B1739" s="10" t="s">
        <v>7834</v>
      </c>
      <c r="C1739" s="10" t="s">
        <v>7843</v>
      </c>
      <c r="D1739" s="10" t="s">
        <v>111</v>
      </c>
      <c r="E1739" s="17">
        <v>1738</v>
      </c>
      <c r="F1739" s="10" t="s">
        <v>7844</v>
      </c>
      <c r="G1739" s="10" t="s">
        <v>7845</v>
      </c>
      <c r="H1739" s="1">
        <v>265.27814499999999</v>
      </c>
      <c r="I1739" s="11" t="s">
        <v>43</v>
      </c>
      <c r="J1739" s="10"/>
      <c r="K1739" s="10" t="s">
        <v>7846</v>
      </c>
      <c r="L1739" s="12"/>
      <c r="M1739" s="10"/>
      <c r="N1739" s="12"/>
      <c r="O1739" s="10"/>
      <c r="P1739" s="12"/>
      <c r="Q1739" s="10"/>
      <c r="R1739" s="12"/>
      <c r="S1739" s="10"/>
      <c r="T1739" s="10"/>
      <c r="U1739" s="10"/>
      <c r="V1739" s="10"/>
      <c r="W1739" s="10"/>
      <c r="X1739" s="10"/>
      <c r="Y1739" s="10"/>
      <c r="Z1739" s="10"/>
      <c r="AA1739" s="10"/>
      <c r="AB1739" s="10"/>
      <c r="AC1739" s="13"/>
      <c r="AD1739" s="13"/>
      <c r="AE1739" s="13"/>
      <c r="AF1739" s="13"/>
      <c r="AG1739" s="13"/>
      <c r="AH1739" s="13"/>
      <c r="AI1739" s="13"/>
      <c r="AJ1739" s="13"/>
      <c r="AK1739" s="16"/>
      <c r="AL1739" s="16"/>
    </row>
    <row r="1740" spans="1:38" s="6" customFormat="1" ht="27.75" customHeight="1" x14ac:dyDescent="0.25">
      <c r="A1740" s="11">
        <v>2</v>
      </c>
      <c r="B1740" s="10" t="s">
        <v>38</v>
      </c>
      <c r="C1740" s="10" t="s">
        <v>7847</v>
      </c>
      <c r="D1740" s="10" t="s">
        <v>758</v>
      </c>
      <c r="E1740" s="17">
        <v>1739</v>
      </c>
      <c r="F1740" s="10" t="s">
        <v>7848</v>
      </c>
      <c r="G1740" s="10" t="s">
        <v>7849</v>
      </c>
      <c r="H1740" s="49">
        <v>266.02911349999999</v>
      </c>
      <c r="I1740" s="11" t="s">
        <v>43</v>
      </c>
      <c r="J1740" s="10"/>
      <c r="K1740" s="10" t="s">
        <v>7850</v>
      </c>
      <c r="L1740" s="12"/>
      <c r="M1740" s="10" t="s">
        <v>7851</v>
      </c>
      <c r="N1740" s="12"/>
      <c r="O1740" s="10"/>
      <c r="P1740" s="12"/>
      <c r="Q1740" s="10"/>
      <c r="R1740" s="12"/>
      <c r="S1740" s="10"/>
      <c r="T1740" s="10"/>
      <c r="U1740" s="10"/>
      <c r="V1740" s="10"/>
      <c r="W1740" s="10"/>
      <c r="X1740" s="10"/>
      <c r="Y1740" s="10"/>
      <c r="Z1740" s="10"/>
      <c r="AA1740" s="10"/>
      <c r="AB1740" s="10"/>
      <c r="AC1740" s="13"/>
      <c r="AD1740" s="13"/>
      <c r="AE1740" s="13"/>
      <c r="AF1740" s="13"/>
      <c r="AG1740" s="13"/>
      <c r="AH1740" s="13"/>
      <c r="AI1740" s="13"/>
      <c r="AJ1740" s="13"/>
      <c r="AK1740" s="16"/>
      <c r="AL1740" s="16"/>
    </row>
    <row r="1741" spans="1:38" s="6" customFormat="1" ht="27.75" customHeight="1" x14ac:dyDescent="0.25">
      <c r="A1741" s="11">
        <v>2</v>
      </c>
      <c r="B1741" s="10" t="s">
        <v>38</v>
      </c>
      <c r="C1741" s="10" t="s">
        <v>7852</v>
      </c>
      <c r="D1741" s="5" t="s">
        <v>117</v>
      </c>
      <c r="E1741" s="17">
        <v>1740</v>
      </c>
      <c r="F1741" s="10" t="s">
        <v>7853</v>
      </c>
      <c r="G1741" s="5" t="s">
        <v>7854</v>
      </c>
      <c r="H1741" s="49">
        <v>58.89987</v>
      </c>
      <c r="I1741" s="11" t="s">
        <v>761</v>
      </c>
      <c r="J1741" s="5"/>
      <c r="K1741" s="5" t="s">
        <v>7855</v>
      </c>
      <c r="L1741" s="15"/>
      <c r="M1741" s="5"/>
      <c r="N1741" s="15"/>
      <c r="O1741" s="5"/>
      <c r="P1741" s="15"/>
      <c r="Q1741" s="5"/>
      <c r="R1741" s="15"/>
      <c r="S1741" s="5"/>
      <c r="T1741" s="5"/>
      <c r="U1741" s="5"/>
      <c r="V1741" s="5"/>
      <c r="W1741" s="5"/>
      <c r="X1741" s="5"/>
      <c r="Y1741" s="5"/>
      <c r="Z1741" s="5"/>
      <c r="AA1741" s="16"/>
      <c r="AB1741" s="16"/>
      <c r="AC1741" s="13"/>
      <c r="AD1741" s="16"/>
      <c r="AE1741" s="16"/>
      <c r="AF1741" s="16"/>
      <c r="AG1741" s="16"/>
      <c r="AH1741" s="16"/>
      <c r="AI1741" s="16"/>
      <c r="AJ1741" s="16"/>
      <c r="AK1741" s="16"/>
      <c r="AL1741" s="16"/>
    </row>
    <row r="1742" spans="1:38" s="6" customFormat="1" ht="27.75" customHeight="1" x14ac:dyDescent="0.25">
      <c r="A1742" s="11">
        <v>2</v>
      </c>
      <c r="B1742" s="10" t="s">
        <v>38</v>
      </c>
      <c r="C1742" s="10" t="s">
        <v>7847</v>
      </c>
      <c r="D1742" s="10" t="s">
        <v>758</v>
      </c>
      <c r="E1742" s="17">
        <v>1741</v>
      </c>
      <c r="F1742" s="10" t="s">
        <v>7856</v>
      </c>
      <c r="G1742" s="10" t="s">
        <v>7857</v>
      </c>
      <c r="H1742" s="49">
        <v>181.6406968</v>
      </c>
      <c r="I1742" s="11" t="s">
        <v>43</v>
      </c>
      <c r="J1742" s="10"/>
      <c r="K1742" s="10" t="s">
        <v>7858</v>
      </c>
      <c r="L1742" s="12"/>
      <c r="M1742" s="10" t="s">
        <v>7859</v>
      </c>
      <c r="N1742" s="12"/>
      <c r="O1742" s="10"/>
      <c r="P1742" s="12"/>
      <c r="Q1742" s="10"/>
      <c r="R1742" s="12"/>
      <c r="S1742" s="10"/>
      <c r="T1742" s="10"/>
      <c r="U1742" s="10"/>
      <c r="V1742" s="10"/>
      <c r="W1742" s="10"/>
      <c r="X1742" s="10"/>
      <c r="Y1742" s="10"/>
      <c r="Z1742" s="10"/>
      <c r="AA1742" s="10"/>
      <c r="AB1742" s="10"/>
      <c r="AC1742" s="13"/>
      <c r="AD1742" s="13"/>
      <c r="AE1742" s="13"/>
      <c r="AF1742" s="13"/>
      <c r="AG1742" s="13"/>
      <c r="AH1742" s="13"/>
      <c r="AI1742" s="13"/>
      <c r="AJ1742" s="13"/>
      <c r="AK1742" s="16"/>
      <c r="AL1742" s="16"/>
    </row>
    <row r="1743" spans="1:38" s="6" customFormat="1" ht="27.75" customHeight="1" x14ac:dyDescent="0.25">
      <c r="A1743" s="11">
        <v>2</v>
      </c>
      <c r="B1743" s="10" t="s">
        <v>38</v>
      </c>
      <c r="C1743" s="10" t="s">
        <v>7847</v>
      </c>
      <c r="D1743" s="10" t="s">
        <v>758</v>
      </c>
      <c r="E1743" s="17">
        <v>1742</v>
      </c>
      <c r="F1743" s="10" t="s">
        <v>7860</v>
      </c>
      <c r="G1743" s="10" t="s">
        <v>7861</v>
      </c>
      <c r="H1743" s="1">
        <v>161.4792434</v>
      </c>
      <c r="I1743" s="11" t="s">
        <v>43</v>
      </c>
      <c r="J1743" s="10"/>
      <c r="K1743" s="10" t="s">
        <v>1464</v>
      </c>
      <c r="L1743" s="12"/>
      <c r="M1743" s="10" t="s">
        <v>7862</v>
      </c>
      <c r="N1743" s="12"/>
      <c r="O1743" s="10"/>
      <c r="P1743" s="12"/>
      <c r="Q1743" s="10"/>
      <c r="R1743" s="12"/>
      <c r="S1743" s="10"/>
      <c r="T1743" s="10"/>
      <c r="U1743" s="10"/>
      <c r="V1743" s="10"/>
      <c r="W1743" s="10"/>
      <c r="X1743" s="10"/>
      <c r="Y1743" s="10"/>
      <c r="Z1743" s="10"/>
      <c r="AA1743" s="10"/>
      <c r="AB1743" s="10"/>
      <c r="AC1743" s="13"/>
      <c r="AD1743" s="13"/>
      <c r="AE1743" s="13"/>
      <c r="AF1743" s="13"/>
      <c r="AG1743" s="13"/>
      <c r="AH1743" s="13"/>
      <c r="AI1743" s="13"/>
      <c r="AJ1743" s="13"/>
      <c r="AK1743" s="16"/>
      <c r="AL1743" s="16"/>
    </row>
    <row r="1744" spans="1:38" s="6" customFormat="1" ht="27.75" customHeight="1" x14ac:dyDescent="0.25">
      <c r="A1744" s="11">
        <v>2</v>
      </c>
      <c r="B1744" s="10" t="s">
        <v>38</v>
      </c>
      <c r="C1744" s="10" t="s">
        <v>7847</v>
      </c>
      <c r="D1744" s="10" t="s">
        <v>758</v>
      </c>
      <c r="E1744" s="17">
        <v>1743</v>
      </c>
      <c r="F1744" s="10" t="s">
        <v>7863</v>
      </c>
      <c r="G1744" s="10" t="s">
        <v>7864</v>
      </c>
      <c r="H1744" s="1">
        <v>224.29528160000001</v>
      </c>
      <c r="I1744" s="11" t="s">
        <v>43</v>
      </c>
      <c r="J1744" s="10"/>
      <c r="K1744" s="10" t="s">
        <v>7865</v>
      </c>
      <c r="L1744" s="12"/>
      <c r="M1744" s="10" t="s">
        <v>7866</v>
      </c>
      <c r="N1744" s="12"/>
      <c r="O1744" s="10"/>
      <c r="P1744" s="12"/>
      <c r="Q1744" s="10"/>
      <c r="R1744" s="12"/>
      <c r="S1744" s="10"/>
      <c r="T1744" s="10"/>
      <c r="U1744" s="10"/>
      <c r="V1744" s="10"/>
      <c r="W1744" s="10"/>
      <c r="X1744" s="10"/>
      <c r="Y1744" s="10"/>
      <c r="Z1744" s="10"/>
      <c r="AA1744" s="10"/>
      <c r="AB1744" s="10"/>
      <c r="AC1744" s="13"/>
      <c r="AD1744" s="13"/>
      <c r="AE1744" s="13"/>
      <c r="AF1744" s="13"/>
      <c r="AG1744" s="13"/>
      <c r="AH1744" s="13"/>
      <c r="AI1744" s="13"/>
      <c r="AJ1744" s="13"/>
      <c r="AK1744" s="16"/>
      <c r="AL1744" s="16"/>
    </row>
    <row r="1745" spans="1:38" s="6" customFormat="1" ht="27.75" customHeight="1" x14ac:dyDescent="0.25">
      <c r="A1745" s="11">
        <v>2</v>
      </c>
      <c r="B1745" s="10" t="s">
        <v>38</v>
      </c>
      <c r="C1745" s="10" t="s">
        <v>7847</v>
      </c>
      <c r="D1745" s="10" t="s">
        <v>758</v>
      </c>
      <c r="E1745" s="17">
        <v>1744</v>
      </c>
      <c r="F1745" s="10" t="s">
        <v>7867</v>
      </c>
      <c r="G1745" s="10" t="s">
        <v>7868</v>
      </c>
      <c r="H1745" s="1">
        <v>206.70765230000001</v>
      </c>
      <c r="I1745" s="11" t="s">
        <v>43</v>
      </c>
      <c r="J1745" s="10"/>
      <c r="K1745" s="10" t="s">
        <v>7869</v>
      </c>
      <c r="L1745" s="12"/>
      <c r="M1745" s="10" t="s">
        <v>7870</v>
      </c>
      <c r="N1745" s="12"/>
      <c r="O1745" s="10" t="s">
        <v>7871</v>
      </c>
      <c r="P1745" s="12"/>
      <c r="Q1745" s="10"/>
      <c r="R1745" s="12"/>
      <c r="S1745" s="10"/>
      <c r="T1745" s="10"/>
      <c r="U1745" s="10"/>
      <c r="V1745" s="10"/>
      <c r="W1745" s="10"/>
      <c r="X1745" s="10"/>
      <c r="Y1745" s="10"/>
      <c r="Z1745" s="10"/>
      <c r="AA1745" s="10"/>
      <c r="AB1745" s="10"/>
      <c r="AC1745" s="13"/>
      <c r="AD1745" s="13"/>
      <c r="AE1745" s="13"/>
      <c r="AF1745" s="13"/>
      <c r="AG1745" s="13"/>
      <c r="AH1745" s="13"/>
      <c r="AI1745" s="13"/>
      <c r="AJ1745" s="13"/>
      <c r="AK1745" s="16"/>
      <c r="AL1745" s="16"/>
    </row>
    <row r="1746" spans="1:38" s="6" customFormat="1" ht="27.75" customHeight="1" x14ac:dyDescent="0.25">
      <c r="A1746" s="11">
        <v>2</v>
      </c>
      <c r="B1746" s="10" t="s">
        <v>38</v>
      </c>
      <c r="C1746" s="10" t="s">
        <v>7872</v>
      </c>
      <c r="D1746" s="10" t="s">
        <v>758</v>
      </c>
      <c r="E1746" s="17">
        <v>1745</v>
      </c>
      <c r="F1746" s="10" t="s">
        <v>7873</v>
      </c>
      <c r="G1746" s="10" t="s">
        <v>7874</v>
      </c>
      <c r="H1746" s="49">
        <v>191.29804999999999</v>
      </c>
      <c r="I1746" s="11" t="s">
        <v>43</v>
      </c>
      <c r="J1746" s="10"/>
      <c r="K1746" s="10" t="s">
        <v>7875</v>
      </c>
      <c r="L1746" s="12"/>
      <c r="M1746" s="10" t="s">
        <v>7876</v>
      </c>
      <c r="N1746" s="12"/>
      <c r="O1746" s="10"/>
      <c r="P1746" s="12"/>
      <c r="Q1746" s="10"/>
      <c r="R1746" s="12"/>
      <c r="S1746" s="10"/>
      <c r="T1746" s="10"/>
      <c r="U1746" s="10"/>
      <c r="V1746" s="10"/>
      <c r="W1746" s="10"/>
      <c r="X1746" s="10"/>
      <c r="Y1746" s="10"/>
      <c r="Z1746" s="10"/>
      <c r="AA1746" s="10"/>
      <c r="AB1746" s="10"/>
      <c r="AC1746" s="13"/>
      <c r="AD1746" s="13"/>
      <c r="AE1746" s="13"/>
      <c r="AF1746" s="13"/>
      <c r="AG1746" s="13"/>
      <c r="AH1746" s="13"/>
      <c r="AI1746" s="13"/>
      <c r="AJ1746" s="13"/>
      <c r="AK1746" s="16"/>
      <c r="AL1746" s="16"/>
    </row>
    <row r="1747" spans="1:38" s="6" customFormat="1" ht="27.75" customHeight="1" x14ac:dyDescent="0.25">
      <c r="A1747" s="11">
        <v>2</v>
      </c>
      <c r="B1747" s="10" t="s">
        <v>38</v>
      </c>
      <c r="C1747" s="10" t="s">
        <v>7877</v>
      </c>
      <c r="D1747" s="10" t="s">
        <v>758</v>
      </c>
      <c r="E1747" s="17">
        <v>1746</v>
      </c>
      <c r="F1747" s="10" t="s">
        <v>7878</v>
      </c>
      <c r="G1747" s="10" t="s">
        <v>7879</v>
      </c>
      <c r="H1747" s="49">
        <v>39.253268800000001</v>
      </c>
      <c r="I1747" s="11" t="s">
        <v>43</v>
      </c>
      <c r="J1747" s="10"/>
      <c r="K1747" s="10" t="s">
        <v>7880</v>
      </c>
      <c r="L1747" s="12"/>
      <c r="M1747" s="10" t="s">
        <v>7881</v>
      </c>
      <c r="N1747" s="12"/>
      <c r="O1747" s="10"/>
      <c r="P1747" s="12"/>
      <c r="Q1747" s="10"/>
      <c r="R1747" s="12"/>
      <c r="S1747" s="10"/>
      <c r="T1747" s="10"/>
      <c r="U1747" s="10"/>
      <c r="V1747" s="10"/>
      <c r="W1747" s="10"/>
      <c r="X1747" s="10"/>
      <c r="Y1747" s="10"/>
      <c r="Z1747" s="10"/>
      <c r="AA1747" s="10"/>
      <c r="AB1747" s="10"/>
      <c r="AC1747" s="13"/>
      <c r="AD1747" s="13"/>
      <c r="AE1747" s="13"/>
      <c r="AF1747" s="13"/>
      <c r="AG1747" s="13"/>
      <c r="AH1747" s="13"/>
      <c r="AI1747" s="13"/>
      <c r="AJ1747" s="13"/>
      <c r="AK1747" s="16"/>
      <c r="AL1747" s="16"/>
    </row>
    <row r="1748" spans="1:38" s="6" customFormat="1" ht="27.75" customHeight="1" x14ac:dyDescent="0.25">
      <c r="A1748" s="11">
        <v>2</v>
      </c>
      <c r="B1748" s="10" t="s">
        <v>7834</v>
      </c>
      <c r="C1748" s="10" t="s">
        <v>7882</v>
      </c>
      <c r="D1748" s="10" t="s">
        <v>191</v>
      </c>
      <c r="E1748" s="17">
        <v>1747</v>
      </c>
      <c r="F1748" s="10" t="s">
        <v>7883</v>
      </c>
      <c r="G1748" s="10" t="s">
        <v>7884</v>
      </c>
      <c r="H1748" s="1">
        <v>262.2792422</v>
      </c>
      <c r="I1748" s="11" t="s">
        <v>43</v>
      </c>
      <c r="J1748" s="10"/>
      <c r="K1748" s="10" t="s">
        <v>7885</v>
      </c>
      <c r="L1748" s="12" t="s">
        <v>7886</v>
      </c>
      <c r="M1748" s="10"/>
      <c r="N1748" s="12"/>
      <c r="O1748" s="10"/>
      <c r="P1748" s="12"/>
      <c r="Q1748" s="10"/>
      <c r="R1748" s="12"/>
      <c r="S1748" s="10"/>
      <c r="T1748" s="10"/>
      <c r="U1748" s="10"/>
      <c r="V1748" s="10"/>
      <c r="W1748" s="10"/>
      <c r="X1748" s="10"/>
      <c r="Y1748" s="10"/>
      <c r="Z1748" s="10"/>
      <c r="AA1748" s="10"/>
      <c r="AB1748" s="10"/>
      <c r="AC1748" s="13"/>
      <c r="AD1748" s="13"/>
      <c r="AE1748" s="13"/>
      <c r="AF1748" s="13"/>
      <c r="AG1748" s="13"/>
      <c r="AH1748" s="13"/>
      <c r="AI1748" s="13"/>
      <c r="AJ1748" s="13"/>
      <c r="AK1748" s="16"/>
      <c r="AL1748" s="16"/>
    </row>
    <row r="1749" spans="1:38" s="6" customFormat="1" ht="27.75" customHeight="1" x14ac:dyDescent="0.25">
      <c r="A1749" s="11">
        <v>2</v>
      </c>
      <c r="B1749" s="10" t="s">
        <v>7834</v>
      </c>
      <c r="C1749" s="10" t="s">
        <v>7882</v>
      </c>
      <c r="D1749" s="10" t="s">
        <v>191</v>
      </c>
      <c r="E1749" s="17">
        <v>1748</v>
      </c>
      <c r="F1749" s="10" t="s">
        <v>5783</v>
      </c>
      <c r="G1749" s="10" t="s">
        <v>7887</v>
      </c>
      <c r="H1749" s="1">
        <v>399.97617750000001</v>
      </c>
      <c r="I1749" s="11" t="s">
        <v>43</v>
      </c>
      <c r="J1749" s="10"/>
      <c r="K1749" s="10" t="s">
        <v>7888</v>
      </c>
      <c r="L1749" s="12" t="s">
        <v>7889</v>
      </c>
      <c r="M1749" s="10"/>
      <c r="N1749" s="12"/>
      <c r="O1749" s="10"/>
      <c r="P1749" s="12"/>
      <c r="Q1749" s="10"/>
      <c r="R1749" s="12"/>
      <c r="S1749" s="10"/>
      <c r="T1749" s="10"/>
      <c r="U1749" s="10"/>
      <c r="V1749" s="10"/>
      <c r="W1749" s="10"/>
      <c r="X1749" s="10"/>
      <c r="Y1749" s="10"/>
      <c r="Z1749" s="10"/>
      <c r="AA1749" s="10"/>
      <c r="AB1749" s="10"/>
      <c r="AC1749" s="13"/>
      <c r="AD1749" s="13"/>
      <c r="AE1749" s="13"/>
      <c r="AF1749" s="13"/>
      <c r="AG1749" s="13"/>
      <c r="AH1749" s="13"/>
      <c r="AI1749" s="13"/>
      <c r="AJ1749" s="13"/>
      <c r="AK1749" s="16"/>
      <c r="AL1749" s="16"/>
    </row>
    <row r="1750" spans="1:38" s="6" customFormat="1" ht="27.75" customHeight="1" x14ac:dyDescent="0.25">
      <c r="A1750" s="11">
        <v>2</v>
      </c>
      <c r="B1750" s="10" t="s">
        <v>7834</v>
      </c>
      <c r="C1750" s="10" t="s">
        <v>7890</v>
      </c>
      <c r="D1750" s="10" t="s">
        <v>1416</v>
      </c>
      <c r="E1750" s="17">
        <v>1749</v>
      </c>
      <c r="F1750" s="10" t="s">
        <v>7891</v>
      </c>
      <c r="G1750" s="10" t="s">
        <v>7892</v>
      </c>
      <c r="H1750" s="1">
        <v>66.568964199999996</v>
      </c>
      <c r="I1750" s="11" t="s">
        <v>43</v>
      </c>
      <c r="J1750" s="10"/>
      <c r="K1750" s="10" t="s">
        <v>7893</v>
      </c>
      <c r="L1750" s="12" t="s">
        <v>7894</v>
      </c>
      <c r="M1750" s="10" t="s">
        <v>7895</v>
      </c>
      <c r="N1750" s="12" t="s">
        <v>7896</v>
      </c>
      <c r="O1750" s="10"/>
      <c r="P1750" s="12"/>
      <c r="Q1750" s="10"/>
      <c r="R1750" s="12"/>
      <c r="S1750" s="10"/>
      <c r="T1750" s="10"/>
      <c r="U1750" s="10"/>
      <c r="V1750" s="10"/>
      <c r="W1750" s="10"/>
      <c r="X1750" s="10"/>
      <c r="Y1750" s="10"/>
      <c r="Z1750" s="10"/>
      <c r="AA1750" s="10"/>
      <c r="AB1750" s="13"/>
      <c r="AC1750" s="13"/>
      <c r="AD1750" s="13"/>
      <c r="AE1750" s="13"/>
      <c r="AF1750" s="13"/>
      <c r="AG1750" s="13"/>
      <c r="AH1750" s="13"/>
      <c r="AI1750" s="13"/>
      <c r="AJ1750" s="13"/>
      <c r="AK1750" s="13"/>
      <c r="AL1750" s="16"/>
    </row>
    <row r="1751" spans="1:38" s="6" customFormat="1" ht="27.75" customHeight="1" x14ac:dyDescent="0.25">
      <c r="A1751" s="11">
        <v>2</v>
      </c>
      <c r="B1751" s="10" t="s">
        <v>7834</v>
      </c>
      <c r="C1751" s="10" t="s">
        <v>7897</v>
      </c>
      <c r="D1751" s="10" t="s">
        <v>1416</v>
      </c>
      <c r="E1751" s="17">
        <v>1750</v>
      </c>
      <c r="F1751" s="10" t="s">
        <v>7898</v>
      </c>
      <c r="G1751" s="10" t="s">
        <v>7899</v>
      </c>
      <c r="H1751" s="1">
        <v>40.853132000000002</v>
      </c>
      <c r="I1751" s="11" t="s">
        <v>43</v>
      </c>
      <c r="J1751" s="10"/>
      <c r="K1751" s="10" t="s">
        <v>7900</v>
      </c>
      <c r="L1751" s="12" t="s">
        <v>7901</v>
      </c>
      <c r="M1751" s="10"/>
      <c r="N1751" s="12"/>
      <c r="O1751" s="10"/>
      <c r="P1751" s="12"/>
      <c r="Q1751" s="10"/>
      <c r="R1751" s="12"/>
      <c r="S1751" s="10"/>
      <c r="T1751" s="10"/>
      <c r="U1751" s="10"/>
      <c r="V1751" s="10"/>
      <c r="W1751" s="10"/>
      <c r="X1751" s="10"/>
      <c r="Y1751" s="10"/>
      <c r="Z1751" s="10"/>
      <c r="AA1751" s="10"/>
      <c r="AB1751" s="10"/>
      <c r="AC1751" s="13"/>
      <c r="AD1751" s="13"/>
      <c r="AE1751" s="13"/>
      <c r="AF1751" s="13"/>
      <c r="AG1751" s="13"/>
      <c r="AH1751" s="13"/>
      <c r="AI1751" s="13"/>
      <c r="AJ1751" s="13"/>
      <c r="AK1751" s="13"/>
      <c r="AL1751" s="13"/>
    </row>
    <row r="1752" spans="1:38" s="6" customFormat="1" ht="27.75" customHeight="1" x14ac:dyDescent="0.25">
      <c r="A1752" s="11">
        <v>2</v>
      </c>
      <c r="B1752" s="10" t="s">
        <v>7834</v>
      </c>
      <c r="C1752" s="10" t="s">
        <v>4283</v>
      </c>
      <c r="D1752" s="10" t="s">
        <v>275</v>
      </c>
      <c r="E1752" s="17">
        <v>1751</v>
      </c>
      <c r="F1752" s="10" t="s">
        <v>7902</v>
      </c>
      <c r="G1752" s="10" t="s">
        <v>7903</v>
      </c>
      <c r="H1752" s="49">
        <v>268.20870280000003</v>
      </c>
      <c r="I1752" s="11" t="s">
        <v>43</v>
      </c>
      <c r="J1752" s="10"/>
      <c r="K1752" s="10" t="s">
        <v>7904</v>
      </c>
      <c r="L1752" s="12" t="s">
        <v>7905</v>
      </c>
      <c r="M1752" s="10" t="s">
        <v>7906</v>
      </c>
      <c r="N1752" s="12" t="s">
        <v>7907</v>
      </c>
      <c r="O1752" s="10" t="s">
        <v>7908</v>
      </c>
      <c r="P1752" s="12" t="s">
        <v>7909</v>
      </c>
      <c r="Q1752" s="10" t="s">
        <v>7910</v>
      </c>
      <c r="R1752" s="12" t="s">
        <v>7911</v>
      </c>
      <c r="S1752" s="10"/>
      <c r="T1752" s="10"/>
      <c r="U1752" s="10"/>
      <c r="V1752" s="10"/>
      <c r="W1752" s="10"/>
      <c r="X1752" s="10"/>
      <c r="Y1752" s="10"/>
      <c r="Z1752" s="10"/>
      <c r="AA1752" s="13"/>
      <c r="AB1752" s="13"/>
      <c r="AC1752" s="13"/>
      <c r="AD1752" s="13"/>
      <c r="AE1752" s="13"/>
      <c r="AF1752" s="13"/>
      <c r="AG1752" s="13"/>
      <c r="AH1752" s="16"/>
      <c r="AI1752" s="16"/>
      <c r="AJ1752" s="16"/>
      <c r="AK1752" s="16"/>
      <c r="AL1752" s="16"/>
    </row>
    <row r="1753" spans="1:38" s="6" customFormat="1" ht="27.75" customHeight="1" x14ac:dyDescent="0.25">
      <c r="A1753" s="11">
        <v>2</v>
      </c>
      <c r="B1753" s="10" t="s">
        <v>7834</v>
      </c>
      <c r="C1753" s="10" t="s">
        <v>4283</v>
      </c>
      <c r="D1753" s="10" t="s">
        <v>275</v>
      </c>
      <c r="E1753" s="17">
        <v>1752</v>
      </c>
      <c r="F1753" s="10" t="s">
        <v>7912</v>
      </c>
      <c r="G1753" s="10" t="s">
        <v>7913</v>
      </c>
      <c r="H1753" s="1">
        <v>259.390739</v>
      </c>
      <c r="I1753" s="11" t="s">
        <v>43</v>
      </c>
      <c r="J1753" s="10"/>
      <c r="K1753" s="10" t="s">
        <v>7914</v>
      </c>
      <c r="L1753" s="12"/>
      <c r="M1753" s="10" t="s">
        <v>7915</v>
      </c>
      <c r="N1753" s="12"/>
      <c r="O1753" s="10" t="s">
        <v>7916</v>
      </c>
      <c r="P1753" s="12"/>
      <c r="Q1753" s="10"/>
      <c r="R1753" s="12"/>
      <c r="S1753" s="10"/>
      <c r="T1753" s="10"/>
      <c r="U1753" s="10"/>
      <c r="V1753" s="10"/>
      <c r="W1753" s="10"/>
      <c r="X1753" s="10"/>
      <c r="Y1753" s="10"/>
      <c r="Z1753" s="10"/>
      <c r="AA1753" s="13"/>
      <c r="AB1753" s="13"/>
      <c r="AC1753" s="13"/>
      <c r="AD1753" s="13"/>
      <c r="AE1753" s="13"/>
      <c r="AF1753" s="13"/>
      <c r="AG1753" s="13"/>
      <c r="AH1753" s="16"/>
      <c r="AI1753" s="16"/>
      <c r="AJ1753" s="16"/>
      <c r="AK1753" s="16"/>
      <c r="AL1753" s="16"/>
    </row>
    <row r="1754" spans="1:38" s="6" customFormat="1" ht="27.75" customHeight="1" x14ac:dyDescent="0.25">
      <c r="A1754" s="11">
        <v>2</v>
      </c>
      <c r="B1754" s="10" t="s">
        <v>7834</v>
      </c>
      <c r="C1754" s="10" t="s">
        <v>4283</v>
      </c>
      <c r="D1754" s="10" t="s">
        <v>275</v>
      </c>
      <c r="E1754" s="17">
        <v>1753</v>
      </c>
      <c r="F1754" s="10" t="s">
        <v>7917</v>
      </c>
      <c r="G1754" s="10" t="s">
        <v>7918</v>
      </c>
      <c r="H1754" s="1">
        <v>67.402100000000004</v>
      </c>
      <c r="I1754" s="11" t="s">
        <v>43</v>
      </c>
      <c r="J1754" s="10"/>
      <c r="K1754" s="10" t="s">
        <v>7919</v>
      </c>
      <c r="L1754" s="12"/>
      <c r="M1754" s="10"/>
      <c r="N1754" s="12"/>
      <c r="O1754" s="10"/>
      <c r="P1754" s="12"/>
      <c r="Q1754" s="10"/>
      <c r="R1754" s="12"/>
      <c r="S1754" s="10"/>
      <c r="T1754" s="10"/>
      <c r="U1754" s="10"/>
      <c r="V1754" s="10"/>
      <c r="W1754" s="10"/>
      <c r="X1754" s="10"/>
      <c r="Y1754" s="10"/>
      <c r="Z1754" s="10"/>
      <c r="AA1754" s="13"/>
      <c r="AB1754" s="13"/>
      <c r="AC1754" s="13"/>
      <c r="AD1754" s="13"/>
      <c r="AE1754" s="13"/>
      <c r="AF1754" s="13"/>
      <c r="AG1754" s="13"/>
      <c r="AH1754" s="16"/>
      <c r="AI1754" s="16"/>
      <c r="AJ1754" s="16"/>
      <c r="AK1754" s="16"/>
      <c r="AL1754" s="16"/>
    </row>
    <row r="1755" spans="1:38" s="6" customFormat="1" ht="27.75" customHeight="1" x14ac:dyDescent="0.25">
      <c r="A1755" s="11">
        <v>2</v>
      </c>
      <c r="B1755" s="10" t="s">
        <v>7834</v>
      </c>
      <c r="C1755" s="10" t="s">
        <v>7920</v>
      </c>
      <c r="D1755" s="10" t="s">
        <v>275</v>
      </c>
      <c r="E1755" s="17">
        <v>1754</v>
      </c>
      <c r="F1755" s="10" t="s">
        <v>7921</v>
      </c>
      <c r="G1755" s="10" t="s">
        <v>7922</v>
      </c>
      <c r="H1755" s="1">
        <v>419.09212450000001</v>
      </c>
      <c r="I1755" s="11" t="s">
        <v>43</v>
      </c>
      <c r="J1755" s="10"/>
      <c r="K1755" s="10" t="s">
        <v>7893</v>
      </c>
      <c r="L1755" s="12" t="s">
        <v>7923</v>
      </c>
      <c r="M1755" s="10" t="s">
        <v>7924</v>
      </c>
      <c r="N1755" s="12" t="s">
        <v>7925</v>
      </c>
      <c r="O1755" s="10" t="s">
        <v>7926</v>
      </c>
      <c r="P1755" s="12" t="s">
        <v>7927</v>
      </c>
      <c r="Q1755" s="10"/>
      <c r="R1755" s="12"/>
      <c r="S1755" s="10"/>
      <c r="T1755" s="10"/>
      <c r="U1755" s="10"/>
      <c r="V1755" s="10"/>
      <c r="W1755" s="10"/>
      <c r="X1755" s="10"/>
      <c r="Y1755" s="10"/>
      <c r="Z1755" s="10"/>
      <c r="AA1755" s="13"/>
      <c r="AB1755" s="13"/>
      <c r="AC1755" s="13"/>
      <c r="AD1755" s="13"/>
      <c r="AE1755" s="13"/>
      <c r="AF1755" s="13"/>
      <c r="AG1755" s="13"/>
      <c r="AH1755" s="16"/>
      <c r="AI1755" s="16"/>
      <c r="AJ1755" s="16"/>
      <c r="AK1755" s="16"/>
      <c r="AL1755" s="16"/>
    </row>
    <row r="1756" spans="1:38" s="6" customFormat="1" ht="27.75" customHeight="1" x14ac:dyDescent="0.25">
      <c r="A1756" s="11">
        <v>2</v>
      </c>
      <c r="B1756" s="10" t="s">
        <v>7834</v>
      </c>
      <c r="C1756" s="10" t="s">
        <v>7928</v>
      </c>
      <c r="D1756" s="10" t="s">
        <v>275</v>
      </c>
      <c r="E1756" s="17">
        <v>1755</v>
      </c>
      <c r="F1756" s="10" t="s">
        <v>7929</v>
      </c>
      <c r="G1756" s="10" t="s">
        <v>7930</v>
      </c>
      <c r="H1756" s="49">
        <v>131.9080735</v>
      </c>
      <c r="I1756" s="11" t="s">
        <v>43</v>
      </c>
      <c r="J1756" s="10"/>
      <c r="K1756" s="10" t="s">
        <v>7931</v>
      </c>
      <c r="L1756" s="12" t="s">
        <v>7932</v>
      </c>
      <c r="M1756" s="10" t="s">
        <v>7933</v>
      </c>
      <c r="N1756" s="12" t="s">
        <v>7934</v>
      </c>
      <c r="O1756" s="10" t="s">
        <v>7935</v>
      </c>
      <c r="P1756" s="12" t="s">
        <v>7936</v>
      </c>
      <c r="Q1756" s="10" t="s">
        <v>7937</v>
      </c>
      <c r="R1756" s="12"/>
      <c r="S1756" s="10"/>
      <c r="T1756" s="10"/>
      <c r="U1756" s="10"/>
      <c r="V1756" s="10"/>
      <c r="W1756" s="10"/>
      <c r="X1756" s="10"/>
      <c r="Y1756" s="10"/>
      <c r="Z1756" s="10"/>
      <c r="AA1756" s="13"/>
      <c r="AB1756" s="13"/>
      <c r="AC1756" s="13"/>
      <c r="AD1756" s="13"/>
      <c r="AE1756" s="13"/>
      <c r="AF1756" s="13"/>
      <c r="AG1756" s="13"/>
      <c r="AH1756" s="13"/>
      <c r="AI1756" s="13"/>
      <c r="AJ1756" s="13"/>
      <c r="AK1756" s="16"/>
      <c r="AL1756" s="16"/>
    </row>
    <row r="1757" spans="1:38" s="6" customFormat="1" ht="27.75" customHeight="1" x14ac:dyDescent="0.25">
      <c r="A1757" s="11">
        <v>2</v>
      </c>
      <c r="B1757" s="10" t="s">
        <v>7834</v>
      </c>
      <c r="C1757" s="10" t="s">
        <v>7897</v>
      </c>
      <c r="D1757" s="10" t="s">
        <v>1416</v>
      </c>
      <c r="E1757" s="17">
        <v>1756</v>
      </c>
      <c r="F1757" s="10" t="s">
        <v>7938</v>
      </c>
      <c r="G1757" s="10" t="s">
        <v>7939</v>
      </c>
      <c r="H1757" s="1">
        <v>212.44234</v>
      </c>
      <c r="I1757" s="11" t="s">
        <v>43</v>
      </c>
      <c r="J1757" s="41"/>
      <c r="K1757" s="10" t="s">
        <v>6682</v>
      </c>
      <c r="L1757" s="12" t="s">
        <v>7940</v>
      </c>
      <c r="M1757" s="41"/>
      <c r="N1757" s="42"/>
      <c r="O1757" s="41"/>
      <c r="P1757" s="42"/>
      <c r="Q1757" s="41"/>
      <c r="R1757" s="42"/>
      <c r="S1757" s="41"/>
      <c r="T1757" s="41"/>
      <c r="U1757" s="41"/>
      <c r="V1757" s="41"/>
      <c r="W1757" s="41"/>
      <c r="X1757" s="41"/>
      <c r="Y1757" s="41"/>
      <c r="Z1757" s="41"/>
      <c r="AA1757" s="41"/>
      <c r="AB1757" s="41"/>
      <c r="AC1757" s="41"/>
      <c r="AD1757" s="41"/>
      <c r="AE1757" s="41"/>
      <c r="AF1757" s="41"/>
      <c r="AG1757" s="41"/>
      <c r="AH1757" s="41"/>
      <c r="AI1757" s="41"/>
      <c r="AJ1757" s="41"/>
      <c r="AK1757" s="41"/>
      <c r="AL1757" s="41"/>
    </row>
    <row r="1758" spans="1:38" s="6" customFormat="1" ht="27.75" customHeight="1" x14ac:dyDescent="0.25">
      <c r="A1758" s="11">
        <v>2</v>
      </c>
      <c r="B1758" s="10" t="s">
        <v>7834</v>
      </c>
      <c r="C1758" s="10" t="s">
        <v>7941</v>
      </c>
      <c r="D1758" s="10" t="s">
        <v>275</v>
      </c>
      <c r="E1758" s="17">
        <v>1757</v>
      </c>
      <c r="F1758" s="10" t="s">
        <v>7942</v>
      </c>
      <c r="G1758" s="10" t="s">
        <v>7943</v>
      </c>
      <c r="H1758" s="1">
        <v>2362.7159999999999</v>
      </c>
      <c r="I1758" s="11" t="s">
        <v>43</v>
      </c>
      <c r="J1758" s="10"/>
      <c r="K1758" s="10" t="s">
        <v>7944</v>
      </c>
      <c r="L1758" s="12"/>
      <c r="M1758" s="10" t="s">
        <v>7945</v>
      </c>
      <c r="N1758" s="12"/>
      <c r="O1758" s="10"/>
      <c r="P1758" s="12"/>
      <c r="Q1758" s="10"/>
      <c r="R1758" s="12"/>
      <c r="S1758" s="10"/>
      <c r="T1758" s="10"/>
      <c r="U1758" s="10"/>
      <c r="V1758" s="10"/>
      <c r="W1758" s="10"/>
      <c r="X1758" s="10"/>
      <c r="Y1758" s="10"/>
      <c r="Z1758" s="10"/>
      <c r="AA1758" s="10"/>
      <c r="AB1758" s="13"/>
      <c r="AC1758" s="13"/>
      <c r="AD1758" s="13"/>
      <c r="AE1758" s="13"/>
      <c r="AF1758" s="13"/>
      <c r="AG1758" s="13"/>
      <c r="AH1758" s="13"/>
      <c r="AI1758" s="13"/>
      <c r="AJ1758" s="13"/>
      <c r="AK1758" s="13"/>
      <c r="AL1758" s="16"/>
    </row>
    <row r="1759" spans="1:38" s="6" customFormat="1" ht="27.75" customHeight="1" x14ac:dyDescent="0.25">
      <c r="A1759" s="11">
        <v>2</v>
      </c>
      <c r="B1759" s="10" t="s">
        <v>7834</v>
      </c>
      <c r="C1759" s="10" t="s">
        <v>7946</v>
      </c>
      <c r="D1759" s="10" t="s">
        <v>275</v>
      </c>
      <c r="E1759" s="17">
        <v>1758</v>
      </c>
      <c r="F1759" s="10" t="s">
        <v>7947</v>
      </c>
      <c r="G1759" s="10" t="s">
        <v>7948</v>
      </c>
      <c r="H1759" s="1">
        <v>117.89921960000001</v>
      </c>
      <c r="I1759" s="11" t="s">
        <v>43</v>
      </c>
      <c r="J1759" s="10"/>
      <c r="K1759" s="10" t="s">
        <v>7949</v>
      </c>
      <c r="L1759" s="12" t="s">
        <v>7950</v>
      </c>
      <c r="M1759" s="10"/>
      <c r="N1759" s="12"/>
      <c r="O1759" s="10"/>
      <c r="P1759" s="12"/>
      <c r="Q1759" s="10"/>
      <c r="R1759" s="12"/>
      <c r="S1759" s="10"/>
      <c r="T1759" s="10"/>
      <c r="U1759" s="10"/>
      <c r="V1759" s="10"/>
      <c r="W1759" s="10"/>
      <c r="X1759" s="10"/>
      <c r="Y1759" s="10"/>
      <c r="Z1759" s="10"/>
      <c r="AA1759" s="10"/>
      <c r="AB1759" s="13"/>
      <c r="AC1759" s="13"/>
      <c r="AD1759" s="13"/>
      <c r="AE1759" s="13"/>
      <c r="AF1759" s="13"/>
      <c r="AG1759" s="13"/>
      <c r="AH1759" s="13"/>
      <c r="AI1759" s="13"/>
      <c r="AJ1759" s="13"/>
      <c r="AK1759" s="13"/>
      <c r="AL1759" s="16"/>
    </row>
    <row r="1760" spans="1:38" s="6" customFormat="1" ht="27.75" customHeight="1" x14ac:dyDescent="0.25">
      <c r="A1760" s="11">
        <v>2</v>
      </c>
      <c r="B1760" s="10" t="s">
        <v>7834</v>
      </c>
      <c r="C1760" s="10" t="s">
        <v>7951</v>
      </c>
      <c r="D1760" s="10" t="s">
        <v>111</v>
      </c>
      <c r="E1760" s="17">
        <v>1759</v>
      </c>
      <c r="F1760" s="10" t="s">
        <v>7952</v>
      </c>
      <c r="G1760" s="10" t="s">
        <v>7953</v>
      </c>
      <c r="H1760" s="1">
        <v>434.41342639999999</v>
      </c>
      <c r="I1760" s="11" t="s">
        <v>43</v>
      </c>
      <c r="J1760" s="10"/>
      <c r="K1760" s="10" t="s">
        <v>7954</v>
      </c>
      <c r="L1760" s="12">
        <v>6389970</v>
      </c>
      <c r="M1760" s="10" t="s">
        <v>7955</v>
      </c>
      <c r="N1760" s="12">
        <v>3270244</v>
      </c>
      <c r="O1760" s="10" t="s">
        <v>7956</v>
      </c>
      <c r="P1760" s="12"/>
      <c r="Q1760" s="10" t="s">
        <v>7957</v>
      </c>
      <c r="R1760" s="12" t="s">
        <v>7958</v>
      </c>
      <c r="S1760" s="10"/>
      <c r="T1760" s="10"/>
      <c r="U1760" s="10"/>
      <c r="V1760" s="10"/>
      <c r="W1760" s="10"/>
      <c r="X1760" s="10"/>
      <c r="Y1760" s="10"/>
      <c r="Z1760" s="10"/>
      <c r="AA1760" s="10"/>
      <c r="AB1760" s="13"/>
      <c r="AC1760" s="13"/>
      <c r="AD1760" s="13"/>
      <c r="AE1760" s="13"/>
      <c r="AF1760" s="13"/>
      <c r="AG1760" s="13"/>
      <c r="AH1760" s="13"/>
      <c r="AI1760" s="13"/>
      <c r="AJ1760" s="13"/>
      <c r="AK1760" s="13"/>
      <c r="AL1760" s="16"/>
    </row>
    <row r="1761" spans="1:38" s="6" customFormat="1" ht="27.75" customHeight="1" x14ac:dyDescent="0.25">
      <c r="A1761" s="11">
        <v>2</v>
      </c>
      <c r="B1761" s="10" t="s">
        <v>7834</v>
      </c>
      <c r="C1761" s="10" t="s">
        <v>7959</v>
      </c>
      <c r="D1761" s="10" t="s">
        <v>275</v>
      </c>
      <c r="E1761" s="17">
        <v>1760</v>
      </c>
      <c r="F1761" s="10" t="s">
        <v>7960</v>
      </c>
      <c r="G1761" s="10" t="s">
        <v>7961</v>
      </c>
      <c r="H1761" s="1">
        <v>185.79130000000001</v>
      </c>
      <c r="I1761" s="11" t="s">
        <v>43</v>
      </c>
      <c r="J1761" s="10"/>
      <c r="K1761" s="10" t="s">
        <v>7962</v>
      </c>
      <c r="L1761" s="12"/>
      <c r="M1761" s="10"/>
      <c r="N1761" s="12"/>
      <c r="O1761" s="10"/>
      <c r="P1761" s="12"/>
      <c r="Q1761" s="10"/>
      <c r="R1761" s="12"/>
      <c r="S1761" s="10"/>
      <c r="T1761" s="10"/>
      <c r="U1761" s="10"/>
      <c r="V1761" s="10"/>
      <c r="W1761" s="10"/>
      <c r="X1761" s="10"/>
      <c r="Y1761" s="10"/>
      <c r="Z1761" s="10"/>
      <c r="AA1761" s="10"/>
      <c r="AB1761" s="13"/>
      <c r="AC1761" s="13"/>
      <c r="AD1761" s="13"/>
      <c r="AE1761" s="13"/>
      <c r="AF1761" s="13"/>
      <c r="AG1761" s="13"/>
      <c r="AH1761" s="13"/>
      <c r="AI1761" s="13"/>
      <c r="AJ1761" s="13"/>
      <c r="AK1761" s="13"/>
      <c r="AL1761" s="16"/>
    </row>
    <row r="1762" spans="1:38" s="6" customFormat="1" ht="27.75" customHeight="1" x14ac:dyDescent="0.25">
      <c r="A1762" s="11">
        <v>2</v>
      </c>
      <c r="B1762" s="10" t="s">
        <v>7834</v>
      </c>
      <c r="C1762" s="10" t="s">
        <v>7963</v>
      </c>
      <c r="D1762" s="10" t="s">
        <v>111</v>
      </c>
      <c r="E1762" s="17">
        <v>1761</v>
      </c>
      <c r="F1762" s="10" t="s">
        <v>7964</v>
      </c>
      <c r="G1762" s="10" t="s">
        <v>7965</v>
      </c>
      <c r="H1762" s="1">
        <v>26.267482999999999</v>
      </c>
      <c r="I1762" s="11" t="s">
        <v>43</v>
      </c>
      <c r="J1762" s="10"/>
      <c r="K1762" s="10" t="s">
        <v>7964</v>
      </c>
      <c r="L1762" s="12" t="s">
        <v>7966</v>
      </c>
      <c r="M1762" s="10"/>
      <c r="N1762" s="12"/>
      <c r="O1762" s="10"/>
      <c r="P1762" s="12"/>
      <c r="Q1762" s="10"/>
      <c r="R1762" s="12"/>
      <c r="S1762" s="10"/>
      <c r="T1762" s="10"/>
      <c r="U1762" s="10"/>
      <c r="V1762" s="10"/>
      <c r="W1762" s="10"/>
      <c r="X1762" s="10"/>
      <c r="Y1762" s="10"/>
      <c r="Z1762" s="10"/>
      <c r="AA1762" s="10"/>
      <c r="AB1762" s="13"/>
      <c r="AC1762" s="13"/>
      <c r="AD1762" s="13"/>
      <c r="AE1762" s="13"/>
      <c r="AF1762" s="13"/>
      <c r="AG1762" s="13"/>
      <c r="AH1762" s="13"/>
      <c r="AI1762" s="13"/>
      <c r="AJ1762" s="13"/>
      <c r="AK1762" s="13"/>
      <c r="AL1762" s="16"/>
    </row>
    <row r="1763" spans="1:38" s="6" customFormat="1" ht="27.75" customHeight="1" x14ac:dyDescent="0.25">
      <c r="A1763" s="11">
        <v>2</v>
      </c>
      <c r="B1763" s="10" t="s">
        <v>7834</v>
      </c>
      <c r="C1763" s="10" t="s">
        <v>7967</v>
      </c>
      <c r="D1763" s="10" t="s">
        <v>111</v>
      </c>
      <c r="E1763" s="17">
        <v>1762</v>
      </c>
      <c r="F1763" s="10" t="s">
        <v>7968</v>
      </c>
      <c r="G1763" s="10" t="s">
        <v>7969</v>
      </c>
      <c r="H1763" s="1">
        <v>1041.8121464000001</v>
      </c>
      <c r="I1763" s="11" t="s">
        <v>43</v>
      </c>
      <c r="J1763" s="10"/>
      <c r="K1763" s="10" t="s">
        <v>7970</v>
      </c>
      <c r="L1763" s="12">
        <v>325197</v>
      </c>
      <c r="M1763" s="10" t="s">
        <v>7971</v>
      </c>
      <c r="N1763" s="12">
        <v>616061</v>
      </c>
      <c r="O1763" s="10"/>
      <c r="P1763" s="12"/>
      <c r="Q1763" s="10"/>
      <c r="R1763" s="12"/>
      <c r="S1763" s="10"/>
      <c r="T1763" s="10"/>
      <c r="U1763" s="10"/>
      <c r="V1763" s="10"/>
      <c r="W1763" s="10"/>
      <c r="X1763" s="10"/>
      <c r="Y1763" s="10"/>
      <c r="Z1763" s="10"/>
      <c r="AA1763" s="10"/>
      <c r="AB1763" s="13"/>
      <c r="AC1763" s="13"/>
      <c r="AD1763" s="13"/>
      <c r="AE1763" s="13"/>
      <c r="AF1763" s="13"/>
      <c r="AG1763" s="13"/>
      <c r="AH1763" s="13"/>
      <c r="AI1763" s="13"/>
      <c r="AJ1763" s="13"/>
      <c r="AK1763" s="13"/>
      <c r="AL1763" s="16"/>
    </row>
    <row r="1764" spans="1:38" s="6" customFormat="1" ht="27.75" customHeight="1" x14ac:dyDescent="0.25">
      <c r="A1764" s="11">
        <v>2</v>
      </c>
      <c r="B1764" s="10" t="s">
        <v>7834</v>
      </c>
      <c r="C1764" s="10" t="s">
        <v>7972</v>
      </c>
      <c r="D1764" s="10" t="s">
        <v>685</v>
      </c>
      <c r="E1764" s="17">
        <v>1763</v>
      </c>
      <c r="F1764" s="10" t="s">
        <v>7973</v>
      </c>
      <c r="G1764" s="10" t="s">
        <v>7974</v>
      </c>
      <c r="H1764" s="1">
        <v>74.419968400000002</v>
      </c>
      <c r="I1764" s="11" t="s">
        <v>43</v>
      </c>
      <c r="J1764" s="10"/>
      <c r="K1764" s="10" t="s">
        <v>7975</v>
      </c>
      <c r="L1764" s="12" t="s">
        <v>7976</v>
      </c>
      <c r="M1764" s="10" t="s">
        <v>7977</v>
      </c>
      <c r="N1764" s="12"/>
      <c r="O1764" s="10"/>
      <c r="P1764" s="12"/>
      <c r="Q1764" s="10"/>
      <c r="R1764" s="12"/>
      <c r="S1764" s="10"/>
      <c r="T1764" s="10"/>
      <c r="U1764" s="10"/>
      <c r="V1764" s="10"/>
      <c r="W1764" s="10"/>
      <c r="X1764" s="10"/>
      <c r="Y1764" s="10"/>
      <c r="Z1764" s="10"/>
      <c r="AA1764" s="10"/>
      <c r="AB1764" s="13"/>
      <c r="AC1764" s="13"/>
      <c r="AD1764" s="13"/>
      <c r="AE1764" s="13"/>
      <c r="AF1764" s="13"/>
      <c r="AG1764" s="13"/>
      <c r="AH1764" s="13"/>
      <c r="AI1764" s="13"/>
      <c r="AJ1764" s="13"/>
      <c r="AK1764" s="13"/>
      <c r="AL1764" s="16"/>
    </row>
    <row r="1765" spans="1:38" s="6" customFormat="1" ht="27.75" customHeight="1" x14ac:dyDescent="0.25">
      <c r="A1765" s="11">
        <v>2</v>
      </c>
      <c r="B1765" s="10" t="s">
        <v>7834</v>
      </c>
      <c r="C1765" s="10" t="s">
        <v>7978</v>
      </c>
      <c r="D1765" s="10" t="s">
        <v>275</v>
      </c>
      <c r="E1765" s="17">
        <v>1764</v>
      </c>
      <c r="F1765" s="10" t="s">
        <v>7979</v>
      </c>
      <c r="G1765" s="10" t="s">
        <v>7980</v>
      </c>
      <c r="H1765" s="49">
        <v>657.92533000000003</v>
      </c>
      <c r="I1765" s="11" t="s">
        <v>43</v>
      </c>
      <c r="J1765" s="10"/>
      <c r="K1765" s="10" t="s">
        <v>7981</v>
      </c>
      <c r="L1765" s="12"/>
      <c r="M1765" s="10" t="s">
        <v>7982</v>
      </c>
      <c r="N1765" s="12"/>
      <c r="O1765" s="10"/>
      <c r="P1765" s="12"/>
      <c r="Q1765" s="10"/>
      <c r="R1765" s="12"/>
      <c r="S1765" s="10"/>
      <c r="T1765" s="10"/>
      <c r="U1765" s="10"/>
      <c r="V1765" s="10"/>
      <c r="W1765" s="10"/>
      <c r="X1765" s="10"/>
      <c r="Y1765" s="10"/>
      <c r="Z1765" s="10"/>
      <c r="AA1765" s="10"/>
      <c r="AB1765" s="13"/>
      <c r="AC1765" s="13"/>
      <c r="AD1765" s="13"/>
      <c r="AE1765" s="13"/>
      <c r="AF1765" s="13"/>
      <c r="AG1765" s="13"/>
      <c r="AH1765" s="13"/>
      <c r="AI1765" s="13"/>
      <c r="AJ1765" s="13"/>
      <c r="AK1765" s="13"/>
      <c r="AL1765" s="16"/>
    </row>
    <row r="1766" spans="1:38" s="6" customFormat="1" ht="27.75" customHeight="1" x14ac:dyDescent="0.25">
      <c r="A1766" s="11">
        <v>2</v>
      </c>
      <c r="B1766" s="10" t="s">
        <v>7834</v>
      </c>
      <c r="C1766" s="10" t="s">
        <v>7983</v>
      </c>
      <c r="D1766" s="10" t="s">
        <v>191</v>
      </c>
      <c r="E1766" s="17">
        <v>1765</v>
      </c>
      <c r="F1766" s="10" t="s">
        <v>7984</v>
      </c>
      <c r="G1766" s="10" t="s">
        <v>7985</v>
      </c>
      <c r="H1766" s="1">
        <v>261.41001999999997</v>
      </c>
      <c r="I1766" s="11" t="s">
        <v>43</v>
      </c>
      <c r="J1766" s="10"/>
      <c r="K1766" s="10" t="s">
        <v>7986</v>
      </c>
      <c r="L1766" s="12" t="s">
        <v>7987</v>
      </c>
      <c r="M1766" s="10"/>
      <c r="N1766" s="12"/>
      <c r="O1766" s="10"/>
      <c r="P1766" s="12"/>
      <c r="Q1766" s="10"/>
      <c r="R1766" s="12"/>
      <c r="S1766" s="10"/>
      <c r="T1766" s="10"/>
      <c r="U1766" s="10"/>
      <c r="V1766" s="10"/>
      <c r="W1766" s="10"/>
      <c r="X1766" s="10"/>
      <c r="Y1766" s="10"/>
      <c r="Z1766" s="10"/>
      <c r="AA1766" s="13"/>
      <c r="AB1766" s="13"/>
      <c r="AC1766" s="13"/>
      <c r="AD1766" s="13"/>
      <c r="AE1766" s="13"/>
      <c r="AF1766" s="13"/>
      <c r="AG1766" s="13"/>
      <c r="AH1766" s="13"/>
      <c r="AI1766" s="13"/>
      <c r="AJ1766" s="13"/>
      <c r="AK1766" s="16"/>
      <c r="AL1766" s="16"/>
    </row>
    <row r="1767" spans="1:38" s="6" customFormat="1" ht="27.75" customHeight="1" x14ac:dyDescent="0.25">
      <c r="A1767" s="11">
        <v>2</v>
      </c>
      <c r="B1767" s="10" t="s">
        <v>7834</v>
      </c>
      <c r="C1767" s="10" t="s">
        <v>7983</v>
      </c>
      <c r="D1767" s="10" t="s">
        <v>191</v>
      </c>
      <c r="E1767" s="17">
        <v>1766</v>
      </c>
      <c r="F1767" s="10" t="s">
        <v>7988</v>
      </c>
      <c r="G1767" s="10" t="s">
        <v>7989</v>
      </c>
      <c r="H1767" s="1">
        <v>398.40004600000003</v>
      </c>
      <c r="I1767" s="11" t="s">
        <v>43</v>
      </c>
      <c r="J1767" s="10"/>
      <c r="K1767" s="10" t="s">
        <v>7990</v>
      </c>
      <c r="L1767" s="12" t="s">
        <v>7991</v>
      </c>
      <c r="M1767" s="10" t="s">
        <v>7992</v>
      </c>
      <c r="N1767" s="12" t="s">
        <v>7993</v>
      </c>
      <c r="O1767" s="10"/>
      <c r="P1767" s="12"/>
      <c r="Q1767" s="10"/>
      <c r="R1767" s="12"/>
      <c r="S1767" s="10"/>
      <c r="T1767" s="10"/>
      <c r="U1767" s="10"/>
      <c r="V1767" s="10"/>
      <c r="W1767" s="10"/>
      <c r="X1767" s="10"/>
      <c r="Y1767" s="10"/>
      <c r="Z1767" s="10"/>
      <c r="AA1767" s="13"/>
      <c r="AB1767" s="13"/>
      <c r="AC1767" s="13"/>
      <c r="AD1767" s="13"/>
      <c r="AE1767" s="13"/>
      <c r="AF1767" s="13"/>
      <c r="AG1767" s="13"/>
      <c r="AH1767" s="13"/>
      <c r="AI1767" s="13"/>
      <c r="AJ1767" s="13"/>
      <c r="AK1767" s="16"/>
      <c r="AL1767" s="16"/>
    </row>
    <row r="1768" spans="1:38" s="6" customFormat="1" ht="27.75" customHeight="1" x14ac:dyDescent="0.25">
      <c r="A1768" s="11">
        <v>2</v>
      </c>
      <c r="B1768" s="10" t="s">
        <v>7834</v>
      </c>
      <c r="C1768" s="10" t="s">
        <v>7983</v>
      </c>
      <c r="D1768" s="10" t="s">
        <v>191</v>
      </c>
      <c r="E1768" s="17">
        <v>1767</v>
      </c>
      <c r="F1768" s="10" t="s">
        <v>7994</v>
      </c>
      <c r="G1768" s="10" t="s">
        <v>7995</v>
      </c>
      <c r="H1768" s="1">
        <v>140.4432664</v>
      </c>
      <c r="I1768" s="11" t="s">
        <v>43</v>
      </c>
      <c r="J1768" s="10"/>
      <c r="K1768" s="10" t="s">
        <v>7996</v>
      </c>
      <c r="L1768" s="12" t="s">
        <v>7997</v>
      </c>
      <c r="M1768" s="10" t="s">
        <v>7998</v>
      </c>
      <c r="N1768" s="12" t="s">
        <v>7999</v>
      </c>
      <c r="O1768" s="10" t="s">
        <v>8000</v>
      </c>
      <c r="P1768" s="12" t="s">
        <v>8001</v>
      </c>
      <c r="Q1768" s="10"/>
      <c r="R1768" s="12"/>
      <c r="S1768" s="10"/>
      <c r="T1768" s="10"/>
      <c r="U1768" s="10"/>
      <c r="V1768" s="10"/>
      <c r="W1768" s="10"/>
      <c r="X1768" s="10"/>
      <c r="Y1768" s="10"/>
      <c r="Z1768" s="10"/>
      <c r="AA1768" s="13"/>
      <c r="AB1768" s="13"/>
      <c r="AC1768" s="13"/>
      <c r="AD1768" s="13"/>
      <c r="AE1768" s="13"/>
      <c r="AF1768" s="13"/>
      <c r="AG1768" s="13"/>
      <c r="AH1768" s="13"/>
      <c r="AI1768" s="13"/>
      <c r="AJ1768" s="13"/>
      <c r="AK1768" s="16"/>
      <c r="AL1768" s="16"/>
    </row>
    <row r="1769" spans="1:38" s="6" customFormat="1" ht="27.75" customHeight="1" x14ac:dyDescent="0.25">
      <c r="A1769" s="11">
        <v>2</v>
      </c>
      <c r="B1769" s="10" t="s">
        <v>7834</v>
      </c>
      <c r="C1769" s="10" t="s">
        <v>7983</v>
      </c>
      <c r="D1769" s="10" t="s">
        <v>191</v>
      </c>
      <c r="E1769" s="17">
        <v>1768</v>
      </c>
      <c r="F1769" s="10" t="s">
        <v>7076</v>
      </c>
      <c r="G1769" s="10" t="s">
        <v>8002</v>
      </c>
      <c r="H1769" s="1">
        <v>349.91202100000004</v>
      </c>
      <c r="I1769" s="11" t="s">
        <v>43</v>
      </c>
      <c r="J1769" s="10"/>
      <c r="K1769" s="10" t="s">
        <v>8003</v>
      </c>
      <c r="L1769" s="12" t="s">
        <v>8004</v>
      </c>
      <c r="M1769" s="10"/>
      <c r="N1769" s="12"/>
      <c r="O1769" s="10"/>
      <c r="P1769" s="12"/>
      <c r="Q1769" s="10"/>
      <c r="R1769" s="12"/>
      <c r="S1769" s="10"/>
      <c r="T1769" s="10"/>
      <c r="U1769" s="10"/>
      <c r="V1769" s="10"/>
      <c r="W1769" s="10"/>
      <c r="X1769" s="10"/>
      <c r="Y1769" s="10"/>
      <c r="Z1769" s="10"/>
      <c r="AA1769" s="13"/>
      <c r="AB1769" s="13"/>
      <c r="AC1769" s="13"/>
      <c r="AD1769" s="13"/>
      <c r="AE1769" s="13"/>
      <c r="AF1769" s="13"/>
      <c r="AG1769" s="13"/>
      <c r="AH1769" s="13"/>
      <c r="AI1769" s="13"/>
      <c r="AJ1769" s="13"/>
      <c r="AK1769" s="16"/>
      <c r="AL1769" s="16"/>
    </row>
    <row r="1770" spans="1:38" s="6" customFormat="1" ht="27.75" customHeight="1" x14ac:dyDescent="0.25">
      <c r="A1770" s="11">
        <v>2</v>
      </c>
      <c r="B1770" s="10" t="s">
        <v>7834</v>
      </c>
      <c r="C1770" s="10" t="s">
        <v>8005</v>
      </c>
      <c r="D1770" s="10" t="s">
        <v>191</v>
      </c>
      <c r="E1770" s="17">
        <v>1769</v>
      </c>
      <c r="F1770" s="10" t="s">
        <v>8006</v>
      </c>
      <c r="G1770" s="10" t="s">
        <v>8007</v>
      </c>
      <c r="H1770" s="1">
        <v>384.52737999999999</v>
      </c>
      <c r="I1770" s="11" t="s">
        <v>43</v>
      </c>
      <c r="J1770" s="10"/>
      <c r="K1770" s="10" t="s">
        <v>8008</v>
      </c>
      <c r="L1770" s="12" t="s">
        <v>8009</v>
      </c>
      <c r="M1770" s="10"/>
      <c r="N1770" s="12"/>
      <c r="O1770" s="10"/>
      <c r="P1770" s="12"/>
      <c r="Q1770" s="10"/>
      <c r="R1770" s="12"/>
      <c r="S1770" s="10"/>
      <c r="T1770" s="10"/>
      <c r="U1770" s="10"/>
      <c r="V1770" s="10"/>
      <c r="W1770" s="10"/>
      <c r="X1770" s="10"/>
      <c r="Y1770" s="10"/>
      <c r="Z1770" s="10"/>
      <c r="AA1770" s="13"/>
      <c r="AB1770" s="13"/>
      <c r="AC1770" s="13"/>
      <c r="AD1770" s="13"/>
      <c r="AE1770" s="13"/>
      <c r="AF1770" s="13"/>
      <c r="AG1770" s="13"/>
      <c r="AH1770" s="13"/>
      <c r="AI1770" s="13"/>
      <c r="AJ1770" s="13"/>
      <c r="AK1770" s="16"/>
      <c r="AL1770" s="16"/>
    </row>
    <row r="1771" spans="1:38" s="6" customFormat="1" ht="27.75" customHeight="1" x14ac:dyDescent="0.25">
      <c r="A1771" s="11">
        <v>2</v>
      </c>
      <c r="B1771" s="10" t="s">
        <v>7834</v>
      </c>
      <c r="C1771" s="10" t="s">
        <v>8005</v>
      </c>
      <c r="D1771" s="10" t="s">
        <v>191</v>
      </c>
      <c r="E1771" s="17">
        <v>1770</v>
      </c>
      <c r="F1771" s="10" t="s">
        <v>8010</v>
      </c>
      <c r="G1771" s="10" t="s">
        <v>8011</v>
      </c>
      <c r="H1771" s="1">
        <v>339.13451500000002</v>
      </c>
      <c r="I1771" s="11" t="s">
        <v>43</v>
      </c>
      <c r="J1771" s="10"/>
      <c r="K1771" s="10" t="s">
        <v>8012</v>
      </c>
      <c r="L1771" s="12" t="s">
        <v>8013</v>
      </c>
      <c r="M1771" s="10"/>
      <c r="N1771" s="12"/>
      <c r="O1771" s="10"/>
      <c r="P1771" s="12"/>
      <c r="Q1771" s="10"/>
      <c r="R1771" s="12"/>
      <c r="S1771" s="10"/>
      <c r="T1771" s="10"/>
      <c r="U1771" s="10"/>
      <c r="V1771" s="10"/>
      <c r="W1771" s="10"/>
      <c r="X1771" s="10"/>
      <c r="Y1771" s="10"/>
      <c r="Z1771" s="10"/>
      <c r="AA1771" s="13"/>
      <c r="AB1771" s="13"/>
      <c r="AC1771" s="13"/>
      <c r="AD1771" s="13"/>
      <c r="AE1771" s="13"/>
      <c r="AF1771" s="13"/>
      <c r="AG1771" s="13"/>
      <c r="AH1771" s="13"/>
      <c r="AI1771" s="13"/>
      <c r="AJ1771" s="13"/>
      <c r="AK1771" s="16"/>
      <c r="AL1771" s="16"/>
    </row>
    <row r="1772" spans="1:38" s="6" customFormat="1" ht="27.75" customHeight="1" x14ac:dyDescent="0.25">
      <c r="A1772" s="11">
        <v>2</v>
      </c>
      <c r="B1772" s="10" t="s">
        <v>7834</v>
      </c>
      <c r="C1772" s="10" t="s">
        <v>8014</v>
      </c>
      <c r="D1772" s="10" t="s">
        <v>191</v>
      </c>
      <c r="E1772" s="17">
        <v>1771</v>
      </c>
      <c r="F1772" s="10" t="s">
        <v>8015</v>
      </c>
      <c r="G1772" s="10" t="s">
        <v>8016</v>
      </c>
      <c r="H1772" s="1">
        <v>40.002472500000003</v>
      </c>
      <c r="I1772" s="11" t="s">
        <v>43</v>
      </c>
      <c r="J1772" s="10"/>
      <c r="K1772" s="10" t="s">
        <v>8017</v>
      </c>
      <c r="L1772" s="12" t="s">
        <v>8018</v>
      </c>
      <c r="M1772" s="10"/>
      <c r="N1772" s="12"/>
      <c r="O1772" s="10"/>
      <c r="P1772" s="12"/>
      <c r="Q1772" s="10"/>
      <c r="R1772" s="12"/>
      <c r="S1772" s="10"/>
      <c r="T1772" s="10"/>
      <c r="U1772" s="10"/>
      <c r="V1772" s="10"/>
      <c r="W1772" s="10"/>
      <c r="X1772" s="10"/>
      <c r="Y1772" s="10"/>
      <c r="Z1772" s="10"/>
      <c r="AA1772" s="13"/>
      <c r="AB1772" s="13"/>
      <c r="AC1772" s="13"/>
      <c r="AD1772" s="13"/>
      <c r="AE1772" s="13"/>
      <c r="AF1772" s="13"/>
      <c r="AG1772" s="13"/>
      <c r="AH1772" s="13"/>
      <c r="AI1772" s="13"/>
      <c r="AJ1772" s="13"/>
      <c r="AK1772" s="16"/>
      <c r="AL1772" s="16"/>
    </row>
    <row r="1773" spans="1:38" s="6" customFormat="1" ht="27.75" customHeight="1" x14ac:dyDescent="0.25">
      <c r="A1773" s="11">
        <v>2</v>
      </c>
      <c r="B1773" s="10" t="s">
        <v>7834</v>
      </c>
      <c r="C1773" s="10" t="s">
        <v>8019</v>
      </c>
      <c r="D1773" s="10" t="s">
        <v>191</v>
      </c>
      <c r="E1773" s="17">
        <v>1772</v>
      </c>
      <c r="F1773" s="10" t="s">
        <v>8020</v>
      </c>
      <c r="G1773" s="10" t="s">
        <v>8021</v>
      </c>
      <c r="H1773" s="1">
        <v>355.9873819</v>
      </c>
      <c r="I1773" s="11" t="s">
        <v>43</v>
      </c>
      <c r="J1773" s="10"/>
      <c r="K1773" s="10" t="s">
        <v>8022</v>
      </c>
      <c r="L1773" s="12" t="s">
        <v>8023</v>
      </c>
      <c r="M1773" s="10"/>
      <c r="N1773" s="12"/>
      <c r="O1773" s="10"/>
      <c r="P1773" s="12"/>
      <c r="Q1773" s="10"/>
      <c r="R1773" s="12"/>
      <c r="S1773" s="10"/>
      <c r="T1773" s="10"/>
      <c r="U1773" s="10"/>
      <c r="V1773" s="10"/>
      <c r="W1773" s="10"/>
      <c r="X1773" s="10"/>
      <c r="Y1773" s="10"/>
      <c r="Z1773" s="10"/>
      <c r="AA1773" s="13"/>
      <c r="AB1773" s="13"/>
      <c r="AC1773" s="13"/>
      <c r="AD1773" s="13"/>
      <c r="AE1773" s="13"/>
      <c r="AF1773" s="13"/>
      <c r="AG1773" s="13"/>
      <c r="AH1773" s="13"/>
      <c r="AI1773" s="13"/>
      <c r="AJ1773" s="13"/>
      <c r="AK1773" s="16"/>
      <c r="AL1773" s="16"/>
    </row>
    <row r="1774" spans="1:38" s="6" customFormat="1" ht="27.75" customHeight="1" x14ac:dyDescent="0.25">
      <c r="A1774" s="11">
        <v>2</v>
      </c>
      <c r="B1774" s="10" t="s">
        <v>7834</v>
      </c>
      <c r="C1774" s="10" t="s">
        <v>8019</v>
      </c>
      <c r="D1774" s="10" t="s">
        <v>191</v>
      </c>
      <c r="E1774" s="17">
        <v>1773</v>
      </c>
      <c r="F1774" s="10" t="s">
        <v>8024</v>
      </c>
      <c r="G1774" s="10" t="s">
        <v>8025</v>
      </c>
      <c r="H1774" s="1">
        <v>232.16002079999998</v>
      </c>
      <c r="I1774" s="11" t="s">
        <v>43</v>
      </c>
      <c r="J1774" s="10"/>
      <c r="K1774" s="10" t="s">
        <v>8026</v>
      </c>
      <c r="L1774" s="12" t="s">
        <v>8027</v>
      </c>
      <c r="M1774" s="10"/>
      <c r="N1774" s="12"/>
      <c r="O1774" s="10"/>
      <c r="P1774" s="12"/>
      <c r="Q1774" s="10"/>
      <c r="R1774" s="12"/>
      <c r="S1774" s="10"/>
      <c r="T1774" s="10"/>
      <c r="U1774" s="10"/>
      <c r="V1774" s="10"/>
      <c r="W1774" s="10"/>
      <c r="X1774" s="10"/>
      <c r="Y1774" s="10"/>
      <c r="Z1774" s="10"/>
      <c r="AA1774" s="13"/>
      <c r="AB1774" s="13"/>
      <c r="AC1774" s="13"/>
      <c r="AD1774" s="13"/>
      <c r="AE1774" s="13"/>
      <c r="AF1774" s="13"/>
      <c r="AG1774" s="13"/>
      <c r="AH1774" s="13"/>
      <c r="AI1774" s="13"/>
      <c r="AJ1774" s="13"/>
      <c r="AK1774" s="16"/>
      <c r="AL1774" s="16"/>
    </row>
    <row r="1775" spans="1:38" s="6" customFormat="1" ht="27.75" customHeight="1" x14ac:dyDescent="0.25">
      <c r="A1775" s="11">
        <v>2</v>
      </c>
      <c r="B1775" s="10" t="s">
        <v>7834</v>
      </c>
      <c r="C1775" s="10" t="s">
        <v>8028</v>
      </c>
      <c r="D1775" s="10" t="s">
        <v>191</v>
      </c>
      <c r="E1775" s="17">
        <v>1774</v>
      </c>
      <c r="F1775" s="10" t="s">
        <v>8029</v>
      </c>
      <c r="G1775" s="10" t="s">
        <v>8030</v>
      </c>
      <c r="H1775" s="1">
        <v>169.32473140000002</v>
      </c>
      <c r="I1775" s="11" t="s">
        <v>43</v>
      </c>
      <c r="J1775" s="10"/>
      <c r="K1775" s="10" t="s">
        <v>8031</v>
      </c>
      <c r="L1775" s="12" t="s">
        <v>8032</v>
      </c>
      <c r="M1775" s="10"/>
      <c r="N1775" s="12"/>
      <c r="O1775" s="10"/>
      <c r="P1775" s="12"/>
      <c r="Q1775" s="10"/>
      <c r="R1775" s="12"/>
      <c r="S1775" s="10"/>
      <c r="T1775" s="10"/>
      <c r="U1775" s="10"/>
      <c r="V1775" s="10"/>
      <c r="W1775" s="10"/>
      <c r="X1775" s="10"/>
      <c r="Y1775" s="10"/>
      <c r="Z1775" s="10"/>
      <c r="AA1775" s="13"/>
      <c r="AB1775" s="13"/>
      <c r="AC1775" s="13"/>
      <c r="AD1775" s="13"/>
      <c r="AE1775" s="13"/>
      <c r="AF1775" s="13"/>
      <c r="AG1775" s="13"/>
      <c r="AH1775" s="13"/>
      <c r="AI1775" s="13"/>
      <c r="AJ1775" s="13"/>
      <c r="AK1775" s="16"/>
      <c r="AL1775" s="16"/>
    </row>
    <row r="1776" spans="1:38" s="6" customFormat="1" ht="27.75" customHeight="1" x14ac:dyDescent="0.25">
      <c r="A1776" s="11">
        <v>2</v>
      </c>
      <c r="B1776" s="10" t="s">
        <v>7834</v>
      </c>
      <c r="C1776" s="10" t="s">
        <v>8033</v>
      </c>
      <c r="D1776" s="10" t="s">
        <v>191</v>
      </c>
      <c r="E1776" s="17">
        <v>1775</v>
      </c>
      <c r="F1776" s="10" t="s">
        <v>8034</v>
      </c>
      <c r="G1776" s="10" t="s">
        <v>8035</v>
      </c>
      <c r="H1776" s="1">
        <v>293.55009999999999</v>
      </c>
      <c r="I1776" s="11" t="s">
        <v>43</v>
      </c>
      <c r="J1776" s="10"/>
      <c r="K1776" s="10" t="s">
        <v>8036</v>
      </c>
      <c r="L1776" s="12" t="s">
        <v>8037</v>
      </c>
      <c r="M1776" s="10" t="s">
        <v>8038</v>
      </c>
      <c r="N1776" s="12" t="s">
        <v>8039</v>
      </c>
      <c r="O1776" s="10" t="s">
        <v>7998</v>
      </c>
      <c r="P1776" s="12" t="s">
        <v>7999</v>
      </c>
      <c r="Q1776" s="10" t="s">
        <v>8040</v>
      </c>
      <c r="R1776" s="12" t="s">
        <v>8013</v>
      </c>
      <c r="S1776" s="10" t="s">
        <v>8041</v>
      </c>
      <c r="T1776" s="10" t="s">
        <v>8042</v>
      </c>
      <c r="U1776" s="10"/>
      <c r="V1776" s="10"/>
      <c r="W1776" s="10"/>
      <c r="X1776" s="10"/>
      <c r="Y1776" s="10"/>
      <c r="Z1776" s="10"/>
      <c r="AA1776" s="13"/>
      <c r="AB1776" s="13"/>
      <c r="AC1776" s="13"/>
      <c r="AD1776" s="13"/>
      <c r="AE1776" s="13"/>
      <c r="AF1776" s="13"/>
      <c r="AG1776" s="13"/>
      <c r="AH1776" s="13"/>
      <c r="AI1776" s="13"/>
      <c r="AJ1776" s="13"/>
      <c r="AK1776" s="16"/>
      <c r="AL1776" s="16"/>
    </row>
    <row r="1777" spans="1:38" s="6" customFormat="1" ht="27.75" customHeight="1" x14ac:dyDescent="0.25">
      <c r="A1777" s="11">
        <v>2</v>
      </c>
      <c r="B1777" s="10" t="s">
        <v>7834</v>
      </c>
      <c r="C1777" s="10" t="s">
        <v>8019</v>
      </c>
      <c r="D1777" s="10" t="s">
        <v>191</v>
      </c>
      <c r="E1777" s="17">
        <v>1776</v>
      </c>
      <c r="F1777" s="10" t="s">
        <v>8043</v>
      </c>
      <c r="G1777" s="10" t="s">
        <v>8044</v>
      </c>
      <c r="H1777" s="1">
        <v>420.88817</v>
      </c>
      <c r="I1777" s="11" t="s">
        <v>43</v>
      </c>
      <c r="J1777" s="10"/>
      <c r="K1777" s="10" t="s">
        <v>8045</v>
      </c>
      <c r="L1777" s="12" t="s">
        <v>8046</v>
      </c>
      <c r="M1777" s="10"/>
      <c r="N1777" s="12"/>
      <c r="O1777" s="10"/>
      <c r="P1777" s="12"/>
      <c r="Q1777" s="10"/>
      <c r="R1777" s="12"/>
      <c r="S1777" s="10"/>
      <c r="T1777" s="10"/>
      <c r="U1777" s="10"/>
      <c r="V1777" s="10"/>
      <c r="W1777" s="10"/>
      <c r="X1777" s="10"/>
      <c r="Y1777" s="10"/>
      <c r="Z1777" s="10"/>
      <c r="AA1777" s="13"/>
      <c r="AB1777" s="13"/>
      <c r="AC1777" s="13"/>
      <c r="AD1777" s="13"/>
      <c r="AE1777" s="13"/>
      <c r="AF1777" s="13"/>
      <c r="AG1777" s="13"/>
      <c r="AH1777" s="13"/>
      <c r="AI1777" s="13"/>
      <c r="AJ1777" s="13"/>
      <c r="AK1777" s="16"/>
      <c r="AL1777" s="16"/>
    </row>
    <row r="1778" spans="1:38" s="6" customFormat="1" ht="27.75" customHeight="1" x14ac:dyDescent="0.25">
      <c r="A1778" s="11">
        <v>2</v>
      </c>
      <c r="B1778" s="10" t="s">
        <v>7834</v>
      </c>
      <c r="C1778" s="10" t="s">
        <v>8033</v>
      </c>
      <c r="D1778" s="10" t="s">
        <v>191</v>
      </c>
      <c r="E1778" s="17">
        <v>1777</v>
      </c>
      <c r="F1778" s="10" t="s">
        <v>8047</v>
      </c>
      <c r="G1778" s="10" t="s">
        <v>8048</v>
      </c>
      <c r="H1778" s="1">
        <v>184.2901</v>
      </c>
      <c r="I1778" s="11" t="s">
        <v>43</v>
      </c>
      <c r="J1778" s="10"/>
      <c r="K1778" s="10" t="s">
        <v>8049</v>
      </c>
      <c r="L1778" s="12" t="s">
        <v>8050</v>
      </c>
      <c r="M1778" s="10" t="s">
        <v>8051</v>
      </c>
      <c r="N1778" s="12" t="s">
        <v>8052</v>
      </c>
      <c r="O1778" s="10"/>
      <c r="P1778" s="12"/>
      <c r="Q1778" s="10"/>
      <c r="R1778" s="12"/>
      <c r="S1778" s="10"/>
      <c r="T1778" s="10"/>
      <c r="U1778" s="10"/>
      <c r="V1778" s="10"/>
      <c r="W1778" s="10"/>
      <c r="X1778" s="10"/>
      <c r="Y1778" s="10"/>
      <c r="Z1778" s="10"/>
      <c r="AA1778" s="13"/>
      <c r="AB1778" s="13"/>
      <c r="AC1778" s="13"/>
      <c r="AD1778" s="13"/>
      <c r="AE1778" s="13"/>
      <c r="AF1778" s="13"/>
      <c r="AG1778" s="13"/>
      <c r="AH1778" s="13"/>
      <c r="AI1778" s="13"/>
      <c r="AJ1778" s="13"/>
      <c r="AK1778" s="16"/>
      <c r="AL1778" s="16"/>
    </row>
    <row r="1779" spans="1:38" s="6" customFormat="1" ht="27.75" customHeight="1" x14ac:dyDescent="0.25">
      <c r="A1779" s="11">
        <v>2</v>
      </c>
      <c r="B1779" s="10" t="s">
        <v>7834</v>
      </c>
      <c r="C1779" s="10" t="s">
        <v>8033</v>
      </c>
      <c r="D1779" s="10" t="s">
        <v>191</v>
      </c>
      <c r="E1779" s="17">
        <v>1778</v>
      </c>
      <c r="F1779" s="10" t="s">
        <v>8053</v>
      </c>
      <c r="G1779" s="10" t="s">
        <v>8054</v>
      </c>
      <c r="H1779" s="1">
        <v>216.99592999999999</v>
      </c>
      <c r="I1779" s="11" t="s">
        <v>43</v>
      </c>
      <c r="J1779" s="10"/>
      <c r="K1779" s="10" t="s">
        <v>8055</v>
      </c>
      <c r="L1779" s="12" t="s">
        <v>8056</v>
      </c>
      <c r="M1779" s="10" t="s">
        <v>8057</v>
      </c>
      <c r="N1779" s="12"/>
      <c r="O1779" s="10" t="s">
        <v>8058</v>
      </c>
      <c r="P1779" s="12"/>
      <c r="Q1779" s="10"/>
      <c r="R1779" s="12"/>
      <c r="S1779" s="10"/>
      <c r="T1779" s="10"/>
      <c r="U1779" s="10"/>
      <c r="V1779" s="10"/>
      <c r="W1779" s="10"/>
      <c r="X1779" s="10"/>
      <c r="Y1779" s="10"/>
      <c r="Z1779" s="10"/>
      <c r="AA1779" s="13"/>
      <c r="AB1779" s="13"/>
      <c r="AC1779" s="13"/>
      <c r="AD1779" s="13"/>
      <c r="AE1779" s="13"/>
      <c r="AF1779" s="13"/>
      <c r="AG1779" s="13"/>
      <c r="AH1779" s="13"/>
      <c r="AI1779" s="13"/>
      <c r="AJ1779" s="13"/>
      <c r="AK1779" s="16"/>
      <c r="AL1779" s="16"/>
    </row>
    <row r="1780" spans="1:38" s="6" customFormat="1" ht="27.75" customHeight="1" x14ac:dyDescent="0.25">
      <c r="A1780" s="11">
        <v>2</v>
      </c>
      <c r="B1780" s="10" t="s">
        <v>7834</v>
      </c>
      <c r="C1780" s="10" t="s">
        <v>8059</v>
      </c>
      <c r="D1780" s="10" t="s">
        <v>150</v>
      </c>
      <c r="E1780" s="17">
        <v>1779</v>
      </c>
      <c r="F1780" s="10" t="s">
        <v>8060</v>
      </c>
      <c r="G1780" s="10" t="s">
        <v>8061</v>
      </c>
      <c r="H1780" s="1">
        <v>38.210818799999998</v>
      </c>
      <c r="I1780" s="11" t="s">
        <v>43</v>
      </c>
      <c r="J1780" s="10"/>
      <c r="K1780" s="10" t="s">
        <v>8062</v>
      </c>
      <c r="L1780" s="15" t="s">
        <v>8063</v>
      </c>
      <c r="M1780" s="10"/>
      <c r="N1780" s="14"/>
      <c r="O1780" s="10"/>
      <c r="P1780" s="12"/>
      <c r="Q1780" s="11"/>
      <c r="R1780" s="14"/>
      <c r="S1780" s="11"/>
      <c r="T1780" s="5"/>
      <c r="U1780" s="5"/>
      <c r="V1780" s="5"/>
      <c r="W1780" s="5"/>
      <c r="X1780" s="10"/>
      <c r="Y1780" s="10"/>
      <c r="Z1780" s="10"/>
      <c r="AA1780" s="13"/>
      <c r="AB1780" s="13"/>
      <c r="AC1780" s="13"/>
      <c r="AD1780" s="13"/>
      <c r="AE1780" s="13"/>
      <c r="AF1780" s="13"/>
      <c r="AG1780" s="13"/>
      <c r="AH1780" s="13"/>
      <c r="AI1780" s="16"/>
      <c r="AJ1780" s="16"/>
      <c r="AK1780" s="16"/>
      <c r="AL1780" s="16"/>
    </row>
    <row r="1781" spans="1:38" s="6" customFormat="1" ht="27.75" customHeight="1" x14ac:dyDescent="0.25">
      <c r="A1781" s="11">
        <v>2</v>
      </c>
      <c r="B1781" s="10" t="s">
        <v>7834</v>
      </c>
      <c r="C1781" s="10" t="s">
        <v>8064</v>
      </c>
      <c r="D1781" s="10" t="s">
        <v>150</v>
      </c>
      <c r="E1781" s="17">
        <v>1780</v>
      </c>
      <c r="F1781" s="10" t="s">
        <v>8065</v>
      </c>
      <c r="G1781" s="10" t="s">
        <v>8066</v>
      </c>
      <c r="H1781" s="1">
        <v>3059.7230344</v>
      </c>
      <c r="I1781" s="11" t="s">
        <v>43</v>
      </c>
      <c r="J1781" s="10"/>
      <c r="K1781" s="10" t="s">
        <v>8067</v>
      </c>
      <c r="L1781" s="15">
        <v>1655758</v>
      </c>
      <c r="M1781" s="10" t="s">
        <v>8068</v>
      </c>
      <c r="N1781" s="14">
        <v>2030682</v>
      </c>
      <c r="O1781" s="10" t="s">
        <v>8069</v>
      </c>
      <c r="P1781" s="12" t="s">
        <v>8070</v>
      </c>
      <c r="Q1781" s="11"/>
      <c r="R1781" s="15"/>
      <c r="S1781" s="5"/>
      <c r="T1781" s="5"/>
      <c r="U1781" s="5"/>
      <c r="V1781" s="5"/>
      <c r="W1781" s="5"/>
      <c r="X1781" s="10"/>
      <c r="Y1781" s="10"/>
      <c r="Z1781" s="10"/>
      <c r="AA1781" s="13"/>
      <c r="AB1781" s="13"/>
      <c r="AC1781" s="13"/>
      <c r="AD1781" s="13"/>
      <c r="AE1781" s="13"/>
      <c r="AF1781" s="13"/>
      <c r="AG1781" s="13"/>
      <c r="AH1781" s="13"/>
      <c r="AI1781" s="16"/>
      <c r="AJ1781" s="16"/>
      <c r="AK1781" s="16"/>
      <c r="AL1781" s="16"/>
    </row>
    <row r="1782" spans="1:38" s="6" customFormat="1" ht="27.75" customHeight="1" x14ac:dyDescent="0.25">
      <c r="A1782" s="11">
        <v>2</v>
      </c>
      <c r="B1782" s="10" t="s">
        <v>7834</v>
      </c>
      <c r="C1782" s="10" t="s">
        <v>8071</v>
      </c>
      <c r="D1782" s="10" t="s">
        <v>150</v>
      </c>
      <c r="E1782" s="17">
        <v>1781</v>
      </c>
      <c r="F1782" s="10" t="s">
        <v>8072</v>
      </c>
      <c r="G1782" s="10" t="s">
        <v>8073</v>
      </c>
      <c r="H1782" s="1">
        <v>134.31591550000002</v>
      </c>
      <c r="I1782" s="11" t="s">
        <v>43</v>
      </c>
      <c r="J1782" s="10"/>
      <c r="K1782" s="10" t="s">
        <v>8074</v>
      </c>
      <c r="L1782" s="15" t="s">
        <v>8075</v>
      </c>
      <c r="M1782" s="10"/>
      <c r="N1782" s="14"/>
      <c r="O1782" s="10"/>
      <c r="P1782" s="12"/>
      <c r="Q1782" s="11"/>
      <c r="R1782" s="14"/>
      <c r="S1782" s="5"/>
      <c r="T1782" s="5"/>
      <c r="U1782" s="5"/>
      <c r="V1782" s="5"/>
      <c r="W1782" s="5"/>
      <c r="X1782" s="10"/>
      <c r="Y1782" s="10"/>
      <c r="Z1782" s="10"/>
      <c r="AA1782" s="13"/>
      <c r="AB1782" s="13"/>
      <c r="AC1782" s="13"/>
      <c r="AD1782" s="13"/>
      <c r="AE1782" s="13"/>
      <c r="AF1782" s="13"/>
      <c r="AG1782" s="13"/>
      <c r="AH1782" s="13"/>
      <c r="AI1782" s="16"/>
      <c r="AJ1782" s="16"/>
      <c r="AK1782" s="16"/>
      <c r="AL1782" s="16"/>
    </row>
    <row r="1783" spans="1:38" s="6" customFormat="1" ht="27.75" customHeight="1" x14ac:dyDescent="0.25">
      <c r="A1783" s="11">
        <v>2</v>
      </c>
      <c r="B1783" s="10" t="s">
        <v>7834</v>
      </c>
      <c r="C1783" s="10" t="s">
        <v>8076</v>
      </c>
      <c r="D1783" s="10" t="s">
        <v>150</v>
      </c>
      <c r="E1783" s="17">
        <v>1782</v>
      </c>
      <c r="F1783" s="10" t="s">
        <v>8077</v>
      </c>
      <c r="G1783" s="10" t="s">
        <v>8078</v>
      </c>
      <c r="H1783" s="1">
        <v>243.75836000000001</v>
      </c>
      <c r="I1783" s="11" t="s">
        <v>43</v>
      </c>
      <c r="J1783" s="10"/>
      <c r="K1783" s="10" t="s">
        <v>8079</v>
      </c>
      <c r="L1783" s="15" t="s">
        <v>8080</v>
      </c>
      <c r="M1783" s="10" t="s">
        <v>8081</v>
      </c>
      <c r="N1783" s="14" t="s">
        <v>8082</v>
      </c>
      <c r="O1783" s="10"/>
      <c r="P1783" s="12"/>
      <c r="Q1783" s="11"/>
      <c r="R1783" s="14"/>
      <c r="S1783" s="5"/>
      <c r="T1783" s="5"/>
      <c r="U1783" s="5"/>
      <c r="V1783" s="5"/>
      <c r="W1783" s="5"/>
      <c r="X1783" s="10"/>
      <c r="Y1783" s="10"/>
      <c r="Z1783" s="10"/>
      <c r="AA1783" s="13"/>
      <c r="AB1783" s="13"/>
      <c r="AC1783" s="13"/>
      <c r="AD1783" s="13"/>
      <c r="AE1783" s="13"/>
      <c r="AF1783" s="13"/>
      <c r="AG1783" s="13"/>
      <c r="AH1783" s="13"/>
      <c r="AI1783" s="16"/>
      <c r="AJ1783" s="16"/>
      <c r="AK1783" s="16"/>
      <c r="AL1783" s="16"/>
    </row>
    <row r="1784" spans="1:38" s="6" customFormat="1" ht="27.75" customHeight="1" x14ac:dyDescent="0.25">
      <c r="A1784" s="11">
        <v>2</v>
      </c>
      <c r="B1784" s="10" t="s">
        <v>7834</v>
      </c>
      <c r="C1784" s="10" t="s">
        <v>8083</v>
      </c>
      <c r="D1784" s="10" t="s">
        <v>150</v>
      </c>
      <c r="E1784" s="17">
        <v>1783</v>
      </c>
      <c r="F1784" s="10" t="s">
        <v>8084</v>
      </c>
      <c r="G1784" s="10" t="s">
        <v>8085</v>
      </c>
      <c r="H1784" s="1">
        <v>29.9078257</v>
      </c>
      <c r="I1784" s="11" t="s">
        <v>43</v>
      </c>
      <c r="J1784" s="10"/>
      <c r="K1784" s="10" t="s">
        <v>8086</v>
      </c>
      <c r="L1784" s="15" t="s">
        <v>8087</v>
      </c>
      <c r="M1784" s="10"/>
      <c r="N1784" s="14"/>
      <c r="O1784" s="10"/>
      <c r="P1784" s="12"/>
      <c r="Q1784" s="11"/>
      <c r="R1784" s="14"/>
      <c r="S1784" s="5"/>
      <c r="T1784" s="5"/>
      <c r="U1784" s="5"/>
      <c r="V1784" s="5"/>
      <c r="W1784" s="5"/>
      <c r="X1784" s="10"/>
      <c r="Y1784" s="10"/>
      <c r="Z1784" s="10"/>
      <c r="AA1784" s="13"/>
      <c r="AB1784" s="13"/>
      <c r="AC1784" s="13"/>
      <c r="AD1784" s="13"/>
      <c r="AE1784" s="13"/>
      <c r="AF1784" s="13"/>
      <c r="AG1784" s="13"/>
      <c r="AH1784" s="13"/>
      <c r="AI1784" s="16"/>
      <c r="AJ1784" s="16"/>
      <c r="AK1784" s="16"/>
      <c r="AL1784" s="16"/>
    </row>
    <row r="1785" spans="1:38" s="6" customFormat="1" ht="27.75" customHeight="1" x14ac:dyDescent="0.25">
      <c r="A1785" s="11">
        <v>2</v>
      </c>
      <c r="B1785" s="10" t="s">
        <v>7834</v>
      </c>
      <c r="C1785" s="10" t="s">
        <v>8088</v>
      </c>
      <c r="D1785" s="10" t="s">
        <v>150</v>
      </c>
      <c r="E1785" s="17">
        <v>1784</v>
      </c>
      <c r="F1785" s="10" t="s">
        <v>8089</v>
      </c>
      <c r="G1785" s="10" t="s">
        <v>8090</v>
      </c>
      <c r="H1785" s="1">
        <v>25.637617500000001</v>
      </c>
      <c r="I1785" s="11" t="s">
        <v>43</v>
      </c>
      <c r="J1785" s="10"/>
      <c r="K1785" s="10" t="s">
        <v>8091</v>
      </c>
      <c r="L1785" s="15" t="s">
        <v>8092</v>
      </c>
      <c r="M1785" s="10" t="s">
        <v>8093</v>
      </c>
      <c r="N1785" s="14" t="s">
        <v>8094</v>
      </c>
      <c r="O1785" s="10"/>
      <c r="P1785" s="12"/>
      <c r="Q1785" s="11"/>
      <c r="R1785" s="14"/>
      <c r="S1785" s="5"/>
      <c r="T1785" s="5"/>
      <c r="U1785" s="5"/>
      <c r="V1785" s="5"/>
      <c r="W1785" s="5"/>
      <c r="X1785" s="10"/>
      <c r="Y1785" s="10"/>
      <c r="Z1785" s="10"/>
      <c r="AA1785" s="13"/>
      <c r="AB1785" s="13"/>
      <c r="AC1785" s="13"/>
      <c r="AD1785" s="13"/>
      <c r="AE1785" s="13"/>
      <c r="AF1785" s="13"/>
      <c r="AG1785" s="13"/>
      <c r="AH1785" s="13"/>
      <c r="AI1785" s="16"/>
      <c r="AJ1785" s="16"/>
      <c r="AK1785" s="16"/>
      <c r="AL1785" s="16"/>
    </row>
    <row r="1786" spans="1:38" s="6" customFormat="1" ht="27.75" customHeight="1" x14ac:dyDescent="0.25">
      <c r="A1786" s="11">
        <v>2</v>
      </c>
      <c r="B1786" s="10" t="s">
        <v>7834</v>
      </c>
      <c r="C1786" s="10" t="s">
        <v>8095</v>
      </c>
      <c r="D1786" s="10" t="s">
        <v>150</v>
      </c>
      <c r="E1786" s="17">
        <v>1785</v>
      </c>
      <c r="F1786" s="10" t="s">
        <v>8096</v>
      </c>
      <c r="G1786" s="10" t="s">
        <v>8097</v>
      </c>
      <c r="H1786" s="1">
        <v>549.04834579999999</v>
      </c>
      <c r="I1786" s="11" t="s">
        <v>43</v>
      </c>
      <c r="J1786" s="10"/>
      <c r="K1786" s="10" t="s">
        <v>8098</v>
      </c>
      <c r="L1786" s="15" t="s">
        <v>8099</v>
      </c>
      <c r="M1786" s="10" t="s">
        <v>8100</v>
      </c>
      <c r="N1786" s="15"/>
      <c r="O1786" s="10"/>
      <c r="P1786" s="12"/>
      <c r="Q1786" s="5"/>
      <c r="R1786" s="15"/>
      <c r="S1786" s="5"/>
      <c r="T1786" s="5"/>
      <c r="U1786" s="5"/>
      <c r="V1786" s="5"/>
      <c r="W1786" s="5"/>
      <c r="X1786" s="10"/>
      <c r="Y1786" s="10"/>
      <c r="Z1786" s="10"/>
      <c r="AA1786" s="13"/>
      <c r="AB1786" s="13"/>
      <c r="AC1786" s="13"/>
      <c r="AD1786" s="13"/>
      <c r="AE1786" s="13"/>
      <c r="AF1786" s="13"/>
      <c r="AG1786" s="13"/>
      <c r="AH1786" s="13"/>
      <c r="AI1786" s="16"/>
      <c r="AJ1786" s="16"/>
      <c r="AK1786" s="16"/>
      <c r="AL1786" s="16"/>
    </row>
    <row r="1787" spans="1:38" s="6" customFormat="1" ht="27.75" customHeight="1" x14ac:dyDescent="0.25">
      <c r="A1787" s="11">
        <v>2</v>
      </c>
      <c r="B1787" s="10" t="s">
        <v>7834</v>
      </c>
      <c r="C1787" s="10" t="s">
        <v>8101</v>
      </c>
      <c r="D1787" s="10" t="s">
        <v>150</v>
      </c>
      <c r="E1787" s="17">
        <v>1786</v>
      </c>
      <c r="F1787" s="10" t="s">
        <v>8102</v>
      </c>
      <c r="G1787" s="10" t="s">
        <v>8103</v>
      </c>
      <c r="H1787" s="1">
        <v>117.42705669999999</v>
      </c>
      <c r="I1787" s="11" t="s">
        <v>43</v>
      </c>
      <c r="J1787" s="10"/>
      <c r="K1787" s="10" t="s">
        <v>8104</v>
      </c>
      <c r="L1787" s="15"/>
      <c r="M1787" s="10" t="s">
        <v>8105</v>
      </c>
      <c r="N1787" s="15"/>
      <c r="O1787" s="10" t="s">
        <v>8106</v>
      </c>
      <c r="P1787" s="12"/>
      <c r="Q1787" s="10" t="s">
        <v>8107</v>
      </c>
      <c r="R1787" s="15"/>
      <c r="S1787" s="5"/>
      <c r="T1787" s="5"/>
      <c r="U1787" s="5"/>
      <c r="V1787" s="5"/>
      <c r="W1787" s="5"/>
      <c r="X1787" s="10"/>
      <c r="Y1787" s="10"/>
      <c r="Z1787" s="10"/>
      <c r="AA1787" s="13"/>
      <c r="AB1787" s="13"/>
      <c r="AC1787" s="13"/>
      <c r="AD1787" s="13"/>
      <c r="AE1787" s="13"/>
      <c r="AF1787" s="13"/>
      <c r="AG1787" s="13"/>
      <c r="AH1787" s="13"/>
      <c r="AI1787" s="13"/>
      <c r="AJ1787" s="13"/>
      <c r="AK1787" s="16"/>
      <c r="AL1787" s="16"/>
    </row>
    <row r="1788" spans="1:38" s="6" customFormat="1" ht="27.75" customHeight="1" x14ac:dyDescent="0.25">
      <c r="A1788" s="11">
        <v>2</v>
      </c>
      <c r="B1788" s="10" t="s">
        <v>7834</v>
      </c>
      <c r="C1788" s="10" t="s">
        <v>8108</v>
      </c>
      <c r="D1788" s="10" t="s">
        <v>52</v>
      </c>
      <c r="E1788" s="17">
        <v>1787</v>
      </c>
      <c r="F1788" s="10" t="s">
        <v>8109</v>
      </c>
      <c r="G1788" s="10" t="s">
        <v>8110</v>
      </c>
      <c r="H1788" s="1">
        <v>4856.8642921000001</v>
      </c>
      <c r="I1788" s="11" t="s">
        <v>43</v>
      </c>
      <c r="J1788" s="10"/>
      <c r="K1788" s="10" t="s">
        <v>8111</v>
      </c>
      <c r="L1788" s="15" t="s">
        <v>8112</v>
      </c>
      <c r="M1788" s="10" t="s">
        <v>8113</v>
      </c>
      <c r="N1788" s="12" t="s">
        <v>8114</v>
      </c>
      <c r="O1788" s="10"/>
      <c r="P1788" s="12"/>
      <c r="Q1788" s="10"/>
      <c r="R1788" s="12"/>
      <c r="S1788" s="10"/>
      <c r="T1788" s="10"/>
      <c r="U1788" s="5"/>
      <c r="V1788" s="5"/>
      <c r="W1788" s="5"/>
      <c r="X1788" s="10"/>
      <c r="Y1788" s="10"/>
      <c r="Z1788" s="10"/>
      <c r="AA1788" s="13"/>
      <c r="AB1788" s="13"/>
      <c r="AC1788" s="13"/>
      <c r="AD1788" s="13"/>
      <c r="AE1788" s="13"/>
      <c r="AF1788" s="13"/>
      <c r="AG1788" s="13"/>
      <c r="AH1788" s="13"/>
      <c r="AI1788" s="13"/>
      <c r="AJ1788" s="13"/>
      <c r="AK1788" s="16"/>
      <c r="AL1788" s="16"/>
    </row>
    <row r="1789" spans="1:38" s="6" customFormat="1" ht="27.75" customHeight="1" x14ac:dyDescent="0.25">
      <c r="A1789" s="11">
        <v>2</v>
      </c>
      <c r="B1789" s="10" t="s">
        <v>7834</v>
      </c>
      <c r="C1789" s="10" t="s">
        <v>1158</v>
      </c>
      <c r="D1789" s="10" t="s">
        <v>111</v>
      </c>
      <c r="E1789" s="17">
        <v>1788</v>
      </c>
      <c r="F1789" s="10" t="s">
        <v>8115</v>
      </c>
      <c r="G1789" s="10" t="s">
        <v>8116</v>
      </c>
      <c r="H1789" s="1">
        <v>236.8091</v>
      </c>
      <c r="I1789" s="11" t="s">
        <v>43</v>
      </c>
      <c r="J1789" s="10"/>
      <c r="K1789" s="10" t="s">
        <v>8117</v>
      </c>
      <c r="L1789" s="15"/>
      <c r="M1789" s="10" t="s">
        <v>8118</v>
      </c>
      <c r="N1789" s="15"/>
      <c r="O1789" s="10"/>
      <c r="P1789" s="12"/>
      <c r="Q1789" s="5"/>
      <c r="R1789" s="15"/>
      <c r="S1789" s="10"/>
      <c r="T1789" s="5"/>
      <c r="U1789" s="5"/>
      <c r="V1789" s="5"/>
      <c r="W1789" s="5"/>
      <c r="X1789" s="10"/>
      <c r="Y1789" s="10"/>
      <c r="Z1789" s="10"/>
      <c r="AA1789" s="13"/>
      <c r="AB1789" s="13"/>
      <c r="AC1789" s="13"/>
      <c r="AD1789" s="13"/>
      <c r="AE1789" s="13"/>
      <c r="AF1789" s="13"/>
      <c r="AG1789" s="13"/>
      <c r="AH1789" s="13"/>
      <c r="AI1789" s="13"/>
      <c r="AJ1789" s="13"/>
      <c r="AK1789" s="16"/>
      <c r="AL1789" s="16"/>
    </row>
    <row r="1790" spans="1:38" s="6" customFormat="1" ht="27.75" customHeight="1" x14ac:dyDescent="0.25">
      <c r="A1790" s="11">
        <v>2</v>
      </c>
      <c r="B1790" s="10" t="s">
        <v>7834</v>
      </c>
      <c r="C1790" s="10" t="s">
        <v>7946</v>
      </c>
      <c r="D1790" s="10" t="s">
        <v>59</v>
      </c>
      <c r="E1790" s="17">
        <v>1789</v>
      </c>
      <c r="F1790" s="10" t="s">
        <v>8119</v>
      </c>
      <c r="G1790" s="10" t="s">
        <v>6559</v>
      </c>
      <c r="H1790" s="1">
        <v>12092.748648199999</v>
      </c>
      <c r="I1790" s="11" t="s">
        <v>43</v>
      </c>
      <c r="J1790" s="10"/>
      <c r="K1790" s="10" t="s">
        <v>8120</v>
      </c>
      <c r="L1790" s="15" t="s">
        <v>8121</v>
      </c>
      <c r="M1790" s="10" t="s">
        <v>8122</v>
      </c>
      <c r="N1790" s="12" t="s">
        <v>8123</v>
      </c>
      <c r="O1790" s="10" t="s">
        <v>8124</v>
      </c>
      <c r="P1790" s="12" t="s">
        <v>8125</v>
      </c>
      <c r="Q1790" s="10"/>
      <c r="R1790" s="15"/>
      <c r="S1790" s="5"/>
      <c r="T1790" s="5"/>
      <c r="U1790" s="5"/>
      <c r="V1790" s="5"/>
      <c r="W1790" s="5"/>
      <c r="X1790" s="10"/>
      <c r="Y1790" s="10"/>
      <c r="Z1790" s="10"/>
      <c r="AA1790" s="13"/>
      <c r="AB1790" s="13"/>
      <c r="AC1790" s="13"/>
      <c r="AD1790" s="13"/>
      <c r="AE1790" s="13"/>
      <c r="AF1790" s="13"/>
      <c r="AG1790" s="13"/>
      <c r="AH1790" s="13"/>
      <c r="AI1790" s="13"/>
      <c r="AJ1790" s="13"/>
      <c r="AK1790" s="16"/>
      <c r="AL1790" s="16"/>
    </row>
    <row r="1791" spans="1:38" s="6" customFormat="1" ht="27.75" customHeight="1" x14ac:dyDescent="0.25">
      <c r="A1791" s="11">
        <v>2</v>
      </c>
      <c r="B1791" s="10" t="s">
        <v>7834</v>
      </c>
      <c r="C1791" s="10" t="s">
        <v>1647</v>
      </c>
      <c r="D1791" s="10" t="s">
        <v>52</v>
      </c>
      <c r="E1791" s="17">
        <v>1790</v>
      </c>
      <c r="F1791" s="10" t="s">
        <v>8126</v>
      </c>
      <c r="G1791" s="10" t="s">
        <v>8127</v>
      </c>
      <c r="H1791" s="1">
        <v>26190.7804388</v>
      </c>
      <c r="I1791" s="11" t="s">
        <v>43</v>
      </c>
      <c r="J1791" s="10"/>
      <c r="K1791" s="10" t="s">
        <v>8128</v>
      </c>
      <c r="L1791" s="15" t="s">
        <v>8129</v>
      </c>
      <c r="M1791" s="10" t="s">
        <v>8130</v>
      </c>
      <c r="N1791" s="12" t="s">
        <v>8131</v>
      </c>
      <c r="O1791" s="10" t="s">
        <v>8132</v>
      </c>
      <c r="P1791" s="12" t="s">
        <v>8133</v>
      </c>
      <c r="Q1791" s="5"/>
      <c r="R1791" s="15"/>
      <c r="S1791" s="5"/>
      <c r="T1791" s="5"/>
      <c r="U1791" s="5"/>
      <c r="V1791" s="5"/>
      <c r="W1791" s="5"/>
      <c r="X1791" s="10"/>
      <c r="Y1791" s="10"/>
      <c r="Z1791" s="10"/>
      <c r="AA1791" s="13"/>
      <c r="AB1791" s="13"/>
      <c r="AC1791" s="13"/>
      <c r="AD1791" s="13"/>
      <c r="AE1791" s="13"/>
      <c r="AF1791" s="13"/>
      <c r="AG1791" s="13"/>
      <c r="AH1791" s="13"/>
      <c r="AI1791" s="13"/>
      <c r="AJ1791" s="13"/>
      <c r="AK1791" s="16"/>
      <c r="AL1791" s="16"/>
    </row>
    <row r="1792" spans="1:38" s="6" customFormat="1" ht="27.75" customHeight="1" x14ac:dyDescent="0.25">
      <c r="A1792" s="11">
        <v>2</v>
      </c>
      <c r="B1792" s="10" t="s">
        <v>38</v>
      </c>
      <c r="C1792" s="10" t="s">
        <v>8134</v>
      </c>
      <c r="D1792" s="10" t="s">
        <v>7836</v>
      </c>
      <c r="E1792" s="17">
        <v>1791</v>
      </c>
      <c r="F1792" s="10" t="s">
        <v>8135</v>
      </c>
      <c r="G1792" s="10" t="s">
        <v>8136</v>
      </c>
      <c r="H1792" s="1">
        <v>63.80471</v>
      </c>
      <c r="I1792" s="11" t="s">
        <v>43</v>
      </c>
      <c r="J1792" s="10"/>
      <c r="K1792" s="10" t="s">
        <v>8137</v>
      </c>
      <c r="L1792" s="12" t="s">
        <v>8138</v>
      </c>
      <c r="M1792" s="10" t="s">
        <v>8139</v>
      </c>
      <c r="N1792" s="15" t="s">
        <v>8140</v>
      </c>
      <c r="O1792" s="10"/>
      <c r="P1792" s="12"/>
      <c r="Q1792" s="10"/>
      <c r="R1792" s="12"/>
      <c r="S1792" s="10"/>
      <c r="T1792" s="10"/>
      <c r="U1792" s="10"/>
      <c r="V1792" s="10"/>
      <c r="W1792" s="10"/>
      <c r="X1792" s="10"/>
      <c r="Y1792" s="10"/>
      <c r="Z1792" s="10"/>
      <c r="AA1792" s="10"/>
      <c r="AB1792" s="10"/>
      <c r="AC1792" s="10"/>
      <c r="AD1792" s="13"/>
      <c r="AE1792" s="13"/>
      <c r="AF1792" s="13"/>
      <c r="AG1792" s="13"/>
      <c r="AH1792" s="13"/>
      <c r="AI1792" s="13"/>
      <c r="AJ1792" s="13"/>
      <c r="AK1792" s="13"/>
      <c r="AL1792" s="13"/>
    </row>
    <row r="1793" spans="1:38" s="6" customFormat="1" ht="27.75" customHeight="1" x14ac:dyDescent="0.25">
      <c r="A1793" s="11">
        <v>2</v>
      </c>
      <c r="B1793" s="10" t="s">
        <v>38</v>
      </c>
      <c r="C1793" s="10" t="s">
        <v>8141</v>
      </c>
      <c r="D1793" s="5" t="s">
        <v>275</v>
      </c>
      <c r="E1793" s="17">
        <v>1792</v>
      </c>
      <c r="F1793" s="10" t="s">
        <v>8142</v>
      </c>
      <c r="G1793" s="5" t="s">
        <v>8143</v>
      </c>
      <c r="H1793" s="49">
        <v>1668.5840840999999</v>
      </c>
      <c r="I1793" s="11" t="s">
        <v>43</v>
      </c>
      <c r="J1793" s="5"/>
      <c r="K1793" s="5" t="s">
        <v>8144</v>
      </c>
      <c r="L1793" s="15"/>
      <c r="M1793" s="5" t="s">
        <v>8145</v>
      </c>
      <c r="N1793" s="15"/>
      <c r="O1793" s="5" t="s">
        <v>8146</v>
      </c>
      <c r="P1793" s="15"/>
      <c r="Q1793" s="5" t="s">
        <v>7893</v>
      </c>
      <c r="R1793" s="15"/>
      <c r="S1793" s="5"/>
      <c r="T1793" s="5"/>
      <c r="U1793" s="5"/>
      <c r="V1793" s="5"/>
      <c r="W1793" s="5"/>
      <c r="X1793" s="5"/>
      <c r="Y1793" s="5"/>
      <c r="Z1793" s="5"/>
      <c r="AA1793" s="5"/>
      <c r="AB1793" s="5"/>
      <c r="AC1793" s="5"/>
      <c r="AD1793" s="16"/>
      <c r="AE1793" s="16"/>
      <c r="AF1793" s="16"/>
      <c r="AG1793" s="16"/>
      <c r="AH1793" s="16"/>
      <c r="AI1793" s="16"/>
      <c r="AJ1793" s="16"/>
      <c r="AK1793" s="16"/>
      <c r="AL1793" s="16"/>
    </row>
    <row r="1794" spans="1:38" s="6" customFormat="1" ht="27.75" customHeight="1" x14ac:dyDescent="0.25">
      <c r="A1794" s="11">
        <v>2</v>
      </c>
      <c r="B1794" s="10" t="s">
        <v>38</v>
      </c>
      <c r="C1794" s="10" t="s">
        <v>8147</v>
      </c>
      <c r="D1794" s="5" t="s">
        <v>170</v>
      </c>
      <c r="E1794" s="17">
        <v>1793</v>
      </c>
      <c r="F1794" s="10" t="s">
        <v>8148</v>
      </c>
      <c r="G1794" s="5" t="s">
        <v>8149</v>
      </c>
      <c r="H1794" s="49">
        <v>46.219889999999999</v>
      </c>
      <c r="I1794" s="11" t="s">
        <v>43</v>
      </c>
      <c r="J1794" s="5"/>
      <c r="K1794" s="5" t="s">
        <v>8150</v>
      </c>
      <c r="L1794" s="15"/>
      <c r="M1794" s="5"/>
      <c r="N1794" s="15"/>
      <c r="O1794" s="5"/>
      <c r="P1794" s="15"/>
      <c r="Q1794" s="5"/>
      <c r="R1794" s="15"/>
      <c r="S1794" s="5"/>
      <c r="T1794" s="5"/>
      <c r="U1794" s="5"/>
      <c r="V1794" s="5"/>
      <c r="W1794" s="5"/>
      <c r="X1794" s="5"/>
      <c r="Y1794" s="5"/>
      <c r="Z1794" s="5"/>
      <c r="AA1794" s="5"/>
      <c r="AB1794" s="5"/>
      <c r="AC1794" s="5"/>
      <c r="AD1794" s="16"/>
      <c r="AE1794" s="16"/>
      <c r="AF1794" s="16"/>
      <c r="AG1794" s="16"/>
      <c r="AH1794" s="16"/>
      <c r="AI1794" s="16"/>
      <c r="AJ1794" s="16"/>
      <c r="AK1794" s="16"/>
      <c r="AL1794" s="16"/>
    </row>
    <row r="1795" spans="1:38" s="6" customFormat="1" ht="27.75" customHeight="1" x14ac:dyDescent="0.25">
      <c r="A1795" s="11">
        <v>2</v>
      </c>
      <c r="B1795" s="10" t="s">
        <v>38</v>
      </c>
      <c r="C1795" s="10" t="s">
        <v>8151</v>
      </c>
      <c r="D1795" s="5" t="s">
        <v>170</v>
      </c>
      <c r="E1795" s="17">
        <v>1794</v>
      </c>
      <c r="F1795" s="10" t="s">
        <v>8152</v>
      </c>
      <c r="G1795" s="5" t="s">
        <v>8153</v>
      </c>
      <c r="H1795" s="49">
        <v>14461.232544100001</v>
      </c>
      <c r="I1795" s="11" t="s">
        <v>43</v>
      </c>
      <c r="J1795" s="5"/>
      <c r="K1795" s="5" t="s">
        <v>8154</v>
      </c>
      <c r="L1795" s="15" t="s">
        <v>8155</v>
      </c>
      <c r="M1795" s="5" t="s">
        <v>8156</v>
      </c>
      <c r="N1795" s="15" t="s">
        <v>8157</v>
      </c>
      <c r="O1795" s="5" t="s">
        <v>8158</v>
      </c>
      <c r="P1795" s="15" t="s">
        <v>8159</v>
      </c>
      <c r="Q1795" s="5" t="s">
        <v>8160</v>
      </c>
      <c r="R1795" s="15"/>
      <c r="S1795" s="5"/>
      <c r="T1795" s="5"/>
      <c r="U1795" s="5"/>
      <c r="V1795" s="5"/>
      <c r="W1795" s="5"/>
      <c r="X1795" s="5"/>
      <c r="Y1795" s="5"/>
      <c r="Z1795" s="5"/>
      <c r="AA1795" s="5"/>
      <c r="AB1795" s="5"/>
      <c r="AC1795" s="5"/>
      <c r="AD1795" s="16"/>
      <c r="AE1795" s="16"/>
      <c r="AF1795" s="16"/>
      <c r="AG1795" s="16"/>
      <c r="AH1795" s="16"/>
      <c r="AI1795" s="16"/>
      <c r="AJ1795" s="16"/>
      <c r="AK1795" s="16"/>
      <c r="AL1795" s="16"/>
    </row>
    <row r="1796" spans="1:38" s="6" customFormat="1" ht="27.75" customHeight="1" x14ac:dyDescent="0.25">
      <c r="A1796" s="11">
        <v>2</v>
      </c>
      <c r="B1796" s="10" t="s">
        <v>38</v>
      </c>
      <c r="C1796" s="10" t="s">
        <v>4741</v>
      </c>
      <c r="D1796" s="5" t="s">
        <v>469</v>
      </c>
      <c r="E1796" s="17">
        <v>1795</v>
      </c>
      <c r="F1796" s="10" t="s">
        <v>8161</v>
      </c>
      <c r="G1796" s="5" t="s">
        <v>8162</v>
      </c>
      <c r="H1796" s="49">
        <v>6178.3291825999995</v>
      </c>
      <c r="I1796" s="11" t="s">
        <v>43</v>
      </c>
      <c r="J1796" s="5"/>
      <c r="K1796" s="5" t="s">
        <v>8163</v>
      </c>
      <c r="L1796" s="15">
        <v>1274045</v>
      </c>
      <c r="M1796" s="5" t="s">
        <v>8164</v>
      </c>
      <c r="N1796" s="15">
        <v>964163</v>
      </c>
      <c r="O1796" s="5" t="s">
        <v>8165</v>
      </c>
      <c r="P1796" s="15">
        <v>996029</v>
      </c>
      <c r="Q1796" s="5"/>
      <c r="R1796" s="15"/>
      <c r="S1796" s="5"/>
      <c r="T1796" s="5"/>
      <c r="U1796" s="5"/>
      <c r="V1796" s="5"/>
      <c r="W1796" s="5"/>
      <c r="X1796" s="5"/>
      <c r="Y1796" s="5"/>
      <c r="Z1796" s="5"/>
      <c r="AA1796" s="5"/>
      <c r="AB1796" s="5"/>
      <c r="AC1796" s="5"/>
      <c r="AD1796" s="16"/>
      <c r="AE1796" s="16"/>
      <c r="AF1796" s="16"/>
      <c r="AG1796" s="16"/>
      <c r="AH1796" s="16"/>
      <c r="AI1796" s="16"/>
      <c r="AJ1796" s="16"/>
      <c r="AK1796" s="16"/>
      <c r="AL1796" s="16"/>
    </row>
    <row r="1797" spans="1:38" s="6" customFormat="1" ht="27.75" customHeight="1" x14ac:dyDescent="0.25">
      <c r="A1797" s="11">
        <v>2</v>
      </c>
      <c r="B1797" s="10" t="s">
        <v>38</v>
      </c>
      <c r="C1797" s="10" t="s">
        <v>1070</v>
      </c>
      <c r="D1797" s="5" t="s">
        <v>170</v>
      </c>
      <c r="E1797" s="17">
        <v>1796</v>
      </c>
      <c r="F1797" s="10" t="s">
        <v>8166</v>
      </c>
      <c r="G1797" s="5" t="s">
        <v>8167</v>
      </c>
      <c r="H1797" s="49">
        <v>168.87</v>
      </c>
      <c r="I1797" s="11" t="s">
        <v>43</v>
      </c>
      <c r="J1797" s="5"/>
      <c r="K1797" s="5" t="s">
        <v>8168</v>
      </c>
      <c r="L1797" s="15"/>
      <c r="M1797" s="5"/>
      <c r="N1797" s="15"/>
      <c r="O1797" s="5"/>
      <c r="P1797" s="15"/>
      <c r="Q1797" s="5"/>
      <c r="R1797" s="15"/>
      <c r="S1797" s="5"/>
      <c r="T1797" s="5"/>
      <c r="U1797" s="5"/>
      <c r="V1797" s="5"/>
      <c r="W1797" s="5"/>
      <c r="X1797" s="5"/>
      <c r="Y1797" s="5"/>
      <c r="Z1797" s="5"/>
      <c r="AA1797" s="5"/>
      <c r="AB1797" s="5"/>
      <c r="AC1797" s="5"/>
      <c r="AD1797" s="16"/>
      <c r="AE1797" s="16"/>
      <c r="AF1797" s="16"/>
      <c r="AG1797" s="16"/>
      <c r="AH1797" s="16"/>
      <c r="AI1797" s="16"/>
      <c r="AJ1797" s="16"/>
      <c r="AK1797" s="16"/>
      <c r="AL1797" s="16"/>
    </row>
    <row r="1798" spans="1:38" s="6" customFormat="1" ht="27.75" customHeight="1" x14ac:dyDescent="0.25">
      <c r="A1798" s="11">
        <v>2</v>
      </c>
      <c r="B1798" s="10" t="s">
        <v>38</v>
      </c>
      <c r="C1798" s="10" t="s">
        <v>8169</v>
      </c>
      <c r="D1798" s="5" t="s">
        <v>170</v>
      </c>
      <c r="E1798" s="17">
        <v>1797</v>
      </c>
      <c r="F1798" s="10" t="s">
        <v>8170</v>
      </c>
      <c r="G1798" s="5" t="s">
        <v>8171</v>
      </c>
      <c r="H1798" s="49">
        <v>99.382591999999988</v>
      </c>
      <c r="I1798" s="11" t="s">
        <v>43</v>
      </c>
      <c r="J1798" s="5"/>
      <c r="K1798" s="5" t="s">
        <v>1425</v>
      </c>
      <c r="L1798" s="15"/>
      <c r="M1798" s="5" t="s">
        <v>8172</v>
      </c>
      <c r="N1798" s="15"/>
      <c r="O1798" s="5" t="s">
        <v>8173</v>
      </c>
      <c r="P1798" s="15"/>
      <c r="Q1798" s="5"/>
      <c r="R1798" s="15"/>
      <c r="S1798" s="5"/>
      <c r="T1798" s="5"/>
      <c r="U1798" s="5"/>
      <c r="V1798" s="5"/>
      <c r="W1798" s="5"/>
      <c r="X1798" s="5"/>
      <c r="Y1798" s="5"/>
      <c r="Z1798" s="5"/>
      <c r="AA1798" s="5"/>
      <c r="AB1798" s="5"/>
      <c r="AC1798" s="5"/>
      <c r="AD1798" s="16"/>
      <c r="AE1798" s="16"/>
      <c r="AF1798" s="16"/>
      <c r="AG1798" s="16"/>
      <c r="AH1798" s="16"/>
      <c r="AI1798" s="16"/>
      <c r="AJ1798" s="16"/>
      <c r="AK1798" s="16"/>
      <c r="AL1798" s="16"/>
    </row>
    <row r="1799" spans="1:38" s="6" customFormat="1" ht="27.75" customHeight="1" x14ac:dyDescent="0.25">
      <c r="A1799" s="11">
        <v>2</v>
      </c>
      <c r="B1799" s="10" t="s">
        <v>38</v>
      </c>
      <c r="C1799" s="10" t="s">
        <v>8174</v>
      </c>
      <c r="D1799" s="5" t="s">
        <v>170</v>
      </c>
      <c r="E1799" s="17">
        <v>1798</v>
      </c>
      <c r="F1799" s="10" t="s">
        <v>8175</v>
      </c>
      <c r="G1799" s="5" t="s">
        <v>8176</v>
      </c>
      <c r="H1799" s="49">
        <v>245.66852</v>
      </c>
      <c r="I1799" s="11" t="s">
        <v>43</v>
      </c>
      <c r="J1799" s="5"/>
      <c r="K1799" s="5" t="s">
        <v>8177</v>
      </c>
      <c r="L1799" s="15"/>
      <c r="M1799" s="5"/>
      <c r="N1799" s="15"/>
      <c r="O1799" s="5"/>
      <c r="P1799" s="15"/>
      <c r="Q1799" s="5"/>
      <c r="R1799" s="15"/>
      <c r="S1799" s="5"/>
      <c r="T1799" s="5"/>
      <c r="U1799" s="5"/>
      <c r="V1799" s="5"/>
      <c r="W1799" s="5"/>
      <c r="X1799" s="5"/>
      <c r="Y1799" s="5"/>
      <c r="Z1799" s="5"/>
      <c r="AA1799" s="5"/>
      <c r="AB1799" s="5"/>
      <c r="AC1799" s="5"/>
      <c r="AD1799" s="16"/>
      <c r="AE1799" s="16"/>
      <c r="AF1799" s="16"/>
      <c r="AG1799" s="16"/>
      <c r="AH1799" s="16"/>
      <c r="AI1799" s="16"/>
      <c r="AJ1799" s="16"/>
      <c r="AK1799" s="16"/>
      <c r="AL1799" s="16"/>
    </row>
    <row r="1800" spans="1:38" s="6" customFormat="1" ht="27.75" customHeight="1" x14ac:dyDescent="0.25">
      <c r="A1800" s="11">
        <v>2</v>
      </c>
      <c r="B1800" s="10" t="s">
        <v>38</v>
      </c>
      <c r="C1800" s="10" t="s">
        <v>3544</v>
      </c>
      <c r="D1800" s="5" t="s">
        <v>170</v>
      </c>
      <c r="E1800" s="17">
        <v>1799</v>
      </c>
      <c r="F1800" s="10" t="s">
        <v>8178</v>
      </c>
      <c r="G1800" s="5" t="s">
        <v>8179</v>
      </c>
      <c r="H1800" s="49">
        <v>177.78166110000001</v>
      </c>
      <c r="I1800" s="11" t="s">
        <v>43</v>
      </c>
      <c r="J1800" s="5"/>
      <c r="K1800" s="5" t="s">
        <v>8180</v>
      </c>
      <c r="L1800" s="15"/>
      <c r="M1800" s="5" t="s">
        <v>8181</v>
      </c>
      <c r="N1800" s="15"/>
      <c r="O1800" s="5" t="s">
        <v>8182</v>
      </c>
      <c r="P1800" s="15"/>
      <c r="Q1800" s="5"/>
      <c r="R1800" s="15"/>
      <c r="S1800" s="5"/>
      <c r="T1800" s="5"/>
      <c r="U1800" s="5"/>
      <c r="V1800" s="5"/>
      <c r="W1800" s="5"/>
      <c r="X1800" s="5"/>
      <c r="Y1800" s="5"/>
      <c r="Z1800" s="5"/>
      <c r="AA1800" s="5"/>
      <c r="AB1800" s="5"/>
      <c r="AC1800" s="5"/>
      <c r="AD1800" s="16"/>
      <c r="AE1800" s="16"/>
      <c r="AF1800" s="16"/>
      <c r="AG1800" s="16"/>
      <c r="AH1800" s="16"/>
      <c r="AI1800" s="16"/>
      <c r="AJ1800" s="16"/>
      <c r="AK1800" s="16"/>
      <c r="AL1800" s="16"/>
    </row>
    <row r="1801" spans="1:38" s="6" customFormat="1" ht="27.75" customHeight="1" x14ac:dyDescent="0.25">
      <c r="A1801" s="11">
        <v>2</v>
      </c>
      <c r="B1801" s="10" t="s">
        <v>38</v>
      </c>
      <c r="C1801" s="10" t="s">
        <v>8183</v>
      </c>
      <c r="D1801" s="5" t="s">
        <v>170</v>
      </c>
      <c r="E1801" s="17">
        <v>1800</v>
      </c>
      <c r="F1801" s="10" t="s">
        <v>8184</v>
      </c>
      <c r="G1801" s="5" t="s">
        <v>8185</v>
      </c>
      <c r="H1801" s="49">
        <v>127.68362300000001</v>
      </c>
      <c r="I1801" s="11" t="s">
        <v>43</v>
      </c>
      <c r="J1801" s="5"/>
      <c r="K1801" s="5" t="s">
        <v>8186</v>
      </c>
      <c r="L1801" s="15"/>
      <c r="M1801" s="5" t="s">
        <v>8187</v>
      </c>
      <c r="N1801" s="15"/>
      <c r="O1801" s="5"/>
      <c r="P1801" s="15"/>
      <c r="Q1801" s="5"/>
      <c r="R1801" s="15"/>
      <c r="S1801" s="5"/>
      <c r="T1801" s="5"/>
      <c r="U1801" s="5"/>
      <c r="V1801" s="5"/>
      <c r="W1801" s="5"/>
      <c r="X1801" s="5"/>
      <c r="Y1801" s="5"/>
      <c r="Z1801" s="5"/>
      <c r="AA1801" s="5"/>
      <c r="AB1801" s="5"/>
      <c r="AC1801" s="5"/>
      <c r="AD1801" s="16"/>
      <c r="AE1801" s="16"/>
      <c r="AF1801" s="16"/>
      <c r="AG1801" s="16"/>
      <c r="AH1801" s="16"/>
      <c r="AI1801" s="16"/>
      <c r="AJ1801" s="16"/>
      <c r="AK1801" s="16"/>
      <c r="AL1801" s="16"/>
    </row>
    <row r="1802" spans="1:38" s="6" customFormat="1" ht="27.75" customHeight="1" x14ac:dyDescent="0.25">
      <c r="A1802" s="11">
        <v>2</v>
      </c>
      <c r="B1802" s="10" t="s">
        <v>38</v>
      </c>
      <c r="C1802" s="10" t="s">
        <v>8188</v>
      </c>
      <c r="D1802" s="5" t="s">
        <v>201</v>
      </c>
      <c r="E1802" s="17">
        <v>1801</v>
      </c>
      <c r="F1802" s="10" t="s">
        <v>8189</v>
      </c>
      <c r="G1802" s="5" t="s">
        <v>8190</v>
      </c>
      <c r="H1802" s="49">
        <v>1837.3112732</v>
      </c>
      <c r="I1802" s="11" t="s">
        <v>43</v>
      </c>
      <c r="J1802" s="5"/>
      <c r="K1802" s="5" t="s">
        <v>8191</v>
      </c>
      <c r="L1802" s="15"/>
      <c r="M1802" s="5" t="s">
        <v>8192</v>
      </c>
      <c r="N1802" s="15" t="s">
        <v>8193</v>
      </c>
      <c r="O1802" s="5" t="s">
        <v>8194</v>
      </c>
      <c r="P1802" s="15" t="s">
        <v>8195</v>
      </c>
      <c r="Q1802" s="5" t="s">
        <v>8196</v>
      </c>
      <c r="R1802" s="15" t="s">
        <v>8197</v>
      </c>
      <c r="S1802" s="5" t="s">
        <v>8198</v>
      </c>
      <c r="T1802" s="5"/>
      <c r="U1802" s="5" t="s">
        <v>8199</v>
      </c>
      <c r="V1802" s="5" t="s">
        <v>8200</v>
      </c>
      <c r="W1802" s="5" t="s">
        <v>8201</v>
      </c>
      <c r="X1802" s="5" t="s">
        <v>8202</v>
      </c>
      <c r="Y1802" s="5"/>
      <c r="Z1802" s="5"/>
      <c r="AA1802" s="5"/>
      <c r="AB1802" s="5"/>
      <c r="AC1802" s="5"/>
      <c r="AD1802" s="16"/>
      <c r="AE1802" s="16"/>
      <c r="AF1802" s="16"/>
      <c r="AG1802" s="16"/>
      <c r="AH1802" s="16"/>
      <c r="AI1802" s="16"/>
      <c r="AJ1802" s="16"/>
      <c r="AK1802" s="16"/>
      <c r="AL1802" s="16"/>
    </row>
    <row r="1803" spans="1:38" s="6" customFormat="1" ht="27.75" customHeight="1" x14ac:dyDescent="0.25">
      <c r="A1803" s="11">
        <v>2</v>
      </c>
      <c r="B1803" s="10" t="s">
        <v>38</v>
      </c>
      <c r="C1803" s="10" t="s">
        <v>8203</v>
      </c>
      <c r="D1803" s="5" t="s">
        <v>201</v>
      </c>
      <c r="E1803" s="17">
        <v>1802</v>
      </c>
      <c r="F1803" s="10" t="s">
        <v>8204</v>
      </c>
      <c r="G1803" s="5" t="s">
        <v>8205</v>
      </c>
      <c r="H1803" s="49">
        <v>771.59384560000001</v>
      </c>
      <c r="I1803" s="11" t="s">
        <v>43</v>
      </c>
      <c r="J1803" s="5"/>
      <c r="K1803" s="5" t="s">
        <v>8206</v>
      </c>
      <c r="L1803" s="15" t="s">
        <v>8207</v>
      </c>
      <c r="M1803" s="5"/>
      <c r="N1803" s="15"/>
      <c r="O1803" s="5"/>
      <c r="P1803" s="15"/>
      <c r="Q1803" s="5"/>
      <c r="R1803" s="15"/>
      <c r="S1803" s="5"/>
      <c r="T1803" s="5"/>
      <c r="U1803" s="5"/>
      <c r="V1803" s="5"/>
      <c r="W1803" s="5"/>
      <c r="X1803" s="5"/>
      <c r="Y1803" s="5"/>
      <c r="Z1803" s="5"/>
      <c r="AA1803" s="5"/>
      <c r="AB1803" s="5"/>
      <c r="AC1803" s="5"/>
      <c r="AD1803" s="16"/>
      <c r="AE1803" s="16"/>
      <c r="AF1803" s="16"/>
      <c r="AG1803" s="16"/>
      <c r="AH1803" s="16"/>
      <c r="AI1803" s="16"/>
      <c r="AJ1803" s="16"/>
      <c r="AK1803" s="16"/>
      <c r="AL1803" s="16"/>
    </row>
    <row r="1804" spans="1:38" s="6" customFormat="1" ht="27.75" customHeight="1" x14ac:dyDescent="0.25">
      <c r="A1804" s="11">
        <v>2</v>
      </c>
      <c r="B1804" s="10" t="s">
        <v>38</v>
      </c>
      <c r="C1804" s="10" t="s">
        <v>8208</v>
      </c>
      <c r="D1804" s="5" t="s">
        <v>201</v>
      </c>
      <c r="E1804" s="17">
        <v>1803</v>
      </c>
      <c r="F1804" s="10" t="s">
        <v>8209</v>
      </c>
      <c r="G1804" s="5" t="s">
        <v>8210</v>
      </c>
      <c r="H1804" s="49">
        <v>782.91110049999997</v>
      </c>
      <c r="I1804" s="11" t="s">
        <v>43</v>
      </c>
      <c r="J1804" s="5"/>
      <c r="K1804" s="5" t="s">
        <v>8211</v>
      </c>
      <c r="L1804" s="15"/>
      <c r="M1804" s="5" t="s">
        <v>8212</v>
      </c>
      <c r="N1804" s="15"/>
      <c r="O1804" s="5" t="s">
        <v>8213</v>
      </c>
      <c r="P1804" s="15"/>
      <c r="Q1804" s="5"/>
      <c r="R1804" s="15"/>
      <c r="S1804" s="5"/>
      <c r="T1804" s="5"/>
      <c r="U1804" s="5"/>
      <c r="V1804" s="5"/>
      <c r="W1804" s="5"/>
      <c r="X1804" s="5"/>
      <c r="Y1804" s="5"/>
      <c r="Z1804" s="5"/>
      <c r="AA1804" s="5"/>
      <c r="AB1804" s="5"/>
      <c r="AC1804" s="5"/>
      <c r="AD1804" s="16"/>
      <c r="AE1804" s="16"/>
      <c r="AF1804" s="16"/>
      <c r="AG1804" s="16"/>
      <c r="AH1804" s="16"/>
      <c r="AI1804" s="16"/>
      <c r="AJ1804" s="16"/>
      <c r="AK1804" s="16"/>
      <c r="AL1804" s="16"/>
    </row>
    <row r="1805" spans="1:38" s="6" customFormat="1" ht="27.75" customHeight="1" x14ac:dyDescent="0.25">
      <c r="A1805" s="11">
        <v>2</v>
      </c>
      <c r="B1805" s="10" t="s">
        <v>38</v>
      </c>
      <c r="C1805" s="10" t="s">
        <v>8214</v>
      </c>
      <c r="D1805" s="5" t="s">
        <v>201</v>
      </c>
      <c r="E1805" s="17">
        <v>1804</v>
      </c>
      <c r="F1805" s="10" t="s">
        <v>8215</v>
      </c>
      <c r="G1805" s="5" t="s">
        <v>8216</v>
      </c>
      <c r="H1805" s="49">
        <v>3555.1071557</v>
      </c>
      <c r="I1805" s="11" t="s">
        <v>43</v>
      </c>
      <c r="J1805" s="5"/>
      <c r="K1805" s="5" t="s">
        <v>8217</v>
      </c>
      <c r="L1805" s="15"/>
      <c r="M1805" s="5" t="s">
        <v>8218</v>
      </c>
      <c r="N1805" s="15"/>
      <c r="O1805" s="5"/>
      <c r="P1805" s="15"/>
      <c r="Q1805" s="5"/>
      <c r="R1805" s="15"/>
      <c r="S1805" s="5"/>
      <c r="T1805" s="5"/>
      <c r="U1805" s="5"/>
      <c r="V1805" s="5"/>
      <c r="W1805" s="5"/>
      <c r="X1805" s="5"/>
      <c r="Y1805" s="5"/>
      <c r="Z1805" s="5"/>
      <c r="AA1805" s="5"/>
      <c r="AB1805" s="5"/>
      <c r="AC1805" s="5"/>
      <c r="AD1805" s="16"/>
      <c r="AE1805" s="16"/>
      <c r="AF1805" s="16"/>
      <c r="AG1805" s="16"/>
      <c r="AH1805" s="16"/>
      <c r="AI1805" s="16"/>
      <c r="AJ1805" s="16"/>
      <c r="AK1805" s="16"/>
      <c r="AL1805" s="16"/>
    </row>
    <row r="1806" spans="1:38" s="6" customFormat="1" ht="27.75" customHeight="1" x14ac:dyDescent="0.25">
      <c r="A1806" s="11">
        <v>2</v>
      </c>
      <c r="B1806" s="10" t="s">
        <v>38</v>
      </c>
      <c r="C1806" s="10" t="s">
        <v>8219</v>
      </c>
      <c r="D1806" s="5" t="s">
        <v>201</v>
      </c>
      <c r="E1806" s="17">
        <v>1805</v>
      </c>
      <c r="F1806" s="10" t="s">
        <v>8220</v>
      </c>
      <c r="G1806" s="5" t="s">
        <v>8221</v>
      </c>
      <c r="H1806" s="49">
        <v>2687.2642908999997</v>
      </c>
      <c r="I1806" s="11" t="s">
        <v>43</v>
      </c>
      <c r="J1806" s="5"/>
      <c r="K1806" s="5" t="s">
        <v>8222</v>
      </c>
      <c r="L1806" s="15">
        <v>1986333</v>
      </c>
      <c r="M1806" s="5" t="s">
        <v>8223</v>
      </c>
      <c r="N1806" s="15"/>
      <c r="O1806" s="5" t="s">
        <v>8224</v>
      </c>
      <c r="P1806" s="15"/>
      <c r="Q1806" s="5" t="s">
        <v>8225</v>
      </c>
      <c r="R1806" s="15"/>
      <c r="S1806" s="5" t="s">
        <v>8226</v>
      </c>
      <c r="T1806" s="5"/>
      <c r="U1806" s="5"/>
      <c r="V1806" s="5"/>
      <c r="W1806" s="5"/>
      <c r="X1806" s="5"/>
      <c r="Y1806" s="5"/>
      <c r="Z1806" s="5"/>
      <c r="AA1806" s="5"/>
      <c r="AB1806" s="5"/>
      <c r="AC1806" s="5"/>
      <c r="AD1806" s="16"/>
      <c r="AE1806" s="16"/>
      <c r="AF1806" s="16"/>
      <c r="AG1806" s="16"/>
      <c r="AH1806" s="16"/>
      <c r="AI1806" s="16"/>
      <c r="AJ1806" s="16"/>
      <c r="AK1806" s="16"/>
      <c r="AL1806" s="16"/>
    </row>
    <row r="1807" spans="1:38" s="6" customFormat="1" ht="27.75" customHeight="1" x14ac:dyDescent="0.25">
      <c r="A1807" s="11">
        <v>2</v>
      </c>
      <c r="B1807" s="10" t="s">
        <v>38</v>
      </c>
      <c r="C1807" s="10" t="s">
        <v>8227</v>
      </c>
      <c r="D1807" s="5" t="s">
        <v>469</v>
      </c>
      <c r="E1807" s="17">
        <v>1806</v>
      </c>
      <c r="F1807" s="43" t="s">
        <v>8228</v>
      </c>
      <c r="G1807" s="44" t="s">
        <v>8229</v>
      </c>
      <c r="H1807" s="49">
        <v>71.264439999999993</v>
      </c>
      <c r="I1807" s="11" t="s">
        <v>43</v>
      </c>
      <c r="J1807" s="5"/>
      <c r="K1807" s="5" t="s">
        <v>8230</v>
      </c>
      <c r="L1807" s="45" t="s">
        <v>8231</v>
      </c>
      <c r="M1807" s="5"/>
      <c r="N1807" s="15"/>
      <c r="O1807" s="5"/>
      <c r="P1807" s="15"/>
      <c r="Q1807" s="5"/>
      <c r="R1807" s="15"/>
      <c r="S1807" s="5"/>
      <c r="T1807" s="5"/>
      <c r="U1807" s="5"/>
      <c r="V1807" s="5"/>
      <c r="W1807" s="5"/>
      <c r="X1807" s="5"/>
      <c r="Y1807" s="5"/>
      <c r="Z1807" s="5"/>
      <c r="AA1807" s="5"/>
      <c r="AB1807" s="5"/>
      <c r="AC1807" s="5"/>
      <c r="AD1807" s="16"/>
      <c r="AE1807" s="16"/>
      <c r="AF1807" s="16"/>
      <c r="AG1807" s="16"/>
      <c r="AH1807" s="16"/>
      <c r="AI1807" s="16"/>
      <c r="AJ1807" s="16"/>
      <c r="AK1807" s="16"/>
      <c r="AL1807" s="16"/>
    </row>
    <row r="1808" spans="1:38" s="6" customFormat="1" ht="27.75" customHeight="1" x14ac:dyDescent="0.25">
      <c r="A1808" s="11">
        <v>2</v>
      </c>
      <c r="B1808" s="10" t="s">
        <v>38</v>
      </c>
      <c r="C1808" s="10" t="s">
        <v>1969</v>
      </c>
      <c r="D1808" s="5" t="s">
        <v>170</v>
      </c>
      <c r="E1808" s="17">
        <v>1807</v>
      </c>
      <c r="F1808" s="43" t="s">
        <v>8232</v>
      </c>
      <c r="G1808" s="44" t="s">
        <v>8233</v>
      </c>
      <c r="H1808" s="49">
        <v>115.907</v>
      </c>
      <c r="I1808" s="11" t="s">
        <v>43</v>
      </c>
      <c r="J1808" s="5"/>
      <c r="K1808" s="5" t="s">
        <v>8234</v>
      </c>
      <c r="L1808" s="45" t="s">
        <v>8235</v>
      </c>
      <c r="M1808" s="5"/>
      <c r="N1808" s="15"/>
      <c r="O1808" s="5"/>
      <c r="P1808" s="15"/>
      <c r="Q1808" s="5"/>
      <c r="R1808" s="15"/>
      <c r="S1808" s="5"/>
      <c r="T1808" s="5"/>
      <c r="U1808" s="5"/>
      <c r="V1808" s="5"/>
      <c r="W1808" s="5"/>
      <c r="X1808" s="5"/>
      <c r="Y1808" s="5"/>
      <c r="Z1808" s="5"/>
      <c r="AA1808" s="5"/>
      <c r="AB1808" s="5"/>
      <c r="AC1808" s="5"/>
      <c r="AD1808" s="16"/>
      <c r="AE1808" s="16"/>
      <c r="AF1808" s="16"/>
      <c r="AG1808" s="16"/>
      <c r="AH1808" s="16"/>
      <c r="AI1808" s="16"/>
      <c r="AJ1808" s="16"/>
      <c r="AK1808" s="16"/>
      <c r="AL1808" s="16"/>
    </row>
    <row r="1809" spans="1:38" s="6" customFormat="1" ht="27.75" customHeight="1" x14ac:dyDescent="0.25">
      <c r="A1809" s="11">
        <v>2</v>
      </c>
      <c r="B1809" s="10" t="s">
        <v>38</v>
      </c>
      <c r="C1809" s="10" t="s">
        <v>8236</v>
      </c>
      <c r="D1809" s="5" t="s">
        <v>201</v>
      </c>
      <c r="E1809" s="17">
        <v>1808</v>
      </c>
      <c r="F1809" s="10" t="s">
        <v>8237</v>
      </c>
      <c r="G1809" s="5" t="s">
        <v>8238</v>
      </c>
      <c r="H1809" s="49">
        <v>392.61990950000001</v>
      </c>
      <c r="I1809" s="11" t="s">
        <v>761</v>
      </c>
      <c r="J1809" s="5"/>
      <c r="K1809" s="5" t="s">
        <v>8239</v>
      </c>
      <c r="L1809" s="15"/>
      <c r="M1809" s="5" t="s">
        <v>8240</v>
      </c>
      <c r="N1809" s="15"/>
      <c r="O1809" s="5"/>
      <c r="P1809" s="15"/>
      <c r="Q1809" s="5"/>
      <c r="R1809" s="15"/>
      <c r="S1809" s="5"/>
      <c r="T1809" s="5"/>
      <c r="U1809" s="5"/>
      <c r="V1809" s="5"/>
      <c r="W1809" s="5"/>
      <c r="X1809" s="5"/>
      <c r="Y1809" s="5"/>
      <c r="Z1809" s="5"/>
      <c r="AA1809" s="5"/>
      <c r="AB1809" s="5"/>
      <c r="AC1809" s="5"/>
      <c r="AD1809" s="16"/>
      <c r="AE1809" s="16"/>
      <c r="AF1809" s="16"/>
      <c r="AG1809" s="16"/>
      <c r="AH1809" s="16"/>
      <c r="AI1809" s="16"/>
      <c r="AJ1809" s="16"/>
      <c r="AK1809" s="16"/>
      <c r="AL1809" s="16"/>
    </row>
    <row r="1810" spans="1:38" s="6" customFormat="1" ht="27.75" customHeight="1" x14ac:dyDescent="0.25">
      <c r="A1810" s="11">
        <v>2</v>
      </c>
      <c r="B1810" s="10" t="s">
        <v>38</v>
      </c>
      <c r="C1810" s="10" t="s">
        <v>8241</v>
      </c>
      <c r="D1810" s="5" t="s">
        <v>201</v>
      </c>
      <c r="E1810" s="17">
        <v>1809</v>
      </c>
      <c r="F1810" s="10" t="s">
        <v>8242</v>
      </c>
      <c r="G1810" s="5" t="s">
        <v>8243</v>
      </c>
      <c r="H1810" s="49">
        <v>198.71832000000001</v>
      </c>
      <c r="I1810" s="11" t="s">
        <v>761</v>
      </c>
      <c r="J1810" s="5"/>
      <c r="K1810" s="5" t="s">
        <v>8244</v>
      </c>
      <c r="L1810" s="15" t="s">
        <v>8245</v>
      </c>
      <c r="M1810" s="5" t="s">
        <v>8246</v>
      </c>
      <c r="N1810" s="15" t="s">
        <v>8247</v>
      </c>
      <c r="O1810" s="5"/>
      <c r="P1810" s="15"/>
      <c r="Q1810" s="5"/>
      <c r="R1810" s="15"/>
      <c r="S1810" s="5"/>
      <c r="T1810" s="5"/>
      <c r="U1810" s="5"/>
      <c r="V1810" s="5"/>
      <c r="W1810" s="5"/>
      <c r="X1810" s="5"/>
      <c r="Y1810" s="5"/>
      <c r="Z1810" s="5"/>
      <c r="AA1810" s="5"/>
      <c r="AB1810" s="5"/>
      <c r="AC1810" s="5"/>
      <c r="AD1810" s="16"/>
      <c r="AE1810" s="16"/>
      <c r="AF1810" s="16"/>
      <c r="AG1810" s="16"/>
      <c r="AH1810" s="16"/>
      <c r="AI1810" s="16"/>
      <c r="AJ1810" s="16"/>
      <c r="AK1810" s="16"/>
      <c r="AL1810" s="16"/>
    </row>
    <row r="1811" spans="1:38" s="6" customFormat="1" ht="27.75" customHeight="1" x14ac:dyDescent="0.25">
      <c r="A1811" s="11">
        <v>2</v>
      </c>
      <c r="B1811" s="10" t="s">
        <v>38</v>
      </c>
      <c r="C1811" s="10" t="s">
        <v>2059</v>
      </c>
      <c r="D1811" s="5" t="s">
        <v>201</v>
      </c>
      <c r="E1811" s="17">
        <v>1810</v>
      </c>
      <c r="F1811" s="10" t="s">
        <v>8248</v>
      </c>
      <c r="G1811" s="5" t="s">
        <v>8249</v>
      </c>
      <c r="H1811" s="49">
        <v>43.1307866</v>
      </c>
      <c r="I1811" s="11" t="s">
        <v>761</v>
      </c>
      <c r="J1811" s="5"/>
      <c r="K1811" s="5" t="s">
        <v>8250</v>
      </c>
      <c r="L1811" s="15" t="s">
        <v>8251</v>
      </c>
      <c r="M1811" s="5" t="s">
        <v>8252</v>
      </c>
      <c r="N1811" s="15" t="s">
        <v>8253</v>
      </c>
      <c r="O1811" s="5" t="s">
        <v>8254</v>
      </c>
      <c r="P1811" s="15" t="s">
        <v>8255</v>
      </c>
      <c r="Q1811" s="5"/>
      <c r="R1811" s="15"/>
      <c r="S1811" s="5"/>
      <c r="T1811" s="5"/>
      <c r="U1811" s="5"/>
      <c r="V1811" s="5"/>
      <c r="W1811" s="5"/>
      <c r="X1811" s="5"/>
      <c r="Y1811" s="5"/>
      <c r="Z1811" s="5"/>
      <c r="AA1811" s="5"/>
      <c r="AB1811" s="5"/>
      <c r="AC1811" s="5"/>
      <c r="AD1811" s="16"/>
      <c r="AE1811" s="16"/>
      <c r="AF1811" s="16"/>
      <c r="AG1811" s="16"/>
      <c r="AH1811" s="16"/>
      <c r="AI1811" s="16"/>
      <c r="AJ1811" s="16"/>
      <c r="AK1811" s="16"/>
      <c r="AL1811" s="16"/>
    </row>
    <row r="1812" spans="1:38" s="6" customFormat="1" ht="27.75" customHeight="1" x14ac:dyDescent="0.25">
      <c r="A1812" s="11">
        <v>2</v>
      </c>
      <c r="B1812" s="10" t="s">
        <v>38</v>
      </c>
      <c r="C1812" s="10" t="s">
        <v>8256</v>
      </c>
      <c r="D1812" s="5" t="s">
        <v>170</v>
      </c>
      <c r="E1812" s="17">
        <v>1811</v>
      </c>
      <c r="F1812" s="43" t="s">
        <v>8257</v>
      </c>
      <c r="G1812" s="44" t="s">
        <v>8258</v>
      </c>
      <c r="H1812" s="49">
        <v>324.60201000000001</v>
      </c>
      <c r="I1812" s="11" t="s">
        <v>43</v>
      </c>
      <c r="J1812" s="5"/>
      <c r="K1812" s="5" t="s">
        <v>8259</v>
      </c>
      <c r="L1812" s="45" t="s">
        <v>8260</v>
      </c>
      <c r="M1812" s="5"/>
      <c r="N1812" s="15"/>
      <c r="O1812" s="5"/>
      <c r="P1812" s="15"/>
      <c r="Q1812" s="5"/>
      <c r="R1812" s="15"/>
      <c r="S1812" s="5"/>
      <c r="T1812" s="5"/>
      <c r="U1812" s="5"/>
      <c r="V1812" s="5"/>
      <c r="W1812" s="5"/>
      <c r="X1812" s="5"/>
      <c r="Y1812" s="5"/>
      <c r="Z1812" s="5"/>
      <c r="AA1812" s="5"/>
      <c r="AB1812" s="5"/>
      <c r="AC1812" s="5"/>
      <c r="AD1812" s="16"/>
      <c r="AE1812" s="16"/>
      <c r="AF1812" s="16"/>
      <c r="AG1812" s="16"/>
      <c r="AH1812" s="16"/>
      <c r="AI1812" s="16"/>
      <c r="AJ1812" s="16"/>
      <c r="AK1812" s="16"/>
      <c r="AL1812" s="16"/>
    </row>
    <row r="1813" spans="1:38" s="6" customFormat="1" ht="27.75" customHeight="1" x14ac:dyDescent="0.25">
      <c r="A1813" s="11">
        <v>2</v>
      </c>
      <c r="B1813" s="10" t="s">
        <v>38</v>
      </c>
      <c r="C1813" s="5" t="s">
        <v>8261</v>
      </c>
      <c r="D1813" s="5" t="s">
        <v>191</v>
      </c>
      <c r="E1813" s="17">
        <v>1812</v>
      </c>
      <c r="F1813" s="43" t="s">
        <v>8262</v>
      </c>
      <c r="G1813" s="5" t="s">
        <v>8263</v>
      </c>
      <c r="H1813" s="49">
        <v>943.71406669999999</v>
      </c>
      <c r="I1813" s="11" t="s">
        <v>43</v>
      </c>
      <c r="J1813" s="5"/>
      <c r="K1813" s="5" t="s">
        <v>8264</v>
      </c>
      <c r="L1813" s="15" t="s">
        <v>8265</v>
      </c>
      <c r="M1813" s="5" t="s">
        <v>8266</v>
      </c>
      <c r="N1813" s="15" t="s">
        <v>8267</v>
      </c>
      <c r="O1813" s="5" t="s">
        <v>8268</v>
      </c>
      <c r="P1813" s="15" t="s">
        <v>8269</v>
      </c>
      <c r="Q1813" s="5"/>
      <c r="R1813" s="15"/>
      <c r="S1813" s="5"/>
      <c r="T1813" s="5"/>
      <c r="U1813" s="5"/>
      <c r="V1813" s="5"/>
      <c r="W1813" s="5"/>
      <c r="X1813" s="5"/>
      <c r="Y1813" s="5"/>
      <c r="Z1813" s="5"/>
      <c r="AA1813" s="16"/>
      <c r="AB1813" s="16"/>
      <c r="AC1813" s="16"/>
      <c r="AD1813" s="16"/>
      <c r="AE1813" s="16"/>
      <c r="AF1813" s="16"/>
      <c r="AG1813" s="16"/>
      <c r="AH1813" s="16"/>
      <c r="AI1813" s="16"/>
      <c r="AJ1813" s="16"/>
      <c r="AK1813" s="16"/>
      <c r="AL1813" s="16"/>
    </row>
    <row r="1814" spans="1:38" s="6" customFormat="1" ht="27.75" customHeight="1" x14ac:dyDescent="0.25">
      <c r="A1814" s="11">
        <v>2</v>
      </c>
      <c r="B1814" s="10" t="s">
        <v>38</v>
      </c>
      <c r="C1814" s="43" t="s">
        <v>8270</v>
      </c>
      <c r="D1814" s="5" t="s">
        <v>275</v>
      </c>
      <c r="E1814" s="17">
        <v>1813</v>
      </c>
      <c r="F1814" s="43" t="s">
        <v>5783</v>
      </c>
      <c r="G1814" s="5" t="s">
        <v>8271</v>
      </c>
      <c r="H1814" s="49">
        <v>102.64644269999999</v>
      </c>
      <c r="I1814" s="11" t="s">
        <v>43</v>
      </c>
      <c r="J1814" s="5"/>
      <c r="K1814" s="5" t="s">
        <v>8272</v>
      </c>
      <c r="L1814" s="45" t="s">
        <v>8273</v>
      </c>
      <c r="M1814" s="5"/>
      <c r="N1814" s="15"/>
      <c r="O1814" s="5"/>
      <c r="P1814" s="15"/>
      <c r="Q1814" s="5"/>
      <c r="R1814" s="15"/>
      <c r="S1814" s="5"/>
      <c r="T1814" s="5"/>
      <c r="U1814" s="5"/>
      <c r="V1814" s="5"/>
      <c r="W1814" s="5"/>
      <c r="X1814" s="5"/>
      <c r="Y1814" s="5"/>
      <c r="Z1814" s="5"/>
      <c r="AA1814" s="16"/>
      <c r="AB1814" s="16"/>
      <c r="AC1814" s="16"/>
      <c r="AD1814" s="16"/>
      <c r="AE1814" s="16"/>
      <c r="AF1814" s="16"/>
      <c r="AG1814" s="16"/>
      <c r="AH1814" s="16"/>
      <c r="AI1814" s="16"/>
      <c r="AJ1814" s="16"/>
      <c r="AK1814" s="16"/>
      <c r="AL1814" s="16"/>
    </row>
    <row r="1815" spans="1:38" s="6" customFormat="1" ht="27.75" customHeight="1" x14ac:dyDescent="0.25">
      <c r="A1815" s="11">
        <v>2</v>
      </c>
      <c r="B1815" s="10" t="s">
        <v>38</v>
      </c>
      <c r="C1815" s="43" t="s">
        <v>8274</v>
      </c>
      <c r="D1815" s="5" t="s">
        <v>46</v>
      </c>
      <c r="E1815" s="17">
        <v>1814</v>
      </c>
      <c r="F1815" s="43" t="s">
        <v>8275</v>
      </c>
      <c r="G1815" s="5" t="s">
        <v>8276</v>
      </c>
      <c r="H1815" s="49">
        <v>11020.609348099999</v>
      </c>
      <c r="I1815" s="11" t="s">
        <v>43</v>
      </c>
      <c r="J1815" s="5"/>
      <c r="K1815" s="5" t="s">
        <v>8277</v>
      </c>
      <c r="L1815" s="15" t="s">
        <v>8278</v>
      </c>
      <c r="M1815" s="5" t="s">
        <v>8279</v>
      </c>
      <c r="N1815" s="15" t="s">
        <v>8280</v>
      </c>
      <c r="O1815" s="5"/>
      <c r="P1815" s="15"/>
      <c r="Q1815" s="5"/>
      <c r="R1815" s="15"/>
      <c r="S1815" s="5"/>
      <c r="T1815" s="5"/>
      <c r="U1815" s="5"/>
      <c r="V1815" s="5"/>
      <c r="W1815" s="5"/>
      <c r="X1815" s="5"/>
      <c r="Y1815" s="5"/>
      <c r="Z1815" s="5"/>
      <c r="AA1815" s="16"/>
      <c r="AB1815" s="16"/>
      <c r="AC1815" s="16"/>
      <c r="AD1815" s="16"/>
      <c r="AE1815" s="16"/>
      <c r="AF1815" s="16"/>
      <c r="AG1815" s="16"/>
      <c r="AH1815" s="16"/>
      <c r="AI1815" s="16"/>
      <c r="AJ1815" s="16"/>
      <c r="AK1815" s="16"/>
      <c r="AL1815" s="16"/>
    </row>
    <row r="1816" spans="1:38" s="6" customFormat="1" ht="27.75" customHeight="1" x14ac:dyDescent="0.25">
      <c r="A1816" s="11">
        <v>2</v>
      </c>
      <c r="B1816" s="10" t="s">
        <v>38</v>
      </c>
      <c r="C1816" s="45" t="s">
        <v>8281</v>
      </c>
      <c r="D1816" s="5" t="s">
        <v>5844</v>
      </c>
      <c r="E1816" s="17">
        <v>1815</v>
      </c>
      <c r="F1816" s="43" t="s">
        <v>8282</v>
      </c>
      <c r="G1816" s="5" t="s">
        <v>8283</v>
      </c>
      <c r="H1816" s="49">
        <v>748.53505409999991</v>
      </c>
      <c r="I1816" s="11" t="s">
        <v>43</v>
      </c>
      <c r="J1816" s="5"/>
      <c r="K1816" s="5" t="s">
        <v>8284</v>
      </c>
      <c r="L1816" s="15" t="s">
        <v>8285</v>
      </c>
      <c r="M1816" s="5" t="s">
        <v>8286</v>
      </c>
      <c r="N1816" s="15" t="s">
        <v>8287</v>
      </c>
      <c r="O1816" s="5" t="s">
        <v>8288</v>
      </c>
      <c r="P1816" s="15" t="s">
        <v>8289</v>
      </c>
      <c r="Q1816" s="5"/>
      <c r="R1816" s="15"/>
      <c r="S1816" s="5"/>
      <c r="T1816" s="5"/>
      <c r="U1816" s="5"/>
      <c r="V1816" s="5"/>
      <c r="W1816" s="5"/>
      <c r="X1816" s="5"/>
      <c r="Y1816" s="5"/>
      <c r="Z1816" s="5"/>
      <c r="AA1816" s="16"/>
      <c r="AB1816" s="16"/>
      <c r="AC1816" s="16"/>
      <c r="AD1816" s="16"/>
      <c r="AE1816" s="16"/>
      <c r="AF1816" s="16"/>
      <c r="AG1816" s="16"/>
      <c r="AH1816" s="16"/>
      <c r="AI1816" s="16"/>
      <c r="AJ1816" s="16"/>
      <c r="AK1816" s="16"/>
      <c r="AL1816" s="16"/>
    </row>
    <row r="1817" spans="1:38" s="6" customFormat="1" ht="27.75" customHeight="1" x14ac:dyDescent="0.25">
      <c r="A1817" s="11">
        <v>2</v>
      </c>
      <c r="B1817" s="10" t="s">
        <v>38</v>
      </c>
      <c r="C1817" s="43" t="s">
        <v>8290</v>
      </c>
      <c r="D1817" s="5" t="s">
        <v>469</v>
      </c>
      <c r="E1817" s="17">
        <v>1816</v>
      </c>
      <c r="F1817" s="43" t="s">
        <v>8291</v>
      </c>
      <c r="G1817" s="5" t="s">
        <v>8292</v>
      </c>
      <c r="H1817" s="3">
        <v>380.30758179999998</v>
      </c>
      <c r="I1817" s="11" t="s">
        <v>43</v>
      </c>
      <c r="J1817" s="5"/>
      <c r="K1817" s="5" t="s">
        <v>8293</v>
      </c>
      <c r="L1817" s="15" t="s">
        <v>8294</v>
      </c>
      <c r="M1817" s="5" t="s">
        <v>8295</v>
      </c>
      <c r="N1817" s="15" t="s">
        <v>8296</v>
      </c>
      <c r="O1817" s="5" t="s">
        <v>8297</v>
      </c>
      <c r="P1817" s="15"/>
      <c r="Q1817" s="5" t="s">
        <v>8298</v>
      </c>
      <c r="R1817" s="15"/>
      <c r="S1817" s="5"/>
      <c r="T1817" s="5"/>
      <c r="U1817" s="5"/>
      <c r="V1817" s="5"/>
      <c r="W1817" s="5"/>
      <c r="X1817" s="5"/>
      <c r="Y1817" s="5"/>
      <c r="Z1817" s="5"/>
      <c r="AA1817" s="16"/>
      <c r="AB1817" s="16"/>
      <c r="AC1817" s="16"/>
      <c r="AD1817" s="16"/>
      <c r="AE1817" s="16"/>
      <c r="AF1817" s="16"/>
      <c r="AG1817" s="16"/>
      <c r="AH1817" s="16"/>
      <c r="AI1817" s="16"/>
      <c r="AJ1817" s="16"/>
      <c r="AK1817" s="16"/>
      <c r="AL1817" s="16"/>
    </row>
    <row r="1818" spans="1:38" s="6" customFormat="1" ht="27.75" customHeight="1" x14ac:dyDescent="0.25">
      <c r="A1818" s="11">
        <v>2</v>
      </c>
      <c r="B1818" s="10" t="s">
        <v>38</v>
      </c>
      <c r="C1818" s="45" t="s">
        <v>8299</v>
      </c>
      <c r="D1818" s="5" t="s">
        <v>46</v>
      </c>
      <c r="E1818" s="17">
        <v>1817</v>
      </c>
      <c r="F1818" s="43" t="s">
        <v>8300</v>
      </c>
      <c r="G1818" s="5" t="s">
        <v>8301</v>
      </c>
      <c r="H1818" s="3">
        <v>62.259130300000002</v>
      </c>
      <c r="I1818" s="11" t="s">
        <v>43</v>
      </c>
      <c r="J1818" s="5"/>
      <c r="K1818" s="5" t="s">
        <v>8302</v>
      </c>
      <c r="L1818" s="15" t="s">
        <v>8303</v>
      </c>
      <c r="M1818" s="5"/>
      <c r="N1818" s="15"/>
      <c r="O1818" s="5"/>
      <c r="P1818" s="15"/>
      <c r="Q1818" s="5"/>
      <c r="R1818" s="15"/>
      <c r="S1818" s="5"/>
      <c r="T1818" s="5"/>
      <c r="U1818" s="5"/>
      <c r="V1818" s="5"/>
      <c r="W1818" s="5"/>
      <c r="X1818" s="5"/>
      <c r="Y1818" s="5"/>
      <c r="Z1818" s="5"/>
      <c r="AA1818" s="16"/>
      <c r="AB1818" s="16"/>
      <c r="AC1818" s="16"/>
      <c r="AD1818" s="16"/>
      <c r="AE1818" s="16"/>
      <c r="AF1818" s="16"/>
      <c r="AG1818" s="16"/>
      <c r="AH1818" s="16"/>
      <c r="AI1818" s="16"/>
      <c r="AJ1818" s="16"/>
      <c r="AK1818" s="16"/>
      <c r="AL1818" s="16"/>
    </row>
    <row r="1819" spans="1:38" s="6" customFormat="1" ht="27.75" customHeight="1" x14ac:dyDescent="0.25">
      <c r="A1819" s="11">
        <v>2</v>
      </c>
      <c r="B1819" s="10" t="s">
        <v>38</v>
      </c>
      <c r="C1819" s="43" t="s">
        <v>8304</v>
      </c>
      <c r="D1819" s="5" t="s">
        <v>758</v>
      </c>
      <c r="E1819" s="17">
        <v>1818</v>
      </c>
      <c r="F1819" s="43" t="s">
        <v>8305</v>
      </c>
      <c r="G1819" s="5" t="s">
        <v>8306</v>
      </c>
      <c r="H1819" s="3">
        <v>99.968990000000005</v>
      </c>
      <c r="I1819" s="11" t="s">
        <v>43</v>
      </c>
      <c r="J1819" s="5"/>
      <c r="K1819" s="5" t="s">
        <v>8307</v>
      </c>
      <c r="L1819" s="15"/>
      <c r="M1819" s="5" t="s">
        <v>8308</v>
      </c>
      <c r="N1819" s="15"/>
      <c r="O1819" s="5"/>
      <c r="P1819" s="15"/>
      <c r="Q1819" s="5"/>
      <c r="R1819" s="15"/>
      <c r="S1819" s="5"/>
      <c r="T1819" s="5"/>
      <c r="U1819" s="5"/>
      <c r="V1819" s="5"/>
      <c r="W1819" s="5"/>
      <c r="X1819" s="5"/>
      <c r="Y1819" s="5"/>
      <c r="Z1819" s="5"/>
      <c r="AA1819" s="16"/>
      <c r="AB1819" s="16"/>
      <c r="AC1819" s="16"/>
      <c r="AD1819" s="16"/>
      <c r="AE1819" s="16"/>
      <c r="AF1819" s="16"/>
      <c r="AG1819" s="16"/>
      <c r="AH1819" s="16"/>
      <c r="AI1819" s="16"/>
      <c r="AJ1819" s="16"/>
      <c r="AK1819" s="16"/>
      <c r="AL1819" s="16"/>
    </row>
    <row r="1820" spans="1:38" s="6" customFormat="1" ht="27.75" customHeight="1" x14ac:dyDescent="0.25">
      <c r="A1820" s="11">
        <v>2</v>
      </c>
      <c r="B1820" s="10" t="s">
        <v>38</v>
      </c>
      <c r="C1820" s="43" t="s">
        <v>8309</v>
      </c>
      <c r="D1820" s="5" t="s">
        <v>758</v>
      </c>
      <c r="E1820" s="17">
        <v>1819</v>
      </c>
      <c r="F1820" s="43" t="s">
        <v>8310</v>
      </c>
      <c r="G1820" s="5" t="s">
        <v>8311</v>
      </c>
      <c r="H1820" s="3">
        <v>1225.1895087</v>
      </c>
      <c r="I1820" s="11" t="s">
        <v>43</v>
      </c>
      <c r="J1820" s="5"/>
      <c r="K1820" s="5" t="s">
        <v>8312</v>
      </c>
      <c r="L1820" s="15" t="s">
        <v>8313</v>
      </c>
      <c r="M1820" s="5" t="s">
        <v>8314</v>
      </c>
      <c r="N1820" s="15"/>
      <c r="O1820" s="5"/>
      <c r="P1820" s="15"/>
      <c r="Q1820" s="5"/>
      <c r="R1820" s="15"/>
      <c r="S1820" s="5"/>
      <c r="T1820" s="5"/>
      <c r="U1820" s="5"/>
      <c r="V1820" s="5"/>
      <c r="W1820" s="5"/>
      <c r="X1820" s="5"/>
      <c r="Y1820" s="5"/>
      <c r="Z1820" s="5"/>
      <c r="AA1820" s="16"/>
      <c r="AB1820" s="16"/>
      <c r="AC1820" s="16"/>
      <c r="AD1820" s="16"/>
      <c r="AE1820" s="16"/>
      <c r="AF1820" s="16"/>
      <c r="AG1820" s="16"/>
      <c r="AH1820" s="16"/>
      <c r="AI1820" s="16"/>
      <c r="AJ1820" s="16"/>
      <c r="AK1820" s="16"/>
      <c r="AL1820" s="16"/>
    </row>
    <row r="1821" spans="1:38" s="6" customFormat="1" ht="27.75" customHeight="1" x14ac:dyDescent="0.25">
      <c r="A1821" s="11">
        <v>2</v>
      </c>
      <c r="B1821" s="10" t="s">
        <v>38</v>
      </c>
      <c r="C1821" s="43" t="s">
        <v>8315</v>
      </c>
      <c r="D1821" s="5" t="s">
        <v>758</v>
      </c>
      <c r="E1821" s="17">
        <v>1820</v>
      </c>
      <c r="F1821" s="43" t="s">
        <v>8316</v>
      </c>
      <c r="G1821" s="5" t="s">
        <v>8317</v>
      </c>
      <c r="H1821" s="3">
        <v>483.83489109999999</v>
      </c>
      <c r="I1821" s="11" t="s">
        <v>43</v>
      </c>
      <c r="J1821" s="5"/>
      <c r="K1821" s="5" t="s">
        <v>8318</v>
      </c>
      <c r="L1821" s="15"/>
      <c r="M1821" s="5"/>
      <c r="N1821" s="15"/>
      <c r="O1821" s="5"/>
      <c r="P1821" s="15"/>
      <c r="Q1821" s="5"/>
      <c r="R1821" s="15"/>
      <c r="S1821" s="5"/>
      <c r="T1821" s="5"/>
      <c r="U1821" s="5"/>
      <c r="V1821" s="5"/>
      <c r="W1821" s="5"/>
      <c r="X1821" s="5"/>
      <c r="Y1821" s="5"/>
      <c r="Z1821" s="5"/>
      <c r="AA1821" s="16"/>
      <c r="AB1821" s="16"/>
      <c r="AC1821" s="16"/>
      <c r="AD1821" s="16"/>
      <c r="AE1821" s="16"/>
      <c r="AF1821" s="16"/>
      <c r="AG1821" s="16"/>
      <c r="AH1821" s="16"/>
      <c r="AI1821" s="16"/>
      <c r="AJ1821" s="16"/>
      <c r="AK1821" s="16"/>
      <c r="AL1821" s="16"/>
    </row>
    <row r="1822" spans="1:38" s="6" customFormat="1" ht="27.75" customHeight="1" x14ac:dyDescent="0.25">
      <c r="A1822" s="11">
        <v>2</v>
      </c>
      <c r="B1822" s="10" t="s">
        <v>38</v>
      </c>
      <c r="C1822" s="43" t="s">
        <v>8315</v>
      </c>
      <c r="D1822" s="5" t="s">
        <v>758</v>
      </c>
      <c r="E1822" s="17">
        <v>1821</v>
      </c>
      <c r="F1822" s="43" t="s">
        <v>8319</v>
      </c>
      <c r="G1822" s="5" t="s">
        <v>8317</v>
      </c>
      <c r="H1822" s="3">
        <v>171.67134999999999</v>
      </c>
      <c r="I1822" s="11" t="s">
        <v>43</v>
      </c>
      <c r="J1822" s="5"/>
      <c r="K1822" s="5" t="s">
        <v>8320</v>
      </c>
      <c r="L1822" s="15"/>
      <c r="M1822" s="5"/>
      <c r="N1822" s="15"/>
      <c r="O1822" s="5"/>
      <c r="P1822" s="15"/>
      <c r="Q1822" s="5"/>
      <c r="R1822" s="15"/>
      <c r="S1822" s="5"/>
      <c r="T1822" s="5"/>
      <c r="U1822" s="5"/>
      <c r="V1822" s="5"/>
      <c r="W1822" s="5"/>
      <c r="X1822" s="5"/>
      <c r="Y1822" s="5"/>
      <c r="Z1822" s="5"/>
      <c r="AA1822" s="16"/>
      <c r="AB1822" s="16"/>
      <c r="AC1822" s="16"/>
      <c r="AD1822" s="16"/>
      <c r="AE1822" s="16"/>
      <c r="AF1822" s="16"/>
      <c r="AG1822" s="16"/>
      <c r="AH1822" s="16"/>
      <c r="AI1822" s="16"/>
      <c r="AJ1822" s="16"/>
      <c r="AK1822" s="16"/>
      <c r="AL1822" s="16"/>
    </row>
    <row r="1823" spans="1:38" s="6" customFormat="1" ht="27.75" customHeight="1" x14ac:dyDescent="0.25">
      <c r="A1823" s="11">
        <v>2</v>
      </c>
      <c r="B1823" s="10" t="s">
        <v>38</v>
      </c>
      <c r="C1823" s="43" t="s">
        <v>8315</v>
      </c>
      <c r="D1823" s="5" t="s">
        <v>758</v>
      </c>
      <c r="E1823" s="17">
        <v>1822</v>
      </c>
      <c r="F1823" s="43" t="s">
        <v>3225</v>
      </c>
      <c r="G1823" s="5" t="s">
        <v>8321</v>
      </c>
      <c r="H1823" s="3">
        <v>50.330698099999999</v>
      </c>
      <c r="I1823" s="11" t="s">
        <v>43</v>
      </c>
      <c r="J1823" s="5"/>
      <c r="K1823" s="5" t="s">
        <v>8322</v>
      </c>
      <c r="L1823" s="15"/>
      <c r="M1823" s="5"/>
      <c r="N1823" s="15"/>
      <c r="O1823" s="5"/>
      <c r="P1823" s="15"/>
      <c r="Q1823" s="5"/>
      <c r="R1823" s="15"/>
      <c r="S1823" s="5"/>
      <c r="T1823" s="5"/>
      <c r="U1823" s="5"/>
      <c r="V1823" s="5"/>
      <c r="W1823" s="5"/>
      <c r="X1823" s="5"/>
      <c r="Y1823" s="5"/>
      <c r="Z1823" s="5"/>
      <c r="AA1823" s="16"/>
      <c r="AB1823" s="16"/>
      <c r="AC1823" s="16"/>
      <c r="AD1823" s="16"/>
      <c r="AE1823" s="16"/>
      <c r="AF1823" s="16"/>
      <c r="AG1823" s="16"/>
      <c r="AH1823" s="16"/>
      <c r="AI1823" s="16"/>
      <c r="AJ1823" s="16"/>
      <c r="AK1823" s="16"/>
      <c r="AL1823" s="16"/>
    </row>
    <row r="1824" spans="1:38" s="6" customFormat="1" ht="27.75" customHeight="1" x14ac:dyDescent="0.25">
      <c r="A1824" s="11">
        <v>2</v>
      </c>
      <c r="B1824" s="10" t="s">
        <v>38</v>
      </c>
      <c r="C1824" s="43" t="s">
        <v>8323</v>
      </c>
      <c r="D1824" s="5" t="s">
        <v>758</v>
      </c>
      <c r="E1824" s="17">
        <v>1823</v>
      </c>
      <c r="F1824" s="43" t="s">
        <v>8324</v>
      </c>
      <c r="G1824" s="5" t="s">
        <v>8325</v>
      </c>
      <c r="H1824" s="3">
        <v>1389.4306934000001</v>
      </c>
      <c r="I1824" s="11" t="s">
        <v>43</v>
      </c>
      <c r="J1824" s="5"/>
      <c r="K1824" s="5" t="s">
        <v>8326</v>
      </c>
      <c r="L1824" s="15" t="s">
        <v>8327</v>
      </c>
      <c r="M1824" s="5" t="s">
        <v>8328</v>
      </c>
      <c r="N1824" s="15" t="s">
        <v>8329</v>
      </c>
      <c r="O1824" s="5"/>
      <c r="P1824" s="15"/>
      <c r="Q1824" s="5"/>
      <c r="R1824" s="15"/>
      <c r="S1824" s="5"/>
      <c r="T1824" s="5"/>
      <c r="U1824" s="5"/>
      <c r="V1824" s="5"/>
      <c r="W1824" s="5"/>
      <c r="X1824" s="5"/>
      <c r="Y1824" s="5"/>
      <c r="Z1824" s="5"/>
      <c r="AA1824" s="16"/>
      <c r="AB1824" s="16"/>
      <c r="AC1824" s="16"/>
      <c r="AD1824" s="16"/>
      <c r="AE1824" s="16"/>
      <c r="AF1824" s="16"/>
      <c r="AG1824" s="16"/>
      <c r="AH1824" s="16"/>
      <c r="AI1824" s="16"/>
      <c r="AJ1824" s="16"/>
      <c r="AK1824" s="16"/>
      <c r="AL1824" s="16"/>
    </row>
    <row r="1825" spans="1:1008 1025:1026" s="6" customFormat="1" ht="27.75" customHeight="1" x14ac:dyDescent="0.25">
      <c r="A1825" s="11">
        <v>2</v>
      </c>
      <c r="B1825" s="10" t="s">
        <v>38</v>
      </c>
      <c r="C1825" s="43" t="s">
        <v>8330</v>
      </c>
      <c r="D1825" s="10" t="s">
        <v>83</v>
      </c>
      <c r="E1825" s="17">
        <v>1824</v>
      </c>
      <c r="F1825" s="43" t="s">
        <v>8331</v>
      </c>
      <c r="G1825" s="5" t="s">
        <v>8332</v>
      </c>
      <c r="H1825" s="3">
        <v>83.442792600000004</v>
      </c>
      <c r="I1825" s="11" t="s">
        <v>43</v>
      </c>
      <c r="J1825" s="5"/>
      <c r="K1825" s="5" t="s">
        <v>8333</v>
      </c>
      <c r="L1825" s="15"/>
      <c r="M1825" s="5"/>
      <c r="N1825" s="15"/>
      <c r="O1825" s="5"/>
      <c r="P1825" s="15"/>
      <c r="Q1825" s="5"/>
      <c r="R1825" s="15"/>
      <c r="S1825" s="5"/>
      <c r="T1825" s="5"/>
      <c r="U1825" s="5"/>
      <c r="V1825" s="5"/>
      <c r="W1825" s="5"/>
      <c r="X1825" s="5"/>
      <c r="Y1825" s="5"/>
      <c r="Z1825" s="5"/>
      <c r="AA1825" s="16"/>
      <c r="AB1825" s="16"/>
      <c r="AC1825" s="16"/>
      <c r="AD1825" s="16"/>
      <c r="AE1825" s="16"/>
      <c r="AF1825" s="16"/>
      <c r="AG1825" s="16"/>
      <c r="AH1825" s="16"/>
      <c r="AI1825" s="16"/>
      <c r="AJ1825" s="16"/>
      <c r="AK1825" s="16"/>
      <c r="AL1825" s="16"/>
    </row>
    <row r="1826" spans="1:1008 1025:1026" s="6" customFormat="1" ht="27.75" customHeight="1" x14ac:dyDescent="0.25">
      <c r="A1826" s="11">
        <v>2</v>
      </c>
      <c r="B1826" s="10" t="s">
        <v>38</v>
      </c>
      <c r="C1826" s="10" t="s">
        <v>8334</v>
      </c>
      <c r="D1826" s="10" t="s">
        <v>469</v>
      </c>
      <c r="E1826" s="17">
        <v>1825</v>
      </c>
      <c r="F1826" s="10" t="s">
        <v>8335</v>
      </c>
      <c r="G1826" s="10" t="s">
        <v>8336</v>
      </c>
      <c r="H1826" s="1">
        <v>31.52196</v>
      </c>
      <c r="I1826" s="11" t="s">
        <v>43</v>
      </c>
      <c r="J1826" s="10"/>
      <c r="K1826" s="10" t="s">
        <v>8335</v>
      </c>
      <c r="L1826" s="12" t="s">
        <v>8337</v>
      </c>
      <c r="M1826" s="10"/>
      <c r="N1826" s="15"/>
      <c r="O1826" s="10"/>
      <c r="P1826" s="12"/>
      <c r="Q1826" s="10"/>
      <c r="R1826" s="12"/>
      <c r="S1826" s="10"/>
      <c r="T1826" s="10"/>
      <c r="U1826" s="10"/>
      <c r="V1826" s="10"/>
      <c r="W1826" s="10"/>
      <c r="X1826" s="10"/>
      <c r="Y1826" s="10"/>
      <c r="Z1826" s="10"/>
      <c r="AA1826" s="10"/>
      <c r="AB1826" s="10"/>
      <c r="AC1826" s="10"/>
      <c r="AD1826" s="10"/>
      <c r="AE1826" s="10"/>
      <c r="AF1826" s="10"/>
      <c r="AG1826" s="10"/>
      <c r="AH1826" s="10"/>
      <c r="AI1826" s="10"/>
      <c r="AJ1826" s="10"/>
      <c r="AK1826" s="10"/>
      <c r="AL1826" s="10"/>
      <c r="AM1826" s="5"/>
      <c r="AN1826" s="5"/>
      <c r="AO1826" s="5"/>
      <c r="AP1826" s="5"/>
      <c r="AQ1826" s="5"/>
      <c r="AR1826" s="5"/>
      <c r="AS1826" s="5"/>
      <c r="AT1826" s="5"/>
      <c r="AU1826" s="5"/>
      <c r="AV1826" s="5"/>
      <c r="AW1826" s="5"/>
      <c r="AX1826" s="5"/>
      <c r="AY1826" s="5"/>
      <c r="AZ1826" s="5"/>
      <c r="BA1826" s="5"/>
      <c r="BB1826" s="5"/>
      <c r="BC1826" s="5"/>
      <c r="BD1826" s="5"/>
      <c r="BE1826" s="5"/>
      <c r="BF1826" s="5"/>
      <c r="BG1826" s="5"/>
      <c r="BH1826" s="5"/>
      <c r="BI1826" s="5"/>
      <c r="BJ1826" s="5"/>
      <c r="BK1826" s="5"/>
      <c r="BL1826" s="5"/>
      <c r="BM1826" s="5"/>
      <c r="BN1826" s="5"/>
      <c r="BO1826" s="5"/>
      <c r="BP1826" s="5"/>
      <c r="BQ1826" s="5"/>
      <c r="BR1826" s="5"/>
      <c r="BS1826" s="5"/>
      <c r="BT1826" s="5"/>
      <c r="BU1826" s="5"/>
      <c r="BV1826" s="5"/>
      <c r="BW1826" s="5"/>
      <c r="BX1826" s="5"/>
      <c r="BY1826" s="5"/>
      <c r="BZ1826" s="5"/>
      <c r="CA1826" s="5"/>
      <c r="CB1826" s="5"/>
      <c r="CC1826" s="5"/>
      <c r="CD1826" s="5"/>
      <c r="CE1826" s="5"/>
      <c r="CF1826" s="5"/>
      <c r="CG1826" s="5"/>
      <c r="CH1826" s="5"/>
      <c r="CI1826" s="5"/>
      <c r="CJ1826" s="5"/>
      <c r="CK1826" s="5"/>
      <c r="CL1826" s="5"/>
      <c r="CM1826" s="5"/>
      <c r="CN1826" s="5"/>
      <c r="CO1826" s="5"/>
      <c r="CP1826" s="5"/>
      <c r="CQ1826" s="5"/>
      <c r="CR1826" s="5"/>
      <c r="CS1826" s="5"/>
      <c r="CT1826" s="5"/>
      <c r="CU1826" s="5"/>
      <c r="CV1826" s="5"/>
      <c r="CW1826" s="5"/>
      <c r="CX1826" s="5"/>
      <c r="CY1826" s="5"/>
      <c r="CZ1826" s="5"/>
      <c r="DA1826" s="5"/>
      <c r="DB1826" s="5"/>
      <c r="DC1826" s="5"/>
      <c r="DD1826" s="5"/>
      <c r="DE1826" s="5"/>
      <c r="DF1826" s="5"/>
      <c r="DG1826" s="5"/>
      <c r="DH1826" s="5"/>
      <c r="DI1826" s="5"/>
      <c r="DJ1826" s="5"/>
      <c r="DK1826" s="5"/>
      <c r="DL1826" s="5"/>
      <c r="DM1826" s="5"/>
      <c r="DN1826" s="5"/>
      <c r="DO1826" s="5"/>
      <c r="DP1826" s="5"/>
      <c r="DQ1826" s="5"/>
      <c r="DR1826" s="5"/>
      <c r="DS1826" s="5"/>
      <c r="DT1826" s="5"/>
      <c r="DU1826" s="5"/>
      <c r="DV1826" s="5"/>
      <c r="DW1826" s="5"/>
      <c r="DX1826" s="5"/>
      <c r="DY1826" s="5"/>
      <c r="DZ1826" s="5"/>
      <c r="EA1826" s="5"/>
      <c r="EB1826" s="5"/>
      <c r="EC1826" s="5"/>
      <c r="ED1826" s="5"/>
      <c r="EE1826" s="5"/>
      <c r="EF1826" s="5"/>
      <c r="EG1826" s="5"/>
      <c r="EH1826" s="5"/>
      <c r="EI1826" s="5"/>
      <c r="EJ1826" s="5"/>
      <c r="EK1826" s="5"/>
      <c r="EL1826" s="5"/>
      <c r="EM1826" s="5"/>
      <c r="EN1826" s="5"/>
      <c r="EO1826" s="5"/>
      <c r="EP1826" s="5"/>
      <c r="EQ1826" s="5"/>
      <c r="ER1826" s="5"/>
      <c r="ES1826" s="5"/>
      <c r="ET1826" s="5"/>
      <c r="EU1826" s="5"/>
      <c r="EV1826" s="5"/>
      <c r="EW1826" s="5"/>
      <c r="EX1826" s="5"/>
      <c r="EY1826" s="5"/>
      <c r="EZ1826" s="5"/>
      <c r="FA1826" s="5"/>
      <c r="FB1826" s="5"/>
      <c r="FC1826" s="5"/>
      <c r="FD1826" s="5"/>
      <c r="FE1826" s="5"/>
      <c r="FF1826" s="5"/>
      <c r="FG1826" s="5"/>
      <c r="FH1826" s="5"/>
      <c r="FI1826" s="5"/>
      <c r="FJ1826" s="5"/>
      <c r="FK1826" s="5"/>
      <c r="FL1826" s="5"/>
      <c r="FM1826" s="5"/>
      <c r="FN1826" s="5"/>
      <c r="FO1826" s="5"/>
      <c r="FP1826" s="5"/>
      <c r="FQ1826" s="5"/>
      <c r="FR1826" s="5"/>
      <c r="FS1826" s="5"/>
      <c r="FT1826" s="5"/>
      <c r="FU1826" s="5"/>
      <c r="FV1826" s="5"/>
      <c r="FW1826" s="5"/>
      <c r="FX1826" s="5"/>
      <c r="FY1826" s="5"/>
      <c r="FZ1826" s="5"/>
      <c r="GA1826" s="5"/>
      <c r="GB1826" s="5"/>
      <c r="GC1826" s="5"/>
      <c r="GD1826" s="5"/>
      <c r="GE1826" s="5"/>
      <c r="GF1826" s="5"/>
      <c r="GG1826" s="5"/>
      <c r="GH1826" s="5"/>
      <c r="GI1826" s="5"/>
      <c r="GJ1826" s="5"/>
      <c r="GK1826" s="5"/>
      <c r="GL1826" s="5"/>
      <c r="GM1826" s="5"/>
      <c r="GN1826" s="5"/>
      <c r="GO1826" s="5"/>
      <c r="GP1826" s="5"/>
      <c r="GQ1826" s="5"/>
      <c r="GR1826" s="5"/>
      <c r="GS1826" s="5"/>
      <c r="GT1826" s="5"/>
      <c r="GU1826" s="5"/>
      <c r="GV1826" s="5"/>
      <c r="GW1826" s="5"/>
      <c r="GX1826" s="5"/>
      <c r="GY1826" s="5"/>
      <c r="GZ1826" s="5"/>
      <c r="HA1826" s="5"/>
      <c r="HB1826" s="5"/>
      <c r="HC1826" s="5"/>
      <c r="HD1826" s="5"/>
      <c r="HE1826" s="5"/>
      <c r="HF1826" s="5"/>
      <c r="HG1826" s="5"/>
      <c r="HH1826" s="5"/>
      <c r="HI1826" s="5"/>
      <c r="HJ1826" s="5"/>
      <c r="HK1826" s="5"/>
      <c r="HL1826" s="5"/>
      <c r="HM1826" s="5"/>
      <c r="HN1826" s="5"/>
      <c r="HO1826" s="5"/>
      <c r="HP1826" s="5"/>
      <c r="HQ1826" s="5"/>
      <c r="HR1826" s="5"/>
      <c r="HS1826" s="5"/>
      <c r="HT1826" s="5"/>
      <c r="HU1826" s="5"/>
      <c r="HV1826" s="5"/>
      <c r="HW1826" s="5"/>
      <c r="HX1826" s="5"/>
      <c r="HY1826" s="5"/>
      <c r="HZ1826" s="5"/>
      <c r="IA1826" s="5"/>
      <c r="IB1826" s="5"/>
      <c r="IC1826" s="5"/>
      <c r="ID1826" s="5"/>
      <c r="IE1826" s="5"/>
      <c r="IF1826" s="5"/>
      <c r="IG1826" s="5"/>
      <c r="IH1826" s="5"/>
      <c r="II1826" s="5"/>
      <c r="IJ1826" s="5"/>
      <c r="IK1826" s="5"/>
      <c r="IL1826" s="5"/>
      <c r="IM1826" s="5"/>
      <c r="IN1826" s="5"/>
      <c r="IO1826" s="5"/>
      <c r="IP1826" s="5"/>
      <c r="IQ1826" s="5"/>
      <c r="IR1826" s="5"/>
      <c r="IS1826" s="5"/>
      <c r="IT1826" s="5"/>
      <c r="IU1826" s="5"/>
      <c r="IV1826" s="5"/>
      <c r="IW1826" s="5"/>
      <c r="IX1826" s="5"/>
      <c r="IY1826" s="5"/>
      <c r="IZ1826" s="5"/>
      <c r="JA1826" s="5"/>
      <c r="JB1826" s="5"/>
      <c r="JC1826" s="5"/>
      <c r="JD1826" s="5"/>
      <c r="JE1826" s="5"/>
      <c r="JF1826" s="5"/>
      <c r="JG1826" s="5"/>
      <c r="JH1826" s="5"/>
      <c r="JI1826" s="5"/>
      <c r="JJ1826" s="5"/>
      <c r="JK1826" s="5"/>
      <c r="JL1826" s="5"/>
      <c r="JM1826" s="5"/>
      <c r="JN1826" s="5"/>
      <c r="JO1826" s="5"/>
      <c r="JP1826" s="5"/>
      <c r="JQ1826" s="5"/>
      <c r="JR1826" s="5"/>
      <c r="JS1826" s="5"/>
      <c r="JT1826" s="5"/>
      <c r="JU1826" s="5"/>
      <c r="JV1826" s="5"/>
      <c r="JW1826" s="5"/>
      <c r="JX1826" s="5"/>
      <c r="JY1826" s="5"/>
      <c r="JZ1826" s="5"/>
      <c r="KA1826" s="5"/>
      <c r="KB1826" s="5"/>
      <c r="KC1826" s="5"/>
      <c r="KD1826" s="5"/>
      <c r="KE1826" s="5"/>
      <c r="KF1826" s="5"/>
      <c r="KG1826" s="5"/>
      <c r="KH1826" s="5"/>
      <c r="KI1826" s="5"/>
      <c r="KJ1826" s="5"/>
      <c r="KK1826" s="5"/>
      <c r="KL1826" s="5"/>
      <c r="KM1826" s="5"/>
      <c r="KN1826" s="5"/>
      <c r="KO1826" s="5"/>
      <c r="KP1826" s="5"/>
      <c r="KQ1826" s="5"/>
      <c r="KR1826" s="5"/>
      <c r="KS1826" s="5"/>
      <c r="KT1826" s="5"/>
      <c r="KU1826" s="5"/>
      <c r="KV1826" s="5"/>
      <c r="KW1826" s="5"/>
      <c r="KX1826" s="5"/>
      <c r="KY1826" s="5"/>
      <c r="KZ1826" s="5"/>
      <c r="LA1826" s="5"/>
      <c r="LB1826" s="5"/>
      <c r="LC1826" s="5"/>
      <c r="LD1826" s="5"/>
      <c r="LE1826" s="5"/>
      <c r="LF1826" s="5"/>
      <c r="LG1826" s="5"/>
      <c r="LH1826" s="5"/>
      <c r="LI1826" s="5"/>
      <c r="LJ1826" s="5"/>
      <c r="LK1826" s="5"/>
      <c r="LL1826" s="5"/>
      <c r="LM1826" s="5"/>
      <c r="LN1826" s="5"/>
      <c r="LO1826" s="5"/>
      <c r="LP1826" s="5"/>
      <c r="LQ1826" s="5"/>
      <c r="LR1826" s="5"/>
      <c r="LS1826" s="5"/>
      <c r="LT1826" s="5"/>
      <c r="LU1826" s="5"/>
      <c r="LV1826" s="5"/>
      <c r="LW1826" s="5"/>
      <c r="LX1826" s="5"/>
      <c r="LY1826" s="5"/>
      <c r="LZ1826" s="5"/>
      <c r="MA1826" s="5"/>
      <c r="MB1826" s="5"/>
      <c r="MC1826" s="5"/>
      <c r="MD1826" s="5"/>
      <c r="ME1826" s="5"/>
      <c r="MF1826" s="5"/>
      <c r="MG1826" s="5"/>
      <c r="MH1826" s="5"/>
      <c r="MI1826" s="5"/>
      <c r="MJ1826" s="5"/>
      <c r="MK1826" s="5"/>
      <c r="ML1826" s="5"/>
      <c r="MM1826" s="5"/>
      <c r="MN1826" s="5"/>
      <c r="MO1826" s="5"/>
      <c r="MP1826" s="5"/>
      <c r="MQ1826" s="5"/>
      <c r="MR1826" s="5"/>
      <c r="MS1826" s="5"/>
      <c r="MT1826" s="5"/>
      <c r="MU1826" s="5"/>
      <c r="MV1826" s="5"/>
      <c r="MW1826" s="5"/>
      <c r="MX1826" s="5"/>
      <c r="MY1826" s="5"/>
      <c r="MZ1826" s="5"/>
      <c r="NA1826" s="5"/>
      <c r="NB1826" s="5"/>
      <c r="NC1826" s="5"/>
      <c r="ND1826" s="5"/>
      <c r="NE1826" s="5"/>
      <c r="NF1826" s="5"/>
      <c r="NG1826" s="5"/>
      <c r="NH1826" s="5"/>
      <c r="NI1826" s="5"/>
      <c r="NJ1826" s="5"/>
      <c r="NK1826" s="5"/>
      <c r="NL1826" s="5"/>
      <c r="NM1826" s="5"/>
      <c r="NN1826" s="5"/>
      <c r="NO1826" s="5"/>
      <c r="NP1826" s="5"/>
      <c r="NQ1826" s="5"/>
      <c r="NR1826" s="5"/>
      <c r="NS1826" s="5"/>
      <c r="NT1826" s="5"/>
      <c r="NU1826" s="5"/>
      <c r="NV1826" s="5"/>
      <c r="NW1826" s="5"/>
      <c r="NX1826" s="5"/>
      <c r="NY1826" s="5"/>
      <c r="NZ1826" s="5"/>
      <c r="OA1826" s="5"/>
      <c r="OB1826" s="5"/>
      <c r="OC1826" s="5"/>
      <c r="OD1826" s="5"/>
      <c r="OE1826" s="5"/>
      <c r="OF1826" s="5"/>
      <c r="OG1826" s="5"/>
      <c r="OH1826" s="5"/>
      <c r="OI1826" s="5"/>
      <c r="OJ1826" s="5"/>
      <c r="OK1826" s="5"/>
      <c r="OL1826" s="5"/>
      <c r="OM1826" s="5"/>
      <c r="ON1826" s="5"/>
      <c r="OO1826" s="5"/>
      <c r="OP1826" s="5"/>
      <c r="OQ1826" s="5"/>
      <c r="OR1826" s="5"/>
      <c r="OS1826" s="5"/>
      <c r="OT1826" s="5"/>
      <c r="OU1826" s="5"/>
      <c r="OV1826" s="5"/>
      <c r="OW1826" s="5"/>
      <c r="OX1826" s="5"/>
      <c r="OY1826" s="5"/>
      <c r="OZ1826" s="5"/>
      <c r="PA1826" s="5"/>
      <c r="PB1826" s="5"/>
      <c r="PC1826" s="5"/>
      <c r="PD1826" s="5"/>
      <c r="PE1826" s="5"/>
      <c r="PF1826" s="5"/>
      <c r="PG1826" s="5"/>
      <c r="PH1826" s="5"/>
      <c r="PI1826" s="5"/>
      <c r="PJ1826" s="5"/>
      <c r="PK1826" s="5"/>
      <c r="PL1826" s="5"/>
      <c r="PM1826" s="5"/>
      <c r="PN1826" s="5"/>
      <c r="PO1826" s="5"/>
      <c r="PP1826" s="5"/>
      <c r="PQ1826" s="5"/>
      <c r="PR1826" s="5"/>
      <c r="PS1826" s="5"/>
      <c r="PT1826" s="5"/>
      <c r="PU1826" s="5"/>
      <c r="PV1826" s="5"/>
      <c r="PW1826" s="5"/>
      <c r="PX1826" s="5"/>
      <c r="PY1826" s="5"/>
      <c r="PZ1826" s="5"/>
      <c r="QA1826" s="5"/>
      <c r="QB1826" s="5"/>
      <c r="QC1826" s="5"/>
      <c r="QD1826" s="5"/>
      <c r="QE1826" s="5"/>
      <c r="QF1826" s="5"/>
      <c r="QG1826" s="5"/>
      <c r="QH1826" s="5"/>
      <c r="QI1826" s="5"/>
      <c r="QJ1826" s="5"/>
      <c r="QK1826" s="5"/>
      <c r="QL1826" s="5"/>
      <c r="QM1826" s="5"/>
      <c r="QN1826" s="5"/>
      <c r="QO1826" s="5"/>
      <c r="QP1826" s="5"/>
      <c r="QQ1826" s="5"/>
      <c r="QR1826" s="5"/>
      <c r="QS1826" s="5"/>
      <c r="QT1826" s="5"/>
      <c r="QU1826" s="5"/>
      <c r="QV1826" s="5"/>
      <c r="QW1826" s="5"/>
      <c r="QX1826" s="5"/>
      <c r="QY1826" s="5"/>
      <c r="QZ1826" s="5"/>
      <c r="RA1826" s="5"/>
      <c r="RB1826" s="5"/>
      <c r="RC1826" s="5"/>
      <c r="RD1826" s="5"/>
      <c r="RE1826" s="5"/>
      <c r="RF1826" s="5"/>
      <c r="RG1826" s="5"/>
      <c r="RH1826" s="5"/>
      <c r="RI1826" s="5"/>
      <c r="RJ1826" s="5"/>
      <c r="RK1826" s="5"/>
      <c r="RL1826" s="5"/>
      <c r="RM1826" s="5"/>
      <c r="RN1826" s="5"/>
      <c r="RO1826" s="5"/>
      <c r="RP1826" s="5"/>
      <c r="RQ1826" s="5"/>
      <c r="RR1826" s="5"/>
      <c r="RS1826" s="5"/>
      <c r="RT1826" s="5"/>
      <c r="RU1826" s="5"/>
      <c r="RV1826" s="5"/>
      <c r="RW1826" s="5"/>
      <c r="RX1826" s="5"/>
      <c r="RY1826" s="5"/>
      <c r="RZ1826" s="5"/>
      <c r="SA1826" s="5"/>
      <c r="SB1826" s="5"/>
      <c r="SC1826" s="5"/>
      <c r="SD1826" s="5"/>
      <c r="SE1826" s="5"/>
      <c r="SF1826" s="5"/>
      <c r="SG1826" s="5"/>
      <c r="SH1826" s="5"/>
      <c r="SI1826" s="5"/>
      <c r="SJ1826" s="5"/>
      <c r="SK1826" s="5"/>
      <c r="SL1826" s="5"/>
      <c r="SM1826" s="5"/>
      <c r="SN1826" s="5"/>
      <c r="SO1826" s="5"/>
      <c r="SP1826" s="5"/>
      <c r="SQ1826" s="5"/>
      <c r="SR1826" s="5"/>
      <c r="SS1826" s="5"/>
      <c r="ST1826" s="5"/>
      <c r="SU1826" s="5"/>
      <c r="SV1826" s="5"/>
      <c r="SW1826" s="5"/>
      <c r="SX1826" s="5"/>
      <c r="SY1826" s="5"/>
      <c r="SZ1826" s="5"/>
      <c r="TA1826" s="5"/>
      <c r="TB1826" s="5"/>
      <c r="TC1826" s="5"/>
      <c r="TD1826" s="5"/>
      <c r="TE1826" s="5"/>
      <c r="TF1826" s="5"/>
      <c r="TG1826" s="5"/>
      <c r="TH1826" s="5"/>
      <c r="TI1826" s="5"/>
      <c r="TJ1826" s="5"/>
      <c r="TK1826" s="5"/>
      <c r="TL1826" s="5"/>
      <c r="TM1826" s="5"/>
      <c r="TN1826" s="5"/>
      <c r="TO1826" s="5"/>
      <c r="TP1826" s="5"/>
      <c r="TQ1826" s="5"/>
      <c r="TR1826" s="5"/>
      <c r="TS1826" s="5"/>
      <c r="TT1826" s="5"/>
      <c r="TU1826" s="5"/>
      <c r="TV1826" s="5"/>
      <c r="TW1826" s="5"/>
      <c r="TX1826" s="5"/>
      <c r="TY1826" s="5"/>
      <c r="TZ1826" s="5"/>
      <c r="UA1826" s="5"/>
      <c r="UB1826" s="5"/>
      <c r="UC1826" s="5"/>
      <c r="UD1826" s="5"/>
      <c r="UE1826" s="5"/>
      <c r="UF1826" s="5"/>
      <c r="UG1826" s="5"/>
      <c r="UH1826" s="5"/>
      <c r="UI1826" s="5"/>
      <c r="UJ1826" s="5"/>
      <c r="UK1826" s="5"/>
      <c r="UL1826" s="5"/>
      <c r="UM1826" s="5"/>
      <c r="UN1826" s="5"/>
      <c r="UO1826" s="5"/>
      <c r="UP1826" s="5"/>
      <c r="UQ1826" s="5"/>
      <c r="UR1826" s="5"/>
      <c r="US1826" s="5"/>
      <c r="UT1826" s="5"/>
      <c r="UU1826" s="5"/>
      <c r="UV1826" s="5"/>
      <c r="UW1826" s="5"/>
      <c r="UX1826" s="5"/>
      <c r="UY1826" s="5"/>
      <c r="UZ1826" s="5"/>
      <c r="VA1826" s="5"/>
      <c r="VB1826" s="5"/>
      <c r="VC1826" s="5"/>
      <c r="VD1826" s="5"/>
      <c r="VE1826" s="5"/>
      <c r="VF1826" s="5"/>
      <c r="VG1826" s="5"/>
      <c r="VH1826" s="5"/>
      <c r="VI1826" s="5"/>
      <c r="VJ1826" s="5"/>
      <c r="VK1826" s="5"/>
      <c r="VL1826" s="5"/>
      <c r="VM1826" s="5"/>
      <c r="VN1826" s="5"/>
      <c r="VO1826" s="5"/>
      <c r="VP1826" s="5"/>
      <c r="VQ1826" s="5"/>
      <c r="VR1826" s="5"/>
      <c r="VS1826" s="5"/>
      <c r="VT1826" s="5"/>
      <c r="VU1826" s="5"/>
      <c r="VV1826" s="5"/>
      <c r="VW1826" s="5"/>
      <c r="VX1826" s="5"/>
      <c r="VY1826" s="5"/>
      <c r="VZ1826" s="5"/>
      <c r="WA1826" s="5"/>
      <c r="WB1826" s="5"/>
      <c r="WC1826" s="5"/>
      <c r="WD1826" s="5"/>
      <c r="WE1826" s="5"/>
      <c r="WF1826" s="5"/>
      <c r="WG1826" s="5"/>
      <c r="WH1826" s="5"/>
      <c r="WI1826" s="5"/>
      <c r="WJ1826" s="5"/>
      <c r="WK1826" s="5"/>
      <c r="WL1826" s="5"/>
      <c r="WM1826" s="5"/>
      <c r="WN1826" s="5"/>
      <c r="WO1826" s="5"/>
      <c r="WP1826" s="5"/>
      <c r="WQ1826" s="5"/>
      <c r="WR1826" s="5"/>
      <c r="WS1826" s="5"/>
      <c r="WT1826" s="5"/>
      <c r="WU1826" s="5"/>
      <c r="WV1826" s="5"/>
      <c r="WW1826" s="5"/>
      <c r="WX1826" s="5"/>
      <c r="WY1826" s="5"/>
      <c r="WZ1826" s="5"/>
      <c r="XA1826" s="5"/>
      <c r="XB1826" s="5"/>
      <c r="XC1826" s="5"/>
      <c r="XD1826" s="5"/>
      <c r="XE1826" s="5"/>
      <c r="XF1826" s="5"/>
      <c r="XG1826" s="5"/>
      <c r="XH1826" s="5"/>
      <c r="XI1826" s="5"/>
      <c r="XJ1826" s="5"/>
      <c r="XK1826" s="5"/>
      <c r="XL1826" s="5"/>
      <c r="XM1826" s="5"/>
      <c r="XN1826" s="5"/>
      <c r="XO1826" s="5"/>
      <c r="XP1826" s="5"/>
      <c r="XQ1826" s="5"/>
      <c r="XR1826" s="5"/>
      <c r="XS1826" s="5"/>
      <c r="XT1826" s="5"/>
      <c r="XU1826" s="5"/>
      <c r="XV1826" s="5"/>
      <c r="XW1826" s="5"/>
      <c r="XX1826" s="5"/>
      <c r="XY1826" s="5"/>
      <c r="XZ1826" s="5"/>
      <c r="YA1826" s="5"/>
      <c r="YB1826" s="5"/>
      <c r="YC1826" s="5"/>
      <c r="YD1826" s="5"/>
      <c r="YE1826" s="5"/>
      <c r="YF1826" s="5"/>
      <c r="YG1826" s="5"/>
      <c r="YH1826" s="5"/>
      <c r="YI1826" s="5"/>
      <c r="YJ1826" s="5"/>
      <c r="YK1826" s="5"/>
      <c r="YL1826" s="5"/>
      <c r="YM1826" s="5"/>
      <c r="YN1826" s="5"/>
      <c r="YO1826" s="5"/>
      <c r="YP1826" s="5"/>
      <c r="YQ1826" s="5"/>
      <c r="YR1826" s="5"/>
      <c r="YS1826" s="5"/>
      <c r="YT1826" s="5"/>
      <c r="YU1826" s="5"/>
      <c r="YV1826" s="5"/>
      <c r="YW1826" s="5"/>
      <c r="YX1826" s="5"/>
      <c r="YY1826" s="5"/>
      <c r="YZ1826" s="5"/>
      <c r="ZA1826" s="5"/>
      <c r="ZB1826" s="5"/>
      <c r="ZC1826" s="5"/>
      <c r="ZD1826" s="5"/>
      <c r="ZE1826" s="5"/>
      <c r="ZF1826" s="5"/>
      <c r="ZG1826" s="5"/>
      <c r="ZH1826" s="5"/>
      <c r="ZI1826" s="5"/>
      <c r="ZJ1826" s="5"/>
      <c r="ZK1826" s="5"/>
      <c r="ZL1826" s="5"/>
      <c r="ZM1826" s="5"/>
      <c r="ZN1826" s="5"/>
      <c r="ZO1826" s="5"/>
      <c r="ZP1826" s="5"/>
      <c r="ZQ1826" s="5"/>
      <c r="ZR1826" s="5"/>
      <c r="ZS1826" s="5"/>
      <c r="ZT1826" s="5"/>
      <c r="ZU1826" s="5"/>
      <c r="ZV1826" s="5"/>
      <c r="ZW1826" s="5"/>
      <c r="ZX1826" s="5"/>
      <c r="ZY1826" s="5"/>
      <c r="ZZ1826" s="5"/>
      <c r="AAA1826" s="5"/>
      <c r="AAB1826" s="5"/>
      <c r="AAC1826" s="5"/>
      <c r="AAD1826" s="5"/>
      <c r="AAE1826" s="5"/>
      <c r="AAF1826" s="5"/>
      <c r="AAG1826" s="5"/>
      <c r="AAH1826" s="5"/>
      <c r="AAI1826" s="5"/>
      <c r="AAJ1826" s="5"/>
      <c r="AAK1826" s="5"/>
      <c r="AAL1826" s="5"/>
      <c r="AAM1826" s="5"/>
      <c r="AAN1826" s="5"/>
      <c r="AAO1826" s="5"/>
      <c r="AAP1826" s="5"/>
      <c r="AAQ1826" s="5"/>
      <c r="AAR1826" s="5"/>
      <c r="AAS1826" s="5"/>
      <c r="AAT1826" s="5"/>
      <c r="AAU1826" s="5"/>
      <c r="AAV1826" s="5"/>
      <c r="AAW1826" s="5"/>
      <c r="AAX1826" s="5"/>
      <c r="AAY1826" s="5"/>
      <c r="AAZ1826" s="5"/>
      <c r="ABA1826" s="5"/>
      <c r="ABB1826" s="5"/>
      <c r="ABC1826" s="5"/>
      <c r="ABD1826" s="5"/>
      <c r="ABE1826" s="5"/>
      <c r="ABF1826" s="5"/>
      <c r="ABG1826" s="5"/>
      <c r="ABH1826" s="5"/>
      <c r="ABI1826" s="5"/>
      <c r="ABJ1826" s="5"/>
      <c r="ABK1826" s="5"/>
      <c r="ABL1826" s="5"/>
      <c r="ABM1826" s="5"/>
      <c r="ABN1826" s="5"/>
      <c r="ABO1826" s="5"/>
      <c r="ABP1826" s="5"/>
      <c r="ABQ1826" s="5"/>
      <c r="ABR1826" s="5"/>
      <c r="ABS1826" s="5"/>
      <c r="ABT1826" s="5"/>
      <c r="ABU1826" s="5"/>
      <c r="ABV1826" s="5"/>
      <c r="ABW1826" s="5"/>
      <c r="ABX1826" s="5"/>
      <c r="ABY1826" s="5"/>
      <c r="ABZ1826" s="5"/>
      <c r="ACA1826" s="5"/>
      <c r="ACB1826" s="5"/>
      <c r="ACC1826" s="5"/>
      <c r="ACD1826" s="5"/>
      <c r="ACE1826" s="5"/>
      <c r="ACF1826" s="5"/>
      <c r="ACG1826" s="5"/>
      <c r="ACH1826" s="5"/>
      <c r="ACI1826" s="5"/>
      <c r="ACJ1826" s="5"/>
      <c r="ACK1826" s="5"/>
      <c r="ACL1826" s="5"/>
      <c r="ACM1826" s="5"/>
      <c r="ACN1826" s="5"/>
      <c r="ACO1826" s="5"/>
      <c r="ACP1826" s="5"/>
      <c r="ACQ1826" s="5"/>
      <c r="ACR1826" s="5"/>
      <c r="ACS1826" s="5"/>
      <c r="ACT1826" s="5"/>
      <c r="ACU1826" s="5"/>
      <c r="ACV1826" s="5"/>
      <c r="ACW1826" s="5"/>
      <c r="ACX1826" s="5"/>
      <c r="ACY1826" s="5"/>
      <c r="ACZ1826" s="5"/>
      <c r="ADA1826" s="5"/>
      <c r="ADB1826" s="5"/>
      <c r="ADC1826" s="5"/>
      <c r="ADD1826" s="5"/>
      <c r="ADE1826" s="5"/>
      <c r="ADF1826" s="5"/>
      <c r="ADG1826" s="5"/>
      <c r="ADH1826" s="5"/>
      <c r="ADI1826" s="5"/>
      <c r="ADJ1826" s="5"/>
      <c r="ADK1826" s="5"/>
      <c r="ADL1826" s="5"/>
      <c r="ADM1826" s="5"/>
      <c r="ADN1826" s="5"/>
      <c r="ADO1826" s="5"/>
      <c r="ADP1826" s="5"/>
      <c r="ADQ1826" s="5"/>
      <c r="ADR1826" s="5"/>
      <c r="ADS1826" s="5"/>
      <c r="ADT1826" s="5"/>
      <c r="ADU1826" s="5"/>
      <c r="ADV1826" s="5"/>
      <c r="ADW1826" s="5"/>
      <c r="ADX1826" s="5"/>
      <c r="ADY1826" s="5"/>
      <c r="ADZ1826" s="5"/>
      <c r="AEA1826" s="5"/>
      <c r="AEB1826" s="5"/>
      <c r="AEC1826" s="5"/>
      <c r="AED1826" s="5"/>
      <c r="AEE1826" s="5"/>
      <c r="AEF1826" s="5"/>
      <c r="AEG1826" s="5"/>
      <c r="AEH1826" s="5"/>
      <c r="AEI1826" s="5"/>
      <c r="AEJ1826" s="5"/>
      <c r="AEK1826" s="5"/>
      <c r="AEL1826" s="5"/>
      <c r="AEM1826" s="5"/>
      <c r="AEN1826" s="5"/>
      <c r="AEO1826" s="5"/>
      <c r="AEP1826" s="5"/>
      <c r="AEQ1826" s="5"/>
      <c r="AER1826" s="5"/>
      <c r="AES1826" s="5"/>
      <c r="AET1826" s="5"/>
      <c r="AEU1826" s="5"/>
      <c r="AEV1826" s="5"/>
      <c r="AEW1826" s="5"/>
      <c r="AEX1826" s="5"/>
      <c r="AEY1826" s="5"/>
      <c r="AEZ1826" s="5"/>
      <c r="AFA1826" s="5"/>
      <c r="AFB1826" s="5"/>
      <c r="AFC1826" s="5"/>
      <c r="AFD1826" s="5"/>
      <c r="AFE1826" s="5"/>
      <c r="AFF1826" s="5"/>
      <c r="AFG1826" s="5"/>
      <c r="AFH1826" s="5"/>
      <c r="AFI1826" s="5"/>
      <c r="AFJ1826" s="5"/>
      <c r="AFK1826" s="5"/>
      <c r="AFL1826" s="5"/>
      <c r="AFM1826" s="5"/>
      <c r="AFN1826" s="5"/>
      <c r="AFO1826" s="5"/>
      <c r="AFP1826" s="5"/>
      <c r="AFQ1826" s="5"/>
      <c r="AFR1826" s="5"/>
      <c r="AFS1826" s="5"/>
      <c r="AFT1826" s="5"/>
      <c r="AFU1826" s="5"/>
      <c r="AFV1826" s="5"/>
      <c r="AFW1826" s="5"/>
      <c r="AFX1826" s="5"/>
      <c r="AFY1826" s="5"/>
      <c r="AFZ1826" s="5"/>
      <c r="AGA1826" s="5"/>
      <c r="AGB1826" s="5"/>
      <c r="AGC1826" s="5"/>
      <c r="AGD1826" s="5"/>
      <c r="AGE1826" s="5"/>
      <c r="AGF1826" s="5"/>
      <c r="AGG1826" s="5"/>
      <c r="AGH1826" s="5"/>
      <c r="AGI1826" s="5"/>
      <c r="AGJ1826" s="5"/>
      <c r="AGK1826" s="5"/>
      <c r="AGL1826" s="5"/>
      <c r="AGM1826" s="5"/>
      <c r="AGN1826" s="5"/>
      <c r="AGO1826" s="5"/>
      <c r="AGP1826" s="5"/>
      <c r="AGQ1826" s="5"/>
      <c r="AGR1826" s="5"/>
      <c r="AGS1826" s="5"/>
      <c r="AGT1826" s="5"/>
      <c r="AGU1826" s="5"/>
      <c r="AGV1826" s="5"/>
      <c r="AGW1826" s="5"/>
      <c r="AGX1826" s="5"/>
      <c r="AGY1826" s="5"/>
      <c r="AGZ1826" s="5"/>
      <c r="AHA1826" s="5"/>
      <c r="AHB1826" s="5"/>
      <c r="AHC1826" s="5"/>
      <c r="AHD1826" s="5"/>
      <c r="AHE1826" s="5"/>
      <c r="AHF1826" s="5"/>
      <c r="AHG1826" s="5"/>
      <c r="AHH1826" s="5"/>
      <c r="AHI1826" s="5"/>
      <c r="AHJ1826" s="5"/>
      <c r="AHK1826" s="5"/>
      <c r="AHL1826" s="5"/>
      <c r="AHM1826" s="5"/>
      <c r="AHN1826" s="5"/>
      <c r="AHO1826" s="5"/>
      <c r="AHP1826" s="5"/>
      <c r="AHQ1826" s="5"/>
      <c r="AHR1826" s="5"/>
      <c r="AHS1826" s="5"/>
      <c r="AHT1826" s="5"/>
      <c r="AHU1826" s="5"/>
      <c r="AHV1826" s="5"/>
      <c r="AHW1826" s="5"/>
      <c r="AHX1826" s="5"/>
      <c r="AHY1826" s="5"/>
      <c r="AHZ1826" s="5"/>
      <c r="AIA1826" s="5"/>
      <c r="AIB1826" s="5"/>
      <c r="AIC1826" s="5"/>
      <c r="AID1826" s="5"/>
      <c r="AIE1826" s="5"/>
      <c r="AIF1826" s="5"/>
      <c r="AIG1826" s="5"/>
      <c r="AIH1826" s="5"/>
      <c r="AII1826" s="5"/>
      <c r="AIJ1826" s="5"/>
      <c r="AIK1826" s="5"/>
      <c r="AIL1826" s="5"/>
      <c r="AIM1826" s="5"/>
      <c r="AIN1826" s="5"/>
      <c r="AIO1826" s="5"/>
      <c r="AIP1826" s="5"/>
      <c r="AIQ1826" s="5"/>
      <c r="AIR1826" s="5"/>
      <c r="AIS1826" s="5"/>
      <c r="AIT1826" s="5"/>
      <c r="AIU1826" s="5"/>
      <c r="AIV1826" s="5"/>
      <c r="AIW1826" s="5"/>
      <c r="AIX1826" s="5"/>
      <c r="AIY1826" s="5"/>
      <c r="AIZ1826" s="5"/>
      <c r="AJA1826" s="5"/>
      <c r="AJB1826" s="5"/>
      <c r="AJC1826" s="5"/>
      <c r="AJD1826" s="5"/>
      <c r="AJE1826" s="5"/>
      <c r="AJF1826" s="5"/>
      <c r="AJG1826" s="5"/>
      <c r="AJH1826" s="5"/>
      <c r="AJI1826" s="5"/>
      <c r="AJJ1826" s="5"/>
      <c r="AJK1826" s="5"/>
      <c r="AJL1826" s="5"/>
      <c r="AJM1826" s="5"/>
      <c r="AJN1826" s="5"/>
      <c r="AJO1826" s="5"/>
      <c r="AJP1826" s="5"/>
      <c r="AJQ1826" s="5"/>
      <c r="AJR1826" s="5"/>
      <c r="AJS1826" s="5"/>
      <c r="AJT1826" s="5"/>
      <c r="AJU1826" s="5"/>
      <c r="AJV1826" s="5"/>
      <c r="AJW1826" s="5"/>
      <c r="AJX1826" s="5"/>
      <c r="AJY1826" s="5"/>
      <c r="AJZ1826" s="5"/>
      <c r="AKA1826" s="5"/>
      <c r="AKB1826" s="5"/>
      <c r="AKC1826" s="5"/>
      <c r="AKD1826" s="5"/>
      <c r="AKE1826" s="5"/>
      <c r="AKF1826" s="5"/>
      <c r="AKG1826" s="5"/>
      <c r="AKH1826" s="5"/>
      <c r="AKI1826" s="5"/>
      <c r="AKJ1826" s="5"/>
      <c r="AKK1826" s="5"/>
      <c r="AKL1826" s="5"/>
      <c r="AKM1826" s="5"/>
      <c r="AKN1826" s="5"/>
      <c r="AKO1826" s="5"/>
      <c r="AKP1826" s="5"/>
      <c r="AKQ1826" s="5"/>
      <c r="AKR1826" s="5"/>
      <c r="AKS1826" s="5"/>
      <c r="AKT1826" s="5"/>
      <c r="AKU1826" s="5"/>
      <c r="AKV1826" s="5"/>
      <c r="AKW1826" s="5"/>
      <c r="AKX1826" s="5"/>
      <c r="AKY1826" s="5"/>
      <c r="AKZ1826" s="5"/>
      <c r="ALA1826" s="5"/>
      <c r="ALB1826" s="5"/>
      <c r="ALC1826" s="5"/>
      <c r="ALD1826" s="5"/>
      <c r="ALE1826" s="5"/>
      <c r="ALF1826" s="5"/>
      <c r="ALG1826" s="5"/>
      <c r="ALH1826" s="5"/>
      <c r="ALI1826" s="5"/>
      <c r="ALJ1826" s="5"/>
      <c r="ALK1826" s="5"/>
      <c r="ALL1826" s="5"/>
      <c r="ALM1826" s="5"/>
      <c r="ALN1826" s="5"/>
      <c r="ALO1826" s="5"/>
      <c r="ALP1826" s="5"/>
      <c r="ALQ1826" s="5"/>
      <c r="ALR1826" s="5"/>
      <c r="ALS1826" s="5"/>
      <c r="ALT1826" s="5"/>
    </row>
    <row r="1827" spans="1:1008 1025:1026" s="6" customFormat="1" ht="27.75" customHeight="1" x14ac:dyDescent="0.25">
      <c r="A1827" s="11">
        <v>2</v>
      </c>
      <c r="B1827" s="10" t="s">
        <v>38</v>
      </c>
      <c r="C1827" s="10" t="s">
        <v>8334</v>
      </c>
      <c r="D1827" s="10" t="s">
        <v>469</v>
      </c>
      <c r="E1827" s="17">
        <v>1826</v>
      </c>
      <c r="F1827" s="10" t="s">
        <v>8338</v>
      </c>
      <c r="G1827" s="10" t="s">
        <v>8339</v>
      </c>
      <c r="H1827" s="1">
        <v>32.690190000000001</v>
      </c>
      <c r="I1827" s="11" t="s">
        <v>43</v>
      </c>
      <c r="J1827" s="10"/>
      <c r="K1827" s="10" t="s">
        <v>8340</v>
      </c>
      <c r="L1827" s="12" t="s">
        <v>8341</v>
      </c>
      <c r="M1827" s="10" t="s">
        <v>8342</v>
      </c>
      <c r="N1827" s="12" t="s">
        <v>8343</v>
      </c>
      <c r="O1827" s="10"/>
      <c r="P1827" s="12"/>
      <c r="Q1827" s="10"/>
      <c r="R1827" s="12"/>
      <c r="S1827" s="10"/>
      <c r="T1827" s="10"/>
      <c r="U1827" s="10"/>
      <c r="V1827" s="10"/>
      <c r="W1827" s="10"/>
      <c r="X1827" s="10"/>
      <c r="Y1827" s="10"/>
      <c r="Z1827" s="10"/>
      <c r="AA1827" s="10"/>
      <c r="AB1827" s="10"/>
      <c r="AC1827" s="10"/>
      <c r="AD1827" s="10"/>
      <c r="AE1827" s="10"/>
      <c r="AF1827" s="10"/>
      <c r="AG1827" s="10"/>
      <c r="AH1827" s="10"/>
      <c r="AI1827" s="10"/>
      <c r="AJ1827" s="10"/>
      <c r="AK1827" s="10"/>
      <c r="AL1827" s="10"/>
      <c r="AM1827" s="5"/>
      <c r="AN1827" s="5"/>
      <c r="AO1827" s="5"/>
      <c r="AP1827" s="5"/>
      <c r="AQ1827" s="5"/>
      <c r="AR1827" s="5"/>
      <c r="AS1827" s="5"/>
      <c r="AT1827" s="5"/>
      <c r="AU1827" s="5"/>
      <c r="AV1827" s="5"/>
      <c r="AW1827" s="5"/>
      <c r="AX1827" s="5"/>
      <c r="AY1827" s="5"/>
      <c r="AZ1827" s="5"/>
      <c r="BA1827" s="5"/>
      <c r="BB1827" s="5"/>
      <c r="BC1827" s="5"/>
      <c r="BD1827" s="5"/>
      <c r="BE1827" s="5"/>
      <c r="BF1827" s="5"/>
      <c r="BG1827" s="5"/>
      <c r="BH1827" s="5"/>
      <c r="BI1827" s="5"/>
      <c r="BJ1827" s="5"/>
      <c r="BK1827" s="5"/>
      <c r="BL1827" s="5"/>
      <c r="BM1827" s="5"/>
      <c r="BN1827" s="5"/>
      <c r="BO1827" s="5"/>
      <c r="BP1827" s="5"/>
      <c r="BQ1827" s="5"/>
      <c r="BR1827" s="5"/>
      <c r="BS1827" s="5"/>
      <c r="BT1827" s="5"/>
      <c r="BU1827" s="5"/>
      <c r="BV1827" s="5"/>
      <c r="BW1827" s="5"/>
      <c r="BX1827" s="5"/>
      <c r="BY1827" s="5"/>
      <c r="BZ1827" s="5"/>
      <c r="CA1827" s="5"/>
      <c r="CB1827" s="5"/>
      <c r="CC1827" s="5"/>
      <c r="CD1827" s="5"/>
      <c r="CE1827" s="5"/>
      <c r="CF1827" s="5"/>
      <c r="CG1827" s="5"/>
      <c r="CH1827" s="5"/>
      <c r="CI1827" s="5"/>
      <c r="CJ1827" s="5"/>
      <c r="CK1827" s="5"/>
      <c r="CL1827" s="5"/>
      <c r="CM1827" s="5"/>
      <c r="CN1827" s="5"/>
      <c r="CO1827" s="5"/>
      <c r="CP1827" s="5"/>
      <c r="CQ1827" s="5"/>
      <c r="CR1827" s="5"/>
      <c r="CS1827" s="5"/>
      <c r="CT1827" s="5"/>
      <c r="CU1827" s="5"/>
      <c r="CV1827" s="5"/>
      <c r="CW1827" s="5"/>
      <c r="CX1827" s="5"/>
      <c r="CY1827" s="5"/>
      <c r="CZ1827" s="5"/>
      <c r="DA1827" s="5"/>
      <c r="DB1827" s="5"/>
      <c r="DC1827" s="5"/>
      <c r="DD1827" s="5"/>
      <c r="DE1827" s="5"/>
      <c r="DF1827" s="5"/>
      <c r="DG1827" s="5"/>
      <c r="DH1827" s="5"/>
      <c r="DI1827" s="5"/>
      <c r="DJ1827" s="5"/>
      <c r="DK1827" s="5"/>
      <c r="DL1827" s="5"/>
      <c r="DM1827" s="5"/>
      <c r="DN1827" s="5"/>
      <c r="DO1827" s="5"/>
      <c r="DP1827" s="5"/>
      <c r="DQ1827" s="5"/>
      <c r="DR1827" s="5"/>
      <c r="DS1827" s="5"/>
      <c r="DT1827" s="5"/>
      <c r="DU1827" s="5"/>
      <c r="DV1827" s="5"/>
      <c r="DW1827" s="5"/>
      <c r="DX1827" s="5"/>
      <c r="DY1827" s="5"/>
      <c r="DZ1827" s="5"/>
      <c r="EA1827" s="5"/>
      <c r="EB1827" s="5"/>
      <c r="EC1827" s="5"/>
      <c r="ED1827" s="5"/>
      <c r="EE1827" s="5"/>
      <c r="EF1827" s="5"/>
      <c r="EG1827" s="5"/>
      <c r="EH1827" s="5"/>
      <c r="EI1827" s="5"/>
      <c r="EJ1827" s="5"/>
      <c r="EK1827" s="5"/>
      <c r="EL1827" s="5"/>
      <c r="EM1827" s="5"/>
      <c r="EN1827" s="5"/>
      <c r="EO1827" s="5"/>
      <c r="EP1827" s="5"/>
      <c r="EQ1827" s="5"/>
      <c r="ER1827" s="5"/>
      <c r="ES1827" s="5"/>
      <c r="ET1827" s="5"/>
      <c r="EU1827" s="5"/>
      <c r="EV1827" s="5"/>
      <c r="EW1827" s="5"/>
      <c r="EX1827" s="5"/>
      <c r="EY1827" s="5"/>
      <c r="EZ1827" s="5"/>
      <c r="FA1827" s="5"/>
      <c r="FB1827" s="5"/>
      <c r="FC1827" s="5"/>
      <c r="FD1827" s="5"/>
      <c r="FE1827" s="5"/>
      <c r="FF1827" s="5"/>
      <c r="FG1827" s="5"/>
      <c r="FH1827" s="5"/>
      <c r="FI1827" s="5"/>
      <c r="FJ1827" s="5"/>
      <c r="FK1827" s="5"/>
      <c r="FL1827" s="5"/>
      <c r="FM1827" s="5"/>
      <c r="FN1827" s="5"/>
      <c r="FO1827" s="5"/>
      <c r="FP1827" s="5"/>
      <c r="FQ1827" s="5"/>
      <c r="FR1827" s="5"/>
      <c r="FS1827" s="5"/>
      <c r="FT1827" s="5"/>
      <c r="FU1827" s="5"/>
      <c r="FV1827" s="5"/>
      <c r="FW1827" s="5"/>
      <c r="FX1827" s="5"/>
      <c r="FY1827" s="5"/>
      <c r="FZ1827" s="5"/>
      <c r="GA1827" s="5"/>
      <c r="GB1827" s="5"/>
      <c r="GC1827" s="5"/>
      <c r="GD1827" s="5"/>
      <c r="GE1827" s="5"/>
      <c r="GF1827" s="5"/>
      <c r="GG1827" s="5"/>
      <c r="GH1827" s="5"/>
      <c r="GI1827" s="5"/>
      <c r="GJ1827" s="5"/>
      <c r="GK1827" s="5"/>
      <c r="GL1827" s="5"/>
      <c r="GM1827" s="5"/>
      <c r="GN1827" s="5"/>
      <c r="GO1827" s="5"/>
      <c r="GP1827" s="5"/>
      <c r="GQ1827" s="5"/>
      <c r="GR1827" s="5"/>
      <c r="GS1827" s="5"/>
      <c r="GT1827" s="5"/>
      <c r="GU1827" s="5"/>
      <c r="GV1827" s="5"/>
      <c r="GW1827" s="5"/>
      <c r="GX1827" s="5"/>
      <c r="GY1827" s="5"/>
      <c r="GZ1827" s="5"/>
      <c r="HA1827" s="5"/>
      <c r="HB1827" s="5"/>
      <c r="HC1827" s="5"/>
      <c r="HD1827" s="5"/>
      <c r="HE1827" s="5"/>
      <c r="HF1827" s="5"/>
      <c r="HG1827" s="5"/>
      <c r="HH1827" s="5"/>
      <c r="HI1827" s="5"/>
      <c r="HJ1827" s="5"/>
      <c r="HK1827" s="5"/>
      <c r="HL1827" s="5"/>
      <c r="HM1827" s="5"/>
      <c r="HN1827" s="5"/>
      <c r="HO1827" s="5"/>
      <c r="HP1827" s="5"/>
      <c r="HQ1827" s="5"/>
      <c r="HR1827" s="5"/>
      <c r="HS1827" s="5"/>
      <c r="HT1827" s="5"/>
      <c r="HU1827" s="5"/>
      <c r="HV1827" s="5"/>
      <c r="HW1827" s="5"/>
      <c r="HX1827" s="5"/>
      <c r="HY1827" s="5"/>
      <c r="HZ1827" s="5"/>
      <c r="IA1827" s="5"/>
      <c r="IB1827" s="5"/>
      <c r="IC1827" s="5"/>
      <c r="ID1827" s="5"/>
      <c r="IE1827" s="5"/>
      <c r="IF1827" s="5"/>
      <c r="IG1827" s="5"/>
      <c r="IH1827" s="5"/>
      <c r="II1827" s="5"/>
      <c r="IJ1827" s="5"/>
      <c r="IK1827" s="5"/>
      <c r="IL1827" s="5"/>
      <c r="IM1827" s="5"/>
      <c r="IN1827" s="5"/>
      <c r="IO1827" s="5"/>
      <c r="IP1827" s="5"/>
      <c r="IQ1827" s="5"/>
      <c r="IR1827" s="5"/>
      <c r="IS1827" s="5"/>
      <c r="IT1827" s="5"/>
      <c r="IU1827" s="5"/>
      <c r="IV1827" s="5"/>
      <c r="IW1827" s="5"/>
      <c r="IX1827" s="5"/>
      <c r="IY1827" s="5"/>
      <c r="IZ1827" s="5"/>
      <c r="JA1827" s="5"/>
      <c r="JB1827" s="5"/>
      <c r="JC1827" s="5"/>
      <c r="JD1827" s="5"/>
      <c r="JE1827" s="5"/>
      <c r="JF1827" s="5"/>
      <c r="JG1827" s="5"/>
      <c r="JH1827" s="5"/>
      <c r="JI1827" s="5"/>
      <c r="JJ1827" s="5"/>
      <c r="JK1827" s="5"/>
      <c r="JL1827" s="5"/>
      <c r="JM1827" s="5"/>
      <c r="JN1827" s="5"/>
      <c r="JO1827" s="5"/>
      <c r="JP1827" s="5"/>
      <c r="JQ1827" s="5"/>
      <c r="JR1827" s="5"/>
      <c r="JS1827" s="5"/>
      <c r="JT1827" s="5"/>
      <c r="JU1827" s="5"/>
      <c r="JV1827" s="5"/>
      <c r="JW1827" s="5"/>
      <c r="JX1827" s="5"/>
      <c r="JY1827" s="5"/>
      <c r="JZ1827" s="5"/>
      <c r="KA1827" s="5"/>
      <c r="KB1827" s="5"/>
      <c r="KC1827" s="5"/>
      <c r="KD1827" s="5"/>
      <c r="KE1827" s="5"/>
      <c r="KF1827" s="5"/>
      <c r="KG1827" s="5"/>
      <c r="KH1827" s="5"/>
      <c r="KI1827" s="5"/>
      <c r="KJ1827" s="5"/>
      <c r="KK1827" s="5"/>
      <c r="KL1827" s="5"/>
      <c r="KM1827" s="5"/>
      <c r="KN1827" s="5"/>
      <c r="KO1827" s="5"/>
      <c r="KP1827" s="5"/>
      <c r="KQ1827" s="5"/>
      <c r="KR1827" s="5"/>
      <c r="KS1827" s="5"/>
      <c r="KT1827" s="5"/>
      <c r="KU1827" s="5"/>
      <c r="KV1827" s="5"/>
      <c r="KW1827" s="5"/>
      <c r="KX1827" s="5"/>
      <c r="KY1827" s="5"/>
      <c r="KZ1827" s="5"/>
      <c r="LA1827" s="5"/>
      <c r="LB1827" s="5"/>
      <c r="LC1827" s="5"/>
      <c r="LD1827" s="5"/>
      <c r="LE1827" s="5"/>
      <c r="LF1827" s="5"/>
      <c r="LG1827" s="5"/>
      <c r="LH1827" s="5"/>
      <c r="LI1827" s="5"/>
      <c r="LJ1827" s="5"/>
      <c r="LK1827" s="5"/>
      <c r="LL1827" s="5"/>
      <c r="LM1827" s="5"/>
      <c r="LN1827" s="5"/>
      <c r="LO1827" s="5"/>
      <c r="LP1827" s="5"/>
      <c r="LQ1827" s="5"/>
      <c r="LR1827" s="5"/>
      <c r="LS1827" s="5"/>
      <c r="LT1827" s="5"/>
      <c r="LU1827" s="5"/>
      <c r="LV1827" s="5"/>
      <c r="LW1827" s="5"/>
      <c r="LX1827" s="5"/>
      <c r="LY1827" s="5"/>
      <c r="LZ1827" s="5"/>
      <c r="MA1827" s="5"/>
      <c r="MB1827" s="5"/>
      <c r="MC1827" s="5"/>
      <c r="MD1827" s="5"/>
      <c r="ME1827" s="5"/>
      <c r="MF1827" s="5"/>
      <c r="MG1827" s="5"/>
      <c r="MH1827" s="5"/>
      <c r="MI1827" s="5"/>
      <c r="MJ1827" s="5"/>
      <c r="MK1827" s="5"/>
      <c r="ML1827" s="5"/>
      <c r="MM1827" s="5"/>
      <c r="MN1827" s="5"/>
      <c r="MO1827" s="5"/>
      <c r="MP1827" s="5"/>
      <c r="MQ1827" s="5"/>
      <c r="MR1827" s="5"/>
      <c r="MS1827" s="5"/>
      <c r="MT1827" s="5"/>
      <c r="MU1827" s="5"/>
      <c r="MV1827" s="5"/>
      <c r="MW1827" s="5"/>
      <c r="MX1827" s="5"/>
      <c r="MY1827" s="5"/>
      <c r="MZ1827" s="5"/>
      <c r="NA1827" s="5"/>
      <c r="NB1827" s="5"/>
      <c r="NC1827" s="5"/>
      <c r="ND1827" s="5"/>
      <c r="NE1827" s="5"/>
      <c r="NF1827" s="5"/>
      <c r="NG1827" s="5"/>
      <c r="NH1827" s="5"/>
      <c r="NI1827" s="5"/>
      <c r="NJ1827" s="5"/>
      <c r="NK1827" s="5"/>
      <c r="NL1827" s="5"/>
      <c r="NM1827" s="5"/>
      <c r="NN1827" s="5"/>
      <c r="NO1827" s="5"/>
      <c r="NP1827" s="5"/>
      <c r="NQ1827" s="5"/>
      <c r="NR1827" s="5"/>
      <c r="NS1827" s="5"/>
      <c r="NT1827" s="5"/>
      <c r="NU1827" s="5"/>
      <c r="NV1827" s="5"/>
      <c r="NW1827" s="5"/>
      <c r="NX1827" s="5"/>
      <c r="NY1827" s="5"/>
      <c r="NZ1827" s="5"/>
      <c r="OA1827" s="5"/>
      <c r="OB1827" s="5"/>
      <c r="OC1827" s="5"/>
      <c r="OD1827" s="5"/>
      <c r="OE1827" s="5"/>
      <c r="OF1827" s="5"/>
      <c r="OG1827" s="5"/>
      <c r="OH1827" s="5"/>
      <c r="OI1827" s="5"/>
      <c r="OJ1827" s="5"/>
      <c r="OK1827" s="5"/>
      <c r="OL1827" s="5"/>
      <c r="OM1827" s="5"/>
      <c r="ON1827" s="5"/>
      <c r="OO1827" s="5"/>
      <c r="OP1827" s="5"/>
      <c r="OQ1827" s="5"/>
      <c r="OR1827" s="5"/>
      <c r="OS1827" s="5"/>
      <c r="OT1827" s="5"/>
      <c r="OU1827" s="5"/>
      <c r="OV1827" s="5"/>
      <c r="OW1827" s="5"/>
      <c r="OX1827" s="5"/>
      <c r="OY1827" s="5"/>
      <c r="OZ1827" s="5"/>
      <c r="PA1827" s="5"/>
      <c r="PB1827" s="5"/>
      <c r="PC1827" s="5"/>
      <c r="PD1827" s="5"/>
      <c r="PE1827" s="5"/>
      <c r="PF1827" s="5"/>
      <c r="PG1827" s="5"/>
      <c r="PH1827" s="5"/>
      <c r="PI1827" s="5"/>
      <c r="PJ1827" s="5"/>
      <c r="PK1827" s="5"/>
      <c r="PL1827" s="5"/>
      <c r="PM1827" s="5"/>
      <c r="PN1827" s="5"/>
      <c r="PO1827" s="5"/>
      <c r="PP1827" s="5"/>
      <c r="PQ1827" s="5"/>
      <c r="PR1827" s="5"/>
      <c r="PS1827" s="5"/>
      <c r="PT1827" s="5"/>
      <c r="PU1827" s="5"/>
      <c r="PV1827" s="5"/>
      <c r="PW1827" s="5"/>
      <c r="PX1827" s="5"/>
      <c r="PY1827" s="5"/>
      <c r="PZ1827" s="5"/>
      <c r="QA1827" s="5"/>
      <c r="QB1827" s="5"/>
      <c r="QC1827" s="5"/>
      <c r="QD1827" s="5"/>
      <c r="QE1827" s="5"/>
      <c r="QF1827" s="5"/>
      <c r="QG1827" s="5"/>
      <c r="QH1827" s="5"/>
      <c r="QI1827" s="5"/>
      <c r="QJ1827" s="5"/>
      <c r="QK1827" s="5"/>
      <c r="QL1827" s="5"/>
      <c r="QM1827" s="5"/>
      <c r="QN1827" s="5"/>
      <c r="QO1827" s="5"/>
      <c r="QP1827" s="5"/>
      <c r="QQ1827" s="5"/>
      <c r="QR1827" s="5"/>
      <c r="QS1827" s="5"/>
      <c r="QT1827" s="5"/>
      <c r="QU1827" s="5"/>
      <c r="QV1827" s="5"/>
      <c r="QW1827" s="5"/>
      <c r="QX1827" s="5"/>
      <c r="QY1827" s="5"/>
      <c r="QZ1827" s="5"/>
      <c r="RA1827" s="5"/>
      <c r="RB1827" s="5"/>
      <c r="RC1827" s="5"/>
      <c r="RD1827" s="5"/>
      <c r="RE1827" s="5"/>
      <c r="RF1827" s="5"/>
      <c r="RG1827" s="5"/>
      <c r="RH1827" s="5"/>
      <c r="RI1827" s="5"/>
      <c r="RJ1827" s="5"/>
      <c r="RK1827" s="5"/>
      <c r="RL1827" s="5"/>
      <c r="RM1827" s="5"/>
      <c r="RN1827" s="5"/>
      <c r="RO1827" s="5"/>
      <c r="RP1827" s="5"/>
      <c r="RQ1827" s="5"/>
      <c r="RR1827" s="5"/>
      <c r="RS1827" s="5"/>
      <c r="RT1827" s="5"/>
      <c r="RU1827" s="5"/>
      <c r="RV1827" s="5"/>
      <c r="RW1827" s="5"/>
      <c r="RX1827" s="5"/>
      <c r="RY1827" s="5"/>
      <c r="RZ1827" s="5"/>
      <c r="SA1827" s="5"/>
      <c r="SB1827" s="5"/>
      <c r="SC1827" s="5"/>
      <c r="SD1827" s="5"/>
      <c r="SE1827" s="5"/>
      <c r="SF1827" s="5"/>
      <c r="SG1827" s="5"/>
      <c r="SH1827" s="5"/>
      <c r="SI1827" s="5"/>
      <c r="SJ1827" s="5"/>
      <c r="SK1827" s="5"/>
      <c r="SL1827" s="5"/>
      <c r="SM1827" s="5"/>
      <c r="SN1827" s="5"/>
      <c r="SO1827" s="5"/>
      <c r="SP1827" s="5"/>
      <c r="SQ1827" s="5"/>
      <c r="SR1827" s="5"/>
      <c r="SS1827" s="5"/>
      <c r="ST1827" s="5"/>
      <c r="SU1827" s="5"/>
      <c r="SV1827" s="5"/>
      <c r="SW1827" s="5"/>
      <c r="SX1827" s="5"/>
      <c r="SY1827" s="5"/>
      <c r="SZ1827" s="5"/>
      <c r="TA1827" s="5"/>
      <c r="TB1827" s="5"/>
      <c r="TC1827" s="5"/>
      <c r="TD1827" s="5"/>
      <c r="TE1827" s="5"/>
      <c r="TF1827" s="5"/>
      <c r="TG1827" s="5"/>
      <c r="TH1827" s="5"/>
      <c r="TI1827" s="5"/>
      <c r="TJ1827" s="5"/>
      <c r="TK1827" s="5"/>
      <c r="TL1827" s="5"/>
      <c r="TM1827" s="5"/>
      <c r="TN1827" s="5"/>
      <c r="TO1827" s="5"/>
      <c r="TP1827" s="5"/>
      <c r="TQ1827" s="5"/>
      <c r="TR1827" s="5"/>
      <c r="TS1827" s="5"/>
      <c r="TT1827" s="5"/>
      <c r="TU1827" s="5"/>
      <c r="TV1827" s="5"/>
      <c r="TW1827" s="5"/>
      <c r="TX1827" s="5"/>
      <c r="TY1827" s="5"/>
      <c r="TZ1827" s="5"/>
      <c r="UA1827" s="5"/>
      <c r="UB1827" s="5"/>
      <c r="UC1827" s="5"/>
      <c r="UD1827" s="5"/>
      <c r="UE1827" s="5"/>
      <c r="UF1827" s="5"/>
      <c r="UG1827" s="5"/>
      <c r="UH1827" s="5"/>
      <c r="UI1827" s="5"/>
      <c r="UJ1827" s="5"/>
      <c r="UK1827" s="5"/>
      <c r="UL1827" s="5"/>
      <c r="UM1827" s="5"/>
      <c r="UN1827" s="5"/>
      <c r="UO1827" s="5"/>
      <c r="UP1827" s="5"/>
      <c r="UQ1827" s="5"/>
      <c r="UR1827" s="5"/>
      <c r="US1827" s="5"/>
      <c r="UT1827" s="5"/>
      <c r="UU1827" s="5"/>
      <c r="UV1827" s="5"/>
      <c r="UW1827" s="5"/>
      <c r="UX1827" s="5"/>
      <c r="UY1827" s="5"/>
      <c r="UZ1827" s="5"/>
      <c r="VA1827" s="5"/>
      <c r="VB1827" s="5"/>
      <c r="VC1827" s="5"/>
      <c r="VD1827" s="5"/>
      <c r="VE1827" s="5"/>
      <c r="VF1827" s="5"/>
      <c r="VG1827" s="5"/>
      <c r="VH1827" s="5"/>
      <c r="VI1827" s="5"/>
      <c r="VJ1827" s="5"/>
      <c r="VK1827" s="5"/>
      <c r="VL1827" s="5"/>
      <c r="VM1827" s="5"/>
      <c r="VN1827" s="5"/>
      <c r="VO1827" s="5"/>
      <c r="VP1827" s="5"/>
      <c r="VQ1827" s="5"/>
      <c r="VR1827" s="5"/>
      <c r="VS1827" s="5"/>
      <c r="VT1827" s="5"/>
      <c r="VU1827" s="5"/>
      <c r="VV1827" s="5"/>
      <c r="VW1827" s="5"/>
      <c r="VX1827" s="5"/>
      <c r="VY1827" s="5"/>
      <c r="VZ1827" s="5"/>
      <c r="WA1827" s="5"/>
      <c r="WB1827" s="5"/>
      <c r="WC1827" s="5"/>
      <c r="WD1827" s="5"/>
      <c r="WE1827" s="5"/>
      <c r="WF1827" s="5"/>
      <c r="WG1827" s="5"/>
      <c r="WH1827" s="5"/>
      <c r="WI1827" s="5"/>
      <c r="WJ1827" s="5"/>
      <c r="WK1827" s="5"/>
      <c r="WL1827" s="5"/>
      <c r="WM1827" s="5"/>
      <c r="WN1827" s="5"/>
      <c r="WO1827" s="5"/>
      <c r="WP1827" s="5"/>
      <c r="WQ1827" s="5"/>
      <c r="WR1827" s="5"/>
      <c r="WS1827" s="5"/>
      <c r="WT1827" s="5"/>
      <c r="WU1827" s="5"/>
      <c r="WV1827" s="5"/>
      <c r="WW1827" s="5"/>
      <c r="WX1827" s="5"/>
      <c r="WY1827" s="5"/>
      <c r="WZ1827" s="5"/>
      <c r="XA1827" s="5"/>
      <c r="XB1827" s="5"/>
      <c r="XC1827" s="5"/>
      <c r="XD1827" s="5"/>
      <c r="XE1827" s="5"/>
      <c r="XF1827" s="5"/>
      <c r="XG1827" s="5"/>
      <c r="XH1827" s="5"/>
      <c r="XI1827" s="5"/>
      <c r="XJ1827" s="5"/>
      <c r="XK1827" s="5"/>
      <c r="XL1827" s="5"/>
      <c r="XM1827" s="5"/>
      <c r="XN1827" s="5"/>
      <c r="XO1827" s="5"/>
      <c r="XP1827" s="5"/>
      <c r="XQ1827" s="5"/>
      <c r="XR1827" s="5"/>
      <c r="XS1827" s="5"/>
      <c r="XT1827" s="5"/>
      <c r="XU1827" s="5"/>
      <c r="XV1827" s="5"/>
      <c r="XW1827" s="5"/>
      <c r="XX1827" s="5"/>
      <c r="XY1827" s="5"/>
      <c r="XZ1827" s="5"/>
      <c r="YA1827" s="5"/>
      <c r="YB1827" s="5"/>
      <c r="YC1827" s="5"/>
      <c r="YD1827" s="5"/>
      <c r="YE1827" s="5"/>
      <c r="YF1827" s="5"/>
      <c r="YG1827" s="5"/>
      <c r="YH1827" s="5"/>
      <c r="YI1827" s="5"/>
      <c r="YJ1827" s="5"/>
      <c r="YK1827" s="5"/>
      <c r="YL1827" s="5"/>
      <c r="YM1827" s="5"/>
      <c r="YN1827" s="5"/>
      <c r="YO1827" s="5"/>
      <c r="YP1827" s="5"/>
      <c r="YQ1827" s="5"/>
      <c r="YR1827" s="5"/>
      <c r="YS1827" s="5"/>
      <c r="YT1827" s="5"/>
      <c r="YU1827" s="5"/>
      <c r="YV1827" s="5"/>
      <c r="YW1827" s="5"/>
      <c r="YX1827" s="5"/>
      <c r="YY1827" s="5"/>
      <c r="YZ1827" s="5"/>
      <c r="ZA1827" s="5"/>
      <c r="ZB1827" s="5"/>
      <c r="ZC1827" s="5"/>
      <c r="ZD1827" s="5"/>
      <c r="ZE1827" s="5"/>
      <c r="ZF1827" s="5"/>
      <c r="ZG1827" s="5"/>
      <c r="ZH1827" s="5"/>
      <c r="ZI1827" s="5"/>
      <c r="ZJ1827" s="5"/>
      <c r="ZK1827" s="5"/>
      <c r="ZL1827" s="5"/>
      <c r="ZM1827" s="5"/>
      <c r="ZN1827" s="5"/>
      <c r="ZO1827" s="5"/>
      <c r="ZP1827" s="5"/>
      <c r="ZQ1827" s="5"/>
      <c r="ZR1827" s="5"/>
      <c r="ZS1827" s="5"/>
      <c r="ZT1827" s="5"/>
      <c r="ZU1827" s="5"/>
      <c r="ZV1827" s="5"/>
      <c r="ZW1827" s="5"/>
      <c r="ZX1827" s="5"/>
      <c r="ZY1827" s="5"/>
      <c r="ZZ1827" s="5"/>
      <c r="AAA1827" s="5"/>
      <c r="AAB1827" s="5"/>
      <c r="AAC1827" s="5"/>
      <c r="AAD1827" s="5"/>
      <c r="AAE1827" s="5"/>
      <c r="AAF1827" s="5"/>
      <c r="AAG1827" s="5"/>
      <c r="AAH1827" s="5"/>
      <c r="AAI1827" s="5"/>
      <c r="AAJ1827" s="5"/>
      <c r="AAK1827" s="5"/>
      <c r="AAL1827" s="5"/>
      <c r="AAM1827" s="5"/>
      <c r="AAN1827" s="5"/>
      <c r="AAO1827" s="5"/>
      <c r="AAP1827" s="5"/>
      <c r="AAQ1827" s="5"/>
      <c r="AAR1827" s="5"/>
      <c r="AAS1827" s="5"/>
      <c r="AAT1827" s="5"/>
      <c r="AAU1827" s="5"/>
      <c r="AAV1827" s="5"/>
      <c r="AAW1827" s="5"/>
      <c r="AAX1827" s="5"/>
      <c r="AAY1827" s="5"/>
      <c r="AAZ1827" s="5"/>
      <c r="ABA1827" s="5"/>
      <c r="ABB1827" s="5"/>
      <c r="ABC1827" s="5"/>
      <c r="ABD1827" s="5"/>
      <c r="ABE1827" s="5"/>
      <c r="ABF1827" s="5"/>
      <c r="ABG1827" s="5"/>
      <c r="ABH1827" s="5"/>
      <c r="ABI1827" s="5"/>
      <c r="ABJ1827" s="5"/>
      <c r="ABK1827" s="5"/>
      <c r="ABL1827" s="5"/>
      <c r="ABM1827" s="5"/>
      <c r="ABN1827" s="5"/>
      <c r="ABO1827" s="5"/>
      <c r="ABP1827" s="5"/>
      <c r="ABQ1827" s="5"/>
      <c r="ABR1827" s="5"/>
      <c r="ABS1827" s="5"/>
      <c r="ABT1827" s="5"/>
      <c r="ABU1827" s="5"/>
      <c r="ABV1827" s="5"/>
      <c r="ABW1827" s="5"/>
      <c r="ABX1827" s="5"/>
      <c r="ABY1827" s="5"/>
      <c r="ABZ1827" s="5"/>
      <c r="ACA1827" s="5"/>
      <c r="ACB1827" s="5"/>
      <c r="ACC1827" s="5"/>
      <c r="ACD1827" s="5"/>
      <c r="ACE1827" s="5"/>
      <c r="ACF1827" s="5"/>
      <c r="ACG1827" s="5"/>
      <c r="ACH1827" s="5"/>
      <c r="ACI1827" s="5"/>
      <c r="ACJ1827" s="5"/>
      <c r="ACK1827" s="5"/>
      <c r="ACL1827" s="5"/>
      <c r="ACM1827" s="5"/>
      <c r="ACN1827" s="5"/>
      <c r="ACO1827" s="5"/>
      <c r="ACP1827" s="5"/>
      <c r="ACQ1827" s="5"/>
      <c r="ACR1827" s="5"/>
      <c r="ACS1827" s="5"/>
      <c r="ACT1827" s="5"/>
      <c r="ACU1827" s="5"/>
      <c r="ACV1827" s="5"/>
      <c r="ACW1827" s="5"/>
      <c r="ACX1827" s="5"/>
      <c r="ACY1827" s="5"/>
      <c r="ACZ1827" s="5"/>
      <c r="ADA1827" s="5"/>
      <c r="ADB1827" s="5"/>
      <c r="ADC1827" s="5"/>
      <c r="ADD1827" s="5"/>
      <c r="ADE1827" s="5"/>
      <c r="ADF1827" s="5"/>
      <c r="ADG1827" s="5"/>
      <c r="ADH1827" s="5"/>
      <c r="ADI1827" s="5"/>
      <c r="ADJ1827" s="5"/>
      <c r="ADK1827" s="5"/>
      <c r="ADL1827" s="5"/>
      <c r="ADM1827" s="5"/>
      <c r="ADN1827" s="5"/>
      <c r="ADO1827" s="5"/>
      <c r="ADP1827" s="5"/>
      <c r="ADQ1827" s="5"/>
      <c r="ADR1827" s="5"/>
      <c r="ADS1827" s="5"/>
      <c r="ADT1827" s="5"/>
      <c r="ADU1827" s="5"/>
      <c r="ADV1827" s="5"/>
      <c r="ADW1827" s="5"/>
      <c r="ADX1827" s="5"/>
      <c r="ADY1827" s="5"/>
      <c r="ADZ1827" s="5"/>
      <c r="AEA1827" s="5"/>
      <c r="AEB1827" s="5"/>
      <c r="AEC1827" s="5"/>
      <c r="AED1827" s="5"/>
      <c r="AEE1827" s="5"/>
      <c r="AEF1827" s="5"/>
      <c r="AEG1827" s="5"/>
      <c r="AEH1827" s="5"/>
      <c r="AEI1827" s="5"/>
      <c r="AEJ1827" s="5"/>
      <c r="AEK1827" s="5"/>
      <c r="AEL1827" s="5"/>
      <c r="AEM1827" s="5"/>
      <c r="AEN1827" s="5"/>
      <c r="AEO1827" s="5"/>
      <c r="AEP1827" s="5"/>
      <c r="AEQ1827" s="5"/>
      <c r="AER1827" s="5"/>
      <c r="AES1827" s="5"/>
      <c r="AET1827" s="5"/>
      <c r="AEU1827" s="5"/>
      <c r="AEV1827" s="5"/>
      <c r="AEW1827" s="5"/>
      <c r="AEX1827" s="5"/>
      <c r="AEY1827" s="5"/>
      <c r="AEZ1827" s="5"/>
      <c r="AFA1827" s="5"/>
      <c r="AFB1827" s="5"/>
      <c r="AFC1827" s="5"/>
      <c r="AFD1827" s="5"/>
      <c r="AFE1827" s="5"/>
      <c r="AFF1827" s="5"/>
      <c r="AFG1827" s="5"/>
      <c r="AFH1827" s="5"/>
      <c r="AFI1827" s="5"/>
      <c r="AFJ1827" s="5"/>
      <c r="AFK1827" s="5"/>
      <c r="AFL1827" s="5"/>
      <c r="AFM1827" s="5"/>
      <c r="AFN1827" s="5"/>
      <c r="AFO1827" s="5"/>
      <c r="AFP1827" s="5"/>
      <c r="AFQ1827" s="5"/>
      <c r="AFR1827" s="5"/>
      <c r="AFS1827" s="5"/>
      <c r="AFT1827" s="5"/>
      <c r="AFU1827" s="5"/>
      <c r="AFV1827" s="5"/>
      <c r="AFW1827" s="5"/>
      <c r="AFX1827" s="5"/>
      <c r="AFY1827" s="5"/>
      <c r="AFZ1827" s="5"/>
      <c r="AGA1827" s="5"/>
      <c r="AGB1827" s="5"/>
      <c r="AGC1827" s="5"/>
      <c r="AGD1827" s="5"/>
      <c r="AGE1827" s="5"/>
      <c r="AGF1827" s="5"/>
      <c r="AGG1827" s="5"/>
      <c r="AGH1827" s="5"/>
      <c r="AGI1827" s="5"/>
      <c r="AGJ1827" s="5"/>
      <c r="AGK1827" s="5"/>
      <c r="AGL1827" s="5"/>
      <c r="AGM1827" s="5"/>
      <c r="AGN1827" s="5"/>
      <c r="AGO1827" s="5"/>
      <c r="AGP1827" s="5"/>
      <c r="AGQ1827" s="5"/>
      <c r="AGR1827" s="5"/>
      <c r="AGS1827" s="5"/>
      <c r="AGT1827" s="5"/>
      <c r="AGU1827" s="5"/>
      <c r="AGV1827" s="5"/>
      <c r="AGW1827" s="5"/>
      <c r="AGX1827" s="5"/>
      <c r="AGY1827" s="5"/>
      <c r="AGZ1827" s="5"/>
      <c r="AHA1827" s="5"/>
      <c r="AHB1827" s="5"/>
      <c r="AHC1827" s="5"/>
      <c r="AHD1827" s="5"/>
      <c r="AHE1827" s="5"/>
      <c r="AHF1827" s="5"/>
      <c r="AHG1827" s="5"/>
      <c r="AHH1827" s="5"/>
      <c r="AHI1827" s="5"/>
      <c r="AHJ1827" s="5"/>
      <c r="AHK1827" s="5"/>
      <c r="AHL1827" s="5"/>
      <c r="AHM1827" s="5"/>
      <c r="AHN1827" s="5"/>
      <c r="AHO1827" s="5"/>
      <c r="AHP1827" s="5"/>
      <c r="AHQ1827" s="5"/>
      <c r="AHR1827" s="5"/>
      <c r="AHS1827" s="5"/>
      <c r="AHT1827" s="5"/>
      <c r="AHU1827" s="5"/>
      <c r="AHV1827" s="5"/>
      <c r="AHW1827" s="5"/>
      <c r="AHX1827" s="5"/>
      <c r="AHY1827" s="5"/>
      <c r="AHZ1827" s="5"/>
      <c r="AIA1827" s="5"/>
      <c r="AIB1827" s="5"/>
      <c r="AIC1827" s="5"/>
      <c r="AID1827" s="5"/>
      <c r="AIE1827" s="5"/>
      <c r="AIF1827" s="5"/>
      <c r="AIG1827" s="5"/>
      <c r="AIH1827" s="5"/>
      <c r="AII1827" s="5"/>
      <c r="AIJ1827" s="5"/>
      <c r="AIK1827" s="5"/>
      <c r="AIL1827" s="5"/>
      <c r="AIM1827" s="5"/>
      <c r="AIN1827" s="5"/>
      <c r="AIO1827" s="5"/>
      <c r="AIP1827" s="5"/>
      <c r="AIQ1827" s="5"/>
      <c r="AIR1827" s="5"/>
      <c r="AIS1827" s="5"/>
      <c r="AIT1827" s="5"/>
      <c r="AIU1827" s="5"/>
      <c r="AIV1827" s="5"/>
      <c r="AIW1827" s="5"/>
      <c r="AIX1827" s="5"/>
      <c r="AIY1827" s="5"/>
      <c r="AIZ1827" s="5"/>
      <c r="AJA1827" s="5"/>
      <c r="AJB1827" s="5"/>
      <c r="AJC1827" s="5"/>
      <c r="AJD1827" s="5"/>
      <c r="AJE1827" s="5"/>
      <c r="AJF1827" s="5"/>
      <c r="AJG1827" s="5"/>
      <c r="AJH1827" s="5"/>
      <c r="AJI1827" s="5"/>
      <c r="AJJ1827" s="5"/>
      <c r="AJK1827" s="5"/>
      <c r="AJL1827" s="5"/>
      <c r="AJM1827" s="5"/>
      <c r="AJN1827" s="5"/>
      <c r="AJO1827" s="5"/>
      <c r="AJP1827" s="5"/>
      <c r="AJQ1827" s="5"/>
      <c r="AJR1827" s="5"/>
      <c r="AJS1827" s="5"/>
      <c r="AJT1827" s="5"/>
      <c r="AJU1827" s="5"/>
      <c r="AJV1827" s="5"/>
      <c r="AJW1827" s="5"/>
      <c r="AJX1827" s="5"/>
      <c r="AJY1827" s="5"/>
      <c r="AJZ1827" s="5"/>
      <c r="AKA1827" s="5"/>
      <c r="AKB1827" s="5"/>
      <c r="AKC1827" s="5"/>
      <c r="AKD1827" s="5"/>
      <c r="AKE1827" s="5"/>
      <c r="AKF1827" s="5"/>
      <c r="AKG1827" s="5"/>
      <c r="AKH1827" s="5"/>
      <c r="AKI1827" s="5"/>
      <c r="AKJ1827" s="5"/>
      <c r="AKK1827" s="5"/>
      <c r="AKL1827" s="5"/>
      <c r="AKM1827" s="5"/>
      <c r="AKN1827" s="5"/>
      <c r="AKO1827" s="5"/>
      <c r="AKP1827" s="5"/>
      <c r="AKQ1827" s="5"/>
      <c r="AKR1827" s="5"/>
      <c r="AKS1827" s="5"/>
      <c r="AKT1827" s="5"/>
      <c r="AKU1827" s="5"/>
      <c r="AKV1827" s="5"/>
      <c r="AKW1827" s="5"/>
      <c r="AKX1827" s="5"/>
      <c r="AKY1827" s="5"/>
      <c r="AKZ1827" s="5"/>
      <c r="ALA1827" s="5"/>
      <c r="ALB1827" s="5"/>
      <c r="ALC1827" s="5"/>
      <c r="ALD1827" s="5"/>
      <c r="ALE1827" s="5"/>
      <c r="ALF1827" s="5"/>
      <c r="ALG1827" s="5"/>
      <c r="ALH1827" s="5"/>
      <c r="ALI1827" s="5"/>
      <c r="ALJ1827" s="5"/>
      <c r="ALK1827" s="5"/>
      <c r="ALL1827" s="5"/>
      <c r="ALM1827" s="5"/>
      <c r="ALN1827" s="5"/>
      <c r="ALO1827" s="5"/>
      <c r="ALP1827" s="5"/>
      <c r="ALQ1827" s="5"/>
      <c r="ALR1827" s="5"/>
      <c r="ALS1827" s="5"/>
      <c r="ALT1827" s="5"/>
    </row>
    <row r="1828" spans="1:1008 1025:1026" s="6" customFormat="1" ht="27.75" customHeight="1" x14ac:dyDescent="0.25">
      <c r="A1828" s="11">
        <v>2</v>
      </c>
      <c r="B1828" s="10" t="s">
        <v>38</v>
      </c>
      <c r="C1828" s="3" t="s">
        <v>8344</v>
      </c>
      <c r="D1828" s="5" t="s">
        <v>469</v>
      </c>
      <c r="E1828" s="17">
        <v>1827</v>
      </c>
      <c r="F1828" s="5" t="s">
        <v>8345</v>
      </c>
      <c r="G1828" s="5" t="s">
        <v>8346</v>
      </c>
      <c r="H1828" s="1">
        <v>64.527990000000003</v>
      </c>
      <c r="I1828" s="11" t="s">
        <v>43</v>
      </c>
      <c r="J1828" s="5"/>
      <c r="K1828" s="5" t="s">
        <v>8347</v>
      </c>
      <c r="L1828" s="14" t="s">
        <v>8348</v>
      </c>
      <c r="M1828" s="5"/>
      <c r="N1828" s="14"/>
      <c r="O1828" s="5"/>
      <c r="P1828" s="14"/>
      <c r="Q1828" s="5"/>
      <c r="R1828" s="14"/>
      <c r="S1828" s="5"/>
      <c r="T1828" s="11"/>
      <c r="U1828" s="5"/>
      <c r="V1828" s="11"/>
      <c r="W1828" s="5"/>
      <c r="X1828" s="11"/>
      <c r="Y1828" s="5"/>
      <c r="Z1828" s="11"/>
      <c r="AA1828" s="5"/>
      <c r="AB1828" s="5"/>
      <c r="AC1828" s="5"/>
      <c r="AD1828" s="5"/>
      <c r="AE1828" s="5"/>
      <c r="AF1828" s="5"/>
      <c r="AG1828" s="5"/>
      <c r="AH1828" s="5"/>
      <c r="AI1828" s="5"/>
      <c r="AJ1828" s="5"/>
      <c r="AK1828" s="5"/>
      <c r="AL1828" s="5"/>
      <c r="AM1828" s="5"/>
      <c r="AN1828" s="5"/>
      <c r="AO1828" s="5"/>
      <c r="AP1828" s="5"/>
      <c r="AQ1828" s="5"/>
      <c r="AR1828" s="5"/>
      <c r="AS1828" s="5"/>
      <c r="AT1828" s="5"/>
      <c r="AU1828" s="5"/>
      <c r="AV1828" s="5"/>
      <c r="AW1828" s="5"/>
      <c r="AX1828" s="5"/>
      <c r="AY1828" s="5"/>
      <c r="AZ1828" s="5"/>
      <c r="BA1828" s="5"/>
      <c r="BB1828" s="5"/>
      <c r="BC1828" s="5"/>
      <c r="BD1828" s="5"/>
      <c r="BE1828" s="5"/>
      <c r="BF1828" s="5"/>
      <c r="BG1828" s="5"/>
      <c r="BH1828" s="5"/>
      <c r="BI1828" s="5"/>
      <c r="BJ1828" s="5"/>
      <c r="BK1828" s="5"/>
      <c r="BL1828" s="5"/>
      <c r="BM1828" s="5"/>
      <c r="BN1828" s="5"/>
      <c r="BO1828" s="5"/>
      <c r="BP1828" s="5"/>
      <c r="BQ1828" s="5"/>
      <c r="BR1828" s="5"/>
      <c r="BS1828" s="5"/>
      <c r="BT1828" s="5"/>
      <c r="BU1828" s="5"/>
      <c r="BV1828" s="5"/>
      <c r="BW1828" s="5"/>
      <c r="BX1828" s="5"/>
      <c r="BY1828" s="5"/>
      <c r="BZ1828" s="5"/>
      <c r="CA1828" s="5"/>
      <c r="CB1828" s="5"/>
      <c r="CC1828" s="5"/>
      <c r="CD1828" s="5"/>
      <c r="CE1828" s="5"/>
      <c r="CF1828" s="5"/>
      <c r="CG1828" s="5"/>
      <c r="CH1828" s="5"/>
      <c r="CI1828" s="5"/>
      <c r="CJ1828" s="5"/>
      <c r="CK1828" s="5"/>
      <c r="CL1828" s="5"/>
      <c r="CM1828" s="5"/>
      <c r="CN1828" s="5"/>
      <c r="CO1828" s="5"/>
      <c r="CP1828" s="5"/>
      <c r="CQ1828" s="5"/>
      <c r="CR1828" s="5"/>
      <c r="CS1828" s="5"/>
      <c r="CT1828" s="5"/>
      <c r="CU1828" s="5"/>
      <c r="CV1828" s="5"/>
      <c r="CW1828" s="5"/>
      <c r="CX1828" s="5"/>
      <c r="CY1828" s="5"/>
      <c r="CZ1828" s="5"/>
      <c r="DA1828" s="5"/>
      <c r="DB1828" s="5"/>
      <c r="DC1828" s="5"/>
      <c r="DD1828" s="5"/>
      <c r="DE1828" s="5"/>
      <c r="DF1828" s="5"/>
      <c r="DG1828" s="5"/>
      <c r="DH1828" s="5"/>
      <c r="DI1828" s="5"/>
      <c r="DJ1828" s="5"/>
      <c r="DK1828" s="5"/>
      <c r="DL1828" s="5"/>
      <c r="DM1828" s="5"/>
      <c r="DN1828" s="5"/>
      <c r="DO1828" s="5"/>
      <c r="DP1828" s="5"/>
      <c r="DQ1828" s="5"/>
      <c r="DR1828" s="5"/>
      <c r="DS1828" s="5"/>
      <c r="DT1828" s="5"/>
      <c r="DU1828" s="5"/>
      <c r="DV1828" s="5"/>
      <c r="DW1828" s="5"/>
      <c r="DX1828" s="5"/>
      <c r="DY1828" s="5"/>
      <c r="DZ1828" s="5"/>
      <c r="EA1828" s="5"/>
      <c r="EB1828" s="5"/>
      <c r="EC1828" s="5"/>
      <c r="ED1828" s="5"/>
      <c r="EE1828" s="5"/>
      <c r="EF1828" s="5"/>
      <c r="EG1828" s="5"/>
      <c r="EH1828" s="5"/>
      <c r="EI1828" s="5"/>
      <c r="EJ1828" s="5"/>
      <c r="EK1828" s="5"/>
      <c r="EL1828" s="5"/>
      <c r="EM1828" s="5"/>
      <c r="EN1828" s="5"/>
      <c r="EO1828" s="5"/>
      <c r="EP1828" s="5"/>
      <c r="EQ1828" s="5"/>
      <c r="ER1828" s="5"/>
      <c r="ES1828" s="5"/>
      <c r="ET1828" s="5"/>
      <c r="EU1828" s="5"/>
      <c r="EV1828" s="5"/>
      <c r="EW1828" s="5"/>
      <c r="EX1828" s="5"/>
      <c r="EY1828" s="5"/>
      <c r="EZ1828" s="5"/>
      <c r="FA1828" s="5"/>
      <c r="FB1828" s="5"/>
      <c r="FC1828" s="5"/>
      <c r="FD1828" s="5"/>
      <c r="FE1828" s="5"/>
      <c r="FF1828" s="5"/>
      <c r="FG1828" s="5"/>
      <c r="FH1828" s="5"/>
      <c r="FI1828" s="5"/>
      <c r="FJ1828" s="5"/>
      <c r="FK1828" s="5"/>
      <c r="FL1828" s="5"/>
      <c r="FM1828" s="5"/>
      <c r="FN1828" s="5"/>
      <c r="FO1828" s="5"/>
      <c r="FP1828" s="5"/>
      <c r="FQ1828" s="5"/>
      <c r="FR1828" s="5"/>
      <c r="FS1828" s="5"/>
      <c r="FT1828" s="5"/>
      <c r="FU1828" s="5"/>
      <c r="FV1828" s="5"/>
      <c r="FW1828" s="5"/>
      <c r="FX1828" s="5"/>
      <c r="FY1828" s="5"/>
      <c r="FZ1828" s="5"/>
      <c r="GA1828" s="5"/>
      <c r="GB1828" s="5"/>
      <c r="GC1828" s="5"/>
      <c r="GD1828" s="5"/>
      <c r="GE1828" s="5"/>
      <c r="GF1828" s="5"/>
      <c r="GG1828" s="5"/>
      <c r="GH1828" s="5"/>
      <c r="GI1828" s="5"/>
      <c r="GJ1828" s="5"/>
      <c r="GK1828" s="5"/>
      <c r="GL1828" s="5"/>
      <c r="GM1828" s="5"/>
      <c r="GN1828" s="5"/>
      <c r="GO1828" s="5"/>
      <c r="GP1828" s="5"/>
      <c r="GQ1828" s="5"/>
      <c r="GR1828" s="5"/>
      <c r="GS1828" s="5"/>
      <c r="GT1828" s="5"/>
      <c r="GU1828" s="5"/>
      <c r="GV1828" s="5"/>
      <c r="GW1828" s="5"/>
      <c r="GX1828" s="5"/>
      <c r="GY1828" s="5"/>
      <c r="GZ1828" s="5"/>
      <c r="HA1828" s="5"/>
      <c r="HB1828" s="5"/>
      <c r="HC1828" s="5"/>
      <c r="HD1828" s="5"/>
      <c r="HE1828" s="5"/>
      <c r="HF1828" s="5"/>
      <c r="HG1828" s="5"/>
      <c r="HH1828" s="5"/>
      <c r="HI1828" s="5"/>
      <c r="HJ1828" s="5"/>
      <c r="HK1828" s="5"/>
      <c r="HL1828" s="5"/>
      <c r="HM1828" s="5"/>
      <c r="HN1828" s="5"/>
      <c r="HO1828" s="5"/>
      <c r="HP1828" s="5"/>
      <c r="HQ1828" s="5"/>
      <c r="HR1828" s="5"/>
      <c r="HS1828" s="5"/>
      <c r="HT1828" s="5"/>
      <c r="HU1828" s="5"/>
      <c r="HV1828" s="5"/>
      <c r="HW1828" s="5"/>
      <c r="HX1828" s="5"/>
      <c r="HY1828" s="5"/>
      <c r="HZ1828" s="5"/>
      <c r="IA1828" s="5"/>
      <c r="IB1828" s="5"/>
      <c r="IC1828" s="5"/>
      <c r="ID1828" s="5"/>
      <c r="IE1828" s="5"/>
      <c r="IF1828" s="5"/>
      <c r="IG1828" s="5"/>
      <c r="IH1828" s="5"/>
      <c r="II1828" s="5"/>
      <c r="IJ1828" s="5"/>
      <c r="IK1828" s="5"/>
      <c r="IL1828" s="5"/>
      <c r="IM1828" s="5"/>
      <c r="IN1828" s="5"/>
      <c r="IO1828" s="5"/>
      <c r="IP1828" s="5"/>
      <c r="IQ1828" s="5"/>
      <c r="IR1828" s="5"/>
      <c r="IS1828" s="5"/>
      <c r="IT1828" s="5"/>
      <c r="IU1828" s="5"/>
      <c r="IV1828" s="5"/>
      <c r="IW1828" s="5"/>
      <c r="IX1828" s="5"/>
      <c r="IY1828" s="5"/>
      <c r="IZ1828" s="5"/>
      <c r="JA1828" s="5"/>
      <c r="JB1828" s="5"/>
      <c r="JC1828" s="5"/>
      <c r="JD1828" s="5"/>
      <c r="JE1828" s="5"/>
      <c r="JF1828" s="5"/>
      <c r="JG1828" s="5"/>
      <c r="JH1828" s="5"/>
      <c r="JI1828" s="5"/>
      <c r="JJ1828" s="5"/>
      <c r="JK1828" s="5"/>
      <c r="JL1828" s="5"/>
      <c r="JM1828" s="5"/>
      <c r="JN1828" s="5"/>
      <c r="JO1828" s="5"/>
      <c r="JP1828" s="5"/>
      <c r="JQ1828" s="5"/>
      <c r="JR1828" s="5"/>
      <c r="JS1828" s="5"/>
      <c r="JT1828" s="5"/>
      <c r="JU1828" s="5"/>
      <c r="JV1828" s="5"/>
      <c r="JW1828" s="5"/>
      <c r="JX1828" s="5"/>
      <c r="JY1828" s="5"/>
      <c r="JZ1828" s="5"/>
      <c r="KA1828" s="5"/>
      <c r="KB1828" s="5"/>
      <c r="KC1828" s="5"/>
      <c r="KD1828" s="5"/>
      <c r="KE1828" s="5"/>
      <c r="KF1828" s="5"/>
      <c r="KG1828" s="5"/>
      <c r="KH1828" s="5"/>
      <c r="KI1828" s="5"/>
      <c r="KJ1828" s="5"/>
      <c r="KK1828" s="5"/>
      <c r="KL1828" s="5"/>
      <c r="KM1828" s="5"/>
      <c r="KN1828" s="5"/>
      <c r="KO1828" s="5"/>
      <c r="KP1828" s="5"/>
      <c r="KQ1828" s="5"/>
      <c r="KR1828" s="5"/>
      <c r="KS1828" s="5"/>
      <c r="KT1828" s="5"/>
      <c r="KU1828" s="5"/>
      <c r="KV1828" s="5"/>
      <c r="KW1828" s="5"/>
      <c r="KX1828" s="5"/>
      <c r="KY1828" s="5"/>
      <c r="KZ1828" s="5"/>
      <c r="LA1828" s="5"/>
      <c r="LB1828" s="5"/>
      <c r="LC1828" s="5"/>
      <c r="LD1828" s="5"/>
      <c r="LE1828" s="5"/>
      <c r="LF1828" s="5"/>
      <c r="LG1828" s="5"/>
      <c r="LH1828" s="5"/>
      <c r="LI1828" s="5"/>
      <c r="LJ1828" s="5"/>
      <c r="LK1828" s="5"/>
      <c r="LL1828" s="5"/>
      <c r="LM1828" s="5"/>
      <c r="LN1828" s="5"/>
      <c r="LO1828" s="5"/>
      <c r="LP1828" s="5"/>
      <c r="LQ1828" s="5"/>
      <c r="LR1828" s="5"/>
      <c r="LS1828" s="5"/>
      <c r="LT1828" s="5"/>
      <c r="LU1828" s="5"/>
      <c r="LV1828" s="5"/>
      <c r="LW1828" s="5"/>
      <c r="LX1828" s="5"/>
      <c r="LY1828" s="5"/>
      <c r="LZ1828" s="5"/>
      <c r="MA1828" s="5"/>
      <c r="MB1828" s="5"/>
      <c r="MC1828" s="5"/>
      <c r="MD1828" s="5"/>
      <c r="ME1828" s="5"/>
      <c r="MF1828" s="5"/>
      <c r="MG1828" s="5"/>
      <c r="MH1828" s="5"/>
      <c r="MI1828" s="5"/>
      <c r="MJ1828" s="5"/>
      <c r="MK1828" s="5"/>
      <c r="ML1828" s="5"/>
      <c r="MM1828" s="5"/>
      <c r="MN1828" s="5"/>
      <c r="MO1828" s="5"/>
      <c r="MP1828" s="5"/>
      <c r="MQ1828" s="5"/>
      <c r="MR1828" s="5"/>
      <c r="MS1828" s="5"/>
      <c r="MT1828" s="5"/>
      <c r="MU1828" s="5"/>
      <c r="MV1828" s="5"/>
      <c r="MW1828" s="5"/>
      <c r="MX1828" s="5"/>
      <c r="MY1828" s="5"/>
      <c r="MZ1828" s="5"/>
      <c r="NA1828" s="5"/>
      <c r="NB1828" s="5"/>
      <c r="NC1828" s="5"/>
      <c r="ND1828" s="5"/>
      <c r="NE1828" s="5"/>
      <c r="NF1828" s="5"/>
      <c r="NG1828" s="5"/>
      <c r="NH1828" s="5"/>
      <c r="NI1828" s="5"/>
      <c r="NJ1828" s="5"/>
      <c r="NK1828" s="5"/>
      <c r="NL1828" s="5"/>
      <c r="NM1828" s="5"/>
      <c r="NN1828" s="5"/>
      <c r="NO1828" s="5"/>
      <c r="NP1828" s="5"/>
      <c r="NQ1828" s="5"/>
      <c r="NR1828" s="5"/>
      <c r="NS1828" s="5"/>
      <c r="NT1828" s="5"/>
      <c r="NU1828" s="5"/>
      <c r="NV1828" s="5"/>
      <c r="NW1828" s="5"/>
      <c r="NX1828" s="5"/>
      <c r="NY1828" s="5"/>
      <c r="NZ1828" s="5"/>
      <c r="OA1828" s="5"/>
      <c r="OB1828" s="5"/>
      <c r="OC1828" s="5"/>
      <c r="OD1828" s="5"/>
      <c r="OE1828" s="5"/>
      <c r="OF1828" s="5"/>
      <c r="OG1828" s="5"/>
      <c r="OH1828" s="5"/>
      <c r="OI1828" s="5"/>
      <c r="OJ1828" s="5"/>
      <c r="OK1828" s="5"/>
      <c r="OL1828" s="5"/>
      <c r="OM1828" s="5"/>
      <c r="ON1828" s="5"/>
      <c r="OO1828" s="5"/>
      <c r="OP1828" s="5"/>
      <c r="OQ1828" s="5"/>
      <c r="OR1828" s="5"/>
      <c r="OS1828" s="5"/>
      <c r="OT1828" s="5"/>
      <c r="OU1828" s="5"/>
      <c r="OV1828" s="5"/>
      <c r="OW1828" s="5"/>
      <c r="OX1828" s="5"/>
      <c r="OY1828" s="5"/>
      <c r="OZ1828" s="5"/>
      <c r="PA1828" s="5"/>
      <c r="PB1828" s="5"/>
      <c r="PC1828" s="5"/>
      <c r="PD1828" s="5"/>
      <c r="PE1828" s="5"/>
      <c r="PF1828" s="5"/>
      <c r="PG1828" s="5"/>
      <c r="PH1828" s="5"/>
      <c r="PI1828" s="5"/>
      <c r="PJ1828" s="5"/>
      <c r="PK1828" s="5"/>
      <c r="PL1828" s="5"/>
      <c r="PM1828" s="5"/>
      <c r="PN1828" s="5"/>
      <c r="PO1828" s="5"/>
      <c r="PP1828" s="5"/>
      <c r="PQ1828" s="5"/>
      <c r="PR1828" s="5"/>
      <c r="PS1828" s="5"/>
      <c r="PT1828" s="5"/>
      <c r="PU1828" s="5"/>
      <c r="PV1828" s="5"/>
      <c r="PW1828" s="5"/>
      <c r="PX1828" s="5"/>
      <c r="PY1828" s="5"/>
      <c r="PZ1828" s="5"/>
      <c r="QA1828" s="5"/>
      <c r="QB1828" s="5"/>
      <c r="QC1828" s="5"/>
      <c r="QD1828" s="5"/>
      <c r="QE1828" s="5"/>
      <c r="QF1828" s="5"/>
      <c r="QG1828" s="5"/>
      <c r="QH1828" s="5"/>
      <c r="QI1828" s="5"/>
      <c r="QJ1828" s="5"/>
      <c r="QK1828" s="5"/>
      <c r="QL1828" s="5"/>
      <c r="QM1828" s="5"/>
      <c r="QN1828" s="5"/>
      <c r="QO1828" s="5"/>
      <c r="QP1828" s="5"/>
      <c r="QQ1828" s="5"/>
      <c r="QR1828" s="5"/>
      <c r="QS1828" s="5"/>
      <c r="QT1828" s="5"/>
      <c r="QU1828" s="5"/>
      <c r="QV1828" s="5"/>
      <c r="QW1828" s="5"/>
      <c r="QX1828" s="5"/>
      <c r="QY1828" s="5"/>
      <c r="QZ1828" s="5"/>
      <c r="RA1828" s="5"/>
      <c r="RB1828" s="5"/>
      <c r="RC1828" s="5"/>
      <c r="RD1828" s="5"/>
      <c r="RE1828" s="5"/>
      <c r="RF1828" s="5"/>
      <c r="RG1828" s="5"/>
      <c r="RH1828" s="5"/>
      <c r="RI1828" s="5"/>
      <c r="RJ1828" s="5"/>
      <c r="RK1828" s="5"/>
      <c r="RL1828" s="5"/>
      <c r="RM1828" s="5"/>
      <c r="RN1828" s="5"/>
      <c r="RO1828" s="5"/>
      <c r="RP1828" s="5"/>
      <c r="RQ1828" s="5"/>
      <c r="RR1828" s="5"/>
      <c r="RS1828" s="5"/>
      <c r="RT1828" s="5"/>
      <c r="RU1828" s="5"/>
      <c r="RV1828" s="5"/>
      <c r="RW1828" s="5"/>
      <c r="RX1828" s="5"/>
      <c r="RY1828" s="5"/>
      <c r="RZ1828" s="5"/>
      <c r="SA1828" s="5"/>
      <c r="SB1828" s="5"/>
      <c r="SC1828" s="5"/>
      <c r="SD1828" s="5"/>
      <c r="SE1828" s="5"/>
      <c r="SF1828" s="5"/>
      <c r="SG1828" s="5"/>
      <c r="SH1828" s="5"/>
      <c r="SI1828" s="5"/>
      <c r="SJ1828" s="5"/>
      <c r="SK1828" s="5"/>
      <c r="SL1828" s="5"/>
      <c r="SM1828" s="5"/>
      <c r="SN1828" s="5"/>
      <c r="SO1828" s="5"/>
      <c r="SP1828" s="5"/>
      <c r="SQ1828" s="5"/>
      <c r="SR1828" s="5"/>
      <c r="SS1828" s="5"/>
      <c r="ST1828" s="5"/>
      <c r="SU1828" s="5"/>
      <c r="SV1828" s="5"/>
      <c r="SW1828" s="5"/>
      <c r="SX1828" s="5"/>
      <c r="SY1828" s="5"/>
      <c r="SZ1828" s="5"/>
      <c r="TA1828" s="5"/>
      <c r="TB1828" s="5"/>
      <c r="TC1828" s="5"/>
      <c r="TD1828" s="5"/>
      <c r="TE1828" s="5"/>
      <c r="TF1828" s="5"/>
      <c r="TG1828" s="5"/>
      <c r="TH1828" s="5"/>
      <c r="TI1828" s="5"/>
      <c r="TJ1828" s="5"/>
      <c r="TK1828" s="5"/>
      <c r="TL1828" s="5"/>
      <c r="TM1828" s="5"/>
      <c r="TN1828" s="5"/>
      <c r="TO1828" s="5"/>
      <c r="TP1828" s="5"/>
      <c r="TQ1828" s="5"/>
      <c r="TR1828" s="5"/>
      <c r="TS1828" s="5"/>
      <c r="TT1828" s="5"/>
      <c r="TU1828" s="5"/>
      <c r="TV1828" s="5"/>
      <c r="TW1828" s="5"/>
      <c r="TX1828" s="5"/>
      <c r="TY1828" s="5"/>
      <c r="TZ1828" s="5"/>
      <c r="UA1828" s="5"/>
      <c r="UB1828" s="5"/>
      <c r="UC1828" s="5"/>
      <c r="UD1828" s="5"/>
      <c r="UE1828" s="5"/>
      <c r="UF1828" s="5"/>
      <c r="UG1828" s="5"/>
      <c r="UH1828" s="5"/>
      <c r="UI1828" s="5"/>
      <c r="UJ1828" s="5"/>
      <c r="UK1828" s="5"/>
      <c r="UL1828" s="5"/>
      <c r="UM1828" s="5"/>
      <c r="UN1828" s="5"/>
      <c r="UO1828" s="5"/>
      <c r="UP1828" s="5"/>
      <c r="UQ1828" s="5"/>
      <c r="UR1828" s="5"/>
      <c r="US1828" s="5"/>
      <c r="UT1828" s="5"/>
      <c r="UU1828" s="5"/>
      <c r="UV1828" s="5"/>
      <c r="UW1828" s="5"/>
      <c r="UX1828" s="5"/>
      <c r="UY1828" s="5"/>
      <c r="UZ1828" s="5"/>
      <c r="VA1828" s="5"/>
      <c r="VB1828" s="5"/>
      <c r="VC1828" s="5"/>
      <c r="VD1828" s="5"/>
      <c r="VE1828" s="5"/>
      <c r="VF1828" s="5"/>
      <c r="VG1828" s="5"/>
      <c r="VH1828" s="5"/>
      <c r="VI1828" s="5"/>
      <c r="VJ1828" s="5"/>
      <c r="VK1828" s="5"/>
      <c r="VL1828" s="5"/>
      <c r="VM1828" s="5"/>
      <c r="VN1828" s="5"/>
      <c r="VO1828" s="5"/>
      <c r="VP1828" s="5"/>
      <c r="VQ1828" s="5"/>
      <c r="VR1828" s="5"/>
      <c r="VS1828" s="5"/>
      <c r="VT1828" s="5"/>
      <c r="VU1828" s="5"/>
      <c r="VV1828" s="5"/>
      <c r="VW1828" s="5"/>
      <c r="VX1828" s="5"/>
      <c r="VY1828" s="5"/>
      <c r="VZ1828" s="5"/>
      <c r="WA1828" s="5"/>
      <c r="WB1828" s="5"/>
      <c r="WC1828" s="5"/>
      <c r="WD1828" s="5"/>
      <c r="WE1828" s="5"/>
      <c r="WF1828" s="5"/>
      <c r="WG1828" s="5"/>
      <c r="WH1828" s="5"/>
      <c r="WI1828" s="5"/>
      <c r="WJ1828" s="5"/>
      <c r="WK1828" s="5"/>
      <c r="WL1828" s="5"/>
      <c r="WM1828" s="5"/>
      <c r="WN1828" s="5"/>
      <c r="WO1828" s="5"/>
      <c r="WP1828" s="5"/>
      <c r="WQ1828" s="5"/>
      <c r="WR1828" s="5"/>
      <c r="WS1828" s="5"/>
      <c r="WT1828" s="5"/>
      <c r="WU1828" s="5"/>
      <c r="WV1828" s="5"/>
      <c r="WW1828" s="5"/>
      <c r="WX1828" s="5"/>
      <c r="WY1828" s="5"/>
      <c r="WZ1828" s="5"/>
      <c r="XA1828" s="5"/>
      <c r="XB1828" s="5"/>
      <c r="XC1828" s="5"/>
      <c r="XD1828" s="5"/>
      <c r="XE1828" s="5"/>
      <c r="XF1828" s="5"/>
      <c r="XG1828" s="5"/>
      <c r="XH1828" s="5"/>
      <c r="XI1828" s="5"/>
      <c r="XJ1828" s="5"/>
      <c r="XK1828" s="5"/>
      <c r="XL1828" s="5"/>
      <c r="XM1828" s="5"/>
      <c r="XN1828" s="5"/>
      <c r="XO1828" s="5"/>
      <c r="XP1828" s="5"/>
      <c r="XQ1828" s="5"/>
      <c r="XR1828" s="5"/>
      <c r="XS1828" s="5"/>
      <c r="XT1828" s="5"/>
      <c r="XU1828" s="5"/>
      <c r="XV1828" s="5"/>
      <c r="XW1828" s="5"/>
      <c r="XX1828" s="5"/>
      <c r="XY1828" s="5"/>
      <c r="XZ1828" s="5"/>
      <c r="YA1828" s="5"/>
      <c r="YB1828" s="5"/>
      <c r="YC1828" s="5"/>
      <c r="YD1828" s="5"/>
      <c r="YE1828" s="5"/>
      <c r="YF1828" s="5"/>
      <c r="YG1828" s="5"/>
      <c r="YH1828" s="5"/>
      <c r="YI1828" s="5"/>
      <c r="YJ1828" s="5"/>
      <c r="YK1828" s="5"/>
      <c r="YL1828" s="5"/>
      <c r="YM1828" s="5"/>
      <c r="YN1828" s="5"/>
      <c r="YO1828" s="5"/>
      <c r="YP1828" s="5"/>
      <c r="YQ1828" s="5"/>
      <c r="YR1828" s="5"/>
      <c r="YS1828" s="5"/>
      <c r="YT1828" s="5"/>
      <c r="YU1828" s="5"/>
      <c r="YV1828" s="5"/>
      <c r="YW1828" s="5"/>
      <c r="YX1828" s="5"/>
      <c r="YY1828" s="5"/>
      <c r="YZ1828" s="5"/>
      <c r="ZA1828" s="5"/>
      <c r="ZB1828" s="5"/>
      <c r="ZC1828" s="5"/>
      <c r="ZD1828" s="5"/>
      <c r="ZE1828" s="5"/>
      <c r="ZF1828" s="5"/>
      <c r="ZG1828" s="5"/>
      <c r="ZH1828" s="5"/>
      <c r="ZI1828" s="5"/>
      <c r="ZJ1828" s="5"/>
      <c r="ZK1828" s="5"/>
      <c r="ZL1828" s="5"/>
      <c r="ZM1828" s="5"/>
      <c r="ZN1828" s="5"/>
      <c r="ZO1828" s="5"/>
      <c r="ZP1828" s="5"/>
      <c r="ZQ1828" s="5"/>
      <c r="ZR1828" s="5"/>
      <c r="ZS1828" s="5"/>
      <c r="ZT1828" s="5"/>
      <c r="ZU1828" s="5"/>
      <c r="ZV1828" s="5"/>
      <c r="ZW1828" s="5"/>
      <c r="ZX1828" s="5"/>
      <c r="ZY1828" s="5"/>
      <c r="ZZ1828" s="5"/>
      <c r="AAA1828" s="5"/>
      <c r="AAB1828" s="5"/>
      <c r="AAC1828" s="5"/>
      <c r="AAD1828" s="5"/>
      <c r="AAE1828" s="5"/>
      <c r="AAF1828" s="5"/>
      <c r="AAG1828" s="5"/>
      <c r="AAH1828" s="5"/>
      <c r="AAI1828" s="5"/>
      <c r="AAJ1828" s="5"/>
      <c r="AAK1828" s="5"/>
      <c r="AAL1828" s="5"/>
      <c r="AAM1828" s="5"/>
      <c r="AAN1828" s="5"/>
      <c r="AAO1828" s="5"/>
      <c r="AAP1828" s="5"/>
      <c r="AAQ1828" s="5"/>
      <c r="AAR1828" s="5"/>
      <c r="AAS1828" s="5"/>
      <c r="AAT1828" s="5"/>
      <c r="AAU1828" s="5"/>
      <c r="AAV1828" s="5"/>
      <c r="AAW1828" s="5"/>
      <c r="AAX1828" s="5"/>
      <c r="AAY1828" s="5"/>
      <c r="AAZ1828" s="5"/>
      <c r="ABA1828" s="5"/>
      <c r="ABB1828" s="5"/>
      <c r="ABC1828" s="5"/>
      <c r="ABD1828" s="5"/>
      <c r="ABE1828" s="5"/>
      <c r="ABF1828" s="5"/>
      <c r="ABG1828" s="5"/>
      <c r="ABH1828" s="5"/>
      <c r="ABI1828" s="5"/>
      <c r="ABJ1828" s="5"/>
      <c r="ABK1828" s="5"/>
      <c r="ABL1828" s="5"/>
      <c r="ABM1828" s="5"/>
      <c r="ABN1828" s="5"/>
      <c r="ABO1828" s="5"/>
      <c r="ABP1828" s="5"/>
      <c r="ABQ1828" s="5"/>
      <c r="ABR1828" s="5"/>
      <c r="ABS1828" s="5"/>
      <c r="ABT1828" s="5"/>
      <c r="ABU1828" s="5"/>
      <c r="ABV1828" s="5"/>
      <c r="ABW1828" s="5"/>
      <c r="ABX1828" s="5"/>
      <c r="ABY1828" s="5"/>
      <c r="ABZ1828" s="5"/>
      <c r="ACA1828" s="5"/>
      <c r="ACB1828" s="5"/>
      <c r="ACC1828" s="5"/>
      <c r="ACD1828" s="5"/>
      <c r="ACE1828" s="5"/>
      <c r="ACF1828" s="5"/>
      <c r="ACG1828" s="5"/>
      <c r="ACH1828" s="5"/>
      <c r="ACI1828" s="5"/>
      <c r="ACJ1828" s="5"/>
      <c r="ACK1828" s="5"/>
      <c r="ACL1828" s="5"/>
      <c r="ACM1828" s="5"/>
      <c r="ACN1828" s="5"/>
      <c r="ACO1828" s="5"/>
      <c r="ACP1828" s="5"/>
      <c r="ACQ1828" s="5"/>
      <c r="ACR1828" s="5"/>
      <c r="ACS1828" s="5"/>
      <c r="ACT1828" s="5"/>
      <c r="ACU1828" s="5"/>
      <c r="ACV1828" s="5"/>
      <c r="ACW1828" s="5"/>
      <c r="ACX1828" s="5"/>
      <c r="ACY1828" s="5"/>
      <c r="ACZ1828" s="5"/>
      <c r="ADA1828" s="5"/>
      <c r="ADB1828" s="5"/>
      <c r="ADC1828" s="5"/>
      <c r="ADD1828" s="5"/>
      <c r="ADE1828" s="5"/>
      <c r="ADF1828" s="5"/>
      <c r="ADG1828" s="5"/>
      <c r="ADH1828" s="5"/>
      <c r="ADI1828" s="5"/>
      <c r="ADJ1828" s="5"/>
      <c r="ADK1828" s="5"/>
      <c r="ADL1828" s="5"/>
      <c r="ADM1828" s="5"/>
      <c r="ADN1828" s="5"/>
      <c r="ADO1828" s="5"/>
      <c r="ADP1828" s="5"/>
      <c r="ADQ1828" s="5"/>
      <c r="ADR1828" s="5"/>
      <c r="ADS1828" s="5"/>
      <c r="ADT1828" s="5"/>
      <c r="ADU1828" s="5"/>
      <c r="ADV1828" s="5"/>
      <c r="ADW1828" s="5"/>
      <c r="ADX1828" s="5"/>
      <c r="ADY1828" s="5"/>
      <c r="ADZ1828" s="5"/>
      <c r="AEA1828" s="5"/>
      <c r="AEB1828" s="5"/>
      <c r="AEC1828" s="5"/>
      <c r="AED1828" s="5"/>
      <c r="AEE1828" s="5"/>
      <c r="AEF1828" s="5"/>
      <c r="AEG1828" s="5"/>
      <c r="AEH1828" s="5"/>
      <c r="AEI1828" s="5"/>
      <c r="AEJ1828" s="5"/>
      <c r="AEK1828" s="5"/>
      <c r="AEL1828" s="5"/>
      <c r="AEM1828" s="5"/>
      <c r="AEN1828" s="5"/>
      <c r="AEO1828" s="5"/>
      <c r="AEP1828" s="5"/>
      <c r="AEQ1828" s="5"/>
      <c r="AER1828" s="5"/>
      <c r="AES1828" s="5"/>
      <c r="AET1828" s="5"/>
      <c r="AEU1828" s="5"/>
      <c r="AEV1828" s="5"/>
      <c r="AEW1828" s="5"/>
      <c r="AEX1828" s="5"/>
      <c r="AEY1828" s="5"/>
      <c r="AEZ1828" s="5"/>
      <c r="AFA1828" s="5"/>
      <c r="AFB1828" s="5"/>
      <c r="AFC1828" s="5"/>
      <c r="AFD1828" s="5"/>
      <c r="AFE1828" s="5"/>
      <c r="AFF1828" s="5"/>
      <c r="AFG1828" s="5"/>
      <c r="AFH1828" s="5"/>
      <c r="AFI1828" s="5"/>
      <c r="AFJ1828" s="5"/>
      <c r="AFK1828" s="5"/>
      <c r="AFL1828" s="5"/>
      <c r="AFM1828" s="5"/>
      <c r="AFN1828" s="5"/>
      <c r="AFO1828" s="5"/>
      <c r="AFP1828" s="5"/>
      <c r="AFQ1828" s="5"/>
      <c r="AFR1828" s="5"/>
      <c r="AFS1828" s="5"/>
      <c r="AFT1828" s="5"/>
      <c r="AFU1828" s="5"/>
      <c r="AFV1828" s="5"/>
      <c r="AFW1828" s="5"/>
      <c r="AFX1828" s="5"/>
      <c r="AFY1828" s="5"/>
      <c r="AFZ1828" s="5"/>
      <c r="AGA1828" s="5"/>
      <c r="AGB1828" s="5"/>
      <c r="AGC1828" s="5"/>
      <c r="AGD1828" s="5"/>
      <c r="AGE1828" s="5"/>
      <c r="AGF1828" s="5"/>
      <c r="AGG1828" s="5"/>
      <c r="AGH1828" s="5"/>
      <c r="AGI1828" s="5"/>
      <c r="AGJ1828" s="5"/>
      <c r="AGK1828" s="5"/>
      <c r="AGL1828" s="5"/>
      <c r="AGM1828" s="5"/>
      <c r="AGN1828" s="5"/>
      <c r="AGO1828" s="5"/>
      <c r="AGP1828" s="5"/>
      <c r="AGQ1828" s="5"/>
      <c r="AGR1828" s="5"/>
      <c r="AGS1828" s="5"/>
      <c r="AGT1828" s="5"/>
      <c r="AGU1828" s="5"/>
      <c r="AGV1828" s="5"/>
      <c r="AGW1828" s="5"/>
      <c r="AGX1828" s="5"/>
      <c r="AGY1828" s="5"/>
      <c r="AGZ1828" s="5"/>
      <c r="AHA1828" s="5"/>
      <c r="AHB1828" s="5"/>
      <c r="AHC1828" s="5"/>
      <c r="AHD1828" s="5"/>
      <c r="AHE1828" s="5"/>
      <c r="AHF1828" s="5"/>
      <c r="AHG1828" s="5"/>
      <c r="AHH1828" s="5"/>
      <c r="AHI1828" s="5"/>
      <c r="AHJ1828" s="5"/>
      <c r="AHK1828" s="5"/>
      <c r="AHL1828" s="5"/>
      <c r="AHM1828" s="5"/>
      <c r="AHN1828" s="5"/>
      <c r="AHO1828" s="5"/>
      <c r="AHP1828" s="5"/>
      <c r="AHQ1828" s="5"/>
      <c r="AHR1828" s="5"/>
      <c r="AHS1828" s="5"/>
      <c r="AHT1828" s="5"/>
      <c r="AHU1828" s="5"/>
      <c r="AHV1828" s="5"/>
      <c r="AHW1828" s="5"/>
      <c r="AHX1828" s="5"/>
      <c r="AHY1828" s="5"/>
      <c r="AHZ1828" s="5"/>
      <c r="AIA1828" s="5"/>
      <c r="AIB1828" s="5"/>
      <c r="AIC1828" s="5"/>
      <c r="AID1828" s="5"/>
      <c r="AIE1828" s="5"/>
      <c r="AIF1828" s="5"/>
      <c r="AIG1828" s="5"/>
      <c r="AIH1828" s="5"/>
      <c r="AII1828" s="5"/>
      <c r="AIJ1828" s="5"/>
      <c r="AIK1828" s="5"/>
      <c r="AIL1828" s="5"/>
      <c r="AIM1828" s="5"/>
      <c r="AIN1828" s="5"/>
      <c r="AIO1828" s="5"/>
      <c r="AIP1828" s="5"/>
      <c r="AIQ1828" s="5"/>
      <c r="AIR1828" s="5"/>
      <c r="AIS1828" s="5"/>
      <c r="AIT1828" s="5"/>
      <c r="AIU1828" s="5"/>
      <c r="AIV1828" s="5"/>
      <c r="AIW1828" s="5"/>
      <c r="AIX1828" s="5"/>
      <c r="AIY1828" s="5"/>
      <c r="AIZ1828" s="5"/>
      <c r="AJA1828" s="5"/>
      <c r="AJB1828" s="5"/>
      <c r="AJC1828" s="5"/>
      <c r="AJD1828" s="5"/>
      <c r="AJE1828" s="5"/>
      <c r="AJF1828" s="5"/>
      <c r="AJG1828" s="5"/>
      <c r="AJH1828" s="5"/>
      <c r="AJI1828" s="5"/>
      <c r="AJJ1828" s="5"/>
      <c r="AJK1828" s="5"/>
      <c r="AJL1828" s="5"/>
      <c r="AJM1828" s="5"/>
      <c r="AJN1828" s="5"/>
      <c r="AJO1828" s="5"/>
      <c r="AJP1828" s="5"/>
      <c r="AJQ1828" s="5"/>
      <c r="AJR1828" s="5"/>
      <c r="AJS1828" s="5"/>
      <c r="AJT1828" s="5"/>
      <c r="AJU1828" s="5"/>
      <c r="AJV1828" s="5"/>
      <c r="AJW1828" s="5"/>
      <c r="AJX1828" s="5"/>
      <c r="AJY1828" s="5"/>
      <c r="AJZ1828" s="5"/>
      <c r="AKA1828" s="5"/>
      <c r="AKB1828" s="5"/>
      <c r="AKC1828" s="5"/>
      <c r="AKD1828" s="5"/>
      <c r="AKE1828" s="5"/>
      <c r="AKF1828" s="5"/>
      <c r="AKG1828" s="5"/>
      <c r="AKH1828" s="5"/>
      <c r="AKI1828" s="5"/>
      <c r="AKJ1828" s="5"/>
      <c r="AKK1828" s="5"/>
      <c r="AKL1828" s="5"/>
      <c r="AKM1828" s="5"/>
      <c r="AKN1828" s="5"/>
      <c r="AKO1828" s="5"/>
      <c r="AKP1828" s="5"/>
      <c r="AKQ1828" s="5"/>
      <c r="AKR1828" s="5"/>
      <c r="AKS1828" s="5"/>
      <c r="AKT1828" s="5"/>
      <c r="AKU1828" s="5"/>
      <c r="AKV1828" s="5"/>
      <c r="AKW1828" s="5"/>
      <c r="AKX1828" s="5"/>
      <c r="AKY1828" s="5"/>
      <c r="AKZ1828" s="5"/>
      <c r="ALA1828" s="5"/>
      <c r="ALB1828" s="5"/>
      <c r="ALC1828" s="5"/>
      <c r="ALD1828" s="5"/>
      <c r="ALE1828" s="5"/>
      <c r="ALF1828" s="5"/>
      <c r="ALG1828" s="5"/>
      <c r="ALH1828" s="5"/>
      <c r="ALI1828" s="5"/>
      <c r="ALJ1828" s="5"/>
      <c r="ALK1828" s="5"/>
      <c r="ALL1828" s="5"/>
      <c r="ALM1828" s="5"/>
      <c r="ALN1828" s="5"/>
      <c r="ALO1828" s="5"/>
      <c r="ALP1828" s="5"/>
      <c r="ALQ1828" s="5"/>
      <c r="ALR1828" s="5"/>
      <c r="ALS1828" s="5"/>
      <c r="ALT1828" s="5"/>
    </row>
    <row r="1829" spans="1:1008 1025:1026" s="6" customFormat="1" ht="27.75" customHeight="1" x14ac:dyDescent="0.25">
      <c r="A1829" s="11">
        <v>2</v>
      </c>
      <c r="B1829" s="10" t="s">
        <v>38</v>
      </c>
      <c r="C1829" s="3" t="s">
        <v>8349</v>
      </c>
      <c r="D1829" s="10" t="s">
        <v>469</v>
      </c>
      <c r="E1829" s="17">
        <v>1828</v>
      </c>
      <c r="F1829" s="10" t="s">
        <v>8350</v>
      </c>
      <c r="G1829" s="10" t="s">
        <v>8351</v>
      </c>
      <c r="H1829" s="1">
        <v>212.4709038</v>
      </c>
      <c r="I1829" s="11" t="s">
        <v>43</v>
      </c>
      <c r="J1829" s="10"/>
      <c r="K1829" s="10" t="s">
        <v>8350</v>
      </c>
      <c r="L1829" s="12" t="s">
        <v>8352</v>
      </c>
      <c r="M1829" s="10"/>
      <c r="N1829" s="15"/>
      <c r="O1829" s="10"/>
      <c r="P1829" s="12"/>
      <c r="Q1829" s="10"/>
      <c r="R1829" s="12"/>
      <c r="S1829" s="10"/>
      <c r="T1829" s="10"/>
      <c r="U1829" s="10"/>
      <c r="V1829" s="10"/>
      <c r="W1829" s="10"/>
      <c r="X1829" s="10"/>
      <c r="Y1829" s="10"/>
      <c r="Z1829" s="10"/>
      <c r="AA1829" s="10"/>
      <c r="AB1829" s="10"/>
      <c r="AC1829" s="10"/>
      <c r="AD1829" s="10"/>
      <c r="AE1829" s="10"/>
      <c r="AF1829" s="10"/>
      <c r="AG1829" s="10"/>
      <c r="AH1829" s="10"/>
      <c r="AI1829" s="10"/>
      <c r="AJ1829" s="10"/>
      <c r="AK1829" s="10"/>
      <c r="AL1829" s="10"/>
      <c r="AM1829" s="5"/>
      <c r="AN1829" s="5"/>
      <c r="AO1829" s="5"/>
      <c r="AP1829" s="5"/>
      <c r="AQ1829" s="5"/>
      <c r="AR1829" s="5"/>
      <c r="AS1829" s="5"/>
      <c r="AT1829" s="5"/>
      <c r="AU1829" s="5"/>
      <c r="AV1829" s="5"/>
      <c r="AW1829" s="5"/>
      <c r="AX1829" s="5"/>
      <c r="AY1829" s="5"/>
      <c r="AZ1829" s="5"/>
      <c r="BA1829" s="5"/>
      <c r="BB1829" s="5"/>
      <c r="BC1829" s="5"/>
      <c r="BD1829" s="5"/>
      <c r="BE1829" s="5"/>
      <c r="BF1829" s="5"/>
      <c r="BG1829" s="5"/>
      <c r="BH1829" s="5"/>
      <c r="BI1829" s="5"/>
      <c r="BJ1829" s="5"/>
      <c r="BK1829" s="5"/>
      <c r="BL1829" s="5"/>
      <c r="BM1829" s="5"/>
      <c r="BN1829" s="5"/>
      <c r="BO1829" s="5"/>
      <c r="BP1829" s="5"/>
      <c r="BQ1829" s="5"/>
      <c r="BR1829" s="5"/>
      <c r="BS1829" s="5"/>
      <c r="BT1829" s="5"/>
      <c r="BU1829" s="5"/>
      <c r="BV1829" s="5"/>
      <c r="BW1829" s="5"/>
      <c r="BX1829" s="5"/>
      <c r="BY1829" s="5"/>
      <c r="BZ1829" s="5"/>
      <c r="CA1829" s="5"/>
      <c r="CB1829" s="5"/>
      <c r="CC1829" s="5"/>
      <c r="CD1829" s="5"/>
      <c r="CE1829" s="5"/>
      <c r="CF1829" s="5"/>
      <c r="CG1829" s="5"/>
      <c r="CH1829" s="5"/>
      <c r="CI1829" s="5"/>
      <c r="CJ1829" s="5"/>
      <c r="CK1829" s="5"/>
      <c r="CL1829" s="5"/>
      <c r="CM1829" s="5"/>
      <c r="CN1829" s="5"/>
      <c r="CO1829" s="5"/>
      <c r="CP1829" s="5"/>
      <c r="CQ1829" s="5"/>
      <c r="CR1829" s="5"/>
      <c r="CS1829" s="5"/>
      <c r="CT1829" s="5"/>
      <c r="CU1829" s="5"/>
      <c r="CV1829" s="5"/>
      <c r="CW1829" s="5"/>
      <c r="CX1829" s="5"/>
      <c r="CY1829" s="5"/>
      <c r="CZ1829" s="5"/>
      <c r="DA1829" s="5"/>
      <c r="DB1829" s="5"/>
      <c r="DC1829" s="5"/>
      <c r="DD1829" s="5"/>
      <c r="DE1829" s="5"/>
      <c r="DF1829" s="5"/>
      <c r="DG1829" s="5"/>
      <c r="DH1829" s="5"/>
      <c r="DI1829" s="5"/>
      <c r="DJ1829" s="5"/>
      <c r="DK1829" s="5"/>
      <c r="DL1829" s="5"/>
      <c r="DM1829" s="5"/>
      <c r="DN1829" s="5"/>
      <c r="DO1829" s="5"/>
      <c r="DP1829" s="5"/>
      <c r="DQ1829" s="5"/>
      <c r="DR1829" s="5"/>
      <c r="DS1829" s="5"/>
      <c r="DT1829" s="5"/>
      <c r="DU1829" s="5"/>
      <c r="DV1829" s="5"/>
      <c r="DW1829" s="5"/>
      <c r="DX1829" s="5"/>
      <c r="DY1829" s="5"/>
      <c r="DZ1829" s="5"/>
      <c r="EA1829" s="5"/>
      <c r="EB1829" s="5"/>
      <c r="EC1829" s="5"/>
      <c r="ED1829" s="5"/>
      <c r="EE1829" s="5"/>
      <c r="EF1829" s="5"/>
      <c r="EG1829" s="5"/>
      <c r="EH1829" s="5"/>
      <c r="EI1829" s="5"/>
      <c r="EJ1829" s="5"/>
      <c r="EK1829" s="5"/>
      <c r="EL1829" s="5"/>
      <c r="EM1829" s="5"/>
      <c r="EN1829" s="5"/>
      <c r="EO1829" s="5"/>
      <c r="EP1829" s="5"/>
      <c r="EQ1829" s="5"/>
      <c r="ER1829" s="5"/>
      <c r="ES1829" s="5"/>
      <c r="ET1829" s="5"/>
      <c r="EU1829" s="5"/>
      <c r="EV1829" s="5"/>
      <c r="EW1829" s="5"/>
      <c r="EX1829" s="5"/>
      <c r="EY1829" s="5"/>
      <c r="EZ1829" s="5"/>
      <c r="FA1829" s="5"/>
      <c r="FB1829" s="5"/>
      <c r="FC1829" s="5"/>
      <c r="FD1829" s="5"/>
      <c r="FE1829" s="5"/>
      <c r="FF1829" s="5"/>
      <c r="FG1829" s="5"/>
      <c r="FH1829" s="5"/>
      <c r="FI1829" s="5"/>
      <c r="FJ1829" s="5"/>
      <c r="FK1829" s="5"/>
      <c r="FL1829" s="5"/>
      <c r="FM1829" s="5"/>
      <c r="FN1829" s="5"/>
      <c r="FO1829" s="5"/>
      <c r="FP1829" s="5"/>
      <c r="FQ1829" s="5"/>
      <c r="FR1829" s="5"/>
      <c r="FS1829" s="5"/>
      <c r="FT1829" s="5"/>
      <c r="FU1829" s="5"/>
      <c r="FV1829" s="5"/>
      <c r="FW1829" s="5"/>
      <c r="FX1829" s="5"/>
      <c r="FY1829" s="5"/>
      <c r="FZ1829" s="5"/>
      <c r="GA1829" s="5"/>
      <c r="GB1829" s="5"/>
      <c r="GC1829" s="5"/>
      <c r="GD1829" s="5"/>
      <c r="GE1829" s="5"/>
      <c r="GF1829" s="5"/>
      <c r="GG1829" s="5"/>
      <c r="GH1829" s="5"/>
      <c r="GI1829" s="5"/>
      <c r="GJ1829" s="5"/>
      <c r="GK1829" s="5"/>
      <c r="GL1829" s="5"/>
      <c r="GM1829" s="5"/>
      <c r="GN1829" s="5"/>
      <c r="GO1829" s="5"/>
      <c r="GP1829" s="5"/>
      <c r="GQ1829" s="5"/>
      <c r="GR1829" s="5"/>
      <c r="GS1829" s="5"/>
      <c r="GT1829" s="5"/>
      <c r="GU1829" s="5"/>
      <c r="GV1829" s="5"/>
      <c r="GW1829" s="5"/>
      <c r="GX1829" s="5"/>
      <c r="GY1829" s="5"/>
      <c r="GZ1829" s="5"/>
      <c r="HA1829" s="5"/>
      <c r="HB1829" s="5"/>
      <c r="HC1829" s="5"/>
      <c r="HD1829" s="5"/>
      <c r="HE1829" s="5"/>
      <c r="HF1829" s="5"/>
      <c r="HG1829" s="5"/>
      <c r="HH1829" s="5"/>
      <c r="HI1829" s="5"/>
      <c r="HJ1829" s="5"/>
      <c r="HK1829" s="5"/>
      <c r="HL1829" s="5"/>
      <c r="HM1829" s="5"/>
      <c r="HN1829" s="5"/>
      <c r="HO1829" s="5"/>
      <c r="HP1829" s="5"/>
      <c r="HQ1829" s="5"/>
      <c r="HR1829" s="5"/>
      <c r="HS1829" s="5"/>
      <c r="HT1829" s="5"/>
      <c r="HU1829" s="5"/>
      <c r="HV1829" s="5"/>
      <c r="HW1829" s="5"/>
      <c r="HX1829" s="5"/>
      <c r="HY1829" s="5"/>
      <c r="HZ1829" s="5"/>
      <c r="IA1829" s="5"/>
      <c r="IB1829" s="5"/>
      <c r="IC1829" s="5"/>
      <c r="ID1829" s="5"/>
      <c r="IE1829" s="5"/>
      <c r="IF1829" s="5"/>
      <c r="IG1829" s="5"/>
      <c r="IH1829" s="5"/>
      <c r="II1829" s="5"/>
      <c r="IJ1829" s="5"/>
      <c r="IK1829" s="5"/>
      <c r="IL1829" s="5"/>
      <c r="IM1829" s="5"/>
      <c r="IN1829" s="5"/>
      <c r="IO1829" s="5"/>
      <c r="IP1829" s="5"/>
      <c r="IQ1829" s="5"/>
      <c r="IR1829" s="5"/>
      <c r="IS1829" s="5"/>
      <c r="IT1829" s="5"/>
      <c r="IU1829" s="5"/>
      <c r="IV1829" s="5"/>
      <c r="IW1829" s="5"/>
      <c r="IX1829" s="5"/>
      <c r="IY1829" s="5"/>
      <c r="IZ1829" s="5"/>
      <c r="JA1829" s="5"/>
      <c r="JB1829" s="5"/>
      <c r="JC1829" s="5"/>
      <c r="JD1829" s="5"/>
      <c r="JE1829" s="5"/>
      <c r="JF1829" s="5"/>
      <c r="JG1829" s="5"/>
      <c r="JH1829" s="5"/>
      <c r="JI1829" s="5"/>
      <c r="JJ1829" s="5"/>
      <c r="JK1829" s="5"/>
      <c r="JL1829" s="5"/>
      <c r="JM1829" s="5"/>
      <c r="JN1829" s="5"/>
      <c r="JO1829" s="5"/>
      <c r="JP1829" s="5"/>
      <c r="JQ1829" s="5"/>
      <c r="JR1829" s="5"/>
      <c r="JS1829" s="5"/>
      <c r="JT1829" s="5"/>
      <c r="JU1829" s="5"/>
      <c r="JV1829" s="5"/>
      <c r="JW1829" s="5"/>
      <c r="JX1829" s="5"/>
      <c r="JY1829" s="5"/>
      <c r="JZ1829" s="5"/>
      <c r="KA1829" s="5"/>
      <c r="KB1829" s="5"/>
      <c r="KC1829" s="5"/>
      <c r="KD1829" s="5"/>
      <c r="KE1829" s="5"/>
      <c r="KF1829" s="5"/>
      <c r="KG1829" s="5"/>
      <c r="KH1829" s="5"/>
      <c r="KI1829" s="5"/>
      <c r="KJ1829" s="5"/>
      <c r="KK1829" s="5"/>
      <c r="KL1829" s="5"/>
      <c r="KM1829" s="5"/>
      <c r="KN1829" s="5"/>
      <c r="KO1829" s="5"/>
      <c r="KP1829" s="5"/>
      <c r="KQ1829" s="5"/>
      <c r="KR1829" s="5"/>
      <c r="KS1829" s="5"/>
      <c r="KT1829" s="5"/>
      <c r="KU1829" s="5"/>
      <c r="KV1829" s="5"/>
      <c r="KW1829" s="5"/>
      <c r="KX1829" s="5"/>
      <c r="KY1829" s="5"/>
      <c r="KZ1829" s="5"/>
      <c r="LA1829" s="5"/>
      <c r="LB1829" s="5"/>
      <c r="LC1829" s="5"/>
      <c r="LD1829" s="5"/>
      <c r="LE1829" s="5"/>
      <c r="LF1829" s="5"/>
      <c r="LG1829" s="5"/>
      <c r="LH1829" s="5"/>
      <c r="LI1829" s="5"/>
      <c r="LJ1829" s="5"/>
      <c r="LK1829" s="5"/>
      <c r="LL1829" s="5"/>
      <c r="LM1829" s="5"/>
      <c r="LN1829" s="5"/>
      <c r="LO1829" s="5"/>
      <c r="LP1829" s="5"/>
      <c r="LQ1829" s="5"/>
      <c r="LR1829" s="5"/>
      <c r="LS1829" s="5"/>
      <c r="LT1829" s="5"/>
      <c r="LU1829" s="5"/>
      <c r="LV1829" s="5"/>
      <c r="LW1829" s="5"/>
      <c r="LX1829" s="5"/>
      <c r="LY1829" s="5"/>
      <c r="LZ1829" s="5"/>
      <c r="MA1829" s="5"/>
      <c r="MB1829" s="5"/>
      <c r="MC1829" s="5"/>
      <c r="MD1829" s="5"/>
      <c r="ME1829" s="5"/>
      <c r="MF1829" s="5"/>
      <c r="MG1829" s="5"/>
      <c r="MH1829" s="5"/>
      <c r="MI1829" s="5"/>
      <c r="MJ1829" s="5"/>
      <c r="MK1829" s="5"/>
      <c r="ML1829" s="5"/>
      <c r="MM1829" s="5"/>
      <c r="MN1829" s="5"/>
      <c r="MO1829" s="5"/>
      <c r="MP1829" s="5"/>
      <c r="MQ1829" s="5"/>
      <c r="MR1829" s="5"/>
      <c r="MS1829" s="5"/>
      <c r="MT1829" s="5"/>
      <c r="MU1829" s="5"/>
      <c r="MV1829" s="5"/>
      <c r="MW1829" s="5"/>
      <c r="MX1829" s="5"/>
      <c r="MY1829" s="5"/>
      <c r="MZ1829" s="5"/>
      <c r="NA1829" s="5"/>
      <c r="NB1829" s="5"/>
      <c r="NC1829" s="5"/>
      <c r="ND1829" s="5"/>
      <c r="NE1829" s="5"/>
      <c r="NF1829" s="5"/>
      <c r="NG1829" s="5"/>
      <c r="NH1829" s="5"/>
      <c r="NI1829" s="5"/>
      <c r="NJ1829" s="5"/>
      <c r="NK1829" s="5"/>
      <c r="NL1829" s="5"/>
      <c r="NM1829" s="5"/>
      <c r="NN1829" s="5"/>
      <c r="NO1829" s="5"/>
      <c r="NP1829" s="5"/>
      <c r="NQ1829" s="5"/>
      <c r="NR1829" s="5"/>
      <c r="NS1829" s="5"/>
      <c r="NT1829" s="5"/>
      <c r="NU1829" s="5"/>
      <c r="NV1829" s="5"/>
      <c r="NW1829" s="5"/>
      <c r="NX1829" s="5"/>
      <c r="NY1829" s="5"/>
      <c r="NZ1829" s="5"/>
      <c r="OA1829" s="5"/>
      <c r="OB1829" s="5"/>
      <c r="OC1829" s="5"/>
      <c r="OD1829" s="5"/>
      <c r="OE1829" s="5"/>
      <c r="OF1829" s="5"/>
      <c r="OG1829" s="5"/>
      <c r="OH1829" s="5"/>
      <c r="OI1829" s="5"/>
      <c r="OJ1829" s="5"/>
      <c r="OK1829" s="5"/>
      <c r="OL1829" s="5"/>
      <c r="OM1829" s="5"/>
      <c r="ON1829" s="5"/>
      <c r="OO1829" s="5"/>
      <c r="OP1829" s="5"/>
      <c r="OQ1829" s="5"/>
      <c r="OR1829" s="5"/>
      <c r="OS1829" s="5"/>
      <c r="OT1829" s="5"/>
      <c r="OU1829" s="5"/>
      <c r="OV1829" s="5"/>
      <c r="OW1829" s="5"/>
      <c r="OX1829" s="5"/>
      <c r="OY1829" s="5"/>
      <c r="OZ1829" s="5"/>
      <c r="PA1829" s="5"/>
      <c r="PB1829" s="5"/>
      <c r="PC1829" s="5"/>
      <c r="PD1829" s="5"/>
      <c r="PE1829" s="5"/>
      <c r="PF1829" s="5"/>
      <c r="PG1829" s="5"/>
      <c r="PH1829" s="5"/>
      <c r="PI1829" s="5"/>
      <c r="PJ1829" s="5"/>
      <c r="PK1829" s="5"/>
      <c r="PL1829" s="5"/>
      <c r="PM1829" s="5"/>
      <c r="PN1829" s="5"/>
      <c r="PO1829" s="5"/>
      <c r="PP1829" s="5"/>
      <c r="PQ1829" s="5"/>
      <c r="PR1829" s="5"/>
      <c r="PS1829" s="5"/>
      <c r="PT1829" s="5"/>
      <c r="PU1829" s="5"/>
      <c r="PV1829" s="5"/>
      <c r="PW1829" s="5"/>
      <c r="PX1829" s="5"/>
      <c r="PY1829" s="5"/>
      <c r="PZ1829" s="5"/>
      <c r="QA1829" s="5"/>
      <c r="QB1829" s="5"/>
      <c r="QC1829" s="5"/>
      <c r="QD1829" s="5"/>
      <c r="QE1829" s="5"/>
      <c r="QF1829" s="5"/>
      <c r="QG1829" s="5"/>
      <c r="QH1829" s="5"/>
      <c r="QI1829" s="5"/>
      <c r="QJ1829" s="5"/>
      <c r="QK1829" s="5"/>
      <c r="QL1829" s="5"/>
      <c r="QM1829" s="5"/>
      <c r="QN1829" s="5"/>
      <c r="QO1829" s="5"/>
      <c r="QP1829" s="5"/>
      <c r="QQ1829" s="5"/>
      <c r="QR1829" s="5"/>
      <c r="QS1829" s="5"/>
      <c r="QT1829" s="5"/>
      <c r="QU1829" s="5"/>
      <c r="QV1829" s="5"/>
      <c r="QW1829" s="5"/>
      <c r="QX1829" s="5"/>
      <c r="QY1829" s="5"/>
      <c r="QZ1829" s="5"/>
      <c r="RA1829" s="5"/>
      <c r="RB1829" s="5"/>
      <c r="RC1829" s="5"/>
      <c r="RD1829" s="5"/>
      <c r="RE1829" s="5"/>
      <c r="RF1829" s="5"/>
      <c r="RG1829" s="5"/>
      <c r="RH1829" s="5"/>
      <c r="RI1829" s="5"/>
      <c r="RJ1829" s="5"/>
      <c r="RK1829" s="5"/>
      <c r="RL1829" s="5"/>
      <c r="RM1829" s="5"/>
      <c r="RN1829" s="5"/>
      <c r="RO1829" s="5"/>
      <c r="RP1829" s="5"/>
      <c r="RQ1829" s="5"/>
      <c r="RR1829" s="5"/>
      <c r="RS1829" s="5"/>
      <c r="RT1829" s="5"/>
      <c r="RU1829" s="5"/>
      <c r="RV1829" s="5"/>
      <c r="RW1829" s="5"/>
      <c r="RX1829" s="5"/>
      <c r="RY1829" s="5"/>
      <c r="RZ1829" s="5"/>
      <c r="SA1829" s="5"/>
      <c r="SB1829" s="5"/>
      <c r="SC1829" s="5"/>
      <c r="SD1829" s="5"/>
      <c r="SE1829" s="5"/>
      <c r="SF1829" s="5"/>
      <c r="SG1829" s="5"/>
      <c r="SH1829" s="5"/>
      <c r="SI1829" s="5"/>
      <c r="SJ1829" s="5"/>
      <c r="SK1829" s="5"/>
      <c r="SL1829" s="5"/>
      <c r="SM1829" s="5"/>
      <c r="SN1829" s="5"/>
      <c r="SO1829" s="5"/>
      <c r="SP1829" s="5"/>
      <c r="SQ1829" s="5"/>
      <c r="SR1829" s="5"/>
      <c r="SS1829" s="5"/>
      <c r="ST1829" s="5"/>
      <c r="SU1829" s="5"/>
      <c r="SV1829" s="5"/>
      <c r="SW1829" s="5"/>
      <c r="SX1829" s="5"/>
      <c r="SY1829" s="5"/>
      <c r="SZ1829" s="5"/>
      <c r="TA1829" s="5"/>
      <c r="TB1829" s="5"/>
      <c r="TC1829" s="5"/>
      <c r="TD1829" s="5"/>
      <c r="TE1829" s="5"/>
      <c r="TF1829" s="5"/>
      <c r="TG1829" s="5"/>
      <c r="TH1829" s="5"/>
      <c r="TI1829" s="5"/>
      <c r="TJ1829" s="5"/>
      <c r="TK1829" s="5"/>
      <c r="TL1829" s="5"/>
      <c r="TM1829" s="5"/>
      <c r="TN1829" s="5"/>
      <c r="TO1829" s="5"/>
      <c r="TP1829" s="5"/>
      <c r="TQ1829" s="5"/>
      <c r="TR1829" s="5"/>
      <c r="TS1829" s="5"/>
      <c r="TT1829" s="5"/>
      <c r="TU1829" s="5"/>
      <c r="TV1829" s="5"/>
      <c r="TW1829" s="5"/>
      <c r="TX1829" s="5"/>
      <c r="TY1829" s="5"/>
      <c r="TZ1829" s="5"/>
      <c r="UA1829" s="5"/>
      <c r="UB1829" s="5"/>
      <c r="UC1829" s="5"/>
      <c r="UD1829" s="5"/>
      <c r="UE1829" s="5"/>
      <c r="UF1829" s="5"/>
      <c r="UG1829" s="5"/>
      <c r="UH1829" s="5"/>
      <c r="UI1829" s="5"/>
      <c r="UJ1829" s="5"/>
      <c r="UK1829" s="5"/>
      <c r="UL1829" s="5"/>
      <c r="UM1829" s="5"/>
      <c r="UN1829" s="5"/>
      <c r="UO1829" s="5"/>
      <c r="UP1829" s="5"/>
      <c r="UQ1829" s="5"/>
      <c r="UR1829" s="5"/>
      <c r="US1829" s="5"/>
      <c r="UT1829" s="5"/>
      <c r="UU1829" s="5"/>
      <c r="UV1829" s="5"/>
      <c r="UW1829" s="5"/>
      <c r="UX1829" s="5"/>
      <c r="UY1829" s="5"/>
      <c r="UZ1829" s="5"/>
      <c r="VA1829" s="5"/>
      <c r="VB1829" s="5"/>
      <c r="VC1829" s="5"/>
      <c r="VD1829" s="5"/>
      <c r="VE1829" s="5"/>
      <c r="VF1829" s="5"/>
      <c r="VG1829" s="5"/>
      <c r="VH1829" s="5"/>
      <c r="VI1829" s="5"/>
      <c r="VJ1829" s="5"/>
      <c r="VK1829" s="5"/>
      <c r="VL1829" s="5"/>
      <c r="VM1829" s="5"/>
      <c r="VN1829" s="5"/>
      <c r="VO1829" s="5"/>
      <c r="VP1829" s="5"/>
      <c r="VQ1829" s="5"/>
      <c r="VR1829" s="5"/>
      <c r="VS1829" s="5"/>
      <c r="VT1829" s="5"/>
      <c r="VU1829" s="5"/>
      <c r="VV1829" s="5"/>
      <c r="VW1829" s="5"/>
      <c r="VX1829" s="5"/>
      <c r="VY1829" s="5"/>
      <c r="VZ1829" s="5"/>
      <c r="WA1829" s="5"/>
      <c r="WB1829" s="5"/>
      <c r="WC1829" s="5"/>
      <c r="WD1829" s="5"/>
      <c r="WE1829" s="5"/>
      <c r="WF1829" s="5"/>
      <c r="WG1829" s="5"/>
      <c r="WH1829" s="5"/>
      <c r="WI1829" s="5"/>
      <c r="WJ1829" s="5"/>
      <c r="WK1829" s="5"/>
      <c r="WL1829" s="5"/>
      <c r="WM1829" s="5"/>
      <c r="WN1829" s="5"/>
      <c r="WO1829" s="5"/>
      <c r="WP1829" s="5"/>
      <c r="WQ1829" s="5"/>
      <c r="WR1829" s="5"/>
      <c r="WS1829" s="5"/>
      <c r="WT1829" s="5"/>
      <c r="WU1829" s="5"/>
      <c r="WV1829" s="5"/>
      <c r="WW1829" s="5"/>
      <c r="WX1829" s="5"/>
      <c r="WY1829" s="5"/>
      <c r="WZ1829" s="5"/>
      <c r="XA1829" s="5"/>
      <c r="XB1829" s="5"/>
      <c r="XC1829" s="5"/>
      <c r="XD1829" s="5"/>
      <c r="XE1829" s="5"/>
      <c r="XF1829" s="5"/>
      <c r="XG1829" s="5"/>
      <c r="XH1829" s="5"/>
      <c r="XI1829" s="5"/>
      <c r="XJ1829" s="5"/>
      <c r="XK1829" s="5"/>
      <c r="XL1829" s="5"/>
      <c r="XM1829" s="5"/>
      <c r="XN1829" s="5"/>
      <c r="XO1829" s="5"/>
      <c r="XP1829" s="5"/>
      <c r="XQ1829" s="5"/>
      <c r="XR1829" s="5"/>
      <c r="XS1829" s="5"/>
      <c r="XT1829" s="5"/>
      <c r="XU1829" s="5"/>
      <c r="XV1829" s="5"/>
      <c r="XW1829" s="5"/>
      <c r="XX1829" s="5"/>
      <c r="XY1829" s="5"/>
      <c r="XZ1829" s="5"/>
      <c r="YA1829" s="5"/>
      <c r="YB1829" s="5"/>
      <c r="YC1829" s="5"/>
      <c r="YD1829" s="5"/>
      <c r="YE1829" s="5"/>
      <c r="YF1829" s="5"/>
      <c r="YG1829" s="5"/>
      <c r="YH1829" s="5"/>
      <c r="YI1829" s="5"/>
      <c r="YJ1829" s="5"/>
      <c r="YK1829" s="5"/>
      <c r="YL1829" s="5"/>
      <c r="YM1829" s="5"/>
      <c r="YN1829" s="5"/>
      <c r="YO1829" s="5"/>
      <c r="YP1829" s="5"/>
      <c r="YQ1829" s="5"/>
      <c r="YR1829" s="5"/>
      <c r="YS1829" s="5"/>
      <c r="YT1829" s="5"/>
      <c r="YU1829" s="5"/>
      <c r="YV1829" s="5"/>
      <c r="YW1829" s="5"/>
      <c r="YX1829" s="5"/>
      <c r="YY1829" s="5"/>
      <c r="YZ1829" s="5"/>
      <c r="ZA1829" s="5"/>
      <c r="ZB1829" s="5"/>
      <c r="ZC1829" s="5"/>
      <c r="ZD1829" s="5"/>
      <c r="ZE1829" s="5"/>
      <c r="ZF1829" s="5"/>
      <c r="ZG1829" s="5"/>
      <c r="ZH1829" s="5"/>
      <c r="ZI1829" s="5"/>
      <c r="ZJ1829" s="5"/>
      <c r="ZK1829" s="5"/>
      <c r="ZL1829" s="5"/>
      <c r="ZM1829" s="5"/>
      <c r="ZN1829" s="5"/>
      <c r="ZO1829" s="5"/>
      <c r="ZP1829" s="5"/>
      <c r="ZQ1829" s="5"/>
      <c r="ZR1829" s="5"/>
      <c r="ZS1829" s="5"/>
      <c r="ZT1829" s="5"/>
      <c r="ZU1829" s="5"/>
      <c r="ZV1829" s="5"/>
      <c r="ZW1829" s="5"/>
      <c r="ZX1829" s="5"/>
      <c r="ZY1829" s="5"/>
      <c r="ZZ1829" s="5"/>
      <c r="AAA1829" s="5"/>
      <c r="AAB1829" s="5"/>
      <c r="AAC1829" s="5"/>
      <c r="AAD1829" s="5"/>
      <c r="AAE1829" s="5"/>
      <c r="AAF1829" s="5"/>
      <c r="AAG1829" s="5"/>
      <c r="AAH1829" s="5"/>
      <c r="AAI1829" s="5"/>
      <c r="AAJ1829" s="5"/>
      <c r="AAK1829" s="5"/>
      <c r="AAL1829" s="5"/>
      <c r="AAM1829" s="5"/>
      <c r="AAN1829" s="5"/>
      <c r="AAO1829" s="5"/>
      <c r="AAP1829" s="5"/>
      <c r="AAQ1829" s="5"/>
      <c r="AAR1829" s="5"/>
      <c r="AAS1829" s="5"/>
      <c r="AAT1829" s="5"/>
      <c r="AAU1829" s="5"/>
      <c r="AAV1829" s="5"/>
      <c r="AAW1829" s="5"/>
      <c r="AAX1829" s="5"/>
      <c r="AAY1829" s="5"/>
      <c r="AAZ1829" s="5"/>
      <c r="ABA1829" s="5"/>
      <c r="ABB1829" s="5"/>
      <c r="ABC1829" s="5"/>
      <c r="ABD1829" s="5"/>
      <c r="ABE1829" s="5"/>
      <c r="ABF1829" s="5"/>
      <c r="ABG1829" s="5"/>
      <c r="ABH1829" s="5"/>
      <c r="ABI1829" s="5"/>
      <c r="ABJ1829" s="5"/>
      <c r="ABK1829" s="5"/>
      <c r="ABL1829" s="5"/>
      <c r="ABM1829" s="5"/>
      <c r="ABN1829" s="5"/>
      <c r="ABO1829" s="5"/>
      <c r="ABP1829" s="5"/>
      <c r="ABQ1829" s="5"/>
      <c r="ABR1829" s="5"/>
      <c r="ABS1829" s="5"/>
      <c r="ABT1829" s="5"/>
      <c r="ABU1829" s="5"/>
      <c r="ABV1829" s="5"/>
      <c r="ABW1829" s="5"/>
      <c r="ABX1829" s="5"/>
      <c r="ABY1829" s="5"/>
      <c r="ABZ1829" s="5"/>
      <c r="ACA1829" s="5"/>
      <c r="ACB1829" s="5"/>
      <c r="ACC1829" s="5"/>
      <c r="ACD1829" s="5"/>
      <c r="ACE1829" s="5"/>
      <c r="ACF1829" s="5"/>
      <c r="ACG1829" s="5"/>
      <c r="ACH1829" s="5"/>
      <c r="ACI1829" s="5"/>
      <c r="ACJ1829" s="5"/>
      <c r="ACK1829" s="5"/>
      <c r="ACL1829" s="5"/>
      <c r="ACM1829" s="5"/>
      <c r="ACN1829" s="5"/>
      <c r="ACO1829" s="5"/>
      <c r="ACP1829" s="5"/>
      <c r="ACQ1829" s="5"/>
      <c r="ACR1829" s="5"/>
      <c r="ACS1829" s="5"/>
      <c r="ACT1829" s="5"/>
      <c r="ACU1829" s="5"/>
      <c r="ACV1829" s="5"/>
      <c r="ACW1829" s="5"/>
      <c r="ACX1829" s="5"/>
      <c r="ACY1829" s="5"/>
      <c r="ACZ1829" s="5"/>
      <c r="ADA1829" s="5"/>
      <c r="ADB1829" s="5"/>
      <c r="ADC1829" s="5"/>
      <c r="ADD1829" s="5"/>
      <c r="ADE1829" s="5"/>
      <c r="ADF1829" s="5"/>
      <c r="ADG1829" s="5"/>
      <c r="ADH1829" s="5"/>
      <c r="ADI1829" s="5"/>
      <c r="ADJ1829" s="5"/>
      <c r="ADK1829" s="5"/>
      <c r="ADL1829" s="5"/>
      <c r="ADM1829" s="5"/>
      <c r="ADN1829" s="5"/>
      <c r="ADO1829" s="5"/>
      <c r="ADP1829" s="5"/>
      <c r="ADQ1829" s="5"/>
      <c r="ADR1829" s="5"/>
      <c r="ADS1829" s="5"/>
      <c r="ADT1829" s="5"/>
      <c r="ADU1829" s="5"/>
      <c r="ADV1829" s="5"/>
      <c r="ADW1829" s="5"/>
      <c r="ADX1829" s="5"/>
      <c r="ADY1829" s="5"/>
      <c r="ADZ1829" s="5"/>
      <c r="AEA1829" s="5"/>
      <c r="AEB1829" s="5"/>
      <c r="AEC1829" s="5"/>
      <c r="AED1829" s="5"/>
      <c r="AEE1829" s="5"/>
      <c r="AEF1829" s="5"/>
      <c r="AEG1829" s="5"/>
      <c r="AEH1829" s="5"/>
      <c r="AEI1829" s="5"/>
      <c r="AEJ1829" s="5"/>
      <c r="AEK1829" s="5"/>
      <c r="AEL1829" s="5"/>
      <c r="AEM1829" s="5"/>
      <c r="AEN1829" s="5"/>
      <c r="AEO1829" s="5"/>
      <c r="AEP1829" s="5"/>
      <c r="AEQ1829" s="5"/>
      <c r="AER1829" s="5"/>
      <c r="AES1829" s="5"/>
      <c r="AET1829" s="5"/>
      <c r="AEU1829" s="5"/>
      <c r="AEV1829" s="5"/>
      <c r="AEW1829" s="5"/>
      <c r="AEX1829" s="5"/>
      <c r="AEY1829" s="5"/>
      <c r="AEZ1829" s="5"/>
      <c r="AFA1829" s="5"/>
      <c r="AFB1829" s="5"/>
      <c r="AFC1829" s="5"/>
      <c r="AFD1829" s="5"/>
      <c r="AFE1829" s="5"/>
      <c r="AFF1829" s="5"/>
      <c r="AFG1829" s="5"/>
      <c r="AFH1829" s="5"/>
      <c r="AFI1829" s="5"/>
      <c r="AFJ1829" s="5"/>
      <c r="AFK1829" s="5"/>
      <c r="AFL1829" s="5"/>
      <c r="AFM1829" s="5"/>
      <c r="AFN1829" s="5"/>
      <c r="AFO1829" s="5"/>
      <c r="AFP1829" s="5"/>
      <c r="AFQ1829" s="5"/>
      <c r="AFR1829" s="5"/>
      <c r="AFS1829" s="5"/>
      <c r="AFT1829" s="5"/>
      <c r="AFU1829" s="5"/>
      <c r="AFV1829" s="5"/>
      <c r="AFW1829" s="5"/>
      <c r="AFX1829" s="5"/>
      <c r="AFY1829" s="5"/>
      <c r="AFZ1829" s="5"/>
      <c r="AGA1829" s="5"/>
      <c r="AGB1829" s="5"/>
      <c r="AGC1829" s="5"/>
      <c r="AGD1829" s="5"/>
      <c r="AGE1829" s="5"/>
      <c r="AGF1829" s="5"/>
      <c r="AGG1829" s="5"/>
      <c r="AGH1829" s="5"/>
      <c r="AGI1829" s="5"/>
      <c r="AGJ1829" s="5"/>
      <c r="AGK1829" s="5"/>
      <c r="AGL1829" s="5"/>
      <c r="AGM1829" s="5"/>
      <c r="AGN1829" s="5"/>
      <c r="AGO1829" s="5"/>
      <c r="AGP1829" s="5"/>
      <c r="AGQ1829" s="5"/>
      <c r="AGR1829" s="5"/>
      <c r="AGS1829" s="5"/>
      <c r="AGT1829" s="5"/>
      <c r="AGU1829" s="5"/>
      <c r="AGV1829" s="5"/>
      <c r="AGW1829" s="5"/>
      <c r="AGX1829" s="5"/>
      <c r="AGY1829" s="5"/>
      <c r="AGZ1829" s="5"/>
      <c r="AHA1829" s="5"/>
      <c r="AHB1829" s="5"/>
      <c r="AHC1829" s="5"/>
      <c r="AHD1829" s="5"/>
      <c r="AHE1829" s="5"/>
      <c r="AHF1829" s="5"/>
      <c r="AHG1829" s="5"/>
      <c r="AHH1829" s="5"/>
      <c r="AHI1829" s="5"/>
      <c r="AHJ1829" s="5"/>
      <c r="AHK1829" s="5"/>
      <c r="AHL1829" s="5"/>
      <c r="AHM1829" s="5"/>
      <c r="AHN1829" s="5"/>
      <c r="AHO1829" s="5"/>
      <c r="AHP1829" s="5"/>
      <c r="AHQ1829" s="5"/>
      <c r="AHR1829" s="5"/>
      <c r="AHS1829" s="5"/>
      <c r="AHT1829" s="5"/>
      <c r="AHU1829" s="5"/>
      <c r="AHV1829" s="5"/>
      <c r="AHW1829" s="5"/>
      <c r="AHX1829" s="5"/>
      <c r="AHY1829" s="5"/>
      <c r="AHZ1829" s="5"/>
      <c r="AIA1829" s="5"/>
      <c r="AIB1829" s="5"/>
      <c r="AIC1829" s="5"/>
      <c r="AID1829" s="5"/>
      <c r="AIE1829" s="5"/>
      <c r="AIF1829" s="5"/>
      <c r="AIG1829" s="5"/>
      <c r="AIH1829" s="5"/>
      <c r="AII1829" s="5"/>
      <c r="AIJ1829" s="5"/>
      <c r="AIK1829" s="5"/>
      <c r="AIL1829" s="5"/>
      <c r="AIM1829" s="5"/>
      <c r="AIN1829" s="5"/>
      <c r="AIO1829" s="5"/>
      <c r="AIP1829" s="5"/>
      <c r="AIQ1829" s="5"/>
      <c r="AIR1829" s="5"/>
      <c r="AIS1829" s="5"/>
      <c r="AIT1829" s="5"/>
      <c r="AIU1829" s="5"/>
      <c r="AIV1829" s="5"/>
      <c r="AIW1829" s="5"/>
      <c r="AIX1829" s="5"/>
      <c r="AIY1829" s="5"/>
      <c r="AIZ1829" s="5"/>
      <c r="AJA1829" s="5"/>
      <c r="AJB1829" s="5"/>
      <c r="AJC1829" s="5"/>
      <c r="AJD1829" s="5"/>
      <c r="AJE1829" s="5"/>
      <c r="AJF1829" s="5"/>
      <c r="AJG1829" s="5"/>
      <c r="AJH1829" s="5"/>
      <c r="AJI1829" s="5"/>
      <c r="AJJ1829" s="5"/>
      <c r="AJK1829" s="5"/>
      <c r="AJL1829" s="5"/>
      <c r="AJM1829" s="5"/>
      <c r="AJN1829" s="5"/>
      <c r="AJO1829" s="5"/>
      <c r="AJP1829" s="5"/>
      <c r="AJQ1829" s="5"/>
      <c r="AJR1829" s="5"/>
      <c r="AJS1829" s="5"/>
      <c r="AJT1829" s="5"/>
      <c r="AJU1829" s="5"/>
      <c r="AJV1829" s="5"/>
      <c r="AJW1829" s="5"/>
      <c r="AJX1829" s="5"/>
      <c r="AJY1829" s="5"/>
      <c r="AJZ1829" s="5"/>
      <c r="AKA1829" s="5"/>
      <c r="AKB1829" s="5"/>
      <c r="AKC1829" s="5"/>
      <c r="AKD1829" s="5"/>
      <c r="AKE1829" s="5"/>
      <c r="AKF1829" s="5"/>
      <c r="AKG1829" s="5"/>
      <c r="AKH1829" s="5"/>
      <c r="AKI1829" s="5"/>
      <c r="AKJ1829" s="5"/>
      <c r="AKK1829" s="5"/>
      <c r="AKL1829" s="5"/>
      <c r="AKM1829" s="5"/>
      <c r="AKN1829" s="5"/>
      <c r="AKO1829" s="5"/>
      <c r="AKP1829" s="5"/>
      <c r="AKQ1829" s="5"/>
      <c r="AKR1829" s="5"/>
      <c r="AKS1829" s="5"/>
      <c r="AKT1829" s="5"/>
      <c r="AKU1829" s="5"/>
      <c r="AKV1829" s="5"/>
      <c r="AKW1829" s="5"/>
      <c r="AKX1829" s="5"/>
      <c r="AKY1829" s="5"/>
      <c r="AKZ1829" s="5"/>
      <c r="ALA1829" s="5"/>
      <c r="ALB1829" s="5"/>
      <c r="ALC1829" s="5"/>
      <c r="ALD1829" s="5"/>
      <c r="ALE1829" s="5"/>
      <c r="ALF1829" s="5"/>
      <c r="ALG1829" s="5"/>
      <c r="ALH1829" s="5"/>
      <c r="ALI1829" s="5"/>
      <c r="ALJ1829" s="5"/>
      <c r="ALK1829" s="5"/>
      <c r="ALL1829" s="5"/>
      <c r="ALM1829" s="5"/>
      <c r="ALN1829" s="5"/>
      <c r="ALO1829" s="5"/>
      <c r="ALP1829" s="5"/>
      <c r="ALQ1829" s="5"/>
      <c r="ALR1829" s="5"/>
      <c r="ALS1829" s="5"/>
      <c r="ALT1829" s="5"/>
    </row>
    <row r="1830" spans="1:1008 1025:1026" s="6" customFormat="1" ht="27.75" customHeight="1" x14ac:dyDescent="0.25">
      <c r="A1830" s="11">
        <v>2</v>
      </c>
      <c r="B1830" s="10" t="s">
        <v>38</v>
      </c>
      <c r="C1830" s="10" t="s">
        <v>8334</v>
      </c>
      <c r="D1830" s="10" t="s">
        <v>469</v>
      </c>
      <c r="E1830" s="17">
        <v>1829</v>
      </c>
      <c r="F1830" s="10" t="s">
        <v>8353</v>
      </c>
      <c r="G1830" s="10" t="s">
        <v>8354</v>
      </c>
      <c r="H1830" s="1">
        <v>30.704839700000001</v>
      </c>
      <c r="I1830" s="11" t="s">
        <v>43</v>
      </c>
      <c r="J1830" s="10"/>
      <c r="K1830" s="10" t="s">
        <v>8353</v>
      </c>
      <c r="L1830" s="12" t="s">
        <v>8355</v>
      </c>
      <c r="M1830" s="10"/>
      <c r="N1830" s="12"/>
      <c r="O1830" s="10"/>
      <c r="P1830" s="12"/>
      <c r="Q1830" s="10"/>
      <c r="R1830" s="12"/>
      <c r="S1830" s="10"/>
      <c r="T1830" s="10"/>
      <c r="U1830" s="10"/>
      <c r="V1830" s="10"/>
      <c r="W1830" s="10"/>
      <c r="X1830" s="10"/>
      <c r="Y1830" s="10"/>
      <c r="Z1830" s="10"/>
      <c r="AA1830" s="10"/>
      <c r="AB1830" s="10"/>
      <c r="AC1830" s="10"/>
      <c r="AD1830" s="10"/>
      <c r="AE1830" s="10"/>
      <c r="AF1830" s="10"/>
      <c r="AG1830" s="10"/>
      <c r="AH1830" s="10"/>
      <c r="AI1830" s="10"/>
      <c r="AJ1830" s="10"/>
      <c r="AK1830" s="10"/>
      <c r="AL1830" s="10"/>
      <c r="AM1830" s="5"/>
      <c r="AN1830" s="5"/>
      <c r="AO1830" s="5"/>
      <c r="AP1830" s="5"/>
      <c r="AQ1830" s="5"/>
      <c r="AR1830" s="5"/>
      <c r="AS1830" s="5"/>
      <c r="AT1830" s="5"/>
      <c r="AU1830" s="5"/>
      <c r="AV1830" s="5"/>
      <c r="AW1830" s="5"/>
      <c r="AX1830" s="5"/>
      <c r="AY1830" s="5"/>
      <c r="AZ1830" s="5"/>
      <c r="BA1830" s="5"/>
      <c r="BB1830" s="5"/>
      <c r="BC1830" s="5"/>
      <c r="BD1830" s="5"/>
      <c r="BE1830" s="5"/>
      <c r="BF1830" s="5"/>
      <c r="BG1830" s="5"/>
      <c r="BH1830" s="5"/>
      <c r="BI1830" s="5"/>
      <c r="BJ1830" s="5"/>
      <c r="BK1830" s="5"/>
      <c r="BL1830" s="5"/>
      <c r="BM1830" s="5"/>
      <c r="BN1830" s="5"/>
      <c r="BO1830" s="5"/>
      <c r="BP1830" s="5"/>
      <c r="BQ1830" s="5"/>
      <c r="BR1830" s="5"/>
      <c r="BS1830" s="5"/>
      <c r="BT1830" s="5"/>
      <c r="BU1830" s="5"/>
      <c r="BV1830" s="5"/>
      <c r="BW1830" s="5"/>
      <c r="BX1830" s="5"/>
      <c r="BY1830" s="5"/>
      <c r="BZ1830" s="5"/>
      <c r="CA1830" s="5"/>
      <c r="CB1830" s="5"/>
      <c r="CC1830" s="5"/>
      <c r="CD1830" s="5"/>
      <c r="CE1830" s="5"/>
      <c r="CF1830" s="5"/>
      <c r="CG1830" s="5"/>
      <c r="CH1830" s="5"/>
      <c r="CI1830" s="5"/>
      <c r="CJ1830" s="5"/>
      <c r="CK1830" s="5"/>
      <c r="CL1830" s="5"/>
      <c r="CM1830" s="5"/>
      <c r="CN1830" s="5"/>
      <c r="CO1830" s="5"/>
      <c r="CP1830" s="5"/>
      <c r="CQ1830" s="5"/>
      <c r="CR1830" s="5"/>
      <c r="CS1830" s="5"/>
      <c r="CT1830" s="5"/>
      <c r="CU1830" s="5"/>
      <c r="CV1830" s="5"/>
      <c r="CW1830" s="5"/>
      <c r="CX1830" s="5"/>
      <c r="CY1830" s="5"/>
      <c r="CZ1830" s="5"/>
      <c r="DA1830" s="5"/>
      <c r="DB1830" s="5"/>
      <c r="DC1830" s="5"/>
      <c r="DD1830" s="5"/>
      <c r="DE1830" s="5"/>
      <c r="DF1830" s="5"/>
      <c r="DG1830" s="5"/>
      <c r="DH1830" s="5"/>
      <c r="DI1830" s="5"/>
      <c r="DJ1830" s="5"/>
      <c r="DK1830" s="5"/>
      <c r="DL1830" s="5"/>
      <c r="DM1830" s="5"/>
      <c r="DN1830" s="5"/>
      <c r="DO1830" s="5"/>
      <c r="DP1830" s="5"/>
      <c r="DQ1830" s="5"/>
      <c r="DR1830" s="5"/>
      <c r="DS1830" s="5"/>
      <c r="DT1830" s="5"/>
      <c r="DU1830" s="5"/>
      <c r="DV1830" s="5"/>
      <c r="DW1830" s="5"/>
      <c r="DX1830" s="5"/>
      <c r="DY1830" s="5"/>
      <c r="DZ1830" s="5"/>
      <c r="EA1830" s="5"/>
      <c r="EB1830" s="5"/>
      <c r="EC1830" s="5"/>
      <c r="ED1830" s="5"/>
      <c r="EE1830" s="5"/>
      <c r="EF1830" s="5"/>
      <c r="EG1830" s="5"/>
      <c r="EH1830" s="5"/>
      <c r="EI1830" s="5"/>
      <c r="EJ1830" s="5"/>
      <c r="EK1830" s="5"/>
      <c r="EL1830" s="5"/>
      <c r="EM1830" s="5"/>
      <c r="EN1830" s="5"/>
      <c r="EO1830" s="5"/>
      <c r="EP1830" s="5"/>
      <c r="EQ1830" s="5"/>
      <c r="ER1830" s="5"/>
      <c r="ES1830" s="5"/>
      <c r="ET1830" s="5"/>
      <c r="EU1830" s="5"/>
      <c r="EV1830" s="5"/>
      <c r="EW1830" s="5"/>
      <c r="EX1830" s="5"/>
      <c r="EY1830" s="5"/>
      <c r="EZ1830" s="5"/>
      <c r="FA1830" s="5"/>
      <c r="FB1830" s="5"/>
      <c r="FC1830" s="5"/>
      <c r="FD1830" s="5"/>
      <c r="FE1830" s="5"/>
      <c r="FF1830" s="5"/>
      <c r="FG1830" s="5"/>
      <c r="FH1830" s="5"/>
      <c r="FI1830" s="5"/>
      <c r="FJ1830" s="5"/>
      <c r="FK1830" s="5"/>
      <c r="FL1830" s="5"/>
      <c r="FM1830" s="5"/>
      <c r="FN1830" s="5"/>
      <c r="FO1830" s="5"/>
      <c r="FP1830" s="5"/>
      <c r="FQ1830" s="5"/>
      <c r="FR1830" s="5"/>
      <c r="FS1830" s="5"/>
      <c r="FT1830" s="5"/>
      <c r="FU1830" s="5"/>
      <c r="FV1830" s="5"/>
      <c r="FW1830" s="5"/>
      <c r="FX1830" s="5"/>
      <c r="FY1830" s="5"/>
      <c r="FZ1830" s="5"/>
      <c r="GA1830" s="5"/>
      <c r="GB1830" s="5"/>
      <c r="GC1830" s="5"/>
      <c r="GD1830" s="5"/>
      <c r="GE1830" s="5"/>
      <c r="GF1830" s="5"/>
      <c r="GG1830" s="5"/>
      <c r="GH1830" s="5"/>
      <c r="GI1830" s="5"/>
      <c r="GJ1830" s="5"/>
      <c r="GK1830" s="5"/>
      <c r="GL1830" s="5"/>
      <c r="GM1830" s="5"/>
      <c r="GN1830" s="5"/>
      <c r="GO1830" s="5"/>
      <c r="GP1830" s="5"/>
      <c r="GQ1830" s="5"/>
      <c r="GR1830" s="5"/>
      <c r="GS1830" s="5"/>
      <c r="GT1830" s="5"/>
      <c r="GU1830" s="5"/>
      <c r="GV1830" s="5"/>
      <c r="GW1830" s="5"/>
      <c r="GX1830" s="5"/>
      <c r="GY1830" s="5"/>
      <c r="GZ1830" s="5"/>
      <c r="HA1830" s="5"/>
      <c r="HB1830" s="5"/>
      <c r="HC1830" s="5"/>
      <c r="HD1830" s="5"/>
      <c r="HE1830" s="5"/>
      <c r="HF1830" s="5"/>
      <c r="HG1830" s="5"/>
      <c r="HH1830" s="5"/>
      <c r="HI1830" s="5"/>
      <c r="HJ1830" s="5"/>
      <c r="HK1830" s="5"/>
      <c r="HL1830" s="5"/>
      <c r="HM1830" s="5"/>
      <c r="HN1830" s="5"/>
      <c r="HO1830" s="5"/>
      <c r="HP1830" s="5"/>
      <c r="HQ1830" s="5"/>
      <c r="HR1830" s="5"/>
      <c r="HS1830" s="5"/>
      <c r="HT1830" s="5"/>
      <c r="HU1830" s="5"/>
      <c r="HV1830" s="5"/>
      <c r="HW1830" s="5"/>
      <c r="HX1830" s="5"/>
      <c r="HY1830" s="5"/>
      <c r="HZ1830" s="5"/>
      <c r="IA1830" s="5"/>
      <c r="IB1830" s="5"/>
      <c r="IC1830" s="5"/>
      <c r="ID1830" s="5"/>
      <c r="IE1830" s="5"/>
      <c r="IF1830" s="5"/>
      <c r="IG1830" s="5"/>
      <c r="IH1830" s="5"/>
      <c r="II1830" s="5"/>
      <c r="IJ1830" s="5"/>
      <c r="IK1830" s="5"/>
      <c r="IL1830" s="5"/>
      <c r="IM1830" s="5"/>
      <c r="IN1830" s="5"/>
      <c r="IO1830" s="5"/>
      <c r="IP1830" s="5"/>
      <c r="IQ1830" s="5"/>
      <c r="IR1830" s="5"/>
      <c r="IS1830" s="5"/>
      <c r="IT1830" s="5"/>
      <c r="IU1830" s="5"/>
      <c r="IV1830" s="5"/>
      <c r="IW1830" s="5"/>
      <c r="IX1830" s="5"/>
      <c r="IY1830" s="5"/>
      <c r="IZ1830" s="5"/>
      <c r="JA1830" s="5"/>
      <c r="JB1830" s="5"/>
      <c r="JC1830" s="5"/>
      <c r="JD1830" s="5"/>
      <c r="JE1830" s="5"/>
      <c r="JF1830" s="5"/>
      <c r="JG1830" s="5"/>
      <c r="JH1830" s="5"/>
      <c r="JI1830" s="5"/>
      <c r="JJ1830" s="5"/>
      <c r="JK1830" s="5"/>
      <c r="JL1830" s="5"/>
      <c r="JM1830" s="5"/>
      <c r="JN1830" s="5"/>
      <c r="JO1830" s="5"/>
      <c r="JP1830" s="5"/>
      <c r="JQ1830" s="5"/>
      <c r="JR1830" s="5"/>
      <c r="JS1830" s="5"/>
      <c r="JT1830" s="5"/>
      <c r="JU1830" s="5"/>
      <c r="JV1830" s="5"/>
      <c r="JW1830" s="5"/>
      <c r="JX1830" s="5"/>
      <c r="JY1830" s="5"/>
      <c r="JZ1830" s="5"/>
      <c r="KA1830" s="5"/>
      <c r="KB1830" s="5"/>
      <c r="KC1830" s="5"/>
      <c r="KD1830" s="5"/>
      <c r="KE1830" s="5"/>
      <c r="KF1830" s="5"/>
      <c r="KG1830" s="5"/>
      <c r="KH1830" s="5"/>
      <c r="KI1830" s="5"/>
      <c r="KJ1830" s="5"/>
      <c r="KK1830" s="5"/>
      <c r="KL1830" s="5"/>
      <c r="KM1830" s="5"/>
      <c r="KN1830" s="5"/>
      <c r="KO1830" s="5"/>
      <c r="KP1830" s="5"/>
      <c r="KQ1830" s="5"/>
      <c r="KR1830" s="5"/>
      <c r="KS1830" s="5"/>
      <c r="KT1830" s="5"/>
      <c r="KU1830" s="5"/>
      <c r="KV1830" s="5"/>
      <c r="KW1830" s="5"/>
      <c r="KX1830" s="5"/>
      <c r="KY1830" s="5"/>
      <c r="KZ1830" s="5"/>
      <c r="LA1830" s="5"/>
      <c r="LB1830" s="5"/>
      <c r="LC1830" s="5"/>
      <c r="LD1830" s="5"/>
      <c r="LE1830" s="5"/>
      <c r="LF1830" s="5"/>
      <c r="LG1830" s="5"/>
      <c r="LH1830" s="5"/>
      <c r="LI1830" s="5"/>
      <c r="LJ1830" s="5"/>
      <c r="LK1830" s="5"/>
      <c r="LL1830" s="5"/>
      <c r="LM1830" s="5"/>
      <c r="LN1830" s="5"/>
      <c r="LO1830" s="5"/>
      <c r="LP1830" s="5"/>
      <c r="LQ1830" s="5"/>
      <c r="LR1830" s="5"/>
      <c r="LS1830" s="5"/>
      <c r="LT1830" s="5"/>
      <c r="LU1830" s="5"/>
      <c r="LV1830" s="5"/>
      <c r="LW1830" s="5"/>
      <c r="LX1830" s="5"/>
      <c r="LY1830" s="5"/>
      <c r="LZ1830" s="5"/>
      <c r="MA1830" s="5"/>
      <c r="MB1830" s="5"/>
      <c r="MC1830" s="5"/>
      <c r="MD1830" s="5"/>
      <c r="ME1830" s="5"/>
      <c r="MF1830" s="5"/>
      <c r="MG1830" s="5"/>
      <c r="MH1830" s="5"/>
      <c r="MI1830" s="5"/>
      <c r="MJ1830" s="5"/>
      <c r="MK1830" s="5"/>
      <c r="ML1830" s="5"/>
      <c r="MM1830" s="5"/>
      <c r="MN1830" s="5"/>
      <c r="MO1830" s="5"/>
      <c r="MP1830" s="5"/>
      <c r="MQ1830" s="5"/>
      <c r="MR1830" s="5"/>
      <c r="MS1830" s="5"/>
      <c r="MT1830" s="5"/>
      <c r="MU1830" s="5"/>
      <c r="MV1830" s="5"/>
      <c r="MW1830" s="5"/>
      <c r="MX1830" s="5"/>
      <c r="MY1830" s="5"/>
      <c r="MZ1830" s="5"/>
      <c r="NA1830" s="5"/>
      <c r="NB1830" s="5"/>
      <c r="NC1830" s="5"/>
      <c r="ND1830" s="5"/>
      <c r="NE1830" s="5"/>
      <c r="NF1830" s="5"/>
      <c r="NG1830" s="5"/>
      <c r="NH1830" s="5"/>
      <c r="NI1830" s="5"/>
      <c r="NJ1830" s="5"/>
      <c r="NK1830" s="5"/>
      <c r="NL1830" s="5"/>
      <c r="NM1830" s="5"/>
      <c r="NN1830" s="5"/>
      <c r="NO1830" s="5"/>
      <c r="NP1830" s="5"/>
      <c r="NQ1830" s="5"/>
      <c r="NR1830" s="5"/>
      <c r="NS1830" s="5"/>
      <c r="NT1830" s="5"/>
      <c r="NU1830" s="5"/>
      <c r="NV1830" s="5"/>
      <c r="NW1830" s="5"/>
      <c r="NX1830" s="5"/>
      <c r="NY1830" s="5"/>
      <c r="NZ1830" s="5"/>
      <c r="OA1830" s="5"/>
      <c r="OB1830" s="5"/>
      <c r="OC1830" s="5"/>
      <c r="OD1830" s="5"/>
      <c r="OE1830" s="5"/>
      <c r="OF1830" s="5"/>
      <c r="OG1830" s="5"/>
      <c r="OH1830" s="5"/>
      <c r="OI1830" s="5"/>
      <c r="OJ1830" s="5"/>
      <c r="OK1830" s="5"/>
      <c r="OL1830" s="5"/>
      <c r="OM1830" s="5"/>
      <c r="ON1830" s="5"/>
      <c r="OO1830" s="5"/>
      <c r="OP1830" s="5"/>
      <c r="OQ1830" s="5"/>
      <c r="OR1830" s="5"/>
      <c r="OS1830" s="5"/>
      <c r="OT1830" s="5"/>
      <c r="OU1830" s="5"/>
      <c r="OV1830" s="5"/>
      <c r="OW1830" s="5"/>
      <c r="OX1830" s="5"/>
      <c r="OY1830" s="5"/>
      <c r="OZ1830" s="5"/>
      <c r="PA1830" s="5"/>
      <c r="PB1830" s="5"/>
      <c r="PC1830" s="5"/>
      <c r="PD1830" s="5"/>
      <c r="PE1830" s="5"/>
      <c r="PF1830" s="5"/>
      <c r="PG1830" s="5"/>
      <c r="PH1830" s="5"/>
      <c r="PI1830" s="5"/>
      <c r="PJ1830" s="5"/>
      <c r="PK1830" s="5"/>
      <c r="PL1830" s="5"/>
      <c r="PM1830" s="5"/>
      <c r="PN1830" s="5"/>
      <c r="PO1830" s="5"/>
      <c r="PP1830" s="5"/>
      <c r="PQ1830" s="5"/>
      <c r="PR1830" s="5"/>
      <c r="PS1830" s="5"/>
      <c r="PT1830" s="5"/>
      <c r="PU1830" s="5"/>
      <c r="PV1830" s="5"/>
      <c r="PW1830" s="5"/>
      <c r="PX1830" s="5"/>
      <c r="PY1830" s="5"/>
      <c r="PZ1830" s="5"/>
      <c r="QA1830" s="5"/>
      <c r="QB1830" s="5"/>
      <c r="QC1830" s="5"/>
      <c r="QD1830" s="5"/>
      <c r="QE1830" s="5"/>
      <c r="QF1830" s="5"/>
      <c r="QG1830" s="5"/>
      <c r="QH1830" s="5"/>
      <c r="QI1830" s="5"/>
      <c r="QJ1830" s="5"/>
      <c r="QK1830" s="5"/>
      <c r="QL1830" s="5"/>
      <c r="QM1830" s="5"/>
      <c r="QN1830" s="5"/>
      <c r="QO1830" s="5"/>
      <c r="QP1830" s="5"/>
      <c r="QQ1830" s="5"/>
      <c r="QR1830" s="5"/>
      <c r="QS1830" s="5"/>
      <c r="QT1830" s="5"/>
      <c r="QU1830" s="5"/>
      <c r="QV1830" s="5"/>
      <c r="QW1830" s="5"/>
      <c r="QX1830" s="5"/>
      <c r="QY1830" s="5"/>
      <c r="QZ1830" s="5"/>
      <c r="RA1830" s="5"/>
      <c r="RB1830" s="5"/>
      <c r="RC1830" s="5"/>
      <c r="RD1830" s="5"/>
      <c r="RE1830" s="5"/>
      <c r="RF1830" s="5"/>
      <c r="RG1830" s="5"/>
      <c r="RH1830" s="5"/>
      <c r="RI1830" s="5"/>
      <c r="RJ1830" s="5"/>
      <c r="RK1830" s="5"/>
      <c r="RL1830" s="5"/>
      <c r="RM1830" s="5"/>
      <c r="RN1830" s="5"/>
      <c r="RO1830" s="5"/>
      <c r="RP1830" s="5"/>
      <c r="RQ1830" s="5"/>
      <c r="RR1830" s="5"/>
      <c r="RS1830" s="5"/>
      <c r="RT1830" s="5"/>
      <c r="RU1830" s="5"/>
      <c r="RV1830" s="5"/>
      <c r="RW1830" s="5"/>
      <c r="RX1830" s="5"/>
      <c r="RY1830" s="5"/>
      <c r="RZ1830" s="5"/>
      <c r="SA1830" s="5"/>
      <c r="SB1830" s="5"/>
      <c r="SC1830" s="5"/>
      <c r="SD1830" s="5"/>
      <c r="SE1830" s="5"/>
      <c r="SF1830" s="5"/>
      <c r="SG1830" s="5"/>
      <c r="SH1830" s="5"/>
      <c r="SI1830" s="5"/>
      <c r="SJ1830" s="5"/>
      <c r="SK1830" s="5"/>
      <c r="SL1830" s="5"/>
      <c r="SM1830" s="5"/>
      <c r="SN1830" s="5"/>
      <c r="SO1830" s="5"/>
      <c r="SP1830" s="5"/>
      <c r="SQ1830" s="5"/>
      <c r="SR1830" s="5"/>
      <c r="SS1830" s="5"/>
      <c r="ST1830" s="5"/>
      <c r="SU1830" s="5"/>
      <c r="SV1830" s="5"/>
      <c r="SW1830" s="5"/>
      <c r="SX1830" s="5"/>
      <c r="SY1830" s="5"/>
      <c r="SZ1830" s="5"/>
      <c r="TA1830" s="5"/>
      <c r="TB1830" s="5"/>
      <c r="TC1830" s="5"/>
      <c r="TD1830" s="5"/>
      <c r="TE1830" s="5"/>
      <c r="TF1830" s="5"/>
      <c r="TG1830" s="5"/>
      <c r="TH1830" s="5"/>
      <c r="TI1830" s="5"/>
      <c r="TJ1830" s="5"/>
      <c r="TK1830" s="5"/>
      <c r="TL1830" s="5"/>
      <c r="TM1830" s="5"/>
      <c r="TN1830" s="5"/>
      <c r="TO1830" s="5"/>
      <c r="TP1830" s="5"/>
      <c r="TQ1830" s="5"/>
      <c r="TR1830" s="5"/>
      <c r="TS1830" s="5"/>
      <c r="TT1830" s="5"/>
      <c r="TU1830" s="5"/>
      <c r="TV1830" s="5"/>
      <c r="TW1830" s="5"/>
      <c r="TX1830" s="5"/>
      <c r="TY1830" s="5"/>
      <c r="TZ1830" s="5"/>
      <c r="UA1830" s="5"/>
      <c r="UB1830" s="5"/>
      <c r="UC1830" s="5"/>
      <c r="UD1830" s="5"/>
      <c r="UE1830" s="5"/>
      <c r="UF1830" s="5"/>
      <c r="UG1830" s="5"/>
      <c r="UH1830" s="5"/>
      <c r="UI1830" s="5"/>
      <c r="UJ1830" s="5"/>
      <c r="UK1830" s="5"/>
      <c r="UL1830" s="5"/>
      <c r="UM1830" s="5"/>
      <c r="UN1830" s="5"/>
      <c r="UO1830" s="5"/>
      <c r="UP1830" s="5"/>
      <c r="UQ1830" s="5"/>
      <c r="UR1830" s="5"/>
      <c r="US1830" s="5"/>
      <c r="UT1830" s="5"/>
      <c r="UU1830" s="5"/>
      <c r="UV1830" s="5"/>
      <c r="UW1830" s="5"/>
      <c r="UX1830" s="5"/>
      <c r="UY1830" s="5"/>
      <c r="UZ1830" s="5"/>
      <c r="VA1830" s="5"/>
      <c r="VB1830" s="5"/>
      <c r="VC1830" s="5"/>
      <c r="VD1830" s="5"/>
      <c r="VE1830" s="5"/>
      <c r="VF1830" s="5"/>
      <c r="VG1830" s="5"/>
      <c r="VH1830" s="5"/>
      <c r="VI1830" s="5"/>
      <c r="VJ1830" s="5"/>
      <c r="VK1830" s="5"/>
      <c r="VL1830" s="5"/>
      <c r="VM1830" s="5"/>
      <c r="VN1830" s="5"/>
      <c r="VO1830" s="5"/>
      <c r="VP1830" s="5"/>
      <c r="VQ1830" s="5"/>
      <c r="VR1830" s="5"/>
      <c r="VS1830" s="5"/>
      <c r="VT1830" s="5"/>
      <c r="VU1830" s="5"/>
      <c r="VV1830" s="5"/>
      <c r="VW1830" s="5"/>
      <c r="VX1830" s="5"/>
      <c r="VY1830" s="5"/>
      <c r="VZ1830" s="5"/>
      <c r="WA1830" s="5"/>
      <c r="WB1830" s="5"/>
      <c r="WC1830" s="5"/>
      <c r="WD1830" s="5"/>
      <c r="WE1830" s="5"/>
      <c r="WF1830" s="5"/>
      <c r="WG1830" s="5"/>
      <c r="WH1830" s="5"/>
      <c r="WI1830" s="5"/>
      <c r="WJ1830" s="5"/>
      <c r="WK1830" s="5"/>
      <c r="WL1830" s="5"/>
      <c r="WM1830" s="5"/>
      <c r="WN1830" s="5"/>
      <c r="WO1830" s="5"/>
      <c r="WP1830" s="5"/>
      <c r="WQ1830" s="5"/>
      <c r="WR1830" s="5"/>
      <c r="WS1830" s="5"/>
      <c r="WT1830" s="5"/>
      <c r="WU1830" s="5"/>
      <c r="WV1830" s="5"/>
      <c r="WW1830" s="5"/>
      <c r="WX1830" s="5"/>
      <c r="WY1830" s="5"/>
      <c r="WZ1830" s="5"/>
      <c r="XA1830" s="5"/>
      <c r="XB1830" s="5"/>
      <c r="XC1830" s="5"/>
      <c r="XD1830" s="5"/>
      <c r="XE1830" s="5"/>
      <c r="XF1830" s="5"/>
      <c r="XG1830" s="5"/>
      <c r="XH1830" s="5"/>
      <c r="XI1830" s="5"/>
      <c r="XJ1830" s="5"/>
      <c r="XK1830" s="5"/>
      <c r="XL1830" s="5"/>
      <c r="XM1830" s="5"/>
      <c r="XN1830" s="5"/>
      <c r="XO1830" s="5"/>
      <c r="XP1830" s="5"/>
      <c r="XQ1830" s="5"/>
      <c r="XR1830" s="5"/>
      <c r="XS1830" s="5"/>
      <c r="XT1830" s="5"/>
      <c r="XU1830" s="5"/>
      <c r="XV1830" s="5"/>
      <c r="XW1830" s="5"/>
      <c r="XX1830" s="5"/>
      <c r="XY1830" s="5"/>
      <c r="XZ1830" s="5"/>
      <c r="YA1830" s="5"/>
      <c r="YB1830" s="5"/>
      <c r="YC1830" s="5"/>
      <c r="YD1830" s="5"/>
      <c r="YE1830" s="5"/>
      <c r="YF1830" s="5"/>
      <c r="YG1830" s="5"/>
      <c r="YH1830" s="5"/>
      <c r="YI1830" s="5"/>
      <c r="YJ1830" s="5"/>
      <c r="YK1830" s="5"/>
      <c r="YL1830" s="5"/>
      <c r="YM1830" s="5"/>
      <c r="YN1830" s="5"/>
      <c r="YO1830" s="5"/>
      <c r="YP1830" s="5"/>
      <c r="YQ1830" s="5"/>
      <c r="YR1830" s="5"/>
      <c r="YS1830" s="5"/>
      <c r="YT1830" s="5"/>
      <c r="YU1830" s="5"/>
      <c r="YV1830" s="5"/>
      <c r="YW1830" s="5"/>
      <c r="YX1830" s="5"/>
      <c r="YY1830" s="5"/>
      <c r="YZ1830" s="5"/>
      <c r="ZA1830" s="5"/>
      <c r="ZB1830" s="5"/>
      <c r="ZC1830" s="5"/>
      <c r="ZD1830" s="5"/>
      <c r="ZE1830" s="5"/>
      <c r="ZF1830" s="5"/>
      <c r="ZG1830" s="5"/>
      <c r="ZH1830" s="5"/>
      <c r="ZI1830" s="5"/>
      <c r="ZJ1830" s="5"/>
      <c r="ZK1830" s="5"/>
      <c r="ZL1830" s="5"/>
      <c r="ZM1830" s="5"/>
      <c r="ZN1830" s="5"/>
      <c r="ZO1830" s="5"/>
      <c r="ZP1830" s="5"/>
      <c r="ZQ1830" s="5"/>
      <c r="ZR1830" s="5"/>
      <c r="ZS1830" s="5"/>
      <c r="ZT1830" s="5"/>
      <c r="ZU1830" s="5"/>
      <c r="ZV1830" s="5"/>
      <c r="ZW1830" s="5"/>
      <c r="ZX1830" s="5"/>
      <c r="ZY1830" s="5"/>
      <c r="ZZ1830" s="5"/>
      <c r="AAA1830" s="5"/>
      <c r="AAB1830" s="5"/>
      <c r="AAC1830" s="5"/>
      <c r="AAD1830" s="5"/>
      <c r="AAE1830" s="5"/>
      <c r="AAF1830" s="5"/>
      <c r="AAG1830" s="5"/>
      <c r="AAH1830" s="5"/>
      <c r="AAI1830" s="5"/>
      <c r="AAJ1830" s="5"/>
      <c r="AAK1830" s="5"/>
      <c r="AAL1830" s="5"/>
      <c r="AAM1830" s="5"/>
      <c r="AAN1830" s="5"/>
      <c r="AAO1830" s="5"/>
      <c r="AAP1830" s="5"/>
      <c r="AAQ1830" s="5"/>
      <c r="AAR1830" s="5"/>
      <c r="AAS1830" s="5"/>
      <c r="AAT1830" s="5"/>
      <c r="AAU1830" s="5"/>
      <c r="AAV1830" s="5"/>
      <c r="AAW1830" s="5"/>
      <c r="AAX1830" s="5"/>
      <c r="AAY1830" s="5"/>
      <c r="AAZ1830" s="5"/>
      <c r="ABA1830" s="5"/>
      <c r="ABB1830" s="5"/>
      <c r="ABC1830" s="5"/>
      <c r="ABD1830" s="5"/>
      <c r="ABE1830" s="5"/>
      <c r="ABF1830" s="5"/>
      <c r="ABG1830" s="5"/>
      <c r="ABH1830" s="5"/>
      <c r="ABI1830" s="5"/>
      <c r="ABJ1830" s="5"/>
      <c r="ABK1830" s="5"/>
      <c r="ABL1830" s="5"/>
      <c r="ABM1830" s="5"/>
      <c r="ABN1830" s="5"/>
      <c r="ABO1830" s="5"/>
      <c r="ABP1830" s="5"/>
      <c r="ABQ1830" s="5"/>
      <c r="ABR1830" s="5"/>
      <c r="ABS1830" s="5"/>
      <c r="ABT1830" s="5"/>
      <c r="ABU1830" s="5"/>
      <c r="ABV1830" s="5"/>
      <c r="ABW1830" s="5"/>
      <c r="ABX1830" s="5"/>
      <c r="ABY1830" s="5"/>
      <c r="ABZ1830" s="5"/>
      <c r="ACA1830" s="5"/>
      <c r="ACB1830" s="5"/>
      <c r="ACC1830" s="5"/>
      <c r="ACD1830" s="5"/>
      <c r="ACE1830" s="5"/>
      <c r="ACF1830" s="5"/>
      <c r="ACG1830" s="5"/>
      <c r="ACH1830" s="5"/>
      <c r="ACI1830" s="5"/>
      <c r="ACJ1830" s="5"/>
      <c r="ACK1830" s="5"/>
      <c r="ACL1830" s="5"/>
      <c r="ACM1830" s="5"/>
      <c r="ACN1830" s="5"/>
      <c r="ACO1830" s="5"/>
      <c r="ACP1830" s="5"/>
      <c r="ACQ1830" s="5"/>
      <c r="ACR1830" s="5"/>
      <c r="ACS1830" s="5"/>
      <c r="ACT1830" s="5"/>
      <c r="ACU1830" s="5"/>
      <c r="ACV1830" s="5"/>
      <c r="ACW1830" s="5"/>
      <c r="ACX1830" s="5"/>
      <c r="ACY1830" s="5"/>
      <c r="ACZ1830" s="5"/>
      <c r="ADA1830" s="5"/>
      <c r="ADB1830" s="5"/>
      <c r="ADC1830" s="5"/>
      <c r="ADD1830" s="5"/>
      <c r="ADE1830" s="5"/>
      <c r="ADF1830" s="5"/>
      <c r="ADG1830" s="5"/>
      <c r="ADH1830" s="5"/>
      <c r="ADI1830" s="5"/>
      <c r="ADJ1830" s="5"/>
      <c r="ADK1830" s="5"/>
      <c r="ADL1830" s="5"/>
      <c r="ADM1830" s="5"/>
      <c r="ADN1830" s="5"/>
      <c r="ADO1830" s="5"/>
      <c r="ADP1830" s="5"/>
      <c r="ADQ1830" s="5"/>
      <c r="ADR1830" s="5"/>
      <c r="ADS1830" s="5"/>
      <c r="ADT1830" s="5"/>
      <c r="ADU1830" s="5"/>
      <c r="ADV1830" s="5"/>
      <c r="ADW1830" s="5"/>
      <c r="ADX1830" s="5"/>
      <c r="ADY1830" s="5"/>
      <c r="ADZ1830" s="5"/>
      <c r="AEA1830" s="5"/>
      <c r="AEB1830" s="5"/>
      <c r="AEC1830" s="5"/>
      <c r="AED1830" s="5"/>
      <c r="AEE1830" s="5"/>
      <c r="AEF1830" s="5"/>
      <c r="AEG1830" s="5"/>
      <c r="AEH1830" s="5"/>
      <c r="AEI1830" s="5"/>
      <c r="AEJ1830" s="5"/>
      <c r="AEK1830" s="5"/>
      <c r="AEL1830" s="5"/>
      <c r="AEM1830" s="5"/>
      <c r="AEN1830" s="5"/>
      <c r="AEO1830" s="5"/>
      <c r="AEP1830" s="5"/>
      <c r="AEQ1830" s="5"/>
      <c r="AER1830" s="5"/>
      <c r="AES1830" s="5"/>
      <c r="AET1830" s="5"/>
      <c r="AEU1830" s="5"/>
      <c r="AEV1830" s="5"/>
      <c r="AEW1830" s="5"/>
      <c r="AEX1830" s="5"/>
      <c r="AEY1830" s="5"/>
      <c r="AEZ1830" s="5"/>
      <c r="AFA1830" s="5"/>
      <c r="AFB1830" s="5"/>
      <c r="AFC1830" s="5"/>
      <c r="AFD1830" s="5"/>
      <c r="AFE1830" s="5"/>
      <c r="AFF1830" s="5"/>
      <c r="AFG1830" s="5"/>
      <c r="AFH1830" s="5"/>
      <c r="AFI1830" s="5"/>
      <c r="AFJ1830" s="5"/>
      <c r="AFK1830" s="5"/>
      <c r="AFL1830" s="5"/>
      <c r="AFM1830" s="5"/>
      <c r="AFN1830" s="5"/>
      <c r="AFO1830" s="5"/>
      <c r="AFP1830" s="5"/>
      <c r="AFQ1830" s="5"/>
      <c r="AFR1830" s="5"/>
      <c r="AFS1830" s="5"/>
      <c r="AFT1830" s="5"/>
      <c r="AFU1830" s="5"/>
      <c r="AFV1830" s="5"/>
      <c r="AFW1830" s="5"/>
      <c r="AFX1830" s="5"/>
      <c r="AFY1830" s="5"/>
      <c r="AFZ1830" s="5"/>
      <c r="AGA1830" s="5"/>
      <c r="AGB1830" s="5"/>
      <c r="AGC1830" s="5"/>
      <c r="AGD1830" s="5"/>
      <c r="AGE1830" s="5"/>
      <c r="AGF1830" s="5"/>
      <c r="AGG1830" s="5"/>
      <c r="AGH1830" s="5"/>
      <c r="AGI1830" s="5"/>
      <c r="AGJ1830" s="5"/>
      <c r="AGK1830" s="5"/>
      <c r="AGL1830" s="5"/>
      <c r="AGM1830" s="5"/>
      <c r="AGN1830" s="5"/>
      <c r="AGO1830" s="5"/>
      <c r="AGP1830" s="5"/>
      <c r="AGQ1830" s="5"/>
      <c r="AGR1830" s="5"/>
      <c r="AGS1830" s="5"/>
      <c r="AGT1830" s="5"/>
      <c r="AGU1830" s="5"/>
      <c r="AGV1830" s="5"/>
      <c r="AGW1830" s="5"/>
      <c r="AGX1830" s="5"/>
      <c r="AGY1830" s="5"/>
      <c r="AGZ1830" s="5"/>
      <c r="AHA1830" s="5"/>
      <c r="AHB1830" s="5"/>
      <c r="AHC1830" s="5"/>
      <c r="AHD1830" s="5"/>
      <c r="AHE1830" s="5"/>
      <c r="AHF1830" s="5"/>
      <c r="AHG1830" s="5"/>
      <c r="AHH1830" s="5"/>
      <c r="AHI1830" s="5"/>
      <c r="AHJ1830" s="5"/>
      <c r="AHK1830" s="5"/>
      <c r="AHL1830" s="5"/>
      <c r="AHM1830" s="5"/>
      <c r="AHN1830" s="5"/>
      <c r="AHO1830" s="5"/>
      <c r="AHP1830" s="5"/>
      <c r="AHQ1830" s="5"/>
      <c r="AHR1830" s="5"/>
      <c r="AHS1830" s="5"/>
      <c r="AHT1830" s="5"/>
      <c r="AHU1830" s="5"/>
      <c r="AHV1830" s="5"/>
      <c r="AHW1830" s="5"/>
      <c r="AHX1830" s="5"/>
      <c r="AHY1830" s="5"/>
      <c r="AHZ1830" s="5"/>
      <c r="AIA1830" s="5"/>
      <c r="AIB1830" s="5"/>
      <c r="AIC1830" s="5"/>
      <c r="AID1830" s="5"/>
      <c r="AIE1830" s="5"/>
      <c r="AIF1830" s="5"/>
      <c r="AIG1830" s="5"/>
      <c r="AIH1830" s="5"/>
      <c r="AII1830" s="5"/>
      <c r="AIJ1830" s="5"/>
      <c r="AIK1830" s="5"/>
      <c r="AIL1830" s="5"/>
      <c r="AIM1830" s="5"/>
      <c r="AIN1830" s="5"/>
      <c r="AIO1830" s="5"/>
      <c r="AIP1830" s="5"/>
      <c r="AIQ1830" s="5"/>
      <c r="AIR1830" s="5"/>
      <c r="AIS1830" s="5"/>
      <c r="AIT1830" s="5"/>
      <c r="AIU1830" s="5"/>
      <c r="AIV1830" s="5"/>
      <c r="AIW1830" s="5"/>
      <c r="AIX1830" s="5"/>
      <c r="AIY1830" s="5"/>
      <c r="AIZ1830" s="5"/>
      <c r="AJA1830" s="5"/>
      <c r="AJB1830" s="5"/>
      <c r="AJC1830" s="5"/>
      <c r="AJD1830" s="5"/>
      <c r="AJE1830" s="5"/>
      <c r="AJF1830" s="5"/>
      <c r="AJG1830" s="5"/>
      <c r="AJH1830" s="5"/>
      <c r="AJI1830" s="5"/>
      <c r="AJJ1830" s="5"/>
      <c r="AJK1830" s="5"/>
      <c r="AJL1830" s="5"/>
      <c r="AJM1830" s="5"/>
      <c r="AJN1830" s="5"/>
      <c r="AJO1830" s="5"/>
      <c r="AJP1830" s="5"/>
      <c r="AJQ1830" s="5"/>
      <c r="AJR1830" s="5"/>
      <c r="AJS1830" s="5"/>
      <c r="AJT1830" s="5"/>
      <c r="AJU1830" s="5"/>
      <c r="AJV1830" s="5"/>
      <c r="AJW1830" s="5"/>
      <c r="AJX1830" s="5"/>
      <c r="AJY1830" s="5"/>
      <c r="AJZ1830" s="5"/>
      <c r="AKA1830" s="5"/>
      <c r="AKB1830" s="5"/>
      <c r="AKC1830" s="5"/>
      <c r="AKD1830" s="5"/>
      <c r="AKE1830" s="5"/>
      <c r="AKF1830" s="5"/>
      <c r="AKG1830" s="5"/>
      <c r="AKH1830" s="5"/>
      <c r="AKI1830" s="5"/>
      <c r="AKJ1830" s="5"/>
      <c r="AKK1830" s="5"/>
      <c r="AKL1830" s="5"/>
      <c r="AKM1830" s="5"/>
      <c r="AKN1830" s="5"/>
      <c r="AKO1830" s="5"/>
      <c r="AKP1830" s="5"/>
      <c r="AKQ1830" s="5"/>
      <c r="AKR1830" s="5"/>
      <c r="AKS1830" s="5"/>
      <c r="AKT1830" s="5"/>
      <c r="AKU1830" s="5"/>
      <c r="AKV1830" s="5"/>
      <c r="AKW1830" s="5"/>
      <c r="AKX1830" s="5"/>
      <c r="AKY1830" s="5"/>
      <c r="AKZ1830" s="5"/>
      <c r="ALA1830" s="5"/>
      <c r="ALB1830" s="5"/>
      <c r="ALC1830" s="5"/>
      <c r="ALD1830" s="5"/>
      <c r="ALE1830" s="5"/>
      <c r="ALF1830" s="5"/>
      <c r="ALG1830" s="5"/>
      <c r="ALH1830" s="5"/>
      <c r="ALI1830" s="5"/>
      <c r="ALJ1830" s="5"/>
      <c r="ALK1830" s="5"/>
      <c r="ALL1830" s="5"/>
      <c r="ALM1830" s="5"/>
      <c r="ALN1830" s="5"/>
      <c r="ALO1830" s="5"/>
      <c r="ALP1830" s="5"/>
      <c r="ALQ1830" s="5"/>
      <c r="ALR1830" s="5"/>
      <c r="ALS1830" s="5"/>
      <c r="ALT1830" s="5"/>
      <c r="AMK1830" s="5"/>
      <c r="AML1830" s="5"/>
    </row>
    <row r="1831" spans="1:1008 1025:1026" s="6" customFormat="1" ht="27.75" customHeight="1" x14ac:dyDescent="0.25">
      <c r="A1831" s="11">
        <v>2</v>
      </c>
      <c r="B1831" s="10" t="s">
        <v>38</v>
      </c>
      <c r="C1831" s="3" t="s">
        <v>8356</v>
      </c>
      <c r="D1831" s="10" t="s">
        <v>170</v>
      </c>
      <c r="E1831" s="17">
        <v>1830</v>
      </c>
      <c r="F1831" s="10" t="s">
        <v>8357</v>
      </c>
      <c r="G1831" s="10" t="s">
        <v>8358</v>
      </c>
      <c r="H1831" s="1">
        <v>91.259937100000002</v>
      </c>
      <c r="I1831" s="11" t="s">
        <v>43</v>
      </c>
      <c r="J1831" s="10"/>
      <c r="K1831" s="10" t="s">
        <v>8359</v>
      </c>
      <c r="L1831" s="12"/>
      <c r="M1831" s="10"/>
      <c r="N1831" s="12"/>
      <c r="O1831" s="10"/>
      <c r="P1831" s="12"/>
      <c r="Q1831" s="10"/>
      <c r="R1831" s="12"/>
      <c r="S1831" s="10"/>
      <c r="T1831" s="10"/>
      <c r="U1831" s="10"/>
      <c r="V1831" s="10"/>
      <c r="W1831" s="10"/>
      <c r="X1831" s="10"/>
      <c r="Y1831" s="10"/>
      <c r="Z1831" s="10"/>
      <c r="AA1831" s="10"/>
      <c r="AB1831" s="10"/>
      <c r="AC1831" s="10"/>
      <c r="AD1831" s="10"/>
      <c r="AE1831" s="10"/>
      <c r="AF1831" s="10"/>
      <c r="AG1831" s="10"/>
      <c r="AH1831" s="10"/>
      <c r="AI1831" s="10"/>
      <c r="AJ1831" s="10"/>
      <c r="AK1831" s="10"/>
      <c r="AL1831" s="10"/>
      <c r="AM1831" s="5"/>
      <c r="AN1831" s="5"/>
      <c r="AO1831" s="5"/>
      <c r="AP1831" s="5"/>
      <c r="AQ1831" s="5"/>
      <c r="AR1831" s="5"/>
      <c r="AS1831" s="5"/>
      <c r="AT1831" s="5"/>
      <c r="AU1831" s="5"/>
      <c r="AV1831" s="5"/>
      <c r="AW1831" s="5"/>
      <c r="AX1831" s="5"/>
      <c r="AY1831" s="5"/>
      <c r="AZ1831" s="5"/>
      <c r="BA1831" s="5"/>
      <c r="BB1831" s="5"/>
      <c r="BC1831" s="5"/>
      <c r="BD1831" s="5"/>
      <c r="BE1831" s="5"/>
      <c r="BF1831" s="5"/>
      <c r="BG1831" s="5"/>
      <c r="BH1831" s="5"/>
      <c r="BI1831" s="5"/>
      <c r="BJ1831" s="5"/>
      <c r="BK1831" s="5"/>
      <c r="BL1831" s="5"/>
      <c r="BM1831" s="5"/>
      <c r="BN1831" s="5"/>
      <c r="BO1831" s="5"/>
      <c r="BP1831" s="5"/>
      <c r="BQ1831" s="5"/>
      <c r="BR1831" s="5"/>
      <c r="BS1831" s="5"/>
      <c r="BT1831" s="5"/>
      <c r="BU1831" s="5"/>
      <c r="BV1831" s="5"/>
      <c r="BW1831" s="5"/>
      <c r="BX1831" s="5"/>
      <c r="BY1831" s="5"/>
      <c r="BZ1831" s="5"/>
      <c r="CA1831" s="5"/>
      <c r="CB1831" s="5"/>
      <c r="CC1831" s="5"/>
      <c r="CD1831" s="5"/>
      <c r="CE1831" s="5"/>
      <c r="CF1831" s="5"/>
      <c r="CG1831" s="5"/>
      <c r="CH1831" s="5"/>
      <c r="CI1831" s="5"/>
      <c r="CJ1831" s="5"/>
      <c r="CK1831" s="5"/>
      <c r="CL1831" s="5"/>
      <c r="CM1831" s="5"/>
      <c r="CN1831" s="5"/>
      <c r="CO1831" s="5"/>
      <c r="CP1831" s="5"/>
      <c r="CQ1831" s="5"/>
      <c r="CR1831" s="5"/>
      <c r="CS1831" s="5"/>
      <c r="CT1831" s="5"/>
      <c r="CU1831" s="5"/>
      <c r="CV1831" s="5"/>
      <c r="CW1831" s="5"/>
      <c r="CX1831" s="5"/>
      <c r="CY1831" s="5"/>
      <c r="CZ1831" s="5"/>
      <c r="DA1831" s="5"/>
      <c r="DB1831" s="5"/>
      <c r="DC1831" s="5"/>
      <c r="DD1831" s="5"/>
      <c r="DE1831" s="5"/>
      <c r="DF1831" s="5"/>
      <c r="DG1831" s="5"/>
      <c r="DH1831" s="5"/>
      <c r="DI1831" s="5"/>
      <c r="DJ1831" s="5"/>
      <c r="DK1831" s="5"/>
      <c r="DL1831" s="5"/>
      <c r="DM1831" s="5"/>
      <c r="DN1831" s="5"/>
      <c r="DO1831" s="5"/>
      <c r="DP1831" s="5"/>
      <c r="DQ1831" s="5"/>
      <c r="DR1831" s="5"/>
      <c r="DS1831" s="5"/>
      <c r="DT1831" s="5"/>
      <c r="DU1831" s="5"/>
      <c r="DV1831" s="5"/>
      <c r="DW1831" s="5"/>
      <c r="DX1831" s="5"/>
      <c r="DY1831" s="5"/>
      <c r="DZ1831" s="5"/>
      <c r="EA1831" s="5"/>
      <c r="EB1831" s="5"/>
      <c r="EC1831" s="5"/>
      <c r="ED1831" s="5"/>
      <c r="EE1831" s="5"/>
      <c r="EF1831" s="5"/>
      <c r="EG1831" s="5"/>
      <c r="EH1831" s="5"/>
      <c r="EI1831" s="5"/>
      <c r="EJ1831" s="5"/>
      <c r="EK1831" s="5"/>
      <c r="EL1831" s="5"/>
      <c r="EM1831" s="5"/>
      <c r="EN1831" s="5"/>
      <c r="EO1831" s="5"/>
      <c r="EP1831" s="5"/>
      <c r="EQ1831" s="5"/>
      <c r="ER1831" s="5"/>
      <c r="ES1831" s="5"/>
      <c r="ET1831" s="5"/>
      <c r="EU1831" s="5"/>
      <c r="EV1831" s="5"/>
      <c r="EW1831" s="5"/>
      <c r="EX1831" s="5"/>
      <c r="EY1831" s="5"/>
      <c r="EZ1831" s="5"/>
      <c r="FA1831" s="5"/>
      <c r="FB1831" s="5"/>
      <c r="FC1831" s="5"/>
      <c r="FD1831" s="5"/>
      <c r="FE1831" s="5"/>
      <c r="FF1831" s="5"/>
      <c r="FG1831" s="5"/>
      <c r="FH1831" s="5"/>
      <c r="FI1831" s="5"/>
      <c r="FJ1831" s="5"/>
      <c r="FK1831" s="5"/>
      <c r="FL1831" s="5"/>
      <c r="FM1831" s="5"/>
      <c r="FN1831" s="5"/>
      <c r="FO1831" s="5"/>
      <c r="FP1831" s="5"/>
      <c r="FQ1831" s="5"/>
      <c r="FR1831" s="5"/>
      <c r="FS1831" s="5"/>
      <c r="FT1831" s="5"/>
      <c r="FU1831" s="5"/>
      <c r="FV1831" s="5"/>
      <c r="FW1831" s="5"/>
      <c r="FX1831" s="5"/>
      <c r="FY1831" s="5"/>
      <c r="FZ1831" s="5"/>
      <c r="GA1831" s="5"/>
      <c r="GB1831" s="5"/>
      <c r="GC1831" s="5"/>
      <c r="GD1831" s="5"/>
      <c r="GE1831" s="5"/>
      <c r="GF1831" s="5"/>
      <c r="GG1831" s="5"/>
      <c r="GH1831" s="5"/>
      <c r="GI1831" s="5"/>
      <c r="GJ1831" s="5"/>
      <c r="GK1831" s="5"/>
      <c r="GL1831" s="5"/>
      <c r="GM1831" s="5"/>
      <c r="GN1831" s="5"/>
      <c r="GO1831" s="5"/>
      <c r="GP1831" s="5"/>
      <c r="GQ1831" s="5"/>
      <c r="GR1831" s="5"/>
      <c r="GS1831" s="5"/>
      <c r="GT1831" s="5"/>
      <c r="GU1831" s="5"/>
      <c r="GV1831" s="5"/>
      <c r="GW1831" s="5"/>
      <c r="GX1831" s="5"/>
      <c r="GY1831" s="5"/>
      <c r="GZ1831" s="5"/>
      <c r="HA1831" s="5"/>
      <c r="HB1831" s="5"/>
      <c r="HC1831" s="5"/>
      <c r="HD1831" s="5"/>
      <c r="HE1831" s="5"/>
      <c r="HF1831" s="5"/>
      <c r="HG1831" s="5"/>
      <c r="HH1831" s="5"/>
      <c r="HI1831" s="5"/>
      <c r="HJ1831" s="5"/>
      <c r="HK1831" s="5"/>
      <c r="HL1831" s="5"/>
      <c r="HM1831" s="5"/>
      <c r="HN1831" s="5"/>
      <c r="HO1831" s="5"/>
      <c r="HP1831" s="5"/>
      <c r="HQ1831" s="5"/>
      <c r="HR1831" s="5"/>
      <c r="HS1831" s="5"/>
      <c r="HT1831" s="5"/>
      <c r="HU1831" s="5"/>
      <c r="HV1831" s="5"/>
      <c r="HW1831" s="5"/>
      <c r="HX1831" s="5"/>
      <c r="HY1831" s="5"/>
      <c r="HZ1831" s="5"/>
      <c r="IA1831" s="5"/>
      <c r="IB1831" s="5"/>
      <c r="IC1831" s="5"/>
      <c r="ID1831" s="5"/>
      <c r="IE1831" s="5"/>
      <c r="IF1831" s="5"/>
      <c r="IG1831" s="5"/>
      <c r="IH1831" s="5"/>
      <c r="II1831" s="5"/>
      <c r="IJ1831" s="5"/>
      <c r="IK1831" s="5"/>
      <c r="IL1831" s="5"/>
      <c r="IM1831" s="5"/>
      <c r="IN1831" s="5"/>
      <c r="IO1831" s="5"/>
      <c r="IP1831" s="5"/>
      <c r="IQ1831" s="5"/>
      <c r="IR1831" s="5"/>
      <c r="IS1831" s="5"/>
      <c r="IT1831" s="5"/>
      <c r="IU1831" s="5"/>
      <c r="IV1831" s="5"/>
      <c r="IW1831" s="5"/>
      <c r="IX1831" s="5"/>
      <c r="IY1831" s="5"/>
      <c r="IZ1831" s="5"/>
      <c r="JA1831" s="5"/>
      <c r="JB1831" s="5"/>
      <c r="JC1831" s="5"/>
      <c r="JD1831" s="5"/>
      <c r="JE1831" s="5"/>
      <c r="JF1831" s="5"/>
      <c r="JG1831" s="5"/>
      <c r="JH1831" s="5"/>
      <c r="JI1831" s="5"/>
      <c r="JJ1831" s="5"/>
      <c r="JK1831" s="5"/>
      <c r="JL1831" s="5"/>
      <c r="JM1831" s="5"/>
      <c r="JN1831" s="5"/>
      <c r="JO1831" s="5"/>
      <c r="JP1831" s="5"/>
      <c r="JQ1831" s="5"/>
      <c r="JR1831" s="5"/>
      <c r="JS1831" s="5"/>
      <c r="JT1831" s="5"/>
      <c r="JU1831" s="5"/>
      <c r="JV1831" s="5"/>
      <c r="JW1831" s="5"/>
      <c r="JX1831" s="5"/>
      <c r="JY1831" s="5"/>
      <c r="JZ1831" s="5"/>
      <c r="KA1831" s="5"/>
      <c r="KB1831" s="5"/>
      <c r="KC1831" s="5"/>
      <c r="KD1831" s="5"/>
      <c r="KE1831" s="5"/>
      <c r="KF1831" s="5"/>
      <c r="KG1831" s="5"/>
      <c r="KH1831" s="5"/>
      <c r="KI1831" s="5"/>
      <c r="KJ1831" s="5"/>
      <c r="KK1831" s="5"/>
      <c r="KL1831" s="5"/>
      <c r="KM1831" s="5"/>
      <c r="KN1831" s="5"/>
      <c r="KO1831" s="5"/>
      <c r="KP1831" s="5"/>
      <c r="KQ1831" s="5"/>
      <c r="KR1831" s="5"/>
      <c r="KS1831" s="5"/>
      <c r="KT1831" s="5"/>
      <c r="KU1831" s="5"/>
      <c r="KV1831" s="5"/>
      <c r="KW1831" s="5"/>
      <c r="KX1831" s="5"/>
      <c r="KY1831" s="5"/>
      <c r="KZ1831" s="5"/>
      <c r="LA1831" s="5"/>
      <c r="LB1831" s="5"/>
      <c r="LC1831" s="5"/>
      <c r="LD1831" s="5"/>
      <c r="LE1831" s="5"/>
      <c r="LF1831" s="5"/>
      <c r="LG1831" s="5"/>
      <c r="LH1831" s="5"/>
      <c r="LI1831" s="5"/>
      <c r="LJ1831" s="5"/>
      <c r="LK1831" s="5"/>
      <c r="LL1831" s="5"/>
      <c r="LM1831" s="5"/>
      <c r="LN1831" s="5"/>
      <c r="LO1831" s="5"/>
      <c r="LP1831" s="5"/>
      <c r="LQ1831" s="5"/>
      <c r="LR1831" s="5"/>
      <c r="LS1831" s="5"/>
      <c r="LT1831" s="5"/>
      <c r="LU1831" s="5"/>
      <c r="LV1831" s="5"/>
      <c r="LW1831" s="5"/>
      <c r="LX1831" s="5"/>
      <c r="LY1831" s="5"/>
      <c r="LZ1831" s="5"/>
      <c r="MA1831" s="5"/>
      <c r="MB1831" s="5"/>
      <c r="MC1831" s="5"/>
      <c r="MD1831" s="5"/>
      <c r="ME1831" s="5"/>
      <c r="MF1831" s="5"/>
      <c r="MG1831" s="5"/>
      <c r="MH1831" s="5"/>
      <c r="MI1831" s="5"/>
      <c r="MJ1831" s="5"/>
      <c r="MK1831" s="5"/>
      <c r="ML1831" s="5"/>
      <c r="MM1831" s="5"/>
      <c r="MN1831" s="5"/>
      <c r="MO1831" s="5"/>
      <c r="MP1831" s="5"/>
      <c r="MQ1831" s="5"/>
      <c r="MR1831" s="5"/>
      <c r="MS1831" s="5"/>
      <c r="MT1831" s="5"/>
      <c r="MU1831" s="5"/>
      <c r="MV1831" s="5"/>
      <c r="MW1831" s="5"/>
      <c r="MX1831" s="5"/>
      <c r="MY1831" s="5"/>
      <c r="MZ1831" s="5"/>
      <c r="NA1831" s="5"/>
      <c r="NB1831" s="5"/>
      <c r="NC1831" s="5"/>
      <c r="ND1831" s="5"/>
      <c r="NE1831" s="5"/>
      <c r="NF1831" s="5"/>
      <c r="NG1831" s="5"/>
      <c r="NH1831" s="5"/>
      <c r="NI1831" s="5"/>
      <c r="NJ1831" s="5"/>
      <c r="NK1831" s="5"/>
      <c r="NL1831" s="5"/>
      <c r="NM1831" s="5"/>
      <c r="NN1831" s="5"/>
      <c r="NO1831" s="5"/>
      <c r="NP1831" s="5"/>
      <c r="NQ1831" s="5"/>
      <c r="NR1831" s="5"/>
      <c r="NS1831" s="5"/>
      <c r="NT1831" s="5"/>
      <c r="NU1831" s="5"/>
      <c r="NV1831" s="5"/>
      <c r="NW1831" s="5"/>
      <c r="NX1831" s="5"/>
      <c r="NY1831" s="5"/>
      <c r="NZ1831" s="5"/>
      <c r="OA1831" s="5"/>
      <c r="OB1831" s="5"/>
      <c r="OC1831" s="5"/>
      <c r="OD1831" s="5"/>
      <c r="OE1831" s="5"/>
      <c r="OF1831" s="5"/>
      <c r="OG1831" s="5"/>
      <c r="OH1831" s="5"/>
      <c r="OI1831" s="5"/>
      <c r="OJ1831" s="5"/>
      <c r="OK1831" s="5"/>
      <c r="OL1831" s="5"/>
      <c r="OM1831" s="5"/>
      <c r="ON1831" s="5"/>
      <c r="OO1831" s="5"/>
      <c r="OP1831" s="5"/>
      <c r="OQ1831" s="5"/>
      <c r="OR1831" s="5"/>
      <c r="OS1831" s="5"/>
      <c r="OT1831" s="5"/>
      <c r="OU1831" s="5"/>
      <c r="OV1831" s="5"/>
      <c r="OW1831" s="5"/>
      <c r="OX1831" s="5"/>
      <c r="OY1831" s="5"/>
      <c r="OZ1831" s="5"/>
      <c r="PA1831" s="5"/>
      <c r="PB1831" s="5"/>
      <c r="PC1831" s="5"/>
      <c r="PD1831" s="5"/>
      <c r="PE1831" s="5"/>
      <c r="PF1831" s="5"/>
      <c r="PG1831" s="5"/>
      <c r="PH1831" s="5"/>
      <c r="PI1831" s="5"/>
      <c r="PJ1831" s="5"/>
      <c r="PK1831" s="5"/>
      <c r="PL1831" s="5"/>
      <c r="PM1831" s="5"/>
      <c r="PN1831" s="5"/>
      <c r="PO1831" s="5"/>
      <c r="PP1831" s="5"/>
      <c r="PQ1831" s="5"/>
      <c r="PR1831" s="5"/>
      <c r="PS1831" s="5"/>
      <c r="PT1831" s="5"/>
      <c r="PU1831" s="5"/>
      <c r="PV1831" s="5"/>
      <c r="PW1831" s="5"/>
      <c r="PX1831" s="5"/>
      <c r="PY1831" s="5"/>
      <c r="PZ1831" s="5"/>
      <c r="QA1831" s="5"/>
      <c r="QB1831" s="5"/>
      <c r="QC1831" s="5"/>
      <c r="QD1831" s="5"/>
      <c r="QE1831" s="5"/>
      <c r="QF1831" s="5"/>
      <c r="QG1831" s="5"/>
      <c r="QH1831" s="5"/>
      <c r="QI1831" s="5"/>
      <c r="QJ1831" s="5"/>
      <c r="QK1831" s="5"/>
      <c r="QL1831" s="5"/>
      <c r="QM1831" s="5"/>
      <c r="QN1831" s="5"/>
      <c r="QO1831" s="5"/>
      <c r="QP1831" s="5"/>
      <c r="QQ1831" s="5"/>
      <c r="QR1831" s="5"/>
      <c r="QS1831" s="5"/>
      <c r="QT1831" s="5"/>
      <c r="QU1831" s="5"/>
      <c r="QV1831" s="5"/>
      <c r="QW1831" s="5"/>
      <c r="QX1831" s="5"/>
      <c r="QY1831" s="5"/>
      <c r="QZ1831" s="5"/>
      <c r="RA1831" s="5"/>
      <c r="RB1831" s="5"/>
      <c r="RC1831" s="5"/>
      <c r="RD1831" s="5"/>
      <c r="RE1831" s="5"/>
      <c r="RF1831" s="5"/>
      <c r="RG1831" s="5"/>
      <c r="RH1831" s="5"/>
      <c r="RI1831" s="5"/>
      <c r="RJ1831" s="5"/>
      <c r="RK1831" s="5"/>
      <c r="RL1831" s="5"/>
      <c r="RM1831" s="5"/>
      <c r="RN1831" s="5"/>
      <c r="RO1831" s="5"/>
      <c r="RP1831" s="5"/>
      <c r="RQ1831" s="5"/>
      <c r="RR1831" s="5"/>
      <c r="RS1831" s="5"/>
      <c r="RT1831" s="5"/>
      <c r="RU1831" s="5"/>
      <c r="RV1831" s="5"/>
      <c r="RW1831" s="5"/>
      <c r="RX1831" s="5"/>
      <c r="RY1831" s="5"/>
      <c r="RZ1831" s="5"/>
      <c r="SA1831" s="5"/>
      <c r="SB1831" s="5"/>
      <c r="SC1831" s="5"/>
      <c r="SD1831" s="5"/>
      <c r="SE1831" s="5"/>
      <c r="SF1831" s="5"/>
      <c r="SG1831" s="5"/>
      <c r="SH1831" s="5"/>
      <c r="SI1831" s="5"/>
      <c r="SJ1831" s="5"/>
      <c r="SK1831" s="5"/>
      <c r="SL1831" s="5"/>
      <c r="SM1831" s="5"/>
      <c r="SN1831" s="5"/>
      <c r="SO1831" s="5"/>
      <c r="SP1831" s="5"/>
      <c r="SQ1831" s="5"/>
      <c r="SR1831" s="5"/>
      <c r="SS1831" s="5"/>
      <c r="ST1831" s="5"/>
      <c r="SU1831" s="5"/>
      <c r="SV1831" s="5"/>
      <c r="SW1831" s="5"/>
      <c r="SX1831" s="5"/>
      <c r="SY1831" s="5"/>
      <c r="SZ1831" s="5"/>
      <c r="TA1831" s="5"/>
      <c r="TB1831" s="5"/>
      <c r="TC1831" s="5"/>
      <c r="TD1831" s="5"/>
      <c r="TE1831" s="5"/>
      <c r="TF1831" s="5"/>
      <c r="TG1831" s="5"/>
      <c r="TH1831" s="5"/>
      <c r="TI1831" s="5"/>
      <c r="TJ1831" s="5"/>
      <c r="TK1831" s="5"/>
      <c r="TL1831" s="5"/>
      <c r="TM1831" s="5"/>
      <c r="TN1831" s="5"/>
      <c r="TO1831" s="5"/>
      <c r="TP1831" s="5"/>
      <c r="TQ1831" s="5"/>
      <c r="TR1831" s="5"/>
      <c r="TS1831" s="5"/>
      <c r="TT1831" s="5"/>
      <c r="TU1831" s="5"/>
      <c r="TV1831" s="5"/>
      <c r="TW1831" s="5"/>
      <c r="TX1831" s="5"/>
      <c r="TY1831" s="5"/>
      <c r="TZ1831" s="5"/>
      <c r="UA1831" s="5"/>
      <c r="UB1831" s="5"/>
      <c r="UC1831" s="5"/>
      <c r="UD1831" s="5"/>
      <c r="UE1831" s="5"/>
      <c r="UF1831" s="5"/>
      <c r="UG1831" s="5"/>
      <c r="UH1831" s="5"/>
      <c r="UI1831" s="5"/>
      <c r="UJ1831" s="5"/>
      <c r="UK1831" s="5"/>
      <c r="UL1831" s="5"/>
      <c r="UM1831" s="5"/>
      <c r="UN1831" s="5"/>
      <c r="UO1831" s="5"/>
      <c r="UP1831" s="5"/>
      <c r="UQ1831" s="5"/>
      <c r="UR1831" s="5"/>
      <c r="US1831" s="5"/>
      <c r="UT1831" s="5"/>
      <c r="UU1831" s="5"/>
      <c r="UV1831" s="5"/>
      <c r="UW1831" s="5"/>
      <c r="UX1831" s="5"/>
      <c r="UY1831" s="5"/>
      <c r="UZ1831" s="5"/>
      <c r="VA1831" s="5"/>
      <c r="VB1831" s="5"/>
      <c r="VC1831" s="5"/>
      <c r="VD1831" s="5"/>
      <c r="VE1831" s="5"/>
      <c r="VF1831" s="5"/>
      <c r="VG1831" s="5"/>
      <c r="VH1831" s="5"/>
      <c r="VI1831" s="5"/>
      <c r="VJ1831" s="5"/>
      <c r="VK1831" s="5"/>
      <c r="VL1831" s="5"/>
      <c r="VM1831" s="5"/>
      <c r="VN1831" s="5"/>
      <c r="VO1831" s="5"/>
      <c r="VP1831" s="5"/>
      <c r="VQ1831" s="5"/>
      <c r="VR1831" s="5"/>
      <c r="VS1831" s="5"/>
      <c r="VT1831" s="5"/>
      <c r="VU1831" s="5"/>
      <c r="VV1831" s="5"/>
      <c r="VW1831" s="5"/>
      <c r="VX1831" s="5"/>
      <c r="VY1831" s="5"/>
      <c r="VZ1831" s="5"/>
      <c r="WA1831" s="5"/>
      <c r="WB1831" s="5"/>
      <c r="WC1831" s="5"/>
      <c r="WD1831" s="5"/>
      <c r="WE1831" s="5"/>
      <c r="WF1831" s="5"/>
      <c r="WG1831" s="5"/>
      <c r="WH1831" s="5"/>
      <c r="WI1831" s="5"/>
      <c r="WJ1831" s="5"/>
      <c r="WK1831" s="5"/>
      <c r="WL1831" s="5"/>
      <c r="WM1831" s="5"/>
      <c r="WN1831" s="5"/>
      <c r="WO1831" s="5"/>
      <c r="WP1831" s="5"/>
      <c r="WQ1831" s="5"/>
      <c r="WR1831" s="5"/>
      <c r="WS1831" s="5"/>
      <c r="WT1831" s="5"/>
      <c r="WU1831" s="5"/>
      <c r="WV1831" s="5"/>
      <c r="WW1831" s="5"/>
      <c r="WX1831" s="5"/>
      <c r="WY1831" s="5"/>
      <c r="WZ1831" s="5"/>
      <c r="XA1831" s="5"/>
      <c r="XB1831" s="5"/>
      <c r="XC1831" s="5"/>
      <c r="XD1831" s="5"/>
      <c r="XE1831" s="5"/>
      <c r="XF1831" s="5"/>
      <c r="XG1831" s="5"/>
      <c r="XH1831" s="5"/>
      <c r="XI1831" s="5"/>
      <c r="XJ1831" s="5"/>
      <c r="XK1831" s="5"/>
      <c r="XL1831" s="5"/>
      <c r="XM1831" s="5"/>
      <c r="XN1831" s="5"/>
      <c r="XO1831" s="5"/>
      <c r="XP1831" s="5"/>
      <c r="XQ1831" s="5"/>
      <c r="XR1831" s="5"/>
      <c r="XS1831" s="5"/>
      <c r="XT1831" s="5"/>
      <c r="XU1831" s="5"/>
      <c r="XV1831" s="5"/>
      <c r="XW1831" s="5"/>
      <c r="XX1831" s="5"/>
      <c r="XY1831" s="5"/>
      <c r="XZ1831" s="5"/>
      <c r="YA1831" s="5"/>
      <c r="YB1831" s="5"/>
      <c r="YC1831" s="5"/>
      <c r="YD1831" s="5"/>
      <c r="YE1831" s="5"/>
      <c r="YF1831" s="5"/>
      <c r="YG1831" s="5"/>
      <c r="YH1831" s="5"/>
      <c r="YI1831" s="5"/>
      <c r="YJ1831" s="5"/>
      <c r="YK1831" s="5"/>
      <c r="YL1831" s="5"/>
      <c r="YM1831" s="5"/>
      <c r="YN1831" s="5"/>
      <c r="YO1831" s="5"/>
      <c r="YP1831" s="5"/>
      <c r="YQ1831" s="5"/>
      <c r="YR1831" s="5"/>
      <c r="YS1831" s="5"/>
      <c r="YT1831" s="5"/>
      <c r="YU1831" s="5"/>
      <c r="YV1831" s="5"/>
      <c r="YW1831" s="5"/>
      <c r="YX1831" s="5"/>
      <c r="YY1831" s="5"/>
      <c r="YZ1831" s="5"/>
      <c r="ZA1831" s="5"/>
      <c r="ZB1831" s="5"/>
      <c r="ZC1831" s="5"/>
      <c r="ZD1831" s="5"/>
      <c r="ZE1831" s="5"/>
      <c r="ZF1831" s="5"/>
      <c r="ZG1831" s="5"/>
      <c r="ZH1831" s="5"/>
      <c r="ZI1831" s="5"/>
      <c r="ZJ1831" s="5"/>
      <c r="ZK1831" s="5"/>
      <c r="ZL1831" s="5"/>
      <c r="ZM1831" s="5"/>
      <c r="ZN1831" s="5"/>
      <c r="ZO1831" s="5"/>
      <c r="ZP1831" s="5"/>
      <c r="ZQ1831" s="5"/>
      <c r="ZR1831" s="5"/>
      <c r="ZS1831" s="5"/>
      <c r="ZT1831" s="5"/>
      <c r="ZU1831" s="5"/>
      <c r="ZV1831" s="5"/>
      <c r="ZW1831" s="5"/>
      <c r="ZX1831" s="5"/>
      <c r="ZY1831" s="5"/>
      <c r="ZZ1831" s="5"/>
      <c r="AAA1831" s="5"/>
      <c r="AAB1831" s="5"/>
      <c r="AAC1831" s="5"/>
      <c r="AAD1831" s="5"/>
      <c r="AAE1831" s="5"/>
      <c r="AAF1831" s="5"/>
      <c r="AAG1831" s="5"/>
      <c r="AAH1831" s="5"/>
      <c r="AAI1831" s="5"/>
      <c r="AAJ1831" s="5"/>
      <c r="AAK1831" s="5"/>
      <c r="AAL1831" s="5"/>
      <c r="AAM1831" s="5"/>
      <c r="AAN1831" s="5"/>
      <c r="AAO1831" s="5"/>
      <c r="AAP1831" s="5"/>
      <c r="AAQ1831" s="5"/>
      <c r="AAR1831" s="5"/>
      <c r="AAS1831" s="5"/>
      <c r="AAT1831" s="5"/>
      <c r="AAU1831" s="5"/>
      <c r="AAV1831" s="5"/>
      <c r="AAW1831" s="5"/>
      <c r="AAX1831" s="5"/>
      <c r="AAY1831" s="5"/>
      <c r="AAZ1831" s="5"/>
      <c r="ABA1831" s="5"/>
      <c r="ABB1831" s="5"/>
      <c r="ABC1831" s="5"/>
      <c r="ABD1831" s="5"/>
      <c r="ABE1831" s="5"/>
      <c r="ABF1831" s="5"/>
      <c r="ABG1831" s="5"/>
      <c r="ABH1831" s="5"/>
      <c r="ABI1831" s="5"/>
      <c r="ABJ1831" s="5"/>
      <c r="ABK1831" s="5"/>
      <c r="ABL1831" s="5"/>
      <c r="ABM1831" s="5"/>
      <c r="ABN1831" s="5"/>
      <c r="ABO1831" s="5"/>
      <c r="ABP1831" s="5"/>
      <c r="ABQ1831" s="5"/>
      <c r="ABR1831" s="5"/>
      <c r="ABS1831" s="5"/>
      <c r="ABT1831" s="5"/>
      <c r="ABU1831" s="5"/>
      <c r="ABV1831" s="5"/>
      <c r="ABW1831" s="5"/>
      <c r="ABX1831" s="5"/>
      <c r="ABY1831" s="5"/>
      <c r="ABZ1831" s="5"/>
      <c r="ACA1831" s="5"/>
      <c r="ACB1831" s="5"/>
      <c r="ACC1831" s="5"/>
      <c r="ACD1831" s="5"/>
      <c r="ACE1831" s="5"/>
      <c r="ACF1831" s="5"/>
      <c r="ACG1831" s="5"/>
      <c r="ACH1831" s="5"/>
      <c r="ACI1831" s="5"/>
      <c r="ACJ1831" s="5"/>
      <c r="ACK1831" s="5"/>
      <c r="ACL1831" s="5"/>
      <c r="ACM1831" s="5"/>
      <c r="ACN1831" s="5"/>
      <c r="ACO1831" s="5"/>
      <c r="ACP1831" s="5"/>
      <c r="ACQ1831" s="5"/>
      <c r="ACR1831" s="5"/>
      <c r="ACS1831" s="5"/>
      <c r="ACT1831" s="5"/>
      <c r="ACU1831" s="5"/>
      <c r="ACV1831" s="5"/>
      <c r="ACW1831" s="5"/>
      <c r="ACX1831" s="5"/>
      <c r="ACY1831" s="5"/>
      <c r="ACZ1831" s="5"/>
      <c r="ADA1831" s="5"/>
      <c r="ADB1831" s="5"/>
      <c r="ADC1831" s="5"/>
      <c r="ADD1831" s="5"/>
      <c r="ADE1831" s="5"/>
      <c r="ADF1831" s="5"/>
      <c r="ADG1831" s="5"/>
      <c r="ADH1831" s="5"/>
      <c r="ADI1831" s="5"/>
      <c r="ADJ1831" s="5"/>
      <c r="ADK1831" s="5"/>
      <c r="ADL1831" s="5"/>
      <c r="ADM1831" s="5"/>
      <c r="ADN1831" s="5"/>
      <c r="ADO1831" s="5"/>
      <c r="ADP1831" s="5"/>
      <c r="ADQ1831" s="5"/>
      <c r="ADR1831" s="5"/>
      <c r="ADS1831" s="5"/>
      <c r="ADT1831" s="5"/>
      <c r="ADU1831" s="5"/>
      <c r="ADV1831" s="5"/>
      <c r="ADW1831" s="5"/>
      <c r="ADX1831" s="5"/>
      <c r="ADY1831" s="5"/>
      <c r="ADZ1831" s="5"/>
      <c r="AEA1831" s="5"/>
      <c r="AEB1831" s="5"/>
      <c r="AEC1831" s="5"/>
      <c r="AED1831" s="5"/>
      <c r="AEE1831" s="5"/>
      <c r="AEF1831" s="5"/>
      <c r="AEG1831" s="5"/>
      <c r="AEH1831" s="5"/>
      <c r="AEI1831" s="5"/>
      <c r="AEJ1831" s="5"/>
      <c r="AEK1831" s="5"/>
      <c r="AEL1831" s="5"/>
      <c r="AEM1831" s="5"/>
      <c r="AEN1831" s="5"/>
      <c r="AEO1831" s="5"/>
      <c r="AEP1831" s="5"/>
      <c r="AEQ1831" s="5"/>
      <c r="AER1831" s="5"/>
      <c r="AES1831" s="5"/>
      <c r="AET1831" s="5"/>
      <c r="AEU1831" s="5"/>
      <c r="AEV1831" s="5"/>
      <c r="AEW1831" s="5"/>
      <c r="AEX1831" s="5"/>
      <c r="AEY1831" s="5"/>
      <c r="AEZ1831" s="5"/>
      <c r="AFA1831" s="5"/>
      <c r="AFB1831" s="5"/>
      <c r="AFC1831" s="5"/>
      <c r="AFD1831" s="5"/>
      <c r="AFE1831" s="5"/>
      <c r="AFF1831" s="5"/>
      <c r="AFG1831" s="5"/>
      <c r="AFH1831" s="5"/>
      <c r="AFI1831" s="5"/>
      <c r="AFJ1831" s="5"/>
      <c r="AFK1831" s="5"/>
      <c r="AFL1831" s="5"/>
      <c r="AFM1831" s="5"/>
      <c r="AFN1831" s="5"/>
      <c r="AFO1831" s="5"/>
      <c r="AFP1831" s="5"/>
      <c r="AFQ1831" s="5"/>
      <c r="AFR1831" s="5"/>
      <c r="AFS1831" s="5"/>
      <c r="AFT1831" s="5"/>
      <c r="AFU1831" s="5"/>
      <c r="AFV1831" s="5"/>
      <c r="AFW1831" s="5"/>
      <c r="AFX1831" s="5"/>
      <c r="AFY1831" s="5"/>
      <c r="AFZ1831" s="5"/>
      <c r="AGA1831" s="5"/>
      <c r="AGB1831" s="5"/>
      <c r="AGC1831" s="5"/>
      <c r="AGD1831" s="5"/>
      <c r="AGE1831" s="5"/>
      <c r="AGF1831" s="5"/>
      <c r="AGG1831" s="5"/>
      <c r="AGH1831" s="5"/>
      <c r="AGI1831" s="5"/>
      <c r="AGJ1831" s="5"/>
      <c r="AGK1831" s="5"/>
      <c r="AGL1831" s="5"/>
      <c r="AGM1831" s="5"/>
      <c r="AGN1831" s="5"/>
      <c r="AGO1831" s="5"/>
      <c r="AGP1831" s="5"/>
      <c r="AGQ1831" s="5"/>
      <c r="AGR1831" s="5"/>
      <c r="AGS1831" s="5"/>
      <c r="AGT1831" s="5"/>
      <c r="AGU1831" s="5"/>
      <c r="AGV1831" s="5"/>
      <c r="AGW1831" s="5"/>
      <c r="AGX1831" s="5"/>
      <c r="AGY1831" s="5"/>
      <c r="AGZ1831" s="5"/>
      <c r="AHA1831" s="5"/>
      <c r="AHB1831" s="5"/>
      <c r="AHC1831" s="5"/>
      <c r="AHD1831" s="5"/>
      <c r="AHE1831" s="5"/>
      <c r="AHF1831" s="5"/>
      <c r="AHG1831" s="5"/>
      <c r="AHH1831" s="5"/>
      <c r="AHI1831" s="5"/>
      <c r="AHJ1831" s="5"/>
      <c r="AHK1831" s="5"/>
      <c r="AHL1831" s="5"/>
      <c r="AHM1831" s="5"/>
      <c r="AHN1831" s="5"/>
      <c r="AHO1831" s="5"/>
      <c r="AHP1831" s="5"/>
      <c r="AHQ1831" s="5"/>
      <c r="AHR1831" s="5"/>
      <c r="AHS1831" s="5"/>
      <c r="AHT1831" s="5"/>
      <c r="AHU1831" s="5"/>
      <c r="AHV1831" s="5"/>
      <c r="AHW1831" s="5"/>
      <c r="AHX1831" s="5"/>
      <c r="AHY1831" s="5"/>
      <c r="AHZ1831" s="5"/>
      <c r="AIA1831" s="5"/>
      <c r="AIB1831" s="5"/>
      <c r="AIC1831" s="5"/>
      <c r="AID1831" s="5"/>
      <c r="AIE1831" s="5"/>
      <c r="AIF1831" s="5"/>
      <c r="AIG1831" s="5"/>
      <c r="AIH1831" s="5"/>
      <c r="AII1831" s="5"/>
      <c r="AIJ1831" s="5"/>
      <c r="AIK1831" s="5"/>
      <c r="AIL1831" s="5"/>
      <c r="AIM1831" s="5"/>
      <c r="AIN1831" s="5"/>
      <c r="AIO1831" s="5"/>
      <c r="AIP1831" s="5"/>
      <c r="AIQ1831" s="5"/>
      <c r="AIR1831" s="5"/>
      <c r="AIS1831" s="5"/>
      <c r="AIT1831" s="5"/>
      <c r="AIU1831" s="5"/>
      <c r="AIV1831" s="5"/>
      <c r="AIW1831" s="5"/>
      <c r="AIX1831" s="5"/>
      <c r="AIY1831" s="5"/>
      <c r="AIZ1831" s="5"/>
      <c r="AJA1831" s="5"/>
      <c r="AJB1831" s="5"/>
      <c r="AJC1831" s="5"/>
      <c r="AJD1831" s="5"/>
      <c r="AJE1831" s="5"/>
      <c r="AJF1831" s="5"/>
      <c r="AJG1831" s="5"/>
      <c r="AJH1831" s="5"/>
      <c r="AJI1831" s="5"/>
      <c r="AJJ1831" s="5"/>
      <c r="AJK1831" s="5"/>
      <c r="AJL1831" s="5"/>
      <c r="AJM1831" s="5"/>
      <c r="AJN1831" s="5"/>
      <c r="AJO1831" s="5"/>
      <c r="AJP1831" s="5"/>
      <c r="AJQ1831" s="5"/>
      <c r="AJR1831" s="5"/>
      <c r="AJS1831" s="5"/>
      <c r="AJT1831" s="5"/>
      <c r="AJU1831" s="5"/>
      <c r="AJV1831" s="5"/>
      <c r="AJW1831" s="5"/>
      <c r="AJX1831" s="5"/>
      <c r="AJY1831" s="5"/>
      <c r="AJZ1831" s="5"/>
      <c r="AKA1831" s="5"/>
      <c r="AKB1831" s="5"/>
      <c r="AKC1831" s="5"/>
      <c r="AKD1831" s="5"/>
      <c r="AKE1831" s="5"/>
      <c r="AKF1831" s="5"/>
      <c r="AKG1831" s="5"/>
      <c r="AKH1831" s="5"/>
      <c r="AKI1831" s="5"/>
      <c r="AKJ1831" s="5"/>
      <c r="AKK1831" s="5"/>
      <c r="AKL1831" s="5"/>
      <c r="AKM1831" s="5"/>
      <c r="AKN1831" s="5"/>
      <c r="AKO1831" s="5"/>
      <c r="AKP1831" s="5"/>
      <c r="AKQ1831" s="5"/>
      <c r="AKR1831" s="5"/>
      <c r="AKS1831" s="5"/>
      <c r="AKT1831" s="5"/>
      <c r="AKU1831" s="5"/>
      <c r="AKV1831" s="5"/>
      <c r="AKW1831" s="5"/>
      <c r="AKX1831" s="5"/>
      <c r="AKY1831" s="5"/>
      <c r="AKZ1831" s="5"/>
      <c r="ALA1831" s="5"/>
      <c r="ALB1831" s="5"/>
      <c r="ALC1831" s="5"/>
      <c r="ALD1831" s="5"/>
      <c r="ALE1831" s="5"/>
      <c r="ALF1831" s="5"/>
      <c r="ALG1831" s="5"/>
      <c r="ALH1831" s="5"/>
      <c r="ALI1831" s="5"/>
      <c r="ALJ1831" s="5"/>
      <c r="ALK1831" s="5"/>
      <c r="ALL1831" s="5"/>
      <c r="ALM1831" s="5"/>
      <c r="ALN1831" s="5"/>
      <c r="ALO1831" s="5"/>
      <c r="ALP1831" s="5"/>
      <c r="ALQ1831" s="5"/>
      <c r="ALR1831" s="5"/>
      <c r="ALS1831" s="5"/>
      <c r="ALT1831" s="5"/>
      <c r="AMK1831" s="5"/>
      <c r="AML1831" s="5"/>
    </row>
    <row r="1832" spans="1:1008 1025:1026" s="6" customFormat="1" ht="27.75" customHeight="1" x14ac:dyDescent="0.25">
      <c r="A1832" s="11">
        <v>2</v>
      </c>
      <c r="B1832" s="10" t="s">
        <v>38</v>
      </c>
      <c r="C1832" s="3" t="s">
        <v>8349</v>
      </c>
      <c r="D1832" s="10" t="s">
        <v>469</v>
      </c>
      <c r="E1832" s="17">
        <v>1831</v>
      </c>
      <c r="F1832" s="10" t="s">
        <v>8360</v>
      </c>
      <c r="G1832" s="10" t="s">
        <v>8361</v>
      </c>
      <c r="H1832" s="1">
        <v>290.03144859999998</v>
      </c>
      <c r="I1832" s="11" t="s">
        <v>43</v>
      </c>
      <c r="J1832" s="10"/>
      <c r="K1832" s="10" t="s">
        <v>8362</v>
      </c>
      <c r="L1832" s="12" t="s">
        <v>8363</v>
      </c>
      <c r="M1832" s="10"/>
      <c r="N1832" s="15"/>
      <c r="O1832" s="10"/>
      <c r="P1832" s="12"/>
      <c r="Q1832" s="10"/>
      <c r="R1832" s="12"/>
      <c r="S1832" s="10"/>
      <c r="T1832" s="10"/>
      <c r="U1832" s="10"/>
      <c r="V1832" s="10"/>
      <c r="W1832" s="10"/>
      <c r="X1832" s="10"/>
      <c r="Y1832" s="10"/>
      <c r="Z1832" s="10"/>
      <c r="AA1832" s="10"/>
      <c r="AB1832" s="10"/>
      <c r="AC1832" s="10"/>
      <c r="AD1832" s="10"/>
      <c r="AE1832" s="10"/>
      <c r="AF1832" s="10"/>
      <c r="AG1832" s="10"/>
      <c r="AH1832" s="10"/>
      <c r="AI1832" s="10"/>
      <c r="AJ1832" s="10"/>
      <c r="AK1832" s="10"/>
      <c r="AL1832" s="10"/>
      <c r="AM1832" s="5"/>
      <c r="AN1832" s="5"/>
      <c r="AO1832" s="5"/>
      <c r="AP1832" s="5"/>
      <c r="AQ1832" s="5"/>
      <c r="AR1832" s="5"/>
      <c r="AS1832" s="5"/>
      <c r="AT1832" s="5"/>
      <c r="AU1832" s="5"/>
      <c r="AV1832" s="5"/>
      <c r="AW1832" s="5"/>
      <c r="AX1832" s="5"/>
      <c r="AY1832" s="5"/>
      <c r="AZ1832" s="5"/>
      <c r="BA1832" s="5"/>
      <c r="BB1832" s="5"/>
      <c r="BC1832" s="5"/>
      <c r="BD1832" s="5"/>
      <c r="BE1832" s="5"/>
      <c r="BF1832" s="5"/>
      <c r="BG1832" s="5"/>
      <c r="BH1832" s="5"/>
      <c r="BI1832" s="5"/>
      <c r="BJ1832" s="5"/>
      <c r="BK1832" s="5"/>
      <c r="BL1832" s="5"/>
      <c r="BM1832" s="5"/>
      <c r="BN1832" s="5"/>
      <c r="BO1832" s="5"/>
      <c r="BP1832" s="5"/>
      <c r="BQ1832" s="5"/>
      <c r="BR1832" s="5"/>
      <c r="BS1832" s="5"/>
      <c r="BT1832" s="5"/>
      <c r="BU1832" s="5"/>
      <c r="BV1832" s="5"/>
      <c r="BW1832" s="5"/>
      <c r="BX1832" s="5"/>
      <c r="BY1832" s="5"/>
      <c r="BZ1832" s="5"/>
      <c r="CA1832" s="5"/>
      <c r="CB1832" s="5"/>
      <c r="CC1832" s="5"/>
      <c r="CD1832" s="5"/>
      <c r="CE1832" s="5"/>
      <c r="CF1832" s="5"/>
      <c r="CG1832" s="5"/>
      <c r="CH1832" s="5"/>
      <c r="CI1832" s="5"/>
      <c r="CJ1832" s="5"/>
      <c r="CK1832" s="5"/>
      <c r="CL1832" s="5"/>
      <c r="CM1832" s="5"/>
      <c r="CN1832" s="5"/>
      <c r="CO1832" s="5"/>
      <c r="CP1832" s="5"/>
      <c r="CQ1832" s="5"/>
      <c r="CR1832" s="5"/>
      <c r="CS1832" s="5"/>
      <c r="CT1832" s="5"/>
      <c r="CU1832" s="5"/>
      <c r="CV1832" s="5"/>
      <c r="CW1832" s="5"/>
      <c r="CX1832" s="5"/>
      <c r="CY1832" s="5"/>
      <c r="CZ1832" s="5"/>
      <c r="DA1832" s="5"/>
      <c r="DB1832" s="5"/>
      <c r="DC1832" s="5"/>
      <c r="DD1832" s="5"/>
      <c r="DE1832" s="5"/>
      <c r="DF1832" s="5"/>
      <c r="DG1832" s="5"/>
      <c r="DH1832" s="5"/>
      <c r="DI1832" s="5"/>
      <c r="DJ1832" s="5"/>
      <c r="DK1832" s="5"/>
      <c r="DL1832" s="5"/>
      <c r="DM1832" s="5"/>
      <c r="DN1832" s="5"/>
      <c r="DO1832" s="5"/>
      <c r="DP1832" s="5"/>
      <c r="DQ1832" s="5"/>
      <c r="DR1832" s="5"/>
      <c r="DS1832" s="5"/>
      <c r="DT1832" s="5"/>
      <c r="DU1832" s="5"/>
      <c r="DV1832" s="5"/>
      <c r="DW1832" s="5"/>
      <c r="DX1832" s="5"/>
      <c r="DY1832" s="5"/>
      <c r="DZ1832" s="5"/>
      <c r="EA1832" s="5"/>
      <c r="EB1832" s="5"/>
      <c r="EC1832" s="5"/>
      <c r="ED1832" s="5"/>
      <c r="EE1832" s="5"/>
      <c r="EF1832" s="5"/>
      <c r="EG1832" s="5"/>
      <c r="EH1832" s="5"/>
      <c r="EI1832" s="5"/>
      <c r="EJ1832" s="5"/>
      <c r="EK1832" s="5"/>
      <c r="EL1832" s="5"/>
      <c r="EM1832" s="5"/>
      <c r="EN1832" s="5"/>
      <c r="EO1832" s="5"/>
      <c r="EP1832" s="5"/>
      <c r="EQ1832" s="5"/>
      <c r="ER1832" s="5"/>
      <c r="ES1832" s="5"/>
      <c r="ET1832" s="5"/>
      <c r="EU1832" s="5"/>
      <c r="EV1832" s="5"/>
      <c r="EW1832" s="5"/>
      <c r="EX1832" s="5"/>
      <c r="EY1832" s="5"/>
      <c r="EZ1832" s="5"/>
      <c r="FA1832" s="5"/>
      <c r="FB1832" s="5"/>
      <c r="FC1832" s="5"/>
      <c r="FD1832" s="5"/>
      <c r="FE1832" s="5"/>
      <c r="FF1832" s="5"/>
      <c r="FG1832" s="5"/>
      <c r="FH1832" s="5"/>
      <c r="FI1832" s="5"/>
      <c r="FJ1832" s="5"/>
      <c r="FK1832" s="5"/>
      <c r="FL1832" s="5"/>
      <c r="FM1832" s="5"/>
      <c r="FN1832" s="5"/>
      <c r="FO1832" s="5"/>
      <c r="FP1832" s="5"/>
      <c r="FQ1832" s="5"/>
      <c r="FR1832" s="5"/>
      <c r="FS1832" s="5"/>
      <c r="FT1832" s="5"/>
      <c r="FU1832" s="5"/>
      <c r="FV1832" s="5"/>
      <c r="FW1832" s="5"/>
      <c r="FX1832" s="5"/>
      <c r="FY1832" s="5"/>
      <c r="FZ1832" s="5"/>
      <c r="GA1832" s="5"/>
      <c r="GB1832" s="5"/>
      <c r="GC1832" s="5"/>
      <c r="GD1832" s="5"/>
      <c r="GE1832" s="5"/>
      <c r="GF1832" s="5"/>
      <c r="GG1832" s="5"/>
      <c r="GH1832" s="5"/>
      <c r="GI1832" s="5"/>
      <c r="GJ1832" s="5"/>
      <c r="GK1832" s="5"/>
      <c r="GL1832" s="5"/>
      <c r="GM1832" s="5"/>
      <c r="GN1832" s="5"/>
      <c r="GO1832" s="5"/>
      <c r="GP1832" s="5"/>
      <c r="GQ1832" s="5"/>
      <c r="GR1832" s="5"/>
      <c r="GS1832" s="5"/>
      <c r="GT1832" s="5"/>
      <c r="GU1832" s="5"/>
      <c r="GV1832" s="5"/>
      <c r="GW1832" s="5"/>
      <c r="GX1832" s="5"/>
      <c r="GY1832" s="5"/>
      <c r="GZ1832" s="5"/>
      <c r="HA1832" s="5"/>
      <c r="HB1832" s="5"/>
      <c r="HC1832" s="5"/>
      <c r="HD1832" s="5"/>
      <c r="HE1832" s="5"/>
      <c r="HF1832" s="5"/>
      <c r="HG1832" s="5"/>
      <c r="HH1832" s="5"/>
      <c r="HI1832" s="5"/>
      <c r="HJ1832" s="5"/>
      <c r="HK1832" s="5"/>
      <c r="HL1832" s="5"/>
      <c r="HM1832" s="5"/>
      <c r="HN1832" s="5"/>
      <c r="HO1832" s="5"/>
      <c r="HP1832" s="5"/>
      <c r="HQ1832" s="5"/>
      <c r="HR1832" s="5"/>
      <c r="HS1832" s="5"/>
      <c r="HT1832" s="5"/>
      <c r="HU1832" s="5"/>
      <c r="HV1832" s="5"/>
      <c r="HW1832" s="5"/>
      <c r="HX1832" s="5"/>
      <c r="HY1832" s="5"/>
      <c r="HZ1832" s="5"/>
      <c r="IA1832" s="5"/>
      <c r="IB1832" s="5"/>
      <c r="IC1832" s="5"/>
      <c r="ID1832" s="5"/>
      <c r="IE1832" s="5"/>
      <c r="IF1832" s="5"/>
      <c r="IG1832" s="5"/>
      <c r="IH1832" s="5"/>
      <c r="II1832" s="5"/>
      <c r="IJ1832" s="5"/>
      <c r="IK1832" s="5"/>
      <c r="IL1832" s="5"/>
      <c r="IM1832" s="5"/>
      <c r="IN1832" s="5"/>
      <c r="IO1832" s="5"/>
      <c r="IP1832" s="5"/>
      <c r="IQ1832" s="5"/>
      <c r="IR1832" s="5"/>
      <c r="IS1832" s="5"/>
      <c r="IT1832" s="5"/>
      <c r="IU1832" s="5"/>
      <c r="IV1832" s="5"/>
      <c r="IW1832" s="5"/>
      <c r="IX1832" s="5"/>
      <c r="IY1832" s="5"/>
      <c r="IZ1832" s="5"/>
      <c r="JA1832" s="5"/>
      <c r="JB1832" s="5"/>
      <c r="JC1832" s="5"/>
      <c r="JD1832" s="5"/>
      <c r="JE1832" s="5"/>
      <c r="JF1832" s="5"/>
      <c r="JG1832" s="5"/>
      <c r="JH1832" s="5"/>
      <c r="JI1832" s="5"/>
      <c r="JJ1832" s="5"/>
      <c r="JK1832" s="5"/>
      <c r="JL1832" s="5"/>
      <c r="JM1832" s="5"/>
      <c r="JN1832" s="5"/>
      <c r="JO1832" s="5"/>
      <c r="JP1832" s="5"/>
      <c r="JQ1832" s="5"/>
      <c r="JR1832" s="5"/>
      <c r="JS1832" s="5"/>
      <c r="JT1832" s="5"/>
      <c r="JU1832" s="5"/>
      <c r="JV1832" s="5"/>
      <c r="JW1832" s="5"/>
      <c r="JX1832" s="5"/>
      <c r="JY1832" s="5"/>
      <c r="JZ1832" s="5"/>
      <c r="KA1832" s="5"/>
      <c r="KB1832" s="5"/>
      <c r="KC1832" s="5"/>
      <c r="KD1832" s="5"/>
      <c r="KE1832" s="5"/>
      <c r="KF1832" s="5"/>
      <c r="KG1832" s="5"/>
      <c r="KH1832" s="5"/>
      <c r="KI1832" s="5"/>
      <c r="KJ1832" s="5"/>
      <c r="KK1832" s="5"/>
      <c r="KL1832" s="5"/>
      <c r="KM1832" s="5"/>
      <c r="KN1832" s="5"/>
      <c r="KO1832" s="5"/>
      <c r="KP1832" s="5"/>
      <c r="KQ1832" s="5"/>
      <c r="KR1832" s="5"/>
      <c r="KS1832" s="5"/>
      <c r="KT1832" s="5"/>
      <c r="KU1832" s="5"/>
      <c r="KV1832" s="5"/>
      <c r="KW1832" s="5"/>
      <c r="KX1832" s="5"/>
      <c r="KY1832" s="5"/>
      <c r="KZ1832" s="5"/>
      <c r="LA1832" s="5"/>
      <c r="LB1832" s="5"/>
      <c r="LC1832" s="5"/>
      <c r="LD1832" s="5"/>
      <c r="LE1832" s="5"/>
      <c r="LF1832" s="5"/>
      <c r="LG1832" s="5"/>
      <c r="LH1832" s="5"/>
      <c r="LI1832" s="5"/>
      <c r="LJ1832" s="5"/>
      <c r="LK1832" s="5"/>
      <c r="LL1832" s="5"/>
      <c r="LM1832" s="5"/>
      <c r="LN1832" s="5"/>
      <c r="LO1832" s="5"/>
      <c r="LP1832" s="5"/>
      <c r="LQ1832" s="5"/>
      <c r="LR1832" s="5"/>
      <c r="LS1832" s="5"/>
      <c r="LT1832" s="5"/>
      <c r="LU1832" s="5"/>
      <c r="LV1832" s="5"/>
      <c r="LW1832" s="5"/>
      <c r="LX1832" s="5"/>
      <c r="LY1832" s="5"/>
      <c r="LZ1832" s="5"/>
      <c r="MA1832" s="5"/>
      <c r="MB1832" s="5"/>
      <c r="MC1832" s="5"/>
      <c r="MD1832" s="5"/>
      <c r="ME1832" s="5"/>
      <c r="MF1832" s="5"/>
      <c r="MG1832" s="5"/>
      <c r="MH1832" s="5"/>
      <c r="MI1832" s="5"/>
      <c r="MJ1832" s="5"/>
      <c r="MK1832" s="5"/>
      <c r="ML1832" s="5"/>
      <c r="MM1832" s="5"/>
      <c r="MN1832" s="5"/>
      <c r="MO1832" s="5"/>
      <c r="MP1832" s="5"/>
      <c r="MQ1832" s="5"/>
      <c r="MR1832" s="5"/>
      <c r="MS1832" s="5"/>
      <c r="MT1832" s="5"/>
      <c r="MU1832" s="5"/>
      <c r="MV1832" s="5"/>
      <c r="MW1832" s="5"/>
      <c r="MX1832" s="5"/>
      <c r="MY1832" s="5"/>
      <c r="MZ1832" s="5"/>
      <c r="NA1832" s="5"/>
      <c r="NB1832" s="5"/>
      <c r="NC1832" s="5"/>
      <c r="ND1832" s="5"/>
      <c r="NE1832" s="5"/>
      <c r="NF1832" s="5"/>
      <c r="NG1832" s="5"/>
      <c r="NH1832" s="5"/>
      <c r="NI1832" s="5"/>
      <c r="NJ1832" s="5"/>
      <c r="NK1832" s="5"/>
      <c r="NL1832" s="5"/>
      <c r="NM1832" s="5"/>
      <c r="NN1832" s="5"/>
      <c r="NO1832" s="5"/>
      <c r="NP1832" s="5"/>
      <c r="NQ1832" s="5"/>
      <c r="NR1832" s="5"/>
      <c r="NS1832" s="5"/>
      <c r="NT1832" s="5"/>
      <c r="NU1832" s="5"/>
      <c r="NV1832" s="5"/>
      <c r="NW1832" s="5"/>
      <c r="NX1832" s="5"/>
      <c r="NY1832" s="5"/>
      <c r="NZ1832" s="5"/>
      <c r="OA1832" s="5"/>
      <c r="OB1832" s="5"/>
      <c r="OC1832" s="5"/>
      <c r="OD1832" s="5"/>
      <c r="OE1832" s="5"/>
      <c r="OF1832" s="5"/>
      <c r="OG1832" s="5"/>
      <c r="OH1832" s="5"/>
      <c r="OI1832" s="5"/>
      <c r="OJ1832" s="5"/>
      <c r="OK1832" s="5"/>
      <c r="OL1832" s="5"/>
      <c r="OM1832" s="5"/>
      <c r="ON1832" s="5"/>
      <c r="OO1832" s="5"/>
      <c r="OP1832" s="5"/>
      <c r="OQ1832" s="5"/>
      <c r="OR1832" s="5"/>
      <c r="OS1832" s="5"/>
      <c r="OT1832" s="5"/>
      <c r="OU1832" s="5"/>
      <c r="OV1832" s="5"/>
      <c r="OW1832" s="5"/>
      <c r="OX1832" s="5"/>
      <c r="OY1832" s="5"/>
      <c r="OZ1832" s="5"/>
      <c r="PA1832" s="5"/>
      <c r="PB1832" s="5"/>
      <c r="PC1832" s="5"/>
      <c r="PD1832" s="5"/>
      <c r="PE1832" s="5"/>
      <c r="PF1832" s="5"/>
      <c r="PG1832" s="5"/>
      <c r="PH1832" s="5"/>
      <c r="PI1832" s="5"/>
      <c r="PJ1832" s="5"/>
      <c r="PK1832" s="5"/>
      <c r="PL1832" s="5"/>
      <c r="PM1832" s="5"/>
      <c r="PN1832" s="5"/>
      <c r="PO1832" s="5"/>
      <c r="PP1832" s="5"/>
      <c r="PQ1832" s="5"/>
      <c r="PR1832" s="5"/>
      <c r="PS1832" s="5"/>
      <c r="PT1832" s="5"/>
      <c r="PU1832" s="5"/>
      <c r="PV1832" s="5"/>
      <c r="PW1832" s="5"/>
      <c r="PX1832" s="5"/>
      <c r="PY1832" s="5"/>
      <c r="PZ1832" s="5"/>
      <c r="QA1832" s="5"/>
      <c r="QB1832" s="5"/>
      <c r="QC1832" s="5"/>
      <c r="QD1832" s="5"/>
      <c r="QE1832" s="5"/>
      <c r="QF1832" s="5"/>
      <c r="QG1832" s="5"/>
      <c r="QH1832" s="5"/>
      <c r="QI1832" s="5"/>
      <c r="QJ1832" s="5"/>
      <c r="QK1832" s="5"/>
      <c r="QL1832" s="5"/>
      <c r="QM1832" s="5"/>
      <c r="QN1832" s="5"/>
      <c r="QO1832" s="5"/>
      <c r="QP1832" s="5"/>
      <c r="QQ1832" s="5"/>
      <c r="QR1832" s="5"/>
      <c r="QS1832" s="5"/>
      <c r="QT1832" s="5"/>
      <c r="QU1832" s="5"/>
      <c r="QV1832" s="5"/>
      <c r="QW1832" s="5"/>
      <c r="QX1832" s="5"/>
      <c r="QY1832" s="5"/>
      <c r="QZ1832" s="5"/>
      <c r="RA1832" s="5"/>
      <c r="RB1832" s="5"/>
      <c r="RC1832" s="5"/>
      <c r="RD1832" s="5"/>
      <c r="RE1832" s="5"/>
      <c r="RF1832" s="5"/>
      <c r="RG1832" s="5"/>
      <c r="RH1832" s="5"/>
      <c r="RI1832" s="5"/>
      <c r="RJ1832" s="5"/>
      <c r="RK1832" s="5"/>
      <c r="RL1832" s="5"/>
      <c r="RM1832" s="5"/>
      <c r="RN1832" s="5"/>
      <c r="RO1832" s="5"/>
      <c r="RP1832" s="5"/>
      <c r="RQ1832" s="5"/>
      <c r="RR1832" s="5"/>
      <c r="RS1832" s="5"/>
      <c r="RT1832" s="5"/>
      <c r="RU1832" s="5"/>
      <c r="RV1832" s="5"/>
      <c r="RW1832" s="5"/>
      <c r="RX1832" s="5"/>
      <c r="RY1832" s="5"/>
      <c r="RZ1832" s="5"/>
      <c r="SA1832" s="5"/>
      <c r="SB1832" s="5"/>
      <c r="SC1832" s="5"/>
      <c r="SD1832" s="5"/>
      <c r="SE1832" s="5"/>
      <c r="SF1832" s="5"/>
      <c r="SG1832" s="5"/>
      <c r="SH1832" s="5"/>
      <c r="SI1832" s="5"/>
      <c r="SJ1832" s="5"/>
      <c r="SK1832" s="5"/>
      <c r="SL1832" s="5"/>
      <c r="SM1832" s="5"/>
      <c r="SN1832" s="5"/>
      <c r="SO1832" s="5"/>
      <c r="SP1832" s="5"/>
      <c r="SQ1832" s="5"/>
      <c r="SR1832" s="5"/>
      <c r="SS1832" s="5"/>
      <c r="ST1832" s="5"/>
      <c r="SU1832" s="5"/>
      <c r="SV1832" s="5"/>
      <c r="SW1832" s="5"/>
      <c r="SX1832" s="5"/>
      <c r="SY1832" s="5"/>
      <c r="SZ1832" s="5"/>
      <c r="TA1832" s="5"/>
      <c r="TB1832" s="5"/>
      <c r="TC1832" s="5"/>
      <c r="TD1832" s="5"/>
      <c r="TE1832" s="5"/>
      <c r="TF1832" s="5"/>
      <c r="TG1832" s="5"/>
      <c r="TH1832" s="5"/>
      <c r="TI1832" s="5"/>
      <c r="TJ1832" s="5"/>
      <c r="TK1832" s="5"/>
      <c r="TL1832" s="5"/>
      <c r="TM1832" s="5"/>
      <c r="TN1832" s="5"/>
      <c r="TO1832" s="5"/>
      <c r="TP1832" s="5"/>
      <c r="TQ1832" s="5"/>
      <c r="TR1832" s="5"/>
      <c r="TS1832" s="5"/>
      <c r="TT1832" s="5"/>
      <c r="TU1832" s="5"/>
      <c r="TV1832" s="5"/>
      <c r="TW1832" s="5"/>
      <c r="TX1832" s="5"/>
      <c r="TY1832" s="5"/>
      <c r="TZ1832" s="5"/>
      <c r="UA1832" s="5"/>
      <c r="UB1832" s="5"/>
      <c r="UC1832" s="5"/>
      <c r="UD1832" s="5"/>
      <c r="UE1832" s="5"/>
      <c r="UF1832" s="5"/>
      <c r="UG1832" s="5"/>
      <c r="UH1832" s="5"/>
      <c r="UI1832" s="5"/>
      <c r="UJ1832" s="5"/>
      <c r="UK1832" s="5"/>
      <c r="UL1832" s="5"/>
      <c r="UM1832" s="5"/>
      <c r="UN1832" s="5"/>
      <c r="UO1832" s="5"/>
      <c r="UP1832" s="5"/>
      <c r="UQ1832" s="5"/>
      <c r="UR1832" s="5"/>
      <c r="US1832" s="5"/>
      <c r="UT1832" s="5"/>
      <c r="UU1832" s="5"/>
      <c r="UV1832" s="5"/>
      <c r="UW1832" s="5"/>
      <c r="UX1832" s="5"/>
      <c r="UY1832" s="5"/>
      <c r="UZ1832" s="5"/>
      <c r="VA1832" s="5"/>
      <c r="VB1832" s="5"/>
      <c r="VC1832" s="5"/>
      <c r="VD1832" s="5"/>
      <c r="VE1832" s="5"/>
      <c r="VF1832" s="5"/>
      <c r="VG1832" s="5"/>
      <c r="VH1832" s="5"/>
      <c r="VI1832" s="5"/>
      <c r="VJ1832" s="5"/>
      <c r="VK1832" s="5"/>
      <c r="VL1832" s="5"/>
      <c r="VM1832" s="5"/>
      <c r="VN1832" s="5"/>
      <c r="VO1832" s="5"/>
      <c r="VP1832" s="5"/>
      <c r="VQ1832" s="5"/>
      <c r="VR1832" s="5"/>
      <c r="VS1832" s="5"/>
      <c r="VT1832" s="5"/>
      <c r="VU1832" s="5"/>
      <c r="VV1832" s="5"/>
      <c r="VW1832" s="5"/>
      <c r="VX1832" s="5"/>
      <c r="VY1832" s="5"/>
      <c r="VZ1832" s="5"/>
      <c r="WA1832" s="5"/>
      <c r="WB1832" s="5"/>
      <c r="WC1832" s="5"/>
      <c r="WD1832" s="5"/>
      <c r="WE1832" s="5"/>
      <c r="WF1832" s="5"/>
      <c r="WG1832" s="5"/>
      <c r="WH1832" s="5"/>
      <c r="WI1832" s="5"/>
      <c r="WJ1832" s="5"/>
      <c r="WK1832" s="5"/>
      <c r="WL1832" s="5"/>
      <c r="WM1832" s="5"/>
      <c r="WN1832" s="5"/>
      <c r="WO1832" s="5"/>
      <c r="WP1832" s="5"/>
      <c r="WQ1832" s="5"/>
      <c r="WR1832" s="5"/>
      <c r="WS1832" s="5"/>
      <c r="WT1832" s="5"/>
      <c r="WU1832" s="5"/>
      <c r="WV1832" s="5"/>
      <c r="WW1832" s="5"/>
      <c r="WX1832" s="5"/>
      <c r="WY1832" s="5"/>
      <c r="WZ1832" s="5"/>
      <c r="XA1832" s="5"/>
      <c r="XB1832" s="5"/>
      <c r="XC1832" s="5"/>
      <c r="XD1832" s="5"/>
      <c r="XE1832" s="5"/>
      <c r="XF1832" s="5"/>
      <c r="XG1832" s="5"/>
      <c r="XH1832" s="5"/>
      <c r="XI1832" s="5"/>
      <c r="XJ1832" s="5"/>
      <c r="XK1832" s="5"/>
      <c r="XL1832" s="5"/>
      <c r="XM1832" s="5"/>
      <c r="XN1832" s="5"/>
      <c r="XO1832" s="5"/>
      <c r="XP1832" s="5"/>
      <c r="XQ1832" s="5"/>
      <c r="XR1832" s="5"/>
      <c r="XS1832" s="5"/>
      <c r="XT1832" s="5"/>
      <c r="XU1832" s="5"/>
      <c r="XV1832" s="5"/>
      <c r="XW1832" s="5"/>
      <c r="XX1832" s="5"/>
      <c r="XY1832" s="5"/>
      <c r="XZ1832" s="5"/>
      <c r="YA1832" s="5"/>
      <c r="YB1832" s="5"/>
      <c r="YC1832" s="5"/>
      <c r="YD1832" s="5"/>
      <c r="YE1832" s="5"/>
      <c r="YF1832" s="5"/>
      <c r="YG1832" s="5"/>
      <c r="YH1832" s="5"/>
      <c r="YI1832" s="5"/>
      <c r="YJ1832" s="5"/>
      <c r="YK1832" s="5"/>
      <c r="YL1832" s="5"/>
      <c r="YM1832" s="5"/>
      <c r="YN1832" s="5"/>
      <c r="YO1832" s="5"/>
      <c r="YP1832" s="5"/>
      <c r="YQ1832" s="5"/>
      <c r="YR1832" s="5"/>
      <c r="YS1832" s="5"/>
      <c r="YT1832" s="5"/>
      <c r="YU1832" s="5"/>
      <c r="YV1832" s="5"/>
      <c r="YW1832" s="5"/>
      <c r="YX1832" s="5"/>
      <c r="YY1832" s="5"/>
      <c r="YZ1832" s="5"/>
      <c r="ZA1832" s="5"/>
      <c r="ZB1832" s="5"/>
      <c r="ZC1832" s="5"/>
      <c r="ZD1832" s="5"/>
      <c r="ZE1832" s="5"/>
      <c r="ZF1832" s="5"/>
      <c r="ZG1832" s="5"/>
      <c r="ZH1832" s="5"/>
      <c r="ZI1832" s="5"/>
      <c r="ZJ1832" s="5"/>
      <c r="ZK1832" s="5"/>
      <c r="ZL1832" s="5"/>
      <c r="ZM1832" s="5"/>
      <c r="ZN1832" s="5"/>
      <c r="ZO1832" s="5"/>
      <c r="ZP1832" s="5"/>
      <c r="ZQ1832" s="5"/>
      <c r="ZR1832" s="5"/>
      <c r="ZS1832" s="5"/>
      <c r="ZT1832" s="5"/>
      <c r="ZU1832" s="5"/>
      <c r="ZV1832" s="5"/>
      <c r="ZW1832" s="5"/>
      <c r="ZX1832" s="5"/>
      <c r="ZY1832" s="5"/>
      <c r="ZZ1832" s="5"/>
      <c r="AAA1832" s="5"/>
      <c r="AAB1832" s="5"/>
      <c r="AAC1832" s="5"/>
      <c r="AAD1832" s="5"/>
      <c r="AAE1832" s="5"/>
      <c r="AAF1832" s="5"/>
      <c r="AAG1832" s="5"/>
      <c r="AAH1832" s="5"/>
      <c r="AAI1832" s="5"/>
      <c r="AAJ1832" s="5"/>
      <c r="AAK1832" s="5"/>
      <c r="AAL1832" s="5"/>
      <c r="AAM1832" s="5"/>
      <c r="AAN1832" s="5"/>
      <c r="AAO1832" s="5"/>
      <c r="AAP1832" s="5"/>
      <c r="AAQ1832" s="5"/>
      <c r="AAR1832" s="5"/>
      <c r="AAS1832" s="5"/>
      <c r="AAT1832" s="5"/>
      <c r="AAU1832" s="5"/>
      <c r="AAV1832" s="5"/>
      <c r="AAW1832" s="5"/>
      <c r="AAX1832" s="5"/>
      <c r="AAY1832" s="5"/>
      <c r="AAZ1832" s="5"/>
      <c r="ABA1832" s="5"/>
      <c r="ABB1832" s="5"/>
      <c r="ABC1832" s="5"/>
      <c r="ABD1832" s="5"/>
      <c r="ABE1832" s="5"/>
      <c r="ABF1832" s="5"/>
      <c r="ABG1832" s="5"/>
      <c r="ABH1832" s="5"/>
      <c r="ABI1832" s="5"/>
      <c r="ABJ1832" s="5"/>
      <c r="ABK1832" s="5"/>
      <c r="ABL1832" s="5"/>
      <c r="ABM1832" s="5"/>
      <c r="ABN1832" s="5"/>
      <c r="ABO1832" s="5"/>
      <c r="ABP1832" s="5"/>
      <c r="ABQ1832" s="5"/>
      <c r="ABR1832" s="5"/>
      <c r="ABS1832" s="5"/>
      <c r="ABT1832" s="5"/>
      <c r="ABU1832" s="5"/>
      <c r="ABV1832" s="5"/>
      <c r="ABW1832" s="5"/>
      <c r="ABX1832" s="5"/>
      <c r="ABY1832" s="5"/>
      <c r="ABZ1832" s="5"/>
      <c r="ACA1832" s="5"/>
      <c r="ACB1832" s="5"/>
      <c r="ACC1832" s="5"/>
      <c r="ACD1832" s="5"/>
      <c r="ACE1832" s="5"/>
      <c r="ACF1832" s="5"/>
      <c r="ACG1832" s="5"/>
      <c r="ACH1832" s="5"/>
      <c r="ACI1832" s="5"/>
      <c r="ACJ1832" s="5"/>
      <c r="ACK1832" s="5"/>
      <c r="ACL1832" s="5"/>
      <c r="ACM1832" s="5"/>
      <c r="ACN1832" s="5"/>
      <c r="ACO1832" s="5"/>
      <c r="ACP1832" s="5"/>
      <c r="ACQ1832" s="5"/>
      <c r="ACR1832" s="5"/>
      <c r="ACS1832" s="5"/>
      <c r="ACT1832" s="5"/>
      <c r="ACU1832" s="5"/>
      <c r="ACV1832" s="5"/>
      <c r="ACW1832" s="5"/>
      <c r="ACX1832" s="5"/>
      <c r="ACY1832" s="5"/>
      <c r="ACZ1832" s="5"/>
      <c r="ADA1832" s="5"/>
      <c r="ADB1832" s="5"/>
      <c r="ADC1832" s="5"/>
      <c r="ADD1832" s="5"/>
      <c r="ADE1832" s="5"/>
      <c r="ADF1832" s="5"/>
      <c r="ADG1832" s="5"/>
      <c r="ADH1832" s="5"/>
      <c r="ADI1832" s="5"/>
      <c r="ADJ1832" s="5"/>
      <c r="ADK1832" s="5"/>
      <c r="ADL1832" s="5"/>
      <c r="ADM1832" s="5"/>
      <c r="ADN1832" s="5"/>
      <c r="ADO1832" s="5"/>
      <c r="ADP1832" s="5"/>
      <c r="ADQ1832" s="5"/>
      <c r="ADR1832" s="5"/>
      <c r="ADS1832" s="5"/>
      <c r="ADT1832" s="5"/>
      <c r="ADU1832" s="5"/>
      <c r="ADV1832" s="5"/>
      <c r="ADW1832" s="5"/>
      <c r="ADX1832" s="5"/>
      <c r="ADY1832" s="5"/>
      <c r="ADZ1832" s="5"/>
      <c r="AEA1832" s="5"/>
      <c r="AEB1832" s="5"/>
      <c r="AEC1832" s="5"/>
      <c r="AED1832" s="5"/>
      <c r="AEE1832" s="5"/>
      <c r="AEF1832" s="5"/>
      <c r="AEG1832" s="5"/>
      <c r="AEH1832" s="5"/>
      <c r="AEI1832" s="5"/>
      <c r="AEJ1832" s="5"/>
      <c r="AEK1832" s="5"/>
      <c r="AEL1832" s="5"/>
      <c r="AEM1832" s="5"/>
      <c r="AEN1832" s="5"/>
      <c r="AEO1832" s="5"/>
      <c r="AEP1832" s="5"/>
      <c r="AEQ1832" s="5"/>
      <c r="AER1832" s="5"/>
      <c r="AES1832" s="5"/>
      <c r="AET1832" s="5"/>
      <c r="AEU1832" s="5"/>
      <c r="AEV1832" s="5"/>
      <c r="AEW1832" s="5"/>
      <c r="AEX1832" s="5"/>
      <c r="AEY1832" s="5"/>
      <c r="AEZ1832" s="5"/>
      <c r="AFA1832" s="5"/>
      <c r="AFB1832" s="5"/>
      <c r="AFC1832" s="5"/>
      <c r="AFD1832" s="5"/>
      <c r="AFE1832" s="5"/>
      <c r="AFF1832" s="5"/>
      <c r="AFG1832" s="5"/>
      <c r="AFH1832" s="5"/>
      <c r="AFI1832" s="5"/>
      <c r="AFJ1832" s="5"/>
      <c r="AFK1832" s="5"/>
      <c r="AFL1832" s="5"/>
      <c r="AFM1832" s="5"/>
      <c r="AFN1832" s="5"/>
      <c r="AFO1832" s="5"/>
      <c r="AFP1832" s="5"/>
      <c r="AFQ1832" s="5"/>
      <c r="AFR1832" s="5"/>
      <c r="AFS1832" s="5"/>
      <c r="AFT1832" s="5"/>
      <c r="AFU1832" s="5"/>
      <c r="AFV1832" s="5"/>
      <c r="AFW1832" s="5"/>
      <c r="AFX1832" s="5"/>
      <c r="AFY1832" s="5"/>
      <c r="AFZ1832" s="5"/>
      <c r="AGA1832" s="5"/>
      <c r="AGB1832" s="5"/>
      <c r="AGC1832" s="5"/>
      <c r="AGD1832" s="5"/>
      <c r="AGE1832" s="5"/>
      <c r="AGF1832" s="5"/>
      <c r="AGG1832" s="5"/>
      <c r="AGH1832" s="5"/>
      <c r="AGI1832" s="5"/>
      <c r="AGJ1832" s="5"/>
      <c r="AGK1832" s="5"/>
      <c r="AGL1832" s="5"/>
      <c r="AGM1832" s="5"/>
      <c r="AGN1832" s="5"/>
      <c r="AGO1832" s="5"/>
      <c r="AGP1832" s="5"/>
      <c r="AGQ1832" s="5"/>
      <c r="AGR1832" s="5"/>
      <c r="AGS1832" s="5"/>
      <c r="AGT1832" s="5"/>
      <c r="AGU1832" s="5"/>
      <c r="AGV1832" s="5"/>
      <c r="AGW1832" s="5"/>
      <c r="AGX1832" s="5"/>
      <c r="AGY1832" s="5"/>
      <c r="AGZ1832" s="5"/>
      <c r="AHA1832" s="5"/>
      <c r="AHB1832" s="5"/>
      <c r="AHC1832" s="5"/>
      <c r="AHD1832" s="5"/>
      <c r="AHE1832" s="5"/>
      <c r="AHF1832" s="5"/>
      <c r="AHG1832" s="5"/>
      <c r="AHH1832" s="5"/>
      <c r="AHI1832" s="5"/>
      <c r="AHJ1832" s="5"/>
      <c r="AHK1832" s="5"/>
      <c r="AHL1832" s="5"/>
      <c r="AHM1832" s="5"/>
      <c r="AHN1832" s="5"/>
      <c r="AHO1832" s="5"/>
      <c r="AHP1832" s="5"/>
      <c r="AHQ1832" s="5"/>
      <c r="AHR1832" s="5"/>
      <c r="AHS1832" s="5"/>
      <c r="AHT1832" s="5"/>
      <c r="AHU1832" s="5"/>
      <c r="AHV1832" s="5"/>
      <c r="AHW1832" s="5"/>
      <c r="AHX1832" s="5"/>
      <c r="AHY1832" s="5"/>
      <c r="AHZ1832" s="5"/>
      <c r="AIA1832" s="5"/>
      <c r="AIB1832" s="5"/>
      <c r="AIC1832" s="5"/>
      <c r="AID1832" s="5"/>
      <c r="AIE1832" s="5"/>
      <c r="AIF1832" s="5"/>
      <c r="AIG1832" s="5"/>
      <c r="AIH1832" s="5"/>
      <c r="AII1832" s="5"/>
      <c r="AIJ1832" s="5"/>
      <c r="AIK1832" s="5"/>
      <c r="AIL1832" s="5"/>
      <c r="AIM1832" s="5"/>
      <c r="AIN1832" s="5"/>
      <c r="AIO1832" s="5"/>
      <c r="AIP1832" s="5"/>
      <c r="AIQ1832" s="5"/>
      <c r="AIR1832" s="5"/>
      <c r="AIS1832" s="5"/>
      <c r="AIT1832" s="5"/>
      <c r="AIU1832" s="5"/>
      <c r="AIV1832" s="5"/>
      <c r="AIW1832" s="5"/>
      <c r="AIX1832" s="5"/>
      <c r="AIY1832" s="5"/>
      <c r="AIZ1832" s="5"/>
      <c r="AJA1832" s="5"/>
      <c r="AJB1832" s="5"/>
      <c r="AJC1832" s="5"/>
      <c r="AJD1832" s="5"/>
      <c r="AJE1832" s="5"/>
      <c r="AJF1832" s="5"/>
      <c r="AJG1832" s="5"/>
      <c r="AJH1832" s="5"/>
      <c r="AJI1832" s="5"/>
      <c r="AJJ1832" s="5"/>
      <c r="AJK1832" s="5"/>
      <c r="AJL1832" s="5"/>
      <c r="AJM1832" s="5"/>
      <c r="AJN1832" s="5"/>
      <c r="AJO1832" s="5"/>
      <c r="AJP1832" s="5"/>
      <c r="AJQ1832" s="5"/>
      <c r="AJR1832" s="5"/>
      <c r="AJS1832" s="5"/>
      <c r="AJT1832" s="5"/>
      <c r="AJU1832" s="5"/>
      <c r="AJV1832" s="5"/>
      <c r="AJW1832" s="5"/>
      <c r="AJX1832" s="5"/>
      <c r="AJY1832" s="5"/>
      <c r="AJZ1832" s="5"/>
      <c r="AKA1832" s="5"/>
      <c r="AKB1832" s="5"/>
      <c r="AKC1832" s="5"/>
      <c r="AKD1832" s="5"/>
      <c r="AKE1832" s="5"/>
      <c r="AKF1832" s="5"/>
      <c r="AKG1832" s="5"/>
      <c r="AKH1832" s="5"/>
      <c r="AKI1832" s="5"/>
      <c r="AKJ1832" s="5"/>
      <c r="AKK1832" s="5"/>
      <c r="AKL1832" s="5"/>
      <c r="AKM1832" s="5"/>
      <c r="AKN1832" s="5"/>
      <c r="AKO1832" s="5"/>
      <c r="AKP1832" s="5"/>
      <c r="AKQ1832" s="5"/>
      <c r="AKR1832" s="5"/>
      <c r="AKS1832" s="5"/>
      <c r="AKT1832" s="5"/>
      <c r="AKU1832" s="5"/>
      <c r="AKV1832" s="5"/>
      <c r="AKW1832" s="5"/>
      <c r="AKX1832" s="5"/>
      <c r="AKY1832" s="5"/>
      <c r="AKZ1832" s="5"/>
      <c r="ALA1832" s="5"/>
      <c r="ALB1832" s="5"/>
      <c r="ALC1832" s="5"/>
      <c r="ALD1832" s="5"/>
      <c r="ALE1832" s="5"/>
      <c r="ALF1832" s="5"/>
      <c r="ALG1832" s="5"/>
      <c r="ALH1832" s="5"/>
      <c r="ALI1832" s="5"/>
      <c r="ALJ1832" s="5"/>
      <c r="ALK1832" s="5"/>
      <c r="ALL1832" s="5"/>
      <c r="ALM1832" s="5"/>
      <c r="ALN1832" s="5"/>
      <c r="ALO1832" s="5"/>
      <c r="ALP1832" s="5"/>
      <c r="ALQ1832" s="5"/>
      <c r="ALR1832" s="5"/>
      <c r="ALS1832" s="5"/>
      <c r="ALT1832" s="5"/>
      <c r="AMK1832" s="5"/>
      <c r="AML1832" s="5"/>
    </row>
    <row r="1833" spans="1:1008 1025:1026" s="6" customFormat="1" ht="27.75" customHeight="1" x14ac:dyDescent="0.25">
      <c r="A1833" s="11">
        <v>2</v>
      </c>
      <c r="B1833" s="10" t="s">
        <v>38</v>
      </c>
      <c r="C1833" s="10" t="s">
        <v>8334</v>
      </c>
      <c r="D1833" s="10" t="s">
        <v>469</v>
      </c>
      <c r="E1833" s="17">
        <v>1832</v>
      </c>
      <c r="F1833" s="10" t="s">
        <v>8364</v>
      </c>
      <c r="G1833" s="10" t="s">
        <v>8365</v>
      </c>
      <c r="H1833" s="1">
        <v>25.683330000000002</v>
      </c>
      <c r="I1833" s="11" t="s">
        <v>43</v>
      </c>
      <c r="J1833" s="10"/>
      <c r="K1833" s="10" t="s">
        <v>8364</v>
      </c>
      <c r="L1833" s="12" t="s">
        <v>8366</v>
      </c>
      <c r="M1833" s="10"/>
      <c r="N1833" s="12"/>
      <c r="O1833" s="10"/>
      <c r="P1833" s="12"/>
      <c r="Q1833" s="10"/>
      <c r="R1833" s="12"/>
      <c r="S1833" s="10"/>
      <c r="T1833" s="10"/>
      <c r="U1833" s="10"/>
      <c r="V1833" s="10"/>
      <c r="W1833" s="10"/>
      <c r="X1833" s="10"/>
      <c r="Y1833" s="10"/>
      <c r="Z1833" s="10"/>
      <c r="AA1833" s="10"/>
      <c r="AB1833" s="10"/>
      <c r="AC1833" s="10"/>
      <c r="AD1833" s="10"/>
      <c r="AE1833" s="10"/>
      <c r="AF1833" s="10"/>
      <c r="AG1833" s="10"/>
      <c r="AH1833" s="10"/>
      <c r="AI1833" s="10"/>
      <c r="AJ1833" s="10"/>
      <c r="AK1833" s="10"/>
      <c r="AL1833" s="10"/>
      <c r="AM1833" s="5"/>
      <c r="AN1833" s="5"/>
      <c r="AO1833" s="5"/>
      <c r="AP1833" s="5"/>
      <c r="AQ1833" s="5"/>
      <c r="AR1833" s="5"/>
      <c r="AS1833" s="5"/>
      <c r="AT1833" s="5"/>
      <c r="AU1833" s="5"/>
      <c r="AV1833" s="5"/>
      <c r="AW1833" s="5"/>
      <c r="AX1833" s="5"/>
      <c r="AY1833" s="5"/>
      <c r="AZ1833" s="5"/>
      <c r="BA1833" s="5"/>
      <c r="BB1833" s="5"/>
      <c r="BC1833" s="5"/>
      <c r="BD1833" s="5"/>
      <c r="BE1833" s="5"/>
      <c r="BF1833" s="5"/>
      <c r="BG1833" s="5"/>
      <c r="BH1833" s="5"/>
      <c r="BI1833" s="5"/>
      <c r="BJ1833" s="5"/>
      <c r="BK1833" s="5"/>
      <c r="BL1833" s="5"/>
      <c r="BM1833" s="5"/>
      <c r="BN1833" s="5"/>
      <c r="BO1833" s="5"/>
      <c r="BP1833" s="5"/>
      <c r="BQ1833" s="5"/>
      <c r="BR1833" s="5"/>
      <c r="BS1833" s="5"/>
      <c r="BT1833" s="5"/>
      <c r="BU1833" s="5"/>
      <c r="BV1833" s="5"/>
      <c r="BW1833" s="5"/>
      <c r="BX1833" s="5"/>
      <c r="BY1833" s="5"/>
      <c r="BZ1833" s="5"/>
      <c r="CA1833" s="5"/>
      <c r="CB1833" s="5"/>
      <c r="CC1833" s="5"/>
      <c r="CD1833" s="5"/>
      <c r="CE1833" s="5"/>
      <c r="CF1833" s="5"/>
      <c r="CG1833" s="5"/>
      <c r="CH1833" s="5"/>
      <c r="CI1833" s="5"/>
      <c r="CJ1833" s="5"/>
      <c r="CK1833" s="5"/>
      <c r="CL1833" s="5"/>
      <c r="CM1833" s="5"/>
      <c r="CN1833" s="5"/>
      <c r="CO1833" s="5"/>
      <c r="CP1833" s="5"/>
      <c r="CQ1833" s="5"/>
      <c r="CR1833" s="5"/>
      <c r="CS1833" s="5"/>
      <c r="CT1833" s="5"/>
      <c r="CU1833" s="5"/>
      <c r="CV1833" s="5"/>
      <c r="CW1833" s="5"/>
      <c r="CX1833" s="5"/>
      <c r="CY1833" s="5"/>
      <c r="CZ1833" s="5"/>
      <c r="DA1833" s="5"/>
      <c r="DB1833" s="5"/>
      <c r="DC1833" s="5"/>
      <c r="DD1833" s="5"/>
      <c r="DE1833" s="5"/>
      <c r="DF1833" s="5"/>
      <c r="DG1833" s="5"/>
      <c r="DH1833" s="5"/>
      <c r="DI1833" s="5"/>
      <c r="DJ1833" s="5"/>
      <c r="DK1833" s="5"/>
      <c r="DL1833" s="5"/>
      <c r="DM1833" s="5"/>
      <c r="DN1833" s="5"/>
      <c r="DO1833" s="5"/>
      <c r="DP1833" s="5"/>
      <c r="DQ1833" s="5"/>
      <c r="DR1833" s="5"/>
      <c r="DS1833" s="5"/>
      <c r="DT1833" s="5"/>
      <c r="DU1833" s="5"/>
      <c r="DV1833" s="5"/>
      <c r="DW1833" s="5"/>
      <c r="DX1833" s="5"/>
      <c r="DY1833" s="5"/>
      <c r="DZ1833" s="5"/>
      <c r="EA1833" s="5"/>
      <c r="EB1833" s="5"/>
      <c r="EC1833" s="5"/>
      <c r="ED1833" s="5"/>
      <c r="EE1833" s="5"/>
      <c r="EF1833" s="5"/>
      <c r="EG1833" s="5"/>
      <c r="EH1833" s="5"/>
      <c r="EI1833" s="5"/>
      <c r="EJ1833" s="5"/>
      <c r="EK1833" s="5"/>
      <c r="EL1833" s="5"/>
      <c r="EM1833" s="5"/>
      <c r="EN1833" s="5"/>
      <c r="EO1833" s="5"/>
      <c r="EP1833" s="5"/>
      <c r="EQ1833" s="5"/>
      <c r="ER1833" s="5"/>
      <c r="ES1833" s="5"/>
      <c r="ET1833" s="5"/>
      <c r="EU1833" s="5"/>
      <c r="EV1833" s="5"/>
      <c r="EW1833" s="5"/>
      <c r="EX1833" s="5"/>
      <c r="EY1833" s="5"/>
      <c r="EZ1833" s="5"/>
      <c r="FA1833" s="5"/>
      <c r="FB1833" s="5"/>
      <c r="FC1833" s="5"/>
      <c r="FD1833" s="5"/>
      <c r="FE1833" s="5"/>
      <c r="FF1833" s="5"/>
      <c r="FG1833" s="5"/>
      <c r="FH1833" s="5"/>
      <c r="FI1833" s="5"/>
      <c r="FJ1833" s="5"/>
      <c r="FK1833" s="5"/>
      <c r="FL1833" s="5"/>
      <c r="FM1833" s="5"/>
      <c r="FN1833" s="5"/>
      <c r="FO1833" s="5"/>
      <c r="FP1833" s="5"/>
      <c r="FQ1833" s="5"/>
      <c r="FR1833" s="5"/>
      <c r="FS1833" s="5"/>
      <c r="FT1833" s="5"/>
      <c r="FU1833" s="5"/>
      <c r="FV1833" s="5"/>
      <c r="FW1833" s="5"/>
      <c r="FX1833" s="5"/>
      <c r="FY1833" s="5"/>
      <c r="FZ1833" s="5"/>
      <c r="GA1833" s="5"/>
      <c r="GB1833" s="5"/>
      <c r="GC1833" s="5"/>
      <c r="GD1833" s="5"/>
      <c r="GE1833" s="5"/>
      <c r="GF1833" s="5"/>
      <c r="GG1833" s="5"/>
      <c r="GH1833" s="5"/>
      <c r="GI1833" s="5"/>
      <c r="GJ1833" s="5"/>
      <c r="GK1833" s="5"/>
      <c r="GL1833" s="5"/>
      <c r="GM1833" s="5"/>
      <c r="GN1833" s="5"/>
      <c r="GO1833" s="5"/>
      <c r="GP1833" s="5"/>
      <c r="GQ1833" s="5"/>
      <c r="GR1833" s="5"/>
      <c r="GS1833" s="5"/>
      <c r="GT1833" s="5"/>
      <c r="GU1833" s="5"/>
      <c r="GV1833" s="5"/>
      <c r="GW1833" s="5"/>
      <c r="GX1833" s="5"/>
      <c r="GY1833" s="5"/>
      <c r="GZ1833" s="5"/>
      <c r="HA1833" s="5"/>
      <c r="HB1833" s="5"/>
      <c r="HC1833" s="5"/>
      <c r="HD1833" s="5"/>
      <c r="HE1833" s="5"/>
      <c r="HF1833" s="5"/>
      <c r="HG1833" s="5"/>
      <c r="HH1833" s="5"/>
      <c r="HI1833" s="5"/>
      <c r="HJ1833" s="5"/>
      <c r="HK1833" s="5"/>
      <c r="HL1833" s="5"/>
      <c r="HM1833" s="5"/>
      <c r="HN1833" s="5"/>
      <c r="HO1833" s="5"/>
      <c r="HP1833" s="5"/>
      <c r="HQ1833" s="5"/>
      <c r="HR1833" s="5"/>
      <c r="HS1833" s="5"/>
      <c r="HT1833" s="5"/>
      <c r="HU1833" s="5"/>
      <c r="HV1833" s="5"/>
      <c r="HW1833" s="5"/>
      <c r="HX1833" s="5"/>
      <c r="HY1833" s="5"/>
      <c r="HZ1833" s="5"/>
      <c r="IA1833" s="5"/>
      <c r="IB1833" s="5"/>
      <c r="IC1833" s="5"/>
      <c r="ID1833" s="5"/>
      <c r="IE1833" s="5"/>
      <c r="IF1833" s="5"/>
      <c r="IG1833" s="5"/>
      <c r="IH1833" s="5"/>
      <c r="II1833" s="5"/>
      <c r="IJ1833" s="5"/>
      <c r="IK1833" s="5"/>
      <c r="IL1833" s="5"/>
      <c r="IM1833" s="5"/>
      <c r="IN1833" s="5"/>
      <c r="IO1833" s="5"/>
      <c r="IP1833" s="5"/>
      <c r="IQ1833" s="5"/>
      <c r="IR1833" s="5"/>
      <c r="IS1833" s="5"/>
      <c r="IT1833" s="5"/>
      <c r="IU1833" s="5"/>
      <c r="IV1833" s="5"/>
      <c r="IW1833" s="5"/>
      <c r="IX1833" s="5"/>
      <c r="IY1833" s="5"/>
      <c r="IZ1833" s="5"/>
      <c r="JA1833" s="5"/>
      <c r="JB1833" s="5"/>
      <c r="JC1833" s="5"/>
      <c r="JD1833" s="5"/>
      <c r="JE1833" s="5"/>
      <c r="JF1833" s="5"/>
      <c r="JG1833" s="5"/>
      <c r="JH1833" s="5"/>
      <c r="JI1833" s="5"/>
      <c r="JJ1833" s="5"/>
      <c r="JK1833" s="5"/>
      <c r="JL1833" s="5"/>
      <c r="JM1833" s="5"/>
      <c r="JN1833" s="5"/>
      <c r="JO1833" s="5"/>
      <c r="JP1833" s="5"/>
      <c r="JQ1833" s="5"/>
      <c r="JR1833" s="5"/>
      <c r="JS1833" s="5"/>
      <c r="JT1833" s="5"/>
      <c r="JU1833" s="5"/>
      <c r="JV1833" s="5"/>
      <c r="JW1833" s="5"/>
      <c r="JX1833" s="5"/>
      <c r="JY1833" s="5"/>
      <c r="JZ1833" s="5"/>
      <c r="KA1833" s="5"/>
      <c r="KB1833" s="5"/>
      <c r="KC1833" s="5"/>
      <c r="KD1833" s="5"/>
      <c r="KE1833" s="5"/>
      <c r="KF1833" s="5"/>
      <c r="KG1833" s="5"/>
      <c r="KH1833" s="5"/>
      <c r="KI1833" s="5"/>
      <c r="KJ1833" s="5"/>
      <c r="KK1833" s="5"/>
      <c r="KL1833" s="5"/>
      <c r="KM1833" s="5"/>
      <c r="KN1833" s="5"/>
      <c r="KO1833" s="5"/>
      <c r="KP1833" s="5"/>
      <c r="KQ1833" s="5"/>
      <c r="KR1833" s="5"/>
      <c r="KS1833" s="5"/>
      <c r="KT1833" s="5"/>
      <c r="KU1833" s="5"/>
      <c r="KV1833" s="5"/>
      <c r="KW1833" s="5"/>
      <c r="KX1833" s="5"/>
      <c r="KY1833" s="5"/>
      <c r="KZ1833" s="5"/>
      <c r="LA1833" s="5"/>
      <c r="LB1833" s="5"/>
      <c r="LC1833" s="5"/>
      <c r="LD1833" s="5"/>
      <c r="LE1833" s="5"/>
      <c r="LF1833" s="5"/>
      <c r="LG1833" s="5"/>
      <c r="LH1833" s="5"/>
      <c r="LI1833" s="5"/>
      <c r="LJ1833" s="5"/>
      <c r="LK1833" s="5"/>
      <c r="LL1833" s="5"/>
      <c r="LM1833" s="5"/>
      <c r="LN1833" s="5"/>
      <c r="LO1833" s="5"/>
      <c r="LP1833" s="5"/>
      <c r="LQ1833" s="5"/>
      <c r="LR1833" s="5"/>
      <c r="LS1833" s="5"/>
      <c r="LT1833" s="5"/>
      <c r="LU1833" s="5"/>
      <c r="LV1833" s="5"/>
      <c r="LW1833" s="5"/>
      <c r="LX1833" s="5"/>
      <c r="LY1833" s="5"/>
      <c r="LZ1833" s="5"/>
      <c r="MA1833" s="5"/>
      <c r="MB1833" s="5"/>
      <c r="MC1833" s="5"/>
      <c r="MD1833" s="5"/>
      <c r="ME1833" s="5"/>
      <c r="MF1833" s="5"/>
      <c r="MG1833" s="5"/>
      <c r="MH1833" s="5"/>
      <c r="MI1833" s="5"/>
      <c r="MJ1833" s="5"/>
      <c r="MK1833" s="5"/>
      <c r="ML1833" s="5"/>
      <c r="MM1833" s="5"/>
      <c r="MN1833" s="5"/>
      <c r="MO1833" s="5"/>
      <c r="MP1833" s="5"/>
      <c r="MQ1833" s="5"/>
      <c r="MR1833" s="5"/>
      <c r="MS1833" s="5"/>
      <c r="MT1833" s="5"/>
      <c r="MU1833" s="5"/>
      <c r="MV1833" s="5"/>
      <c r="MW1833" s="5"/>
      <c r="MX1833" s="5"/>
      <c r="MY1833" s="5"/>
      <c r="MZ1833" s="5"/>
      <c r="NA1833" s="5"/>
      <c r="NB1833" s="5"/>
      <c r="NC1833" s="5"/>
      <c r="ND1833" s="5"/>
      <c r="NE1833" s="5"/>
      <c r="NF1833" s="5"/>
      <c r="NG1833" s="5"/>
      <c r="NH1833" s="5"/>
      <c r="NI1833" s="5"/>
      <c r="NJ1833" s="5"/>
      <c r="NK1833" s="5"/>
      <c r="NL1833" s="5"/>
      <c r="NM1833" s="5"/>
      <c r="NN1833" s="5"/>
      <c r="NO1833" s="5"/>
      <c r="NP1833" s="5"/>
      <c r="NQ1833" s="5"/>
      <c r="NR1833" s="5"/>
      <c r="NS1833" s="5"/>
      <c r="NT1833" s="5"/>
      <c r="NU1833" s="5"/>
      <c r="NV1833" s="5"/>
      <c r="NW1833" s="5"/>
      <c r="NX1833" s="5"/>
      <c r="NY1833" s="5"/>
      <c r="NZ1833" s="5"/>
      <c r="OA1833" s="5"/>
      <c r="OB1833" s="5"/>
      <c r="OC1833" s="5"/>
      <c r="OD1833" s="5"/>
      <c r="OE1833" s="5"/>
      <c r="OF1833" s="5"/>
      <c r="OG1833" s="5"/>
      <c r="OH1833" s="5"/>
      <c r="OI1833" s="5"/>
      <c r="OJ1833" s="5"/>
      <c r="OK1833" s="5"/>
      <c r="OL1833" s="5"/>
      <c r="OM1833" s="5"/>
      <c r="ON1833" s="5"/>
      <c r="OO1833" s="5"/>
      <c r="OP1833" s="5"/>
      <c r="OQ1833" s="5"/>
      <c r="OR1833" s="5"/>
      <c r="OS1833" s="5"/>
      <c r="OT1833" s="5"/>
      <c r="OU1833" s="5"/>
      <c r="OV1833" s="5"/>
      <c r="OW1833" s="5"/>
      <c r="OX1833" s="5"/>
      <c r="OY1833" s="5"/>
      <c r="OZ1833" s="5"/>
      <c r="PA1833" s="5"/>
      <c r="PB1833" s="5"/>
      <c r="PC1833" s="5"/>
      <c r="PD1833" s="5"/>
      <c r="PE1833" s="5"/>
      <c r="PF1833" s="5"/>
      <c r="PG1833" s="5"/>
      <c r="PH1833" s="5"/>
      <c r="PI1833" s="5"/>
      <c r="PJ1833" s="5"/>
      <c r="PK1833" s="5"/>
      <c r="PL1833" s="5"/>
      <c r="PM1833" s="5"/>
      <c r="PN1833" s="5"/>
      <c r="PO1833" s="5"/>
      <c r="PP1833" s="5"/>
      <c r="PQ1833" s="5"/>
      <c r="PR1833" s="5"/>
      <c r="PS1833" s="5"/>
      <c r="PT1833" s="5"/>
      <c r="PU1833" s="5"/>
      <c r="PV1833" s="5"/>
      <c r="PW1833" s="5"/>
      <c r="PX1833" s="5"/>
      <c r="PY1833" s="5"/>
      <c r="PZ1833" s="5"/>
      <c r="QA1833" s="5"/>
      <c r="QB1833" s="5"/>
      <c r="QC1833" s="5"/>
      <c r="QD1833" s="5"/>
      <c r="QE1833" s="5"/>
      <c r="QF1833" s="5"/>
      <c r="QG1833" s="5"/>
      <c r="QH1833" s="5"/>
      <c r="QI1833" s="5"/>
      <c r="QJ1833" s="5"/>
      <c r="QK1833" s="5"/>
      <c r="QL1833" s="5"/>
      <c r="QM1833" s="5"/>
      <c r="QN1833" s="5"/>
      <c r="QO1833" s="5"/>
      <c r="QP1833" s="5"/>
      <c r="QQ1833" s="5"/>
      <c r="QR1833" s="5"/>
      <c r="QS1833" s="5"/>
      <c r="QT1833" s="5"/>
      <c r="QU1833" s="5"/>
      <c r="QV1833" s="5"/>
      <c r="QW1833" s="5"/>
      <c r="QX1833" s="5"/>
      <c r="QY1833" s="5"/>
      <c r="QZ1833" s="5"/>
      <c r="RA1833" s="5"/>
      <c r="RB1833" s="5"/>
      <c r="RC1833" s="5"/>
      <c r="RD1833" s="5"/>
      <c r="RE1833" s="5"/>
      <c r="RF1833" s="5"/>
      <c r="RG1833" s="5"/>
      <c r="RH1833" s="5"/>
      <c r="RI1833" s="5"/>
      <c r="RJ1833" s="5"/>
      <c r="RK1833" s="5"/>
      <c r="RL1833" s="5"/>
      <c r="RM1833" s="5"/>
      <c r="RN1833" s="5"/>
      <c r="RO1833" s="5"/>
      <c r="RP1833" s="5"/>
      <c r="RQ1833" s="5"/>
      <c r="RR1833" s="5"/>
      <c r="RS1833" s="5"/>
      <c r="RT1833" s="5"/>
      <c r="RU1833" s="5"/>
      <c r="RV1833" s="5"/>
      <c r="RW1833" s="5"/>
      <c r="RX1833" s="5"/>
      <c r="RY1833" s="5"/>
      <c r="RZ1833" s="5"/>
      <c r="SA1833" s="5"/>
      <c r="SB1833" s="5"/>
      <c r="SC1833" s="5"/>
      <c r="SD1833" s="5"/>
      <c r="SE1833" s="5"/>
      <c r="SF1833" s="5"/>
      <c r="SG1833" s="5"/>
      <c r="SH1833" s="5"/>
      <c r="SI1833" s="5"/>
      <c r="SJ1833" s="5"/>
      <c r="SK1833" s="5"/>
      <c r="SL1833" s="5"/>
      <c r="SM1833" s="5"/>
      <c r="SN1833" s="5"/>
      <c r="SO1833" s="5"/>
      <c r="SP1833" s="5"/>
      <c r="SQ1833" s="5"/>
      <c r="SR1833" s="5"/>
      <c r="SS1833" s="5"/>
      <c r="ST1833" s="5"/>
      <c r="SU1833" s="5"/>
      <c r="SV1833" s="5"/>
      <c r="SW1833" s="5"/>
      <c r="SX1833" s="5"/>
      <c r="SY1833" s="5"/>
      <c r="SZ1833" s="5"/>
      <c r="TA1833" s="5"/>
      <c r="TB1833" s="5"/>
      <c r="TC1833" s="5"/>
      <c r="TD1833" s="5"/>
      <c r="TE1833" s="5"/>
      <c r="TF1833" s="5"/>
      <c r="TG1833" s="5"/>
      <c r="TH1833" s="5"/>
      <c r="TI1833" s="5"/>
      <c r="TJ1833" s="5"/>
      <c r="TK1833" s="5"/>
      <c r="TL1833" s="5"/>
      <c r="TM1833" s="5"/>
      <c r="TN1833" s="5"/>
      <c r="TO1833" s="5"/>
      <c r="TP1833" s="5"/>
      <c r="TQ1833" s="5"/>
      <c r="TR1833" s="5"/>
      <c r="TS1833" s="5"/>
      <c r="TT1833" s="5"/>
      <c r="TU1833" s="5"/>
      <c r="TV1833" s="5"/>
      <c r="TW1833" s="5"/>
      <c r="TX1833" s="5"/>
      <c r="TY1833" s="5"/>
      <c r="TZ1833" s="5"/>
      <c r="UA1833" s="5"/>
      <c r="UB1833" s="5"/>
      <c r="UC1833" s="5"/>
      <c r="UD1833" s="5"/>
      <c r="UE1833" s="5"/>
      <c r="UF1833" s="5"/>
      <c r="UG1833" s="5"/>
      <c r="UH1833" s="5"/>
      <c r="UI1833" s="5"/>
      <c r="UJ1833" s="5"/>
      <c r="UK1833" s="5"/>
      <c r="UL1833" s="5"/>
      <c r="UM1833" s="5"/>
      <c r="UN1833" s="5"/>
      <c r="UO1833" s="5"/>
      <c r="UP1833" s="5"/>
      <c r="UQ1833" s="5"/>
      <c r="UR1833" s="5"/>
      <c r="US1833" s="5"/>
      <c r="UT1833" s="5"/>
      <c r="UU1833" s="5"/>
      <c r="UV1833" s="5"/>
      <c r="UW1833" s="5"/>
      <c r="UX1833" s="5"/>
      <c r="UY1833" s="5"/>
      <c r="UZ1833" s="5"/>
      <c r="VA1833" s="5"/>
      <c r="VB1833" s="5"/>
      <c r="VC1833" s="5"/>
      <c r="VD1833" s="5"/>
      <c r="VE1833" s="5"/>
      <c r="VF1833" s="5"/>
      <c r="VG1833" s="5"/>
      <c r="VH1833" s="5"/>
      <c r="VI1833" s="5"/>
      <c r="VJ1833" s="5"/>
      <c r="VK1833" s="5"/>
      <c r="VL1833" s="5"/>
      <c r="VM1833" s="5"/>
      <c r="VN1833" s="5"/>
      <c r="VO1833" s="5"/>
      <c r="VP1833" s="5"/>
      <c r="VQ1833" s="5"/>
      <c r="VR1833" s="5"/>
      <c r="VS1833" s="5"/>
      <c r="VT1833" s="5"/>
      <c r="VU1833" s="5"/>
      <c r="VV1833" s="5"/>
      <c r="VW1833" s="5"/>
      <c r="VX1833" s="5"/>
      <c r="VY1833" s="5"/>
      <c r="VZ1833" s="5"/>
      <c r="WA1833" s="5"/>
      <c r="WB1833" s="5"/>
      <c r="WC1833" s="5"/>
      <c r="WD1833" s="5"/>
      <c r="WE1833" s="5"/>
      <c r="WF1833" s="5"/>
      <c r="WG1833" s="5"/>
      <c r="WH1833" s="5"/>
      <c r="WI1833" s="5"/>
      <c r="WJ1833" s="5"/>
      <c r="WK1833" s="5"/>
      <c r="WL1833" s="5"/>
      <c r="WM1833" s="5"/>
      <c r="WN1833" s="5"/>
      <c r="WO1833" s="5"/>
      <c r="WP1833" s="5"/>
      <c r="WQ1833" s="5"/>
      <c r="WR1833" s="5"/>
      <c r="WS1833" s="5"/>
      <c r="WT1833" s="5"/>
      <c r="WU1833" s="5"/>
      <c r="WV1833" s="5"/>
      <c r="WW1833" s="5"/>
      <c r="WX1833" s="5"/>
      <c r="WY1833" s="5"/>
      <c r="WZ1833" s="5"/>
      <c r="XA1833" s="5"/>
      <c r="XB1833" s="5"/>
      <c r="XC1833" s="5"/>
      <c r="XD1833" s="5"/>
      <c r="XE1833" s="5"/>
      <c r="XF1833" s="5"/>
      <c r="XG1833" s="5"/>
      <c r="XH1833" s="5"/>
      <c r="XI1833" s="5"/>
      <c r="XJ1833" s="5"/>
      <c r="XK1833" s="5"/>
      <c r="XL1833" s="5"/>
      <c r="XM1833" s="5"/>
      <c r="XN1833" s="5"/>
      <c r="XO1833" s="5"/>
      <c r="XP1833" s="5"/>
      <c r="XQ1833" s="5"/>
      <c r="XR1833" s="5"/>
      <c r="XS1833" s="5"/>
      <c r="XT1833" s="5"/>
      <c r="XU1833" s="5"/>
      <c r="XV1833" s="5"/>
      <c r="XW1833" s="5"/>
      <c r="XX1833" s="5"/>
      <c r="XY1833" s="5"/>
      <c r="XZ1833" s="5"/>
      <c r="YA1833" s="5"/>
      <c r="YB1833" s="5"/>
      <c r="YC1833" s="5"/>
      <c r="YD1833" s="5"/>
      <c r="YE1833" s="5"/>
      <c r="YF1833" s="5"/>
      <c r="YG1833" s="5"/>
      <c r="YH1833" s="5"/>
      <c r="YI1833" s="5"/>
      <c r="YJ1833" s="5"/>
      <c r="YK1833" s="5"/>
      <c r="YL1833" s="5"/>
      <c r="YM1833" s="5"/>
      <c r="YN1833" s="5"/>
      <c r="YO1833" s="5"/>
      <c r="YP1833" s="5"/>
      <c r="YQ1833" s="5"/>
      <c r="YR1833" s="5"/>
      <c r="YS1833" s="5"/>
      <c r="YT1833" s="5"/>
      <c r="YU1833" s="5"/>
      <c r="YV1833" s="5"/>
      <c r="YW1833" s="5"/>
      <c r="YX1833" s="5"/>
      <c r="YY1833" s="5"/>
      <c r="YZ1833" s="5"/>
      <c r="ZA1833" s="5"/>
      <c r="ZB1833" s="5"/>
      <c r="ZC1833" s="5"/>
      <c r="ZD1833" s="5"/>
      <c r="ZE1833" s="5"/>
      <c r="ZF1833" s="5"/>
      <c r="ZG1833" s="5"/>
      <c r="ZH1833" s="5"/>
      <c r="ZI1833" s="5"/>
      <c r="ZJ1833" s="5"/>
      <c r="ZK1833" s="5"/>
      <c r="ZL1833" s="5"/>
      <c r="ZM1833" s="5"/>
      <c r="ZN1833" s="5"/>
      <c r="ZO1833" s="5"/>
      <c r="ZP1833" s="5"/>
      <c r="ZQ1833" s="5"/>
      <c r="ZR1833" s="5"/>
      <c r="ZS1833" s="5"/>
      <c r="ZT1833" s="5"/>
      <c r="ZU1833" s="5"/>
      <c r="ZV1833" s="5"/>
      <c r="ZW1833" s="5"/>
      <c r="ZX1833" s="5"/>
      <c r="ZY1833" s="5"/>
      <c r="ZZ1833" s="5"/>
      <c r="AAA1833" s="5"/>
      <c r="AAB1833" s="5"/>
      <c r="AAC1833" s="5"/>
      <c r="AAD1833" s="5"/>
      <c r="AAE1833" s="5"/>
      <c r="AAF1833" s="5"/>
      <c r="AAG1833" s="5"/>
      <c r="AAH1833" s="5"/>
      <c r="AAI1833" s="5"/>
      <c r="AAJ1833" s="5"/>
      <c r="AAK1833" s="5"/>
      <c r="AAL1833" s="5"/>
      <c r="AAM1833" s="5"/>
      <c r="AAN1833" s="5"/>
      <c r="AAO1833" s="5"/>
      <c r="AAP1833" s="5"/>
      <c r="AAQ1833" s="5"/>
      <c r="AAR1833" s="5"/>
      <c r="AAS1833" s="5"/>
      <c r="AAT1833" s="5"/>
      <c r="AAU1833" s="5"/>
      <c r="AAV1833" s="5"/>
      <c r="AAW1833" s="5"/>
      <c r="AAX1833" s="5"/>
      <c r="AAY1833" s="5"/>
      <c r="AAZ1833" s="5"/>
      <c r="ABA1833" s="5"/>
      <c r="ABB1833" s="5"/>
      <c r="ABC1833" s="5"/>
      <c r="ABD1833" s="5"/>
      <c r="ABE1833" s="5"/>
      <c r="ABF1833" s="5"/>
      <c r="ABG1833" s="5"/>
      <c r="ABH1833" s="5"/>
      <c r="ABI1833" s="5"/>
      <c r="ABJ1833" s="5"/>
      <c r="ABK1833" s="5"/>
      <c r="ABL1833" s="5"/>
      <c r="ABM1833" s="5"/>
      <c r="ABN1833" s="5"/>
      <c r="ABO1833" s="5"/>
      <c r="ABP1833" s="5"/>
      <c r="ABQ1833" s="5"/>
      <c r="ABR1833" s="5"/>
      <c r="ABS1833" s="5"/>
      <c r="ABT1833" s="5"/>
      <c r="ABU1833" s="5"/>
      <c r="ABV1833" s="5"/>
      <c r="ABW1833" s="5"/>
      <c r="ABX1833" s="5"/>
      <c r="ABY1833" s="5"/>
      <c r="ABZ1833" s="5"/>
      <c r="ACA1833" s="5"/>
      <c r="ACB1833" s="5"/>
      <c r="ACC1833" s="5"/>
      <c r="ACD1833" s="5"/>
      <c r="ACE1833" s="5"/>
      <c r="ACF1833" s="5"/>
      <c r="ACG1833" s="5"/>
      <c r="ACH1833" s="5"/>
      <c r="ACI1833" s="5"/>
      <c r="ACJ1833" s="5"/>
      <c r="ACK1833" s="5"/>
      <c r="ACL1833" s="5"/>
      <c r="ACM1833" s="5"/>
      <c r="ACN1833" s="5"/>
      <c r="ACO1833" s="5"/>
      <c r="ACP1833" s="5"/>
      <c r="ACQ1833" s="5"/>
      <c r="ACR1833" s="5"/>
      <c r="ACS1833" s="5"/>
      <c r="ACT1833" s="5"/>
      <c r="ACU1833" s="5"/>
      <c r="ACV1833" s="5"/>
      <c r="ACW1833" s="5"/>
      <c r="ACX1833" s="5"/>
      <c r="ACY1833" s="5"/>
      <c r="ACZ1833" s="5"/>
      <c r="ADA1833" s="5"/>
      <c r="ADB1833" s="5"/>
      <c r="ADC1833" s="5"/>
      <c r="ADD1833" s="5"/>
      <c r="ADE1833" s="5"/>
      <c r="ADF1833" s="5"/>
      <c r="ADG1833" s="5"/>
      <c r="ADH1833" s="5"/>
      <c r="ADI1833" s="5"/>
      <c r="ADJ1833" s="5"/>
      <c r="ADK1833" s="5"/>
      <c r="ADL1833" s="5"/>
      <c r="ADM1833" s="5"/>
      <c r="ADN1833" s="5"/>
      <c r="ADO1833" s="5"/>
      <c r="ADP1833" s="5"/>
      <c r="ADQ1833" s="5"/>
      <c r="ADR1833" s="5"/>
      <c r="ADS1833" s="5"/>
      <c r="ADT1833" s="5"/>
      <c r="ADU1833" s="5"/>
      <c r="ADV1833" s="5"/>
      <c r="ADW1833" s="5"/>
      <c r="ADX1833" s="5"/>
      <c r="ADY1833" s="5"/>
      <c r="ADZ1833" s="5"/>
      <c r="AEA1833" s="5"/>
      <c r="AEB1833" s="5"/>
      <c r="AEC1833" s="5"/>
      <c r="AED1833" s="5"/>
      <c r="AEE1833" s="5"/>
      <c r="AEF1833" s="5"/>
      <c r="AEG1833" s="5"/>
      <c r="AEH1833" s="5"/>
      <c r="AEI1833" s="5"/>
      <c r="AEJ1833" s="5"/>
      <c r="AEK1833" s="5"/>
      <c r="AEL1833" s="5"/>
      <c r="AEM1833" s="5"/>
      <c r="AEN1833" s="5"/>
      <c r="AEO1833" s="5"/>
      <c r="AEP1833" s="5"/>
      <c r="AEQ1833" s="5"/>
      <c r="AER1833" s="5"/>
      <c r="AES1833" s="5"/>
      <c r="AET1833" s="5"/>
      <c r="AEU1833" s="5"/>
      <c r="AEV1833" s="5"/>
      <c r="AEW1833" s="5"/>
      <c r="AEX1833" s="5"/>
      <c r="AEY1833" s="5"/>
      <c r="AEZ1833" s="5"/>
      <c r="AFA1833" s="5"/>
      <c r="AFB1833" s="5"/>
      <c r="AFC1833" s="5"/>
      <c r="AFD1833" s="5"/>
      <c r="AFE1833" s="5"/>
      <c r="AFF1833" s="5"/>
      <c r="AFG1833" s="5"/>
      <c r="AFH1833" s="5"/>
      <c r="AFI1833" s="5"/>
      <c r="AFJ1833" s="5"/>
      <c r="AFK1833" s="5"/>
      <c r="AFL1833" s="5"/>
      <c r="AFM1833" s="5"/>
      <c r="AFN1833" s="5"/>
      <c r="AFO1833" s="5"/>
      <c r="AFP1833" s="5"/>
      <c r="AFQ1833" s="5"/>
      <c r="AFR1833" s="5"/>
      <c r="AFS1833" s="5"/>
      <c r="AFT1833" s="5"/>
      <c r="AFU1833" s="5"/>
      <c r="AFV1833" s="5"/>
      <c r="AFW1833" s="5"/>
      <c r="AFX1833" s="5"/>
      <c r="AFY1833" s="5"/>
      <c r="AFZ1833" s="5"/>
      <c r="AGA1833" s="5"/>
      <c r="AGB1833" s="5"/>
      <c r="AGC1833" s="5"/>
      <c r="AGD1833" s="5"/>
      <c r="AGE1833" s="5"/>
      <c r="AGF1833" s="5"/>
      <c r="AGG1833" s="5"/>
      <c r="AGH1833" s="5"/>
      <c r="AGI1833" s="5"/>
      <c r="AGJ1833" s="5"/>
      <c r="AGK1833" s="5"/>
      <c r="AGL1833" s="5"/>
      <c r="AGM1833" s="5"/>
      <c r="AGN1833" s="5"/>
      <c r="AGO1833" s="5"/>
      <c r="AGP1833" s="5"/>
      <c r="AGQ1833" s="5"/>
      <c r="AGR1833" s="5"/>
      <c r="AGS1833" s="5"/>
      <c r="AGT1833" s="5"/>
      <c r="AGU1833" s="5"/>
      <c r="AGV1833" s="5"/>
      <c r="AGW1833" s="5"/>
      <c r="AGX1833" s="5"/>
      <c r="AGY1833" s="5"/>
      <c r="AGZ1833" s="5"/>
      <c r="AHA1833" s="5"/>
      <c r="AHB1833" s="5"/>
      <c r="AHC1833" s="5"/>
      <c r="AHD1833" s="5"/>
      <c r="AHE1833" s="5"/>
      <c r="AHF1833" s="5"/>
      <c r="AHG1833" s="5"/>
      <c r="AHH1833" s="5"/>
      <c r="AHI1833" s="5"/>
      <c r="AHJ1833" s="5"/>
      <c r="AHK1833" s="5"/>
      <c r="AHL1833" s="5"/>
      <c r="AHM1833" s="5"/>
      <c r="AHN1833" s="5"/>
      <c r="AHO1833" s="5"/>
      <c r="AHP1833" s="5"/>
      <c r="AHQ1833" s="5"/>
      <c r="AHR1833" s="5"/>
      <c r="AHS1833" s="5"/>
      <c r="AHT1833" s="5"/>
      <c r="AHU1833" s="5"/>
      <c r="AHV1833" s="5"/>
      <c r="AHW1833" s="5"/>
      <c r="AHX1833" s="5"/>
      <c r="AHY1833" s="5"/>
      <c r="AHZ1833" s="5"/>
      <c r="AIA1833" s="5"/>
      <c r="AIB1833" s="5"/>
      <c r="AIC1833" s="5"/>
      <c r="AID1833" s="5"/>
      <c r="AIE1833" s="5"/>
      <c r="AIF1833" s="5"/>
      <c r="AIG1833" s="5"/>
      <c r="AIH1833" s="5"/>
      <c r="AII1833" s="5"/>
      <c r="AIJ1833" s="5"/>
      <c r="AIK1833" s="5"/>
      <c r="AIL1833" s="5"/>
      <c r="AIM1833" s="5"/>
      <c r="AIN1833" s="5"/>
      <c r="AIO1833" s="5"/>
      <c r="AIP1833" s="5"/>
      <c r="AIQ1833" s="5"/>
      <c r="AIR1833" s="5"/>
      <c r="AIS1833" s="5"/>
      <c r="AIT1833" s="5"/>
      <c r="AIU1833" s="5"/>
      <c r="AIV1833" s="5"/>
      <c r="AIW1833" s="5"/>
      <c r="AIX1833" s="5"/>
      <c r="AIY1833" s="5"/>
      <c r="AIZ1833" s="5"/>
      <c r="AJA1833" s="5"/>
      <c r="AJB1833" s="5"/>
      <c r="AJC1833" s="5"/>
      <c r="AJD1833" s="5"/>
      <c r="AJE1833" s="5"/>
      <c r="AJF1833" s="5"/>
      <c r="AJG1833" s="5"/>
      <c r="AJH1833" s="5"/>
      <c r="AJI1833" s="5"/>
      <c r="AJJ1833" s="5"/>
      <c r="AJK1833" s="5"/>
      <c r="AJL1833" s="5"/>
      <c r="AJM1833" s="5"/>
      <c r="AJN1833" s="5"/>
      <c r="AJO1833" s="5"/>
      <c r="AJP1833" s="5"/>
      <c r="AJQ1833" s="5"/>
      <c r="AJR1833" s="5"/>
      <c r="AJS1833" s="5"/>
      <c r="AJT1833" s="5"/>
      <c r="AJU1833" s="5"/>
      <c r="AJV1833" s="5"/>
      <c r="AJW1833" s="5"/>
      <c r="AJX1833" s="5"/>
      <c r="AJY1833" s="5"/>
      <c r="AJZ1833" s="5"/>
      <c r="AKA1833" s="5"/>
      <c r="AKB1833" s="5"/>
      <c r="AKC1833" s="5"/>
      <c r="AKD1833" s="5"/>
      <c r="AKE1833" s="5"/>
      <c r="AKF1833" s="5"/>
      <c r="AKG1833" s="5"/>
      <c r="AKH1833" s="5"/>
      <c r="AKI1833" s="5"/>
      <c r="AKJ1833" s="5"/>
      <c r="AKK1833" s="5"/>
      <c r="AKL1833" s="5"/>
      <c r="AKM1833" s="5"/>
      <c r="AKN1833" s="5"/>
      <c r="AKO1833" s="5"/>
      <c r="AKP1833" s="5"/>
      <c r="AKQ1833" s="5"/>
      <c r="AKR1833" s="5"/>
      <c r="AKS1833" s="5"/>
      <c r="AKT1833" s="5"/>
      <c r="AKU1833" s="5"/>
      <c r="AKV1833" s="5"/>
      <c r="AKW1833" s="5"/>
      <c r="AKX1833" s="5"/>
      <c r="AKY1833" s="5"/>
      <c r="AKZ1833" s="5"/>
      <c r="ALA1833" s="5"/>
      <c r="ALB1833" s="5"/>
      <c r="ALC1833" s="5"/>
      <c r="ALD1833" s="5"/>
      <c r="ALE1833" s="5"/>
      <c r="ALF1833" s="5"/>
      <c r="ALG1833" s="5"/>
      <c r="ALH1833" s="5"/>
      <c r="ALI1833" s="5"/>
      <c r="ALJ1833" s="5"/>
      <c r="ALK1833" s="5"/>
      <c r="ALL1833" s="5"/>
      <c r="ALM1833" s="5"/>
      <c r="ALN1833" s="5"/>
      <c r="ALO1833" s="5"/>
      <c r="ALP1833" s="5"/>
      <c r="ALQ1833" s="5"/>
      <c r="ALR1833" s="5"/>
      <c r="ALS1833" s="5"/>
      <c r="ALT1833" s="5"/>
      <c r="AMK1833" s="5"/>
      <c r="AML1833" s="5"/>
    </row>
    <row r="1834" spans="1:1008 1025:1026" s="6" customFormat="1" ht="27.75" customHeight="1" x14ac:dyDescent="0.25">
      <c r="A1834" s="11">
        <v>2</v>
      </c>
      <c r="B1834" s="10" t="s">
        <v>38</v>
      </c>
      <c r="C1834" s="3" t="s">
        <v>8367</v>
      </c>
      <c r="D1834" s="5" t="s">
        <v>170</v>
      </c>
      <c r="E1834" s="17">
        <v>1833</v>
      </c>
      <c r="F1834" s="25" t="s">
        <v>8368</v>
      </c>
      <c r="G1834" s="5" t="s">
        <v>8369</v>
      </c>
      <c r="H1834" s="3">
        <v>2499.5012200000001</v>
      </c>
      <c r="I1834" s="11" t="s">
        <v>43</v>
      </c>
      <c r="J1834" s="5" t="s">
        <v>8370</v>
      </c>
      <c r="K1834" s="5" t="s">
        <v>8371</v>
      </c>
      <c r="L1834" s="15">
        <v>9723</v>
      </c>
      <c r="M1834" s="5" t="s">
        <v>8372</v>
      </c>
      <c r="N1834" s="15">
        <v>122331</v>
      </c>
      <c r="O1834" s="5" t="s">
        <v>8373</v>
      </c>
      <c r="P1834" s="15"/>
      <c r="Q1834" s="5" t="s">
        <v>8374</v>
      </c>
      <c r="R1834" s="15" t="s">
        <v>8375</v>
      </c>
      <c r="S1834" s="5" t="s">
        <v>8376</v>
      </c>
      <c r="T1834" s="5" t="s">
        <v>8377</v>
      </c>
      <c r="U1834" s="5" t="s">
        <v>8378</v>
      </c>
      <c r="V1834" s="5"/>
      <c r="W1834" s="5" t="s">
        <v>8379</v>
      </c>
      <c r="X1834" s="5"/>
      <c r="Y1834" s="5" t="s">
        <v>8380</v>
      </c>
      <c r="Z1834" s="5"/>
      <c r="AA1834" s="5"/>
      <c r="AB1834" s="5"/>
      <c r="AC1834" s="5"/>
      <c r="AD1834" s="5"/>
      <c r="AE1834" s="5"/>
      <c r="AF1834" s="5"/>
      <c r="AG1834" s="5"/>
      <c r="AH1834" s="5"/>
      <c r="AI1834" s="5"/>
      <c r="AJ1834" s="5"/>
      <c r="AK1834" s="5"/>
      <c r="AL1834" s="5"/>
      <c r="AM1834" s="5"/>
      <c r="AN1834" s="5"/>
      <c r="AO1834" s="5"/>
      <c r="AP1834" s="5"/>
      <c r="AQ1834" s="5"/>
      <c r="AR1834" s="5"/>
      <c r="AS1834" s="5"/>
      <c r="AT1834" s="5"/>
      <c r="AU1834" s="5"/>
      <c r="AV1834" s="5"/>
      <c r="AW1834" s="5"/>
      <c r="AX1834" s="5"/>
      <c r="AY1834" s="5"/>
      <c r="AZ1834" s="5"/>
      <c r="BA1834" s="5"/>
      <c r="BB1834" s="5"/>
      <c r="BC1834" s="5"/>
      <c r="BD1834" s="5"/>
      <c r="BE1834" s="5"/>
      <c r="BF1834" s="5"/>
      <c r="BG1834" s="5"/>
      <c r="BH1834" s="5"/>
      <c r="BI1834" s="5"/>
      <c r="BJ1834" s="5"/>
      <c r="BK1834" s="5"/>
      <c r="BL1834" s="5"/>
      <c r="BM1834" s="5"/>
      <c r="BN1834" s="5"/>
      <c r="BO1834" s="5"/>
      <c r="BP1834" s="5"/>
      <c r="BQ1834" s="5"/>
      <c r="BR1834" s="5"/>
      <c r="BS1834" s="5"/>
      <c r="BT1834" s="5"/>
      <c r="BU1834" s="5"/>
      <c r="BV1834" s="5"/>
      <c r="BW1834" s="5"/>
      <c r="BX1834" s="5"/>
      <c r="BY1834" s="5"/>
      <c r="BZ1834" s="5"/>
      <c r="CA1834" s="5"/>
      <c r="CB1834" s="5"/>
      <c r="CC1834" s="5"/>
      <c r="CD1834" s="5"/>
      <c r="CE1834" s="5"/>
      <c r="CF1834" s="5"/>
      <c r="CG1834" s="5"/>
      <c r="CH1834" s="5"/>
      <c r="CI1834" s="5"/>
      <c r="CJ1834" s="5"/>
      <c r="CK1834" s="5"/>
      <c r="CL1834" s="5"/>
      <c r="CM1834" s="5"/>
      <c r="CN1834" s="5"/>
      <c r="CO1834" s="5"/>
      <c r="CP1834" s="5"/>
      <c r="CQ1834" s="5"/>
      <c r="CR1834" s="5"/>
      <c r="CS1834" s="5"/>
      <c r="CT1834" s="5"/>
      <c r="CU1834" s="5"/>
      <c r="CV1834" s="5"/>
      <c r="CW1834" s="5"/>
      <c r="CX1834" s="5"/>
      <c r="CY1834" s="5"/>
      <c r="CZ1834" s="5"/>
      <c r="DA1834" s="5"/>
      <c r="DB1834" s="5"/>
      <c r="DC1834" s="5"/>
      <c r="DD1834" s="5"/>
      <c r="DE1834" s="5"/>
      <c r="DF1834" s="5"/>
      <c r="DG1834" s="5"/>
      <c r="DH1834" s="5"/>
      <c r="DI1834" s="5"/>
      <c r="DJ1834" s="5"/>
      <c r="DK1834" s="5"/>
      <c r="DL1834" s="5"/>
      <c r="DM1834" s="5"/>
      <c r="DN1834" s="5"/>
      <c r="DO1834" s="5"/>
      <c r="DP1834" s="5"/>
      <c r="DQ1834" s="5"/>
      <c r="DR1834" s="5"/>
      <c r="DS1834" s="5"/>
      <c r="DT1834" s="5"/>
      <c r="DU1834" s="5"/>
      <c r="DV1834" s="5"/>
      <c r="DW1834" s="5"/>
      <c r="DX1834" s="5"/>
      <c r="DY1834" s="5"/>
      <c r="DZ1834" s="5"/>
      <c r="EA1834" s="5"/>
      <c r="EB1834" s="5"/>
      <c r="EC1834" s="5"/>
      <c r="ED1834" s="5"/>
      <c r="EE1834" s="5"/>
      <c r="EF1834" s="5"/>
      <c r="EG1834" s="5"/>
      <c r="EH1834" s="5"/>
      <c r="EI1834" s="5"/>
      <c r="EJ1834" s="5"/>
      <c r="EK1834" s="5"/>
      <c r="EL1834" s="5"/>
      <c r="EM1834" s="5"/>
      <c r="EN1834" s="5"/>
      <c r="EO1834" s="5"/>
      <c r="EP1834" s="5"/>
      <c r="EQ1834" s="5"/>
      <c r="ER1834" s="5"/>
      <c r="ES1834" s="5"/>
      <c r="ET1834" s="5"/>
      <c r="EU1834" s="5"/>
      <c r="EV1834" s="5"/>
      <c r="EW1834" s="5"/>
      <c r="EX1834" s="5"/>
      <c r="EY1834" s="5"/>
      <c r="EZ1834" s="5"/>
      <c r="FA1834" s="5"/>
      <c r="FB1834" s="5"/>
      <c r="FC1834" s="5"/>
      <c r="FD1834" s="5"/>
      <c r="FE1834" s="5"/>
      <c r="FF1834" s="5"/>
      <c r="FG1834" s="5"/>
      <c r="FH1834" s="5"/>
      <c r="FI1834" s="5"/>
      <c r="FJ1834" s="5"/>
      <c r="FK1834" s="5"/>
      <c r="FL1834" s="5"/>
      <c r="FM1834" s="5"/>
      <c r="FN1834" s="5"/>
      <c r="FO1834" s="5"/>
      <c r="FP1834" s="5"/>
      <c r="FQ1834" s="5"/>
      <c r="FR1834" s="5"/>
      <c r="FS1834" s="5"/>
      <c r="FT1834" s="5"/>
      <c r="FU1834" s="5"/>
      <c r="FV1834" s="5"/>
      <c r="FW1834" s="5"/>
      <c r="FX1834" s="5"/>
      <c r="FY1834" s="5"/>
      <c r="FZ1834" s="5"/>
      <c r="GA1834" s="5"/>
      <c r="GB1834" s="5"/>
      <c r="GC1834" s="5"/>
      <c r="GD1834" s="5"/>
      <c r="GE1834" s="5"/>
      <c r="GF1834" s="5"/>
      <c r="GG1834" s="5"/>
      <c r="GH1834" s="5"/>
      <c r="GI1834" s="5"/>
      <c r="GJ1834" s="5"/>
      <c r="GK1834" s="5"/>
      <c r="GL1834" s="5"/>
      <c r="GM1834" s="5"/>
      <c r="GN1834" s="5"/>
      <c r="GO1834" s="5"/>
      <c r="GP1834" s="5"/>
      <c r="GQ1834" s="5"/>
      <c r="GR1834" s="5"/>
      <c r="GS1834" s="5"/>
      <c r="GT1834" s="5"/>
      <c r="GU1834" s="5"/>
      <c r="GV1834" s="5"/>
      <c r="GW1834" s="5"/>
      <c r="GX1834" s="5"/>
      <c r="GY1834" s="5"/>
      <c r="GZ1834" s="5"/>
      <c r="HA1834" s="5"/>
      <c r="HB1834" s="5"/>
      <c r="HC1834" s="5"/>
      <c r="HD1834" s="5"/>
      <c r="HE1834" s="5"/>
      <c r="HF1834" s="5"/>
      <c r="HG1834" s="5"/>
      <c r="HH1834" s="5"/>
      <c r="HI1834" s="5"/>
      <c r="HJ1834" s="5"/>
      <c r="HK1834" s="5"/>
      <c r="HL1834" s="5"/>
      <c r="HM1834" s="5"/>
      <c r="HN1834" s="5"/>
      <c r="HO1834" s="5"/>
      <c r="HP1834" s="5"/>
      <c r="HQ1834" s="5"/>
      <c r="HR1834" s="5"/>
      <c r="HS1834" s="5"/>
      <c r="HT1834" s="5"/>
      <c r="HU1834" s="5"/>
      <c r="HV1834" s="5"/>
      <c r="HW1834" s="5"/>
      <c r="HX1834" s="5"/>
      <c r="HY1834" s="5"/>
      <c r="HZ1834" s="5"/>
      <c r="IA1834" s="5"/>
      <c r="IB1834" s="5"/>
      <c r="IC1834" s="5"/>
      <c r="ID1834" s="5"/>
      <c r="IE1834" s="5"/>
      <c r="IF1834" s="5"/>
      <c r="IG1834" s="5"/>
      <c r="IH1834" s="5"/>
      <c r="II1834" s="5"/>
      <c r="IJ1834" s="5"/>
      <c r="IK1834" s="5"/>
      <c r="IL1834" s="5"/>
      <c r="IM1834" s="5"/>
      <c r="IN1834" s="5"/>
      <c r="IO1834" s="5"/>
      <c r="IP1834" s="5"/>
      <c r="IQ1834" s="5"/>
      <c r="IR1834" s="5"/>
      <c r="IS1834" s="5"/>
      <c r="IT1834" s="5"/>
      <c r="IU1834" s="5"/>
      <c r="IV1834" s="5"/>
      <c r="IW1834" s="5"/>
      <c r="IX1834" s="5"/>
      <c r="IY1834" s="5"/>
      <c r="IZ1834" s="5"/>
      <c r="JA1834" s="5"/>
      <c r="JB1834" s="5"/>
      <c r="JC1834" s="5"/>
      <c r="JD1834" s="5"/>
      <c r="JE1834" s="5"/>
      <c r="JF1834" s="5"/>
      <c r="JG1834" s="5"/>
      <c r="JH1834" s="5"/>
      <c r="JI1834" s="5"/>
      <c r="JJ1834" s="5"/>
      <c r="JK1834" s="5"/>
      <c r="JL1834" s="5"/>
      <c r="JM1834" s="5"/>
      <c r="JN1834" s="5"/>
      <c r="JO1834" s="5"/>
      <c r="JP1834" s="5"/>
      <c r="JQ1834" s="5"/>
      <c r="JR1834" s="5"/>
      <c r="JS1834" s="5"/>
      <c r="JT1834" s="5"/>
      <c r="JU1834" s="5"/>
      <c r="JV1834" s="5"/>
      <c r="JW1834" s="5"/>
      <c r="JX1834" s="5"/>
      <c r="JY1834" s="5"/>
      <c r="JZ1834" s="5"/>
      <c r="KA1834" s="5"/>
      <c r="KB1834" s="5"/>
      <c r="KC1834" s="5"/>
      <c r="KD1834" s="5"/>
      <c r="KE1834" s="5"/>
      <c r="KF1834" s="5"/>
      <c r="KG1834" s="5"/>
      <c r="KH1834" s="5"/>
      <c r="KI1834" s="5"/>
      <c r="KJ1834" s="5"/>
      <c r="KK1834" s="5"/>
      <c r="KL1834" s="5"/>
      <c r="KM1834" s="5"/>
      <c r="KN1834" s="5"/>
      <c r="KO1834" s="5"/>
      <c r="KP1834" s="5"/>
      <c r="KQ1834" s="5"/>
      <c r="KR1834" s="5"/>
      <c r="KS1834" s="5"/>
      <c r="KT1834" s="5"/>
      <c r="KU1834" s="5"/>
      <c r="KV1834" s="5"/>
      <c r="KW1834" s="5"/>
      <c r="KX1834" s="5"/>
      <c r="KY1834" s="5"/>
      <c r="KZ1834" s="5"/>
      <c r="LA1834" s="5"/>
      <c r="LB1834" s="5"/>
      <c r="LC1834" s="5"/>
      <c r="LD1834" s="5"/>
      <c r="LE1834" s="5"/>
      <c r="LF1834" s="5"/>
      <c r="LG1834" s="5"/>
      <c r="LH1834" s="5"/>
      <c r="LI1834" s="5"/>
      <c r="LJ1834" s="5"/>
      <c r="LK1834" s="5"/>
      <c r="LL1834" s="5"/>
      <c r="LM1834" s="5"/>
      <c r="LN1834" s="5"/>
      <c r="LO1834" s="5"/>
      <c r="LP1834" s="5"/>
      <c r="LQ1834" s="5"/>
      <c r="LR1834" s="5"/>
      <c r="LS1834" s="5"/>
      <c r="LT1834" s="5"/>
      <c r="LU1834" s="5"/>
      <c r="LV1834" s="5"/>
      <c r="LW1834" s="5"/>
      <c r="LX1834" s="5"/>
      <c r="LY1834" s="5"/>
      <c r="LZ1834" s="5"/>
      <c r="MA1834" s="5"/>
      <c r="MB1834" s="5"/>
      <c r="MC1834" s="5"/>
      <c r="MD1834" s="5"/>
      <c r="ME1834" s="5"/>
      <c r="MF1834" s="5"/>
      <c r="MG1834" s="5"/>
      <c r="MH1834" s="5"/>
      <c r="MI1834" s="5"/>
      <c r="MJ1834" s="5"/>
      <c r="MK1834" s="5"/>
      <c r="ML1834" s="5"/>
      <c r="MM1834" s="5"/>
      <c r="MN1834" s="5"/>
      <c r="MO1834" s="5"/>
      <c r="MP1834" s="5"/>
      <c r="MQ1834" s="5"/>
      <c r="MR1834" s="5"/>
      <c r="MS1834" s="5"/>
      <c r="MT1834" s="5"/>
      <c r="MU1834" s="5"/>
      <c r="MV1834" s="5"/>
      <c r="MW1834" s="5"/>
      <c r="MX1834" s="5"/>
      <c r="MY1834" s="5"/>
      <c r="MZ1834" s="5"/>
      <c r="NA1834" s="5"/>
      <c r="NB1834" s="5"/>
      <c r="NC1834" s="5"/>
      <c r="ND1834" s="5"/>
      <c r="NE1834" s="5"/>
      <c r="NF1834" s="5"/>
      <c r="NG1834" s="5"/>
      <c r="NH1834" s="5"/>
      <c r="NI1834" s="5"/>
      <c r="NJ1834" s="5"/>
      <c r="NK1834" s="5"/>
      <c r="NL1834" s="5"/>
      <c r="NM1834" s="5"/>
      <c r="NN1834" s="5"/>
      <c r="NO1834" s="5"/>
      <c r="NP1834" s="5"/>
      <c r="NQ1834" s="5"/>
      <c r="NR1834" s="5"/>
      <c r="NS1834" s="5"/>
      <c r="NT1834" s="5"/>
      <c r="NU1834" s="5"/>
      <c r="NV1834" s="5"/>
      <c r="NW1834" s="5"/>
      <c r="NX1834" s="5"/>
      <c r="NY1834" s="5"/>
      <c r="NZ1834" s="5"/>
      <c r="OA1834" s="5"/>
      <c r="OB1834" s="5"/>
      <c r="OC1834" s="5"/>
      <c r="OD1834" s="5"/>
      <c r="OE1834" s="5"/>
      <c r="OF1834" s="5"/>
      <c r="OG1834" s="5"/>
      <c r="OH1834" s="5"/>
      <c r="OI1834" s="5"/>
      <c r="OJ1834" s="5"/>
      <c r="OK1834" s="5"/>
      <c r="OL1834" s="5"/>
      <c r="OM1834" s="5"/>
      <c r="ON1834" s="5"/>
      <c r="OO1834" s="5"/>
      <c r="OP1834" s="5"/>
      <c r="OQ1834" s="5"/>
      <c r="OR1834" s="5"/>
      <c r="OS1834" s="5"/>
      <c r="OT1834" s="5"/>
      <c r="OU1834" s="5"/>
      <c r="OV1834" s="5"/>
      <c r="OW1834" s="5"/>
      <c r="OX1834" s="5"/>
      <c r="OY1834" s="5"/>
      <c r="OZ1834" s="5"/>
      <c r="PA1834" s="5"/>
      <c r="PB1834" s="5"/>
      <c r="PC1834" s="5"/>
      <c r="PD1834" s="5"/>
      <c r="PE1834" s="5"/>
      <c r="PF1834" s="5"/>
      <c r="PG1834" s="5"/>
      <c r="PH1834" s="5"/>
      <c r="PI1834" s="5"/>
      <c r="PJ1834" s="5"/>
      <c r="PK1834" s="5"/>
      <c r="PL1834" s="5"/>
      <c r="PM1834" s="5"/>
      <c r="PN1834" s="5"/>
      <c r="PO1834" s="5"/>
      <c r="PP1834" s="5"/>
      <c r="PQ1834" s="5"/>
      <c r="PR1834" s="5"/>
      <c r="PS1834" s="5"/>
      <c r="PT1834" s="5"/>
      <c r="PU1834" s="5"/>
      <c r="PV1834" s="5"/>
      <c r="PW1834" s="5"/>
      <c r="PX1834" s="5"/>
      <c r="PY1834" s="5"/>
      <c r="PZ1834" s="5"/>
      <c r="QA1834" s="5"/>
      <c r="QB1834" s="5"/>
      <c r="QC1834" s="5"/>
      <c r="QD1834" s="5"/>
      <c r="QE1834" s="5"/>
      <c r="QF1834" s="5"/>
      <c r="QG1834" s="5"/>
      <c r="QH1834" s="5"/>
      <c r="QI1834" s="5"/>
      <c r="QJ1834" s="5"/>
      <c r="QK1834" s="5"/>
      <c r="QL1834" s="5"/>
      <c r="QM1834" s="5"/>
      <c r="QN1834" s="5"/>
      <c r="QO1834" s="5"/>
      <c r="QP1834" s="5"/>
      <c r="QQ1834" s="5"/>
      <c r="QR1834" s="5"/>
      <c r="QS1834" s="5"/>
      <c r="QT1834" s="5"/>
      <c r="QU1834" s="5"/>
      <c r="QV1834" s="5"/>
      <c r="QW1834" s="5"/>
      <c r="QX1834" s="5"/>
      <c r="QY1834" s="5"/>
      <c r="QZ1834" s="5"/>
      <c r="RA1834" s="5"/>
      <c r="RB1834" s="5"/>
      <c r="RC1834" s="5"/>
      <c r="RD1834" s="5"/>
      <c r="RE1834" s="5"/>
      <c r="RF1834" s="5"/>
      <c r="RG1834" s="5"/>
      <c r="RH1834" s="5"/>
      <c r="RI1834" s="5"/>
      <c r="RJ1834" s="5"/>
      <c r="RK1834" s="5"/>
      <c r="RL1834" s="5"/>
      <c r="RM1834" s="5"/>
      <c r="RN1834" s="5"/>
      <c r="RO1834" s="5"/>
      <c r="RP1834" s="5"/>
      <c r="RQ1834" s="5"/>
      <c r="RR1834" s="5"/>
      <c r="RS1834" s="5"/>
      <c r="RT1834" s="5"/>
      <c r="RU1834" s="5"/>
      <c r="RV1834" s="5"/>
      <c r="RW1834" s="5"/>
      <c r="RX1834" s="5"/>
      <c r="RY1834" s="5"/>
      <c r="RZ1834" s="5"/>
      <c r="SA1834" s="5"/>
      <c r="SB1834" s="5"/>
      <c r="SC1834" s="5"/>
      <c r="SD1834" s="5"/>
      <c r="SE1834" s="5"/>
      <c r="SF1834" s="5"/>
      <c r="SG1834" s="5"/>
      <c r="SH1834" s="5"/>
      <c r="SI1834" s="5"/>
      <c r="SJ1834" s="5"/>
      <c r="SK1834" s="5"/>
      <c r="SL1834" s="5"/>
      <c r="SM1834" s="5"/>
      <c r="SN1834" s="5"/>
      <c r="SO1834" s="5"/>
      <c r="SP1834" s="5"/>
      <c r="SQ1834" s="5"/>
      <c r="SR1834" s="5"/>
      <c r="SS1834" s="5"/>
      <c r="ST1834" s="5"/>
      <c r="SU1834" s="5"/>
      <c r="SV1834" s="5"/>
      <c r="SW1834" s="5"/>
      <c r="SX1834" s="5"/>
      <c r="SY1834" s="5"/>
      <c r="SZ1834" s="5"/>
      <c r="TA1834" s="5"/>
      <c r="TB1834" s="5"/>
      <c r="TC1834" s="5"/>
      <c r="TD1834" s="5"/>
      <c r="TE1834" s="5"/>
      <c r="TF1834" s="5"/>
      <c r="TG1834" s="5"/>
      <c r="TH1834" s="5"/>
      <c r="TI1834" s="5"/>
      <c r="TJ1834" s="5"/>
      <c r="TK1834" s="5"/>
      <c r="TL1834" s="5"/>
      <c r="TM1834" s="5"/>
      <c r="TN1834" s="5"/>
      <c r="TO1834" s="5"/>
      <c r="TP1834" s="5"/>
      <c r="TQ1834" s="5"/>
      <c r="TR1834" s="5"/>
      <c r="TS1834" s="5"/>
      <c r="TT1834" s="5"/>
      <c r="TU1834" s="5"/>
      <c r="TV1834" s="5"/>
      <c r="TW1834" s="5"/>
      <c r="TX1834" s="5"/>
      <c r="TY1834" s="5"/>
      <c r="TZ1834" s="5"/>
      <c r="UA1834" s="5"/>
      <c r="UB1834" s="5"/>
      <c r="UC1834" s="5"/>
      <c r="UD1834" s="5"/>
      <c r="UE1834" s="5"/>
      <c r="UF1834" s="5"/>
      <c r="UG1834" s="5"/>
      <c r="UH1834" s="5"/>
      <c r="UI1834" s="5"/>
      <c r="UJ1834" s="5"/>
      <c r="UK1834" s="5"/>
      <c r="UL1834" s="5"/>
      <c r="UM1834" s="5"/>
      <c r="UN1834" s="5"/>
      <c r="UO1834" s="5"/>
      <c r="UP1834" s="5"/>
      <c r="UQ1834" s="5"/>
      <c r="UR1834" s="5"/>
      <c r="US1834" s="5"/>
      <c r="UT1834" s="5"/>
      <c r="UU1834" s="5"/>
      <c r="UV1834" s="5"/>
      <c r="UW1834" s="5"/>
      <c r="UX1834" s="5"/>
      <c r="UY1834" s="5"/>
      <c r="UZ1834" s="5"/>
      <c r="VA1834" s="5"/>
      <c r="VB1834" s="5"/>
      <c r="VC1834" s="5"/>
      <c r="VD1834" s="5"/>
      <c r="VE1834" s="5"/>
      <c r="VF1834" s="5"/>
      <c r="VG1834" s="5"/>
      <c r="VH1834" s="5"/>
      <c r="VI1834" s="5"/>
      <c r="VJ1834" s="5"/>
      <c r="VK1834" s="5"/>
      <c r="VL1834" s="5"/>
      <c r="VM1834" s="5"/>
      <c r="VN1834" s="5"/>
      <c r="VO1834" s="5"/>
      <c r="VP1834" s="5"/>
      <c r="VQ1834" s="5"/>
      <c r="VR1834" s="5"/>
      <c r="VS1834" s="5"/>
      <c r="VT1834" s="5"/>
      <c r="VU1834" s="5"/>
      <c r="VV1834" s="5"/>
      <c r="VW1834" s="5"/>
      <c r="VX1834" s="5"/>
      <c r="VY1834" s="5"/>
      <c r="VZ1834" s="5"/>
      <c r="WA1834" s="5"/>
      <c r="WB1834" s="5"/>
      <c r="WC1834" s="5"/>
      <c r="WD1834" s="5"/>
      <c r="WE1834" s="5"/>
      <c r="WF1834" s="5"/>
      <c r="WG1834" s="5"/>
      <c r="WH1834" s="5"/>
      <c r="WI1834" s="5"/>
      <c r="WJ1834" s="5"/>
      <c r="WK1834" s="5"/>
      <c r="WL1834" s="5"/>
      <c r="WM1834" s="5"/>
      <c r="WN1834" s="5"/>
      <c r="WO1834" s="5"/>
      <c r="WP1834" s="5"/>
      <c r="WQ1834" s="5"/>
      <c r="WR1834" s="5"/>
      <c r="WS1834" s="5"/>
      <c r="WT1834" s="5"/>
      <c r="WU1834" s="5"/>
      <c r="WV1834" s="5"/>
      <c r="WW1834" s="5"/>
      <c r="WX1834" s="5"/>
      <c r="WY1834" s="5"/>
      <c r="WZ1834" s="5"/>
      <c r="XA1834" s="5"/>
      <c r="XB1834" s="5"/>
      <c r="XC1834" s="5"/>
      <c r="XD1834" s="5"/>
      <c r="XE1834" s="5"/>
      <c r="XF1834" s="5"/>
      <c r="XG1834" s="5"/>
      <c r="XH1834" s="5"/>
      <c r="XI1834" s="5"/>
      <c r="XJ1834" s="5"/>
      <c r="XK1834" s="5"/>
      <c r="XL1834" s="5"/>
      <c r="XM1834" s="5"/>
      <c r="XN1834" s="5"/>
      <c r="XO1834" s="5"/>
      <c r="XP1834" s="5"/>
      <c r="XQ1834" s="5"/>
      <c r="XR1834" s="5"/>
      <c r="XS1834" s="5"/>
      <c r="XT1834" s="5"/>
      <c r="XU1834" s="5"/>
      <c r="XV1834" s="5"/>
      <c r="XW1834" s="5"/>
      <c r="XX1834" s="5"/>
      <c r="XY1834" s="5"/>
      <c r="XZ1834" s="5"/>
      <c r="YA1834" s="5"/>
      <c r="YB1834" s="5"/>
      <c r="YC1834" s="5"/>
      <c r="YD1834" s="5"/>
      <c r="YE1834" s="5"/>
      <c r="YF1834" s="5"/>
      <c r="YG1834" s="5"/>
      <c r="YH1834" s="5"/>
      <c r="YI1834" s="5"/>
      <c r="YJ1834" s="5"/>
      <c r="YK1834" s="5"/>
      <c r="YL1834" s="5"/>
      <c r="YM1834" s="5"/>
      <c r="YN1834" s="5"/>
      <c r="YO1834" s="5"/>
      <c r="YP1834" s="5"/>
      <c r="YQ1834" s="5"/>
      <c r="YR1834" s="5"/>
      <c r="YS1834" s="5"/>
      <c r="YT1834" s="5"/>
      <c r="YU1834" s="5"/>
      <c r="YV1834" s="5"/>
      <c r="YW1834" s="5"/>
      <c r="YX1834" s="5"/>
      <c r="YY1834" s="5"/>
      <c r="YZ1834" s="5"/>
      <c r="ZA1834" s="5"/>
      <c r="ZB1834" s="5"/>
      <c r="ZC1834" s="5"/>
      <c r="ZD1834" s="5"/>
      <c r="ZE1834" s="5"/>
      <c r="ZF1834" s="5"/>
      <c r="ZG1834" s="5"/>
      <c r="ZH1834" s="5"/>
      <c r="ZI1834" s="5"/>
      <c r="ZJ1834" s="5"/>
      <c r="ZK1834" s="5"/>
      <c r="ZL1834" s="5"/>
      <c r="ZM1834" s="5"/>
      <c r="ZN1834" s="5"/>
      <c r="ZO1834" s="5"/>
      <c r="ZP1834" s="5"/>
      <c r="ZQ1834" s="5"/>
      <c r="ZR1834" s="5"/>
      <c r="ZS1834" s="5"/>
      <c r="ZT1834" s="5"/>
      <c r="ZU1834" s="5"/>
      <c r="ZV1834" s="5"/>
      <c r="ZW1834" s="5"/>
      <c r="ZX1834" s="5"/>
      <c r="ZY1834" s="5"/>
      <c r="ZZ1834" s="5"/>
      <c r="AAA1834" s="5"/>
      <c r="AAB1834" s="5"/>
      <c r="AAC1834" s="5"/>
      <c r="AAD1834" s="5"/>
      <c r="AAE1834" s="5"/>
      <c r="AAF1834" s="5"/>
      <c r="AAG1834" s="5"/>
      <c r="AAH1834" s="5"/>
      <c r="AAI1834" s="5"/>
      <c r="AAJ1834" s="5"/>
      <c r="AAK1834" s="5"/>
      <c r="AAL1834" s="5"/>
      <c r="AAM1834" s="5"/>
      <c r="AAN1834" s="5"/>
      <c r="AAO1834" s="5"/>
      <c r="AAP1834" s="5"/>
      <c r="AAQ1834" s="5"/>
      <c r="AAR1834" s="5"/>
      <c r="AAS1834" s="5"/>
      <c r="AAT1834" s="5"/>
      <c r="AAU1834" s="5"/>
      <c r="AAV1834" s="5"/>
      <c r="AAW1834" s="5"/>
      <c r="AAX1834" s="5"/>
      <c r="AAY1834" s="5"/>
      <c r="AAZ1834" s="5"/>
      <c r="ABA1834" s="5"/>
      <c r="ABB1834" s="5"/>
      <c r="ABC1834" s="5"/>
      <c r="ABD1834" s="5"/>
      <c r="ABE1834" s="5"/>
      <c r="ABF1834" s="5"/>
      <c r="ABG1834" s="5"/>
      <c r="ABH1834" s="5"/>
      <c r="ABI1834" s="5"/>
      <c r="ABJ1834" s="5"/>
      <c r="ABK1834" s="5"/>
      <c r="ABL1834" s="5"/>
      <c r="ABM1834" s="5"/>
      <c r="ABN1834" s="5"/>
      <c r="ABO1834" s="5"/>
      <c r="ABP1834" s="5"/>
      <c r="ABQ1834" s="5"/>
      <c r="ABR1834" s="5"/>
      <c r="ABS1834" s="5"/>
      <c r="ABT1834" s="5"/>
      <c r="ABU1834" s="5"/>
      <c r="ABV1834" s="5"/>
      <c r="ABW1834" s="5"/>
      <c r="ABX1834" s="5"/>
      <c r="ABY1834" s="5"/>
      <c r="ABZ1834" s="5"/>
      <c r="ACA1834" s="5"/>
      <c r="ACB1834" s="5"/>
      <c r="ACC1834" s="5"/>
      <c r="ACD1834" s="5"/>
      <c r="ACE1834" s="5"/>
      <c r="ACF1834" s="5"/>
      <c r="ACG1834" s="5"/>
      <c r="ACH1834" s="5"/>
      <c r="ACI1834" s="5"/>
      <c r="ACJ1834" s="5"/>
      <c r="ACK1834" s="5"/>
      <c r="ACL1834" s="5"/>
      <c r="ACM1834" s="5"/>
      <c r="ACN1834" s="5"/>
      <c r="ACO1834" s="5"/>
      <c r="ACP1834" s="5"/>
      <c r="ACQ1834" s="5"/>
      <c r="ACR1834" s="5"/>
      <c r="ACS1834" s="5"/>
      <c r="ACT1834" s="5"/>
      <c r="ACU1834" s="5"/>
      <c r="ACV1834" s="5"/>
      <c r="ACW1834" s="5"/>
      <c r="ACX1834" s="5"/>
      <c r="ACY1834" s="5"/>
      <c r="ACZ1834" s="5"/>
      <c r="ADA1834" s="5"/>
      <c r="ADB1834" s="5"/>
      <c r="ADC1834" s="5"/>
      <c r="ADD1834" s="5"/>
      <c r="ADE1834" s="5"/>
      <c r="ADF1834" s="5"/>
      <c r="ADG1834" s="5"/>
      <c r="ADH1834" s="5"/>
      <c r="ADI1834" s="5"/>
      <c r="ADJ1834" s="5"/>
      <c r="ADK1834" s="5"/>
      <c r="ADL1834" s="5"/>
      <c r="ADM1834" s="5"/>
      <c r="ADN1834" s="5"/>
      <c r="ADO1834" s="5"/>
      <c r="ADP1834" s="5"/>
      <c r="ADQ1834" s="5"/>
      <c r="ADR1834" s="5"/>
      <c r="ADS1834" s="5"/>
      <c r="ADT1834" s="5"/>
      <c r="ADU1834" s="5"/>
      <c r="ADV1834" s="5"/>
      <c r="ADW1834" s="5"/>
      <c r="ADX1834" s="5"/>
      <c r="ADY1834" s="5"/>
      <c r="ADZ1834" s="5"/>
      <c r="AEA1834" s="5"/>
      <c r="AEB1834" s="5"/>
      <c r="AEC1834" s="5"/>
      <c r="AED1834" s="5"/>
      <c r="AEE1834" s="5"/>
      <c r="AEF1834" s="5"/>
      <c r="AEG1834" s="5"/>
      <c r="AEH1834" s="5"/>
      <c r="AEI1834" s="5"/>
      <c r="AEJ1834" s="5"/>
      <c r="AEK1834" s="5"/>
      <c r="AEL1834" s="5"/>
      <c r="AEM1834" s="5"/>
      <c r="AEN1834" s="5"/>
      <c r="AEO1834" s="5"/>
      <c r="AEP1834" s="5"/>
      <c r="AEQ1834" s="5"/>
      <c r="AER1834" s="5"/>
      <c r="AES1834" s="5"/>
      <c r="AET1834" s="5"/>
      <c r="AEU1834" s="5"/>
      <c r="AEV1834" s="5"/>
      <c r="AEW1834" s="5"/>
      <c r="AEX1834" s="5"/>
      <c r="AEY1834" s="5"/>
      <c r="AEZ1834" s="5"/>
      <c r="AFA1834" s="5"/>
      <c r="AFB1834" s="5"/>
      <c r="AFC1834" s="5"/>
      <c r="AFD1834" s="5"/>
      <c r="AFE1834" s="5"/>
      <c r="AFF1834" s="5"/>
      <c r="AFG1834" s="5"/>
      <c r="AFH1834" s="5"/>
      <c r="AFI1834" s="5"/>
      <c r="AFJ1834" s="5"/>
      <c r="AFK1834" s="5"/>
      <c r="AFL1834" s="5"/>
      <c r="AFM1834" s="5"/>
      <c r="AFN1834" s="5"/>
      <c r="AFO1834" s="5"/>
      <c r="AFP1834" s="5"/>
      <c r="AFQ1834" s="5"/>
      <c r="AFR1834" s="5"/>
      <c r="AFS1834" s="5"/>
      <c r="AFT1834" s="5"/>
      <c r="AFU1834" s="5"/>
      <c r="AFV1834" s="5"/>
      <c r="AFW1834" s="5"/>
      <c r="AFX1834" s="5"/>
      <c r="AFY1834" s="5"/>
      <c r="AFZ1834" s="5"/>
      <c r="AGA1834" s="5"/>
      <c r="AGB1834" s="5"/>
      <c r="AGC1834" s="5"/>
      <c r="AGD1834" s="5"/>
      <c r="AGE1834" s="5"/>
      <c r="AGF1834" s="5"/>
      <c r="AGG1834" s="5"/>
      <c r="AGH1834" s="5"/>
      <c r="AGI1834" s="5"/>
      <c r="AGJ1834" s="5"/>
      <c r="AGK1834" s="5"/>
      <c r="AGL1834" s="5"/>
      <c r="AGM1834" s="5"/>
      <c r="AGN1834" s="5"/>
      <c r="AGO1834" s="5"/>
      <c r="AGP1834" s="5"/>
      <c r="AGQ1834" s="5"/>
      <c r="AGR1834" s="5"/>
      <c r="AGS1834" s="5"/>
      <c r="AGT1834" s="5"/>
      <c r="AGU1834" s="5"/>
      <c r="AGV1834" s="5"/>
      <c r="AGW1834" s="5"/>
      <c r="AGX1834" s="5"/>
      <c r="AGY1834" s="5"/>
      <c r="AGZ1834" s="5"/>
      <c r="AHA1834" s="5"/>
      <c r="AHB1834" s="5"/>
      <c r="AHC1834" s="5"/>
      <c r="AHD1834" s="5"/>
      <c r="AHE1834" s="5"/>
      <c r="AHF1834" s="5"/>
      <c r="AHG1834" s="5"/>
      <c r="AHH1834" s="5"/>
      <c r="AHI1834" s="5"/>
      <c r="AHJ1834" s="5"/>
      <c r="AHK1834" s="5"/>
      <c r="AHL1834" s="5"/>
      <c r="AHM1834" s="5"/>
      <c r="AHN1834" s="5"/>
      <c r="AHO1834" s="5"/>
      <c r="AHP1834" s="5"/>
      <c r="AHQ1834" s="5"/>
      <c r="AHR1834" s="5"/>
      <c r="AHS1834" s="5"/>
      <c r="AHT1834" s="5"/>
      <c r="AHU1834" s="5"/>
      <c r="AHV1834" s="5"/>
      <c r="AHW1834" s="5"/>
      <c r="AHX1834" s="5"/>
      <c r="AHY1834" s="5"/>
      <c r="AHZ1834" s="5"/>
      <c r="AIA1834" s="5"/>
      <c r="AIB1834" s="5"/>
      <c r="AIC1834" s="5"/>
      <c r="AID1834" s="5"/>
      <c r="AIE1834" s="5"/>
      <c r="AIF1834" s="5"/>
      <c r="AIG1834" s="5"/>
      <c r="AIH1834" s="5"/>
      <c r="AII1834" s="5"/>
      <c r="AIJ1834" s="5"/>
      <c r="AIK1834" s="5"/>
      <c r="AIL1834" s="5"/>
      <c r="AIM1834" s="5"/>
      <c r="AIN1834" s="5"/>
      <c r="AIO1834" s="5"/>
      <c r="AIP1834" s="5"/>
      <c r="AIQ1834" s="5"/>
      <c r="AIR1834" s="5"/>
      <c r="AIS1834" s="5"/>
      <c r="AIT1834" s="5"/>
      <c r="AIU1834" s="5"/>
      <c r="AIV1834" s="5"/>
      <c r="AIW1834" s="5"/>
      <c r="AIX1834" s="5"/>
      <c r="AIY1834" s="5"/>
      <c r="AIZ1834" s="5"/>
      <c r="AJA1834" s="5"/>
      <c r="AJB1834" s="5"/>
      <c r="AJC1834" s="5"/>
      <c r="AJD1834" s="5"/>
      <c r="AJE1834" s="5"/>
      <c r="AJF1834" s="5"/>
      <c r="AJG1834" s="5"/>
      <c r="AJH1834" s="5"/>
      <c r="AJI1834" s="5"/>
      <c r="AJJ1834" s="5"/>
      <c r="AJK1834" s="5"/>
      <c r="AJL1834" s="5"/>
      <c r="AJM1834" s="5"/>
      <c r="AJN1834" s="5"/>
      <c r="AJO1834" s="5"/>
      <c r="AJP1834" s="5"/>
      <c r="AJQ1834" s="5"/>
      <c r="AJR1834" s="5"/>
      <c r="AJS1834" s="5"/>
      <c r="AJT1834" s="5"/>
      <c r="AJU1834" s="5"/>
      <c r="AJV1834" s="5"/>
      <c r="AJW1834" s="5"/>
      <c r="AJX1834" s="5"/>
      <c r="AJY1834" s="5"/>
      <c r="AJZ1834" s="5"/>
      <c r="AKA1834" s="5"/>
      <c r="AKB1834" s="5"/>
      <c r="AKC1834" s="5"/>
      <c r="AKD1834" s="5"/>
      <c r="AKE1834" s="5"/>
      <c r="AKF1834" s="5"/>
      <c r="AKG1834" s="5"/>
      <c r="AKH1834" s="5"/>
      <c r="AKI1834" s="5"/>
      <c r="AKJ1834" s="5"/>
      <c r="AKK1834" s="5"/>
      <c r="AKL1834" s="5"/>
      <c r="AKM1834" s="5"/>
      <c r="AKN1834" s="5"/>
      <c r="AKO1834" s="5"/>
      <c r="AKP1834" s="5"/>
      <c r="AKQ1834" s="5"/>
      <c r="AKR1834" s="5"/>
      <c r="AKS1834" s="5"/>
      <c r="AKT1834" s="5"/>
      <c r="AKU1834" s="5"/>
      <c r="AKV1834" s="5"/>
      <c r="AKW1834" s="5"/>
      <c r="AKX1834" s="5"/>
      <c r="AKY1834" s="5"/>
      <c r="AKZ1834" s="5"/>
      <c r="ALA1834" s="5"/>
      <c r="ALB1834" s="5"/>
      <c r="ALC1834" s="5"/>
      <c r="ALD1834" s="5"/>
      <c r="ALE1834" s="5"/>
      <c r="ALF1834" s="5"/>
      <c r="ALG1834" s="5"/>
      <c r="ALH1834" s="5"/>
      <c r="ALI1834" s="5"/>
      <c r="ALJ1834" s="5"/>
      <c r="ALK1834" s="5"/>
      <c r="ALL1834" s="5"/>
      <c r="ALM1834" s="5"/>
      <c r="ALN1834" s="5"/>
      <c r="ALO1834" s="5"/>
      <c r="ALP1834" s="5"/>
      <c r="ALQ1834" s="5"/>
      <c r="ALR1834" s="5"/>
      <c r="ALS1834" s="5"/>
      <c r="ALT1834" s="5"/>
      <c r="AMK1834" s="5"/>
      <c r="AML1834" s="5"/>
    </row>
    <row r="1835" spans="1:1008 1025:1026" s="6" customFormat="1" ht="27.75" customHeight="1" x14ac:dyDescent="0.25">
      <c r="A1835" s="11">
        <v>2</v>
      </c>
      <c r="B1835" s="10" t="s">
        <v>38</v>
      </c>
      <c r="C1835" s="3" t="s">
        <v>97</v>
      </c>
      <c r="D1835" s="5" t="s">
        <v>170</v>
      </c>
      <c r="E1835" s="17">
        <v>1834</v>
      </c>
      <c r="F1835" s="5" t="s">
        <v>8381</v>
      </c>
      <c r="G1835" s="5" t="s">
        <v>8382</v>
      </c>
      <c r="H1835" s="1">
        <v>3817.5776794999997</v>
      </c>
      <c r="I1835" s="11" t="s">
        <v>43</v>
      </c>
      <c r="J1835" s="5" t="s">
        <v>8383</v>
      </c>
      <c r="K1835" s="5" t="s">
        <v>8384</v>
      </c>
      <c r="L1835" s="14" t="s">
        <v>8385</v>
      </c>
      <c r="M1835" s="5" t="s">
        <v>8386</v>
      </c>
      <c r="N1835" s="14" t="s">
        <v>8387</v>
      </c>
      <c r="O1835" s="5" t="s">
        <v>8388</v>
      </c>
      <c r="P1835" s="14">
        <v>5347854</v>
      </c>
      <c r="Q1835" s="5"/>
      <c r="R1835" s="14"/>
      <c r="S1835" s="5"/>
      <c r="T1835" s="11"/>
      <c r="U1835" s="5"/>
      <c r="V1835" s="11"/>
      <c r="W1835" s="5"/>
      <c r="X1835" s="11"/>
      <c r="Y1835" s="5"/>
      <c r="Z1835" s="11"/>
      <c r="AA1835" s="5"/>
      <c r="AB1835" s="5"/>
      <c r="AC1835" s="5"/>
      <c r="AD1835" s="5"/>
      <c r="AE1835" s="5"/>
      <c r="AF1835" s="5"/>
      <c r="AG1835" s="5"/>
      <c r="AH1835" s="5"/>
      <c r="AI1835" s="5"/>
      <c r="AJ1835" s="5"/>
      <c r="AK1835" s="5"/>
      <c r="AL1835" s="5"/>
      <c r="AM1835" s="5"/>
      <c r="AN1835" s="5"/>
      <c r="AO1835" s="5"/>
      <c r="AP1835" s="5"/>
      <c r="AQ1835" s="5"/>
      <c r="AR1835" s="5"/>
      <c r="AS1835" s="5"/>
      <c r="AT1835" s="5"/>
      <c r="AU1835" s="5"/>
      <c r="AV1835" s="5"/>
      <c r="AW1835" s="5"/>
      <c r="AX1835" s="5"/>
      <c r="AY1835" s="5"/>
      <c r="AZ1835" s="5"/>
      <c r="BA1835" s="5"/>
      <c r="BB1835" s="5"/>
      <c r="BC1835" s="5"/>
      <c r="BD1835" s="5"/>
      <c r="BE1835" s="5"/>
      <c r="BF1835" s="5"/>
      <c r="BG1835" s="5"/>
      <c r="BH1835" s="5"/>
      <c r="BI1835" s="5"/>
      <c r="BJ1835" s="5"/>
      <c r="BK1835" s="5"/>
      <c r="BL1835" s="5"/>
      <c r="BM1835" s="5"/>
      <c r="BN1835" s="5"/>
      <c r="BO1835" s="5"/>
      <c r="BP1835" s="5"/>
      <c r="BQ1835" s="5"/>
      <c r="BR1835" s="5"/>
      <c r="BS1835" s="5"/>
      <c r="BT1835" s="5"/>
      <c r="BU1835" s="5"/>
      <c r="BV1835" s="5"/>
      <c r="BW1835" s="5"/>
      <c r="BX1835" s="5"/>
      <c r="BY1835" s="5"/>
      <c r="BZ1835" s="5"/>
      <c r="CA1835" s="5"/>
      <c r="CB1835" s="5"/>
      <c r="CC1835" s="5"/>
      <c r="CD1835" s="5"/>
      <c r="CE1835" s="5"/>
      <c r="CF1835" s="5"/>
      <c r="CG1835" s="5"/>
      <c r="CH1835" s="5"/>
      <c r="CI1835" s="5"/>
      <c r="CJ1835" s="5"/>
      <c r="CK1835" s="5"/>
      <c r="CL1835" s="5"/>
      <c r="CM1835" s="5"/>
      <c r="CN1835" s="5"/>
      <c r="CO1835" s="5"/>
      <c r="CP1835" s="5"/>
      <c r="CQ1835" s="5"/>
      <c r="CR1835" s="5"/>
      <c r="CS1835" s="5"/>
      <c r="CT1835" s="5"/>
      <c r="CU1835" s="5"/>
      <c r="CV1835" s="5"/>
      <c r="CW1835" s="5"/>
      <c r="CX1835" s="5"/>
      <c r="CY1835" s="5"/>
      <c r="CZ1835" s="5"/>
      <c r="DA1835" s="5"/>
      <c r="DB1835" s="5"/>
      <c r="DC1835" s="5"/>
      <c r="DD1835" s="5"/>
      <c r="DE1835" s="5"/>
      <c r="DF1835" s="5"/>
      <c r="DG1835" s="5"/>
      <c r="DH1835" s="5"/>
      <c r="DI1835" s="5"/>
      <c r="DJ1835" s="5"/>
      <c r="DK1835" s="5"/>
      <c r="DL1835" s="5"/>
      <c r="DM1835" s="5"/>
      <c r="DN1835" s="5"/>
      <c r="DO1835" s="5"/>
      <c r="DP1835" s="5"/>
      <c r="DQ1835" s="5"/>
      <c r="DR1835" s="5"/>
      <c r="DS1835" s="5"/>
      <c r="DT1835" s="5"/>
      <c r="DU1835" s="5"/>
      <c r="DV1835" s="5"/>
      <c r="DW1835" s="5"/>
      <c r="DX1835" s="5"/>
      <c r="DY1835" s="5"/>
      <c r="DZ1835" s="5"/>
      <c r="EA1835" s="5"/>
      <c r="EB1835" s="5"/>
      <c r="EC1835" s="5"/>
      <c r="ED1835" s="5"/>
      <c r="EE1835" s="5"/>
      <c r="EF1835" s="5"/>
      <c r="EG1835" s="5"/>
      <c r="EH1835" s="5"/>
      <c r="EI1835" s="5"/>
      <c r="EJ1835" s="5"/>
      <c r="EK1835" s="5"/>
      <c r="EL1835" s="5"/>
      <c r="EM1835" s="5"/>
      <c r="EN1835" s="5"/>
      <c r="EO1835" s="5"/>
      <c r="EP1835" s="5"/>
      <c r="EQ1835" s="5"/>
      <c r="ER1835" s="5"/>
      <c r="ES1835" s="5"/>
      <c r="ET1835" s="5"/>
      <c r="EU1835" s="5"/>
      <c r="EV1835" s="5"/>
      <c r="EW1835" s="5"/>
      <c r="EX1835" s="5"/>
      <c r="EY1835" s="5"/>
      <c r="EZ1835" s="5"/>
      <c r="FA1835" s="5"/>
      <c r="FB1835" s="5"/>
      <c r="FC1835" s="5"/>
      <c r="FD1835" s="5"/>
      <c r="FE1835" s="5"/>
      <c r="FF1835" s="5"/>
      <c r="FG1835" s="5"/>
      <c r="FH1835" s="5"/>
      <c r="FI1835" s="5"/>
      <c r="FJ1835" s="5"/>
      <c r="FK1835" s="5"/>
      <c r="FL1835" s="5"/>
      <c r="FM1835" s="5"/>
      <c r="FN1835" s="5"/>
      <c r="FO1835" s="5"/>
      <c r="FP1835" s="5"/>
      <c r="FQ1835" s="5"/>
      <c r="FR1835" s="5"/>
      <c r="FS1835" s="5"/>
      <c r="FT1835" s="5"/>
      <c r="FU1835" s="5"/>
      <c r="FV1835" s="5"/>
      <c r="FW1835" s="5"/>
      <c r="FX1835" s="5"/>
      <c r="FY1835" s="5"/>
      <c r="FZ1835" s="5"/>
      <c r="GA1835" s="5"/>
      <c r="GB1835" s="5"/>
      <c r="GC1835" s="5"/>
      <c r="GD1835" s="5"/>
      <c r="GE1835" s="5"/>
      <c r="GF1835" s="5"/>
      <c r="GG1835" s="5"/>
      <c r="GH1835" s="5"/>
      <c r="GI1835" s="5"/>
      <c r="GJ1835" s="5"/>
      <c r="GK1835" s="5"/>
      <c r="GL1835" s="5"/>
      <c r="GM1835" s="5"/>
      <c r="GN1835" s="5"/>
      <c r="GO1835" s="5"/>
      <c r="GP1835" s="5"/>
      <c r="GQ1835" s="5"/>
      <c r="GR1835" s="5"/>
      <c r="GS1835" s="5"/>
      <c r="GT1835" s="5"/>
      <c r="GU1835" s="5"/>
      <c r="GV1835" s="5"/>
      <c r="GW1835" s="5"/>
      <c r="GX1835" s="5"/>
      <c r="GY1835" s="5"/>
      <c r="GZ1835" s="5"/>
      <c r="HA1835" s="5"/>
      <c r="HB1835" s="5"/>
      <c r="HC1835" s="5"/>
      <c r="HD1835" s="5"/>
      <c r="HE1835" s="5"/>
      <c r="HF1835" s="5"/>
      <c r="HG1835" s="5"/>
      <c r="HH1835" s="5"/>
      <c r="HI1835" s="5"/>
      <c r="HJ1835" s="5"/>
      <c r="HK1835" s="5"/>
      <c r="HL1835" s="5"/>
      <c r="HM1835" s="5"/>
      <c r="HN1835" s="5"/>
      <c r="HO1835" s="5"/>
      <c r="HP1835" s="5"/>
      <c r="HQ1835" s="5"/>
      <c r="HR1835" s="5"/>
      <c r="HS1835" s="5"/>
      <c r="HT1835" s="5"/>
      <c r="HU1835" s="5"/>
      <c r="HV1835" s="5"/>
      <c r="HW1835" s="5"/>
      <c r="HX1835" s="5"/>
      <c r="HY1835" s="5"/>
      <c r="HZ1835" s="5"/>
      <c r="IA1835" s="5"/>
      <c r="IB1835" s="5"/>
      <c r="IC1835" s="5"/>
      <c r="ID1835" s="5"/>
      <c r="IE1835" s="5"/>
      <c r="IF1835" s="5"/>
      <c r="IG1835" s="5"/>
      <c r="IH1835" s="5"/>
      <c r="II1835" s="5"/>
      <c r="IJ1835" s="5"/>
      <c r="IK1835" s="5"/>
      <c r="IL1835" s="5"/>
      <c r="IM1835" s="5"/>
      <c r="IN1835" s="5"/>
      <c r="IO1835" s="5"/>
      <c r="IP1835" s="5"/>
      <c r="IQ1835" s="5"/>
      <c r="IR1835" s="5"/>
      <c r="IS1835" s="5"/>
      <c r="IT1835" s="5"/>
      <c r="IU1835" s="5"/>
      <c r="IV1835" s="5"/>
      <c r="IW1835" s="5"/>
      <c r="IX1835" s="5"/>
      <c r="IY1835" s="5"/>
      <c r="IZ1835" s="5"/>
      <c r="JA1835" s="5"/>
      <c r="JB1835" s="5"/>
      <c r="JC1835" s="5"/>
      <c r="JD1835" s="5"/>
      <c r="JE1835" s="5"/>
      <c r="JF1835" s="5"/>
      <c r="JG1835" s="5"/>
      <c r="JH1835" s="5"/>
      <c r="JI1835" s="5"/>
      <c r="JJ1835" s="5"/>
      <c r="JK1835" s="5"/>
      <c r="JL1835" s="5"/>
      <c r="JM1835" s="5"/>
      <c r="JN1835" s="5"/>
      <c r="JO1835" s="5"/>
      <c r="JP1835" s="5"/>
      <c r="JQ1835" s="5"/>
      <c r="JR1835" s="5"/>
      <c r="JS1835" s="5"/>
      <c r="JT1835" s="5"/>
      <c r="JU1835" s="5"/>
      <c r="JV1835" s="5"/>
      <c r="JW1835" s="5"/>
      <c r="JX1835" s="5"/>
      <c r="JY1835" s="5"/>
      <c r="JZ1835" s="5"/>
      <c r="KA1835" s="5"/>
      <c r="KB1835" s="5"/>
      <c r="KC1835" s="5"/>
      <c r="KD1835" s="5"/>
      <c r="KE1835" s="5"/>
      <c r="KF1835" s="5"/>
      <c r="KG1835" s="5"/>
      <c r="KH1835" s="5"/>
      <c r="KI1835" s="5"/>
      <c r="KJ1835" s="5"/>
      <c r="KK1835" s="5"/>
      <c r="KL1835" s="5"/>
      <c r="KM1835" s="5"/>
      <c r="KN1835" s="5"/>
      <c r="KO1835" s="5"/>
      <c r="KP1835" s="5"/>
      <c r="KQ1835" s="5"/>
      <c r="KR1835" s="5"/>
      <c r="KS1835" s="5"/>
      <c r="KT1835" s="5"/>
      <c r="KU1835" s="5"/>
      <c r="KV1835" s="5"/>
      <c r="KW1835" s="5"/>
      <c r="KX1835" s="5"/>
      <c r="KY1835" s="5"/>
      <c r="KZ1835" s="5"/>
      <c r="LA1835" s="5"/>
      <c r="LB1835" s="5"/>
      <c r="LC1835" s="5"/>
      <c r="LD1835" s="5"/>
      <c r="LE1835" s="5"/>
      <c r="LF1835" s="5"/>
      <c r="LG1835" s="5"/>
      <c r="LH1835" s="5"/>
      <c r="LI1835" s="5"/>
      <c r="LJ1835" s="5"/>
      <c r="LK1835" s="5"/>
      <c r="LL1835" s="5"/>
      <c r="LM1835" s="5"/>
      <c r="LN1835" s="5"/>
      <c r="LO1835" s="5"/>
      <c r="LP1835" s="5"/>
      <c r="LQ1835" s="5"/>
      <c r="LR1835" s="5"/>
      <c r="LS1835" s="5"/>
      <c r="LT1835" s="5"/>
      <c r="LU1835" s="5"/>
      <c r="LV1835" s="5"/>
      <c r="LW1835" s="5"/>
      <c r="LX1835" s="5"/>
      <c r="LY1835" s="5"/>
      <c r="LZ1835" s="5"/>
      <c r="MA1835" s="5"/>
      <c r="MB1835" s="5"/>
      <c r="MC1835" s="5"/>
      <c r="MD1835" s="5"/>
      <c r="ME1835" s="5"/>
      <c r="MF1835" s="5"/>
      <c r="MG1835" s="5"/>
      <c r="MH1835" s="5"/>
      <c r="MI1835" s="5"/>
      <c r="MJ1835" s="5"/>
      <c r="MK1835" s="5"/>
      <c r="ML1835" s="5"/>
      <c r="MM1835" s="5"/>
      <c r="MN1835" s="5"/>
      <c r="MO1835" s="5"/>
      <c r="MP1835" s="5"/>
      <c r="MQ1835" s="5"/>
      <c r="MR1835" s="5"/>
      <c r="MS1835" s="5"/>
      <c r="MT1835" s="5"/>
      <c r="MU1835" s="5"/>
      <c r="MV1835" s="5"/>
      <c r="MW1835" s="5"/>
      <c r="MX1835" s="5"/>
      <c r="MY1835" s="5"/>
      <c r="MZ1835" s="5"/>
      <c r="NA1835" s="5"/>
      <c r="NB1835" s="5"/>
      <c r="NC1835" s="5"/>
      <c r="ND1835" s="5"/>
      <c r="NE1835" s="5"/>
      <c r="NF1835" s="5"/>
      <c r="NG1835" s="5"/>
      <c r="NH1835" s="5"/>
      <c r="NI1835" s="5"/>
      <c r="NJ1835" s="5"/>
      <c r="NK1835" s="5"/>
      <c r="NL1835" s="5"/>
      <c r="NM1835" s="5"/>
      <c r="NN1835" s="5"/>
      <c r="NO1835" s="5"/>
      <c r="NP1835" s="5"/>
      <c r="NQ1835" s="5"/>
      <c r="NR1835" s="5"/>
      <c r="NS1835" s="5"/>
      <c r="NT1835" s="5"/>
      <c r="NU1835" s="5"/>
      <c r="NV1835" s="5"/>
      <c r="NW1835" s="5"/>
      <c r="NX1835" s="5"/>
      <c r="NY1835" s="5"/>
      <c r="NZ1835" s="5"/>
      <c r="OA1835" s="5"/>
      <c r="OB1835" s="5"/>
      <c r="OC1835" s="5"/>
      <c r="OD1835" s="5"/>
      <c r="OE1835" s="5"/>
      <c r="OF1835" s="5"/>
      <c r="OG1835" s="5"/>
      <c r="OH1835" s="5"/>
      <c r="OI1835" s="5"/>
      <c r="OJ1835" s="5"/>
      <c r="OK1835" s="5"/>
      <c r="OL1835" s="5"/>
      <c r="OM1835" s="5"/>
      <c r="ON1835" s="5"/>
      <c r="OO1835" s="5"/>
      <c r="OP1835" s="5"/>
      <c r="OQ1835" s="5"/>
      <c r="OR1835" s="5"/>
      <c r="OS1835" s="5"/>
      <c r="OT1835" s="5"/>
      <c r="OU1835" s="5"/>
      <c r="OV1835" s="5"/>
      <c r="OW1835" s="5"/>
      <c r="OX1835" s="5"/>
      <c r="OY1835" s="5"/>
      <c r="OZ1835" s="5"/>
      <c r="PA1835" s="5"/>
      <c r="PB1835" s="5"/>
      <c r="PC1835" s="5"/>
      <c r="PD1835" s="5"/>
      <c r="PE1835" s="5"/>
      <c r="PF1835" s="5"/>
      <c r="PG1835" s="5"/>
      <c r="PH1835" s="5"/>
      <c r="PI1835" s="5"/>
      <c r="PJ1835" s="5"/>
      <c r="PK1835" s="5"/>
      <c r="PL1835" s="5"/>
      <c r="PM1835" s="5"/>
      <c r="PN1835" s="5"/>
      <c r="PO1835" s="5"/>
      <c r="PP1835" s="5"/>
      <c r="PQ1835" s="5"/>
      <c r="PR1835" s="5"/>
      <c r="PS1835" s="5"/>
      <c r="PT1835" s="5"/>
      <c r="PU1835" s="5"/>
      <c r="PV1835" s="5"/>
      <c r="PW1835" s="5"/>
      <c r="PX1835" s="5"/>
      <c r="PY1835" s="5"/>
      <c r="PZ1835" s="5"/>
      <c r="QA1835" s="5"/>
      <c r="QB1835" s="5"/>
      <c r="QC1835" s="5"/>
      <c r="QD1835" s="5"/>
      <c r="QE1835" s="5"/>
      <c r="QF1835" s="5"/>
      <c r="QG1835" s="5"/>
      <c r="QH1835" s="5"/>
      <c r="QI1835" s="5"/>
      <c r="QJ1835" s="5"/>
      <c r="QK1835" s="5"/>
      <c r="QL1835" s="5"/>
      <c r="QM1835" s="5"/>
      <c r="QN1835" s="5"/>
      <c r="QO1835" s="5"/>
      <c r="QP1835" s="5"/>
      <c r="QQ1835" s="5"/>
      <c r="QR1835" s="5"/>
      <c r="QS1835" s="5"/>
      <c r="QT1835" s="5"/>
      <c r="QU1835" s="5"/>
      <c r="QV1835" s="5"/>
      <c r="QW1835" s="5"/>
      <c r="QX1835" s="5"/>
      <c r="QY1835" s="5"/>
      <c r="QZ1835" s="5"/>
      <c r="RA1835" s="5"/>
      <c r="RB1835" s="5"/>
      <c r="RC1835" s="5"/>
      <c r="RD1835" s="5"/>
      <c r="RE1835" s="5"/>
      <c r="RF1835" s="5"/>
      <c r="RG1835" s="5"/>
      <c r="RH1835" s="5"/>
      <c r="RI1835" s="5"/>
      <c r="RJ1835" s="5"/>
      <c r="RK1835" s="5"/>
      <c r="RL1835" s="5"/>
      <c r="RM1835" s="5"/>
      <c r="RN1835" s="5"/>
      <c r="RO1835" s="5"/>
      <c r="RP1835" s="5"/>
      <c r="RQ1835" s="5"/>
      <c r="RR1835" s="5"/>
      <c r="RS1835" s="5"/>
      <c r="RT1835" s="5"/>
      <c r="RU1835" s="5"/>
      <c r="RV1835" s="5"/>
      <c r="RW1835" s="5"/>
      <c r="RX1835" s="5"/>
      <c r="RY1835" s="5"/>
      <c r="RZ1835" s="5"/>
      <c r="SA1835" s="5"/>
      <c r="SB1835" s="5"/>
      <c r="SC1835" s="5"/>
      <c r="SD1835" s="5"/>
      <c r="SE1835" s="5"/>
      <c r="SF1835" s="5"/>
      <c r="SG1835" s="5"/>
      <c r="SH1835" s="5"/>
      <c r="SI1835" s="5"/>
      <c r="SJ1835" s="5"/>
      <c r="SK1835" s="5"/>
      <c r="SL1835" s="5"/>
      <c r="SM1835" s="5"/>
      <c r="SN1835" s="5"/>
      <c r="SO1835" s="5"/>
      <c r="SP1835" s="5"/>
      <c r="SQ1835" s="5"/>
      <c r="SR1835" s="5"/>
      <c r="SS1835" s="5"/>
      <c r="ST1835" s="5"/>
      <c r="SU1835" s="5"/>
      <c r="SV1835" s="5"/>
      <c r="SW1835" s="5"/>
      <c r="SX1835" s="5"/>
      <c r="SY1835" s="5"/>
      <c r="SZ1835" s="5"/>
      <c r="TA1835" s="5"/>
      <c r="TB1835" s="5"/>
      <c r="TC1835" s="5"/>
      <c r="TD1835" s="5"/>
      <c r="TE1835" s="5"/>
      <c r="TF1835" s="5"/>
      <c r="TG1835" s="5"/>
      <c r="TH1835" s="5"/>
      <c r="TI1835" s="5"/>
      <c r="TJ1835" s="5"/>
      <c r="TK1835" s="5"/>
      <c r="TL1835" s="5"/>
      <c r="TM1835" s="5"/>
      <c r="TN1835" s="5"/>
      <c r="TO1835" s="5"/>
      <c r="TP1835" s="5"/>
      <c r="TQ1835" s="5"/>
      <c r="TR1835" s="5"/>
      <c r="TS1835" s="5"/>
      <c r="TT1835" s="5"/>
      <c r="TU1835" s="5"/>
      <c r="TV1835" s="5"/>
      <c r="TW1835" s="5"/>
      <c r="TX1835" s="5"/>
      <c r="TY1835" s="5"/>
      <c r="TZ1835" s="5"/>
      <c r="UA1835" s="5"/>
      <c r="UB1835" s="5"/>
      <c r="UC1835" s="5"/>
      <c r="UD1835" s="5"/>
      <c r="UE1835" s="5"/>
      <c r="UF1835" s="5"/>
      <c r="UG1835" s="5"/>
      <c r="UH1835" s="5"/>
      <c r="UI1835" s="5"/>
      <c r="UJ1835" s="5"/>
      <c r="UK1835" s="5"/>
      <c r="UL1835" s="5"/>
      <c r="UM1835" s="5"/>
      <c r="UN1835" s="5"/>
      <c r="UO1835" s="5"/>
      <c r="UP1835" s="5"/>
      <c r="UQ1835" s="5"/>
      <c r="UR1835" s="5"/>
      <c r="US1835" s="5"/>
      <c r="UT1835" s="5"/>
      <c r="UU1835" s="5"/>
      <c r="UV1835" s="5"/>
      <c r="UW1835" s="5"/>
      <c r="UX1835" s="5"/>
      <c r="UY1835" s="5"/>
      <c r="UZ1835" s="5"/>
      <c r="VA1835" s="5"/>
      <c r="VB1835" s="5"/>
      <c r="VC1835" s="5"/>
      <c r="VD1835" s="5"/>
      <c r="VE1835" s="5"/>
      <c r="VF1835" s="5"/>
      <c r="VG1835" s="5"/>
      <c r="VH1835" s="5"/>
      <c r="VI1835" s="5"/>
      <c r="VJ1835" s="5"/>
      <c r="VK1835" s="5"/>
      <c r="VL1835" s="5"/>
      <c r="VM1835" s="5"/>
      <c r="VN1835" s="5"/>
      <c r="VO1835" s="5"/>
      <c r="VP1835" s="5"/>
      <c r="VQ1835" s="5"/>
      <c r="VR1835" s="5"/>
      <c r="VS1835" s="5"/>
      <c r="VT1835" s="5"/>
      <c r="VU1835" s="5"/>
      <c r="VV1835" s="5"/>
      <c r="VW1835" s="5"/>
      <c r="VX1835" s="5"/>
      <c r="VY1835" s="5"/>
      <c r="VZ1835" s="5"/>
      <c r="WA1835" s="5"/>
      <c r="WB1835" s="5"/>
      <c r="WC1835" s="5"/>
      <c r="WD1835" s="5"/>
      <c r="WE1835" s="5"/>
      <c r="WF1835" s="5"/>
      <c r="WG1835" s="5"/>
      <c r="WH1835" s="5"/>
      <c r="WI1835" s="5"/>
      <c r="WJ1835" s="5"/>
      <c r="WK1835" s="5"/>
      <c r="WL1835" s="5"/>
      <c r="WM1835" s="5"/>
      <c r="WN1835" s="5"/>
      <c r="WO1835" s="5"/>
      <c r="WP1835" s="5"/>
      <c r="WQ1835" s="5"/>
      <c r="WR1835" s="5"/>
      <c r="WS1835" s="5"/>
      <c r="WT1835" s="5"/>
      <c r="WU1835" s="5"/>
      <c r="WV1835" s="5"/>
      <c r="WW1835" s="5"/>
      <c r="WX1835" s="5"/>
      <c r="WY1835" s="5"/>
      <c r="WZ1835" s="5"/>
      <c r="XA1835" s="5"/>
      <c r="XB1835" s="5"/>
      <c r="XC1835" s="5"/>
      <c r="XD1835" s="5"/>
      <c r="XE1835" s="5"/>
      <c r="XF1835" s="5"/>
      <c r="XG1835" s="5"/>
      <c r="XH1835" s="5"/>
      <c r="XI1835" s="5"/>
      <c r="XJ1835" s="5"/>
      <c r="XK1835" s="5"/>
      <c r="XL1835" s="5"/>
      <c r="XM1835" s="5"/>
      <c r="XN1835" s="5"/>
      <c r="XO1835" s="5"/>
      <c r="XP1835" s="5"/>
      <c r="XQ1835" s="5"/>
      <c r="XR1835" s="5"/>
      <c r="XS1835" s="5"/>
      <c r="XT1835" s="5"/>
      <c r="XU1835" s="5"/>
      <c r="XV1835" s="5"/>
      <c r="XW1835" s="5"/>
      <c r="XX1835" s="5"/>
      <c r="XY1835" s="5"/>
      <c r="XZ1835" s="5"/>
      <c r="YA1835" s="5"/>
      <c r="YB1835" s="5"/>
      <c r="YC1835" s="5"/>
      <c r="YD1835" s="5"/>
      <c r="YE1835" s="5"/>
      <c r="YF1835" s="5"/>
      <c r="YG1835" s="5"/>
      <c r="YH1835" s="5"/>
      <c r="YI1835" s="5"/>
      <c r="YJ1835" s="5"/>
      <c r="YK1835" s="5"/>
      <c r="YL1835" s="5"/>
      <c r="YM1835" s="5"/>
      <c r="YN1835" s="5"/>
      <c r="YO1835" s="5"/>
      <c r="YP1835" s="5"/>
      <c r="YQ1835" s="5"/>
      <c r="YR1835" s="5"/>
      <c r="YS1835" s="5"/>
      <c r="YT1835" s="5"/>
      <c r="YU1835" s="5"/>
      <c r="YV1835" s="5"/>
      <c r="YW1835" s="5"/>
      <c r="YX1835" s="5"/>
      <c r="YY1835" s="5"/>
      <c r="YZ1835" s="5"/>
      <c r="ZA1835" s="5"/>
      <c r="ZB1835" s="5"/>
      <c r="ZC1835" s="5"/>
      <c r="ZD1835" s="5"/>
      <c r="ZE1835" s="5"/>
      <c r="ZF1835" s="5"/>
      <c r="ZG1835" s="5"/>
      <c r="ZH1835" s="5"/>
      <c r="ZI1835" s="5"/>
      <c r="ZJ1835" s="5"/>
      <c r="ZK1835" s="5"/>
      <c r="ZL1835" s="5"/>
      <c r="ZM1835" s="5"/>
      <c r="ZN1835" s="5"/>
      <c r="ZO1835" s="5"/>
      <c r="ZP1835" s="5"/>
      <c r="ZQ1835" s="5"/>
      <c r="ZR1835" s="5"/>
      <c r="ZS1835" s="5"/>
      <c r="ZT1835" s="5"/>
      <c r="ZU1835" s="5"/>
      <c r="ZV1835" s="5"/>
      <c r="ZW1835" s="5"/>
      <c r="ZX1835" s="5"/>
      <c r="ZY1835" s="5"/>
      <c r="ZZ1835" s="5"/>
      <c r="AAA1835" s="5"/>
      <c r="AAB1835" s="5"/>
      <c r="AAC1835" s="5"/>
      <c r="AAD1835" s="5"/>
      <c r="AAE1835" s="5"/>
      <c r="AAF1835" s="5"/>
      <c r="AAG1835" s="5"/>
      <c r="AAH1835" s="5"/>
      <c r="AAI1835" s="5"/>
      <c r="AAJ1835" s="5"/>
      <c r="AAK1835" s="5"/>
      <c r="AAL1835" s="5"/>
      <c r="AAM1835" s="5"/>
      <c r="AAN1835" s="5"/>
      <c r="AAO1835" s="5"/>
      <c r="AAP1835" s="5"/>
      <c r="AAQ1835" s="5"/>
      <c r="AAR1835" s="5"/>
      <c r="AAS1835" s="5"/>
      <c r="AAT1835" s="5"/>
      <c r="AAU1835" s="5"/>
      <c r="AAV1835" s="5"/>
      <c r="AAW1835" s="5"/>
      <c r="AAX1835" s="5"/>
      <c r="AAY1835" s="5"/>
      <c r="AAZ1835" s="5"/>
      <c r="ABA1835" s="5"/>
      <c r="ABB1835" s="5"/>
      <c r="ABC1835" s="5"/>
      <c r="ABD1835" s="5"/>
      <c r="ABE1835" s="5"/>
      <c r="ABF1835" s="5"/>
      <c r="ABG1835" s="5"/>
      <c r="ABH1835" s="5"/>
      <c r="ABI1835" s="5"/>
      <c r="ABJ1835" s="5"/>
      <c r="ABK1835" s="5"/>
      <c r="ABL1835" s="5"/>
      <c r="ABM1835" s="5"/>
      <c r="ABN1835" s="5"/>
      <c r="ABO1835" s="5"/>
      <c r="ABP1835" s="5"/>
      <c r="ABQ1835" s="5"/>
      <c r="ABR1835" s="5"/>
      <c r="ABS1835" s="5"/>
      <c r="ABT1835" s="5"/>
      <c r="ABU1835" s="5"/>
      <c r="ABV1835" s="5"/>
      <c r="ABW1835" s="5"/>
      <c r="ABX1835" s="5"/>
      <c r="ABY1835" s="5"/>
      <c r="ABZ1835" s="5"/>
      <c r="ACA1835" s="5"/>
      <c r="ACB1835" s="5"/>
      <c r="ACC1835" s="5"/>
      <c r="ACD1835" s="5"/>
      <c r="ACE1835" s="5"/>
      <c r="ACF1835" s="5"/>
      <c r="ACG1835" s="5"/>
      <c r="ACH1835" s="5"/>
      <c r="ACI1835" s="5"/>
      <c r="ACJ1835" s="5"/>
      <c r="ACK1835" s="5"/>
      <c r="ACL1835" s="5"/>
      <c r="ACM1835" s="5"/>
      <c r="ACN1835" s="5"/>
      <c r="ACO1835" s="5"/>
      <c r="ACP1835" s="5"/>
      <c r="ACQ1835" s="5"/>
      <c r="ACR1835" s="5"/>
      <c r="ACS1835" s="5"/>
      <c r="ACT1835" s="5"/>
      <c r="ACU1835" s="5"/>
      <c r="ACV1835" s="5"/>
      <c r="ACW1835" s="5"/>
      <c r="ACX1835" s="5"/>
      <c r="ACY1835" s="5"/>
      <c r="ACZ1835" s="5"/>
      <c r="ADA1835" s="5"/>
      <c r="ADB1835" s="5"/>
      <c r="ADC1835" s="5"/>
      <c r="ADD1835" s="5"/>
      <c r="ADE1835" s="5"/>
      <c r="ADF1835" s="5"/>
      <c r="ADG1835" s="5"/>
      <c r="ADH1835" s="5"/>
      <c r="ADI1835" s="5"/>
      <c r="ADJ1835" s="5"/>
      <c r="ADK1835" s="5"/>
      <c r="ADL1835" s="5"/>
      <c r="ADM1835" s="5"/>
      <c r="ADN1835" s="5"/>
      <c r="ADO1835" s="5"/>
      <c r="ADP1835" s="5"/>
      <c r="ADQ1835" s="5"/>
      <c r="ADR1835" s="5"/>
      <c r="ADS1835" s="5"/>
      <c r="ADT1835" s="5"/>
      <c r="ADU1835" s="5"/>
      <c r="ADV1835" s="5"/>
      <c r="ADW1835" s="5"/>
      <c r="ADX1835" s="5"/>
      <c r="ADY1835" s="5"/>
      <c r="ADZ1835" s="5"/>
      <c r="AEA1835" s="5"/>
      <c r="AEB1835" s="5"/>
      <c r="AEC1835" s="5"/>
      <c r="AED1835" s="5"/>
      <c r="AEE1835" s="5"/>
      <c r="AEF1835" s="5"/>
      <c r="AEG1835" s="5"/>
      <c r="AEH1835" s="5"/>
      <c r="AEI1835" s="5"/>
      <c r="AEJ1835" s="5"/>
      <c r="AEK1835" s="5"/>
      <c r="AEL1835" s="5"/>
      <c r="AEM1835" s="5"/>
      <c r="AEN1835" s="5"/>
      <c r="AEO1835" s="5"/>
      <c r="AEP1835" s="5"/>
      <c r="AEQ1835" s="5"/>
      <c r="AER1835" s="5"/>
      <c r="AES1835" s="5"/>
      <c r="AET1835" s="5"/>
      <c r="AEU1835" s="5"/>
      <c r="AEV1835" s="5"/>
      <c r="AEW1835" s="5"/>
      <c r="AEX1835" s="5"/>
      <c r="AEY1835" s="5"/>
      <c r="AEZ1835" s="5"/>
      <c r="AFA1835" s="5"/>
      <c r="AFB1835" s="5"/>
      <c r="AFC1835" s="5"/>
      <c r="AFD1835" s="5"/>
      <c r="AFE1835" s="5"/>
      <c r="AFF1835" s="5"/>
      <c r="AFG1835" s="5"/>
      <c r="AFH1835" s="5"/>
      <c r="AFI1835" s="5"/>
      <c r="AFJ1835" s="5"/>
      <c r="AFK1835" s="5"/>
      <c r="AFL1835" s="5"/>
      <c r="AFM1835" s="5"/>
      <c r="AFN1835" s="5"/>
      <c r="AFO1835" s="5"/>
      <c r="AFP1835" s="5"/>
      <c r="AFQ1835" s="5"/>
      <c r="AFR1835" s="5"/>
      <c r="AFS1835" s="5"/>
      <c r="AFT1835" s="5"/>
      <c r="AFU1835" s="5"/>
      <c r="AFV1835" s="5"/>
      <c r="AFW1835" s="5"/>
      <c r="AFX1835" s="5"/>
      <c r="AFY1835" s="5"/>
      <c r="AFZ1835" s="5"/>
      <c r="AGA1835" s="5"/>
      <c r="AGB1835" s="5"/>
      <c r="AGC1835" s="5"/>
      <c r="AGD1835" s="5"/>
      <c r="AGE1835" s="5"/>
      <c r="AGF1835" s="5"/>
      <c r="AGG1835" s="5"/>
      <c r="AGH1835" s="5"/>
      <c r="AGI1835" s="5"/>
      <c r="AGJ1835" s="5"/>
      <c r="AGK1835" s="5"/>
      <c r="AGL1835" s="5"/>
      <c r="AGM1835" s="5"/>
      <c r="AGN1835" s="5"/>
      <c r="AGO1835" s="5"/>
      <c r="AGP1835" s="5"/>
      <c r="AGQ1835" s="5"/>
      <c r="AGR1835" s="5"/>
      <c r="AGS1835" s="5"/>
      <c r="AGT1835" s="5"/>
      <c r="AGU1835" s="5"/>
      <c r="AGV1835" s="5"/>
      <c r="AGW1835" s="5"/>
      <c r="AGX1835" s="5"/>
      <c r="AGY1835" s="5"/>
      <c r="AGZ1835" s="5"/>
      <c r="AHA1835" s="5"/>
      <c r="AHB1835" s="5"/>
      <c r="AHC1835" s="5"/>
      <c r="AHD1835" s="5"/>
      <c r="AHE1835" s="5"/>
      <c r="AHF1835" s="5"/>
      <c r="AHG1835" s="5"/>
      <c r="AHH1835" s="5"/>
      <c r="AHI1835" s="5"/>
      <c r="AHJ1835" s="5"/>
      <c r="AHK1835" s="5"/>
      <c r="AHL1835" s="5"/>
      <c r="AHM1835" s="5"/>
      <c r="AHN1835" s="5"/>
      <c r="AHO1835" s="5"/>
      <c r="AHP1835" s="5"/>
      <c r="AHQ1835" s="5"/>
      <c r="AHR1835" s="5"/>
      <c r="AHS1835" s="5"/>
      <c r="AHT1835" s="5"/>
      <c r="AHU1835" s="5"/>
      <c r="AHV1835" s="5"/>
      <c r="AHW1835" s="5"/>
      <c r="AHX1835" s="5"/>
      <c r="AHY1835" s="5"/>
      <c r="AHZ1835" s="5"/>
      <c r="AIA1835" s="5"/>
      <c r="AIB1835" s="5"/>
      <c r="AIC1835" s="5"/>
      <c r="AID1835" s="5"/>
      <c r="AIE1835" s="5"/>
      <c r="AIF1835" s="5"/>
      <c r="AIG1835" s="5"/>
      <c r="AIH1835" s="5"/>
      <c r="AII1835" s="5"/>
      <c r="AIJ1835" s="5"/>
      <c r="AIK1835" s="5"/>
      <c r="AIL1835" s="5"/>
      <c r="AIM1835" s="5"/>
      <c r="AIN1835" s="5"/>
      <c r="AIO1835" s="5"/>
      <c r="AIP1835" s="5"/>
      <c r="AIQ1835" s="5"/>
      <c r="AIR1835" s="5"/>
      <c r="AIS1835" s="5"/>
      <c r="AIT1835" s="5"/>
      <c r="AIU1835" s="5"/>
      <c r="AIV1835" s="5"/>
      <c r="AIW1835" s="5"/>
      <c r="AIX1835" s="5"/>
      <c r="AIY1835" s="5"/>
      <c r="AIZ1835" s="5"/>
      <c r="AJA1835" s="5"/>
      <c r="AJB1835" s="5"/>
      <c r="AJC1835" s="5"/>
      <c r="AJD1835" s="5"/>
      <c r="AJE1835" s="5"/>
      <c r="AJF1835" s="5"/>
      <c r="AJG1835" s="5"/>
      <c r="AJH1835" s="5"/>
      <c r="AJI1835" s="5"/>
      <c r="AJJ1835" s="5"/>
      <c r="AJK1835" s="5"/>
      <c r="AJL1835" s="5"/>
      <c r="AJM1835" s="5"/>
      <c r="AJN1835" s="5"/>
      <c r="AJO1835" s="5"/>
      <c r="AJP1835" s="5"/>
      <c r="AJQ1835" s="5"/>
      <c r="AJR1835" s="5"/>
      <c r="AJS1835" s="5"/>
      <c r="AJT1835" s="5"/>
      <c r="AJU1835" s="5"/>
      <c r="AJV1835" s="5"/>
      <c r="AJW1835" s="5"/>
      <c r="AJX1835" s="5"/>
      <c r="AJY1835" s="5"/>
      <c r="AJZ1835" s="5"/>
      <c r="AKA1835" s="5"/>
      <c r="AKB1835" s="5"/>
      <c r="AKC1835" s="5"/>
      <c r="AKD1835" s="5"/>
      <c r="AKE1835" s="5"/>
      <c r="AKF1835" s="5"/>
      <c r="AKG1835" s="5"/>
      <c r="AKH1835" s="5"/>
      <c r="AKI1835" s="5"/>
      <c r="AKJ1835" s="5"/>
      <c r="AKK1835" s="5"/>
      <c r="AKL1835" s="5"/>
      <c r="AKM1835" s="5"/>
      <c r="AKN1835" s="5"/>
      <c r="AKO1835" s="5"/>
      <c r="AKP1835" s="5"/>
      <c r="AKQ1835" s="5"/>
      <c r="AKR1835" s="5"/>
      <c r="AKS1835" s="5"/>
      <c r="AKT1835" s="5"/>
      <c r="AKU1835" s="5"/>
      <c r="AKV1835" s="5"/>
      <c r="AKW1835" s="5"/>
      <c r="AKX1835" s="5"/>
      <c r="AKY1835" s="5"/>
      <c r="AKZ1835" s="5"/>
      <c r="ALA1835" s="5"/>
      <c r="ALB1835" s="5"/>
      <c r="ALC1835" s="5"/>
      <c r="ALD1835" s="5"/>
      <c r="ALE1835" s="5"/>
      <c r="ALF1835" s="5"/>
      <c r="ALG1835" s="5"/>
      <c r="ALH1835" s="5"/>
      <c r="ALI1835" s="5"/>
      <c r="ALJ1835" s="5"/>
      <c r="ALK1835" s="5"/>
      <c r="ALL1835" s="5"/>
      <c r="ALM1835" s="5"/>
      <c r="ALN1835" s="5"/>
      <c r="ALO1835" s="5"/>
      <c r="ALP1835" s="5"/>
      <c r="ALQ1835" s="5"/>
      <c r="ALR1835" s="5"/>
      <c r="ALS1835" s="5"/>
      <c r="ALT1835" s="5"/>
      <c r="AMK1835" s="5"/>
      <c r="AML1835" s="5"/>
    </row>
    <row r="1836" spans="1:1008 1025:1026" s="6" customFormat="1" ht="27.75" customHeight="1" x14ac:dyDescent="0.25">
      <c r="A1836" s="11">
        <v>2</v>
      </c>
      <c r="B1836" s="10" t="s">
        <v>38</v>
      </c>
      <c r="C1836" s="3" t="s">
        <v>8349</v>
      </c>
      <c r="D1836" s="10" t="s">
        <v>469</v>
      </c>
      <c r="E1836" s="17">
        <v>1835</v>
      </c>
      <c r="F1836" s="10" t="s">
        <v>8389</v>
      </c>
      <c r="G1836" s="10" t="s">
        <v>8390</v>
      </c>
      <c r="H1836" s="1">
        <v>179.51619019999998</v>
      </c>
      <c r="I1836" s="11" t="s">
        <v>43</v>
      </c>
      <c r="J1836" s="10"/>
      <c r="K1836" s="10" t="s">
        <v>8391</v>
      </c>
      <c r="L1836" s="12" t="s">
        <v>8392</v>
      </c>
      <c r="M1836" s="10"/>
      <c r="N1836" s="12"/>
      <c r="O1836" s="10"/>
      <c r="P1836" s="12"/>
      <c r="Q1836" s="10"/>
      <c r="R1836" s="12"/>
      <c r="S1836" s="10"/>
      <c r="T1836" s="10"/>
      <c r="U1836" s="10"/>
      <c r="V1836" s="10"/>
      <c r="W1836" s="10"/>
      <c r="X1836" s="10"/>
      <c r="Y1836" s="10"/>
      <c r="Z1836" s="10"/>
      <c r="AA1836" s="10"/>
      <c r="AB1836" s="10"/>
      <c r="AC1836" s="10"/>
      <c r="AD1836" s="10"/>
      <c r="AE1836" s="10"/>
      <c r="AF1836" s="10"/>
      <c r="AG1836" s="10"/>
      <c r="AH1836" s="10"/>
      <c r="AI1836" s="10"/>
      <c r="AJ1836" s="10"/>
      <c r="AK1836" s="10"/>
      <c r="AL1836" s="10"/>
      <c r="AM1836" s="5"/>
      <c r="AN1836" s="5"/>
      <c r="AO1836" s="5"/>
      <c r="AP1836" s="5"/>
      <c r="AQ1836" s="5"/>
      <c r="AR1836" s="5"/>
      <c r="AS1836" s="5"/>
      <c r="AT1836" s="5"/>
      <c r="AU1836" s="5"/>
      <c r="AV1836" s="5"/>
      <c r="AW1836" s="5"/>
      <c r="AX1836" s="5"/>
      <c r="AY1836" s="5"/>
      <c r="AZ1836" s="5"/>
      <c r="BA1836" s="5"/>
      <c r="BB1836" s="5"/>
      <c r="BC1836" s="5"/>
      <c r="BD1836" s="5"/>
      <c r="BE1836" s="5"/>
      <c r="BF1836" s="5"/>
      <c r="BG1836" s="5"/>
      <c r="BH1836" s="5"/>
      <c r="BI1836" s="5"/>
      <c r="BJ1836" s="5"/>
      <c r="BK1836" s="5"/>
      <c r="BL1836" s="5"/>
      <c r="BM1836" s="5"/>
      <c r="BN1836" s="5"/>
      <c r="BO1836" s="5"/>
      <c r="BP1836" s="5"/>
      <c r="BQ1836" s="5"/>
      <c r="BR1836" s="5"/>
      <c r="BS1836" s="5"/>
      <c r="BT1836" s="5"/>
      <c r="BU1836" s="5"/>
      <c r="BV1836" s="5"/>
      <c r="BW1836" s="5"/>
      <c r="BX1836" s="5"/>
      <c r="BY1836" s="5"/>
      <c r="BZ1836" s="5"/>
      <c r="CA1836" s="5"/>
      <c r="CB1836" s="5"/>
      <c r="CC1836" s="5"/>
      <c r="CD1836" s="5"/>
      <c r="CE1836" s="5"/>
      <c r="CF1836" s="5"/>
      <c r="CG1836" s="5"/>
      <c r="CH1836" s="5"/>
      <c r="CI1836" s="5"/>
      <c r="CJ1836" s="5"/>
      <c r="CK1836" s="5"/>
      <c r="CL1836" s="5"/>
      <c r="CM1836" s="5"/>
      <c r="CN1836" s="5"/>
      <c r="CO1836" s="5"/>
      <c r="CP1836" s="5"/>
      <c r="CQ1836" s="5"/>
      <c r="CR1836" s="5"/>
      <c r="CS1836" s="5"/>
      <c r="CT1836" s="5"/>
      <c r="CU1836" s="5"/>
      <c r="CV1836" s="5"/>
      <c r="CW1836" s="5"/>
      <c r="CX1836" s="5"/>
      <c r="CY1836" s="5"/>
      <c r="CZ1836" s="5"/>
      <c r="DA1836" s="5"/>
      <c r="DB1836" s="5"/>
      <c r="DC1836" s="5"/>
      <c r="DD1836" s="5"/>
      <c r="DE1836" s="5"/>
      <c r="DF1836" s="5"/>
      <c r="DG1836" s="5"/>
      <c r="DH1836" s="5"/>
      <c r="DI1836" s="5"/>
      <c r="DJ1836" s="5"/>
      <c r="DK1836" s="5"/>
      <c r="DL1836" s="5"/>
      <c r="DM1836" s="5"/>
      <c r="DN1836" s="5"/>
      <c r="DO1836" s="5"/>
      <c r="DP1836" s="5"/>
      <c r="DQ1836" s="5"/>
      <c r="DR1836" s="5"/>
      <c r="DS1836" s="5"/>
      <c r="DT1836" s="5"/>
      <c r="DU1836" s="5"/>
      <c r="DV1836" s="5"/>
      <c r="DW1836" s="5"/>
      <c r="DX1836" s="5"/>
      <c r="DY1836" s="5"/>
      <c r="DZ1836" s="5"/>
      <c r="EA1836" s="5"/>
      <c r="EB1836" s="5"/>
      <c r="EC1836" s="5"/>
      <c r="ED1836" s="5"/>
      <c r="EE1836" s="5"/>
      <c r="EF1836" s="5"/>
      <c r="EG1836" s="5"/>
      <c r="EH1836" s="5"/>
      <c r="EI1836" s="5"/>
      <c r="EJ1836" s="5"/>
      <c r="EK1836" s="5"/>
      <c r="EL1836" s="5"/>
      <c r="EM1836" s="5"/>
      <c r="EN1836" s="5"/>
      <c r="EO1836" s="5"/>
      <c r="EP1836" s="5"/>
      <c r="EQ1836" s="5"/>
      <c r="ER1836" s="5"/>
      <c r="ES1836" s="5"/>
      <c r="ET1836" s="5"/>
      <c r="EU1836" s="5"/>
      <c r="EV1836" s="5"/>
      <c r="EW1836" s="5"/>
      <c r="EX1836" s="5"/>
      <c r="EY1836" s="5"/>
      <c r="EZ1836" s="5"/>
      <c r="FA1836" s="5"/>
      <c r="FB1836" s="5"/>
      <c r="FC1836" s="5"/>
      <c r="FD1836" s="5"/>
      <c r="FE1836" s="5"/>
      <c r="FF1836" s="5"/>
      <c r="FG1836" s="5"/>
      <c r="FH1836" s="5"/>
      <c r="FI1836" s="5"/>
      <c r="FJ1836" s="5"/>
      <c r="FK1836" s="5"/>
      <c r="FL1836" s="5"/>
      <c r="FM1836" s="5"/>
      <c r="FN1836" s="5"/>
      <c r="FO1836" s="5"/>
      <c r="FP1836" s="5"/>
      <c r="FQ1836" s="5"/>
      <c r="FR1836" s="5"/>
      <c r="FS1836" s="5"/>
      <c r="FT1836" s="5"/>
      <c r="FU1836" s="5"/>
      <c r="FV1836" s="5"/>
      <c r="FW1836" s="5"/>
      <c r="FX1836" s="5"/>
      <c r="FY1836" s="5"/>
      <c r="FZ1836" s="5"/>
      <c r="GA1836" s="5"/>
      <c r="GB1836" s="5"/>
      <c r="GC1836" s="5"/>
      <c r="GD1836" s="5"/>
      <c r="GE1836" s="5"/>
      <c r="GF1836" s="5"/>
      <c r="GG1836" s="5"/>
      <c r="GH1836" s="5"/>
      <c r="GI1836" s="5"/>
      <c r="GJ1836" s="5"/>
      <c r="GK1836" s="5"/>
      <c r="GL1836" s="5"/>
      <c r="GM1836" s="5"/>
      <c r="GN1836" s="5"/>
      <c r="GO1836" s="5"/>
      <c r="GP1836" s="5"/>
      <c r="GQ1836" s="5"/>
      <c r="GR1836" s="5"/>
      <c r="GS1836" s="5"/>
      <c r="GT1836" s="5"/>
      <c r="GU1836" s="5"/>
      <c r="GV1836" s="5"/>
      <c r="GW1836" s="5"/>
      <c r="GX1836" s="5"/>
      <c r="GY1836" s="5"/>
      <c r="GZ1836" s="5"/>
      <c r="HA1836" s="5"/>
      <c r="HB1836" s="5"/>
      <c r="HC1836" s="5"/>
      <c r="HD1836" s="5"/>
      <c r="HE1836" s="5"/>
      <c r="HF1836" s="5"/>
      <c r="HG1836" s="5"/>
      <c r="HH1836" s="5"/>
      <c r="HI1836" s="5"/>
      <c r="HJ1836" s="5"/>
      <c r="HK1836" s="5"/>
      <c r="HL1836" s="5"/>
      <c r="HM1836" s="5"/>
      <c r="HN1836" s="5"/>
      <c r="HO1836" s="5"/>
      <c r="HP1836" s="5"/>
      <c r="HQ1836" s="5"/>
      <c r="HR1836" s="5"/>
      <c r="HS1836" s="5"/>
      <c r="HT1836" s="5"/>
      <c r="HU1836" s="5"/>
      <c r="HV1836" s="5"/>
      <c r="HW1836" s="5"/>
      <c r="HX1836" s="5"/>
      <c r="HY1836" s="5"/>
      <c r="HZ1836" s="5"/>
      <c r="IA1836" s="5"/>
      <c r="IB1836" s="5"/>
      <c r="IC1836" s="5"/>
      <c r="ID1836" s="5"/>
      <c r="IE1836" s="5"/>
      <c r="IF1836" s="5"/>
      <c r="IG1836" s="5"/>
      <c r="IH1836" s="5"/>
      <c r="II1836" s="5"/>
      <c r="IJ1836" s="5"/>
      <c r="IK1836" s="5"/>
      <c r="IL1836" s="5"/>
      <c r="IM1836" s="5"/>
      <c r="IN1836" s="5"/>
      <c r="IO1836" s="5"/>
      <c r="IP1836" s="5"/>
      <c r="IQ1836" s="5"/>
      <c r="IR1836" s="5"/>
      <c r="IS1836" s="5"/>
      <c r="IT1836" s="5"/>
      <c r="IU1836" s="5"/>
      <c r="IV1836" s="5"/>
      <c r="IW1836" s="5"/>
      <c r="IX1836" s="5"/>
      <c r="IY1836" s="5"/>
      <c r="IZ1836" s="5"/>
      <c r="JA1836" s="5"/>
      <c r="JB1836" s="5"/>
      <c r="JC1836" s="5"/>
      <c r="JD1836" s="5"/>
      <c r="JE1836" s="5"/>
      <c r="JF1836" s="5"/>
      <c r="JG1836" s="5"/>
      <c r="JH1836" s="5"/>
      <c r="JI1836" s="5"/>
      <c r="JJ1836" s="5"/>
      <c r="JK1836" s="5"/>
      <c r="JL1836" s="5"/>
      <c r="JM1836" s="5"/>
      <c r="JN1836" s="5"/>
      <c r="JO1836" s="5"/>
      <c r="JP1836" s="5"/>
      <c r="JQ1836" s="5"/>
      <c r="JR1836" s="5"/>
      <c r="JS1836" s="5"/>
      <c r="JT1836" s="5"/>
      <c r="JU1836" s="5"/>
      <c r="JV1836" s="5"/>
      <c r="JW1836" s="5"/>
      <c r="JX1836" s="5"/>
      <c r="JY1836" s="5"/>
      <c r="JZ1836" s="5"/>
      <c r="KA1836" s="5"/>
      <c r="KB1836" s="5"/>
      <c r="KC1836" s="5"/>
      <c r="KD1836" s="5"/>
      <c r="KE1836" s="5"/>
      <c r="KF1836" s="5"/>
      <c r="KG1836" s="5"/>
      <c r="KH1836" s="5"/>
      <c r="KI1836" s="5"/>
      <c r="KJ1836" s="5"/>
      <c r="KK1836" s="5"/>
      <c r="KL1836" s="5"/>
      <c r="KM1836" s="5"/>
      <c r="KN1836" s="5"/>
      <c r="KO1836" s="5"/>
      <c r="KP1836" s="5"/>
      <c r="KQ1836" s="5"/>
      <c r="KR1836" s="5"/>
      <c r="KS1836" s="5"/>
      <c r="KT1836" s="5"/>
      <c r="KU1836" s="5"/>
      <c r="KV1836" s="5"/>
      <c r="KW1836" s="5"/>
      <c r="KX1836" s="5"/>
      <c r="KY1836" s="5"/>
      <c r="KZ1836" s="5"/>
      <c r="LA1836" s="5"/>
      <c r="LB1836" s="5"/>
      <c r="LC1836" s="5"/>
      <c r="LD1836" s="5"/>
      <c r="LE1836" s="5"/>
      <c r="LF1836" s="5"/>
      <c r="LG1836" s="5"/>
      <c r="LH1836" s="5"/>
      <c r="LI1836" s="5"/>
      <c r="LJ1836" s="5"/>
      <c r="LK1836" s="5"/>
      <c r="LL1836" s="5"/>
      <c r="LM1836" s="5"/>
      <c r="LN1836" s="5"/>
      <c r="LO1836" s="5"/>
      <c r="LP1836" s="5"/>
      <c r="LQ1836" s="5"/>
      <c r="LR1836" s="5"/>
      <c r="LS1836" s="5"/>
      <c r="LT1836" s="5"/>
      <c r="LU1836" s="5"/>
      <c r="LV1836" s="5"/>
      <c r="LW1836" s="5"/>
      <c r="LX1836" s="5"/>
      <c r="LY1836" s="5"/>
      <c r="LZ1836" s="5"/>
      <c r="MA1836" s="5"/>
      <c r="MB1836" s="5"/>
      <c r="MC1836" s="5"/>
      <c r="MD1836" s="5"/>
      <c r="ME1836" s="5"/>
      <c r="MF1836" s="5"/>
      <c r="MG1836" s="5"/>
      <c r="MH1836" s="5"/>
      <c r="MI1836" s="5"/>
      <c r="MJ1836" s="5"/>
      <c r="MK1836" s="5"/>
      <c r="ML1836" s="5"/>
      <c r="MM1836" s="5"/>
      <c r="MN1836" s="5"/>
      <c r="MO1836" s="5"/>
      <c r="MP1836" s="5"/>
      <c r="MQ1836" s="5"/>
      <c r="MR1836" s="5"/>
      <c r="MS1836" s="5"/>
      <c r="MT1836" s="5"/>
      <c r="MU1836" s="5"/>
      <c r="MV1836" s="5"/>
      <c r="MW1836" s="5"/>
      <c r="MX1836" s="5"/>
      <c r="MY1836" s="5"/>
      <c r="MZ1836" s="5"/>
      <c r="NA1836" s="5"/>
      <c r="NB1836" s="5"/>
      <c r="NC1836" s="5"/>
      <c r="ND1836" s="5"/>
      <c r="NE1836" s="5"/>
      <c r="NF1836" s="5"/>
      <c r="NG1836" s="5"/>
      <c r="NH1836" s="5"/>
      <c r="NI1836" s="5"/>
      <c r="NJ1836" s="5"/>
      <c r="NK1836" s="5"/>
      <c r="NL1836" s="5"/>
      <c r="NM1836" s="5"/>
      <c r="NN1836" s="5"/>
      <c r="NO1836" s="5"/>
      <c r="NP1836" s="5"/>
      <c r="NQ1836" s="5"/>
      <c r="NR1836" s="5"/>
      <c r="NS1836" s="5"/>
      <c r="NT1836" s="5"/>
      <c r="NU1836" s="5"/>
      <c r="NV1836" s="5"/>
      <c r="NW1836" s="5"/>
      <c r="NX1836" s="5"/>
      <c r="NY1836" s="5"/>
      <c r="NZ1836" s="5"/>
      <c r="OA1836" s="5"/>
      <c r="OB1836" s="5"/>
      <c r="OC1836" s="5"/>
      <c r="OD1836" s="5"/>
      <c r="OE1836" s="5"/>
      <c r="OF1836" s="5"/>
      <c r="OG1836" s="5"/>
      <c r="OH1836" s="5"/>
      <c r="OI1836" s="5"/>
      <c r="OJ1836" s="5"/>
      <c r="OK1836" s="5"/>
      <c r="OL1836" s="5"/>
      <c r="OM1836" s="5"/>
      <c r="ON1836" s="5"/>
      <c r="OO1836" s="5"/>
      <c r="OP1836" s="5"/>
      <c r="OQ1836" s="5"/>
      <c r="OR1836" s="5"/>
      <c r="OS1836" s="5"/>
      <c r="OT1836" s="5"/>
      <c r="OU1836" s="5"/>
      <c r="OV1836" s="5"/>
      <c r="OW1836" s="5"/>
      <c r="OX1836" s="5"/>
      <c r="OY1836" s="5"/>
      <c r="OZ1836" s="5"/>
      <c r="PA1836" s="5"/>
      <c r="PB1836" s="5"/>
      <c r="PC1836" s="5"/>
      <c r="PD1836" s="5"/>
      <c r="PE1836" s="5"/>
      <c r="PF1836" s="5"/>
      <c r="PG1836" s="5"/>
      <c r="PH1836" s="5"/>
      <c r="PI1836" s="5"/>
      <c r="PJ1836" s="5"/>
      <c r="PK1836" s="5"/>
      <c r="PL1836" s="5"/>
      <c r="PM1836" s="5"/>
      <c r="PN1836" s="5"/>
      <c r="PO1836" s="5"/>
      <c r="PP1836" s="5"/>
      <c r="PQ1836" s="5"/>
      <c r="PR1836" s="5"/>
      <c r="PS1836" s="5"/>
      <c r="PT1836" s="5"/>
      <c r="PU1836" s="5"/>
      <c r="PV1836" s="5"/>
      <c r="PW1836" s="5"/>
      <c r="PX1836" s="5"/>
      <c r="PY1836" s="5"/>
      <c r="PZ1836" s="5"/>
      <c r="QA1836" s="5"/>
      <c r="QB1836" s="5"/>
      <c r="QC1836" s="5"/>
      <c r="QD1836" s="5"/>
      <c r="QE1836" s="5"/>
      <c r="QF1836" s="5"/>
      <c r="QG1836" s="5"/>
      <c r="QH1836" s="5"/>
      <c r="QI1836" s="5"/>
      <c r="QJ1836" s="5"/>
      <c r="QK1836" s="5"/>
      <c r="QL1836" s="5"/>
      <c r="QM1836" s="5"/>
      <c r="QN1836" s="5"/>
      <c r="QO1836" s="5"/>
      <c r="QP1836" s="5"/>
      <c r="QQ1836" s="5"/>
      <c r="QR1836" s="5"/>
      <c r="QS1836" s="5"/>
      <c r="QT1836" s="5"/>
      <c r="QU1836" s="5"/>
      <c r="QV1836" s="5"/>
      <c r="QW1836" s="5"/>
      <c r="QX1836" s="5"/>
      <c r="QY1836" s="5"/>
      <c r="QZ1836" s="5"/>
      <c r="RA1836" s="5"/>
      <c r="RB1836" s="5"/>
      <c r="RC1836" s="5"/>
      <c r="RD1836" s="5"/>
      <c r="RE1836" s="5"/>
      <c r="RF1836" s="5"/>
      <c r="RG1836" s="5"/>
      <c r="RH1836" s="5"/>
      <c r="RI1836" s="5"/>
      <c r="RJ1836" s="5"/>
      <c r="RK1836" s="5"/>
      <c r="RL1836" s="5"/>
      <c r="RM1836" s="5"/>
      <c r="RN1836" s="5"/>
      <c r="RO1836" s="5"/>
      <c r="RP1836" s="5"/>
      <c r="RQ1836" s="5"/>
      <c r="RR1836" s="5"/>
      <c r="RS1836" s="5"/>
      <c r="RT1836" s="5"/>
      <c r="RU1836" s="5"/>
      <c r="RV1836" s="5"/>
      <c r="RW1836" s="5"/>
      <c r="RX1836" s="5"/>
      <c r="RY1836" s="5"/>
      <c r="RZ1836" s="5"/>
      <c r="SA1836" s="5"/>
      <c r="SB1836" s="5"/>
      <c r="SC1836" s="5"/>
      <c r="SD1836" s="5"/>
      <c r="SE1836" s="5"/>
      <c r="SF1836" s="5"/>
      <c r="SG1836" s="5"/>
      <c r="SH1836" s="5"/>
      <c r="SI1836" s="5"/>
      <c r="SJ1836" s="5"/>
      <c r="SK1836" s="5"/>
      <c r="SL1836" s="5"/>
      <c r="SM1836" s="5"/>
      <c r="SN1836" s="5"/>
      <c r="SO1836" s="5"/>
      <c r="SP1836" s="5"/>
      <c r="SQ1836" s="5"/>
      <c r="SR1836" s="5"/>
      <c r="SS1836" s="5"/>
      <c r="ST1836" s="5"/>
      <c r="SU1836" s="5"/>
      <c r="SV1836" s="5"/>
      <c r="SW1836" s="5"/>
      <c r="SX1836" s="5"/>
      <c r="SY1836" s="5"/>
      <c r="SZ1836" s="5"/>
      <c r="TA1836" s="5"/>
      <c r="TB1836" s="5"/>
      <c r="TC1836" s="5"/>
      <c r="TD1836" s="5"/>
      <c r="TE1836" s="5"/>
      <c r="TF1836" s="5"/>
      <c r="TG1836" s="5"/>
      <c r="TH1836" s="5"/>
      <c r="TI1836" s="5"/>
      <c r="TJ1836" s="5"/>
      <c r="TK1836" s="5"/>
      <c r="TL1836" s="5"/>
      <c r="TM1836" s="5"/>
      <c r="TN1836" s="5"/>
      <c r="TO1836" s="5"/>
      <c r="TP1836" s="5"/>
      <c r="TQ1836" s="5"/>
      <c r="TR1836" s="5"/>
      <c r="TS1836" s="5"/>
      <c r="TT1836" s="5"/>
      <c r="TU1836" s="5"/>
      <c r="TV1836" s="5"/>
      <c r="TW1836" s="5"/>
      <c r="TX1836" s="5"/>
      <c r="TY1836" s="5"/>
      <c r="TZ1836" s="5"/>
      <c r="UA1836" s="5"/>
      <c r="UB1836" s="5"/>
      <c r="UC1836" s="5"/>
      <c r="UD1836" s="5"/>
      <c r="UE1836" s="5"/>
      <c r="UF1836" s="5"/>
      <c r="UG1836" s="5"/>
      <c r="UH1836" s="5"/>
      <c r="UI1836" s="5"/>
      <c r="UJ1836" s="5"/>
      <c r="UK1836" s="5"/>
      <c r="UL1836" s="5"/>
      <c r="UM1836" s="5"/>
      <c r="UN1836" s="5"/>
      <c r="UO1836" s="5"/>
      <c r="UP1836" s="5"/>
      <c r="UQ1836" s="5"/>
      <c r="UR1836" s="5"/>
      <c r="US1836" s="5"/>
      <c r="UT1836" s="5"/>
      <c r="UU1836" s="5"/>
      <c r="UV1836" s="5"/>
      <c r="UW1836" s="5"/>
      <c r="UX1836" s="5"/>
      <c r="UY1836" s="5"/>
      <c r="UZ1836" s="5"/>
      <c r="VA1836" s="5"/>
      <c r="VB1836" s="5"/>
      <c r="VC1836" s="5"/>
      <c r="VD1836" s="5"/>
      <c r="VE1836" s="5"/>
      <c r="VF1836" s="5"/>
      <c r="VG1836" s="5"/>
      <c r="VH1836" s="5"/>
      <c r="VI1836" s="5"/>
      <c r="VJ1836" s="5"/>
      <c r="VK1836" s="5"/>
      <c r="VL1836" s="5"/>
      <c r="VM1836" s="5"/>
      <c r="VN1836" s="5"/>
      <c r="VO1836" s="5"/>
      <c r="VP1836" s="5"/>
      <c r="VQ1836" s="5"/>
      <c r="VR1836" s="5"/>
      <c r="VS1836" s="5"/>
      <c r="VT1836" s="5"/>
      <c r="VU1836" s="5"/>
      <c r="VV1836" s="5"/>
      <c r="VW1836" s="5"/>
      <c r="VX1836" s="5"/>
      <c r="VY1836" s="5"/>
      <c r="VZ1836" s="5"/>
      <c r="WA1836" s="5"/>
      <c r="WB1836" s="5"/>
      <c r="WC1836" s="5"/>
      <c r="WD1836" s="5"/>
      <c r="WE1836" s="5"/>
      <c r="WF1836" s="5"/>
      <c r="WG1836" s="5"/>
      <c r="WH1836" s="5"/>
      <c r="WI1836" s="5"/>
      <c r="WJ1836" s="5"/>
      <c r="WK1836" s="5"/>
      <c r="WL1836" s="5"/>
      <c r="WM1836" s="5"/>
      <c r="WN1836" s="5"/>
      <c r="WO1836" s="5"/>
      <c r="WP1836" s="5"/>
      <c r="WQ1836" s="5"/>
      <c r="WR1836" s="5"/>
      <c r="WS1836" s="5"/>
      <c r="WT1836" s="5"/>
      <c r="WU1836" s="5"/>
      <c r="WV1836" s="5"/>
      <c r="WW1836" s="5"/>
      <c r="WX1836" s="5"/>
      <c r="WY1836" s="5"/>
      <c r="WZ1836" s="5"/>
      <c r="XA1836" s="5"/>
      <c r="XB1836" s="5"/>
      <c r="XC1836" s="5"/>
      <c r="XD1836" s="5"/>
      <c r="XE1836" s="5"/>
      <c r="XF1836" s="5"/>
      <c r="XG1836" s="5"/>
      <c r="XH1836" s="5"/>
      <c r="XI1836" s="5"/>
      <c r="XJ1836" s="5"/>
      <c r="XK1836" s="5"/>
      <c r="XL1836" s="5"/>
      <c r="XM1836" s="5"/>
      <c r="XN1836" s="5"/>
      <c r="XO1836" s="5"/>
      <c r="XP1836" s="5"/>
      <c r="XQ1836" s="5"/>
      <c r="XR1836" s="5"/>
      <c r="XS1836" s="5"/>
      <c r="XT1836" s="5"/>
      <c r="XU1836" s="5"/>
      <c r="XV1836" s="5"/>
      <c r="XW1836" s="5"/>
      <c r="XX1836" s="5"/>
      <c r="XY1836" s="5"/>
      <c r="XZ1836" s="5"/>
      <c r="YA1836" s="5"/>
      <c r="YB1836" s="5"/>
      <c r="YC1836" s="5"/>
      <c r="YD1836" s="5"/>
      <c r="YE1836" s="5"/>
      <c r="YF1836" s="5"/>
      <c r="YG1836" s="5"/>
      <c r="YH1836" s="5"/>
      <c r="YI1836" s="5"/>
      <c r="YJ1836" s="5"/>
      <c r="YK1836" s="5"/>
      <c r="YL1836" s="5"/>
      <c r="YM1836" s="5"/>
      <c r="YN1836" s="5"/>
      <c r="YO1836" s="5"/>
      <c r="YP1836" s="5"/>
      <c r="YQ1836" s="5"/>
      <c r="YR1836" s="5"/>
      <c r="YS1836" s="5"/>
      <c r="YT1836" s="5"/>
      <c r="YU1836" s="5"/>
      <c r="YV1836" s="5"/>
      <c r="YW1836" s="5"/>
      <c r="YX1836" s="5"/>
      <c r="YY1836" s="5"/>
      <c r="YZ1836" s="5"/>
      <c r="ZA1836" s="5"/>
      <c r="ZB1836" s="5"/>
      <c r="ZC1836" s="5"/>
      <c r="ZD1836" s="5"/>
      <c r="ZE1836" s="5"/>
      <c r="ZF1836" s="5"/>
      <c r="ZG1836" s="5"/>
      <c r="ZH1836" s="5"/>
      <c r="ZI1836" s="5"/>
      <c r="ZJ1836" s="5"/>
      <c r="ZK1836" s="5"/>
      <c r="ZL1836" s="5"/>
      <c r="ZM1836" s="5"/>
      <c r="ZN1836" s="5"/>
      <c r="ZO1836" s="5"/>
      <c r="ZP1836" s="5"/>
      <c r="ZQ1836" s="5"/>
      <c r="ZR1836" s="5"/>
      <c r="ZS1836" s="5"/>
      <c r="ZT1836" s="5"/>
      <c r="ZU1836" s="5"/>
      <c r="ZV1836" s="5"/>
      <c r="ZW1836" s="5"/>
      <c r="ZX1836" s="5"/>
      <c r="ZY1836" s="5"/>
      <c r="ZZ1836" s="5"/>
      <c r="AAA1836" s="5"/>
      <c r="AAB1836" s="5"/>
      <c r="AAC1836" s="5"/>
      <c r="AAD1836" s="5"/>
      <c r="AAE1836" s="5"/>
      <c r="AAF1836" s="5"/>
      <c r="AAG1836" s="5"/>
      <c r="AAH1836" s="5"/>
      <c r="AAI1836" s="5"/>
      <c r="AAJ1836" s="5"/>
      <c r="AAK1836" s="5"/>
      <c r="AAL1836" s="5"/>
      <c r="AAM1836" s="5"/>
      <c r="AAN1836" s="5"/>
      <c r="AAO1836" s="5"/>
      <c r="AAP1836" s="5"/>
      <c r="AAQ1836" s="5"/>
      <c r="AAR1836" s="5"/>
      <c r="AAS1836" s="5"/>
      <c r="AAT1836" s="5"/>
      <c r="AAU1836" s="5"/>
      <c r="AAV1836" s="5"/>
      <c r="AAW1836" s="5"/>
      <c r="AAX1836" s="5"/>
      <c r="AAY1836" s="5"/>
      <c r="AAZ1836" s="5"/>
      <c r="ABA1836" s="5"/>
      <c r="ABB1836" s="5"/>
      <c r="ABC1836" s="5"/>
      <c r="ABD1836" s="5"/>
      <c r="ABE1836" s="5"/>
      <c r="ABF1836" s="5"/>
      <c r="ABG1836" s="5"/>
      <c r="ABH1836" s="5"/>
      <c r="ABI1836" s="5"/>
      <c r="ABJ1836" s="5"/>
      <c r="ABK1836" s="5"/>
      <c r="ABL1836" s="5"/>
      <c r="ABM1836" s="5"/>
      <c r="ABN1836" s="5"/>
      <c r="ABO1836" s="5"/>
      <c r="ABP1836" s="5"/>
      <c r="ABQ1836" s="5"/>
      <c r="ABR1836" s="5"/>
      <c r="ABS1836" s="5"/>
      <c r="ABT1836" s="5"/>
      <c r="ABU1836" s="5"/>
      <c r="ABV1836" s="5"/>
      <c r="ABW1836" s="5"/>
      <c r="ABX1836" s="5"/>
      <c r="ABY1836" s="5"/>
      <c r="ABZ1836" s="5"/>
      <c r="ACA1836" s="5"/>
      <c r="ACB1836" s="5"/>
      <c r="ACC1836" s="5"/>
      <c r="ACD1836" s="5"/>
      <c r="ACE1836" s="5"/>
      <c r="ACF1836" s="5"/>
      <c r="ACG1836" s="5"/>
      <c r="ACH1836" s="5"/>
      <c r="ACI1836" s="5"/>
      <c r="ACJ1836" s="5"/>
      <c r="ACK1836" s="5"/>
      <c r="ACL1836" s="5"/>
      <c r="ACM1836" s="5"/>
      <c r="ACN1836" s="5"/>
      <c r="ACO1836" s="5"/>
      <c r="ACP1836" s="5"/>
      <c r="ACQ1836" s="5"/>
      <c r="ACR1836" s="5"/>
      <c r="ACS1836" s="5"/>
      <c r="ACT1836" s="5"/>
      <c r="ACU1836" s="5"/>
      <c r="ACV1836" s="5"/>
      <c r="ACW1836" s="5"/>
      <c r="ACX1836" s="5"/>
      <c r="ACY1836" s="5"/>
      <c r="ACZ1836" s="5"/>
      <c r="ADA1836" s="5"/>
      <c r="ADB1836" s="5"/>
      <c r="ADC1836" s="5"/>
      <c r="ADD1836" s="5"/>
      <c r="ADE1836" s="5"/>
      <c r="ADF1836" s="5"/>
      <c r="ADG1836" s="5"/>
      <c r="ADH1836" s="5"/>
      <c r="ADI1836" s="5"/>
      <c r="ADJ1836" s="5"/>
      <c r="ADK1836" s="5"/>
      <c r="ADL1836" s="5"/>
      <c r="ADM1836" s="5"/>
      <c r="ADN1836" s="5"/>
      <c r="ADO1836" s="5"/>
      <c r="ADP1836" s="5"/>
      <c r="ADQ1836" s="5"/>
      <c r="ADR1836" s="5"/>
      <c r="ADS1836" s="5"/>
      <c r="ADT1836" s="5"/>
      <c r="ADU1836" s="5"/>
      <c r="ADV1836" s="5"/>
      <c r="ADW1836" s="5"/>
      <c r="ADX1836" s="5"/>
      <c r="ADY1836" s="5"/>
      <c r="ADZ1836" s="5"/>
      <c r="AEA1836" s="5"/>
      <c r="AEB1836" s="5"/>
      <c r="AEC1836" s="5"/>
      <c r="AED1836" s="5"/>
      <c r="AEE1836" s="5"/>
      <c r="AEF1836" s="5"/>
      <c r="AEG1836" s="5"/>
      <c r="AEH1836" s="5"/>
      <c r="AEI1836" s="5"/>
      <c r="AEJ1836" s="5"/>
      <c r="AEK1836" s="5"/>
      <c r="AEL1836" s="5"/>
      <c r="AEM1836" s="5"/>
      <c r="AEN1836" s="5"/>
      <c r="AEO1836" s="5"/>
      <c r="AEP1836" s="5"/>
      <c r="AEQ1836" s="5"/>
      <c r="AER1836" s="5"/>
      <c r="AES1836" s="5"/>
      <c r="AET1836" s="5"/>
      <c r="AEU1836" s="5"/>
      <c r="AEV1836" s="5"/>
      <c r="AEW1836" s="5"/>
      <c r="AEX1836" s="5"/>
      <c r="AEY1836" s="5"/>
      <c r="AEZ1836" s="5"/>
      <c r="AFA1836" s="5"/>
      <c r="AFB1836" s="5"/>
      <c r="AFC1836" s="5"/>
      <c r="AFD1836" s="5"/>
      <c r="AFE1836" s="5"/>
      <c r="AFF1836" s="5"/>
      <c r="AFG1836" s="5"/>
      <c r="AFH1836" s="5"/>
      <c r="AFI1836" s="5"/>
      <c r="AFJ1836" s="5"/>
      <c r="AFK1836" s="5"/>
      <c r="AFL1836" s="5"/>
      <c r="AFM1836" s="5"/>
      <c r="AFN1836" s="5"/>
      <c r="AFO1836" s="5"/>
      <c r="AFP1836" s="5"/>
      <c r="AFQ1836" s="5"/>
      <c r="AFR1836" s="5"/>
      <c r="AFS1836" s="5"/>
      <c r="AFT1836" s="5"/>
      <c r="AFU1836" s="5"/>
      <c r="AFV1836" s="5"/>
      <c r="AFW1836" s="5"/>
      <c r="AFX1836" s="5"/>
      <c r="AFY1836" s="5"/>
      <c r="AFZ1836" s="5"/>
      <c r="AGA1836" s="5"/>
      <c r="AGB1836" s="5"/>
      <c r="AGC1836" s="5"/>
      <c r="AGD1836" s="5"/>
      <c r="AGE1836" s="5"/>
      <c r="AGF1836" s="5"/>
      <c r="AGG1836" s="5"/>
      <c r="AGH1836" s="5"/>
      <c r="AGI1836" s="5"/>
      <c r="AGJ1836" s="5"/>
      <c r="AGK1836" s="5"/>
      <c r="AGL1836" s="5"/>
      <c r="AGM1836" s="5"/>
      <c r="AGN1836" s="5"/>
      <c r="AGO1836" s="5"/>
      <c r="AGP1836" s="5"/>
      <c r="AGQ1836" s="5"/>
      <c r="AGR1836" s="5"/>
      <c r="AGS1836" s="5"/>
      <c r="AGT1836" s="5"/>
      <c r="AGU1836" s="5"/>
      <c r="AGV1836" s="5"/>
      <c r="AGW1836" s="5"/>
      <c r="AGX1836" s="5"/>
      <c r="AGY1836" s="5"/>
      <c r="AGZ1836" s="5"/>
      <c r="AHA1836" s="5"/>
      <c r="AHB1836" s="5"/>
      <c r="AHC1836" s="5"/>
      <c r="AHD1836" s="5"/>
      <c r="AHE1836" s="5"/>
      <c r="AHF1836" s="5"/>
      <c r="AHG1836" s="5"/>
      <c r="AHH1836" s="5"/>
      <c r="AHI1836" s="5"/>
      <c r="AHJ1836" s="5"/>
      <c r="AHK1836" s="5"/>
      <c r="AHL1836" s="5"/>
      <c r="AHM1836" s="5"/>
      <c r="AHN1836" s="5"/>
      <c r="AHO1836" s="5"/>
      <c r="AHP1836" s="5"/>
      <c r="AHQ1836" s="5"/>
      <c r="AHR1836" s="5"/>
      <c r="AHS1836" s="5"/>
      <c r="AHT1836" s="5"/>
      <c r="AHU1836" s="5"/>
      <c r="AHV1836" s="5"/>
      <c r="AHW1836" s="5"/>
      <c r="AHX1836" s="5"/>
      <c r="AHY1836" s="5"/>
      <c r="AHZ1836" s="5"/>
      <c r="AIA1836" s="5"/>
      <c r="AIB1836" s="5"/>
      <c r="AIC1836" s="5"/>
      <c r="AID1836" s="5"/>
      <c r="AIE1836" s="5"/>
      <c r="AIF1836" s="5"/>
      <c r="AIG1836" s="5"/>
      <c r="AIH1836" s="5"/>
      <c r="AII1836" s="5"/>
      <c r="AIJ1836" s="5"/>
      <c r="AIK1836" s="5"/>
      <c r="AIL1836" s="5"/>
      <c r="AIM1836" s="5"/>
      <c r="AIN1836" s="5"/>
      <c r="AIO1836" s="5"/>
      <c r="AIP1836" s="5"/>
      <c r="AIQ1836" s="5"/>
      <c r="AIR1836" s="5"/>
      <c r="AIS1836" s="5"/>
      <c r="AIT1836" s="5"/>
      <c r="AIU1836" s="5"/>
      <c r="AIV1836" s="5"/>
      <c r="AIW1836" s="5"/>
      <c r="AIX1836" s="5"/>
      <c r="AIY1836" s="5"/>
      <c r="AIZ1836" s="5"/>
      <c r="AJA1836" s="5"/>
      <c r="AJB1836" s="5"/>
      <c r="AJC1836" s="5"/>
      <c r="AJD1836" s="5"/>
      <c r="AJE1836" s="5"/>
      <c r="AJF1836" s="5"/>
      <c r="AJG1836" s="5"/>
      <c r="AJH1836" s="5"/>
      <c r="AJI1836" s="5"/>
      <c r="AJJ1836" s="5"/>
      <c r="AJK1836" s="5"/>
      <c r="AJL1836" s="5"/>
      <c r="AJM1836" s="5"/>
      <c r="AJN1836" s="5"/>
      <c r="AJO1836" s="5"/>
      <c r="AJP1836" s="5"/>
      <c r="AJQ1836" s="5"/>
      <c r="AJR1836" s="5"/>
      <c r="AJS1836" s="5"/>
      <c r="AJT1836" s="5"/>
      <c r="AJU1836" s="5"/>
      <c r="AJV1836" s="5"/>
      <c r="AJW1836" s="5"/>
      <c r="AJX1836" s="5"/>
      <c r="AJY1836" s="5"/>
      <c r="AJZ1836" s="5"/>
      <c r="AKA1836" s="5"/>
      <c r="AKB1836" s="5"/>
      <c r="AKC1836" s="5"/>
      <c r="AKD1836" s="5"/>
      <c r="AKE1836" s="5"/>
      <c r="AKF1836" s="5"/>
      <c r="AKG1836" s="5"/>
      <c r="AKH1836" s="5"/>
      <c r="AKI1836" s="5"/>
      <c r="AKJ1836" s="5"/>
      <c r="AKK1836" s="5"/>
      <c r="AKL1836" s="5"/>
      <c r="AKM1836" s="5"/>
      <c r="AKN1836" s="5"/>
      <c r="AKO1836" s="5"/>
      <c r="AKP1836" s="5"/>
      <c r="AKQ1836" s="5"/>
      <c r="AKR1836" s="5"/>
      <c r="AKS1836" s="5"/>
      <c r="AKT1836" s="5"/>
      <c r="AKU1836" s="5"/>
      <c r="AKV1836" s="5"/>
      <c r="AKW1836" s="5"/>
      <c r="AKX1836" s="5"/>
      <c r="AKY1836" s="5"/>
      <c r="AKZ1836" s="5"/>
      <c r="ALA1836" s="5"/>
      <c r="ALB1836" s="5"/>
      <c r="ALC1836" s="5"/>
      <c r="ALD1836" s="5"/>
      <c r="ALE1836" s="5"/>
      <c r="ALF1836" s="5"/>
      <c r="ALG1836" s="5"/>
      <c r="ALH1836" s="5"/>
      <c r="ALI1836" s="5"/>
      <c r="ALJ1836" s="5"/>
      <c r="ALK1836" s="5"/>
      <c r="ALL1836" s="5"/>
      <c r="ALM1836" s="5"/>
      <c r="ALN1836" s="5"/>
      <c r="ALO1836" s="5"/>
      <c r="ALP1836" s="5"/>
      <c r="ALQ1836" s="5"/>
      <c r="ALR1836" s="5"/>
      <c r="ALS1836" s="5"/>
      <c r="ALT1836" s="5"/>
      <c r="AMK1836" s="5"/>
      <c r="AML1836" s="5"/>
    </row>
    <row r="1837" spans="1:1008 1025:1026" s="6" customFormat="1" ht="27.75" customHeight="1" x14ac:dyDescent="0.25">
      <c r="A1837" s="11">
        <v>2</v>
      </c>
      <c r="B1837" s="10" t="s">
        <v>38</v>
      </c>
      <c r="C1837" s="3" t="s">
        <v>8393</v>
      </c>
      <c r="D1837" s="5" t="s">
        <v>469</v>
      </c>
      <c r="E1837" s="17">
        <v>1836</v>
      </c>
      <c r="F1837" s="5" t="s">
        <v>8394</v>
      </c>
      <c r="G1837" s="5" t="s">
        <v>8395</v>
      </c>
      <c r="H1837" s="1">
        <v>1702.8986396</v>
      </c>
      <c r="I1837" s="11" t="s">
        <v>43</v>
      </c>
      <c r="J1837" s="5" t="s">
        <v>8396</v>
      </c>
      <c r="K1837" s="5" t="s">
        <v>8397</v>
      </c>
      <c r="L1837" s="14" t="s">
        <v>8398</v>
      </c>
      <c r="M1837" s="5" t="s">
        <v>8399</v>
      </c>
      <c r="N1837" s="14">
        <v>337471</v>
      </c>
      <c r="O1837" s="5"/>
      <c r="P1837" s="14"/>
      <c r="Q1837" s="5"/>
      <c r="R1837" s="14"/>
      <c r="S1837" s="5"/>
      <c r="T1837" s="14"/>
      <c r="U1837" s="5"/>
      <c r="V1837" s="15"/>
      <c r="W1837" s="5"/>
      <c r="X1837" s="15"/>
      <c r="Y1837" s="5"/>
      <c r="Z1837" s="5"/>
      <c r="AA1837" s="5"/>
      <c r="AB1837" s="5"/>
      <c r="AC1837" s="5"/>
      <c r="AD1837" s="5"/>
      <c r="AE1837" s="5"/>
      <c r="AF1837" s="5"/>
      <c r="AG1837" s="5"/>
      <c r="AH1837" s="5"/>
      <c r="AI1837" s="5"/>
      <c r="AJ1837" s="5"/>
      <c r="AK1837" s="5"/>
      <c r="AL1837" s="5"/>
      <c r="AM1837" s="5"/>
      <c r="AN1837" s="5"/>
      <c r="AO1837" s="5"/>
      <c r="AP1837" s="5"/>
      <c r="AQ1837" s="5"/>
      <c r="AR1837" s="5"/>
      <c r="AS1837" s="5"/>
      <c r="AT1837" s="5"/>
      <c r="AU1837" s="5"/>
      <c r="AV1837" s="5"/>
      <c r="AW1837" s="5"/>
      <c r="AX1837" s="5"/>
      <c r="AY1837" s="5"/>
      <c r="AZ1837" s="5"/>
      <c r="BA1837" s="5"/>
      <c r="BB1837" s="5"/>
      <c r="BC1837" s="5"/>
      <c r="BD1837" s="5"/>
      <c r="BE1837" s="5"/>
      <c r="BF1837" s="5"/>
      <c r="BG1837" s="5"/>
      <c r="BH1837" s="5"/>
      <c r="BI1837" s="5"/>
      <c r="BJ1837" s="5"/>
      <c r="BK1837" s="5"/>
      <c r="BL1837" s="5"/>
      <c r="BM1837" s="5"/>
      <c r="BN1837" s="5"/>
      <c r="BO1837" s="5"/>
      <c r="BP1837" s="5"/>
      <c r="BQ1837" s="5"/>
      <c r="BR1837" s="5"/>
      <c r="BS1837" s="5"/>
      <c r="BT1837" s="5"/>
      <c r="BU1837" s="5"/>
      <c r="BV1837" s="5"/>
      <c r="BW1837" s="5"/>
      <c r="BX1837" s="5"/>
      <c r="BY1837" s="5"/>
      <c r="BZ1837" s="5"/>
      <c r="CA1837" s="5"/>
      <c r="CB1837" s="5"/>
      <c r="CC1837" s="5"/>
      <c r="CD1837" s="5"/>
      <c r="CE1837" s="5"/>
      <c r="CF1837" s="5"/>
      <c r="CG1837" s="5"/>
      <c r="CH1837" s="5"/>
      <c r="CI1837" s="5"/>
      <c r="CJ1837" s="5"/>
      <c r="CK1837" s="5"/>
      <c r="CL1837" s="5"/>
      <c r="CM1837" s="5"/>
      <c r="CN1837" s="5"/>
      <c r="CO1837" s="5"/>
      <c r="CP1837" s="5"/>
      <c r="CQ1837" s="5"/>
      <c r="CR1837" s="5"/>
      <c r="CS1837" s="5"/>
      <c r="CT1837" s="5"/>
      <c r="CU1837" s="5"/>
      <c r="CV1837" s="5"/>
      <c r="CW1837" s="5"/>
      <c r="CX1837" s="5"/>
      <c r="CY1837" s="5"/>
      <c r="CZ1837" s="5"/>
      <c r="DA1837" s="5"/>
      <c r="DB1837" s="5"/>
      <c r="DC1837" s="5"/>
      <c r="DD1837" s="5"/>
      <c r="DE1837" s="5"/>
      <c r="DF1837" s="5"/>
      <c r="DG1837" s="5"/>
      <c r="DH1837" s="5"/>
      <c r="DI1837" s="5"/>
      <c r="DJ1837" s="5"/>
      <c r="DK1837" s="5"/>
      <c r="DL1837" s="5"/>
      <c r="DM1837" s="5"/>
      <c r="DN1837" s="5"/>
      <c r="DO1837" s="5"/>
      <c r="DP1837" s="5"/>
      <c r="DQ1837" s="5"/>
      <c r="DR1837" s="5"/>
      <c r="DS1837" s="5"/>
      <c r="DT1837" s="5"/>
      <c r="DU1837" s="5"/>
      <c r="DV1837" s="5"/>
      <c r="DW1837" s="5"/>
      <c r="DX1837" s="5"/>
      <c r="DY1837" s="5"/>
      <c r="DZ1837" s="5"/>
      <c r="EA1837" s="5"/>
      <c r="EB1837" s="5"/>
      <c r="EC1837" s="5"/>
      <c r="ED1837" s="5"/>
      <c r="EE1837" s="5"/>
      <c r="EF1837" s="5"/>
      <c r="EG1837" s="5"/>
      <c r="EH1837" s="5"/>
      <c r="EI1837" s="5"/>
      <c r="EJ1837" s="5"/>
      <c r="EK1837" s="5"/>
      <c r="EL1837" s="5"/>
      <c r="EM1837" s="5"/>
      <c r="EN1837" s="5"/>
      <c r="EO1837" s="5"/>
      <c r="EP1837" s="5"/>
      <c r="EQ1837" s="5"/>
      <c r="ER1837" s="5"/>
      <c r="ES1837" s="5"/>
      <c r="ET1837" s="5"/>
      <c r="EU1837" s="5"/>
      <c r="EV1837" s="5"/>
      <c r="EW1837" s="5"/>
      <c r="EX1837" s="5"/>
      <c r="EY1837" s="5"/>
      <c r="EZ1837" s="5"/>
      <c r="FA1837" s="5"/>
      <c r="FB1837" s="5"/>
      <c r="FC1837" s="5"/>
      <c r="FD1837" s="5"/>
      <c r="FE1837" s="5"/>
      <c r="FF1837" s="5"/>
      <c r="FG1837" s="5"/>
      <c r="FH1837" s="5"/>
      <c r="FI1837" s="5"/>
      <c r="FJ1837" s="5"/>
      <c r="FK1837" s="5"/>
      <c r="FL1837" s="5"/>
      <c r="FM1837" s="5"/>
      <c r="FN1837" s="5"/>
      <c r="FO1837" s="5"/>
      <c r="FP1837" s="5"/>
      <c r="FQ1837" s="5"/>
      <c r="FR1837" s="5"/>
      <c r="FS1837" s="5"/>
      <c r="FT1837" s="5"/>
      <c r="FU1837" s="5"/>
      <c r="FV1837" s="5"/>
      <c r="FW1837" s="5"/>
      <c r="FX1837" s="5"/>
      <c r="FY1837" s="5"/>
      <c r="FZ1837" s="5"/>
      <c r="GA1837" s="5"/>
      <c r="GB1837" s="5"/>
      <c r="GC1837" s="5"/>
      <c r="GD1837" s="5"/>
      <c r="GE1837" s="5"/>
      <c r="GF1837" s="5"/>
      <c r="GG1837" s="5"/>
      <c r="GH1837" s="5"/>
      <c r="GI1837" s="5"/>
      <c r="GJ1837" s="5"/>
      <c r="GK1837" s="5"/>
      <c r="GL1837" s="5"/>
      <c r="GM1837" s="5"/>
      <c r="GN1837" s="5"/>
      <c r="GO1837" s="5"/>
      <c r="GP1837" s="5"/>
      <c r="GQ1837" s="5"/>
      <c r="GR1837" s="5"/>
      <c r="GS1837" s="5"/>
      <c r="GT1837" s="5"/>
      <c r="GU1837" s="5"/>
      <c r="GV1837" s="5"/>
      <c r="GW1837" s="5"/>
      <c r="GX1837" s="5"/>
      <c r="GY1837" s="5"/>
      <c r="GZ1837" s="5"/>
      <c r="HA1837" s="5"/>
      <c r="HB1837" s="5"/>
      <c r="HC1837" s="5"/>
      <c r="HD1837" s="5"/>
      <c r="HE1837" s="5"/>
      <c r="HF1837" s="5"/>
      <c r="HG1837" s="5"/>
      <c r="HH1837" s="5"/>
      <c r="HI1837" s="5"/>
      <c r="HJ1837" s="5"/>
      <c r="HK1837" s="5"/>
      <c r="HL1837" s="5"/>
      <c r="HM1837" s="5"/>
      <c r="HN1837" s="5"/>
      <c r="HO1837" s="5"/>
      <c r="HP1837" s="5"/>
      <c r="HQ1837" s="5"/>
      <c r="HR1837" s="5"/>
      <c r="HS1837" s="5"/>
      <c r="HT1837" s="5"/>
      <c r="HU1837" s="5"/>
      <c r="HV1837" s="5"/>
      <c r="HW1837" s="5"/>
      <c r="HX1837" s="5"/>
      <c r="HY1837" s="5"/>
      <c r="HZ1837" s="5"/>
      <c r="IA1837" s="5"/>
      <c r="IB1837" s="5"/>
      <c r="IC1837" s="5"/>
      <c r="ID1837" s="5"/>
      <c r="IE1837" s="5"/>
      <c r="IF1837" s="5"/>
      <c r="IG1837" s="5"/>
      <c r="IH1837" s="5"/>
      <c r="II1837" s="5"/>
      <c r="IJ1837" s="5"/>
      <c r="IK1837" s="5"/>
      <c r="IL1837" s="5"/>
      <c r="IM1837" s="5"/>
      <c r="IN1837" s="5"/>
      <c r="IO1837" s="5"/>
      <c r="IP1837" s="5"/>
      <c r="IQ1837" s="5"/>
      <c r="IR1837" s="5"/>
      <c r="IS1837" s="5"/>
      <c r="IT1837" s="5"/>
      <c r="IU1837" s="5"/>
      <c r="IV1837" s="5"/>
      <c r="IW1837" s="5"/>
      <c r="IX1837" s="5"/>
      <c r="IY1837" s="5"/>
      <c r="IZ1837" s="5"/>
      <c r="JA1837" s="5"/>
      <c r="JB1837" s="5"/>
      <c r="JC1837" s="5"/>
      <c r="JD1837" s="5"/>
      <c r="JE1837" s="5"/>
      <c r="JF1837" s="5"/>
      <c r="JG1837" s="5"/>
      <c r="JH1837" s="5"/>
      <c r="JI1837" s="5"/>
      <c r="JJ1837" s="5"/>
      <c r="JK1837" s="5"/>
      <c r="JL1837" s="5"/>
      <c r="JM1837" s="5"/>
      <c r="JN1837" s="5"/>
      <c r="JO1837" s="5"/>
      <c r="JP1837" s="5"/>
      <c r="JQ1837" s="5"/>
      <c r="JR1837" s="5"/>
      <c r="JS1837" s="5"/>
      <c r="JT1837" s="5"/>
      <c r="JU1837" s="5"/>
      <c r="JV1837" s="5"/>
      <c r="JW1837" s="5"/>
      <c r="JX1837" s="5"/>
      <c r="JY1837" s="5"/>
      <c r="JZ1837" s="5"/>
      <c r="KA1837" s="5"/>
      <c r="KB1837" s="5"/>
      <c r="KC1837" s="5"/>
      <c r="KD1837" s="5"/>
      <c r="KE1837" s="5"/>
      <c r="KF1837" s="5"/>
      <c r="KG1837" s="5"/>
      <c r="KH1837" s="5"/>
      <c r="KI1837" s="5"/>
      <c r="KJ1837" s="5"/>
      <c r="KK1837" s="5"/>
      <c r="KL1837" s="5"/>
      <c r="KM1837" s="5"/>
      <c r="KN1837" s="5"/>
      <c r="KO1837" s="5"/>
      <c r="KP1837" s="5"/>
      <c r="KQ1837" s="5"/>
      <c r="KR1837" s="5"/>
      <c r="KS1837" s="5"/>
      <c r="KT1837" s="5"/>
      <c r="KU1837" s="5"/>
      <c r="KV1837" s="5"/>
      <c r="KW1837" s="5"/>
      <c r="KX1837" s="5"/>
      <c r="KY1837" s="5"/>
      <c r="KZ1837" s="5"/>
      <c r="LA1837" s="5"/>
      <c r="LB1837" s="5"/>
      <c r="LC1837" s="5"/>
      <c r="LD1837" s="5"/>
      <c r="LE1837" s="5"/>
      <c r="LF1837" s="5"/>
      <c r="LG1837" s="5"/>
      <c r="LH1837" s="5"/>
      <c r="LI1837" s="5"/>
      <c r="LJ1837" s="5"/>
      <c r="LK1837" s="5"/>
      <c r="LL1837" s="5"/>
      <c r="LM1837" s="5"/>
      <c r="LN1837" s="5"/>
      <c r="LO1837" s="5"/>
      <c r="LP1837" s="5"/>
      <c r="LQ1837" s="5"/>
      <c r="LR1837" s="5"/>
      <c r="LS1837" s="5"/>
      <c r="LT1837" s="5"/>
      <c r="LU1837" s="5"/>
      <c r="LV1837" s="5"/>
      <c r="LW1837" s="5"/>
      <c r="LX1837" s="5"/>
      <c r="LY1837" s="5"/>
      <c r="LZ1837" s="5"/>
      <c r="MA1837" s="5"/>
      <c r="MB1837" s="5"/>
      <c r="MC1837" s="5"/>
      <c r="MD1837" s="5"/>
      <c r="ME1837" s="5"/>
      <c r="MF1837" s="5"/>
      <c r="MG1837" s="5"/>
      <c r="MH1837" s="5"/>
      <c r="MI1837" s="5"/>
      <c r="MJ1837" s="5"/>
      <c r="MK1837" s="5"/>
      <c r="ML1837" s="5"/>
      <c r="MM1837" s="5"/>
      <c r="MN1837" s="5"/>
      <c r="MO1837" s="5"/>
      <c r="MP1837" s="5"/>
      <c r="MQ1837" s="5"/>
      <c r="MR1837" s="5"/>
      <c r="MS1837" s="5"/>
      <c r="MT1837" s="5"/>
      <c r="MU1837" s="5"/>
      <c r="MV1837" s="5"/>
      <c r="MW1837" s="5"/>
      <c r="MX1837" s="5"/>
      <c r="MY1837" s="5"/>
      <c r="MZ1837" s="5"/>
      <c r="NA1837" s="5"/>
      <c r="NB1837" s="5"/>
      <c r="NC1837" s="5"/>
      <c r="ND1837" s="5"/>
      <c r="NE1837" s="5"/>
      <c r="NF1837" s="5"/>
      <c r="NG1837" s="5"/>
      <c r="NH1837" s="5"/>
      <c r="NI1837" s="5"/>
      <c r="NJ1837" s="5"/>
      <c r="NK1837" s="5"/>
      <c r="NL1837" s="5"/>
      <c r="NM1837" s="5"/>
      <c r="NN1837" s="5"/>
      <c r="NO1837" s="5"/>
      <c r="NP1837" s="5"/>
      <c r="NQ1837" s="5"/>
      <c r="NR1837" s="5"/>
      <c r="NS1837" s="5"/>
      <c r="NT1837" s="5"/>
      <c r="NU1837" s="5"/>
      <c r="NV1837" s="5"/>
      <c r="NW1837" s="5"/>
      <c r="NX1837" s="5"/>
      <c r="NY1837" s="5"/>
      <c r="NZ1837" s="5"/>
      <c r="OA1837" s="5"/>
      <c r="OB1837" s="5"/>
      <c r="OC1837" s="5"/>
      <c r="OD1837" s="5"/>
      <c r="OE1837" s="5"/>
      <c r="OF1837" s="5"/>
      <c r="OG1837" s="5"/>
      <c r="OH1837" s="5"/>
      <c r="OI1837" s="5"/>
      <c r="OJ1837" s="5"/>
      <c r="OK1837" s="5"/>
      <c r="OL1837" s="5"/>
      <c r="OM1837" s="5"/>
      <c r="ON1837" s="5"/>
      <c r="OO1837" s="5"/>
      <c r="OP1837" s="5"/>
      <c r="OQ1837" s="5"/>
      <c r="OR1837" s="5"/>
      <c r="OS1837" s="5"/>
      <c r="OT1837" s="5"/>
      <c r="OU1837" s="5"/>
      <c r="OV1837" s="5"/>
      <c r="OW1837" s="5"/>
      <c r="OX1837" s="5"/>
      <c r="OY1837" s="5"/>
      <c r="OZ1837" s="5"/>
      <c r="PA1837" s="5"/>
      <c r="PB1837" s="5"/>
      <c r="PC1837" s="5"/>
      <c r="PD1837" s="5"/>
      <c r="PE1837" s="5"/>
      <c r="PF1837" s="5"/>
      <c r="PG1837" s="5"/>
      <c r="PH1837" s="5"/>
      <c r="PI1837" s="5"/>
      <c r="PJ1837" s="5"/>
      <c r="PK1837" s="5"/>
      <c r="PL1837" s="5"/>
      <c r="PM1837" s="5"/>
      <c r="PN1837" s="5"/>
      <c r="PO1837" s="5"/>
      <c r="PP1837" s="5"/>
      <c r="PQ1837" s="5"/>
      <c r="PR1837" s="5"/>
      <c r="PS1837" s="5"/>
      <c r="PT1837" s="5"/>
      <c r="PU1837" s="5"/>
      <c r="PV1837" s="5"/>
      <c r="PW1837" s="5"/>
      <c r="PX1837" s="5"/>
      <c r="PY1837" s="5"/>
      <c r="PZ1837" s="5"/>
      <c r="QA1837" s="5"/>
      <c r="QB1837" s="5"/>
      <c r="QC1837" s="5"/>
      <c r="QD1837" s="5"/>
      <c r="QE1837" s="5"/>
      <c r="QF1837" s="5"/>
      <c r="QG1837" s="5"/>
      <c r="QH1837" s="5"/>
      <c r="QI1837" s="5"/>
      <c r="QJ1837" s="5"/>
      <c r="QK1837" s="5"/>
      <c r="QL1837" s="5"/>
      <c r="QM1837" s="5"/>
      <c r="QN1837" s="5"/>
      <c r="QO1837" s="5"/>
      <c r="QP1837" s="5"/>
      <c r="QQ1837" s="5"/>
      <c r="QR1837" s="5"/>
      <c r="QS1837" s="5"/>
      <c r="QT1837" s="5"/>
      <c r="QU1837" s="5"/>
      <c r="QV1837" s="5"/>
      <c r="QW1837" s="5"/>
      <c r="QX1837" s="5"/>
      <c r="QY1837" s="5"/>
      <c r="QZ1837" s="5"/>
      <c r="RA1837" s="5"/>
      <c r="RB1837" s="5"/>
      <c r="RC1837" s="5"/>
      <c r="RD1837" s="5"/>
      <c r="RE1837" s="5"/>
      <c r="RF1837" s="5"/>
      <c r="RG1837" s="5"/>
      <c r="RH1837" s="5"/>
      <c r="RI1837" s="5"/>
      <c r="RJ1837" s="5"/>
      <c r="RK1837" s="5"/>
      <c r="RL1837" s="5"/>
      <c r="RM1837" s="5"/>
      <c r="RN1837" s="5"/>
      <c r="RO1837" s="5"/>
      <c r="RP1837" s="5"/>
      <c r="RQ1837" s="5"/>
      <c r="RR1837" s="5"/>
      <c r="RS1837" s="5"/>
      <c r="RT1837" s="5"/>
      <c r="RU1837" s="5"/>
      <c r="RV1837" s="5"/>
      <c r="RW1837" s="5"/>
      <c r="RX1837" s="5"/>
      <c r="RY1837" s="5"/>
      <c r="RZ1837" s="5"/>
      <c r="SA1837" s="5"/>
      <c r="SB1837" s="5"/>
      <c r="SC1837" s="5"/>
      <c r="SD1837" s="5"/>
      <c r="SE1837" s="5"/>
      <c r="SF1837" s="5"/>
      <c r="SG1837" s="5"/>
      <c r="SH1837" s="5"/>
      <c r="SI1837" s="5"/>
      <c r="SJ1837" s="5"/>
      <c r="SK1837" s="5"/>
      <c r="SL1837" s="5"/>
      <c r="SM1837" s="5"/>
      <c r="SN1837" s="5"/>
      <c r="SO1837" s="5"/>
      <c r="SP1837" s="5"/>
      <c r="SQ1837" s="5"/>
      <c r="SR1837" s="5"/>
      <c r="SS1837" s="5"/>
      <c r="ST1837" s="5"/>
      <c r="SU1837" s="5"/>
      <c r="SV1837" s="5"/>
      <c r="SW1837" s="5"/>
      <c r="SX1837" s="5"/>
      <c r="SY1837" s="5"/>
      <c r="SZ1837" s="5"/>
      <c r="TA1837" s="5"/>
      <c r="TB1837" s="5"/>
      <c r="TC1837" s="5"/>
      <c r="TD1837" s="5"/>
      <c r="TE1837" s="5"/>
      <c r="TF1837" s="5"/>
      <c r="TG1837" s="5"/>
      <c r="TH1837" s="5"/>
      <c r="TI1837" s="5"/>
      <c r="TJ1837" s="5"/>
      <c r="TK1837" s="5"/>
      <c r="TL1837" s="5"/>
      <c r="TM1837" s="5"/>
      <c r="TN1837" s="5"/>
      <c r="TO1837" s="5"/>
      <c r="TP1837" s="5"/>
      <c r="TQ1837" s="5"/>
      <c r="TR1837" s="5"/>
      <c r="TS1837" s="5"/>
      <c r="TT1837" s="5"/>
      <c r="TU1837" s="5"/>
      <c r="TV1837" s="5"/>
      <c r="TW1837" s="5"/>
      <c r="TX1837" s="5"/>
      <c r="TY1837" s="5"/>
      <c r="TZ1837" s="5"/>
      <c r="UA1837" s="5"/>
      <c r="UB1837" s="5"/>
      <c r="UC1837" s="5"/>
      <c r="UD1837" s="5"/>
      <c r="UE1837" s="5"/>
      <c r="UF1837" s="5"/>
      <c r="UG1837" s="5"/>
      <c r="UH1837" s="5"/>
      <c r="UI1837" s="5"/>
      <c r="UJ1837" s="5"/>
      <c r="UK1837" s="5"/>
      <c r="UL1837" s="5"/>
      <c r="UM1837" s="5"/>
      <c r="UN1837" s="5"/>
      <c r="UO1837" s="5"/>
      <c r="UP1837" s="5"/>
      <c r="UQ1837" s="5"/>
      <c r="UR1837" s="5"/>
      <c r="US1837" s="5"/>
      <c r="UT1837" s="5"/>
      <c r="UU1837" s="5"/>
      <c r="UV1837" s="5"/>
      <c r="UW1837" s="5"/>
      <c r="UX1837" s="5"/>
      <c r="UY1837" s="5"/>
      <c r="UZ1837" s="5"/>
      <c r="VA1837" s="5"/>
      <c r="VB1837" s="5"/>
      <c r="VC1837" s="5"/>
      <c r="VD1837" s="5"/>
      <c r="VE1837" s="5"/>
      <c r="VF1837" s="5"/>
      <c r="VG1837" s="5"/>
      <c r="VH1837" s="5"/>
      <c r="VI1837" s="5"/>
      <c r="VJ1837" s="5"/>
      <c r="VK1837" s="5"/>
      <c r="VL1837" s="5"/>
      <c r="VM1837" s="5"/>
      <c r="VN1837" s="5"/>
      <c r="VO1837" s="5"/>
      <c r="VP1837" s="5"/>
      <c r="VQ1837" s="5"/>
      <c r="VR1837" s="5"/>
      <c r="VS1837" s="5"/>
      <c r="VT1837" s="5"/>
      <c r="VU1837" s="5"/>
      <c r="VV1837" s="5"/>
      <c r="VW1837" s="5"/>
      <c r="VX1837" s="5"/>
      <c r="VY1837" s="5"/>
      <c r="VZ1837" s="5"/>
      <c r="WA1837" s="5"/>
      <c r="WB1837" s="5"/>
      <c r="WC1837" s="5"/>
      <c r="WD1837" s="5"/>
      <c r="WE1837" s="5"/>
      <c r="WF1837" s="5"/>
      <c r="WG1837" s="5"/>
      <c r="WH1837" s="5"/>
      <c r="WI1837" s="5"/>
      <c r="WJ1837" s="5"/>
      <c r="WK1837" s="5"/>
      <c r="WL1837" s="5"/>
      <c r="WM1837" s="5"/>
      <c r="WN1837" s="5"/>
      <c r="WO1837" s="5"/>
      <c r="WP1837" s="5"/>
      <c r="WQ1837" s="5"/>
      <c r="WR1837" s="5"/>
      <c r="WS1837" s="5"/>
      <c r="WT1837" s="5"/>
      <c r="WU1837" s="5"/>
      <c r="WV1837" s="5"/>
      <c r="WW1837" s="5"/>
      <c r="WX1837" s="5"/>
      <c r="WY1837" s="5"/>
      <c r="WZ1837" s="5"/>
      <c r="XA1837" s="5"/>
      <c r="XB1837" s="5"/>
      <c r="XC1837" s="5"/>
      <c r="XD1837" s="5"/>
      <c r="XE1837" s="5"/>
      <c r="XF1837" s="5"/>
      <c r="XG1837" s="5"/>
      <c r="XH1837" s="5"/>
      <c r="XI1837" s="5"/>
      <c r="XJ1837" s="5"/>
      <c r="XK1837" s="5"/>
      <c r="XL1837" s="5"/>
      <c r="XM1837" s="5"/>
      <c r="XN1837" s="5"/>
      <c r="XO1837" s="5"/>
      <c r="XP1837" s="5"/>
      <c r="XQ1837" s="5"/>
      <c r="XR1837" s="5"/>
      <c r="XS1837" s="5"/>
      <c r="XT1837" s="5"/>
      <c r="XU1837" s="5"/>
      <c r="XV1837" s="5"/>
      <c r="XW1837" s="5"/>
      <c r="XX1837" s="5"/>
      <c r="XY1837" s="5"/>
      <c r="XZ1837" s="5"/>
      <c r="YA1837" s="5"/>
      <c r="YB1837" s="5"/>
      <c r="YC1837" s="5"/>
      <c r="YD1837" s="5"/>
      <c r="YE1837" s="5"/>
      <c r="YF1837" s="5"/>
      <c r="YG1837" s="5"/>
      <c r="YH1837" s="5"/>
      <c r="YI1837" s="5"/>
      <c r="YJ1837" s="5"/>
      <c r="YK1837" s="5"/>
      <c r="YL1837" s="5"/>
      <c r="YM1837" s="5"/>
      <c r="YN1837" s="5"/>
      <c r="YO1837" s="5"/>
      <c r="YP1837" s="5"/>
      <c r="YQ1837" s="5"/>
      <c r="YR1837" s="5"/>
      <c r="YS1837" s="5"/>
      <c r="YT1837" s="5"/>
      <c r="YU1837" s="5"/>
      <c r="YV1837" s="5"/>
      <c r="YW1837" s="5"/>
      <c r="YX1837" s="5"/>
      <c r="YY1837" s="5"/>
      <c r="YZ1837" s="5"/>
      <c r="ZA1837" s="5"/>
      <c r="ZB1837" s="5"/>
      <c r="ZC1837" s="5"/>
      <c r="ZD1837" s="5"/>
      <c r="ZE1837" s="5"/>
      <c r="ZF1837" s="5"/>
      <c r="ZG1837" s="5"/>
      <c r="ZH1837" s="5"/>
      <c r="ZI1837" s="5"/>
      <c r="ZJ1837" s="5"/>
      <c r="ZK1837" s="5"/>
      <c r="ZL1837" s="5"/>
      <c r="ZM1837" s="5"/>
      <c r="ZN1837" s="5"/>
      <c r="ZO1837" s="5"/>
      <c r="ZP1837" s="5"/>
      <c r="ZQ1837" s="5"/>
      <c r="ZR1837" s="5"/>
      <c r="ZS1837" s="5"/>
      <c r="ZT1837" s="5"/>
      <c r="ZU1837" s="5"/>
      <c r="ZV1837" s="5"/>
      <c r="ZW1837" s="5"/>
      <c r="ZX1837" s="5"/>
      <c r="ZY1837" s="5"/>
      <c r="ZZ1837" s="5"/>
      <c r="AAA1837" s="5"/>
      <c r="AAB1837" s="5"/>
      <c r="AAC1837" s="5"/>
      <c r="AAD1837" s="5"/>
      <c r="AAE1837" s="5"/>
      <c r="AAF1837" s="5"/>
      <c r="AAG1837" s="5"/>
      <c r="AAH1837" s="5"/>
      <c r="AAI1837" s="5"/>
      <c r="AAJ1837" s="5"/>
      <c r="AAK1837" s="5"/>
      <c r="AAL1837" s="5"/>
      <c r="AAM1837" s="5"/>
      <c r="AAN1837" s="5"/>
      <c r="AAO1837" s="5"/>
      <c r="AAP1837" s="5"/>
      <c r="AAQ1837" s="5"/>
      <c r="AAR1837" s="5"/>
      <c r="AAS1837" s="5"/>
      <c r="AAT1837" s="5"/>
      <c r="AAU1837" s="5"/>
      <c r="AAV1837" s="5"/>
      <c r="AAW1837" s="5"/>
      <c r="AAX1837" s="5"/>
      <c r="AAY1837" s="5"/>
      <c r="AAZ1837" s="5"/>
      <c r="ABA1837" s="5"/>
      <c r="ABB1837" s="5"/>
      <c r="ABC1837" s="5"/>
      <c r="ABD1837" s="5"/>
      <c r="ABE1837" s="5"/>
      <c r="ABF1837" s="5"/>
      <c r="ABG1837" s="5"/>
      <c r="ABH1837" s="5"/>
      <c r="ABI1837" s="5"/>
      <c r="ABJ1837" s="5"/>
      <c r="ABK1837" s="5"/>
      <c r="ABL1837" s="5"/>
      <c r="ABM1837" s="5"/>
      <c r="ABN1837" s="5"/>
      <c r="ABO1837" s="5"/>
      <c r="ABP1837" s="5"/>
      <c r="ABQ1837" s="5"/>
      <c r="ABR1837" s="5"/>
      <c r="ABS1837" s="5"/>
      <c r="ABT1837" s="5"/>
      <c r="ABU1837" s="5"/>
      <c r="ABV1837" s="5"/>
      <c r="ABW1837" s="5"/>
      <c r="ABX1837" s="5"/>
      <c r="ABY1837" s="5"/>
      <c r="ABZ1837" s="5"/>
      <c r="ACA1837" s="5"/>
      <c r="ACB1837" s="5"/>
      <c r="ACC1837" s="5"/>
      <c r="ACD1837" s="5"/>
      <c r="ACE1837" s="5"/>
      <c r="ACF1837" s="5"/>
      <c r="ACG1837" s="5"/>
      <c r="ACH1837" s="5"/>
      <c r="ACI1837" s="5"/>
      <c r="ACJ1837" s="5"/>
      <c r="ACK1837" s="5"/>
      <c r="ACL1837" s="5"/>
      <c r="ACM1837" s="5"/>
      <c r="ACN1837" s="5"/>
      <c r="ACO1837" s="5"/>
      <c r="ACP1837" s="5"/>
      <c r="ACQ1837" s="5"/>
      <c r="ACR1837" s="5"/>
      <c r="ACS1837" s="5"/>
      <c r="ACT1837" s="5"/>
      <c r="ACU1837" s="5"/>
      <c r="ACV1837" s="5"/>
      <c r="ACW1837" s="5"/>
      <c r="ACX1837" s="5"/>
      <c r="ACY1837" s="5"/>
      <c r="ACZ1837" s="5"/>
      <c r="ADA1837" s="5"/>
      <c r="ADB1837" s="5"/>
      <c r="ADC1837" s="5"/>
      <c r="ADD1837" s="5"/>
      <c r="ADE1837" s="5"/>
      <c r="ADF1837" s="5"/>
      <c r="ADG1837" s="5"/>
      <c r="ADH1837" s="5"/>
      <c r="ADI1837" s="5"/>
      <c r="ADJ1837" s="5"/>
      <c r="ADK1837" s="5"/>
      <c r="ADL1837" s="5"/>
      <c r="ADM1837" s="5"/>
      <c r="ADN1837" s="5"/>
      <c r="ADO1837" s="5"/>
      <c r="ADP1837" s="5"/>
      <c r="ADQ1837" s="5"/>
      <c r="ADR1837" s="5"/>
      <c r="ADS1837" s="5"/>
      <c r="ADT1837" s="5"/>
      <c r="ADU1837" s="5"/>
      <c r="ADV1837" s="5"/>
      <c r="ADW1837" s="5"/>
      <c r="ADX1837" s="5"/>
      <c r="ADY1837" s="5"/>
      <c r="ADZ1837" s="5"/>
      <c r="AEA1837" s="5"/>
      <c r="AEB1837" s="5"/>
      <c r="AEC1837" s="5"/>
      <c r="AED1837" s="5"/>
      <c r="AEE1837" s="5"/>
      <c r="AEF1837" s="5"/>
      <c r="AEG1837" s="5"/>
      <c r="AEH1837" s="5"/>
      <c r="AEI1837" s="5"/>
      <c r="AEJ1837" s="5"/>
      <c r="AEK1837" s="5"/>
      <c r="AEL1837" s="5"/>
      <c r="AEM1837" s="5"/>
      <c r="AEN1837" s="5"/>
      <c r="AEO1837" s="5"/>
      <c r="AEP1837" s="5"/>
      <c r="AEQ1837" s="5"/>
      <c r="AER1837" s="5"/>
      <c r="AES1837" s="5"/>
      <c r="AET1837" s="5"/>
      <c r="AEU1837" s="5"/>
      <c r="AEV1837" s="5"/>
      <c r="AEW1837" s="5"/>
      <c r="AEX1837" s="5"/>
      <c r="AEY1837" s="5"/>
      <c r="AEZ1837" s="5"/>
      <c r="AFA1837" s="5"/>
      <c r="AFB1837" s="5"/>
      <c r="AFC1837" s="5"/>
      <c r="AFD1837" s="5"/>
      <c r="AFE1837" s="5"/>
      <c r="AFF1837" s="5"/>
      <c r="AFG1837" s="5"/>
      <c r="AFH1837" s="5"/>
      <c r="AFI1837" s="5"/>
      <c r="AFJ1837" s="5"/>
      <c r="AFK1837" s="5"/>
      <c r="AFL1837" s="5"/>
      <c r="AFM1837" s="5"/>
      <c r="AFN1837" s="5"/>
      <c r="AFO1837" s="5"/>
      <c r="AFP1837" s="5"/>
      <c r="AFQ1837" s="5"/>
      <c r="AFR1837" s="5"/>
      <c r="AFS1837" s="5"/>
      <c r="AFT1837" s="5"/>
      <c r="AFU1837" s="5"/>
      <c r="AFV1837" s="5"/>
      <c r="AFW1837" s="5"/>
      <c r="AFX1837" s="5"/>
      <c r="AFY1837" s="5"/>
      <c r="AFZ1837" s="5"/>
      <c r="AGA1837" s="5"/>
      <c r="AGB1837" s="5"/>
      <c r="AGC1837" s="5"/>
      <c r="AGD1837" s="5"/>
      <c r="AGE1837" s="5"/>
      <c r="AGF1837" s="5"/>
      <c r="AGG1837" s="5"/>
      <c r="AGH1837" s="5"/>
      <c r="AGI1837" s="5"/>
      <c r="AGJ1837" s="5"/>
      <c r="AGK1837" s="5"/>
      <c r="AGL1837" s="5"/>
      <c r="AGM1837" s="5"/>
      <c r="AGN1837" s="5"/>
      <c r="AGO1837" s="5"/>
      <c r="AGP1837" s="5"/>
      <c r="AGQ1837" s="5"/>
      <c r="AGR1837" s="5"/>
      <c r="AGS1837" s="5"/>
      <c r="AGT1837" s="5"/>
      <c r="AGU1837" s="5"/>
      <c r="AGV1837" s="5"/>
      <c r="AGW1837" s="5"/>
      <c r="AGX1837" s="5"/>
      <c r="AGY1837" s="5"/>
      <c r="AGZ1837" s="5"/>
      <c r="AHA1837" s="5"/>
      <c r="AHB1837" s="5"/>
      <c r="AHC1837" s="5"/>
      <c r="AHD1837" s="5"/>
      <c r="AHE1837" s="5"/>
      <c r="AHF1837" s="5"/>
      <c r="AHG1837" s="5"/>
      <c r="AHH1837" s="5"/>
      <c r="AHI1837" s="5"/>
      <c r="AHJ1837" s="5"/>
      <c r="AHK1837" s="5"/>
      <c r="AHL1837" s="5"/>
      <c r="AHM1837" s="5"/>
      <c r="AHN1837" s="5"/>
      <c r="AHO1837" s="5"/>
      <c r="AHP1837" s="5"/>
      <c r="AHQ1837" s="5"/>
      <c r="AHR1837" s="5"/>
      <c r="AHS1837" s="5"/>
      <c r="AHT1837" s="5"/>
      <c r="AHU1837" s="5"/>
      <c r="AHV1837" s="5"/>
      <c r="AHW1837" s="5"/>
      <c r="AHX1837" s="5"/>
      <c r="AHY1837" s="5"/>
      <c r="AHZ1837" s="5"/>
      <c r="AIA1837" s="5"/>
      <c r="AIB1837" s="5"/>
      <c r="AIC1837" s="5"/>
      <c r="AID1837" s="5"/>
      <c r="AIE1837" s="5"/>
      <c r="AIF1837" s="5"/>
      <c r="AIG1837" s="5"/>
      <c r="AIH1837" s="5"/>
      <c r="AII1837" s="5"/>
      <c r="AIJ1837" s="5"/>
      <c r="AIK1837" s="5"/>
      <c r="AIL1837" s="5"/>
      <c r="AIM1837" s="5"/>
      <c r="AIN1837" s="5"/>
      <c r="AIO1837" s="5"/>
      <c r="AIP1837" s="5"/>
      <c r="AIQ1837" s="5"/>
      <c r="AIR1837" s="5"/>
      <c r="AIS1837" s="5"/>
      <c r="AIT1837" s="5"/>
      <c r="AIU1837" s="5"/>
      <c r="AIV1837" s="5"/>
      <c r="AIW1837" s="5"/>
      <c r="AIX1837" s="5"/>
      <c r="AIY1837" s="5"/>
      <c r="AIZ1837" s="5"/>
      <c r="AJA1837" s="5"/>
      <c r="AJB1837" s="5"/>
      <c r="AJC1837" s="5"/>
      <c r="AJD1837" s="5"/>
      <c r="AJE1837" s="5"/>
      <c r="AJF1837" s="5"/>
      <c r="AJG1837" s="5"/>
      <c r="AJH1837" s="5"/>
      <c r="AJI1837" s="5"/>
      <c r="AJJ1837" s="5"/>
      <c r="AJK1837" s="5"/>
      <c r="AJL1837" s="5"/>
      <c r="AJM1837" s="5"/>
      <c r="AJN1837" s="5"/>
      <c r="AJO1837" s="5"/>
      <c r="AJP1837" s="5"/>
      <c r="AJQ1837" s="5"/>
      <c r="AJR1837" s="5"/>
      <c r="AJS1837" s="5"/>
      <c r="AJT1837" s="5"/>
      <c r="AJU1837" s="5"/>
      <c r="AJV1837" s="5"/>
      <c r="AJW1837" s="5"/>
      <c r="AJX1837" s="5"/>
      <c r="AJY1837" s="5"/>
      <c r="AJZ1837" s="5"/>
      <c r="AKA1837" s="5"/>
      <c r="AKB1837" s="5"/>
      <c r="AKC1837" s="5"/>
      <c r="AKD1837" s="5"/>
      <c r="AKE1837" s="5"/>
      <c r="AKF1837" s="5"/>
      <c r="AKG1837" s="5"/>
      <c r="AKH1837" s="5"/>
      <c r="AKI1837" s="5"/>
      <c r="AKJ1837" s="5"/>
      <c r="AKK1837" s="5"/>
      <c r="AKL1837" s="5"/>
      <c r="AKM1837" s="5"/>
      <c r="AKN1837" s="5"/>
      <c r="AKO1837" s="5"/>
      <c r="AKP1837" s="5"/>
      <c r="AKQ1837" s="5"/>
      <c r="AKR1837" s="5"/>
      <c r="AKS1837" s="5"/>
      <c r="AKT1837" s="5"/>
      <c r="AKU1837" s="5"/>
      <c r="AKV1837" s="5"/>
      <c r="AKW1837" s="5"/>
      <c r="AKX1837" s="5"/>
      <c r="AKY1837" s="5"/>
      <c r="AKZ1837" s="5"/>
      <c r="ALA1837" s="5"/>
      <c r="ALB1837" s="5"/>
      <c r="ALC1837" s="5"/>
      <c r="ALD1837" s="5"/>
      <c r="ALE1837" s="5"/>
      <c r="ALF1837" s="5"/>
      <c r="ALG1837" s="5"/>
      <c r="ALH1837" s="5"/>
      <c r="ALI1837" s="5"/>
      <c r="ALJ1837" s="5"/>
      <c r="ALK1837" s="5"/>
      <c r="ALL1837" s="5"/>
      <c r="ALM1837" s="5"/>
      <c r="ALN1837" s="5"/>
      <c r="ALO1837" s="5"/>
      <c r="ALP1837" s="5"/>
      <c r="ALQ1837" s="5"/>
      <c r="ALR1837" s="5"/>
      <c r="ALS1837" s="5"/>
      <c r="ALT1837" s="5"/>
      <c r="AMK1837" s="5"/>
      <c r="AML1837" s="5"/>
    </row>
    <row r="1838" spans="1:1008 1025:1026" s="6" customFormat="1" ht="27.75" customHeight="1" x14ac:dyDescent="0.25">
      <c r="A1838" s="11">
        <v>2</v>
      </c>
      <c r="B1838" s="10" t="s">
        <v>38</v>
      </c>
      <c r="C1838" s="10" t="s">
        <v>8349</v>
      </c>
      <c r="D1838" s="10" t="s">
        <v>469</v>
      </c>
      <c r="E1838" s="17">
        <v>1837</v>
      </c>
      <c r="F1838" s="10" t="s">
        <v>8400</v>
      </c>
      <c r="G1838" s="10" t="s">
        <v>8401</v>
      </c>
      <c r="H1838" s="1">
        <v>46.079880000000003</v>
      </c>
      <c r="I1838" s="11" t="s">
        <v>43</v>
      </c>
      <c r="J1838" s="10"/>
      <c r="K1838" s="10" t="s">
        <v>8402</v>
      </c>
      <c r="L1838" s="12" t="s">
        <v>8403</v>
      </c>
      <c r="M1838" s="10" t="s">
        <v>8404</v>
      </c>
      <c r="N1838" s="12" t="s">
        <v>8405</v>
      </c>
      <c r="O1838" s="10"/>
      <c r="P1838" s="12"/>
      <c r="Q1838" s="10"/>
      <c r="R1838" s="12"/>
      <c r="S1838" s="10"/>
      <c r="T1838" s="10"/>
      <c r="U1838" s="10"/>
      <c r="V1838" s="10"/>
      <c r="W1838" s="10"/>
      <c r="X1838" s="10"/>
      <c r="Y1838" s="10"/>
      <c r="Z1838" s="10"/>
      <c r="AA1838" s="10"/>
      <c r="AB1838" s="10"/>
      <c r="AC1838" s="10"/>
      <c r="AD1838" s="10"/>
      <c r="AE1838" s="10"/>
      <c r="AF1838" s="10"/>
      <c r="AG1838" s="10"/>
      <c r="AH1838" s="10"/>
      <c r="AI1838" s="10"/>
      <c r="AJ1838" s="10"/>
      <c r="AK1838" s="10"/>
      <c r="AL1838" s="10"/>
      <c r="AM1838" s="5"/>
      <c r="AN1838" s="5"/>
      <c r="AO1838" s="5"/>
      <c r="AP1838" s="5"/>
      <c r="AQ1838" s="5"/>
      <c r="AR1838" s="5"/>
      <c r="AS1838" s="5"/>
      <c r="AT1838" s="5"/>
      <c r="AU1838" s="5"/>
      <c r="AV1838" s="5"/>
      <c r="AW1838" s="5"/>
      <c r="AX1838" s="5"/>
      <c r="AY1838" s="5"/>
      <c r="AZ1838" s="5"/>
      <c r="BA1838" s="5"/>
      <c r="BB1838" s="5"/>
      <c r="BC1838" s="5"/>
      <c r="BD1838" s="5"/>
      <c r="BE1838" s="5"/>
      <c r="BF1838" s="5"/>
      <c r="BG1838" s="5"/>
      <c r="BH1838" s="5"/>
      <c r="BI1838" s="5"/>
      <c r="BJ1838" s="5"/>
      <c r="BK1838" s="5"/>
      <c r="BL1838" s="5"/>
      <c r="BM1838" s="5"/>
      <c r="BN1838" s="5"/>
      <c r="BO1838" s="5"/>
      <c r="BP1838" s="5"/>
      <c r="BQ1838" s="5"/>
      <c r="BR1838" s="5"/>
      <c r="BS1838" s="5"/>
      <c r="BT1838" s="5"/>
      <c r="BU1838" s="5"/>
      <c r="BV1838" s="5"/>
      <c r="BW1838" s="5"/>
      <c r="BX1838" s="5"/>
      <c r="BY1838" s="5"/>
      <c r="BZ1838" s="5"/>
      <c r="CA1838" s="5"/>
      <c r="CB1838" s="5"/>
      <c r="CC1838" s="5"/>
      <c r="CD1838" s="5"/>
      <c r="CE1838" s="5"/>
      <c r="CF1838" s="5"/>
      <c r="CG1838" s="5"/>
      <c r="CH1838" s="5"/>
      <c r="CI1838" s="5"/>
      <c r="CJ1838" s="5"/>
      <c r="CK1838" s="5"/>
      <c r="CL1838" s="5"/>
      <c r="CM1838" s="5"/>
      <c r="CN1838" s="5"/>
      <c r="CO1838" s="5"/>
      <c r="CP1838" s="5"/>
      <c r="CQ1838" s="5"/>
      <c r="CR1838" s="5"/>
      <c r="CS1838" s="5"/>
      <c r="CT1838" s="5"/>
      <c r="CU1838" s="5"/>
      <c r="CV1838" s="5"/>
      <c r="CW1838" s="5"/>
      <c r="CX1838" s="5"/>
      <c r="CY1838" s="5"/>
      <c r="CZ1838" s="5"/>
      <c r="DA1838" s="5"/>
      <c r="DB1838" s="5"/>
      <c r="DC1838" s="5"/>
      <c r="DD1838" s="5"/>
      <c r="DE1838" s="5"/>
      <c r="DF1838" s="5"/>
      <c r="DG1838" s="5"/>
      <c r="DH1838" s="5"/>
      <c r="DI1838" s="5"/>
      <c r="DJ1838" s="5"/>
      <c r="DK1838" s="5"/>
      <c r="DL1838" s="5"/>
      <c r="DM1838" s="5"/>
      <c r="DN1838" s="5"/>
      <c r="DO1838" s="5"/>
      <c r="DP1838" s="5"/>
      <c r="DQ1838" s="5"/>
      <c r="DR1838" s="5"/>
      <c r="DS1838" s="5"/>
      <c r="DT1838" s="5"/>
      <c r="DU1838" s="5"/>
      <c r="DV1838" s="5"/>
      <c r="DW1838" s="5"/>
      <c r="DX1838" s="5"/>
      <c r="DY1838" s="5"/>
      <c r="DZ1838" s="5"/>
      <c r="EA1838" s="5"/>
      <c r="EB1838" s="5"/>
      <c r="EC1838" s="5"/>
      <c r="ED1838" s="5"/>
      <c r="EE1838" s="5"/>
      <c r="EF1838" s="5"/>
      <c r="EG1838" s="5"/>
      <c r="EH1838" s="5"/>
      <c r="EI1838" s="5"/>
      <c r="EJ1838" s="5"/>
      <c r="EK1838" s="5"/>
      <c r="EL1838" s="5"/>
      <c r="EM1838" s="5"/>
      <c r="EN1838" s="5"/>
      <c r="EO1838" s="5"/>
      <c r="EP1838" s="5"/>
      <c r="EQ1838" s="5"/>
      <c r="ER1838" s="5"/>
      <c r="ES1838" s="5"/>
      <c r="ET1838" s="5"/>
      <c r="EU1838" s="5"/>
      <c r="EV1838" s="5"/>
      <c r="EW1838" s="5"/>
      <c r="EX1838" s="5"/>
      <c r="EY1838" s="5"/>
      <c r="EZ1838" s="5"/>
      <c r="FA1838" s="5"/>
      <c r="FB1838" s="5"/>
      <c r="FC1838" s="5"/>
      <c r="FD1838" s="5"/>
      <c r="FE1838" s="5"/>
      <c r="FF1838" s="5"/>
      <c r="FG1838" s="5"/>
      <c r="FH1838" s="5"/>
      <c r="FI1838" s="5"/>
      <c r="FJ1838" s="5"/>
      <c r="FK1838" s="5"/>
      <c r="FL1838" s="5"/>
      <c r="FM1838" s="5"/>
      <c r="FN1838" s="5"/>
      <c r="FO1838" s="5"/>
      <c r="FP1838" s="5"/>
      <c r="FQ1838" s="5"/>
      <c r="FR1838" s="5"/>
      <c r="FS1838" s="5"/>
      <c r="FT1838" s="5"/>
      <c r="FU1838" s="5"/>
      <c r="FV1838" s="5"/>
      <c r="FW1838" s="5"/>
      <c r="FX1838" s="5"/>
      <c r="FY1838" s="5"/>
      <c r="FZ1838" s="5"/>
      <c r="GA1838" s="5"/>
      <c r="GB1838" s="5"/>
      <c r="GC1838" s="5"/>
      <c r="GD1838" s="5"/>
      <c r="GE1838" s="5"/>
      <c r="GF1838" s="5"/>
      <c r="GG1838" s="5"/>
      <c r="GH1838" s="5"/>
      <c r="GI1838" s="5"/>
      <c r="GJ1838" s="5"/>
      <c r="GK1838" s="5"/>
      <c r="GL1838" s="5"/>
      <c r="GM1838" s="5"/>
      <c r="GN1838" s="5"/>
      <c r="GO1838" s="5"/>
      <c r="GP1838" s="5"/>
      <c r="GQ1838" s="5"/>
      <c r="GR1838" s="5"/>
      <c r="GS1838" s="5"/>
      <c r="GT1838" s="5"/>
      <c r="GU1838" s="5"/>
      <c r="GV1838" s="5"/>
      <c r="GW1838" s="5"/>
      <c r="GX1838" s="5"/>
      <c r="GY1838" s="5"/>
      <c r="GZ1838" s="5"/>
      <c r="HA1838" s="5"/>
      <c r="HB1838" s="5"/>
      <c r="HC1838" s="5"/>
      <c r="HD1838" s="5"/>
      <c r="HE1838" s="5"/>
      <c r="HF1838" s="5"/>
      <c r="HG1838" s="5"/>
      <c r="HH1838" s="5"/>
      <c r="HI1838" s="5"/>
      <c r="HJ1838" s="5"/>
      <c r="HK1838" s="5"/>
      <c r="HL1838" s="5"/>
      <c r="HM1838" s="5"/>
      <c r="HN1838" s="5"/>
      <c r="HO1838" s="5"/>
      <c r="HP1838" s="5"/>
      <c r="HQ1838" s="5"/>
      <c r="HR1838" s="5"/>
      <c r="HS1838" s="5"/>
      <c r="HT1838" s="5"/>
      <c r="HU1838" s="5"/>
      <c r="HV1838" s="5"/>
      <c r="HW1838" s="5"/>
      <c r="HX1838" s="5"/>
      <c r="HY1838" s="5"/>
      <c r="HZ1838" s="5"/>
      <c r="IA1838" s="5"/>
      <c r="IB1838" s="5"/>
      <c r="IC1838" s="5"/>
      <c r="ID1838" s="5"/>
      <c r="IE1838" s="5"/>
      <c r="IF1838" s="5"/>
      <c r="IG1838" s="5"/>
      <c r="IH1838" s="5"/>
      <c r="II1838" s="5"/>
      <c r="IJ1838" s="5"/>
      <c r="IK1838" s="5"/>
      <c r="IL1838" s="5"/>
      <c r="IM1838" s="5"/>
      <c r="IN1838" s="5"/>
      <c r="IO1838" s="5"/>
      <c r="IP1838" s="5"/>
      <c r="IQ1838" s="5"/>
      <c r="IR1838" s="5"/>
      <c r="IS1838" s="5"/>
      <c r="IT1838" s="5"/>
      <c r="IU1838" s="5"/>
      <c r="IV1838" s="5"/>
      <c r="IW1838" s="5"/>
      <c r="IX1838" s="5"/>
      <c r="IY1838" s="5"/>
      <c r="IZ1838" s="5"/>
      <c r="JA1838" s="5"/>
      <c r="JB1838" s="5"/>
      <c r="JC1838" s="5"/>
      <c r="JD1838" s="5"/>
      <c r="JE1838" s="5"/>
      <c r="JF1838" s="5"/>
      <c r="JG1838" s="5"/>
      <c r="JH1838" s="5"/>
      <c r="JI1838" s="5"/>
      <c r="JJ1838" s="5"/>
      <c r="JK1838" s="5"/>
      <c r="JL1838" s="5"/>
      <c r="JM1838" s="5"/>
      <c r="JN1838" s="5"/>
      <c r="JO1838" s="5"/>
      <c r="JP1838" s="5"/>
      <c r="JQ1838" s="5"/>
      <c r="JR1838" s="5"/>
      <c r="JS1838" s="5"/>
      <c r="JT1838" s="5"/>
      <c r="JU1838" s="5"/>
      <c r="JV1838" s="5"/>
      <c r="JW1838" s="5"/>
      <c r="JX1838" s="5"/>
      <c r="JY1838" s="5"/>
      <c r="JZ1838" s="5"/>
      <c r="KA1838" s="5"/>
      <c r="KB1838" s="5"/>
      <c r="KC1838" s="5"/>
      <c r="KD1838" s="5"/>
      <c r="KE1838" s="5"/>
      <c r="KF1838" s="5"/>
      <c r="KG1838" s="5"/>
      <c r="KH1838" s="5"/>
      <c r="KI1838" s="5"/>
      <c r="KJ1838" s="5"/>
      <c r="KK1838" s="5"/>
      <c r="KL1838" s="5"/>
      <c r="KM1838" s="5"/>
      <c r="KN1838" s="5"/>
      <c r="KO1838" s="5"/>
      <c r="KP1838" s="5"/>
      <c r="KQ1838" s="5"/>
      <c r="KR1838" s="5"/>
      <c r="KS1838" s="5"/>
      <c r="KT1838" s="5"/>
      <c r="KU1838" s="5"/>
      <c r="KV1838" s="5"/>
      <c r="KW1838" s="5"/>
      <c r="KX1838" s="5"/>
      <c r="KY1838" s="5"/>
      <c r="KZ1838" s="5"/>
      <c r="LA1838" s="5"/>
      <c r="LB1838" s="5"/>
      <c r="LC1838" s="5"/>
      <c r="LD1838" s="5"/>
      <c r="LE1838" s="5"/>
      <c r="LF1838" s="5"/>
      <c r="LG1838" s="5"/>
      <c r="LH1838" s="5"/>
      <c r="LI1838" s="5"/>
      <c r="LJ1838" s="5"/>
      <c r="LK1838" s="5"/>
      <c r="LL1838" s="5"/>
      <c r="LM1838" s="5"/>
      <c r="LN1838" s="5"/>
      <c r="LO1838" s="5"/>
      <c r="LP1838" s="5"/>
      <c r="LQ1838" s="5"/>
      <c r="LR1838" s="5"/>
      <c r="LS1838" s="5"/>
      <c r="LT1838" s="5"/>
      <c r="LU1838" s="5"/>
      <c r="LV1838" s="5"/>
      <c r="LW1838" s="5"/>
      <c r="LX1838" s="5"/>
      <c r="LY1838" s="5"/>
      <c r="LZ1838" s="5"/>
      <c r="MA1838" s="5"/>
      <c r="MB1838" s="5"/>
      <c r="MC1838" s="5"/>
      <c r="MD1838" s="5"/>
      <c r="ME1838" s="5"/>
      <c r="MF1838" s="5"/>
      <c r="MG1838" s="5"/>
      <c r="MH1838" s="5"/>
      <c r="MI1838" s="5"/>
      <c r="MJ1838" s="5"/>
      <c r="MK1838" s="5"/>
      <c r="ML1838" s="5"/>
      <c r="MM1838" s="5"/>
      <c r="MN1838" s="5"/>
      <c r="MO1838" s="5"/>
      <c r="MP1838" s="5"/>
      <c r="MQ1838" s="5"/>
      <c r="MR1838" s="5"/>
      <c r="MS1838" s="5"/>
      <c r="MT1838" s="5"/>
      <c r="MU1838" s="5"/>
      <c r="MV1838" s="5"/>
      <c r="MW1838" s="5"/>
      <c r="MX1838" s="5"/>
      <c r="MY1838" s="5"/>
      <c r="MZ1838" s="5"/>
      <c r="NA1838" s="5"/>
      <c r="NB1838" s="5"/>
      <c r="NC1838" s="5"/>
      <c r="ND1838" s="5"/>
      <c r="NE1838" s="5"/>
      <c r="NF1838" s="5"/>
      <c r="NG1838" s="5"/>
      <c r="NH1838" s="5"/>
      <c r="NI1838" s="5"/>
      <c r="NJ1838" s="5"/>
      <c r="NK1838" s="5"/>
      <c r="NL1838" s="5"/>
      <c r="NM1838" s="5"/>
      <c r="NN1838" s="5"/>
      <c r="NO1838" s="5"/>
      <c r="NP1838" s="5"/>
      <c r="NQ1838" s="5"/>
      <c r="NR1838" s="5"/>
      <c r="NS1838" s="5"/>
      <c r="NT1838" s="5"/>
      <c r="NU1838" s="5"/>
      <c r="NV1838" s="5"/>
      <c r="NW1838" s="5"/>
      <c r="NX1838" s="5"/>
      <c r="NY1838" s="5"/>
      <c r="NZ1838" s="5"/>
      <c r="OA1838" s="5"/>
      <c r="OB1838" s="5"/>
      <c r="OC1838" s="5"/>
      <c r="OD1838" s="5"/>
      <c r="OE1838" s="5"/>
      <c r="OF1838" s="5"/>
      <c r="OG1838" s="5"/>
      <c r="OH1838" s="5"/>
      <c r="OI1838" s="5"/>
      <c r="OJ1838" s="5"/>
      <c r="OK1838" s="5"/>
      <c r="OL1838" s="5"/>
      <c r="OM1838" s="5"/>
      <c r="ON1838" s="5"/>
      <c r="OO1838" s="5"/>
      <c r="OP1838" s="5"/>
      <c r="OQ1838" s="5"/>
      <c r="OR1838" s="5"/>
      <c r="OS1838" s="5"/>
      <c r="OT1838" s="5"/>
      <c r="OU1838" s="5"/>
      <c r="OV1838" s="5"/>
      <c r="OW1838" s="5"/>
      <c r="OX1838" s="5"/>
      <c r="OY1838" s="5"/>
      <c r="OZ1838" s="5"/>
      <c r="PA1838" s="5"/>
      <c r="PB1838" s="5"/>
      <c r="PC1838" s="5"/>
      <c r="PD1838" s="5"/>
      <c r="PE1838" s="5"/>
      <c r="PF1838" s="5"/>
      <c r="PG1838" s="5"/>
      <c r="PH1838" s="5"/>
      <c r="PI1838" s="5"/>
      <c r="PJ1838" s="5"/>
      <c r="PK1838" s="5"/>
      <c r="PL1838" s="5"/>
      <c r="PM1838" s="5"/>
      <c r="PN1838" s="5"/>
      <c r="PO1838" s="5"/>
      <c r="PP1838" s="5"/>
      <c r="PQ1838" s="5"/>
      <c r="PR1838" s="5"/>
      <c r="PS1838" s="5"/>
      <c r="PT1838" s="5"/>
      <c r="PU1838" s="5"/>
      <c r="PV1838" s="5"/>
      <c r="PW1838" s="5"/>
      <c r="PX1838" s="5"/>
      <c r="PY1838" s="5"/>
      <c r="PZ1838" s="5"/>
      <c r="QA1838" s="5"/>
      <c r="QB1838" s="5"/>
      <c r="QC1838" s="5"/>
      <c r="QD1838" s="5"/>
      <c r="QE1838" s="5"/>
      <c r="QF1838" s="5"/>
      <c r="QG1838" s="5"/>
      <c r="QH1838" s="5"/>
      <c r="QI1838" s="5"/>
      <c r="QJ1838" s="5"/>
      <c r="QK1838" s="5"/>
      <c r="QL1838" s="5"/>
      <c r="QM1838" s="5"/>
      <c r="QN1838" s="5"/>
      <c r="QO1838" s="5"/>
      <c r="QP1838" s="5"/>
      <c r="QQ1838" s="5"/>
      <c r="QR1838" s="5"/>
      <c r="QS1838" s="5"/>
      <c r="QT1838" s="5"/>
      <c r="QU1838" s="5"/>
      <c r="QV1838" s="5"/>
      <c r="QW1838" s="5"/>
      <c r="QX1838" s="5"/>
      <c r="QY1838" s="5"/>
      <c r="QZ1838" s="5"/>
      <c r="RA1838" s="5"/>
      <c r="RB1838" s="5"/>
      <c r="RC1838" s="5"/>
      <c r="RD1838" s="5"/>
      <c r="RE1838" s="5"/>
      <c r="RF1838" s="5"/>
      <c r="RG1838" s="5"/>
      <c r="RH1838" s="5"/>
      <c r="RI1838" s="5"/>
      <c r="RJ1838" s="5"/>
      <c r="RK1838" s="5"/>
      <c r="RL1838" s="5"/>
      <c r="RM1838" s="5"/>
      <c r="RN1838" s="5"/>
      <c r="RO1838" s="5"/>
      <c r="RP1838" s="5"/>
      <c r="RQ1838" s="5"/>
      <c r="RR1838" s="5"/>
      <c r="RS1838" s="5"/>
      <c r="RT1838" s="5"/>
      <c r="RU1838" s="5"/>
      <c r="RV1838" s="5"/>
      <c r="RW1838" s="5"/>
      <c r="RX1838" s="5"/>
      <c r="RY1838" s="5"/>
      <c r="RZ1838" s="5"/>
      <c r="SA1838" s="5"/>
      <c r="SB1838" s="5"/>
      <c r="SC1838" s="5"/>
      <c r="SD1838" s="5"/>
      <c r="SE1838" s="5"/>
      <c r="SF1838" s="5"/>
      <c r="SG1838" s="5"/>
      <c r="SH1838" s="5"/>
      <c r="SI1838" s="5"/>
      <c r="SJ1838" s="5"/>
      <c r="SK1838" s="5"/>
      <c r="SL1838" s="5"/>
      <c r="SM1838" s="5"/>
      <c r="SN1838" s="5"/>
      <c r="SO1838" s="5"/>
      <c r="SP1838" s="5"/>
      <c r="SQ1838" s="5"/>
      <c r="SR1838" s="5"/>
      <c r="SS1838" s="5"/>
      <c r="ST1838" s="5"/>
      <c r="SU1838" s="5"/>
      <c r="SV1838" s="5"/>
      <c r="SW1838" s="5"/>
      <c r="SX1838" s="5"/>
      <c r="SY1838" s="5"/>
      <c r="SZ1838" s="5"/>
      <c r="TA1838" s="5"/>
      <c r="TB1838" s="5"/>
      <c r="TC1838" s="5"/>
      <c r="TD1838" s="5"/>
      <c r="TE1838" s="5"/>
      <c r="TF1838" s="5"/>
      <c r="TG1838" s="5"/>
      <c r="TH1838" s="5"/>
      <c r="TI1838" s="5"/>
      <c r="TJ1838" s="5"/>
      <c r="TK1838" s="5"/>
      <c r="TL1838" s="5"/>
      <c r="TM1838" s="5"/>
      <c r="TN1838" s="5"/>
      <c r="TO1838" s="5"/>
      <c r="TP1838" s="5"/>
      <c r="TQ1838" s="5"/>
      <c r="TR1838" s="5"/>
      <c r="TS1838" s="5"/>
      <c r="TT1838" s="5"/>
      <c r="TU1838" s="5"/>
      <c r="TV1838" s="5"/>
      <c r="TW1838" s="5"/>
      <c r="TX1838" s="5"/>
      <c r="TY1838" s="5"/>
      <c r="TZ1838" s="5"/>
      <c r="UA1838" s="5"/>
      <c r="UB1838" s="5"/>
      <c r="UC1838" s="5"/>
      <c r="UD1838" s="5"/>
      <c r="UE1838" s="5"/>
      <c r="UF1838" s="5"/>
      <c r="UG1838" s="5"/>
      <c r="UH1838" s="5"/>
      <c r="UI1838" s="5"/>
      <c r="UJ1838" s="5"/>
      <c r="UK1838" s="5"/>
      <c r="UL1838" s="5"/>
      <c r="UM1838" s="5"/>
      <c r="UN1838" s="5"/>
      <c r="UO1838" s="5"/>
      <c r="UP1838" s="5"/>
      <c r="UQ1838" s="5"/>
      <c r="UR1838" s="5"/>
      <c r="US1838" s="5"/>
      <c r="UT1838" s="5"/>
      <c r="UU1838" s="5"/>
      <c r="UV1838" s="5"/>
      <c r="UW1838" s="5"/>
      <c r="UX1838" s="5"/>
      <c r="UY1838" s="5"/>
      <c r="UZ1838" s="5"/>
      <c r="VA1838" s="5"/>
      <c r="VB1838" s="5"/>
      <c r="VC1838" s="5"/>
      <c r="VD1838" s="5"/>
      <c r="VE1838" s="5"/>
      <c r="VF1838" s="5"/>
      <c r="VG1838" s="5"/>
      <c r="VH1838" s="5"/>
      <c r="VI1838" s="5"/>
      <c r="VJ1838" s="5"/>
      <c r="VK1838" s="5"/>
      <c r="VL1838" s="5"/>
      <c r="VM1838" s="5"/>
      <c r="VN1838" s="5"/>
      <c r="VO1838" s="5"/>
      <c r="VP1838" s="5"/>
      <c r="VQ1838" s="5"/>
      <c r="VR1838" s="5"/>
      <c r="VS1838" s="5"/>
      <c r="VT1838" s="5"/>
      <c r="VU1838" s="5"/>
      <c r="VV1838" s="5"/>
      <c r="VW1838" s="5"/>
      <c r="VX1838" s="5"/>
      <c r="VY1838" s="5"/>
      <c r="VZ1838" s="5"/>
      <c r="WA1838" s="5"/>
      <c r="WB1838" s="5"/>
      <c r="WC1838" s="5"/>
      <c r="WD1838" s="5"/>
      <c r="WE1838" s="5"/>
      <c r="WF1838" s="5"/>
      <c r="WG1838" s="5"/>
      <c r="WH1838" s="5"/>
      <c r="WI1838" s="5"/>
      <c r="WJ1838" s="5"/>
      <c r="WK1838" s="5"/>
      <c r="WL1838" s="5"/>
      <c r="WM1838" s="5"/>
      <c r="WN1838" s="5"/>
      <c r="WO1838" s="5"/>
      <c r="WP1838" s="5"/>
      <c r="WQ1838" s="5"/>
      <c r="WR1838" s="5"/>
      <c r="WS1838" s="5"/>
      <c r="WT1838" s="5"/>
      <c r="WU1838" s="5"/>
      <c r="WV1838" s="5"/>
      <c r="WW1838" s="5"/>
      <c r="WX1838" s="5"/>
      <c r="WY1838" s="5"/>
      <c r="WZ1838" s="5"/>
      <c r="XA1838" s="5"/>
      <c r="XB1838" s="5"/>
      <c r="XC1838" s="5"/>
      <c r="XD1838" s="5"/>
      <c r="XE1838" s="5"/>
      <c r="XF1838" s="5"/>
      <c r="XG1838" s="5"/>
      <c r="XH1838" s="5"/>
      <c r="XI1838" s="5"/>
      <c r="XJ1838" s="5"/>
      <c r="XK1838" s="5"/>
      <c r="XL1838" s="5"/>
      <c r="XM1838" s="5"/>
      <c r="XN1838" s="5"/>
      <c r="XO1838" s="5"/>
      <c r="XP1838" s="5"/>
      <c r="XQ1838" s="5"/>
      <c r="XR1838" s="5"/>
      <c r="XS1838" s="5"/>
      <c r="XT1838" s="5"/>
      <c r="XU1838" s="5"/>
      <c r="XV1838" s="5"/>
      <c r="XW1838" s="5"/>
      <c r="XX1838" s="5"/>
      <c r="XY1838" s="5"/>
      <c r="XZ1838" s="5"/>
      <c r="YA1838" s="5"/>
      <c r="YB1838" s="5"/>
      <c r="YC1838" s="5"/>
      <c r="YD1838" s="5"/>
      <c r="YE1838" s="5"/>
      <c r="YF1838" s="5"/>
      <c r="YG1838" s="5"/>
      <c r="YH1838" s="5"/>
      <c r="YI1838" s="5"/>
      <c r="YJ1838" s="5"/>
      <c r="YK1838" s="5"/>
      <c r="YL1838" s="5"/>
      <c r="YM1838" s="5"/>
      <c r="YN1838" s="5"/>
      <c r="YO1838" s="5"/>
      <c r="YP1838" s="5"/>
      <c r="YQ1838" s="5"/>
      <c r="YR1838" s="5"/>
      <c r="YS1838" s="5"/>
      <c r="YT1838" s="5"/>
      <c r="YU1838" s="5"/>
      <c r="YV1838" s="5"/>
      <c r="YW1838" s="5"/>
      <c r="YX1838" s="5"/>
      <c r="YY1838" s="5"/>
      <c r="YZ1838" s="5"/>
      <c r="ZA1838" s="5"/>
      <c r="ZB1838" s="5"/>
      <c r="ZC1838" s="5"/>
      <c r="ZD1838" s="5"/>
      <c r="ZE1838" s="5"/>
      <c r="ZF1838" s="5"/>
      <c r="ZG1838" s="5"/>
      <c r="ZH1838" s="5"/>
      <c r="ZI1838" s="5"/>
      <c r="ZJ1838" s="5"/>
      <c r="ZK1838" s="5"/>
      <c r="ZL1838" s="5"/>
      <c r="ZM1838" s="5"/>
      <c r="ZN1838" s="5"/>
      <c r="ZO1838" s="5"/>
      <c r="ZP1838" s="5"/>
      <c r="ZQ1838" s="5"/>
      <c r="ZR1838" s="5"/>
      <c r="ZS1838" s="5"/>
      <c r="ZT1838" s="5"/>
      <c r="ZU1838" s="5"/>
      <c r="ZV1838" s="5"/>
      <c r="ZW1838" s="5"/>
      <c r="ZX1838" s="5"/>
      <c r="ZY1838" s="5"/>
      <c r="ZZ1838" s="5"/>
      <c r="AAA1838" s="5"/>
      <c r="AAB1838" s="5"/>
      <c r="AAC1838" s="5"/>
      <c r="AAD1838" s="5"/>
      <c r="AAE1838" s="5"/>
      <c r="AAF1838" s="5"/>
      <c r="AAG1838" s="5"/>
      <c r="AAH1838" s="5"/>
      <c r="AAI1838" s="5"/>
      <c r="AAJ1838" s="5"/>
      <c r="AAK1838" s="5"/>
      <c r="AAL1838" s="5"/>
      <c r="AAM1838" s="5"/>
      <c r="AAN1838" s="5"/>
      <c r="AAO1838" s="5"/>
      <c r="AAP1838" s="5"/>
      <c r="AAQ1838" s="5"/>
      <c r="AAR1838" s="5"/>
      <c r="AAS1838" s="5"/>
      <c r="AAT1838" s="5"/>
      <c r="AAU1838" s="5"/>
      <c r="AAV1838" s="5"/>
      <c r="AAW1838" s="5"/>
      <c r="AAX1838" s="5"/>
      <c r="AAY1838" s="5"/>
      <c r="AAZ1838" s="5"/>
      <c r="ABA1838" s="5"/>
      <c r="ABB1838" s="5"/>
      <c r="ABC1838" s="5"/>
      <c r="ABD1838" s="5"/>
      <c r="ABE1838" s="5"/>
      <c r="ABF1838" s="5"/>
      <c r="ABG1838" s="5"/>
      <c r="ABH1838" s="5"/>
      <c r="ABI1838" s="5"/>
      <c r="ABJ1838" s="5"/>
      <c r="ABK1838" s="5"/>
      <c r="ABL1838" s="5"/>
      <c r="ABM1838" s="5"/>
      <c r="ABN1838" s="5"/>
      <c r="ABO1838" s="5"/>
      <c r="ABP1838" s="5"/>
      <c r="ABQ1838" s="5"/>
      <c r="ABR1838" s="5"/>
      <c r="ABS1838" s="5"/>
      <c r="ABT1838" s="5"/>
      <c r="ABU1838" s="5"/>
      <c r="ABV1838" s="5"/>
      <c r="ABW1838" s="5"/>
      <c r="ABX1838" s="5"/>
      <c r="ABY1838" s="5"/>
      <c r="ABZ1838" s="5"/>
      <c r="ACA1838" s="5"/>
      <c r="ACB1838" s="5"/>
      <c r="ACC1838" s="5"/>
      <c r="ACD1838" s="5"/>
      <c r="ACE1838" s="5"/>
      <c r="ACF1838" s="5"/>
      <c r="ACG1838" s="5"/>
      <c r="ACH1838" s="5"/>
      <c r="ACI1838" s="5"/>
      <c r="ACJ1838" s="5"/>
      <c r="ACK1838" s="5"/>
      <c r="ACL1838" s="5"/>
      <c r="ACM1838" s="5"/>
      <c r="ACN1838" s="5"/>
      <c r="ACO1838" s="5"/>
      <c r="ACP1838" s="5"/>
      <c r="ACQ1838" s="5"/>
      <c r="ACR1838" s="5"/>
      <c r="ACS1838" s="5"/>
      <c r="ACT1838" s="5"/>
      <c r="ACU1838" s="5"/>
      <c r="ACV1838" s="5"/>
      <c r="ACW1838" s="5"/>
      <c r="ACX1838" s="5"/>
      <c r="ACY1838" s="5"/>
      <c r="ACZ1838" s="5"/>
      <c r="ADA1838" s="5"/>
      <c r="ADB1838" s="5"/>
      <c r="ADC1838" s="5"/>
      <c r="ADD1838" s="5"/>
      <c r="ADE1838" s="5"/>
      <c r="ADF1838" s="5"/>
      <c r="ADG1838" s="5"/>
      <c r="ADH1838" s="5"/>
      <c r="ADI1838" s="5"/>
      <c r="ADJ1838" s="5"/>
      <c r="ADK1838" s="5"/>
      <c r="ADL1838" s="5"/>
      <c r="ADM1838" s="5"/>
      <c r="ADN1838" s="5"/>
      <c r="ADO1838" s="5"/>
      <c r="ADP1838" s="5"/>
      <c r="ADQ1838" s="5"/>
      <c r="ADR1838" s="5"/>
      <c r="ADS1838" s="5"/>
      <c r="ADT1838" s="5"/>
      <c r="ADU1838" s="5"/>
      <c r="ADV1838" s="5"/>
      <c r="ADW1838" s="5"/>
      <c r="ADX1838" s="5"/>
      <c r="ADY1838" s="5"/>
      <c r="ADZ1838" s="5"/>
      <c r="AEA1838" s="5"/>
      <c r="AEB1838" s="5"/>
      <c r="AEC1838" s="5"/>
      <c r="AED1838" s="5"/>
      <c r="AEE1838" s="5"/>
      <c r="AEF1838" s="5"/>
      <c r="AEG1838" s="5"/>
      <c r="AEH1838" s="5"/>
      <c r="AEI1838" s="5"/>
      <c r="AEJ1838" s="5"/>
      <c r="AEK1838" s="5"/>
      <c r="AEL1838" s="5"/>
      <c r="AEM1838" s="5"/>
      <c r="AEN1838" s="5"/>
      <c r="AEO1838" s="5"/>
      <c r="AEP1838" s="5"/>
      <c r="AEQ1838" s="5"/>
      <c r="AER1838" s="5"/>
      <c r="AES1838" s="5"/>
      <c r="AET1838" s="5"/>
      <c r="AEU1838" s="5"/>
      <c r="AEV1838" s="5"/>
      <c r="AEW1838" s="5"/>
      <c r="AEX1838" s="5"/>
      <c r="AEY1838" s="5"/>
      <c r="AEZ1838" s="5"/>
      <c r="AFA1838" s="5"/>
      <c r="AFB1838" s="5"/>
      <c r="AFC1838" s="5"/>
      <c r="AFD1838" s="5"/>
      <c r="AFE1838" s="5"/>
      <c r="AFF1838" s="5"/>
      <c r="AFG1838" s="5"/>
      <c r="AFH1838" s="5"/>
      <c r="AFI1838" s="5"/>
      <c r="AFJ1838" s="5"/>
      <c r="AFK1838" s="5"/>
      <c r="AFL1838" s="5"/>
      <c r="AFM1838" s="5"/>
      <c r="AFN1838" s="5"/>
      <c r="AFO1838" s="5"/>
      <c r="AFP1838" s="5"/>
      <c r="AFQ1838" s="5"/>
      <c r="AFR1838" s="5"/>
      <c r="AFS1838" s="5"/>
      <c r="AFT1838" s="5"/>
      <c r="AFU1838" s="5"/>
      <c r="AFV1838" s="5"/>
      <c r="AFW1838" s="5"/>
      <c r="AFX1838" s="5"/>
      <c r="AFY1838" s="5"/>
      <c r="AFZ1838" s="5"/>
      <c r="AGA1838" s="5"/>
      <c r="AGB1838" s="5"/>
      <c r="AGC1838" s="5"/>
      <c r="AGD1838" s="5"/>
      <c r="AGE1838" s="5"/>
      <c r="AGF1838" s="5"/>
      <c r="AGG1838" s="5"/>
      <c r="AGH1838" s="5"/>
      <c r="AGI1838" s="5"/>
      <c r="AGJ1838" s="5"/>
      <c r="AGK1838" s="5"/>
      <c r="AGL1838" s="5"/>
      <c r="AGM1838" s="5"/>
      <c r="AGN1838" s="5"/>
      <c r="AGO1838" s="5"/>
      <c r="AGP1838" s="5"/>
      <c r="AGQ1838" s="5"/>
      <c r="AGR1838" s="5"/>
      <c r="AGS1838" s="5"/>
      <c r="AGT1838" s="5"/>
      <c r="AGU1838" s="5"/>
      <c r="AGV1838" s="5"/>
      <c r="AGW1838" s="5"/>
      <c r="AGX1838" s="5"/>
      <c r="AGY1838" s="5"/>
      <c r="AGZ1838" s="5"/>
      <c r="AHA1838" s="5"/>
      <c r="AHB1838" s="5"/>
      <c r="AHC1838" s="5"/>
      <c r="AHD1838" s="5"/>
      <c r="AHE1838" s="5"/>
      <c r="AHF1838" s="5"/>
      <c r="AHG1838" s="5"/>
      <c r="AHH1838" s="5"/>
      <c r="AHI1838" s="5"/>
      <c r="AHJ1838" s="5"/>
      <c r="AHK1838" s="5"/>
      <c r="AHL1838" s="5"/>
      <c r="AHM1838" s="5"/>
      <c r="AHN1838" s="5"/>
      <c r="AHO1838" s="5"/>
      <c r="AHP1838" s="5"/>
      <c r="AHQ1838" s="5"/>
      <c r="AHR1838" s="5"/>
      <c r="AHS1838" s="5"/>
      <c r="AHT1838" s="5"/>
      <c r="AHU1838" s="5"/>
      <c r="AHV1838" s="5"/>
      <c r="AHW1838" s="5"/>
      <c r="AHX1838" s="5"/>
      <c r="AHY1838" s="5"/>
      <c r="AHZ1838" s="5"/>
      <c r="AIA1838" s="5"/>
      <c r="AIB1838" s="5"/>
      <c r="AIC1838" s="5"/>
      <c r="AID1838" s="5"/>
      <c r="AIE1838" s="5"/>
      <c r="AIF1838" s="5"/>
      <c r="AIG1838" s="5"/>
      <c r="AIH1838" s="5"/>
      <c r="AII1838" s="5"/>
      <c r="AIJ1838" s="5"/>
      <c r="AIK1838" s="5"/>
      <c r="AIL1838" s="5"/>
      <c r="AIM1838" s="5"/>
      <c r="AIN1838" s="5"/>
      <c r="AIO1838" s="5"/>
      <c r="AIP1838" s="5"/>
      <c r="AIQ1838" s="5"/>
      <c r="AIR1838" s="5"/>
      <c r="AIS1838" s="5"/>
      <c r="AIT1838" s="5"/>
      <c r="AIU1838" s="5"/>
      <c r="AIV1838" s="5"/>
      <c r="AIW1838" s="5"/>
      <c r="AIX1838" s="5"/>
      <c r="AIY1838" s="5"/>
      <c r="AIZ1838" s="5"/>
      <c r="AJA1838" s="5"/>
      <c r="AJB1838" s="5"/>
      <c r="AJC1838" s="5"/>
      <c r="AJD1838" s="5"/>
      <c r="AJE1838" s="5"/>
      <c r="AJF1838" s="5"/>
      <c r="AJG1838" s="5"/>
      <c r="AJH1838" s="5"/>
      <c r="AJI1838" s="5"/>
      <c r="AJJ1838" s="5"/>
      <c r="AJK1838" s="5"/>
      <c r="AJL1838" s="5"/>
      <c r="AJM1838" s="5"/>
      <c r="AJN1838" s="5"/>
      <c r="AJO1838" s="5"/>
      <c r="AJP1838" s="5"/>
      <c r="AJQ1838" s="5"/>
      <c r="AJR1838" s="5"/>
      <c r="AJS1838" s="5"/>
      <c r="AJT1838" s="5"/>
      <c r="AJU1838" s="5"/>
      <c r="AJV1838" s="5"/>
      <c r="AJW1838" s="5"/>
      <c r="AJX1838" s="5"/>
      <c r="AJY1838" s="5"/>
      <c r="AJZ1838" s="5"/>
      <c r="AKA1838" s="5"/>
      <c r="AKB1838" s="5"/>
      <c r="AKC1838" s="5"/>
      <c r="AKD1838" s="5"/>
      <c r="AKE1838" s="5"/>
      <c r="AKF1838" s="5"/>
      <c r="AKG1838" s="5"/>
      <c r="AKH1838" s="5"/>
      <c r="AKI1838" s="5"/>
      <c r="AKJ1838" s="5"/>
      <c r="AKK1838" s="5"/>
      <c r="AKL1838" s="5"/>
      <c r="AKM1838" s="5"/>
      <c r="AKN1838" s="5"/>
      <c r="AKO1838" s="5"/>
      <c r="AKP1838" s="5"/>
      <c r="AKQ1838" s="5"/>
      <c r="AKR1838" s="5"/>
      <c r="AKS1838" s="5"/>
      <c r="AKT1838" s="5"/>
      <c r="AKU1838" s="5"/>
      <c r="AKV1838" s="5"/>
      <c r="AKW1838" s="5"/>
      <c r="AKX1838" s="5"/>
      <c r="AKY1838" s="5"/>
      <c r="AKZ1838" s="5"/>
      <c r="ALA1838" s="5"/>
      <c r="ALB1838" s="5"/>
      <c r="ALC1838" s="5"/>
      <c r="ALD1838" s="5"/>
      <c r="ALE1838" s="5"/>
      <c r="ALF1838" s="5"/>
      <c r="ALG1838" s="5"/>
      <c r="ALH1838" s="5"/>
      <c r="ALI1838" s="5"/>
      <c r="ALJ1838" s="5"/>
      <c r="ALK1838" s="5"/>
      <c r="ALL1838" s="5"/>
      <c r="ALM1838" s="5"/>
      <c r="ALN1838" s="5"/>
      <c r="ALO1838" s="5"/>
      <c r="ALP1838" s="5"/>
      <c r="ALQ1838" s="5"/>
      <c r="ALR1838" s="5"/>
      <c r="ALS1838" s="5"/>
      <c r="ALT1838" s="5"/>
      <c r="AMK1838" s="5"/>
      <c r="AML1838" s="5"/>
    </row>
    <row r="1839" spans="1:1008 1025:1026" s="6" customFormat="1" ht="27.75" customHeight="1" x14ac:dyDescent="0.25">
      <c r="A1839" s="11">
        <v>2</v>
      </c>
      <c r="B1839" s="10" t="s">
        <v>38</v>
      </c>
      <c r="C1839" s="3" t="s">
        <v>8406</v>
      </c>
      <c r="D1839" s="10" t="s">
        <v>170</v>
      </c>
      <c r="E1839" s="17">
        <v>1838</v>
      </c>
      <c r="F1839" s="10" t="s">
        <v>8407</v>
      </c>
      <c r="G1839" s="10" t="s">
        <v>8408</v>
      </c>
      <c r="H1839" s="1">
        <v>258.59751</v>
      </c>
      <c r="I1839" s="11" t="s">
        <v>43</v>
      </c>
      <c r="J1839" s="10"/>
      <c r="K1839" s="10" t="s">
        <v>8409</v>
      </c>
      <c r="L1839" s="12"/>
      <c r="M1839" s="10" t="s">
        <v>8410</v>
      </c>
      <c r="N1839" s="12" t="s">
        <v>8411</v>
      </c>
      <c r="O1839" s="10" t="s">
        <v>8412</v>
      </c>
      <c r="P1839" s="12"/>
      <c r="Q1839" s="10"/>
      <c r="R1839" s="12"/>
      <c r="S1839" s="10"/>
      <c r="T1839" s="10"/>
      <c r="U1839" s="10"/>
      <c r="V1839" s="10"/>
      <c r="W1839" s="10"/>
      <c r="X1839" s="10"/>
      <c r="Y1839" s="10"/>
      <c r="Z1839" s="10"/>
      <c r="AA1839" s="10"/>
      <c r="AB1839" s="10"/>
      <c r="AC1839" s="10"/>
      <c r="AD1839" s="10"/>
      <c r="AE1839" s="10"/>
      <c r="AF1839" s="10"/>
      <c r="AG1839" s="10"/>
      <c r="AH1839" s="10"/>
      <c r="AI1839" s="10"/>
      <c r="AJ1839" s="10"/>
      <c r="AK1839" s="10"/>
      <c r="AL1839" s="10"/>
      <c r="AM1839" s="5"/>
      <c r="AN1839" s="5"/>
      <c r="AO1839" s="5"/>
      <c r="AP1839" s="5"/>
      <c r="AQ1839" s="5"/>
      <c r="AR1839" s="5"/>
      <c r="AS1839" s="5"/>
      <c r="AT1839" s="5"/>
      <c r="AU1839" s="5"/>
      <c r="AV1839" s="5"/>
      <c r="AW1839" s="5"/>
      <c r="AX1839" s="5"/>
      <c r="AY1839" s="5"/>
      <c r="AZ1839" s="5"/>
      <c r="BA1839" s="5"/>
      <c r="BB1839" s="5"/>
      <c r="BC1839" s="5"/>
      <c r="BD1839" s="5"/>
      <c r="BE1839" s="5"/>
      <c r="BF1839" s="5"/>
      <c r="BG1839" s="5"/>
      <c r="BH1839" s="5"/>
      <c r="BI1839" s="5"/>
      <c r="BJ1839" s="5"/>
      <c r="BK1839" s="5"/>
      <c r="BL1839" s="5"/>
      <c r="BM1839" s="5"/>
      <c r="BN1839" s="5"/>
      <c r="BO1839" s="5"/>
      <c r="BP1839" s="5"/>
      <c r="BQ1839" s="5"/>
      <c r="BR1839" s="5"/>
      <c r="BS1839" s="5"/>
      <c r="BT1839" s="5"/>
      <c r="BU1839" s="5"/>
      <c r="BV1839" s="5"/>
      <c r="BW1839" s="5"/>
      <c r="BX1839" s="5"/>
      <c r="BY1839" s="5"/>
      <c r="BZ1839" s="5"/>
      <c r="CA1839" s="5"/>
      <c r="CB1839" s="5"/>
      <c r="CC1839" s="5"/>
      <c r="CD1839" s="5"/>
      <c r="CE1839" s="5"/>
      <c r="CF1839" s="5"/>
      <c r="CG1839" s="5"/>
      <c r="CH1839" s="5"/>
      <c r="CI1839" s="5"/>
      <c r="CJ1839" s="5"/>
      <c r="CK1839" s="5"/>
      <c r="CL1839" s="5"/>
      <c r="CM1839" s="5"/>
      <c r="CN1839" s="5"/>
      <c r="CO1839" s="5"/>
      <c r="CP1839" s="5"/>
      <c r="CQ1839" s="5"/>
      <c r="CR1839" s="5"/>
      <c r="CS1839" s="5"/>
      <c r="CT1839" s="5"/>
      <c r="CU1839" s="5"/>
      <c r="CV1839" s="5"/>
      <c r="CW1839" s="5"/>
      <c r="CX1839" s="5"/>
      <c r="CY1839" s="5"/>
      <c r="CZ1839" s="5"/>
      <c r="DA1839" s="5"/>
      <c r="DB1839" s="5"/>
      <c r="DC1839" s="5"/>
      <c r="DD1839" s="5"/>
      <c r="DE1839" s="5"/>
      <c r="DF1839" s="5"/>
      <c r="DG1839" s="5"/>
      <c r="DH1839" s="5"/>
      <c r="DI1839" s="5"/>
      <c r="DJ1839" s="5"/>
      <c r="DK1839" s="5"/>
      <c r="DL1839" s="5"/>
      <c r="DM1839" s="5"/>
      <c r="DN1839" s="5"/>
      <c r="DO1839" s="5"/>
      <c r="DP1839" s="5"/>
      <c r="DQ1839" s="5"/>
      <c r="DR1839" s="5"/>
      <c r="DS1839" s="5"/>
      <c r="DT1839" s="5"/>
      <c r="DU1839" s="5"/>
      <c r="DV1839" s="5"/>
      <c r="DW1839" s="5"/>
      <c r="DX1839" s="5"/>
      <c r="DY1839" s="5"/>
      <c r="DZ1839" s="5"/>
      <c r="EA1839" s="5"/>
      <c r="EB1839" s="5"/>
      <c r="EC1839" s="5"/>
      <c r="ED1839" s="5"/>
      <c r="EE1839" s="5"/>
      <c r="EF1839" s="5"/>
      <c r="EG1839" s="5"/>
      <c r="EH1839" s="5"/>
      <c r="EI1839" s="5"/>
      <c r="EJ1839" s="5"/>
      <c r="EK1839" s="5"/>
      <c r="EL1839" s="5"/>
      <c r="EM1839" s="5"/>
      <c r="EN1839" s="5"/>
      <c r="EO1839" s="5"/>
      <c r="EP1839" s="5"/>
      <c r="EQ1839" s="5"/>
      <c r="ER1839" s="5"/>
      <c r="ES1839" s="5"/>
      <c r="ET1839" s="5"/>
      <c r="EU1839" s="5"/>
      <c r="EV1839" s="5"/>
      <c r="EW1839" s="5"/>
      <c r="EX1839" s="5"/>
      <c r="EY1839" s="5"/>
      <c r="EZ1839" s="5"/>
      <c r="FA1839" s="5"/>
      <c r="FB1839" s="5"/>
      <c r="FC1839" s="5"/>
      <c r="FD1839" s="5"/>
      <c r="FE1839" s="5"/>
      <c r="FF1839" s="5"/>
      <c r="FG1839" s="5"/>
      <c r="FH1839" s="5"/>
      <c r="FI1839" s="5"/>
      <c r="FJ1839" s="5"/>
      <c r="FK1839" s="5"/>
      <c r="FL1839" s="5"/>
      <c r="FM1839" s="5"/>
      <c r="FN1839" s="5"/>
      <c r="FO1839" s="5"/>
      <c r="FP1839" s="5"/>
      <c r="FQ1839" s="5"/>
      <c r="FR1839" s="5"/>
      <c r="FS1839" s="5"/>
      <c r="FT1839" s="5"/>
      <c r="FU1839" s="5"/>
      <c r="FV1839" s="5"/>
      <c r="FW1839" s="5"/>
      <c r="FX1839" s="5"/>
      <c r="FY1839" s="5"/>
      <c r="FZ1839" s="5"/>
      <c r="GA1839" s="5"/>
      <c r="GB1839" s="5"/>
      <c r="GC1839" s="5"/>
      <c r="GD1839" s="5"/>
      <c r="GE1839" s="5"/>
      <c r="GF1839" s="5"/>
      <c r="GG1839" s="5"/>
      <c r="GH1839" s="5"/>
      <c r="GI1839" s="5"/>
      <c r="GJ1839" s="5"/>
      <c r="GK1839" s="5"/>
      <c r="GL1839" s="5"/>
      <c r="GM1839" s="5"/>
      <c r="GN1839" s="5"/>
      <c r="GO1839" s="5"/>
      <c r="GP1839" s="5"/>
      <c r="GQ1839" s="5"/>
      <c r="GR1839" s="5"/>
      <c r="GS1839" s="5"/>
      <c r="GT1839" s="5"/>
      <c r="GU1839" s="5"/>
      <c r="GV1839" s="5"/>
      <c r="GW1839" s="5"/>
      <c r="GX1839" s="5"/>
      <c r="GY1839" s="5"/>
      <c r="GZ1839" s="5"/>
      <c r="HA1839" s="5"/>
      <c r="HB1839" s="5"/>
      <c r="HC1839" s="5"/>
      <c r="HD1839" s="5"/>
      <c r="HE1839" s="5"/>
      <c r="HF1839" s="5"/>
      <c r="HG1839" s="5"/>
      <c r="HH1839" s="5"/>
      <c r="HI1839" s="5"/>
      <c r="HJ1839" s="5"/>
      <c r="HK1839" s="5"/>
      <c r="HL1839" s="5"/>
      <c r="HM1839" s="5"/>
      <c r="HN1839" s="5"/>
      <c r="HO1839" s="5"/>
      <c r="HP1839" s="5"/>
      <c r="HQ1839" s="5"/>
      <c r="HR1839" s="5"/>
      <c r="HS1839" s="5"/>
      <c r="HT1839" s="5"/>
      <c r="HU1839" s="5"/>
      <c r="HV1839" s="5"/>
      <c r="HW1839" s="5"/>
      <c r="HX1839" s="5"/>
      <c r="HY1839" s="5"/>
      <c r="HZ1839" s="5"/>
      <c r="IA1839" s="5"/>
      <c r="IB1839" s="5"/>
      <c r="IC1839" s="5"/>
      <c r="ID1839" s="5"/>
      <c r="IE1839" s="5"/>
      <c r="IF1839" s="5"/>
      <c r="IG1839" s="5"/>
      <c r="IH1839" s="5"/>
      <c r="II1839" s="5"/>
      <c r="IJ1839" s="5"/>
      <c r="IK1839" s="5"/>
      <c r="IL1839" s="5"/>
      <c r="IM1839" s="5"/>
      <c r="IN1839" s="5"/>
      <c r="IO1839" s="5"/>
      <c r="IP1839" s="5"/>
      <c r="IQ1839" s="5"/>
      <c r="IR1839" s="5"/>
      <c r="IS1839" s="5"/>
      <c r="IT1839" s="5"/>
      <c r="IU1839" s="5"/>
      <c r="IV1839" s="5"/>
      <c r="IW1839" s="5"/>
      <c r="IX1839" s="5"/>
      <c r="IY1839" s="5"/>
      <c r="IZ1839" s="5"/>
      <c r="JA1839" s="5"/>
      <c r="JB1839" s="5"/>
      <c r="JC1839" s="5"/>
      <c r="JD1839" s="5"/>
      <c r="JE1839" s="5"/>
      <c r="JF1839" s="5"/>
      <c r="JG1839" s="5"/>
      <c r="JH1839" s="5"/>
      <c r="JI1839" s="5"/>
      <c r="JJ1839" s="5"/>
      <c r="JK1839" s="5"/>
      <c r="JL1839" s="5"/>
      <c r="JM1839" s="5"/>
      <c r="JN1839" s="5"/>
      <c r="JO1839" s="5"/>
      <c r="JP1839" s="5"/>
      <c r="JQ1839" s="5"/>
      <c r="JR1839" s="5"/>
      <c r="JS1839" s="5"/>
      <c r="JT1839" s="5"/>
      <c r="JU1839" s="5"/>
      <c r="JV1839" s="5"/>
      <c r="JW1839" s="5"/>
      <c r="JX1839" s="5"/>
      <c r="JY1839" s="5"/>
      <c r="JZ1839" s="5"/>
      <c r="KA1839" s="5"/>
      <c r="KB1839" s="5"/>
      <c r="KC1839" s="5"/>
      <c r="KD1839" s="5"/>
      <c r="KE1839" s="5"/>
      <c r="KF1839" s="5"/>
      <c r="KG1839" s="5"/>
      <c r="KH1839" s="5"/>
      <c r="KI1839" s="5"/>
      <c r="KJ1839" s="5"/>
      <c r="KK1839" s="5"/>
      <c r="KL1839" s="5"/>
      <c r="KM1839" s="5"/>
      <c r="KN1839" s="5"/>
      <c r="KO1839" s="5"/>
      <c r="KP1839" s="5"/>
      <c r="KQ1839" s="5"/>
      <c r="KR1839" s="5"/>
      <c r="KS1839" s="5"/>
      <c r="KT1839" s="5"/>
      <c r="KU1839" s="5"/>
      <c r="KV1839" s="5"/>
      <c r="KW1839" s="5"/>
      <c r="KX1839" s="5"/>
      <c r="KY1839" s="5"/>
      <c r="KZ1839" s="5"/>
      <c r="LA1839" s="5"/>
      <c r="LB1839" s="5"/>
      <c r="LC1839" s="5"/>
      <c r="LD1839" s="5"/>
      <c r="LE1839" s="5"/>
      <c r="LF1839" s="5"/>
      <c r="LG1839" s="5"/>
      <c r="LH1839" s="5"/>
      <c r="LI1839" s="5"/>
      <c r="LJ1839" s="5"/>
      <c r="LK1839" s="5"/>
      <c r="LL1839" s="5"/>
      <c r="LM1839" s="5"/>
      <c r="LN1839" s="5"/>
      <c r="LO1839" s="5"/>
      <c r="LP1839" s="5"/>
      <c r="LQ1839" s="5"/>
      <c r="LR1839" s="5"/>
      <c r="LS1839" s="5"/>
      <c r="LT1839" s="5"/>
      <c r="LU1839" s="5"/>
      <c r="LV1839" s="5"/>
      <c r="LW1839" s="5"/>
      <c r="LX1839" s="5"/>
      <c r="LY1839" s="5"/>
      <c r="LZ1839" s="5"/>
      <c r="MA1839" s="5"/>
      <c r="MB1839" s="5"/>
      <c r="MC1839" s="5"/>
      <c r="MD1839" s="5"/>
      <c r="ME1839" s="5"/>
      <c r="MF1839" s="5"/>
      <c r="MG1839" s="5"/>
      <c r="MH1839" s="5"/>
      <c r="MI1839" s="5"/>
      <c r="MJ1839" s="5"/>
      <c r="MK1839" s="5"/>
      <c r="ML1839" s="5"/>
      <c r="MM1839" s="5"/>
      <c r="MN1839" s="5"/>
      <c r="MO1839" s="5"/>
      <c r="MP1839" s="5"/>
      <c r="MQ1839" s="5"/>
      <c r="MR1839" s="5"/>
      <c r="MS1839" s="5"/>
      <c r="MT1839" s="5"/>
      <c r="MU1839" s="5"/>
      <c r="MV1839" s="5"/>
      <c r="MW1839" s="5"/>
      <c r="MX1839" s="5"/>
      <c r="MY1839" s="5"/>
      <c r="MZ1839" s="5"/>
      <c r="NA1839" s="5"/>
      <c r="NB1839" s="5"/>
      <c r="NC1839" s="5"/>
      <c r="ND1839" s="5"/>
      <c r="NE1839" s="5"/>
      <c r="NF1839" s="5"/>
      <c r="NG1839" s="5"/>
      <c r="NH1839" s="5"/>
      <c r="NI1839" s="5"/>
      <c r="NJ1839" s="5"/>
      <c r="NK1839" s="5"/>
      <c r="NL1839" s="5"/>
      <c r="NM1839" s="5"/>
      <c r="NN1839" s="5"/>
      <c r="NO1839" s="5"/>
      <c r="NP1839" s="5"/>
      <c r="NQ1839" s="5"/>
      <c r="NR1839" s="5"/>
      <c r="NS1839" s="5"/>
      <c r="NT1839" s="5"/>
      <c r="NU1839" s="5"/>
      <c r="NV1839" s="5"/>
      <c r="NW1839" s="5"/>
      <c r="NX1839" s="5"/>
      <c r="NY1839" s="5"/>
      <c r="NZ1839" s="5"/>
      <c r="OA1839" s="5"/>
      <c r="OB1839" s="5"/>
      <c r="OC1839" s="5"/>
      <c r="OD1839" s="5"/>
      <c r="OE1839" s="5"/>
      <c r="OF1839" s="5"/>
      <c r="OG1839" s="5"/>
      <c r="OH1839" s="5"/>
      <c r="OI1839" s="5"/>
      <c r="OJ1839" s="5"/>
      <c r="OK1839" s="5"/>
      <c r="OL1839" s="5"/>
      <c r="OM1839" s="5"/>
      <c r="ON1839" s="5"/>
      <c r="OO1839" s="5"/>
      <c r="OP1839" s="5"/>
      <c r="OQ1839" s="5"/>
      <c r="OR1839" s="5"/>
      <c r="OS1839" s="5"/>
      <c r="OT1839" s="5"/>
      <c r="OU1839" s="5"/>
      <c r="OV1839" s="5"/>
      <c r="OW1839" s="5"/>
      <c r="OX1839" s="5"/>
      <c r="OY1839" s="5"/>
      <c r="OZ1839" s="5"/>
      <c r="PA1839" s="5"/>
      <c r="PB1839" s="5"/>
      <c r="PC1839" s="5"/>
      <c r="PD1839" s="5"/>
      <c r="PE1839" s="5"/>
      <c r="PF1839" s="5"/>
      <c r="PG1839" s="5"/>
      <c r="PH1839" s="5"/>
      <c r="PI1839" s="5"/>
      <c r="PJ1839" s="5"/>
      <c r="PK1839" s="5"/>
      <c r="PL1839" s="5"/>
      <c r="PM1839" s="5"/>
      <c r="PN1839" s="5"/>
      <c r="PO1839" s="5"/>
      <c r="PP1839" s="5"/>
      <c r="PQ1839" s="5"/>
      <c r="PR1839" s="5"/>
      <c r="PS1839" s="5"/>
      <c r="PT1839" s="5"/>
      <c r="PU1839" s="5"/>
      <c r="PV1839" s="5"/>
      <c r="PW1839" s="5"/>
      <c r="PX1839" s="5"/>
      <c r="PY1839" s="5"/>
      <c r="PZ1839" s="5"/>
      <c r="QA1839" s="5"/>
      <c r="QB1839" s="5"/>
      <c r="QC1839" s="5"/>
      <c r="QD1839" s="5"/>
      <c r="QE1839" s="5"/>
      <c r="QF1839" s="5"/>
      <c r="QG1839" s="5"/>
      <c r="QH1839" s="5"/>
      <c r="QI1839" s="5"/>
      <c r="QJ1839" s="5"/>
      <c r="QK1839" s="5"/>
      <c r="QL1839" s="5"/>
      <c r="QM1839" s="5"/>
      <c r="QN1839" s="5"/>
      <c r="QO1839" s="5"/>
      <c r="QP1839" s="5"/>
      <c r="QQ1839" s="5"/>
      <c r="QR1839" s="5"/>
      <c r="QS1839" s="5"/>
      <c r="QT1839" s="5"/>
      <c r="QU1839" s="5"/>
      <c r="QV1839" s="5"/>
      <c r="QW1839" s="5"/>
      <c r="QX1839" s="5"/>
      <c r="QY1839" s="5"/>
      <c r="QZ1839" s="5"/>
      <c r="RA1839" s="5"/>
      <c r="RB1839" s="5"/>
      <c r="RC1839" s="5"/>
      <c r="RD1839" s="5"/>
      <c r="RE1839" s="5"/>
      <c r="RF1839" s="5"/>
      <c r="RG1839" s="5"/>
      <c r="RH1839" s="5"/>
      <c r="RI1839" s="5"/>
      <c r="RJ1839" s="5"/>
      <c r="RK1839" s="5"/>
      <c r="RL1839" s="5"/>
      <c r="RM1839" s="5"/>
      <c r="RN1839" s="5"/>
      <c r="RO1839" s="5"/>
      <c r="RP1839" s="5"/>
      <c r="RQ1839" s="5"/>
      <c r="RR1839" s="5"/>
      <c r="RS1839" s="5"/>
      <c r="RT1839" s="5"/>
      <c r="RU1839" s="5"/>
      <c r="RV1839" s="5"/>
      <c r="RW1839" s="5"/>
      <c r="RX1839" s="5"/>
      <c r="RY1839" s="5"/>
      <c r="RZ1839" s="5"/>
      <c r="SA1839" s="5"/>
      <c r="SB1839" s="5"/>
      <c r="SC1839" s="5"/>
      <c r="SD1839" s="5"/>
      <c r="SE1839" s="5"/>
      <c r="SF1839" s="5"/>
      <c r="SG1839" s="5"/>
      <c r="SH1839" s="5"/>
      <c r="SI1839" s="5"/>
      <c r="SJ1839" s="5"/>
      <c r="SK1839" s="5"/>
      <c r="SL1839" s="5"/>
      <c r="SM1839" s="5"/>
      <c r="SN1839" s="5"/>
      <c r="SO1839" s="5"/>
      <c r="SP1839" s="5"/>
      <c r="SQ1839" s="5"/>
      <c r="SR1839" s="5"/>
      <c r="SS1839" s="5"/>
      <c r="ST1839" s="5"/>
      <c r="SU1839" s="5"/>
      <c r="SV1839" s="5"/>
      <c r="SW1839" s="5"/>
      <c r="SX1839" s="5"/>
      <c r="SY1839" s="5"/>
      <c r="SZ1839" s="5"/>
      <c r="TA1839" s="5"/>
      <c r="TB1839" s="5"/>
      <c r="TC1839" s="5"/>
      <c r="TD1839" s="5"/>
      <c r="TE1839" s="5"/>
      <c r="TF1839" s="5"/>
      <c r="TG1839" s="5"/>
      <c r="TH1839" s="5"/>
      <c r="TI1839" s="5"/>
      <c r="TJ1839" s="5"/>
      <c r="TK1839" s="5"/>
      <c r="TL1839" s="5"/>
      <c r="TM1839" s="5"/>
      <c r="TN1839" s="5"/>
      <c r="TO1839" s="5"/>
      <c r="TP1839" s="5"/>
      <c r="TQ1839" s="5"/>
      <c r="TR1839" s="5"/>
      <c r="TS1839" s="5"/>
      <c r="TT1839" s="5"/>
      <c r="TU1839" s="5"/>
      <c r="TV1839" s="5"/>
      <c r="TW1839" s="5"/>
      <c r="TX1839" s="5"/>
      <c r="TY1839" s="5"/>
      <c r="TZ1839" s="5"/>
      <c r="UA1839" s="5"/>
      <c r="UB1839" s="5"/>
      <c r="UC1839" s="5"/>
      <c r="UD1839" s="5"/>
      <c r="UE1839" s="5"/>
      <c r="UF1839" s="5"/>
      <c r="UG1839" s="5"/>
      <c r="UH1839" s="5"/>
      <c r="UI1839" s="5"/>
      <c r="UJ1839" s="5"/>
      <c r="UK1839" s="5"/>
      <c r="UL1839" s="5"/>
      <c r="UM1839" s="5"/>
      <c r="UN1839" s="5"/>
      <c r="UO1839" s="5"/>
      <c r="UP1839" s="5"/>
      <c r="UQ1839" s="5"/>
      <c r="UR1839" s="5"/>
      <c r="US1839" s="5"/>
      <c r="UT1839" s="5"/>
      <c r="UU1839" s="5"/>
      <c r="UV1839" s="5"/>
      <c r="UW1839" s="5"/>
      <c r="UX1839" s="5"/>
      <c r="UY1839" s="5"/>
      <c r="UZ1839" s="5"/>
      <c r="VA1839" s="5"/>
      <c r="VB1839" s="5"/>
      <c r="VC1839" s="5"/>
      <c r="VD1839" s="5"/>
      <c r="VE1839" s="5"/>
      <c r="VF1839" s="5"/>
      <c r="VG1839" s="5"/>
      <c r="VH1839" s="5"/>
      <c r="VI1839" s="5"/>
      <c r="VJ1839" s="5"/>
      <c r="VK1839" s="5"/>
      <c r="VL1839" s="5"/>
      <c r="VM1839" s="5"/>
      <c r="VN1839" s="5"/>
      <c r="VO1839" s="5"/>
      <c r="VP1839" s="5"/>
      <c r="VQ1839" s="5"/>
      <c r="VR1839" s="5"/>
      <c r="VS1839" s="5"/>
      <c r="VT1839" s="5"/>
      <c r="VU1839" s="5"/>
      <c r="VV1839" s="5"/>
      <c r="VW1839" s="5"/>
      <c r="VX1839" s="5"/>
      <c r="VY1839" s="5"/>
      <c r="VZ1839" s="5"/>
      <c r="WA1839" s="5"/>
      <c r="WB1839" s="5"/>
      <c r="WC1839" s="5"/>
      <c r="WD1839" s="5"/>
      <c r="WE1839" s="5"/>
      <c r="WF1839" s="5"/>
      <c r="WG1839" s="5"/>
      <c r="WH1839" s="5"/>
      <c r="WI1839" s="5"/>
      <c r="WJ1839" s="5"/>
      <c r="WK1839" s="5"/>
      <c r="WL1839" s="5"/>
      <c r="WM1839" s="5"/>
      <c r="WN1839" s="5"/>
      <c r="WO1839" s="5"/>
      <c r="WP1839" s="5"/>
      <c r="WQ1839" s="5"/>
      <c r="WR1839" s="5"/>
      <c r="WS1839" s="5"/>
      <c r="WT1839" s="5"/>
      <c r="WU1839" s="5"/>
      <c r="WV1839" s="5"/>
      <c r="WW1839" s="5"/>
      <c r="WX1839" s="5"/>
      <c r="WY1839" s="5"/>
      <c r="WZ1839" s="5"/>
      <c r="XA1839" s="5"/>
      <c r="XB1839" s="5"/>
      <c r="XC1839" s="5"/>
      <c r="XD1839" s="5"/>
      <c r="XE1839" s="5"/>
      <c r="XF1839" s="5"/>
      <c r="XG1839" s="5"/>
      <c r="XH1839" s="5"/>
      <c r="XI1839" s="5"/>
      <c r="XJ1839" s="5"/>
      <c r="XK1839" s="5"/>
      <c r="XL1839" s="5"/>
      <c r="XM1839" s="5"/>
      <c r="XN1839" s="5"/>
      <c r="XO1839" s="5"/>
      <c r="XP1839" s="5"/>
      <c r="XQ1839" s="5"/>
      <c r="XR1839" s="5"/>
      <c r="XS1839" s="5"/>
      <c r="XT1839" s="5"/>
      <c r="XU1839" s="5"/>
      <c r="XV1839" s="5"/>
      <c r="XW1839" s="5"/>
      <c r="XX1839" s="5"/>
      <c r="XY1839" s="5"/>
      <c r="XZ1839" s="5"/>
      <c r="YA1839" s="5"/>
      <c r="YB1839" s="5"/>
      <c r="YC1839" s="5"/>
      <c r="YD1839" s="5"/>
      <c r="YE1839" s="5"/>
      <c r="YF1839" s="5"/>
      <c r="YG1839" s="5"/>
      <c r="YH1839" s="5"/>
      <c r="YI1839" s="5"/>
      <c r="YJ1839" s="5"/>
      <c r="YK1839" s="5"/>
      <c r="YL1839" s="5"/>
      <c r="YM1839" s="5"/>
      <c r="YN1839" s="5"/>
      <c r="YO1839" s="5"/>
      <c r="YP1839" s="5"/>
      <c r="YQ1839" s="5"/>
      <c r="YR1839" s="5"/>
      <c r="YS1839" s="5"/>
      <c r="YT1839" s="5"/>
      <c r="YU1839" s="5"/>
      <c r="YV1839" s="5"/>
      <c r="YW1839" s="5"/>
      <c r="YX1839" s="5"/>
      <c r="YY1839" s="5"/>
      <c r="YZ1839" s="5"/>
      <c r="ZA1839" s="5"/>
      <c r="ZB1839" s="5"/>
      <c r="ZC1839" s="5"/>
      <c r="ZD1839" s="5"/>
      <c r="ZE1839" s="5"/>
      <c r="ZF1839" s="5"/>
      <c r="ZG1839" s="5"/>
      <c r="ZH1839" s="5"/>
      <c r="ZI1839" s="5"/>
      <c r="ZJ1839" s="5"/>
      <c r="ZK1839" s="5"/>
      <c r="ZL1839" s="5"/>
      <c r="ZM1839" s="5"/>
      <c r="ZN1839" s="5"/>
      <c r="ZO1839" s="5"/>
      <c r="ZP1839" s="5"/>
      <c r="ZQ1839" s="5"/>
      <c r="ZR1839" s="5"/>
      <c r="ZS1839" s="5"/>
      <c r="ZT1839" s="5"/>
      <c r="ZU1839" s="5"/>
      <c r="ZV1839" s="5"/>
      <c r="ZW1839" s="5"/>
      <c r="ZX1839" s="5"/>
      <c r="ZY1839" s="5"/>
      <c r="ZZ1839" s="5"/>
      <c r="AAA1839" s="5"/>
      <c r="AAB1839" s="5"/>
      <c r="AAC1839" s="5"/>
      <c r="AAD1839" s="5"/>
      <c r="AAE1839" s="5"/>
      <c r="AAF1839" s="5"/>
      <c r="AAG1839" s="5"/>
      <c r="AAH1839" s="5"/>
      <c r="AAI1839" s="5"/>
      <c r="AAJ1839" s="5"/>
      <c r="AAK1839" s="5"/>
      <c r="AAL1839" s="5"/>
      <c r="AAM1839" s="5"/>
      <c r="AAN1839" s="5"/>
      <c r="AAO1839" s="5"/>
      <c r="AAP1839" s="5"/>
      <c r="AAQ1839" s="5"/>
      <c r="AAR1839" s="5"/>
      <c r="AAS1839" s="5"/>
      <c r="AAT1839" s="5"/>
      <c r="AAU1839" s="5"/>
      <c r="AAV1839" s="5"/>
      <c r="AAW1839" s="5"/>
      <c r="AAX1839" s="5"/>
      <c r="AAY1839" s="5"/>
      <c r="AAZ1839" s="5"/>
      <c r="ABA1839" s="5"/>
      <c r="ABB1839" s="5"/>
      <c r="ABC1839" s="5"/>
      <c r="ABD1839" s="5"/>
      <c r="ABE1839" s="5"/>
      <c r="ABF1839" s="5"/>
      <c r="ABG1839" s="5"/>
      <c r="ABH1839" s="5"/>
      <c r="ABI1839" s="5"/>
      <c r="ABJ1839" s="5"/>
      <c r="ABK1839" s="5"/>
      <c r="ABL1839" s="5"/>
      <c r="ABM1839" s="5"/>
      <c r="ABN1839" s="5"/>
      <c r="ABO1839" s="5"/>
      <c r="ABP1839" s="5"/>
      <c r="ABQ1839" s="5"/>
      <c r="ABR1839" s="5"/>
      <c r="ABS1839" s="5"/>
      <c r="ABT1839" s="5"/>
      <c r="ABU1839" s="5"/>
      <c r="ABV1839" s="5"/>
      <c r="ABW1839" s="5"/>
      <c r="ABX1839" s="5"/>
      <c r="ABY1839" s="5"/>
      <c r="ABZ1839" s="5"/>
      <c r="ACA1839" s="5"/>
      <c r="ACB1839" s="5"/>
      <c r="ACC1839" s="5"/>
      <c r="ACD1839" s="5"/>
      <c r="ACE1839" s="5"/>
      <c r="ACF1839" s="5"/>
      <c r="ACG1839" s="5"/>
      <c r="ACH1839" s="5"/>
      <c r="ACI1839" s="5"/>
      <c r="ACJ1839" s="5"/>
      <c r="ACK1839" s="5"/>
      <c r="ACL1839" s="5"/>
      <c r="ACM1839" s="5"/>
      <c r="ACN1839" s="5"/>
      <c r="ACO1839" s="5"/>
      <c r="ACP1839" s="5"/>
      <c r="ACQ1839" s="5"/>
      <c r="ACR1839" s="5"/>
      <c r="ACS1839" s="5"/>
      <c r="ACT1839" s="5"/>
      <c r="ACU1839" s="5"/>
      <c r="ACV1839" s="5"/>
      <c r="ACW1839" s="5"/>
      <c r="ACX1839" s="5"/>
      <c r="ACY1839" s="5"/>
      <c r="ACZ1839" s="5"/>
      <c r="ADA1839" s="5"/>
      <c r="ADB1839" s="5"/>
      <c r="ADC1839" s="5"/>
      <c r="ADD1839" s="5"/>
      <c r="ADE1839" s="5"/>
      <c r="ADF1839" s="5"/>
      <c r="ADG1839" s="5"/>
      <c r="ADH1839" s="5"/>
      <c r="ADI1839" s="5"/>
      <c r="ADJ1839" s="5"/>
      <c r="ADK1839" s="5"/>
      <c r="ADL1839" s="5"/>
      <c r="ADM1839" s="5"/>
      <c r="ADN1839" s="5"/>
      <c r="ADO1839" s="5"/>
      <c r="ADP1839" s="5"/>
      <c r="ADQ1839" s="5"/>
      <c r="ADR1839" s="5"/>
      <c r="ADS1839" s="5"/>
      <c r="ADT1839" s="5"/>
      <c r="ADU1839" s="5"/>
      <c r="ADV1839" s="5"/>
      <c r="ADW1839" s="5"/>
      <c r="ADX1839" s="5"/>
      <c r="ADY1839" s="5"/>
      <c r="ADZ1839" s="5"/>
      <c r="AEA1839" s="5"/>
      <c r="AEB1839" s="5"/>
      <c r="AEC1839" s="5"/>
      <c r="AED1839" s="5"/>
      <c r="AEE1839" s="5"/>
      <c r="AEF1839" s="5"/>
      <c r="AEG1839" s="5"/>
      <c r="AEH1839" s="5"/>
      <c r="AEI1839" s="5"/>
      <c r="AEJ1839" s="5"/>
      <c r="AEK1839" s="5"/>
      <c r="AEL1839" s="5"/>
      <c r="AEM1839" s="5"/>
      <c r="AEN1839" s="5"/>
      <c r="AEO1839" s="5"/>
      <c r="AEP1839" s="5"/>
      <c r="AEQ1839" s="5"/>
      <c r="AER1839" s="5"/>
      <c r="AES1839" s="5"/>
      <c r="AET1839" s="5"/>
      <c r="AEU1839" s="5"/>
      <c r="AEV1839" s="5"/>
      <c r="AEW1839" s="5"/>
      <c r="AEX1839" s="5"/>
      <c r="AEY1839" s="5"/>
      <c r="AEZ1839" s="5"/>
      <c r="AFA1839" s="5"/>
      <c r="AFB1839" s="5"/>
      <c r="AFC1839" s="5"/>
      <c r="AFD1839" s="5"/>
      <c r="AFE1839" s="5"/>
      <c r="AFF1839" s="5"/>
      <c r="AFG1839" s="5"/>
      <c r="AFH1839" s="5"/>
      <c r="AFI1839" s="5"/>
      <c r="AFJ1839" s="5"/>
      <c r="AFK1839" s="5"/>
      <c r="AFL1839" s="5"/>
      <c r="AFM1839" s="5"/>
      <c r="AFN1839" s="5"/>
      <c r="AFO1839" s="5"/>
      <c r="AFP1839" s="5"/>
      <c r="AFQ1839" s="5"/>
      <c r="AFR1839" s="5"/>
      <c r="AFS1839" s="5"/>
      <c r="AFT1839" s="5"/>
      <c r="AFU1839" s="5"/>
      <c r="AFV1839" s="5"/>
      <c r="AFW1839" s="5"/>
      <c r="AFX1839" s="5"/>
      <c r="AFY1839" s="5"/>
      <c r="AFZ1839" s="5"/>
      <c r="AGA1839" s="5"/>
      <c r="AGB1839" s="5"/>
      <c r="AGC1839" s="5"/>
      <c r="AGD1839" s="5"/>
      <c r="AGE1839" s="5"/>
      <c r="AGF1839" s="5"/>
      <c r="AGG1839" s="5"/>
      <c r="AGH1839" s="5"/>
      <c r="AGI1839" s="5"/>
      <c r="AGJ1839" s="5"/>
      <c r="AGK1839" s="5"/>
      <c r="AGL1839" s="5"/>
      <c r="AGM1839" s="5"/>
      <c r="AGN1839" s="5"/>
      <c r="AGO1839" s="5"/>
      <c r="AGP1839" s="5"/>
      <c r="AGQ1839" s="5"/>
      <c r="AGR1839" s="5"/>
      <c r="AGS1839" s="5"/>
      <c r="AGT1839" s="5"/>
      <c r="AGU1839" s="5"/>
      <c r="AGV1839" s="5"/>
      <c r="AGW1839" s="5"/>
      <c r="AGX1839" s="5"/>
      <c r="AGY1839" s="5"/>
      <c r="AGZ1839" s="5"/>
      <c r="AHA1839" s="5"/>
      <c r="AHB1839" s="5"/>
      <c r="AHC1839" s="5"/>
      <c r="AHD1839" s="5"/>
      <c r="AHE1839" s="5"/>
      <c r="AHF1839" s="5"/>
      <c r="AHG1839" s="5"/>
      <c r="AHH1839" s="5"/>
      <c r="AHI1839" s="5"/>
      <c r="AHJ1839" s="5"/>
      <c r="AHK1839" s="5"/>
      <c r="AHL1839" s="5"/>
      <c r="AHM1839" s="5"/>
      <c r="AHN1839" s="5"/>
      <c r="AHO1839" s="5"/>
      <c r="AHP1839" s="5"/>
      <c r="AHQ1839" s="5"/>
      <c r="AHR1839" s="5"/>
      <c r="AHS1839" s="5"/>
      <c r="AHT1839" s="5"/>
      <c r="AHU1839" s="5"/>
      <c r="AHV1839" s="5"/>
      <c r="AHW1839" s="5"/>
      <c r="AHX1839" s="5"/>
      <c r="AHY1839" s="5"/>
      <c r="AHZ1839" s="5"/>
      <c r="AIA1839" s="5"/>
      <c r="AIB1839" s="5"/>
      <c r="AIC1839" s="5"/>
      <c r="AID1839" s="5"/>
      <c r="AIE1839" s="5"/>
      <c r="AIF1839" s="5"/>
      <c r="AIG1839" s="5"/>
      <c r="AIH1839" s="5"/>
      <c r="AII1839" s="5"/>
      <c r="AIJ1839" s="5"/>
      <c r="AIK1839" s="5"/>
      <c r="AIL1839" s="5"/>
      <c r="AIM1839" s="5"/>
      <c r="AIN1839" s="5"/>
      <c r="AIO1839" s="5"/>
      <c r="AIP1839" s="5"/>
      <c r="AIQ1839" s="5"/>
      <c r="AIR1839" s="5"/>
      <c r="AIS1839" s="5"/>
      <c r="AIT1839" s="5"/>
      <c r="AIU1839" s="5"/>
      <c r="AIV1839" s="5"/>
      <c r="AIW1839" s="5"/>
      <c r="AIX1839" s="5"/>
      <c r="AIY1839" s="5"/>
      <c r="AIZ1839" s="5"/>
      <c r="AJA1839" s="5"/>
      <c r="AJB1839" s="5"/>
      <c r="AJC1839" s="5"/>
      <c r="AJD1839" s="5"/>
      <c r="AJE1839" s="5"/>
      <c r="AJF1839" s="5"/>
      <c r="AJG1839" s="5"/>
      <c r="AJH1839" s="5"/>
      <c r="AJI1839" s="5"/>
      <c r="AJJ1839" s="5"/>
      <c r="AJK1839" s="5"/>
      <c r="AJL1839" s="5"/>
      <c r="AJM1839" s="5"/>
      <c r="AJN1839" s="5"/>
      <c r="AJO1839" s="5"/>
      <c r="AJP1839" s="5"/>
      <c r="AJQ1839" s="5"/>
      <c r="AJR1839" s="5"/>
      <c r="AJS1839" s="5"/>
      <c r="AJT1839" s="5"/>
      <c r="AJU1839" s="5"/>
      <c r="AJV1839" s="5"/>
      <c r="AJW1839" s="5"/>
      <c r="AJX1839" s="5"/>
      <c r="AJY1839" s="5"/>
      <c r="AJZ1839" s="5"/>
      <c r="AKA1839" s="5"/>
      <c r="AKB1839" s="5"/>
      <c r="AKC1839" s="5"/>
      <c r="AKD1839" s="5"/>
      <c r="AKE1839" s="5"/>
      <c r="AKF1839" s="5"/>
      <c r="AKG1839" s="5"/>
      <c r="AKH1839" s="5"/>
      <c r="AKI1839" s="5"/>
      <c r="AKJ1839" s="5"/>
      <c r="AKK1839" s="5"/>
      <c r="AKL1839" s="5"/>
      <c r="AKM1839" s="5"/>
      <c r="AKN1839" s="5"/>
      <c r="AKO1839" s="5"/>
      <c r="AKP1839" s="5"/>
      <c r="AKQ1839" s="5"/>
      <c r="AKR1839" s="5"/>
      <c r="AKS1839" s="5"/>
      <c r="AKT1839" s="5"/>
      <c r="AKU1839" s="5"/>
      <c r="AKV1839" s="5"/>
      <c r="AKW1839" s="5"/>
      <c r="AKX1839" s="5"/>
      <c r="AKY1839" s="5"/>
      <c r="AKZ1839" s="5"/>
      <c r="ALA1839" s="5"/>
      <c r="ALB1839" s="5"/>
      <c r="ALC1839" s="5"/>
      <c r="ALD1839" s="5"/>
      <c r="ALE1839" s="5"/>
      <c r="ALF1839" s="5"/>
      <c r="ALG1839" s="5"/>
      <c r="ALH1839" s="5"/>
      <c r="ALI1839" s="5"/>
      <c r="ALJ1839" s="5"/>
      <c r="ALK1839" s="5"/>
      <c r="ALL1839" s="5"/>
      <c r="ALM1839" s="5"/>
      <c r="ALN1839" s="5"/>
      <c r="ALO1839" s="5"/>
      <c r="ALP1839" s="5"/>
      <c r="ALQ1839" s="5"/>
      <c r="ALR1839" s="5"/>
      <c r="ALS1839" s="5"/>
      <c r="ALT1839" s="5"/>
      <c r="AMK1839" s="5"/>
      <c r="AML1839" s="5"/>
    </row>
    <row r="1840" spans="1:1008 1025:1026" s="6" customFormat="1" ht="27.75" customHeight="1" x14ac:dyDescent="0.25">
      <c r="A1840" s="11">
        <v>2</v>
      </c>
      <c r="B1840" s="10" t="s">
        <v>38</v>
      </c>
      <c r="C1840" s="3" t="s">
        <v>8413</v>
      </c>
      <c r="D1840" s="10" t="s">
        <v>469</v>
      </c>
      <c r="E1840" s="17">
        <v>1839</v>
      </c>
      <c r="F1840" s="10" t="s">
        <v>8414</v>
      </c>
      <c r="G1840" s="10" t="s">
        <v>8415</v>
      </c>
      <c r="H1840" s="1">
        <v>66.902185000000003</v>
      </c>
      <c r="I1840" s="11" t="s">
        <v>43</v>
      </c>
      <c r="J1840" s="10"/>
      <c r="K1840" s="10" t="s">
        <v>8416</v>
      </c>
      <c r="L1840" s="12"/>
      <c r="M1840" s="10"/>
      <c r="N1840" s="12"/>
      <c r="O1840" s="10"/>
      <c r="P1840" s="12"/>
      <c r="Q1840" s="10"/>
      <c r="R1840" s="12"/>
      <c r="S1840" s="10"/>
      <c r="T1840" s="10"/>
      <c r="U1840" s="10"/>
      <c r="V1840" s="10"/>
      <c r="W1840" s="10"/>
      <c r="X1840" s="10"/>
      <c r="Y1840" s="10"/>
      <c r="Z1840" s="10"/>
      <c r="AA1840" s="10"/>
      <c r="AB1840" s="10"/>
      <c r="AC1840" s="10"/>
      <c r="AD1840" s="10"/>
      <c r="AE1840" s="10"/>
      <c r="AF1840" s="10"/>
      <c r="AG1840" s="10"/>
      <c r="AH1840" s="10"/>
      <c r="AI1840" s="10"/>
      <c r="AJ1840" s="10"/>
      <c r="AK1840" s="10"/>
      <c r="AL1840" s="10"/>
      <c r="AM1840" s="5"/>
      <c r="AN1840" s="5"/>
      <c r="AO1840" s="5"/>
      <c r="AP1840" s="5"/>
      <c r="AQ1840" s="5"/>
      <c r="AR1840" s="5"/>
      <c r="AS1840" s="5"/>
      <c r="AT1840" s="5"/>
      <c r="AU1840" s="5"/>
      <c r="AV1840" s="5"/>
      <c r="AW1840" s="5"/>
      <c r="AX1840" s="5"/>
      <c r="AY1840" s="5"/>
      <c r="AZ1840" s="5"/>
      <c r="BA1840" s="5"/>
      <c r="BB1840" s="5"/>
      <c r="BC1840" s="5"/>
      <c r="BD1840" s="5"/>
      <c r="BE1840" s="5"/>
      <c r="BF1840" s="5"/>
      <c r="BG1840" s="5"/>
      <c r="BH1840" s="5"/>
      <c r="BI1840" s="5"/>
      <c r="BJ1840" s="5"/>
      <c r="BK1840" s="5"/>
      <c r="BL1840" s="5"/>
      <c r="BM1840" s="5"/>
      <c r="BN1840" s="5"/>
      <c r="BO1840" s="5"/>
      <c r="BP1840" s="5"/>
      <c r="BQ1840" s="5"/>
      <c r="BR1840" s="5"/>
      <c r="BS1840" s="5"/>
      <c r="BT1840" s="5"/>
      <c r="BU1840" s="5"/>
      <c r="BV1840" s="5"/>
      <c r="BW1840" s="5"/>
      <c r="BX1840" s="5"/>
      <c r="BY1840" s="5"/>
      <c r="BZ1840" s="5"/>
      <c r="CA1840" s="5"/>
      <c r="CB1840" s="5"/>
      <c r="CC1840" s="5"/>
      <c r="CD1840" s="5"/>
      <c r="CE1840" s="5"/>
      <c r="CF1840" s="5"/>
      <c r="CG1840" s="5"/>
      <c r="CH1840" s="5"/>
      <c r="CI1840" s="5"/>
      <c r="CJ1840" s="5"/>
      <c r="CK1840" s="5"/>
      <c r="CL1840" s="5"/>
      <c r="CM1840" s="5"/>
      <c r="CN1840" s="5"/>
      <c r="CO1840" s="5"/>
      <c r="CP1840" s="5"/>
      <c r="CQ1840" s="5"/>
      <c r="CR1840" s="5"/>
      <c r="CS1840" s="5"/>
      <c r="CT1840" s="5"/>
      <c r="CU1840" s="5"/>
      <c r="CV1840" s="5"/>
      <c r="CW1840" s="5"/>
      <c r="CX1840" s="5"/>
      <c r="CY1840" s="5"/>
      <c r="CZ1840" s="5"/>
      <c r="DA1840" s="5"/>
      <c r="DB1840" s="5"/>
      <c r="DC1840" s="5"/>
      <c r="DD1840" s="5"/>
      <c r="DE1840" s="5"/>
      <c r="DF1840" s="5"/>
      <c r="DG1840" s="5"/>
      <c r="DH1840" s="5"/>
      <c r="DI1840" s="5"/>
      <c r="DJ1840" s="5"/>
      <c r="DK1840" s="5"/>
      <c r="DL1840" s="5"/>
      <c r="DM1840" s="5"/>
      <c r="DN1840" s="5"/>
      <c r="DO1840" s="5"/>
      <c r="DP1840" s="5"/>
      <c r="DQ1840" s="5"/>
      <c r="DR1840" s="5"/>
      <c r="DS1840" s="5"/>
      <c r="DT1840" s="5"/>
      <c r="DU1840" s="5"/>
      <c r="DV1840" s="5"/>
      <c r="DW1840" s="5"/>
      <c r="DX1840" s="5"/>
      <c r="DY1840" s="5"/>
      <c r="DZ1840" s="5"/>
      <c r="EA1840" s="5"/>
      <c r="EB1840" s="5"/>
      <c r="EC1840" s="5"/>
      <c r="ED1840" s="5"/>
      <c r="EE1840" s="5"/>
      <c r="EF1840" s="5"/>
      <c r="EG1840" s="5"/>
      <c r="EH1840" s="5"/>
      <c r="EI1840" s="5"/>
      <c r="EJ1840" s="5"/>
      <c r="EK1840" s="5"/>
      <c r="EL1840" s="5"/>
      <c r="EM1840" s="5"/>
      <c r="EN1840" s="5"/>
      <c r="EO1840" s="5"/>
      <c r="EP1840" s="5"/>
      <c r="EQ1840" s="5"/>
      <c r="ER1840" s="5"/>
      <c r="ES1840" s="5"/>
      <c r="ET1840" s="5"/>
      <c r="EU1840" s="5"/>
      <c r="EV1840" s="5"/>
      <c r="EW1840" s="5"/>
      <c r="EX1840" s="5"/>
      <c r="EY1840" s="5"/>
      <c r="EZ1840" s="5"/>
      <c r="FA1840" s="5"/>
      <c r="FB1840" s="5"/>
      <c r="FC1840" s="5"/>
      <c r="FD1840" s="5"/>
      <c r="FE1840" s="5"/>
      <c r="FF1840" s="5"/>
      <c r="FG1840" s="5"/>
      <c r="FH1840" s="5"/>
      <c r="FI1840" s="5"/>
      <c r="FJ1840" s="5"/>
      <c r="FK1840" s="5"/>
      <c r="FL1840" s="5"/>
      <c r="FM1840" s="5"/>
      <c r="FN1840" s="5"/>
      <c r="FO1840" s="5"/>
      <c r="FP1840" s="5"/>
      <c r="FQ1840" s="5"/>
      <c r="FR1840" s="5"/>
      <c r="FS1840" s="5"/>
      <c r="FT1840" s="5"/>
      <c r="FU1840" s="5"/>
      <c r="FV1840" s="5"/>
      <c r="FW1840" s="5"/>
      <c r="FX1840" s="5"/>
      <c r="FY1840" s="5"/>
      <c r="FZ1840" s="5"/>
      <c r="GA1840" s="5"/>
      <c r="GB1840" s="5"/>
      <c r="GC1840" s="5"/>
      <c r="GD1840" s="5"/>
      <c r="GE1840" s="5"/>
      <c r="GF1840" s="5"/>
      <c r="GG1840" s="5"/>
      <c r="GH1840" s="5"/>
      <c r="GI1840" s="5"/>
      <c r="GJ1840" s="5"/>
      <c r="GK1840" s="5"/>
      <c r="GL1840" s="5"/>
      <c r="GM1840" s="5"/>
      <c r="GN1840" s="5"/>
      <c r="GO1840" s="5"/>
      <c r="GP1840" s="5"/>
      <c r="GQ1840" s="5"/>
      <c r="GR1840" s="5"/>
      <c r="GS1840" s="5"/>
      <c r="GT1840" s="5"/>
      <c r="GU1840" s="5"/>
      <c r="GV1840" s="5"/>
      <c r="GW1840" s="5"/>
      <c r="GX1840" s="5"/>
      <c r="GY1840" s="5"/>
      <c r="GZ1840" s="5"/>
      <c r="HA1840" s="5"/>
      <c r="HB1840" s="5"/>
      <c r="HC1840" s="5"/>
      <c r="HD1840" s="5"/>
      <c r="HE1840" s="5"/>
      <c r="HF1840" s="5"/>
      <c r="HG1840" s="5"/>
      <c r="HH1840" s="5"/>
      <c r="HI1840" s="5"/>
      <c r="HJ1840" s="5"/>
      <c r="HK1840" s="5"/>
      <c r="HL1840" s="5"/>
      <c r="HM1840" s="5"/>
      <c r="HN1840" s="5"/>
      <c r="HO1840" s="5"/>
      <c r="HP1840" s="5"/>
      <c r="HQ1840" s="5"/>
      <c r="HR1840" s="5"/>
      <c r="HS1840" s="5"/>
      <c r="HT1840" s="5"/>
      <c r="HU1840" s="5"/>
      <c r="HV1840" s="5"/>
      <c r="HW1840" s="5"/>
      <c r="HX1840" s="5"/>
      <c r="HY1840" s="5"/>
      <c r="HZ1840" s="5"/>
      <c r="IA1840" s="5"/>
      <c r="IB1840" s="5"/>
      <c r="IC1840" s="5"/>
      <c r="ID1840" s="5"/>
      <c r="IE1840" s="5"/>
      <c r="IF1840" s="5"/>
      <c r="IG1840" s="5"/>
      <c r="IH1840" s="5"/>
      <c r="II1840" s="5"/>
      <c r="IJ1840" s="5"/>
      <c r="IK1840" s="5"/>
      <c r="IL1840" s="5"/>
      <c r="IM1840" s="5"/>
      <c r="IN1840" s="5"/>
      <c r="IO1840" s="5"/>
      <c r="IP1840" s="5"/>
      <c r="IQ1840" s="5"/>
      <c r="IR1840" s="5"/>
      <c r="IS1840" s="5"/>
      <c r="IT1840" s="5"/>
      <c r="IU1840" s="5"/>
      <c r="IV1840" s="5"/>
      <c r="IW1840" s="5"/>
      <c r="IX1840" s="5"/>
      <c r="IY1840" s="5"/>
      <c r="IZ1840" s="5"/>
      <c r="JA1840" s="5"/>
      <c r="JB1840" s="5"/>
      <c r="JC1840" s="5"/>
      <c r="JD1840" s="5"/>
      <c r="JE1840" s="5"/>
      <c r="JF1840" s="5"/>
      <c r="JG1840" s="5"/>
      <c r="JH1840" s="5"/>
      <c r="JI1840" s="5"/>
      <c r="JJ1840" s="5"/>
      <c r="JK1840" s="5"/>
      <c r="JL1840" s="5"/>
      <c r="JM1840" s="5"/>
      <c r="JN1840" s="5"/>
      <c r="JO1840" s="5"/>
      <c r="JP1840" s="5"/>
      <c r="JQ1840" s="5"/>
      <c r="JR1840" s="5"/>
      <c r="JS1840" s="5"/>
      <c r="JT1840" s="5"/>
      <c r="JU1840" s="5"/>
      <c r="JV1840" s="5"/>
      <c r="JW1840" s="5"/>
      <c r="JX1840" s="5"/>
      <c r="JY1840" s="5"/>
      <c r="JZ1840" s="5"/>
      <c r="KA1840" s="5"/>
      <c r="KB1840" s="5"/>
      <c r="KC1840" s="5"/>
      <c r="KD1840" s="5"/>
      <c r="KE1840" s="5"/>
      <c r="KF1840" s="5"/>
      <c r="KG1840" s="5"/>
      <c r="KH1840" s="5"/>
      <c r="KI1840" s="5"/>
      <c r="KJ1840" s="5"/>
      <c r="KK1840" s="5"/>
      <c r="KL1840" s="5"/>
      <c r="KM1840" s="5"/>
      <c r="KN1840" s="5"/>
      <c r="KO1840" s="5"/>
      <c r="KP1840" s="5"/>
      <c r="KQ1840" s="5"/>
      <c r="KR1840" s="5"/>
      <c r="KS1840" s="5"/>
      <c r="KT1840" s="5"/>
      <c r="KU1840" s="5"/>
      <c r="KV1840" s="5"/>
      <c r="KW1840" s="5"/>
      <c r="KX1840" s="5"/>
      <c r="KY1840" s="5"/>
      <c r="KZ1840" s="5"/>
      <c r="LA1840" s="5"/>
      <c r="LB1840" s="5"/>
      <c r="LC1840" s="5"/>
      <c r="LD1840" s="5"/>
      <c r="LE1840" s="5"/>
      <c r="LF1840" s="5"/>
      <c r="LG1840" s="5"/>
      <c r="LH1840" s="5"/>
      <c r="LI1840" s="5"/>
      <c r="LJ1840" s="5"/>
      <c r="LK1840" s="5"/>
      <c r="LL1840" s="5"/>
      <c r="LM1840" s="5"/>
      <c r="LN1840" s="5"/>
      <c r="LO1840" s="5"/>
      <c r="LP1840" s="5"/>
      <c r="LQ1840" s="5"/>
      <c r="LR1840" s="5"/>
      <c r="LS1840" s="5"/>
      <c r="LT1840" s="5"/>
      <c r="LU1840" s="5"/>
      <c r="LV1840" s="5"/>
      <c r="LW1840" s="5"/>
      <c r="LX1840" s="5"/>
      <c r="LY1840" s="5"/>
      <c r="LZ1840" s="5"/>
      <c r="MA1840" s="5"/>
      <c r="MB1840" s="5"/>
      <c r="MC1840" s="5"/>
      <c r="MD1840" s="5"/>
      <c r="ME1840" s="5"/>
      <c r="MF1840" s="5"/>
      <c r="MG1840" s="5"/>
      <c r="MH1840" s="5"/>
      <c r="MI1840" s="5"/>
      <c r="MJ1840" s="5"/>
      <c r="MK1840" s="5"/>
      <c r="ML1840" s="5"/>
      <c r="MM1840" s="5"/>
      <c r="MN1840" s="5"/>
      <c r="MO1840" s="5"/>
      <c r="MP1840" s="5"/>
      <c r="MQ1840" s="5"/>
      <c r="MR1840" s="5"/>
      <c r="MS1840" s="5"/>
      <c r="MT1840" s="5"/>
      <c r="MU1840" s="5"/>
      <c r="MV1840" s="5"/>
      <c r="MW1840" s="5"/>
      <c r="MX1840" s="5"/>
      <c r="MY1840" s="5"/>
      <c r="MZ1840" s="5"/>
      <c r="NA1840" s="5"/>
      <c r="NB1840" s="5"/>
      <c r="NC1840" s="5"/>
      <c r="ND1840" s="5"/>
      <c r="NE1840" s="5"/>
      <c r="NF1840" s="5"/>
      <c r="NG1840" s="5"/>
      <c r="NH1840" s="5"/>
      <c r="NI1840" s="5"/>
      <c r="NJ1840" s="5"/>
      <c r="NK1840" s="5"/>
      <c r="NL1840" s="5"/>
      <c r="NM1840" s="5"/>
      <c r="NN1840" s="5"/>
      <c r="NO1840" s="5"/>
      <c r="NP1840" s="5"/>
      <c r="NQ1840" s="5"/>
      <c r="NR1840" s="5"/>
      <c r="NS1840" s="5"/>
      <c r="NT1840" s="5"/>
      <c r="NU1840" s="5"/>
      <c r="NV1840" s="5"/>
      <c r="NW1840" s="5"/>
      <c r="NX1840" s="5"/>
      <c r="NY1840" s="5"/>
      <c r="NZ1840" s="5"/>
      <c r="OA1840" s="5"/>
      <c r="OB1840" s="5"/>
      <c r="OC1840" s="5"/>
      <c r="OD1840" s="5"/>
      <c r="OE1840" s="5"/>
      <c r="OF1840" s="5"/>
      <c r="OG1840" s="5"/>
      <c r="OH1840" s="5"/>
      <c r="OI1840" s="5"/>
      <c r="OJ1840" s="5"/>
      <c r="OK1840" s="5"/>
      <c r="OL1840" s="5"/>
      <c r="OM1840" s="5"/>
      <c r="ON1840" s="5"/>
      <c r="OO1840" s="5"/>
      <c r="OP1840" s="5"/>
      <c r="OQ1840" s="5"/>
      <c r="OR1840" s="5"/>
      <c r="OS1840" s="5"/>
      <c r="OT1840" s="5"/>
      <c r="OU1840" s="5"/>
      <c r="OV1840" s="5"/>
      <c r="OW1840" s="5"/>
      <c r="OX1840" s="5"/>
      <c r="OY1840" s="5"/>
      <c r="OZ1840" s="5"/>
      <c r="PA1840" s="5"/>
      <c r="PB1840" s="5"/>
      <c r="PC1840" s="5"/>
      <c r="PD1840" s="5"/>
      <c r="PE1840" s="5"/>
      <c r="PF1840" s="5"/>
      <c r="PG1840" s="5"/>
      <c r="PH1840" s="5"/>
      <c r="PI1840" s="5"/>
      <c r="PJ1840" s="5"/>
      <c r="PK1840" s="5"/>
      <c r="PL1840" s="5"/>
      <c r="PM1840" s="5"/>
      <c r="PN1840" s="5"/>
      <c r="PO1840" s="5"/>
      <c r="PP1840" s="5"/>
      <c r="PQ1840" s="5"/>
      <c r="PR1840" s="5"/>
      <c r="PS1840" s="5"/>
      <c r="PT1840" s="5"/>
      <c r="PU1840" s="5"/>
      <c r="PV1840" s="5"/>
      <c r="PW1840" s="5"/>
      <c r="PX1840" s="5"/>
      <c r="PY1840" s="5"/>
      <c r="PZ1840" s="5"/>
      <c r="QA1840" s="5"/>
      <c r="QB1840" s="5"/>
      <c r="QC1840" s="5"/>
      <c r="QD1840" s="5"/>
      <c r="QE1840" s="5"/>
      <c r="QF1840" s="5"/>
      <c r="QG1840" s="5"/>
      <c r="QH1840" s="5"/>
      <c r="QI1840" s="5"/>
      <c r="QJ1840" s="5"/>
      <c r="QK1840" s="5"/>
      <c r="QL1840" s="5"/>
      <c r="QM1840" s="5"/>
      <c r="QN1840" s="5"/>
      <c r="QO1840" s="5"/>
      <c r="QP1840" s="5"/>
      <c r="QQ1840" s="5"/>
      <c r="QR1840" s="5"/>
      <c r="QS1840" s="5"/>
      <c r="QT1840" s="5"/>
      <c r="QU1840" s="5"/>
      <c r="QV1840" s="5"/>
      <c r="QW1840" s="5"/>
      <c r="QX1840" s="5"/>
      <c r="QY1840" s="5"/>
      <c r="QZ1840" s="5"/>
      <c r="RA1840" s="5"/>
      <c r="RB1840" s="5"/>
      <c r="RC1840" s="5"/>
      <c r="RD1840" s="5"/>
      <c r="RE1840" s="5"/>
      <c r="RF1840" s="5"/>
      <c r="RG1840" s="5"/>
      <c r="RH1840" s="5"/>
      <c r="RI1840" s="5"/>
      <c r="RJ1840" s="5"/>
      <c r="RK1840" s="5"/>
      <c r="RL1840" s="5"/>
      <c r="RM1840" s="5"/>
      <c r="RN1840" s="5"/>
      <c r="RO1840" s="5"/>
      <c r="RP1840" s="5"/>
      <c r="RQ1840" s="5"/>
      <c r="RR1840" s="5"/>
      <c r="RS1840" s="5"/>
      <c r="RT1840" s="5"/>
      <c r="RU1840" s="5"/>
      <c r="RV1840" s="5"/>
      <c r="RW1840" s="5"/>
      <c r="RX1840" s="5"/>
      <c r="RY1840" s="5"/>
      <c r="RZ1840" s="5"/>
      <c r="SA1840" s="5"/>
      <c r="SB1840" s="5"/>
      <c r="SC1840" s="5"/>
      <c r="SD1840" s="5"/>
      <c r="SE1840" s="5"/>
      <c r="SF1840" s="5"/>
      <c r="SG1840" s="5"/>
      <c r="SH1840" s="5"/>
      <c r="SI1840" s="5"/>
      <c r="SJ1840" s="5"/>
      <c r="SK1840" s="5"/>
      <c r="SL1840" s="5"/>
      <c r="SM1840" s="5"/>
      <c r="SN1840" s="5"/>
      <c r="SO1840" s="5"/>
      <c r="SP1840" s="5"/>
      <c r="SQ1840" s="5"/>
      <c r="SR1840" s="5"/>
      <c r="SS1840" s="5"/>
      <c r="ST1840" s="5"/>
      <c r="SU1840" s="5"/>
      <c r="SV1840" s="5"/>
      <c r="SW1840" s="5"/>
      <c r="SX1840" s="5"/>
      <c r="SY1840" s="5"/>
      <c r="SZ1840" s="5"/>
      <c r="TA1840" s="5"/>
      <c r="TB1840" s="5"/>
      <c r="TC1840" s="5"/>
      <c r="TD1840" s="5"/>
      <c r="TE1840" s="5"/>
      <c r="TF1840" s="5"/>
      <c r="TG1840" s="5"/>
      <c r="TH1840" s="5"/>
      <c r="TI1840" s="5"/>
      <c r="TJ1840" s="5"/>
      <c r="TK1840" s="5"/>
      <c r="TL1840" s="5"/>
      <c r="TM1840" s="5"/>
      <c r="TN1840" s="5"/>
      <c r="TO1840" s="5"/>
      <c r="TP1840" s="5"/>
      <c r="TQ1840" s="5"/>
      <c r="TR1840" s="5"/>
      <c r="TS1840" s="5"/>
      <c r="TT1840" s="5"/>
      <c r="TU1840" s="5"/>
      <c r="TV1840" s="5"/>
      <c r="TW1840" s="5"/>
      <c r="TX1840" s="5"/>
      <c r="TY1840" s="5"/>
      <c r="TZ1840" s="5"/>
      <c r="UA1840" s="5"/>
      <c r="UB1840" s="5"/>
      <c r="UC1840" s="5"/>
      <c r="UD1840" s="5"/>
      <c r="UE1840" s="5"/>
      <c r="UF1840" s="5"/>
      <c r="UG1840" s="5"/>
      <c r="UH1840" s="5"/>
      <c r="UI1840" s="5"/>
      <c r="UJ1840" s="5"/>
      <c r="UK1840" s="5"/>
      <c r="UL1840" s="5"/>
      <c r="UM1840" s="5"/>
      <c r="UN1840" s="5"/>
      <c r="UO1840" s="5"/>
      <c r="UP1840" s="5"/>
      <c r="UQ1840" s="5"/>
      <c r="UR1840" s="5"/>
      <c r="US1840" s="5"/>
      <c r="UT1840" s="5"/>
      <c r="UU1840" s="5"/>
      <c r="UV1840" s="5"/>
      <c r="UW1840" s="5"/>
      <c r="UX1840" s="5"/>
      <c r="UY1840" s="5"/>
      <c r="UZ1840" s="5"/>
      <c r="VA1840" s="5"/>
      <c r="VB1840" s="5"/>
      <c r="VC1840" s="5"/>
      <c r="VD1840" s="5"/>
      <c r="VE1840" s="5"/>
      <c r="VF1840" s="5"/>
      <c r="VG1840" s="5"/>
      <c r="VH1840" s="5"/>
      <c r="VI1840" s="5"/>
      <c r="VJ1840" s="5"/>
      <c r="VK1840" s="5"/>
      <c r="VL1840" s="5"/>
      <c r="VM1840" s="5"/>
      <c r="VN1840" s="5"/>
      <c r="VO1840" s="5"/>
      <c r="VP1840" s="5"/>
      <c r="VQ1840" s="5"/>
      <c r="VR1840" s="5"/>
      <c r="VS1840" s="5"/>
      <c r="VT1840" s="5"/>
      <c r="VU1840" s="5"/>
      <c r="VV1840" s="5"/>
      <c r="VW1840" s="5"/>
      <c r="VX1840" s="5"/>
      <c r="VY1840" s="5"/>
      <c r="VZ1840" s="5"/>
      <c r="WA1840" s="5"/>
      <c r="WB1840" s="5"/>
      <c r="WC1840" s="5"/>
      <c r="WD1840" s="5"/>
      <c r="WE1840" s="5"/>
      <c r="WF1840" s="5"/>
      <c r="WG1840" s="5"/>
      <c r="WH1840" s="5"/>
      <c r="WI1840" s="5"/>
      <c r="WJ1840" s="5"/>
      <c r="WK1840" s="5"/>
      <c r="WL1840" s="5"/>
      <c r="WM1840" s="5"/>
      <c r="WN1840" s="5"/>
      <c r="WO1840" s="5"/>
      <c r="WP1840" s="5"/>
      <c r="WQ1840" s="5"/>
      <c r="WR1840" s="5"/>
      <c r="WS1840" s="5"/>
      <c r="WT1840" s="5"/>
      <c r="WU1840" s="5"/>
      <c r="WV1840" s="5"/>
      <c r="WW1840" s="5"/>
      <c r="WX1840" s="5"/>
      <c r="WY1840" s="5"/>
      <c r="WZ1840" s="5"/>
      <c r="XA1840" s="5"/>
      <c r="XB1840" s="5"/>
      <c r="XC1840" s="5"/>
      <c r="XD1840" s="5"/>
      <c r="XE1840" s="5"/>
      <c r="XF1840" s="5"/>
      <c r="XG1840" s="5"/>
      <c r="XH1840" s="5"/>
      <c r="XI1840" s="5"/>
      <c r="XJ1840" s="5"/>
      <c r="XK1840" s="5"/>
      <c r="XL1840" s="5"/>
      <c r="XM1840" s="5"/>
      <c r="XN1840" s="5"/>
      <c r="XO1840" s="5"/>
      <c r="XP1840" s="5"/>
      <c r="XQ1840" s="5"/>
      <c r="XR1840" s="5"/>
      <c r="XS1840" s="5"/>
      <c r="XT1840" s="5"/>
      <c r="XU1840" s="5"/>
      <c r="XV1840" s="5"/>
      <c r="XW1840" s="5"/>
      <c r="XX1840" s="5"/>
      <c r="XY1840" s="5"/>
      <c r="XZ1840" s="5"/>
      <c r="YA1840" s="5"/>
      <c r="YB1840" s="5"/>
      <c r="YC1840" s="5"/>
      <c r="YD1840" s="5"/>
      <c r="YE1840" s="5"/>
      <c r="YF1840" s="5"/>
      <c r="YG1840" s="5"/>
      <c r="YH1840" s="5"/>
      <c r="YI1840" s="5"/>
      <c r="YJ1840" s="5"/>
      <c r="YK1840" s="5"/>
      <c r="YL1840" s="5"/>
      <c r="YM1840" s="5"/>
      <c r="YN1840" s="5"/>
      <c r="YO1840" s="5"/>
      <c r="YP1840" s="5"/>
      <c r="YQ1840" s="5"/>
      <c r="YR1840" s="5"/>
      <c r="YS1840" s="5"/>
      <c r="YT1840" s="5"/>
      <c r="YU1840" s="5"/>
      <c r="YV1840" s="5"/>
      <c r="YW1840" s="5"/>
      <c r="YX1840" s="5"/>
      <c r="YY1840" s="5"/>
      <c r="YZ1840" s="5"/>
      <c r="ZA1840" s="5"/>
      <c r="ZB1840" s="5"/>
      <c r="ZC1840" s="5"/>
      <c r="ZD1840" s="5"/>
      <c r="ZE1840" s="5"/>
      <c r="ZF1840" s="5"/>
      <c r="ZG1840" s="5"/>
      <c r="ZH1840" s="5"/>
      <c r="ZI1840" s="5"/>
      <c r="ZJ1840" s="5"/>
      <c r="ZK1840" s="5"/>
      <c r="ZL1840" s="5"/>
      <c r="ZM1840" s="5"/>
      <c r="ZN1840" s="5"/>
      <c r="ZO1840" s="5"/>
      <c r="ZP1840" s="5"/>
      <c r="ZQ1840" s="5"/>
      <c r="ZR1840" s="5"/>
      <c r="ZS1840" s="5"/>
      <c r="ZT1840" s="5"/>
      <c r="ZU1840" s="5"/>
      <c r="ZV1840" s="5"/>
      <c r="ZW1840" s="5"/>
      <c r="ZX1840" s="5"/>
      <c r="ZY1840" s="5"/>
      <c r="ZZ1840" s="5"/>
      <c r="AAA1840" s="5"/>
      <c r="AAB1840" s="5"/>
      <c r="AAC1840" s="5"/>
      <c r="AAD1840" s="5"/>
      <c r="AAE1840" s="5"/>
      <c r="AAF1840" s="5"/>
      <c r="AAG1840" s="5"/>
      <c r="AAH1840" s="5"/>
      <c r="AAI1840" s="5"/>
      <c r="AAJ1840" s="5"/>
      <c r="AAK1840" s="5"/>
      <c r="AAL1840" s="5"/>
      <c r="AAM1840" s="5"/>
      <c r="AAN1840" s="5"/>
      <c r="AAO1840" s="5"/>
      <c r="AAP1840" s="5"/>
      <c r="AAQ1840" s="5"/>
      <c r="AAR1840" s="5"/>
      <c r="AAS1840" s="5"/>
      <c r="AAT1840" s="5"/>
      <c r="AAU1840" s="5"/>
      <c r="AAV1840" s="5"/>
      <c r="AAW1840" s="5"/>
      <c r="AAX1840" s="5"/>
      <c r="AAY1840" s="5"/>
      <c r="AAZ1840" s="5"/>
      <c r="ABA1840" s="5"/>
      <c r="ABB1840" s="5"/>
      <c r="ABC1840" s="5"/>
      <c r="ABD1840" s="5"/>
      <c r="ABE1840" s="5"/>
      <c r="ABF1840" s="5"/>
      <c r="ABG1840" s="5"/>
      <c r="ABH1840" s="5"/>
      <c r="ABI1840" s="5"/>
      <c r="ABJ1840" s="5"/>
      <c r="ABK1840" s="5"/>
      <c r="ABL1840" s="5"/>
      <c r="ABM1840" s="5"/>
      <c r="ABN1840" s="5"/>
      <c r="ABO1840" s="5"/>
      <c r="ABP1840" s="5"/>
      <c r="ABQ1840" s="5"/>
      <c r="ABR1840" s="5"/>
      <c r="ABS1840" s="5"/>
      <c r="ABT1840" s="5"/>
      <c r="ABU1840" s="5"/>
      <c r="ABV1840" s="5"/>
      <c r="ABW1840" s="5"/>
      <c r="ABX1840" s="5"/>
      <c r="ABY1840" s="5"/>
      <c r="ABZ1840" s="5"/>
      <c r="ACA1840" s="5"/>
      <c r="ACB1840" s="5"/>
      <c r="ACC1840" s="5"/>
      <c r="ACD1840" s="5"/>
      <c r="ACE1840" s="5"/>
      <c r="ACF1840" s="5"/>
      <c r="ACG1840" s="5"/>
      <c r="ACH1840" s="5"/>
      <c r="ACI1840" s="5"/>
      <c r="ACJ1840" s="5"/>
      <c r="ACK1840" s="5"/>
      <c r="ACL1840" s="5"/>
      <c r="ACM1840" s="5"/>
      <c r="ACN1840" s="5"/>
      <c r="ACO1840" s="5"/>
      <c r="ACP1840" s="5"/>
      <c r="ACQ1840" s="5"/>
      <c r="ACR1840" s="5"/>
      <c r="ACS1840" s="5"/>
      <c r="ACT1840" s="5"/>
      <c r="ACU1840" s="5"/>
      <c r="ACV1840" s="5"/>
      <c r="ACW1840" s="5"/>
      <c r="ACX1840" s="5"/>
      <c r="ACY1840" s="5"/>
      <c r="ACZ1840" s="5"/>
      <c r="ADA1840" s="5"/>
      <c r="ADB1840" s="5"/>
      <c r="ADC1840" s="5"/>
      <c r="ADD1840" s="5"/>
      <c r="ADE1840" s="5"/>
      <c r="ADF1840" s="5"/>
      <c r="ADG1840" s="5"/>
      <c r="ADH1840" s="5"/>
      <c r="ADI1840" s="5"/>
      <c r="ADJ1840" s="5"/>
      <c r="ADK1840" s="5"/>
      <c r="ADL1840" s="5"/>
      <c r="ADM1840" s="5"/>
      <c r="ADN1840" s="5"/>
      <c r="ADO1840" s="5"/>
      <c r="ADP1840" s="5"/>
      <c r="ADQ1840" s="5"/>
      <c r="ADR1840" s="5"/>
      <c r="ADS1840" s="5"/>
      <c r="ADT1840" s="5"/>
      <c r="ADU1840" s="5"/>
      <c r="ADV1840" s="5"/>
      <c r="ADW1840" s="5"/>
      <c r="ADX1840" s="5"/>
      <c r="ADY1840" s="5"/>
      <c r="ADZ1840" s="5"/>
      <c r="AEA1840" s="5"/>
      <c r="AEB1840" s="5"/>
      <c r="AEC1840" s="5"/>
      <c r="AED1840" s="5"/>
      <c r="AEE1840" s="5"/>
      <c r="AEF1840" s="5"/>
      <c r="AEG1840" s="5"/>
      <c r="AEH1840" s="5"/>
      <c r="AEI1840" s="5"/>
      <c r="AEJ1840" s="5"/>
      <c r="AEK1840" s="5"/>
      <c r="AEL1840" s="5"/>
      <c r="AEM1840" s="5"/>
      <c r="AEN1840" s="5"/>
      <c r="AEO1840" s="5"/>
      <c r="AEP1840" s="5"/>
      <c r="AEQ1840" s="5"/>
      <c r="AER1840" s="5"/>
      <c r="AES1840" s="5"/>
      <c r="AET1840" s="5"/>
      <c r="AEU1840" s="5"/>
      <c r="AEV1840" s="5"/>
      <c r="AEW1840" s="5"/>
      <c r="AEX1840" s="5"/>
      <c r="AEY1840" s="5"/>
      <c r="AEZ1840" s="5"/>
      <c r="AFA1840" s="5"/>
      <c r="AFB1840" s="5"/>
      <c r="AFC1840" s="5"/>
      <c r="AFD1840" s="5"/>
      <c r="AFE1840" s="5"/>
      <c r="AFF1840" s="5"/>
      <c r="AFG1840" s="5"/>
      <c r="AFH1840" s="5"/>
      <c r="AFI1840" s="5"/>
      <c r="AFJ1840" s="5"/>
      <c r="AFK1840" s="5"/>
      <c r="AFL1840" s="5"/>
      <c r="AFM1840" s="5"/>
      <c r="AFN1840" s="5"/>
      <c r="AFO1840" s="5"/>
      <c r="AFP1840" s="5"/>
      <c r="AFQ1840" s="5"/>
      <c r="AFR1840" s="5"/>
      <c r="AFS1840" s="5"/>
      <c r="AFT1840" s="5"/>
      <c r="AFU1840" s="5"/>
      <c r="AFV1840" s="5"/>
      <c r="AFW1840" s="5"/>
      <c r="AFX1840" s="5"/>
      <c r="AFY1840" s="5"/>
      <c r="AFZ1840" s="5"/>
      <c r="AGA1840" s="5"/>
      <c r="AGB1840" s="5"/>
      <c r="AGC1840" s="5"/>
      <c r="AGD1840" s="5"/>
      <c r="AGE1840" s="5"/>
      <c r="AGF1840" s="5"/>
      <c r="AGG1840" s="5"/>
      <c r="AGH1840" s="5"/>
      <c r="AGI1840" s="5"/>
      <c r="AGJ1840" s="5"/>
      <c r="AGK1840" s="5"/>
      <c r="AGL1840" s="5"/>
      <c r="AGM1840" s="5"/>
      <c r="AGN1840" s="5"/>
      <c r="AGO1840" s="5"/>
      <c r="AGP1840" s="5"/>
      <c r="AGQ1840" s="5"/>
      <c r="AGR1840" s="5"/>
      <c r="AGS1840" s="5"/>
      <c r="AGT1840" s="5"/>
      <c r="AGU1840" s="5"/>
      <c r="AGV1840" s="5"/>
      <c r="AGW1840" s="5"/>
      <c r="AGX1840" s="5"/>
      <c r="AGY1840" s="5"/>
      <c r="AGZ1840" s="5"/>
      <c r="AHA1840" s="5"/>
      <c r="AHB1840" s="5"/>
      <c r="AHC1840" s="5"/>
      <c r="AHD1840" s="5"/>
      <c r="AHE1840" s="5"/>
      <c r="AHF1840" s="5"/>
      <c r="AHG1840" s="5"/>
      <c r="AHH1840" s="5"/>
      <c r="AHI1840" s="5"/>
      <c r="AHJ1840" s="5"/>
      <c r="AHK1840" s="5"/>
      <c r="AHL1840" s="5"/>
      <c r="AHM1840" s="5"/>
      <c r="AHN1840" s="5"/>
      <c r="AHO1840" s="5"/>
      <c r="AHP1840" s="5"/>
      <c r="AHQ1840" s="5"/>
      <c r="AHR1840" s="5"/>
      <c r="AHS1840" s="5"/>
      <c r="AHT1840" s="5"/>
      <c r="AHU1840" s="5"/>
      <c r="AHV1840" s="5"/>
      <c r="AHW1840" s="5"/>
      <c r="AHX1840" s="5"/>
      <c r="AHY1840" s="5"/>
      <c r="AHZ1840" s="5"/>
      <c r="AIA1840" s="5"/>
      <c r="AIB1840" s="5"/>
      <c r="AIC1840" s="5"/>
      <c r="AID1840" s="5"/>
      <c r="AIE1840" s="5"/>
      <c r="AIF1840" s="5"/>
      <c r="AIG1840" s="5"/>
      <c r="AIH1840" s="5"/>
      <c r="AII1840" s="5"/>
      <c r="AIJ1840" s="5"/>
      <c r="AIK1840" s="5"/>
      <c r="AIL1840" s="5"/>
      <c r="AIM1840" s="5"/>
      <c r="AIN1840" s="5"/>
      <c r="AIO1840" s="5"/>
      <c r="AIP1840" s="5"/>
      <c r="AIQ1840" s="5"/>
      <c r="AIR1840" s="5"/>
      <c r="AIS1840" s="5"/>
      <c r="AIT1840" s="5"/>
      <c r="AIU1840" s="5"/>
      <c r="AIV1840" s="5"/>
      <c r="AIW1840" s="5"/>
      <c r="AIX1840" s="5"/>
      <c r="AIY1840" s="5"/>
      <c r="AIZ1840" s="5"/>
      <c r="AJA1840" s="5"/>
      <c r="AJB1840" s="5"/>
      <c r="AJC1840" s="5"/>
      <c r="AJD1840" s="5"/>
      <c r="AJE1840" s="5"/>
      <c r="AJF1840" s="5"/>
      <c r="AJG1840" s="5"/>
      <c r="AJH1840" s="5"/>
      <c r="AJI1840" s="5"/>
      <c r="AJJ1840" s="5"/>
      <c r="AJK1840" s="5"/>
      <c r="AJL1840" s="5"/>
      <c r="AJM1840" s="5"/>
      <c r="AJN1840" s="5"/>
      <c r="AJO1840" s="5"/>
      <c r="AJP1840" s="5"/>
      <c r="AJQ1840" s="5"/>
      <c r="AJR1840" s="5"/>
      <c r="AJS1840" s="5"/>
      <c r="AJT1840" s="5"/>
      <c r="AJU1840" s="5"/>
      <c r="AJV1840" s="5"/>
      <c r="AJW1840" s="5"/>
      <c r="AJX1840" s="5"/>
      <c r="AJY1840" s="5"/>
      <c r="AJZ1840" s="5"/>
      <c r="AKA1840" s="5"/>
      <c r="AKB1840" s="5"/>
      <c r="AKC1840" s="5"/>
      <c r="AKD1840" s="5"/>
      <c r="AKE1840" s="5"/>
      <c r="AKF1840" s="5"/>
      <c r="AKG1840" s="5"/>
      <c r="AKH1840" s="5"/>
      <c r="AKI1840" s="5"/>
      <c r="AKJ1840" s="5"/>
      <c r="AKK1840" s="5"/>
      <c r="AKL1840" s="5"/>
      <c r="AKM1840" s="5"/>
      <c r="AKN1840" s="5"/>
      <c r="AKO1840" s="5"/>
      <c r="AKP1840" s="5"/>
      <c r="AKQ1840" s="5"/>
      <c r="AKR1840" s="5"/>
      <c r="AKS1840" s="5"/>
      <c r="AKT1840" s="5"/>
      <c r="AKU1840" s="5"/>
      <c r="AKV1840" s="5"/>
      <c r="AKW1840" s="5"/>
      <c r="AKX1840" s="5"/>
      <c r="AKY1840" s="5"/>
      <c r="AKZ1840" s="5"/>
      <c r="ALA1840" s="5"/>
      <c r="ALB1840" s="5"/>
      <c r="ALC1840" s="5"/>
      <c r="ALD1840" s="5"/>
      <c r="ALE1840" s="5"/>
      <c r="ALF1840" s="5"/>
      <c r="ALG1840" s="5"/>
      <c r="ALH1840" s="5"/>
      <c r="ALI1840" s="5"/>
      <c r="ALJ1840" s="5"/>
      <c r="ALK1840" s="5"/>
      <c r="ALL1840" s="5"/>
      <c r="ALM1840" s="5"/>
      <c r="ALN1840" s="5"/>
      <c r="ALO1840" s="5"/>
      <c r="ALP1840" s="5"/>
      <c r="ALQ1840" s="5"/>
      <c r="ALR1840" s="5"/>
      <c r="ALS1840" s="5"/>
      <c r="ALT1840" s="5"/>
      <c r="AMK1840" s="5"/>
      <c r="AML1840" s="5"/>
    </row>
    <row r="1841" spans="1:1026" s="6" customFormat="1" ht="27.75" customHeight="1" x14ac:dyDescent="0.25">
      <c r="A1841" s="11">
        <v>2</v>
      </c>
      <c r="B1841" s="10" t="s">
        <v>38</v>
      </c>
      <c r="C1841" s="10" t="s">
        <v>8417</v>
      </c>
      <c r="D1841" s="10" t="s">
        <v>170</v>
      </c>
      <c r="E1841" s="17">
        <v>1840</v>
      </c>
      <c r="F1841" s="10" t="s">
        <v>8418</v>
      </c>
      <c r="G1841" s="10" t="s">
        <v>8419</v>
      </c>
      <c r="H1841" s="1">
        <v>25.449179999999998</v>
      </c>
      <c r="I1841" s="11" t="s">
        <v>43</v>
      </c>
      <c r="J1841" s="10"/>
      <c r="K1841" s="10" t="s">
        <v>8420</v>
      </c>
      <c r="L1841" s="12" t="s">
        <v>8421</v>
      </c>
      <c r="M1841" s="10" t="s">
        <v>8422</v>
      </c>
      <c r="N1841" s="12" t="s">
        <v>8423</v>
      </c>
      <c r="O1841" s="10"/>
      <c r="P1841" s="12"/>
      <c r="Q1841" s="10"/>
      <c r="R1841" s="12"/>
      <c r="S1841" s="10"/>
      <c r="T1841" s="10"/>
      <c r="U1841" s="10"/>
      <c r="V1841" s="10"/>
      <c r="W1841" s="10"/>
      <c r="X1841" s="10"/>
      <c r="Y1841" s="10"/>
      <c r="Z1841" s="10"/>
      <c r="AA1841" s="10"/>
      <c r="AB1841" s="10"/>
      <c r="AC1841" s="10"/>
      <c r="AD1841" s="10"/>
      <c r="AE1841" s="10"/>
      <c r="AF1841" s="10"/>
      <c r="AG1841" s="10"/>
      <c r="AH1841" s="10"/>
      <c r="AI1841" s="10"/>
      <c r="AJ1841" s="10"/>
      <c r="AK1841" s="10"/>
      <c r="AL1841" s="10"/>
      <c r="AM1841" s="5"/>
      <c r="AN1841" s="5"/>
      <c r="AO1841" s="5"/>
      <c r="AP1841" s="5"/>
      <c r="AQ1841" s="5"/>
      <c r="AR1841" s="5"/>
      <c r="AS1841" s="5"/>
      <c r="AT1841" s="5"/>
      <c r="AU1841" s="5"/>
      <c r="AV1841" s="5"/>
      <c r="AW1841" s="5"/>
      <c r="AX1841" s="5"/>
      <c r="AY1841" s="5"/>
      <c r="AZ1841" s="5"/>
      <c r="BA1841" s="5"/>
      <c r="BB1841" s="5"/>
      <c r="BC1841" s="5"/>
      <c r="BD1841" s="5"/>
      <c r="BE1841" s="5"/>
      <c r="BF1841" s="5"/>
      <c r="BG1841" s="5"/>
      <c r="BH1841" s="5"/>
      <c r="BI1841" s="5"/>
      <c r="BJ1841" s="5"/>
      <c r="BK1841" s="5"/>
      <c r="BL1841" s="5"/>
      <c r="BM1841" s="5"/>
      <c r="BN1841" s="5"/>
      <c r="BO1841" s="5"/>
      <c r="BP1841" s="5"/>
      <c r="BQ1841" s="5"/>
      <c r="BR1841" s="5"/>
      <c r="BS1841" s="5"/>
      <c r="BT1841" s="5"/>
      <c r="BU1841" s="5"/>
      <c r="BV1841" s="5"/>
      <c r="BW1841" s="5"/>
      <c r="BX1841" s="5"/>
      <c r="BY1841" s="5"/>
      <c r="BZ1841" s="5"/>
      <c r="CA1841" s="5"/>
      <c r="CB1841" s="5"/>
      <c r="CC1841" s="5"/>
      <c r="CD1841" s="5"/>
      <c r="CE1841" s="5"/>
      <c r="CF1841" s="5"/>
      <c r="CG1841" s="5"/>
      <c r="CH1841" s="5"/>
      <c r="CI1841" s="5"/>
      <c r="CJ1841" s="5"/>
      <c r="CK1841" s="5"/>
      <c r="CL1841" s="5"/>
      <c r="CM1841" s="5"/>
      <c r="CN1841" s="5"/>
      <c r="CO1841" s="5"/>
      <c r="CP1841" s="5"/>
      <c r="CQ1841" s="5"/>
      <c r="CR1841" s="5"/>
      <c r="CS1841" s="5"/>
      <c r="CT1841" s="5"/>
      <c r="CU1841" s="5"/>
      <c r="CV1841" s="5"/>
      <c r="CW1841" s="5"/>
      <c r="CX1841" s="5"/>
      <c r="CY1841" s="5"/>
      <c r="CZ1841" s="5"/>
      <c r="DA1841" s="5"/>
      <c r="DB1841" s="5"/>
      <c r="DC1841" s="5"/>
      <c r="DD1841" s="5"/>
      <c r="DE1841" s="5"/>
      <c r="DF1841" s="5"/>
      <c r="DG1841" s="5"/>
      <c r="DH1841" s="5"/>
      <c r="DI1841" s="5"/>
      <c r="DJ1841" s="5"/>
      <c r="DK1841" s="5"/>
      <c r="DL1841" s="5"/>
      <c r="DM1841" s="5"/>
      <c r="DN1841" s="5"/>
      <c r="DO1841" s="5"/>
      <c r="DP1841" s="5"/>
      <c r="DQ1841" s="5"/>
      <c r="DR1841" s="5"/>
      <c r="DS1841" s="5"/>
      <c r="DT1841" s="5"/>
      <c r="DU1841" s="5"/>
      <c r="DV1841" s="5"/>
      <c r="DW1841" s="5"/>
      <c r="DX1841" s="5"/>
      <c r="DY1841" s="5"/>
      <c r="DZ1841" s="5"/>
      <c r="EA1841" s="5"/>
      <c r="EB1841" s="5"/>
      <c r="EC1841" s="5"/>
      <c r="ED1841" s="5"/>
      <c r="EE1841" s="5"/>
      <c r="EF1841" s="5"/>
      <c r="EG1841" s="5"/>
      <c r="EH1841" s="5"/>
      <c r="EI1841" s="5"/>
      <c r="EJ1841" s="5"/>
      <c r="EK1841" s="5"/>
      <c r="EL1841" s="5"/>
      <c r="EM1841" s="5"/>
      <c r="EN1841" s="5"/>
      <c r="EO1841" s="5"/>
      <c r="EP1841" s="5"/>
      <c r="EQ1841" s="5"/>
      <c r="ER1841" s="5"/>
      <c r="ES1841" s="5"/>
      <c r="ET1841" s="5"/>
      <c r="EU1841" s="5"/>
      <c r="EV1841" s="5"/>
      <c r="EW1841" s="5"/>
      <c r="EX1841" s="5"/>
      <c r="EY1841" s="5"/>
      <c r="EZ1841" s="5"/>
      <c r="FA1841" s="5"/>
      <c r="FB1841" s="5"/>
      <c r="FC1841" s="5"/>
      <c r="FD1841" s="5"/>
      <c r="FE1841" s="5"/>
      <c r="FF1841" s="5"/>
      <c r="FG1841" s="5"/>
      <c r="FH1841" s="5"/>
      <c r="FI1841" s="5"/>
      <c r="FJ1841" s="5"/>
      <c r="FK1841" s="5"/>
      <c r="FL1841" s="5"/>
      <c r="FM1841" s="5"/>
      <c r="FN1841" s="5"/>
      <c r="FO1841" s="5"/>
      <c r="FP1841" s="5"/>
      <c r="FQ1841" s="5"/>
      <c r="FR1841" s="5"/>
      <c r="FS1841" s="5"/>
      <c r="FT1841" s="5"/>
      <c r="FU1841" s="5"/>
      <c r="FV1841" s="5"/>
      <c r="FW1841" s="5"/>
      <c r="FX1841" s="5"/>
      <c r="FY1841" s="5"/>
      <c r="FZ1841" s="5"/>
      <c r="GA1841" s="5"/>
      <c r="GB1841" s="5"/>
      <c r="GC1841" s="5"/>
      <c r="GD1841" s="5"/>
      <c r="GE1841" s="5"/>
      <c r="GF1841" s="5"/>
      <c r="GG1841" s="5"/>
      <c r="GH1841" s="5"/>
      <c r="GI1841" s="5"/>
      <c r="GJ1841" s="5"/>
      <c r="GK1841" s="5"/>
      <c r="GL1841" s="5"/>
      <c r="GM1841" s="5"/>
      <c r="GN1841" s="5"/>
      <c r="GO1841" s="5"/>
      <c r="GP1841" s="5"/>
      <c r="GQ1841" s="5"/>
      <c r="GR1841" s="5"/>
      <c r="GS1841" s="5"/>
      <c r="GT1841" s="5"/>
      <c r="GU1841" s="5"/>
      <c r="GV1841" s="5"/>
      <c r="GW1841" s="5"/>
      <c r="GX1841" s="5"/>
      <c r="GY1841" s="5"/>
      <c r="GZ1841" s="5"/>
      <c r="HA1841" s="5"/>
      <c r="HB1841" s="5"/>
      <c r="HC1841" s="5"/>
      <c r="HD1841" s="5"/>
      <c r="HE1841" s="5"/>
      <c r="HF1841" s="5"/>
      <c r="HG1841" s="5"/>
      <c r="HH1841" s="5"/>
      <c r="HI1841" s="5"/>
      <c r="HJ1841" s="5"/>
      <c r="HK1841" s="5"/>
      <c r="HL1841" s="5"/>
      <c r="HM1841" s="5"/>
      <c r="HN1841" s="5"/>
      <c r="HO1841" s="5"/>
      <c r="HP1841" s="5"/>
      <c r="HQ1841" s="5"/>
      <c r="HR1841" s="5"/>
      <c r="HS1841" s="5"/>
      <c r="HT1841" s="5"/>
      <c r="HU1841" s="5"/>
      <c r="HV1841" s="5"/>
      <c r="HW1841" s="5"/>
      <c r="HX1841" s="5"/>
      <c r="HY1841" s="5"/>
      <c r="HZ1841" s="5"/>
      <c r="IA1841" s="5"/>
      <c r="IB1841" s="5"/>
      <c r="IC1841" s="5"/>
      <c r="ID1841" s="5"/>
      <c r="IE1841" s="5"/>
      <c r="IF1841" s="5"/>
      <c r="IG1841" s="5"/>
      <c r="IH1841" s="5"/>
      <c r="II1841" s="5"/>
      <c r="IJ1841" s="5"/>
      <c r="IK1841" s="5"/>
      <c r="IL1841" s="5"/>
      <c r="IM1841" s="5"/>
      <c r="IN1841" s="5"/>
      <c r="IO1841" s="5"/>
      <c r="IP1841" s="5"/>
      <c r="IQ1841" s="5"/>
      <c r="IR1841" s="5"/>
      <c r="IS1841" s="5"/>
      <c r="IT1841" s="5"/>
      <c r="IU1841" s="5"/>
      <c r="IV1841" s="5"/>
      <c r="IW1841" s="5"/>
      <c r="IX1841" s="5"/>
      <c r="IY1841" s="5"/>
      <c r="IZ1841" s="5"/>
      <c r="JA1841" s="5"/>
      <c r="JB1841" s="5"/>
      <c r="JC1841" s="5"/>
      <c r="JD1841" s="5"/>
      <c r="JE1841" s="5"/>
      <c r="JF1841" s="5"/>
      <c r="JG1841" s="5"/>
      <c r="JH1841" s="5"/>
      <c r="JI1841" s="5"/>
      <c r="JJ1841" s="5"/>
      <c r="JK1841" s="5"/>
      <c r="JL1841" s="5"/>
      <c r="JM1841" s="5"/>
      <c r="JN1841" s="5"/>
      <c r="JO1841" s="5"/>
      <c r="JP1841" s="5"/>
      <c r="JQ1841" s="5"/>
      <c r="JR1841" s="5"/>
      <c r="JS1841" s="5"/>
      <c r="JT1841" s="5"/>
      <c r="JU1841" s="5"/>
      <c r="JV1841" s="5"/>
      <c r="JW1841" s="5"/>
      <c r="JX1841" s="5"/>
      <c r="JY1841" s="5"/>
      <c r="JZ1841" s="5"/>
      <c r="KA1841" s="5"/>
      <c r="KB1841" s="5"/>
      <c r="KC1841" s="5"/>
      <c r="KD1841" s="5"/>
      <c r="KE1841" s="5"/>
      <c r="KF1841" s="5"/>
      <c r="KG1841" s="5"/>
      <c r="KH1841" s="5"/>
      <c r="KI1841" s="5"/>
      <c r="KJ1841" s="5"/>
      <c r="KK1841" s="5"/>
      <c r="KL1841" s="5"/>
      <c r="KM1841" s="5"/>
      <c r="KN1841" s="5"/>
      <c r="KO1841" s="5"/>
      <c r="KP1841" s="5"/>
      <c r="KQ1841" s="5"/>
      <c r="KR1841" s="5"/>
      <c r="KS1841" s="5"/>
      <c r="KT1841" s="5"/>
      <c r="KU1841" s="5"/>
      <c r="KV1841" s="5"/>
      <c r="KW1841" s="5"/>
      <c r="KX1841" s="5"/>
      <c r="KY1841" s="5"/>
      <c r="KZ1841" s="5"/>
      <c r="LA1841" s="5"/>
      <c r="LB1841" s="5"/>
      <c r="LC1841" s="5"/>
      <c r="LD1841" s="5"/>
      <c r="LE1841" s="5"/>
      <c r="LF1841" s="5"/>
      <c r="LG1841" s="5"/>
      <c r="LH1841" s="5"/>
      <c r="LI1841" s="5"/>
      <c r="LJ1841" s="5"/>
      <c r="LK1841" s="5"/>
      <c r="LL1841" s="5"/>
      <c r="LM1841" s="5"/>
      <c r="LN1841" s="5"/>
      <c r="LO1841" s="5"/>
      <c r="LP1841" s="5"/>
      <c r="LQ1841" s="5"/>
      <c r="LR1841" s="5"/>
      <c r="LS1841" s="5"/>
      <c r="LT1841" s="5"/>
      <c r="LU1841" s="5"/>
      <c r="LV1841" s="5"/>
      <c r="LW1841" s="5"/>
      <c r="LX1841" s="5"/>
      <c r="LY1841" s="5"/>
      <c r="LZ1841" s="5"/>
      <c r="MA1841" s="5"/>
      <c r="MB1841" s="5"/>
      <c r="MC1841" s="5"/>
      <c r="MD1841" s="5"/>
      <c r="ME1841" s="5"/>
      <c r="MF1841" s="5"/>
      <c r="MG1841" s="5"/>
      <c r="MH1841" s="5"/>
      <c r="MI1841" s="5"/>
      <c r="MJ1841" s="5"/>
      <c r="MK1841" s="5"/>
      <c r="ML1841" s="5"/>
      <c r="MM1841" s="5"/>
      <c r="MN1841" s="5"/>
      <c r="MO1841" s="5"/>
      <c r="MP1841" s="5"/>
      <c r="MQ1841" s="5"/>
      <c r="MR1841" s="5"/>
      <c r="MS1841" s="5"/>
      <c r="MT1841" s="5"/>
      <c r="MU1841" s="5"/>
      <c r="MV1841" s="5"/>
      <c r="MW1841" s="5"/>
      <c r="MX1841" s="5"/>
      <c r="MY1841" s="5"/>
      <c r="MZ1841" s="5"/>
      <c r="NA1841" s="5"/>
      <c r="NB1841" s="5"/>
      <c r="NC1841" s="5"/>
      <c r="ND1841" s="5"/>
      <c r="NE1841" s="5"/>
      <c r="NF1841" s="5"/>
      <c r="NG1841" s="5"/>
      <c r="NH1841" s="5"/>
      <c r="NI1841" s="5"/>
      <c r="NJ1841" s="5"/>
      <c r="NK1841" s="5"/>
      <c r="NL1841" s="5"/>
      <c r="NM1841" s="5"/>
      <c r="NN1841" s="5"/>
      <c r="NO1841" s="5"/>
      <c r="NP1841" s="5"/>
      <c r="NQ1841" s="5"/>
      <c r="NR1841" s="5"/>
      <c r="NS1841" s="5"/>
      <c r="NT1841" s="5"/>
      <c r="NU1841" s="5"/>
      <c r="NV1841" s="5"/>
      <c r="NW1841" s="5"/>
      <c r="NX1841" s="5"/>
      <c r="NY1841" s="5"/>
      <c r="NZ1841" s="5"/>
      <c r="OA1841" s="5"/>
      <c r="OB1841" s="5"/>
      <c r="OC1841" s="5"/>
      <c r="OD1841" s="5"/>
      <c r="OE1841" s="5"/>
      <c r="OF1841" s="5"/>
      <c r="OG1841" s="5"/>
      <c r="OH1841" s="5"/>
      <c r="OI1841" s="5"/>
      <c r="OJ1841" s="5"/>
      <c r="OK1841" s="5"/>
      <c r="OL1841" s="5"/>
      <c r="OM1841" s="5"/>
      <c r="ON1841" s="5"/>
      <c r="OO1841" s="5"/>
      <c r="OP1841" s="5"/>
      <c r="OQ1841" s="5"/>
      <c r="OR1841" s="5"/>
      <c r="OS1841" s="5"/>
      <c r="OT1841" s="5"/>
      <c r="OU1841" s="5"/>
      <c r="OV1841" s="5"/>
      <c r="OW1841" s="5"/>
      <c r="OX1841" s="5"/>
      <c r="OY1841" s="5"/>
      <c r="OZ1841" s="5"/>
      <c r="PA1841" s="5"/>
      <c r="PB1841" s="5"/>
      <c r="PC1841" s="5"/>
      <c r="PD1841" s="5"/>
      <c r="PE1841" s="5"/>
      <c r="PF1841" s="5"/>
      <c r="PG1841" s="5"/>
      <c r="PH1841" s="5"/>
      <c r="PI1841" s="5"/>
      <c r="PJ1841" s="5"/>
      <c r="PK1841" s="5"/>
      <c r="PL1841" s="5"/>
      <c r="PM1841" s="5"/>
      <c r="PN1841" s="5"/>
      <c r="PO1841" s="5"/>
      <c r="PP1841" s="5"/>
      <c r="PQ1841" s="5"/>
      <c r="PR1841" s="5"/>
      <c r="PS1841" s="5"/>
      <c r="PT1841" s="5"/>
      <c r="PU1841" s="5"/>
      <c r="PV1841" s="5"/>
      <c r="PW1841" s="5"/>
      <c r="PX1841" s="5"/>
      <c r="PY1841" s="5"/>
      <c r="PZ1841" s="5"/>
      <c r="QA1841" s="5"/>
      <c r="QB1841" s="5"/>
      <c r="QC1841" s="5"/>
      <c r="QD1841" s="5"/>
      <c r="QE1841" s="5"/>
      <c r="QF1841" s="5"/>
      <c r="QG1841" s="5"/>
      <c r="QH1841" s="5"/>
      <c r="QI1841" s="5"/>
      <c r="QJ1841" s="5"/>
      <c r="QK1841" s="5"/>
      <c r="QL1841" s="5"/>
      <c r="QM1841" s="5"/>
      <c r="QN1841" s="5"/>
      <c r="QO1841" s="5"/>
      <c r="QP1841" s="5"/>
      <c r="QQ1841" s="5"/>
      <c r="QR1841" s="5"/>
      <c r="QS1841" s="5"/>
      <c r="QT1841" s="5"/>
      <c r="QU1841" s="5"/>
      <c r="QV1841" s="5"/>
      <c r="QW1841" s="5"/>
      <c r="QX1841" s="5"/>
      <c r="QY1841" s="5"/>
      <c r="QZ1841" s="5"/>
      <c r="RA1841" s="5"/>
      <c r="RB1841" s="5"/>
      <c r="RC1841" s="5"/>
      <c r="RD1841" s="5"/>
      <c r="RE1841" s="5"/>
      <c r="RF1841" s="5"/>
      <c r="RG1841" s="5"/>
      <c r="RH1841" s="5"/>
      <c r="RI1841" s="5"/>
      <c r="RJ1841" s="5"/>
      <c r="RK1841" s="5"/>
      <c r="RL1841" s="5"/>
      <c r="RM1841" s="5"/>
      <c r="RN1841" s="5"/>
      <c r="RO1841" s="5"/>
      <c r="RP1841" s="5"/>
      <c r="RQ1841" s="5"/>
      <c r="RR1841" s="5"/>
      <c r="RS1841" s="5"/>
      <c r="RT1841" s="5"/>
      <c r="RU1841" s="5"/>
      <c r="RV1841" s="5"/>
      <c r="RW1841" s="5"/>
      <c r="RX1841" s="5"/>
      <c r="RY1841" s="5"/>
      <c r="RZ1841" s="5"/>
      <c r="SA1841" s="5"/>
      <c r="SB1841" s="5"/>
      <c r="SC1841" s="5"/>
      <c r="SD1841" s="5"/>
      <c r="SE1841" s="5"/>
      <c r="SF1841" s="5"/>
      <c r="SG1841" s="5"/>
      <c r="SH1841" s="5"/>
      <c r="SI1841" s="5"/>
      <c r="SJ1841" s="5"/>
      <c r="SK1841" s="5"/>
      <c r="SL1841" s="5"/>
      <c r="SM1841" s="5"/>
      <c r="SN1841" s="5"/>
      <c r="SO1841" s="5"/>
      <c r="SP1841" s="5"/>
      <c r="SQ1841" s="5"/>
      <c r="SR1841" s="5"/>
      <c r="SS1841" s="5"/>
      <c r="ST1841" s="5"/>
      <c r="SU1841" s="5"/>
      <c r="SV1841" s="5"/>
      <c r="SW1841" s="5"/>
      <c r="SX1841" s="5"/>
      <c r="SY1841" s="5"/>
      <c r="SZ1841" s="5"/>
      <c r="TA1841" s="5"/>
      <c r="TB1841" s="5"/>
      <c r="TC1841" s="5"/>
      <c r="TD1841" s="5"/>
      <c r="TE1841" s="5"/>
      <c r="TF1841" s="5"/>
      <c r="TG1841" s="5"/>
      <c r="TH1841" s="5"/>
      <c r="TI1841" s="5"/>
      <c r="TJ1841" s="5"/>
      <c r="TK1841" s="5"/>
      <c r="TL1841" s="5"/>
      <c r="TM1841" s="5"/>
      <c r="TN1841" s="5"/>
      <c r="TO1841" s="5"/>
      <c r="TP1841" s="5"/>
      <c r="TQ1841" s="5"/>
      <c r="TR1841" s="5"/>
      <c r="TS1841" s="5"/>
      <c r="TT1841" s="5"/>
      <c r="TU1841" s="5"/>
      <c r="TV1841" s="5"/>
      <c r="TW1841" s="5"/>
      <c r="TX1841" s="5"/>
      <c r="TY1841" s="5"/>
      <c r="TZ1841" s="5"/>
      <c r="UA1841" s="5"/>
      <c r="UB1841" s="5"/>
      <c r="UC1841" s="5"/>
      <c r="UD1841" s="5"/>
      <c r="UE1841" s="5"/>
      <c r="UF1841" s="5"/>
      <c r="UG1841" s="5"/>
      <c r="UH1841" s="5"/>
      <c r="UI1841" s="5"/>
      <c r="UJ1841" s="5"/>
      <c r="UK1841" s="5"/>
      <c r="UL1841" s="5"/>
      <c r="UM1841" s="5"/>
      <c r="UN1841" s="5"/>
      <c r="UO1841" s="5"/>
      <c r="UP1841" s="5"/>
      <c r="UQ1841" s="5"/>
      <c r="UR1841" s="5"/>
      <c r="US1841" s="5"/>
      <c r="UT1841" s="5"/>
      <c r="UU1841" s="5"/>
      <c r="UV1841" s="5"/>
      <c r="UW1841" s="5"/>
      <c r="UX1841" s="5"/>
      <c r="UY1841" s="5"/>
      <c r="UZ1841" s="5"/>
      <c r="VA1841" s="5"/>
      <c r="VB1841" s="5"/>
      <c r="VC1841" s="5"/>
      <c r="VD1841" s="5"/>
      <c r="VE1841" s="5"/>
      <c r="VF1841" s="5"/>
      <c r="VG1841" s="5"/>
      <c r="VH1841" s="5"/>
      <c r="VI1841" s="5"/>
      <c r="VJ1841" s="5"/>
      <c r="VK1841" s="5"/>
      <c r="VL1841" s="5"/>
      <c r="VM1841" s="5"/>
      <c r="VN1841" s="5"/>
      <c r="VO1841" s="5"/>
      <c r="VP1841" s="5"/>
      <c r="VQ1841" s="5"/>
      <c r="VR1841" s="5"/>
      <c r="VS1841" s="5"/>
      <c r="VT1841" s="5"/>
      <c r="VU1841" s="5"/>
      <c r="VV1841" s="5"/>
      <c r="VW1841" s="5"/>
      <c r="VX1841" s="5"/>
      <c r="VY1841" s="5"/>
      <c r="VZ1841" s="5"/>
      <c r="WA1841" s="5"/>
      <c r="WB1841" s="5"/>
      <c r="WC1841" s="5"/>
      <c r="WD1841" s="5"/>
      <c r="WE1841" s="5"/>
      <c r="WF1841" s="5"/>
      <c r="WG1841" s="5"/>
      <c r="WH1841" s="5"/>
      <c r="WI1841" s="5"/>
      <c r="WJ1841" s="5"/>
      <c r="WK1841" s="5"/>
      <c r="WL1841" s="5"/>
      <c r="WM1841" s="5"/>
      <c r="WN1841" s="5"/>
      <c r="WO1841" s="5"/>
      <c r="WP1841" s="5"/>
      <c r="WQ1841" s="5"/>
      <c r="WR1841" s="5"/>
      <c r="WS1841" s="5"/>
      <c r="WT1841" s="5"/>
      <c r="WU1841" s="5"/>
      <c r="WV1841" s="5"/>
      <c r="WW1841" s="5"/>
      <c r="WX1841" s="5"/>
      <c r="WY1841" s="5"/>
      <c r="WZ1841" s="5"/>
      <c r="XA1841" s="5"/>
      <c r="XB1841" s="5"/>
      <c r="XC1841" s="5"/>
      <c r="XD1841" s="5"/>
      <c r="XE1841" s="5"/>
      <c r="XF1841" s="5"/>
      <c r="XG1841" s="5"/>
      <c r="XH1841" s="5"/>
      <c r="XI1841" s="5"/>
      <c r="XJ1841" s="5"/>
      <c r="XK1841" s="5"/>
      <c r="XL1841" s="5"/>
      <c r="XM1841" s="5"/>
      <c r="XN1841" s="5"/>
      <c r="XO1841" s="5"/>
      <c r="XP1841" s="5"/>
      <c r="XQ1841" s="5"/>
      <c r="XR1841" s="5"/>
      <c r="XS1841" s="5"/>
      <c r="XT1841" s="5"/>
      <c r="XU1841" s="5"/>
      <c r="XV1841" s="5"/>
      <c r="XW1841" s="5"/>
      <c r="XX1841" s="5"/>
      <c r="XY1841" s="5"/>
      <c r="XZ1841" s="5"/>
      <c r="YA1841" s="5"/>
      <c r="YB1841" s="5"/>
      <c r="YC1841" s="5"/>
      <c r="YD1841" s="5"/>
      <c r="YE1841" s="5"/>
      <c r="YF1841" s="5"/>
      <c r="YG1841" s="5"/>
      <c r="YH1841" s="5"/>
      <c r="YI1841" s="5"/>
      <c r="YJ1841" s="5"/>
      <c r="YK1841" s="5"/>
      <c r="YL1841" s="5"/>
      <c r="YM1841" s="5"/>
      <c r="YN1841" s="5"/>
      <c r="YO1841" s="5"/>
      <c r="YP1841" s="5"/>
      <c r="YQ1841" s="5"/>
      <c r="YR1841" s="5"/>
      <c r="YS1841" s="5"/>
      <c r="YT1841" s="5"/>
      <c r="YU1841" s="5"/>
      <c r="YV1841" s="5"/>
      <c r="YW1841" s="5"/>
      <c r="YX1841" s="5"/>
      <c r="YY1841" s="5"/>
      <c r="YZ1841" s="5"/>
      <c r="ZA1841" s="5"/>
      <c r="ZB1841" s="5"/>
      <c r="ZC1841" s="5"/>
      <c r="ZD1841" s="5"/>
      <c r="ZE1841" s="5"/>
      <c r="ZF1841" s="5"/>
      <c r="ZG1841" s="5"/>
      <c r="ZH1841" s="5"/>
      <c r="ZI1841" s="5"/>
      <c r="ZJ1841" s="5"/>
      <c r="ZK1841" s="5"/>
      <c r="ZL1841" s="5"/>
      <c r="ZM1841" s="5"/>
      <c r="ZN1841" s="5"/>
      <c r="ZO1841" s="5"/>
      <c r="ZP1841" s="5"/>
      <c r="ZQ1841" s="5"/>
      <c r="ZR1841" s="5"/>
      <c r="ZS1841" s="5"/>
      <c r="ZT1841" s="5"/>
      <c r="ZU1841" s="5"/>
      <c r="ZV1841" s="5"/>
      <c r="ZW1841" s="5"/>
      <c r="ZX1841" s="5"/>
      <c r="ZY1841" s="5"/>
      <c r="ZZ1841" s="5"/>
      <c r="AAA1841" s="5"/>
      <c r="AAB1841" s="5"/>
      <c r="AAC1841" s="5"/>
      <c r="AAD1841" s="5"/>
      <c r="AAE1841" s="5"/>
      <c r="AAF1841" s="5"/>
      <c r="AAG1841" s="5"/>
      <c r="AAH1841" s="5"/>
      <c r="AAI1841" s="5"/>
      <c r="AAJ1841" s="5"/>
      <c r="AAK1841" s="5"/>
      <c r="AAL1841" s="5"/>
      <c r="AAM1841" s="5"/>
      <c r="AAN1841" s="5"/>
      <c r="AAO1841" s="5"/>
      <c r="AAP1841" s="5"/>
      <c r="AAQ1841" s="5"/>
      <c r="AAR1841" s="5"/>
      <c r="AAS1841" s="5"/>
      <c r="AAT1841" s="5"/>
      <c r="AAU1841" s="5"/>
      <c r="AAV1841" s="5"/>
      <c r="AAW1841" s="5"/>
      <c r="AAX1841" s="5"/>
      <c r="AAY1841" s="5"/>
      <c r="AAZ1841" s="5"/>
      <c r="ABA1841" s="5"/>
      <c r="ABB1841" s="5"/>
      <c r="ABC1841" s="5"/>
      <c r="ABD1841" s="5"/>
      <c r="ABE1841" s="5"/>
      <c r="ABF1841" s="5"/>
      <c r="ABG1841" s="5"/>
      <c r="ABH1841" s="5"/>
      <c r="ABI1841" s="5"/>
      <c r="ABJ1841" s="5"/>
      <c r="ABK1841" s="5"/>
      <c r="ABL1841" s="5"/>
      <c r="ABM1841" s="5"/>
      <c r="ABN1841" s="5"/>
      <c r="ABO1841" s="5"/>
      <c r="ABP1841" s="5"/>
      <c r="ABQ1841" s="5"/>
      <c r="ABR1841" s="5"/>
      <c r="ABS1841" s="5"/>
      <c r="ABT1841" s="5"/>
      <c r="ABU1841" s="5"/>
      <c r="ABV1841" s="5"/>
      <c r="ABW1841" s="5"/>
      <c r="ABX1841" s="5"/>
      <c r="ABY1841" s="5"/>
      <c r="ABZ1841" s="5"/>
      <c r="ACA1841" s="5"/>
      <c r="ACB1841" s="5"/>
      <c r="ACC1841" s="5"/>
      <c r="ACD1841" s="5"/>
      <c r="ACE1841" s="5"/>
      <c r="ACF1841" s="5"/>
      <c r="ACG1841" s="5"/>
      <c r="ACH1841" s="5"/>
      <c r="ACI1841" s="5"/>
      <c r="ACJ1841" s="5"/>
      <c r="ACK1841" s="5"/>
      <c r="ACL1841" s="5"/>
      <c r="ACM1841" s="5"/>
      <c r="ACN1841" s="5"/>
      <c r="ACO1841" s="5"/>
      <c r="ACP1841" s="5"/>
      <c r="ACQ1841" s="5"/>
      <c r="ACR1841" s="5"/>
      <c r="ACS1841" s="5"/>
      <c r="ACT1841" s="5"/>
      <c r="ACU1841" s="5"/>
      <c r="ACV1841" s="5"/>
      <c r="ACW1841" s="5"/>
      <c r="ACX1841" s="5"/>
      <c r="ACY1841" s="5"/>
      <c r="ACZ1841" s="5"/>
      <c r="ADA1841" s="5"/>
      <c r="ADB1841" s="5"/>
      <c r="ADC1841" s="5"/>
      <c r="ADD1841" s="5"/>
      <c r="ADE1841" s="5"/>
      <c r="ADF1841" s="5"/>
      <c r="ADG1841" s="5"/>
      <c r="ADH1841" s="5"/>
      <c r="ADI1841" s="5"/>
      <c r="ADJ1841" s="5"/>
      <c r="ADK1841" s="5"/>
      <c r="ADL1841" s="5"/>
      <c r="ADM1841" s="5"/>
      <c r="ADN1841" s="5"/>
      <c r="ADO1841" s="5"/>
      <c r="ADP1841" s="5"/>
      <c r="ADQ1841" s="5"/>
      <c r="ADR1841" s="5"/>
      <c r="ADS1841" s="5"/>
      <c r="ADT1841" s="5"/>
      <c r="ADU1841" s="5"/>
      <c r="ADV1841" s="5"/>
      <c r="ADW1841" s="5"/>
      <c r="ADX1841" s="5"/>
      <c r="ADY1841" s="5"/>
      <c r="ADZ1841" s="5"/>
      <c r="AEA1841" s="5"/>
      <c r="AEB1841" s="5"/>
      <c r="AEC1841" s="5"/>
      <c r="AED1841" s="5"/>
      <c r="AEE1841" s="5"/>
      <c r="AEF1841" s="5"/>
      <c r="AEG1841" s="5"/>
      <c r="AEH1841" s="5"/>
      <c r="AEI1841" s="5"/>
      <c r="AEJ1841" s="5"/>
      <c r="AEK1841" s="5"/>
      <c r="AEL1841" s="5"/>
      <c r="AEM1841" s="5"/>
      <c r="AEN1841" s="5"/>
      <c r="AEO1841" s="5"/>
      <c r="AEP1841" s="5"/>
      <c r="AEQ1841" s="5"/>
      <c r="AER1841" s="5"/>
      <c r="AES1841" s="5"/>
      <c r="AET1841" s="5"/>
      <c r="AEU1841" s="5"/>
      <c r="AEV1841" s="5"/>
      <c r="AEW1841" s="5"/>
      <c r="AEX1841" s="5"/>
      <c r="AEY1841" s="5"/>
      <c r="AEZ1841" s="5"/>
      <c r="AFA1841" s="5"/>
      <c r="AFB1841" s="5"/>
      <c r="AFC1841" s="5"/>
      <c r="AFD1841" s="5"/>
      <c r="AFE1841" s="5"/>
      <c r="AFF1841" s="5"/>
      <c r="AFG1841" s="5"/>
      <c r="AFH1841" s="5"/>
      <c r="AFI1841" s="5"/>
      <c r="AFJ1841" s="5"/>
      <c r="AFK1841" s="5"/>
      <c r="AFL1841" s="5"/>
      <c r="AFM1841" s="5"/>
      <c r="AFN1841" s="5"/>
      <c r="AFO1841" s="5"/>
      <c r="AFP1841" s="5"/>
      <c r="AFQ1841" s="5"/>
      <c r="AFR1841" s="5"/>
      <c r="AFS1841" s="5"/>
      <c r="AFT1841" s="5"/>
      <c r="AFU1841" s="5"/>
      <c r="AFV1841" s="5"/>
      <c r="AFW1841" s="5"/>
      <c r="AFX1841" s="5"/>
      <c r="AFY1841" s="5"/>
      <c r="AFZ1841" s="5"/>
      <c r="AGA1841" s="5"/>
      <c r="AGB1841" s="5"/>
      <c r="AGC1841" s="5"/>
      <c r="AGD1841" s="5"/>
      <c r="AGE1841" s="5"/>
      <c r="AGF1841" s="5"/>
      <c r="AGG1841" s="5"/>
      <c r="AGH1841" s="5"/>
      <c r="AGI1841" s="5"/>
      <c r="AGJ1841" s="5"/>
      <c r="AGK1841" s="5"/>
      <c r="AGL1841" s="5"/>
      <c r="AGM1841" s="5"/>
      <c r="AGN1841" s="5"/>
      <c r="AGO1841" s="5"/>
      <c r="AGP1841" s="5"/>
      <c r="AGQ1841" s="5"/>
      <c r="AGR1841" s="5"/>
      <c r="AGS1841" s="5"/>
      <c r="AGT1841" s="5"/>
      <c r="AGU1841" s="5"/>
      <c r="AGV1841" s="5"/>
      <c r="AGW1841" s="5"/>
      <c r="AGX1841" s="5"/>
      <c r="AGY1841" s="5"/>
      <c r="AGZ1841" s="5"/>
      <c r="AHA1841" s="5"/>
      <c r="AHB1841" s="5"/>
      <c r="AHC1841" s="5"/>
      <c r="AHD1841" s="5"/>
      <c r="AHE1841" s="5"/>
      <c r="AHF1841" s="5"/>
      <c r="AHG1841" s="5"/>
      <c r="AHH1841" s="5"/>
      <c r="AHI1841" s="5"/>
      <c r="AHJ1841" s="5"/>
      <c r="AHK1841" s="5"/>
      <c r="AHL1841" s="5"/>
      <c r="AHM1841" s="5"/>
      <c r="AHN1841" s="5"/>
      <c r="AHO1841" s="5"/>
      <c r="AHP1841" s="5"/>
      <c r="AHQ1841" s="5"/>
      <c r="AHR1841" s="5"/>
      <c r="AHS1841" s="5"/>
      <c r="AHT1841" s="5"/>
      <c r="AHU1841" s="5"/>
      <c r="AHV1841" s="5"/>
      <c r="AHW1841" s="5"/>
      <c r="AHX1841" s="5"/>
      <c r="AHY1841" s="5"/>
      <c r="AHZ1841" s="5"/>
      <c r="AIA1841" s="5"/>
      <c r="AIB1841" s="5"/>
      <c r="AIC1841" s="5"/>
      <c r="AID1841" s="5"/>
      <c r="AIE1841" s="5"/>
      <c r="AIF1841" s="5"/>
      <c r="AIG1841" s="5"/>
      <c r="AIH1841" s="5"/>
      <c r="AII1841" s="5"/>
      <c r="AIJ1841" s="5"/>
      <c r="AIK1841" s="5"/>
      <c r="AIL1841" s="5"/>
      <c r="AIM1841" s="5"/>
      <c r="AIN1841" s="5"/>
      <c r="AIO1841" s="5"/>
      <c r="AIP1841" s="5"/>
      <c r="AIQ1841" s="5"/>
      <c r="AIR1841" s="5"/>
      <c r="AIS1841" s="5"/>
      <c r="AIT1841" s="5"/>
      <c r="AIU1841" s="5"/>
      <c r="AIV1841" s="5"/>
      <c r="AIW1841" s="5"/>
      <c r="AIX1841" s="5"/>
      <c r="AIY1841" s="5"/>
      <c r="AIZ1841" s="5"/>
      <c r="AJA1841" s="5"/>
      <c r="AJB1841" s="5"/>
      <c r="AJC1841" s="5"/>
      <c r="AJD1841" s="5"/>
      <c r="AJE1841" s="5"/>
      <c r="AJF1841" s="5"/>
      <c r="AJG1841" s="5"/>
      <c r="AJH1841" s="5"/>
      <c r="AJI1841" s="5"/>
      <c r="AJJ1841" s="5"/>
      <c r="AJK1841" s="5"/>
      <c r="AJL1841" s="5"/>
      <c r="AJM1841" s="5"/>
      <c r="AJN1841" s="5"/>
      <c r="AJO1841" s="5"/>
      <c r="AJP1841" s="5"/>
      <c r="AJQ1841" s="5"/>
      <c r="AJR1841" s="5"/>
      <c r="AJS1841" s="5"/>
      <c r="AJT1841" s="5"/>
      <c r="AJU1841" s="5"/>
      <c r="AJV1841" s="5"/>
      <c r="AJW1841" s="5"/>
      <c r="AJX1841" s="5"/>
      <c r="AJY1841" s="5"/>
      <c r="AJZ1841" s="5"/>
      <c r="AKA1841" s="5"/>
      <c r="AKB1841" s="5"/>
      <c r="AKC1841" s="5"/>
      <c r="AKD1841" s="5"/>
      <c r="AKE1841" s="5"/>
      <c r="AKF1841" s="5"/>
      <c r="AKG1841" s="5"/>
      <c r="AKH1841" s="5"/>
      <c r="AKI1841" s="5"/>
      <c r="AKJ1841" s="5"/>
      <c r="AKK1841" s="5"/>
      <c r="AKL1841" s="5"/>
      <c r="AKM1841" s="5"/>
      <c r="AKN1841" s="5"/>
      <c r="AKO1841" s="5"/>
      <c r="AKP1841" s="5"/>
      <c r="AKQ1841" s="5"/>
      <c r="AKR1841" s="5"/>
      <c r="AKS1841" s="5"/>
      <c r="AKT1841" s="5"/>
      <c r="AKU1841" s="5"/>
      <c r="AKV1841" s="5"/>
      <c r="AKW1841" s="5"/>
      <c r="AKX1841" s="5"/>
      <c r="AKY1841" s="5"/>
      <c r="AKZ1841" s="5"/>
      <c r="ALA1841" s="5"/>
      <c r="ALB1841" s="5"/>
      <c r="ALC1841" s="5"/>
      <c r="ALD1841" s="5"/>
      <c r="ALE1841" s="5"/>
      <c r="ALF1841" s="5"/>
      <c r="ALG1841" s="5"/>
      <c r="ALH1841" s="5"/>
      <c r="ALI1841" s="5"/>
      <c r="ALJ1841" s="5"/>
      <c r="ALK1841" s="5"/>
      <c r="ALL1841" s="5"/>
      <c r="ALM1841" s="5"/>
      <c r="ALN1841" s="5"/>
      <c r="ALO1841" s="5"/>
      <c r="ALP1841" s="5"/>
      <c r="ALQ1841" s="5"/>
      <c r="ALR1841" s="5"/>
      <c r="ALS1841" s="5"/>
      <c r="ALT1841" s="5"/>
      <c r="AMK1841" s="5"/>
      <c r="AML1841" s="5"/>
    </row>
    <row r="1842" spans="1:1026" s="6" customFormat="1" ht="27.75" customHeight="1" x14ac:dyDescent="0.25">
      <c r="A1842" s="11">
        <v>2</v>
      </c>
      <c r="B1842" s="10" t="s">
        <v>38</v>
      </c>
      <c r="C1842" s="3" t="s">
        <v>97</v>
      </c>
      <c r="D1842" s="10" t="s">
        <v>170</v>
      </c>
      <c r="E1842" s="17">
        <v>1841</v>
      </c>
      <c r="F1842" s="10" t="s">
        <v>8424</v>
      </c>
      <c r="G1842" s="10" t="s">
        <v>8425</v>
      </c>
      <c r="H1842" s="1">
        <v>3004.3104604</v>
      </c>
      <c r="I1842" s="11" t="s">
        <v>43</v>
      </c>
      <c r="J1842" s="26" t="s">
        <v>8426</v>
      </c>
      <c r="K1842" s="10" t="s">
        <v>8427</v>
      </c>
      <c r="L1842" s="12" t="s">
        <v>8428</v>
      </c>
      <c r="M1842" s="10" t="s">
        <v>8429</v>
      </c>
      <c r="N1842" s="12" t="s">
        <v>8430</v>
      </c>
      <c r="O1842" s="10" t="s">
        <v>8431</v>
      </c>
      <c r="P1842" s="12" t="s">
        <v>8432</v>
      </c>
      <c r="Q1842" s="10"/>
      <c r="R1842" s="12"/>
      <c r="S1842" s="10"/>
      <c r="T1842" s="10"/>
      <c r="U1842" s="10"/>
      <c r="V1842" s="10"/>
      <c r="W1842" s="10"/>
      <c r="X1842" s="10"/>
      <c r="Y1842" s="10"/>
      <c r="Z1842" s="10"/>
      <c r="AA1842" s="10"/>
      <c r="AB1842" s="10"/>
      <c r="AC1842" s="10"/>
      <c r="AD1842" s="10"/>
      <c r="AE1842" s="10"/>
      <c r="AF1842" s="10"/>
      <c r="AG1842" s="10"/>
      <c r="AH1842" s="10"/>
      <c r="AI1842" s="10"/>
      <c r="AJ1842" s="10"/>
      <c r="AK1842" s="10"/>
      <c r="AL1842" s="10"/>
      <c r="AM1842" s="5"/>
      <c r="AN1842" s="5"/>
      <c r="AO1842" s="5"/>
      <c r="AP1842" s="5"/>
      <c r="AQ1842" s="5"/>
      <c r="AR1842" s="5"/>
      <c r="AS1842" s="5"/>
      <c r="AT1842" s="5"/>
      <c r="AU1842" s="5"/>
      <c r="AV1842" s="5"/>
      <c r="AW1842" s="5"/>
      <c r="AX1842" s="5"/>
      <c r="AY1842" s="5"/>
      <c r="AZ1842" s="5"/>
      <c r="BA1842" s="5"/>
      <c r="BB1842" s="5"/>
      <c r="BC1842" s="5"/>
      <c r="BD1842" s="5"/>
      <c r="BE1842" s="5"/>
      <c r="BF1842" s="5"/>
      <c r="BG1842" s="5"/>
      <c r="BH1842" s="5"/>
      <c r="BI1842" s="5"/>
      <c r="BJ1842" s="5"/>
      <c r="BK1842" s="5"/>
      <c r="BL1842" s="5"/>
      <c r="BM1842" s="5"/>
      <c r="BN1842" s="5"/>
      <c r="BO1842" s="5"/>
      <c r="BP1842" s="5"/>
      <c r="BQ1842" s="5"/>
      <c r="BR1842" s="5"/>
      <c r="BS1842" s="5"/>
      <c r="BT1842" s="5"/>
      <c r="BU1842" s="5"/>
      <c r="BV1842" s="5"/>
      <c r="BW1842" s="5"/>
      <c r="BX1842" s="5"/>
      <c r="BY1842" s="5"/>
      <c r="BZ1842" s="5"/>
      <c r="CA1842" s="5"/>
      <c r="CB1842" s="5"/>
      <c r="CC1842" s="5"/>
      <c r="CD1842" s="5"/>
      <c r="CE1842" s="5"/>
      <c r="CF1842" s="5"/>
      <c r="CG1842" s="5"/>
      <c r="CH1842" s="5"/>
      <c r="CI1842" s="5"/>
      <c r="CJ1842" s="5"/>
      <c r="CK1842" s="5"/>
      <c r="CL1842" s="5"/>
      <c r="CM1842" s="5"/>
      <c r="CN1842" s="5"/>
      <c r="CO1842" s="5"/>
      <c r="CP1842" s="5"/>
      <c r="CQ1842" s="5"/>
      <c r="CR1842" s="5"/>
      <c r="CS1842" s="5"/>
      <c r="CT1842" s="5"/>
      <c r="CU1842" s="5"/>
      <c r="CV1842" s="5"/>
      <c r="CW1842" s="5"/>
      <c r="CX1842" s="5"/>
      <c r="CY1842" s="5"/>
      <c r="CZ1842" s="5"/>
      <c r="DA1842" s="5"/>
      <c r="DB1842" s="5"/>
      <c r="DC1842" s="5"/>
      <c r="DD1842" s="5"/>
      <c r="DE1842" s="5"/>
      <c r="DF1842" s="5"/>
      <c r="DG1842" s="5"/>
      <c r="DH1842" s="5"/>
      <c r="DI1842" s="5"/>
      <c r="DJ1842" s="5"/>
      <c r="DK1842" s="5"/>
      <c r="DL1842" s="5"/>
      <c r="DM1842" s="5"/>
      <c r="DN1842" s="5"/>
      <c r="DO1842" s="5"/>
      <c r="DP1842" s="5"/>
      <c r="DQ1842" s="5"/>
      <c r="DR1842" s="5"/>
      <c r="DS1842" s="5"/>
      <c r="DT1842" s="5"/>
      <c r="DU1842" s="5"/>
      <c r="DV1842" s="5"/>
      <c r="DW1842" s="5"/>
      <c r="DX1842" s="5"/>
      <c r="DY1842" s="5"/>
      <c r="DZ1842" s="5"/>
      <c r="EA1842" s="5"/>
      <c r="EB1842" s="5"/>
      <c r="EC1842" s="5"/>
      <c r="ED1842" s="5"/>
      <c r="EE1842" s="5"/>
      <c r="EF1842" s="5"/>
      <c r="EG1842" s="5"/>
      <c r="EH1842" s="5"/>
      <c r="EI1842" s="5"/>
      <c r="EJ1842" s="5"/>
      <c r="EK1842" s="5"/>
      <c r="EL1842" s="5"/>
      <c r="EM1842" s="5"/>
      <c r="EN1842" s="5"/>
      <c r="EO1842" s="5"/>
      <c r="EP1842" s="5"/>
      <c r="EQ1842" s="5"/>
      <c r="ER1842" s="5"/>
      <c r="ES1842" s="5"/>
      <c r="ET1842" s="5"/>
      <c r="EU1842" s="5"/>
      <c r="EV1842" s="5"/>
      <c r="EW1842" s="5"/>
      <c r="EX1842" s="5"/>
      <c r="EY1842" s="5"/>
      <c r="EZ1842" s="5"/>
      <c r="FA1842" s="5"/>
      <c r="FB1842" s="5"/>
      <c r="FC1842" s="5"/>
      <c r="FD1842" s="5"/>
      <c r="FE1842" s="5"/>
      <c r="FF1842" s="5"/>
      <c r="FG1842" s="5"/>
      <c r="FH1842" s="5"/>
      <c r="FI1842" s="5"/>
      <c r="FJ1842" s="5"/>
      <c r="FK1842" s="5"/>
      <c r="FL1842" s="5"/>
      <c r="FM1842" s="5"/>
      <c r="FN1842" s="5"/>
      <c r="FO1842" s="5"/>
      <c r="FP1842" s="5"/>
      <c r="FQ1842" s="5"/>
      <c r="FR1842" s="5"/>
      <c r="FS1842" s="5"/>
      <c r="FT1842" s="5"/>
      <c r="FU1842" s="5"/>
      <c r="FV1842" s="5"/>
      <c r="FW1842" s="5"/>
      <c r="FX1842" s="5"/>
      <c r="FY1842" s="5"/>
      <c r="FZ1842" s="5"/>
      <c r="GA1842" s="5"/>
      <c r="GB1842" s="5"/>
      <c r="GC1842" s="5"/>
      <c r="GD1842" s="5"/>
      <c r="GE1842" s="5"/>
      <c r="GF1842" s="5"/>
      <c r="GG1842" s="5"/>
      <c r="GH1842" s="5"/>
      <c r="GI1842" s="5"/>
      <c r="GJ1842" s="5"/>
      <c r="GK1842" s="5"/>
      <c r="GL1842" s="5"/>
      <c r="GM1842" s="5"/>
      <c r="GN1842" s="5"/>
      <c r="GO1842" s="5"/>
      <c r="GP1842" s="5"/>
      <c r="GQ1842" s="5"/>
      <c r="GR1842" s="5"/>
      <c r="GS1842" s="5"/>
      <c r="GT1842" s="5"/>
      <c r="GU1842" s="5"/>
      <c r="GV1842" s="5"/>
      <c r="GW1842" s="5"/>
      <c r="GX1842" s="5"/>
      <c r="GY1842" s="5"/>
      <c r="GZ1842" s="5"/>
      <c r="HA1842" s="5"/>
      <c r="HB1842" s="5"/>
      <c r="HC1842" s="5"/>
      <c r="HD1842" s="5"/>
      <c r="HE1842" s="5"/>
      <c r="HF1842" s="5"/>
      <c r="HG1842" s="5"/>
      <c r="HH1842" s="5"/>
      <c r="HI1842" s="5"/>
      <c r="HJ1842" s="5"/>
      <c r="HK1842" s="5"/>
      <c r="HL1842" s="5"/>
      <c r="HM1842" s="5"/>
      <c r="HN1842" s="5"/>
      <c r="HO1842" s="5"/>
      <c r="HP1842" s="5"/>
      <c r="HQ1842" s="5"/>
      <c r="HR1842" s="5"/>
      <c r="HS1842" s="5"/>
      <c r="HT1842" s="5"/>
      <c r="HU1842" s="5"/>
      <c r="HV1842" s="5"/>
      <c r="HW1842" s="5"/>
      <c r="HX1842" s="5"/>
      <c r="HY1842" s="5"/>
      <c r="HZ1842" s="5"/>
      <c r="IA1842" s="5"/>
      <c r="IB1842" s="5"/>
      <c r="IC1842" s="5"/>
      <c r="ID1842" s="5"/>
      <c r="IE1842" s="5"/>
      <c r="IF1842" s="5"/>
      <c r="IG1842" s="5"/>
      <c r="IH1842" s="5"/>
      <c r="II1842" s="5"/>
      <c r="IJ1842" s="5"/>
      <c r="IK1842" s="5"/>
      <c r="IL1842" s="5"/>
      <c r="IM1842" s="5"/>
      <c r="IN1842" s="5"/>
      <c r="IO1842" s="5"/>
      <c r="IP1842" s="5"/>
      <c r="IQ1842" s="5"/>
      <c r="IR1842" s="5"/>
      <c r="IS1842" s="5"/>
      <c r="IT1842" s="5"/>
      <c r="IU1842" s="5"/>
      <c r="IV1842" s="5"/>
      <c r="IW1842" s="5"/>
      <c r="IX1842" s="5"/>
      <c r="IY1842" s="5"/>
      <c r="IZ1842" s="5"/>
      <c r="JA1842" s="5"/>
      <c r="JB1842" s="5"/>
      <c r="JC1842" s="5"/>
      <c r="JD1842" s="5"/>
      <c r="JE1842" s="5"/>
      <c r="JF1842" s="5"/>
      <c r="JG1842" s="5"/>
      <c r="JH1842" s="5"/>
      <c r="JI1842" s="5"/>
      <c r="JJ1842" s="5"/>
      <c r="JK1842" s="5"/>
      <c r="JL1842" s="5"/>
      <c r="JM1842" s="5"/>
      <c r="JN1842" s="5"/>
      <c r="JO1842" s="5"/>
      <c r="JP1842" s="5"/>
      <c r="JQ1842" s="5"/>
      <c r="JR1842" s="5"/>
      <c r="JS1842" s="5"/>
      <c r="JT1842" s="5"/>
      <c r="JU1842" s="5"/>
      <c r="JV1842" s="5"/>
      <c r="JW1842" s="5"/>
      <c r="JX1842" s="5"/>
      <c r="JY1842" s="5"/>
      <c r="JZ1842" s="5"/>
      <c r="KA1842" s="5"/>
      <c r="KB1842" s="5"/>
      <c r="KC1842" s="5"/>
      <c r="KD1842" s="5"/>
      <c r="KE1842" s="5"/>
      <c r="KF1842" s="5"/>
      <c r="KG1842" s="5"/>
      <c r="KH1842" s="5"/>
      <c r="KI1842" s="5"/>
      <c r="KJ1842" s="5"/>
      <c r="KK1842" s="5"/>
      <c r="KL1842" s="5"/>
      <c r="KM1842" s="5"/>
      <c r="KN1842" s="5"/>
      <c r="KO1842" s="5"/>
      <c r="KP1842" s="5"/>
      <c r="KQ1842" s="5"/>
      <c r="KR1842" s="5"/>
      <c r="KS1842" s="5"/>
      <c r="KT1842" s="5"/>
      <c r="KU1842" s="5"/>
      <c r="KV1842" s="5"/>
      <c r="KW1842" s="5"/>
      <c r="KX1842" s="5"/>
      <c r="KY1842" s="5"/>
      <c r="KZ1842" s="5"/>
      <c r="LA1842" s="5"/>
      <c r="LB1842" s="5"/>
      <c r="LC1842" s="5"/>
      <c r="LD1842" s="5"/>
      <c r="LE1842" s="5"/>
      <c r="LF1842" s="5"/>
      <c r="LG1842" s="5"/>
      <c r="LH1842" s="5"/>
      <c r="LI1842" s="5"/>
      <c r="LJ1842" s="5"/>
      <c r="LK1842" s="5"/>
      <c r="LL1842" s="5"/>
      <c r="LM1842" s="5"/>
      <c r="LN1842" s="5"/>
      <c r="LO1842" s="5"/>
      <c r="LP1842" s="5"/>
      <c r="LQ1842" s="5"/>
      <c r="LR1842" s="5"/>
      <c r="LS1842" s="5"/>
      <c r="LT1842" s="5"/>
      <c r="LU1842" s="5"/>
      <c r="LV1842" s="5"/>
      <c r="LW1842" s="5"/>
      <c r="LX1842" s="5"/>
      <c r="LY1842" s="5"/>
      <c r="LZ1842" s="5"/>
      <c r="MA1842" s="5"/>
      <c r="MB1842" s="5"/>
      <c r="MC1842" s="5"/>
      <c r="MD1842" s="5"/>
      <c r="ME1842" s="5"/>
      <c r="MF1842" s="5"/>
      <c r="MG1842" s="5"/>
      <c r="MH1842" s="5"/>
      <c r="MI1842" s="5"/>
      <c r="MJ1842" s="5"/>
      <c r="MK1842" s="5"/>
      <c r="ML1842" s="5"/>
      <c r="MM1842" s="5"/>
      <c r="MN1842" s="5"/>
      <c r="MO1842" s="5"/>
      <c r="MP1842" s="5"/>
      <c r="MQ1842" s="5"/>
      <c r="MR1842" s="5"/>
      <c r="MS1842" s="5"/>
      <c r="MT1842" s="5"/>
      <c r="MU1842" s="5"/>
      <c r="MV1842" s="5"/>
      <c r="MW1842" s="5"/>
      <c r="MX1842" s="5"/>
      <c r="MY1842" s="5"/>
      <c r="MZ1842" s="5"/>
      <c r="NA1842" s="5"/>
      <c r="NB1842" s="5"/>
      <c r="NC1842" s="5"/>
      <c r="ND1842" s="5"/>
      <c r="NE1842" s="5"/>
      <c r="NF1842" s="5"/>
      <c r="NG1842" s="5"/>
      <c r="NH1842" s="5"/>
      <c r="NI1842" s="5"/>
      <c r="NJ1842" s="5"/>
      <c r="NK1842" s="5"/>
      <c r="NL1842" s="5"/>
      <c r="NM1842" s="5"/>
      <c r="NN1842" s="5"/>
      <c r="NO1842" s="5"/>
      <c r="NP1842" s="5"/>
      <c r="NQ1842" s="5"/>
      <c r="NR1842" s="5"/>
      <c r="NS1842" s="5"/>
      <c r="NT1842" s="5"/>
      <c r="NU1842" s="5"/>
      <c r="NV1842" s="5"/>
      <c r="NW1842" s="5"/>
      <c r="NX1842" s="5"/>
      <c r="NY1842" s="5"/>
      <c r="NZ1842" s="5"/>
      <c r="OA1842" s="5"/>
      <c r="OB1842" s="5"/>
      <c r="OC1842" s="5"/>
      <c r="OD1842" s="5"/>
      <c r="OE1842" s="5"/>
      <c r="OF1842" s="5"/>
      <c r="OG1842" s="5"/>
      <c r="OH1842" s="5"/>
      <c r="OI1842" s="5"/>
      <c r="OJ1842" s="5"/>
      <c r="OK1842" s="5"/>
      <c r="OL1842" s="5"/>
      <c r="OM1842" s="5"/>
      <c r="ON1842" s="5"/>
      <c r="OO1842" s="5"/>
      <c r="OP1842" s="5"/>
      <c r="OQ1842" s="5"/>
      <c r="OR1842" s="5"/>
      <c r="OS1842" s="5"/>
      <c r="OT1842" s="5"/>
      <c r="OU1842" s="5"/>
      <c r="OV1842" s="5"/>
      <c r="OW1842" s="5"/>
      <c r="OX1842" s="5"/>
      <c r="OY1842" s="5"/>
      <c r="OZ1842" s="5"/>
      <c r="PA1842" s="5"/>
      <c r="PB1842" s="5"/>
      <c r="PC1842" s="5"/>
      <c r="PD1842" s="5"/>
      <c r="PE1842" s="5"/>
      <c r="PF1842" s="5"/>
      <c r="PG1842" s="5"/>
      <c r="PH1842" s="5"/>
      <c r="PI1842" s="5"/>
      <c r="PJ1842" s="5"/>
      <c r="PK1842" s="5"/>
      <c r="PL1842" s="5"/>
      <c r="PM1842" s="5"/>
      <c r="PN1842" s="5"/>
      <c r="PO1842" s="5"/>
      <c r="PP1842" s="5"/>
      <c r="PQ1842" s="5"/>
      <c r="PR1842" s="5"/>
      <c r="PS1842" s="5"/>
      <c r="PT1842" s="5"/>
      <c r="PU1842" s="5"/>
      <c r="PV1842" s="5"/>
      <c r="PW1842" s="5"/>
      <c r="PX1842" s="5"/>
      <c r="PY1842" s="5"/>
      <c r="PZ1842" s="5"/>
      <c r="QA1842" s="5"/>
      <c r="QB1842" s="5"/>
      <c r="QC1842" s="5"/>
      <c r="QD1842" s="5"/>
      <c r="QE1842" s="5"/>
      <c r="QF1842" s="5"/>
      <c r="QG1842" s="5"/>
      <c r="QH1842" s="5"/>
      <c r="QI1842" s="5"/>
      <c r="QJ1842" s="5"/>
      <c r="QK1842" s="5"/>
      <c r="QL1842" s="5"/>
      <c r="QM1842" s="5"/>
      <c r="QN1842" s="5"/>
      <c r="QO1842" s="5"/>
      <c r="QP1842" s="5"/>
      <c r="QQ1842" s="5"/>
      <c r="QR1842" s="5"/>
      <c r="QS1842" s="5"/>
      <c r="QT1842" s="5"/>
      <c r="QU1842" s="5"/>
      <c r="QV1842" s="5"/>
      <c r="QW1842" s="5"/>
      <c r="QX1842" s="5"/>
      <c r="QY1842" s="5"/>
      <c r="QZ1842" s="5"/>
      <c r="RA1842" s="5"/>
      <c r="RB1842" s="5"/>
      <c r="RC1842" s="5"/>
      <c r="RD1842" s="5"/>
      <c r="RE1842" s="5"/>
      <c r="RF1842" s="5"/>
      <c r="RG1842" s="5"/>
      <c r="RH1842" s="5"/>
      <c r="RI1842" s="5"/>
      <c r="RJ1842" s="5"/>
      <c r="RK1842" s="5"/>
      <c r="RL1842" s="5"/>
      <c r="RM1842" s="5"/>
      <c r="RN1842" s="5"/>
      <c r="RO1842" s="5"/>
      <c r="RP1842" s="5"/>
      <c r="RQ1842" s="5"/>
      <c r="RR1842" s="5"/>
      <c r="RS1842" s="5"/>
      <c r="RT1842" s="5"/>
      <c r="RU1842" s="5"/>
      <c r="RV1842" s="5"/>
      <c r="RW1842" s="5"/>
      <c r="RX1842" s="5"/>
      <c r="RY1842" s="5"/>
      <c r="RZ1842" s="5"/>
      <c r="SA1842" s="5"/>
      <c r="SB1842" s="5"/>
      <c r="SC1842" s="5"/>
      <c r="SD1842" s="5"/>
      <c r="SE1842" s="5"/>
      <c r="SF1842" s="5"/>
      <c r="SG1842" s="5"/>
      <c r="SH1842" s="5"/>
      <c r="SI1842" s="5"/>
      <c r="SJ1842" s="5"/>
      <c r="SK1842" s="5"/>
      <c r="SL1842" s="5"/>
      <c r="SM1842" s="5"/>
      <c r="SN1842" s="5"/>
      <c r="SO1842" s="5"/>
      <c r="SP1842" s="5"/>
      <c r="SQ1842" s="5"/>
      <c r="SR1842" s="5"/>
      <c r="SS1842" s="5"/>
      <c r="ST1842" s="5"/>
      <c r="SU1842" s="5"/>
      <c r="SV1842" s="5"/>
      <c r="SW1842" s="5"/>
      <c r="SX1842" s="5"/>
      <c r="SY1842" s="5"/>
      <c r="SZ1842" s="5"/>
      <c r="TA1842" s="5"/>
      <c r="TB1842" s="5"/>
      <c r="TC1842" s="5"/>
      <c r="TD1842" s="5"/>
      <c r="TE1842" s="5"/>
      <c r="TF1842" s="5"/>
      <c r="TG1842" s="5"/>
      <c r="TH1842" s="5"/>
      <c r="TI1842" s="5"/>
      <c r="TJ1842" s="5"/>
      <c r="TK1842" s="5"/>
      <c r="TL1842" s="5"/>
      <c r="TM1842" s="5"/>
      <c r="TN1842" s="5"/>
      <c r="TO1842" s="5"/>
      <c r="TP1842" s="5"/>
      <c r="TQ1842" s="5"/>
      <c r="TR1842" s="5"/>
      <c r="TS1842" s="5"/>
      <c r="TT1842" s="5"/>
      <c r="TU1842" s="5"/>
      <c r="TV1842" s="5"/>
      <c r="TW1842" s="5"/>
      <c r="TX1842" s="5"/>
      <c r="TY1842" s="5"/>
      <c r="TZ1842" s="5"/>
      <c r="UA1842" s="5"/>
      <c r="UB1842" s="5"/>
      <c r="UC1842" s="5"/>
      <c r="UD1842" s="5"/>
      <c r="UE1842" s="5"/>
      <c r="UF1842" s="5"/>
      <c r="UG1842" s="5"/>
      <c r="UH1842" s="5"/>
      <c r="UI1842" s="5"/>
      <c r="UJ1842" s="5"/>
      <c r="UK1842" s="5"/>
      <c r="UL1842" s="5"/>
      <c r="UM1842" s="5"/>
      <c r="UN1842" s="5"/>
      <c r="UO1842" s="5"/>
      <c r="UP1842" s="5"/>
      <c r="UQ1842" s="5"/>
      <c r="UR1842" s="5"/>
      <c r="US1842" s="5"/>
      <c r="UT1842" s="5"/>
      <c r="UU1842" s="5"/>
      <c r="UV1842" s="5"/>
      <c r="UW1842" s="5"/>
      <c r="UX1842" s="5"/>
      <c r="UY1842" s="5"/>
      <c r="UZ1842" s="5"/>
      <c r="VA1842" s="5"/>
      <c r="VB1842" s="5"/>
      <c r="VC1842" s="5"/>
      <c r="VD1842" s="5"/>
      <c r="VE1842" s="5"/>
      <c r="VF1842" s="5"/>
      <c r="VG1842" s="5"/>
      <c r="VH1842" s="5"/>
      <c r="VI1842" s="5"/>
      <c r="VJ1842" s="5"/>
      <c r="VK1842" s="5"/>
      <c r="VL1842" s="5"/>
      <c r="VM1842" s="5"/>
      <c r="VN1842" s="5"/>
      <c r="VO1842" s="5"/>
      <c r="VP1842" s="5"/>
      <c r="VQ1842" s="5"/>
      <c r="VR1842" s="5"/>
      <c r="VS1842" s="5"/>
      <c r="VT1842" s="5"/>
      <c r="VU1842" s="5"/>
      <c r="VV1842" s="5"/>
      <c r="VW1842" s="5"/>
      <c r="VX1842" s="5"/>
      <c r="VY1842" s="5"/>
      <c r="VZ1842" s="5"/>
      <c r="WA1842" s="5"/>
      <c r="WB1842" s="5"/>
      <c r="WC1842" s="5"/>
      <c r="WD1842" s="5"/>
      <c r="WE1842" s="5"/>
      <c r="WF1842" s="5"/>
      <c r="WG1842" s="5"/>
      <c r="WH1842" s="5"/>
      <c r="WI1842" s="5"/>
      <c r="WJ1842" s="5"/>
      <c r="WK1842" s="5"/>
      <c r="WL1842" s="5"/>
      <c r="WM1842" s="5"/>
      <c r="WN1842" s="5"/>
      <c r="WO1842" s="5"/>
      <c r="WP1842" s="5"/>
      <c r="WQ1842" s="5"/>
      <c r="WR1842" s="5"/>
      <c r="WS1842" s="5"/>
      <c r="WT1842" s="5"/>
      <c r="WU1842" s="5"/>
      <c r="WV1842" s="5"/>
      <c r="WW1842" s="5"/>
      <c r="WX1842" s="5"/>
      <c r="WY1842" s="5"/>
      <c r="WZ1842" s="5"/>
      <c r="XA1842" s="5"/>
      <c r="XB1842" s="5"/>
      <c r="XC1842" s="5"/>
      <c r="XD1842" s="5"/>
      <c r="XE1842" s="5"/>
      <c r="XF1842" s="5"/>
      <c r="XG1842" s="5"/>
      <c r="XH1842" s="5"/>
      <c r="XI1842" s="5"/>
      <c r="XJ1842" s="5"/>
      <c r="XK1842" s="5"/>
      <c r="XL1842" s="5"/>
      <c r="XM1842" s="5"/>
      <c r="XN1842" s="5"/>
      <c r="XO1842" s="5"/>
      <c r="XP1842" s="5"/>
      <c r="XQ1842" s="5"/>
      <c r="XR1842" s="5"/>
      <c r="XS1842" s="5"/>
      <c r="XT1842" s="5"/>
      <c r="XU1842" s="5"/>
      <c r="XV1842" s="5"/>
      <c r="XW1842" s="5"/>
      <c r="XX1842" s="5"/>
      <c r="XY1842" s="5"/>
      <c r="XZ1842" s="5"/>
      <c r="YA1842" s="5"/>
      <c r="YB1842" s="5"/>
      <c r="YC1842" s="5"/>
      <c r="YD1842" s="5"/>
      <c r="YE1842" s="5"/>
      <c r="YF1842" s="5"/>
      <c r="YG1842" s="5"/>
      <c r="YH1842" s="5"/>
      <c r="YI1842" s="5"/>
      <c r="YJ1842" s="5"/>
      <c r="YK1842" s="5"/>
      <c r="YL1842" s="5"/>
      <c r="YM1842" s="5"/>
      <c r="YN1842" s="5"/>
      <c r="YO1842" s="5"/>
      <c r="YP1842" s="5"/>
      <c r="YQ1842" s="5"/>
      <c r="YR1842" s="5"/>
      <c r="YS1842" s="5"/>
      <c r="YT1842" s="5"/>
      <c r="YU1842" s="5"/>
      <c r="YV1842" s="5"/>
      <c r="YW1842" s="5"/>
      <c r="YX1842" s="5"/>
      <c r="YY1842" s="5"/>
      <c r="YZ1842" s="5"/>
      <c r="ZA1842" s="5"/>
      <c r="ZB1842" s="5"/>
      <c r="ZC1842" s="5"/>
      <c r="ZD1842" s="5"/>
      <c r="ZE1842" s="5"/>
      <c r="ZF1842" s="5"/>
      <c r="ZG1842" s="5"/>
      <c r="ZH1842" s="5"/>
      <c r="ZI1842" s="5"/>
      <c r="ZJ1842" s="5"/>
      <c r="ZK1842" s="5"/>
      <c r="ZL1842" s="5"/>
      <c r="ZM1842" s="5"/>
      <c r="ZN1842" s="5"/>
      <c r="ZO1842" s="5"/>
      <c r="ZP1842" s="5"/>
      <c r="ZQ1842" s="5"/>
      <c r="ZR1842" s="5"/>
      <c r="ZS1842" s="5"/>
      <c r="ZT1842" s="5"/>
      <c r="ZU1842" s="5"/>
      <c r="ZV1842" s="5"/>
      <c r="ZW1842" s="5"/>
      <c r="ZX1842" s="5"/>
      <c r="ZY1842" s="5"/>
      <c r="ZZ1842" s="5"/>
      <c r="AAA1842" s="5"/>
      <c r="AAB1842" s="5"/>
      <c r="AAC1842" s="5"/>
      <c r="AAD1842" s="5"/>
      <c r="AAE1842" s="5"/>
      <c r="AAF1842" s="5"/>
      <c r="AAG1842" s="5"/>
      <c r="AAH1842" s="5"/>
      <c r="AAI1842" s="5"/>
      <c r="AAJ1842" s="5"/>
      <c r="AAK1842" s="5"/>
      <c r="AAL1842" s="5"/>
      <c r="AAM1842" s="5"/>
      <c r="AAN1842" s="5"/>
      <c r="AAO1842" s="5"/>
      <c r="AAP1842" s="5"/>
      <c r="AAQ1842" s="5"/>
      <c r="AAR1842" s="5"/>
      <c r="AAS1842" s="5"/>
      <c r="AAT1842" s="5"/>
      <c r="AAU1842" s="5"/>
      <c r="AAV1842" s="5"/>
      <c r="AAW1842" s="5"/>
      <c r="AAX1842" s="5"/>
      <c r="AAY1842" s="5"/>
      <c r="AAZ1842" s="5"/>
      <c r="ABA1842" s="5"/>
      <c r="ABB1842" s="5"/>
      <c r="ABC1842" s="5"/>
      <c r="ABD1842" s="5"/>
      <c r="ABE1842" s="5"/>
      <c r="ABF1842" s="5"/>
      <c r="ABG1842" s="5"/>
      <c r="ABH1842" s="5"/>
      <c r="ABI1842" s="5"/>
      <c r="ABJ1842" s="5"/>
      <c r="ABK1842" s="5"/>
      <c r="ABL1842" s="5"/>
      <c r="ABM1842" s="5"/>
      <c r="ABN1842" s="5"/>
      <c r="ABO1842" s="5"/>
      <c r="ABP1842" s="5"/>
      <c r="ABQ1842" s="5"/>
      <c r="ABR1842" s="5"/>
      <c r="ABS1842" s="5"/>
      <c r="ABT1842" s="5"/>
      <c r="ABU1842" s="5"/>
      <c r="ABV1842" s="5"/>
      <c r="ABW1842" s="5"/>
      <c r="ABX1842" s="5"/>
      <c r="ABY1842" s="5"/>
      <c r="ABZ1842" s="5"/>
      <c r="ACA1842" s="5"/>
      <c r="ACB1842" s="5"/>
      <c r="ACC1842" s="5"/>
      <c r="ACD1842" s="5"/>
      <c r="ACE1842" s="5"/>
      <c r="ACF1842" s="5"/>
      <c r="ACG1842" s="5"/>
      <c r="ACH1842" s="5"/>
      <c r="ACI1842" s="5"/>
      <c r="ACJ1842" s="5"/>
      <c r="ACK1842" s="5"/>
      <c r="ACL1842" s="5"/>
      <c r="ACM1842" s="5"/>
      <c r="ACN1842" s="5"/>
      <c r="ACO1842" s="5"/>
      <c r="ACP1842" s="5"/>
      <c r="ACQ1842" s="5"/>
      <c r="ACR1842" s="5"/>
      <c r="ACS1842" s="5"/>
      <c r="ACT1842" s="5"/>
      <c r="ACU1842" s="5"/>
      <c r="ACV1842" s="5"/>
      <c r="ACW1842" s="5"/>
      <c r="ACX1842" s="5"/>
      <c r="ACY1842" s="5"/>
      <c r="ACZ1842" s="5"/>
      <c r="ADA1842" s="5"/>
      <c r="ADB1842" s="5"/>
      <c r="ADC1842" s="5"/>
      <c r="ADD1842" s="5"/>
      <c r="ADE1842" s="5"/>
      <c r="ADF1842" s="5"/>
      <c r="ADG1842" s="5"/>
      <c r="ADH1842" s="5"/>
      <c r="ADI1842" s="5"/>
      <c r="ADJ1842" s="5"/>
      <c r="ADK1842" s="5"/>
      <c r="ADL1842" s="5"/>
      <c r="ADM1842" s="5"/>
      <c r="ADN1842" s="5"/>
      <c r="ADO1842" s="5"/>
      <c r="ADP1842" s="5"/>
      <c r="ADQ1842" s="5"/>
      <c r="ADR1842" s="5"/>
      <c r="ADS1842" s="5"/>
      <c r="ADT1842" s="5"/>
      <c r="ADU1842" s="5"/>
      <c r="ADV1842" s="5"/>
      <c r="ADW1842" s="5"/>
      <c r="ADX1842" s="5"/>
      <c r="ADY1842" s="5"/>
      <c r="ADZ1842" s="5"/>
      <c r="AEA1842" s="5"/>
      <c r="AEB1842" s="5"/>
      <c r="AEC1842" s="5"/>
      <c r="AED1842" s="5"/>
      <c r="AEE1842" s="5"/>
      <c r="AEF1842" s="5"/>
      <c r="AEG1842" s="5"/>
      <c r="AEH1842" s="5"/>
      <c r="AEI1842" s="5"/>
      <c r="AEJ1842" s="5"/>
      <c r="AEK1842" s="5"/>
      <c r="AEL1842" s="5"/>
      <c r="AEM1842" s="5"/>
      <c r="AEN1842" s="5"/>
      <c r="AEO1842" s="5"/>
      <c r="AEP1842" s="5"/>
      <c r="AEQ1842" s="5"/>
      <c r="AER1842" s="5"/>
      <c r="AES1842" s="5"/>
      <c r="AET1842" s="5"/>
      <c r="AEU1842" s="5"/>
      <c r="AEV1842" s="5"/>
      <c r="AEW1842" s="5"/>
      <c r="AEX1842" s="5"/>
      <c r="AEY1842" s="5"/>
      <c r="AEZ1842" s="5"/>
      <c r="AFA1842" s="5"/>
      <c r="AFB1842" s="5"/>
      <c r="AFC1842" s="5"/>
      <c r="AFD1842" s="5"/>
      <c r="AFE1842" s="5"/>
      <c r="AFF1842" s="5"/>
      <c r="AFG1842" s="5"/>
      <c r="AFH1842" s="5"/>
      <c r="AFI1842" s="5"/>
      <c r="AFJ1842" s="5"/>
      <c r="AFK1842" s="5"/>
      <c r="AFL1842" s="5"/>
      <c r="AFM1842" s="5"/>
      <c r="AFN1842" s="5"/>
      <c r="AFO1842" s="5"/>
      <c r="AFP1842" s="5"/>
      <c r="AFQ1842" s="5"/>
      <c r="AFR1842" s="5"/>
      <c r="AFS1842" s="5"/>
      <c r="AFT1842" s="5"/>
      <c r="AFU1842" s="5"/>
      <c r="AFV1842" s="5"/>
      <c r="AFW1842" s="5"/>
      <c r="AFX1842" s="5"/>
      <c r="AFY1842" s="5"/>
      <c r="AFZ1842" s="5"/>
      <c r="AGA1842" s="5"/>
      <c r="AGB1842" s="5"/>
      <c r="AGC1842" s="5"/>
      <c r="AGD1842" s="5"/>
      <c r="AGE1842" s="5"/>
      <c r="AGF1842" s="5"/>
      <c r="AGG1842" s="5"/>
      <c r="AGH1842" s="5"/>
      <c r="AGI1842" s="5"/>
      <c r="AGJ1842" s="5"/>
      <c r="AGK1842" s="5"/>
      <c r="AGL1842" s="5"/>
      <c r="AGM1842" s="5"/>
      <c r="AGN1842" s="5"/>
      <c r="AGO1842" s="5"/>
      <c r="AGP1842" s="5"/>
      <c r="AGQ1842" s="5"/>
      <c r="AGR1842" s="5"/>
      <c r="AGS1842" s="5"/>
      <c r="AGT1842" s="5"/>
      <c r="AGU1842" s="5"/>
      <c r="AGV1842" s="5"/>
      <c r="AGW1842" s="5"/>
      <c r="AGX1842" s="5"/>
      <c r="AGY1842" s="5"/>
      <c r="AGZ1842" s="5"/>
      <c r="AHA1842" s="5"/>
      <c r="AHB1842" s="5"/>
      <c r="AHC1842" s="5"/>
      <c r="AHD1842" s="5"/>
      <c r="AHE1842" s="5"/>
      <c r="AHF1842" s="5"/>
      <c r="AHG1842" s="5"/>
      <c r="AHH1842" s="5"/>
      <c r="AHI1842" s="5"/>
      <c r="AHJ1842" s="5"/>
      <c r="AHK1842" s="5"/>
      <c r="AHL1842" s="5"/>
      <c r="AHM1842" s="5"/>
      <c r="AHN1842" s="5"/>
      <c r="AHO1842" s="5"/>
      <c r="AHP1842" s="5"/>
      <c r="AHQ1842" s="5"/>
      <c r="AHR1842" s="5"/>
      <c r="AHS1842" s="5"/>
      <c r="AHT1842" s="5"/>
      <c r="AHU1842" s="5"/>
      <c r="AHV1842" s="5"/>
      <c r="AHW1842" s="5"/>
      <c r="AHX1842" s="5"/>
      <c r="AHY1842" s="5"/>
      <c r="AHZ1842" s="5"/>
      <c r="AIA1842" s="5"/>
      <c r="AIB1842" s="5"/>
      <c r="AIC1842" s="5"/>
      <c r="AID1842" s="5"/>
      <c r="AIE1842" s="5"/>
      <c r="AIF1842" s="5"/>
      <c r="AIG1842" s="5"/>
      <c r="AIH1842" s="5"/>
      <c r="AII1842" s="5"/>
      <c r="AIJ1842" s="5"/>
      <c r="AIK1842" s="5"/>
      <c r="AIL1842" s="5"/>
      <c r="AIM1842" s="5"/>
      <c r="AIN1842" s="5"/>
      <c r="AIO1842" s="5"/>
      <c r="AIP1842" s="5"/>
      <c r="AIQ1842" s="5"/>
      <c r="AIR1842" s="5"/>
      <c r="AIS1842" s="5"/>
      <c r="AIT1842" s="5"/>
      <c r="AIU1842" s="5"/>
      <c r="AIV1842" s="5"/>
      <c r="AIW1842" s="5"/>
      <c r="AIX1842" s="5"/>
      <c r="AIY1842" s="5"/>
      <c r="AIZ1842" s="5"/>
      <c r="AJA1842" s="5"/>
      <c r="AJB1842" s="5"/>
      <c r="AJC1842" s="5"/>
      <c r="AJD1842" s="5"/>
      <c r="AJE1842" s="5"/>
      <c r="AJF1842" s="5"/>
      <c r="AJG1842" s="5"/>
      <c r="AJH1842" s="5"/>
      <c r="AJI1842" s="5"/>
      <c r="AJJ1842" s="5"/>
      <c r="AJK1842" s="5"/>
      <c r="AJL1842" s="5"/>
      <c r="AJM1842" s="5"/>
      <c r="AJN1842" s="5"/>
      <c r="AJO1842" s="5"/>
      <c r="AJP1842" s="5"/>
      <c r="AJQ1842" s="5"/>
      <c r="AJR1842" s="5"/>
      <c r="AJS1842" s="5"/>
      <c r="AJT1842" s="5"/>
      <c r="AJU1842" s="5"/>
      <c r="AJV1842" s="5"/>
      <c r="AJW1842" s="5"/>
      <c r="AJX1842" s="5"/>
      <c r="AJY1842" s="5"/>
      <c r="AJZ1842" s="5"/>
      <c r="AKA1842" s="5"/>
      <c r="AKB1842" s="5"/>
      <c r="AKC1842" s="5"/>
      <c r="AKD1842" s="5"/>
      <c r="AKE1842" s="5"/>
      <c r="AKF1842" s="5"/>
      <c r="AKG1842" s="5"/>
      <c r="AKH1842" s="5"/>
      <c r="AKI1842" s="5"/>
      <c r="AKJ1842" s="5"/>
      <c r="AKK1842" s="5"/>
      <c r="AKL1842" s="5"/>
      <c r="AKM1842" s="5"/>
      <c r="AKN1842" s="5"/>
      <c r="AKO1842" s="5"/>
      <c r="AKP1842" s="5"/>
      <c r="AKQ1842" s="5"/>
      <c r="AKR1842" s="5"/>
      <c r="AKS1842" s="5"/>
      <c r="AKT1842" s="5"/>
      <c r="AKU1842" s="5"/>
      <c r="AKV1842" s="5"/>
      <c r="AKW1842" s="5"/>
      <c r="AKX1842" s="5"/>
      <c r="AKY1842" s="5"/>
      <c r="AKZ1842" s="5"/>
      <c r="ALA1842" s="5"/>
      <c r="ALB1842" s="5"/>
      <c r="ALC1842" s="5"/>
      <c r="ALD1842" s="5"/>
      <c r="ALE1842" s="5"/>
      <c r="ALF1842" s="5"/>
      <c r="ALG1842" s="5"/>
      <c r="ALH1842" s="5"/>
      <c r="ALI1842" s="5"/>
      <c r="ALJ1842" s="5"/>
      <c r="ALK1842" s="5"/>
      <c r="ALL1842" s="5"/>
      <c r="ALM1842" s="5"/>
      <c r="ALN1842" s="5"/>
      <c r="ALO1842" s="5"/>
      <c r="ALP1842" s="5"/>
      <c r="ALQ1842" s="5"/>
      <c r="ALR1842" s="5"/>
      <c r="ALS1842" s="5"/>
      <c r="ALT1842" s="5"/>
      <c r="AMK1842" s="5"/>
      <c r="AML1842" s="5"/>
    </row>
    <row r="1843" spans="1:1026" s="5" customFormat="1" ht="27.75" customHeight="1" x14ac:dyDescent="0.25">
      <c r="A1843" s="11">
        <v>2</v>
      </c>
      <c r="B1843" s="10" t="s">
        <v>38</v>
      </c>
      <c r="C1843" s="3" t="s">
        <v>8349</v>
      </c>
      <c r="D1843" s="5" t="s">
        <v>469</v>
      </c>
      <c r="E1843" s="17">
        <v>1842</v>
      </c>
      <c r="F1843" s="5" t="s">
        <v>8433</v>
      </c>
      <c r="G1843" s="5" t="s">
        <v>8434</v>
      </c>
      <c r="H1843" s="1">
        <v>357.24208009999995</v>
      </c>
      <c r="I1843" s="11" t="s">
        <v>43</v>
      </c>
      <c r="K1843" s="5" t="s">
        <v>8435</v>
      </c>
      <c r="L1843" s="14" t="s">
        <v>8436</v>
      </c>
      <c r="M1843" s="5" t="s">
        <v>8437</v>
      </c>
      <c r="N1843" s="14" t="s">
        <v>8438</v>
      </c>
      <c r="P1843" s="14"/>
      <c r="R1843" s="14"/>
      <c r="T1843" s="11"/>
      <c r="V1843" s="11"/>
      <c r="X1843" s="11"/>
      <c r="Z1843" s="11"/>
      <c r="ALU1843" s="6"/>
      <c r="ALV1843" s="6"/>
      <c r="ALW1843" s="6"/>
      <c r="ALX1843" s="6"/>
      <c r="ALY1843" s="6"/>
      <c r="ALZ1843" s="6"/>
      <c r="AMA1843" s="6"/>
      <c r="AMB1843" s="6"/>
      <c r="AMC1843" s="6"/>
      <c r="AMD1843" s="6"/>
      <c r="AME1843" s="6"/>
      <c r="AMF1843" s="6"/>
      <c r="AMG1843" s="6"/>
      <c r="AMH1843" s="6"/>
      <c r="AMI1843" s="6"/>
      <c r="AMJ1843" s="6"/>
    </row>
    <row r="1844" spans="1:1026" s="5" customFormat="1" ht="27.75" customHeight="1" x14ac:dyDescent="0.25">
      <c r="A1844" s="11">
        <v>2</v>
      </c>
      <c r="B1844" s="10" t="s">
        <v>38</v>
      </c>
      <c r="C1844" s="3" t="s">
        <v>8439</v>
      </c>
      <c r="D1844" s="10" t="s">
        <v>469</v>
      </c>
      <c r="E1844" s="17">
        <v>1843</v>
      </c>
      <c r="F1844" s="10" t="s">
        <v>8440</v>
      </c>
      <c r="G1844" s="10" t="s">
        <v>8441</v>
      </c>
      <c r="H1844" s="1">
        <v>56.928559999999997</v>
      </c>
      <c r="I1844" s="11" t="s">
        <v>43</v>
      </c>
      <c r="J1844" s="10"/>
      <c r="K1844" s="10" t="s">
        <v>8440</v>
      </c>
      <c r="L1844" s="12" t="s">
        <v>8442</v>
      </c>
      <c r="M1844" s="10"/>
      <c r="N1844" s="15"/>
      <c r="O1844" s="10"/>
      <c r="P1844" s="12"/>
      <c r="Q1844" s="10"/>
      <c r="R1844" s="12"/>
      <c r="S1844" s="10"/>
      <c r="T1844" s="10"/>
      <c r="U1844" s="10"/>
      <c r="V1844" s="10"/>
      <c r="W1844" s="10"/>
      <c r="X1844" s="10"/>
      <c r="Y1844" s="10"/>
      <c r="Z1844" s="10"/>
      <c r="AA1844" s="10"/>
      <c r="AB1844" s="10"/>
      <c r="AC1844" s="10"/>
      <c r="AD1844" s="10"/>
      <c r="AE1844" s="10"/>
      <c r="AF1844" s="10"/>
      <c r="AG1844" s="10"/>
      <c r="AH1844" s="10"/>
      <c r="AI1844" s="10"/>
      <c r="AJ1844" s="10"/>
      <c r="AK1844" s="10"/>
      <c r="AL1844" s="10"/>
      <c r="ALU1844" s="6"/>
      <c r="ALV1844" s="6"/>
      <c r="ALW1844" s="6"/>
      <c r="ALX1844" s="6"/>
      <c r="ALY1844" s="6"/>
      <c r="ALZ1844" s="6"/>
      <c r="AMA1844" s="6"/>
      <c r="AMB1844" s="6"/>
      <c r="AMC1844" s="6"/>
      <c r="AMD1844" s="6"/>
      <c r="AME1844" s="6"/>
      <c r="AMF1844" s="6"/>
      <c r="AMG1844" s="6"/>
      <c r="AMH1844" s="6"/>
      <c r="AMI1844" s="6"/>
      <c r="AMJ1844" s="6"/>
    </row>
    <row r="1845" spans="1:1026" s="5" customFormat="1" ht="27.75" customHeight="1" x14ac:dyDescent="0.25">
      <c r="A1845" s="11">
        <v>2</v>
      </c>
      <c r="B1845" s="10" t="s">
        <v>38</v>
      </c>
      <c r="C1845" s="10" t="s">
        <v>8443</v>
      </c>
      <c r="D1845" s="10" t="s">
        <v>170</v>
      </c>
      <c r="E1845" s="17">
        <v>1844</v>
      </c>
      <c r="F1845" s="10" t="s">
        <v>8444</v>
      </c>
      <c r="G1845" s="10" t="s">
        <v>8445</v>
      </c>
      <c r="H1845" s="1">
        <v>46.878841200000004</v>
      </c>
      <c r="I1845" s="11" t="s">
        <v>43</v>
      </c>
      <c r="J1845" s="10"/>
      <c r="K1845" s="10" t="s">
        <v>8444</v>
      </c>
      <c r="L1845" s="12" t="s">
        <v>8446</v>
      </c>
      <c r="M1845" s="10"/>
      <c r="N1845" s="15"/>
      <c r="O1845" s="10"/>
      <c r="P1845" s="12"/>
      <c r="Q1845" s="10"/>
      <c r="R1845" s="12"/>
      <c r="S1845" s="10"/>
      <c r="T1845" s="10"/>
      <c r="U1845" s="10"/>
      <c r="V1845" s="10"/>
      <c r="W1845" s="10"/>
      <c r="X1845" s="10"/>
      <c r="Y1845" s="10"/>
      <c r="Z1845" s="10"/>
      <c r="AA1845" s="10"/>
      <c r="AB1845" s="10"/>
      <c r="AC1845" s="10"/>
      <c r="AD1845" s="10"/>
      <c r="AE1845" s="10"/>
      <c r="AF1845" s="10"/>
      <c r="AG1845" s="10"/>
      <c r="AH1845" s="10"/>
      <c r="AI1845" s="10"/>
      <c r="AJ1845" s="10"/>
      <c r="AK1845" s="10"/>
      <c r="AL1845" s="10"/>
      <c r="ALU1845" s="6"/>
      <c r="ALV1845" s="6"/>
      <c r="ALW1845" s="6"/>
      <c r="ALX1845" s="6"/>
      <c r="ALY1845" s="6"/>
      <c r="ALZ1845" s="6"/>
      <c r="AMA1845" s="6"/>
      <c r="AMB1845" s="6"/>
      <c r="AMC1845" s="6"/>
      <c r="AMD1845" s="6"/>
      <c r="AME1845" s="6"/>
      <c r="AMF1845" s="6"/>
      <c r="AMG1845" s="6"/>
      <c r="AMH1845" s="6"/>
      <c r="AMI1845" s="6"/>
      <c r="AMJ1845" s="6"/>
    </row>
    <row r="1846" spans="1:1026" s="5" customFormat="1" ht="27.75" customHeight="1" x14ac:dyDescent="0.25">
      <c r="A1846" s="11">
        <v>2</v>
      </c>
      <c r="B1846" s="10" t="s">
        <v>38</v>
      </c>
      <c r="C1846" s="3" t="s">
        <v>8447</v>
      </c>
      <c r="D1846" s="5" t="s">
        <v>170</v>
      </c>
      <c r="E1846" s="17">
        <v>1845</v>
      </c>
      <c r="F1846" s="10" t="s">
        <v>8448</v>
      </c>
      <c r="G1846" s="5" t="s">
        <v>8449</v>
      </c>
      <c r="H1846" s="1">
        <v>256.88217100000003</v>
      </c>
      <c r="I1846" s="11" t="s">
        <v>43</v>
      </c>
      <c r="K1846" s="5" t="s">
        <v>8450</v>
      </c>
      <c r="L1846" s="15"/>
      <c r="M1846" s="5" t="s">
        <v>8451</v>
      </c>
      <c r="N1846" s="15"/>
      <c r="O1846" s="5" t="s">
        <v>8452</v>
      </c>
      <c r="P1846" s="15"/>
      <c r="Q1846" s="5" t="s">
        <v>8453</v>
      </c>
      <c r="R1846" s="15"/>
      <c r="ALU1846" s="6"/>
      <c r="ALV1846" s="6"/>
      <c r="ALW1846" s="6"/>
      <c r="ALX1846" s="6"/>
      <c r="ALY1846" s="6"/>
      <c r="ALZ1846" s="6"/>
      <c r="AMA1846" s="6"/>
      <c r="AMB1846" s="6"/>
      <c r="AMC1846" s="6"/>
      <c r="AMD1846" s="6"/>
      <c r="AME1846" s="6"/>
      <c r="AMF1846" s="6"/>
      <c r="AMG1846" s="6"/>
      <c r="AMH1846" s="6"/>
      <c r="AMI1846" s="6"/>
      <c r="AMJ1846" s="6"/>
    </row>
    <row r="1847" spans="1:1026" s="5" customFormat="1" ht="27.75" customHeight="1" x14ac:dyDescent="0.25">
      <c r="A1847" s="11">
        <v>2</v>
      </c>
      <c r="B1847" s="10" t="s">
        <v>38</v>
      </c>
      <c r="C1847" s="3" t="s">
        <v>8349</v>
      </c>
      <c r="D1847" s="10" t="s">
        <v>469</v>
      </c>
      <c r="E1847" s="17">
        <v>1846</v>
      </c>
      <c r="F1847" s="10" t="s">
        <v>8454</v>
      </c>
      <c r="G1847" s="27" t="s">
        <v>8455</v>
      </c>
      <c r="H1847" s="1">
        <v>416.17210999999998</v>
      </c>
      <c r="I1847" s="11" t="s">
        <v>43</v>
      </c>
      <c r="J1847" s="10"/>
      <c r="K1847" s="28" t="s">
        <v>8456</v>
      </c>
      <c r="L1847" s="28"/>
      <c r="M1847" s="27" t="s">
        <v>8457</v>
      </c>
      <c r="N1847" s="28"/>
      <c r="O1847" s="27" t="s">
        <v>8458</v>
      </c>
      <c r="P1847" s="28"/>
      <c r="Q1847" s="27"/>
      <c r="R1847" s="28"/>
      <c r="S1847" s="10"/>
      <c r="T1847" s="10"/>
      <c r="U1847" s="10"/>
      <c r="V1847" s="10"/>
      <c r="W1847" s="10"/>
      <c r="X1847" s="10"/>
      <c r="Y1847" s="10"/>
      <c r="Z1847" s="10"/>
      <c r="AA1847" s="10"/>
      <c r="AB1847" s="10"/>
      <c r="AC1847" s="10"/>
      <c r="AD1847" s="10"/>
      <c r="AE1847" s="10"/>
      <c r="AF1847" s="10"/>
      <c r="AG1847" s="10"/>
      <c r="AH1847" s="10"/>
      <c r="AI1847" s="10"/>
      <c r="AJ1847" s="10"/>
      <c r="AK1847" s="10"/>
      <c r="AL1847" s="10"/>
      <c r="ALU1847" s="6"/>
      <c r="ALV1847" s="6"/>
      <c r="ALW1847" s="6"/>
      <c r="ALX1847" s="6"/>
      <c r="ALY1847" s="6"/>
      <c r="ALZ1847" s="6"/>
      <c r="AMA1847" s="6"/>
      <c r="AMB1847" s="6"/>
      <c r="AMC1847" s="6"/>
      <c r="AMD1847" s="6"/>
      <c r="AME1847" s="6"/>
      <c r="AMF1847" s="6"/>
      <c r="AMG1847" s="6"/>
      <c r="AMH1847" s="6"/>
      <c r="AMI1847" s="6"/>
      <c r="AMJ1847" s="6"/>
    </row>
    <row r="1848" spans="1:1026" s="5" customFormat="1" ht="27.75" customHeight="1" x14ac:dyDescent="0.25">
      <c r="A1848" s="11">
        <v>2</v>
      </c>
      <c r="B1848" s="10" t="s">
        <v>38</v>
      </c>
      <c r="C1848" s="3" t="s">
        <v>8459</v>
      </c>
      <c r="D1848" s="5" t="s">
        <v>170</v>
      </c>
      <c r="E1848" s="17">
        <v>1847</v>
      </c>
      <c r="F1848" s="5" t="s">
        <v>8460</v>
      </c>
      <c r="G1848" s="5" t="s">
        <v>8461</v>
      </c>
      <c r="H1848" s="1">
        <v>3567.2402031989996</v>
      </c>
      <c r="I1848" s="11" t="s">
        <v>43</v>
      </c>
      <c r="J1848" s="5" t="s">
        <v>8462</v>
      </c>
      <c r="K1848" s="5" t="s">
        <v>8463</v>
      </c>
      <c r="L1848" s="12" t="s">
        <v>8464</v>
      </c>
      <c r="M1848" s="5" t="s">
        <v>8465</v>
      </c>
      <c r="N1848" s="12" t="s">
        <v>8466</v>
      </c>
      <c r="P1848" s="15"/>
      <c r="R1848" s="15"/>
      <c r="ALU1848" s="6"/>
      <c r="ALV1848" s="6"/>
      <c r="ALW1848" s="6"/>
      <c r="ALX1848" s="6"/>
      <c r="ALY1848" s="6"/>
      <c r="ALZ1848" s="6"/>
      <c r="AMA1848" s="6"/>
      <c r="AMB1848" s="6"/>
      <c r="AMC1848" s="6"/>
      <c r="AMD1848" s="6"/>
      <c r="AME1848" s="6"/>
      <c r="AMF1848" s="6"/>
      <c r="AMG1848" s="6"/>
      <c r="AMH1848" s="6"/>
      <c r="AMI1848" s="6"/>
      <c r="AMJ1848" s="6"/>
    </row>
    <row r="1849" spans="1:1026" s="5" customFormat="1" ht="27.75" customHeight="1" x14ac:dyDescent="0.25">
      <c r="A1849" s="11">
        <v>2</v>
      </c>
      <c r="B1849" s="10" t="s">
        <v>38</v>
      </c>
      <c r="C1849" s="3" t="s">
        <v>8439</v>
      </c>
      <c r="D1849" s="5" t="s">
        <v>469</v>
      </c>
      <c r="E1849" s="17">
        <v>1848</v>
      </c>
      <c r="F1849" s="5" t="s">
        <v>8467</v>
      </c>
      <c r="G1849" s="5" t="s">
        <v>8468</v>
      </c>
      <c r="H1849" s="1">
        <v>60.381880000000002</v>
      </c>
      <c r="I1849" s="11" t="s">
        <v>43</v>
      </c>
      <c r="K1849" s="5" t="s">
        <v>8469</v>
      </c>
      <c r="L1849" s="14" t="s">
        <v>8470</v>
      </c>
      <c r="M1849" s="5" t="s">
        <v>8471</v>
      </c>
      <c r="N1849" s="14" t="s">
        <v>8472</v>
      </c>
      <c r="P1849" s="14"/>
      <c r="R1849" s="14"/>
      <c r="T1849" s="14"/>
      <c r="V1849" s="15"/>
      <c r="X1849" s="15"/>
      <c r="Z1849" s="14"/>
      <c r="AB1849" s="15"/>
      <c r="AD1849" s="15"/>
      <c r="AF1849" s="15"/>
      <c r="AH1849" s="15"/>
      <c r="AJ1849" s="15"/>
      <c r="AL1849" s="15"/>
      <c r="ALU1849" s="6"/>
      <c r="ALV1849" s="6"/>
      <c r="ALW1849" s="6"/>
      <c r="ALX1849" s="6"/>
      <c r="ALY1849" s="6"/>
      <c r="ALZ1849" s="6"/>
      <c r="AMA1849" s="6"/>
      <c r="AMB1849" s="6"/>
      <c r="AMC1849" s="6"/>
      <c r="AMD1849" s="6"/>
      <c r="AME1849" s="6"/>
      <c r="AMF1849" s="6"/>
      <c r="AMG1849" s="6"/>
      <c r="AMH1849" s="6"/>
      <c r="AMI1849" s="6"/>
      <c r="AMJ1849" s="6"/>
    </row>
    <row r="1850" spans="1:1026" s="5" customFormat="1" ht="27.75" customHeight="1" x14ac:dyDescent="0.25">
      <c r="A1850" s="11">
        <v>2</v>
      </c>
      <c r="B1850" s="10" t="s">
        <v>38</v>
      </c>
      <c r="C1850" s="3" t="s">
        <v>8344</v>
      </c>
      <c r="D1850" s="10" t="s">
        <v>469</v>
      </c>
      <c r="E1850" s="17">
        <v>1849</v>
      </c>
      <c r="F1850" s="10" t="s">
        <v>8473</v>
      </c>
      <c r="G1850" s="10" t="s">
        <v>8474</v>
      </c>
      <c r="H1850" s="1">
        <v>157.67845</v>
      </c>
      <c r="I1850" s="11" t="s">
        <v>43</v>
      </c>
      <c r="J1850" s="10"/>
      <c r="K1850" s="10" t="s">
        <v>8475</v>
      </c>
      <c r="L1850" s="12"/>
      <c r="M1850" s="10" t="s">
        <v>5394</v>
      </c>
      <c r="N1850" s="12"/>
      <c r="O1850" s="10" t="s">
        <v>8476</v>
      </c>
      <c r="P1850" s="12"/>
      <c r="Q1850" s="10"/>
      <c r="R1850" s="12"/>
      <c r="S1850" s="10"/>
      <c r="T1850" s="10"/>
      <c r="U1850" s="10"/>
      <c r="V1850" s="10"/>
      <c r="W1850" s="10"/>
      <c r="X1850" s="10"/>
      <c r="Y1850" s="10"/>
      <c r="Z1850" s="10"/>
      <c r="AA1850" s="10"/>
      <c r="AB1850" s="10"/>
      <c r="AC1850" s="10"/>
      <c r="AD1850" s="10"/>
      <c r="AE1850" s="10"/>
      <c r="AF1850" s="10"/>
      <c r="AG1850" s="10"/>
      <c r="AH1850" s="10"/>
      <c r="AI1850" s="10"/>
      <c r="AJ1850" s="10"/>
      <c r="AK1850" s="10"/>
      <c r="AL1850" s="10"/>
      <c r="ALU1850" s="6"/>
      <c r="ALV1850" s="6"/>
      <c r="ALW1850" s="6"/>
      <c r="ALX1850" s="6"/>
      <c r="ALY1850" s="6"/>
      <c r="ALZ1850" s="6"/>
      <c r="AMA1850" s="6"/>
      <c r="AMB1850" s="6"/>
      <c r="AMC1850" s="6"/>
      <c r="AMD1850" s="6"/>
      <c r="AME1850" s="6"/>
      <c r="AMF1850" s="6"/>
      <c r="AMG1850" s="6"/>
      <c r="AMH1850" s="6"/>
      <c r="AMI1850" s="6"/>
      <c r="AMJ1850" s="6"/>
    </row>
    <row r="1851" spans="1:1026" s="5" customFormat="1" ht="27.75" customHeight="1" x14ac:dyDescent="0.25">
      <c r="A1851" s="11">
        <v>2</v>
      </c>
      <c r="B1851" s="10" t="s">
        <v>38</v>
      </c>
      <c r="C1851" s="3" t="s">
        <v>8349</v>
      </c>
      <c r="D1851" s="5" t="s">
        <v>469</v>
      </c>
      <c r="E1851" s="17">
        <v>1850</v>
      </c>
      <c r="F1851" s="5" t="s">
        <v>8477</v>
      </c>
      <c r="G1851" s="5" t="s">
        <v>8478</v>
      </c>
      <c r="H1851" s="1">
        <v>61.407829999999997</v>
      </c>
      <c r="I1851" s="11" t="s">
        <v>43</v>
      </c>
      <c r="K1851" s="5" t="s">
        <v>8479</v>
      </c>
      <c r="L1851" s="14" t="s">
        <v>8480</v>
      </c>
      <c r="M1851" s="5" t="s">
        <v>8481</v>
      </c>
      <c r="N1851" s="14" t="s">
        <v>8482</v>
      </c>
      <c r="P1851" s="14"/>
      <c r="R1851" s="14"/>
      <c r="T1851" s="14"/>
      <c r="V1851" s="15"/>
      <c r="X1851" s="15"/>
      <c r="Z1851" s="14"/>
      <c r="AB1851" s="15"/>
      <c r="AD1851" s="15"/>
      <c r="AF1851" s="15"/>
      <c r="AH1851" s="15"/>
      <c r="AJ1851" s="15"/>
      <c r="AL1851" s="15"/>
      <c r="ALU1851" s="6"/>
      <c r="ALV1851" s="6"/>
      <c r="ALW1851" s="6"/>
      <c r="ALX1851" s="6"/>
      <c r="ALY1851" s="6"/>
      <c r="ALZ1851" s="6"/>
      <c r="AMA1851" s="6"/>
      <c r="AMB1851" s="6"/>
      <c r="AMC1851" s="6"/>
      <c r="AMD1851" s="6"/>
      <c r="AME1851" s="6"/>
      <c r="AMF1851" s="6"/>
      <c r="AMG1851" s="6"/>
      <c r="AMH1851" s="6"/>
      <c r="AMI1851" s="6"/>
      <c r="AMJ1851" s="6"/>
    </row>
    <row r="1852" spans="1:1026" s="5" customFormat="1" ht="27.75" customHeight="1" x14ac:dyDescent="0.25">
      <c r="A1852" s="11">
        <v>2</v>
      </c>
      <c r="B1852" s="10" t="s">
        <v>38</v>
      </c>
      <c r="C1852" s="3" t="s">
        <v>97</v>
      </c>
      <c r="D1852" s="5" t="s">
        <v>170</v>
      </c>
      <c r="E1852" s="17">
        <v>1851</v>
      </c>
      <c r="F1852" s="5" t="s">
        <v>8483</v>
      </c>
      <c r="G1852" s="5" t="s">
        <v>8484</v>
      </c>
      <c r="H1852" s="1">
        <v>9230.3694121000008</v>
      </c>
      <c r="I1852" s="11" t="s">
        <v>43</v>
      </c>
      <c r="J1852" s="5" t="s">
        <v>8485</v>
      </c>
      <c r="K1852" s="5" t="s">
        <v>8486</v>
      </c>
      <c r="L1852" s="12" t="s">
        <v>8487</v>
      </c>
      <c r="M1852" s="5" t="s">
        <v>8488</v>
      </c>
      <c r="N1852" s="12">
        <v>161449</v>
      </c>
      <c r="O1852" s="5" t="s">
        <v>8489</v>
      </c>
      <c r="P1852" s="12">
        <v>161274</v>
      </c>
      <c r="Q1852" s="5" t="s">
        <v>8490</v>
      </c>
      <c r="R1852" s="14" t="s">
        <v>8491</v>
      </c>
      <c r="T1852" s="14"/>
      <c r="V1852" s="15"/>
      <c r="X1852" s="15"/>
      <c r="Z1852" s="14"/>
      <c r="AB1852" s="15"/>
      <c r="AD1852" s="15"/>
      <c r="AF1852" s="15"/>
      <c r="AH1852" s="15"/>
      <c r="AJ1852" s="15"/>
      <c r="AL1852" s="15"/>
      <c r="ALU1852" s="6"/>
      <c r="ALV1852" s="6"/>
      <c r="ALW1852" s="6"/>
      <c r="ALX1852" s="6"/>
      <c r="ALY1852" s="6"/>
      <c r="ALZ1852" s="6"/>
      <c r="AMA1852" s="6"/>
      <c r="AMB1852" s="6"/>
      <c r="AMC1852" s="6"/>
      <c r="AMD1852" s="6"/>
      <c r="AME1852" s="6"/>
      <c r="AMF1852" s="6"/>
      <c r="AMG1852" s="6"/>
      <c r="AMH1852" s="6"/>
      <c r="AMI1852" s="6"/>
      <c r="AMJ1852" s="6"/>
    </row>
    <row r="1853" spans="1:1026" s="5" customFormat="1" ht="27.75" customHeight="1" x14ac:dyDescent="0.25">
      <c r="A1853" s="11">
        <v>2</v>
      </c>
      <c r="B1853" s="10" t="s">
        <v>38</v>
      </c>
      <c r="C1853" s="3" t="s">
        <v>97</v>
      </c>
      <c r="D1853" s="10" t="s">
        <v>170</v>
      </c>
      <c r="E1853" s="17">
        <v>1852</v>
      </c>
      <c r="F1853" s="10" t="s">
        <v>8492</v>
      </c>
      <c r="G1853" s="10" t="s">
        <v>8493</v>
      </c>
      <c r="H1853" s="1">
        <v>4767.1082122000007</v>
      </c>
      <c r="I1853" s="11" t="s">
        <v>43</v>
      </c>
      <c r="J1853" s="10" t="s">
        <v>532</v>
      </c>
      <c r="K1853" s="10" t="s">
        <v>8486</v>
      </c>
      <c r="L1853" s="12" t="s">
        <v>8494</v>
      </c>
      <c r="M1853" s="10" t="s">
        <v>8488</v>
      </c>
      <c r="N1853" s="12" t="s">
        <v>8495</v>
      </c>
      <c r="O1853" s="10" t="s">
        <v>8489</v>
      </c>
      <c r="P1853" s="12" t="s">
        <v>8496</v>
      </c>
      <c r="Q1853" s="10"/>
      <c r="R1853" s="12"/>
      <c r="S1853" s="10"/>
      <c r="T1853" s="10"/>
      <c r="U1853" s="10"/>
      <c r="V1853" s="10"/>
      <c r="W1853" s="10"/>
      <c r="X1853" s="10"/>
      <c r="Y1853" s="10"/>
      <c r="Z1853" s="10"/>
      <c r="AA1853" s="10"/>
      <c r="AB1853" s="10"/>
      <c r="AC1853" s="10"/>
      <c r="AD1853" s="10"/>
      <c r="AE1853" s="10"/>
      <c r="AF1853" s="10"/>
      <c r="AG1853" s="10"/>
      <c r="AH1853" s="10"/>
      <c r="AI1853" s="10"/>
      <c r="AJ1853" s="10"/>
      <c r="AK1853" s="10"/>
      <c r="AL1853" s="10"/>
      <c r="ALU1853" s="6"/>
      <c r="ALV1853" s="6"/>
      <c r="ALW1853" s="6"/>
      <c r="ALX1853" s="6"/>
      <c r="ALY1853" s="6"/>
      <c r="ALZ1853" s="6"/>
      <c r="AMA1853" s="6"/>
      <c r="AMB1853" s="6"/>
      <c r="AMC1853" s="6"/>
      <c r="AMD1853" s="6"/>
      <c r="AME1853" s="6"/>
      <c r="AMF1853" s="6"/>
      <c r="AMG1853" s="6"/>
      <c r="AMH1853" s="6"/>
      <c r="AMI1853" s="6"/>
      <c r="AMJ1853" s="6"/>
    </row>
    <row r="1854" spans="1:1026" s="5" customFormat="1" ht="27.75" customHeight="1" x14ac:dyDescent="0.25">
      <c r="A1854" s="11">
        <v>2</v>
      </c>
      <c r="B1854" s="10" t="s">
        <v>38</v>
      </c>
      <c r="C1854" s="3" t="s">
        <v>2758</v>
      </c>
      <c r="D1854" s="10" t="s">
        <v>170</v>
      </c>
      <c r="E1854" s="17">
        <v>1853</v>
      </c>
      <c r="F1854" s="10" t="s">
        <v>8497</v>
      </c>
      <c r="G1854" s="10" t="s">
        <v>8498</v>
      </c>
      <c r="H1854" s="1">
        <v>451.58924000000002</v>
      </c>
      <c r="I1854" s="11" t="s">
        <v>43</v>
      </c>
      <c r="J1854" s="10"/>
      <c r="K1854" s="10" t="s">
        <v>8499</v>
      </c>
      <c r="L1854" s="12"/>
      <c r="M1854" s="10" t="s">
        <v>8500</v>
      </c>
      <c r="N1854" s="12"/>
      <c r="O1854" s="10" t="s">
        <v>8501</v>
      </c>
      <c r="P1854" s="12"/>
      <c r="Q1854" s="10"/>
      <c r="R1854" s="12"/>
      <c r="S1854" s="10"/>
      <c r="T1854" s="10"/>
      <c r="U1854" s="10"/>
      <c r="V1854" s="10"/>
      <c r="W1854" s="10"/>
      <c r="X1854" s="10"/>
      <c r="Y1854" s="10"/>
      <c r="Z1854" s="10"/>
      <c r="AA1854" s="10"/>
      <c r="AB1854" s="10"/>
      <c r="AC1854" s="10"/>
      <c r="AD1854" s="10"/>
      <c r="AE1854" s="10"/>
      <c r="AF1854" s="10"/>
      <c r="AG1854" s="10"/>
      <c r="AH1854" s="10"/>
      <c r="AI1854" s="10"/>
      <c r="AJ1854" s="10"/>
      <c r="AK1854" s="10"/>
      <c r="AL1854" s="10"/>
      <c r="ALU1854" s="6"/>
      <c r="ALV1854" s="6"/>
      <c r="ALW1854" s="6"/>
      <c r="ALX1854" s="6"/>
      <c r="ALY1854" s="6"/>
      <c r="ALZ1854" s="6"/>
      <c r="AMA1854" s="6"/>
      <c r="AMB1854" s="6"/>
      <c r="AMC1854" s="6"/>
      <c r="AMD1854" s="6"/>
      <c r="AME1854" s="6"/>
      <c r="AMF1854" s="6"/>
      <c r="AMG1854" s="6"/>
      <c r="AMH1854" s="6"/>
      <c r="AMI1854" s="6"/>
      <c r="AMJ1854" s="6"/>
    </row>
    <row r="1855" spans="1:1026" s="5" customFormat="1" ht="27.75" customHeight="1" x14ac:dyDescent="0.25">
      <c r="A1855" s="11">
        <v>2</v>
      </c>
      <c r="B1855" s="10" t="s">
        <v>38</v>
      </c>
      <c r="C1855" s="10" t="s">
        <v>8334</v>
      </c>
      <c r="D1855" s="10" t="s">
        <v>469</v>
      </c>
      <c r="E1855" s="17">
        <v>1854</v>
      </c>
      <c r="F1855" s="10" t="s">
        <v>8502</v>
      </c>
      <c r="G1855" s="10" t="s">
        <v>8503</v>
      </c>
      <c r="H1855" s="1">
        <v>30.950220000000002</v>
      </c>
      <c r="I1855" s="11" t="s">
        <v>43</v>
      </c>
      <c r="J1855" s="10"/>
      <c r="K1855" s="10" t="s">
        <v>8504</v>
      </c>
      <c r="L1855" s="12" t="s">
        <v>8505</v>
      </c>
      <c r="M1855" s="10" t="s">
        <v>8506</v>
      </c>
      <c r="N1855" s="12"/>
      <c r="O1855" s="10"/>
      <c r="P1855" s="12"/>
      <c r="Q1855" s="10"/>
      <c r="R1855" s="12"/>
      <c r="S1855" s="10"/>
      <c r="T1855" s="10"/>
      <c r="U1855" s="10"/>
      <c r="V1855" s="10"/>
      <c r="W1855" s="10"/>
      <c r="X1855" s="10"/>
      <c r="Y1855" s="10"/>
      <c r="Z1855" s="10"/>
      <c r="AA1855" s="10"/>
      <c r="AB1855" s="10"/>
      <c r="AC1855" s="10"/>
      <c r="AD1855" s="10"/>
      <c r="AE1855" s="10"/>
      <c r="AF1855" s="10"/>
      <c r="AG1855" s="10"/>
      <c r="AH1855" s="10"/>
      <c r="AI1855" s="10"/>
      <c r="AJ1855" s="10"/>
      <c r="AK1855" s="10"/>
      <c r="AL1855" s="10"/>
      <c r="ALU1855" s="6"/>
      <c r="ALV1855" s="6"/>
      <c r="ALW1855" s="6"/>
      <c r="ALX1855" s="6"/>
      <c r="ALY1855" s="6"/>
      <c r="ALZ1855" s="6"/>
      <c r="AMA1855" s="6"/>
      <c r="AMB1855" s="6"/>
      <c r="AMC1855" s="6"/>
      <c r="AMD1855" s="6"/>
      <c r="AME1855" s="6"/>
      <c r="AMF1855" s="6"/>
      <c r="AMG1855" s="6"/>
      <c r="AMH1855" s="6"/>
      <c r="AMI1855" s="6"/>
      <c r="AMJ1855" s="6"/>
    </row>
    <row r="1856" spans="1:1026" s="5" customFormat="1" ht="27.75" customHeight="1" x14ac:dyDescent="0.25">
      <c r="A1856" s="11">
        <v>2</v>
      </c>
      <c r="B1856" s="10" t="s">
        <v>38</v>
      </c>
      <c r="C1856" s="3" t="s">
        <v>8507</v>
      </c>
      <c r="D1856" s="10" t="s">
        <v>469</v>
      </c>
      <c r="E1856" s="17">
        <v>1855</v>
      </c>
      <c r="F1856" s="10" t="s">
        <v>8508</v>
      </c>
      <c r="G1856" s="10" t="s">
        <v>8509</v>
      </c>
      <c r="H1856" s="1">
        <v>59.2227441</v>
      </c>
      <c r="I1856" s="11" t="s">
        <v>43</v>
      </c>
      <c r="J1856" s="10"/>
      <c r="K1856" s="10" t="s">
        <v>5394</v>
      </c>
      <c r="L1856" s="12" t="s">
        <v>8510</v>
      </c>
      <c r="M1856" s="10" t="s">
        <v>8475</v>
      </c>
      <c r="N1856" s="12" t="s">
        <v>8511</v>
      </c>
      <c r="O1856" s="10"/>
      <c r="P1856" s="12"/>
      <c r="Q1856" s="10"/>
      <c r="R1856" s="12"/>
      <c r="S1856" s="10"/>
      <c r="T1856" s="10"/>
      <c r="U1856" s="10"/>
      <c r="V1856" s="10"/>
      <c r="Y1856" s="10"/>
      <c r="Z1856" s="10"/>
      <c r="AA1856" s="10"/>
      <c r="AB1856" s="10"/>
      <c r="AC1856" s="10"/>
      <c r="AD1856" s="10"/>
      <c r="AE1856" s="10"/>
      <c r="AF1856" s="10"/>
      <c r="AG1856" s="10"/>
      <c r="AH1856" s="10"/>
      <c r="AI1856" s="10"/>
      <c r="AJ1856" s="10"/>
      <c r="AK1856" s="10"/>
      <c r="AL1856" s="10"/>
      <c r="ALU1856" s="6"/>
      <c r="ALV1856" s="6"/>
      <c r="ALW1856" s="6"/>
      <c r="ALX1856" s="6"/>
      <c r="ALY1856" s="6"/>
      <c r="ALZ1856" s="6"/>
      <c r="AMA1856" s="6"/>
      <c r="AMB1856" s="6"/>
      <c r="AMC1856" s="6"/>
      <c r="AMD1856" s="6"/>
      <c r="AME1856" s="6"/>
      <c r="AMF1856" s="6"/>
      <c r="AMG1856" s="6"/>
      <c r="AMH1856" s="6"/>
      <c r="AMI1856" s="6"/>
      <c r="AMJ1856" s="6"/>
    </row>
    <row r="1857" spans="1:1024" s="5" customFormat="1" ht="27.75" customHeight="1" x14ac:dyDescent="0.25">
      <c r="A1857" s="11">
        <v>2</v>
      </c>
      <c r="B1857" s="10" t="s">
        <v>38</v>
      </c>
      <c r="C1857" s="3" t="s">
        <v>8349</v>
      </c>
      <c r="D1857" s="5" t="s">
        <v>469</v>
      </c>
      <c r="E1857" s="17">
        <v>1856</v>
      </c>
      <c r="F1857" s="5" t="s">
        <v>8512</v>
      </c>
      <c r="G1857" s="5" t="s">
        <v>8513</v>
      </c>
      <c r="H1857" s="1">
        <v>282.12718999999998</v>
      </c>
      <c r="I1857" s="11" t="s">
        <v>43</v>
      </c>
      <c r="K1857" s="5" t="s">
        <v>8514</v>
      </c>
      <c r="L1857" s="14" t="s">
        <v>8515</v>
      </c>
      <c r="M1857" s="5" t="s">
        <v>8516</v>
      </c>
      <c r="N1857" s="14" t="s">
        <v>8517</v>
      </c>
      <c r="O1857" s="5" t="s">
        <v>8518</v>
      </c>
      <c r="P1857" s="14"/>
      <c r="R1857" s="14"/>
      <c r="T1857" s="14"/>
      <c r="V1857" s="15"/>
      <c r="X1857" s="15"/>
      <c r="Z1857" s="14"/>
      <c r="AB1857" s="15"/>
      <c r="AD1857" s="15"/>
      <c r="AF1857" s="15"/>
      <c r="AH1857" s="15"/>
      <c r="AJ1857" s="15"/>
      <c r="AL1857" s="15"/>
      <c r="ALU1857" s="6"/>
      <c r="ALV1857" s="6"/>
      <c r="ALW1857" s="6"/>
      <c r="ALX1857" s="6"/>
      <c r="ALY1857" s="6"/>
      <c r="ALZ1857" s="6"/>
      <c r="AMA1857" s="6"/>
      <c r="AMB1857" s="6"/>
      <c r="AMC1857" s="6"/>
      <c r="AMD1857" s="6"/>
      <c r="AME1857" s="6"/>
      <c r="AMF1857" s="6"/>
      <c r="AMG1857" s="6"/>
      <c r="AMH1857" s="6"/>
      <c r="AMI1857" s="6"/>
      <c r="AMJ1857" s="6"/>
    </row>
    <row r="1858" spans="1:1024" s="5" customFormat="1" ht="27.75" customHeight="1" x14ac:dyDescent="0.25">
      <c r="A1858" s="11">
        <v>2</v>
      </c>
      <c r="B1858" s="10" t="s">
        <v>38</v>
      </c>
      <c r="C1858" s="10" t="s">
        <v>8519</v>
      </c>
      <c r="D1858" s="10" t="s">
        <v>469</v>
      </c>
      <c r="E1858" s="17">
        <v>1857</v>
      </c>
      <c r="F1858" s="10" t="s">
        <v>8520</v>
      </c>
      <c r="G1858" s="10" t="s">
        <v>8521</v>
      </c>
      <c r="H1858" s="1">
        <v>28.345400000000001</v>
      </c>
      <c r="I1858" s="11" t="s">
        <v>43</v>
      </c>
      <c r="J1858" s="23"/>
      <c r="K1858" s="10" t="s">
        <v>8520</v>
      </c>
      <c r="L1858" s="12" t="s">
        <v>8522</v>
      </c>
      <c r="M1858" s="10"/>
      <c r="N1858" s="12"/>
      <c r="O1858" s="10"/>
      <c r="P1858" s="12"/>
      <c r="Q1858" s="10"/>
      <c r="R1858" s="12"/>
      <c r="S1858" s="10"/>
      <c r="T1858" s="10"/>
      <c r="U1858" s="10"/>
      <c r="V1858" s="10"/>
      <c r="W1858" s="10"/>
      <c r="X1858" s="10"/>
      <c r="Y1858" s="10"/>
      <c r="Z1858" s="10"/>
      <c r="AA1858" s="10"/>
      <c r="AB1858" s="10"/>
      <c r="AC1858" s="10"/>
      <c r="AD1858" s="10"/>
      <c r="AE1858" s="10"/>
      <c r="AF1858" s="10"/>
      <c r="AG1858" s="10"/>
      <c r="AH1858" s="10"/>
      <c r="AI1858" s="10"/>
      <c r="AJ1858" s="10"/>
      <c r="AK1858" s="10"/>
      <c r="AL1858" s="10"/>
      <c r="ALU1858" s="6"/>
      <c r="ALV1858" s="6"/>
      <c r="ALW1858" s="6"/>
      <c r="ALX1858" s="6"/>
      <c r="ALY1858" s="6"/>
      <c r="ALZ1858" s="6"/>
      <c r="AMA1858" s="6"/>
      <c r="AMB1858" s="6"/>
      <c r="AMC1858" s="6"/>
      <c r="AMD1858" s="6"/>
      <c r="AME1858" s="6"/>
      <c r="AMF1858" s="6"/>
      <c r="AMG1858" s="6"/>
      <c r="AMH1858" s="6"/>
      <c r="AMI1858" s="6"/>
      <c r="AMJ1858" s="6"/>
    </row>
    <row r="1859" spans="1:1024" s="5" customFormat="1" ht="27.75" customHeight="1" x14ac:dyDescent="0.25">
      <c r="A1859" s="11">
        <v>2</v>
      </c>
      <c r="B1859" s="10" t="s">
        <v>38</v>
      </c>
      <c r="C1859" s="10" t="s">
        <v>8523</v>
      </c>
      <c r="D1859" s="10" t="s">
        <v>7232</v>
      </c>
      <c r="E1859" s="17">
        <v>1858</v>
      </c>
      <c r="F1859" s="10" t="s">
        <v>8524</v>
      </c>
      <c r="G1859" s="10" t="s">
        <v>8525</v>
      </c>
      <c r="H1859" s="1">
        <v>50</v>
      </c>
      <c r="I1859" s="11" t="s">
        <v>761</v>
      </c>
      <c r="J1859" s="23"/>
      <c r="K1859" s="10" t="s">
        <v>8524</v>
      </c>
      <c r="L1859" s="12" t="s">
        <v>8526</v>
      </c>
      <c r="M1859" s="10"/>
      <c r="N1859" s="15"/>
      <c r="O1859" s="10"/>
      <c r="P1859" s="12"/>
      <c r="Q1859" s="10"/>
      <c r="R1859" s="12"/>
      <c r="S1859" s="10"/>
      <c r="T1859" s="10"/>
      <c r="U1859" s="10"/>
      <c r="V1859" s="10"/>
      <c r="W1859" s="10"/>
      <c r="X1859" s="10"/>
      <c r="Y1859" s="10"/>
      <c r="Z1859" s="10"/>
      <c r="AA1859" s="10"/>
      <c r="AB1859" s="10"/>
      <c r="AC1859" s="10"/>
      <c r="AD1859" s="10"/>
      <c r="AE1859" s="10"/>
      <c r="AF1859" s="10"/>
      <c r="AG1859" s="10"/>
      <c r="AH1859" s="10"/>
      <c r="AI1859" s="10"/>
      <c r="AJ1859" s="10"/>
      <c r="AK1859" s="10"/>
      <c r="AL1859" s="10"/>
      <c r="ALU1859" s="6"/>
      <c r="ALV1859" s="6"/>
      <c r="ALW1859" s="6"/>
      <c r="ALX1859" s="6"/>
      <c r="ALY1859" s="6"/>
      <c r="ALZ1859" s="6"/>
      <c r="AMA1859" s="6"/>
      <c r="AMB1859" s="6"/>
      <c r="AMC1859" s="6"/>
      <c r="AMD1859" s="6"/>
      <c r="AME1859" s="6"/>
      <c r="AMF1859" s="6"/>
      <c r="AMG1859" s="6"/>
      <c r="AMH1859" s="6"/>
      <c r="AMI1859" s="6"/>
      <c r="AMJ1859" s="6"/>
    </row>
    <row r="1860" spans="1:1024" s="5" customFormat="1" ht="27.75" customHeight="1" x14ac:dyDescent="0.25">
      <c r="A1860" s="11">
        <v>2</v>
      </c>
      <c r="B1860" s="10" t="s">
        <v>38</v>
      </c>
      <c r="C1860" s="10" t="s">
        <v>8523</v>
      </c>
      <c r="D1860" s="10" t="s">
        <v>7232</v>
      </c>
      <c r="E1860" s="17">
        <v>1859</v>
      </c>
      <c r="F1860" s="10" t="s">
        <v>8527</v>
      </c>
      <c r="G1860" s="10" t="s">
        <v>8525</v>
      </c>
      <c r="H1860" s="1">
        <v>50</v>
      </c>
      <c r="I1860" s="11" t="s">
        <v>761</v>
      </c>
      <c r="J1860" s="10"/>
      <c r="K1860" s="10" t="s">
        <v>8527</v>
      </c>
      <c r="L1860" s="15" t="s">
        <v>8528</v>
      </c>
      <c r="M1860" s="10"/>
      <c r="N1860" s="15"/>
      <c r="O1860" s="10"/>
      <c r="P1860" s="12"/>
      <c r="Q1860" s="10"/>
      <c r="R1860" s="12"/>
      <c r="S1860" s="10"/>
      <c r="T1860" s="10"/>
      <c r="U1860" s="10"/>
      <c r="V1860" s="10"/>
      <c r="W1860" s="10"/>
      <c r="X1860" s="10"/>
      <c r="Y1860" s="10"/>
      <c r="Z1860" s="10"/>
      <c r="AA1860" s="10"/>
      <c r="AB1860" s="10"/>
      <c r="AC1860" s="10"/>
      <c r="AD1860" s="10"/>
      <c r="AE1860" s="10"/>
      <c r="AF1860" s="10"/>
      <c r="AG1860" s="10"/>
      <c r="AH1860" s="10"/>
      <c r="AI1860" s="10"/>
      <c r="AJ1860" s="10"/>
      <c r="AK1860" s="10"/>
      <c r="AL1860" s="10"/>
      <c r="ALU1860" s="6"/>
      <c r="ALV1860" s="6"/>
      <c r="ALW1860" s="6"/>
      <c r="ALX1860" s="6"/>
      <c r="ALY1860" s="6"/>
      <c r="ALZ1860" s="6"/>
      <c r="AMA1860" s="6"/>
      <c r="AMB1860" s="6"/>
      <c r="AMC1860" s="6"/>
      <c r="AMD1860" s="6"/>
      <c r="AME1860" s="6"/>
      <c r="AMF1860" s="6"/>
      <c r="AMG1860" s="6"/>
      <c r="AMH1860" s="6"/>
      <c r="AMI1860" s="6"/>
      <c r="AMJ1860" s="6"/>
    </row>
    <row r="1861" spans="1:1024" s="5" customFormat="1" ht="27.75" customHeight="1" x14ac:dyDescent="0.25">
      <c r="A1861" s="11">
        <v>2</v>
      </c>
      <c r="B1861" s="10" t="s">
        <v>38</v>
      </c>
      <c r="C1861" s="3" t="s">
        <v>8141</v>
      </c>
      <c r="D1861" s="10" t="s">
        <v>275</v>
      </c>
      <c r="E1861" s="17">
        <v>1860</v>
      </c>
      <c r="F1861" s="10" t="s">
        <v>8529</v>
      </c>
      <c r="G1861" s="10" t="s">
        <v>8530</v>
      </c>
      <c r="H1861" s="1">
        <v>125.45298960000001</v>
      </c>
      <c r="I1861" s="11" t="s">
        <v>43</v>
      </c>
      <c r="J1861" s="10"/>
      <c r="K1861" s="10" t="s">
        <v>8531</v>
      </c>
      <c r="L1861" s="12" t="s">
        <v>8532</v>
      </c>
      <c r="M1861" s="10" t="s">
        <v>8533</v>
      </c>
      <c r="N1861" s="12" t="s">
        <v>8534</v>
      </c>
      <c r="O1861" s="10"/>
      <c r="P1861" s="12"/>
      <c r="Q1861" s="10"/>
      <c r="R1861" s="12"/>
      <c r="S1861" s="10"/>
      <c r="T1861" s="10"/>
      <c r="U1861" s="10"/>
      <c r="V1861" s="10"/>
      <c r="W1861" s="10"/>
      <c r="X1861" s="10"/>
      <c r="Y1861" s="10"/>
      <c r="Z1861" s="10"/>
      <c r="AA1861" s="10"/>
      <c r="AB1861" s="10"/>
      <c r="AC1861" s="10"/>
      <c r="AD1861" s="10"/>
      <c r="AE1861" s="10"/>
      <c r="AF1861" s="10"/>
      <c r="AG1861" s="10"/>
      <c r="AH1861" s="10"/>
      <c r="AI1861" s="10"/>
      <c r="AJ1861" s="10"/>
      <c r="AK1861" s="10"/>
      <c r="AL1861" s="10"/>
      <c r="ALU1861" s="6"/>
      <c r="ALV1861" s="6"/>
      <c r="ALW1861" s="6"/>
      <c r="ALX1861" s="6"/>
      <c r="ALY1861" s="6"/>
      <c r="ALZ1861" s="6"/>
      <c r="AMA1861" s="6"/>
      <c r="AMB1861" s="6"/>
      <c r="AMC1861" s="6"/>
      <c r="AMD1861" s="6"/>
      <c r="AME1861" s="6"/>
      <c r="AMF1861" s="6"/>
      <c r="AMG1861" s="6"/>
      <c r="AMH1861" s="6"/>
      <c r="AMI1861" s="6"/>
      <c r="AMJ1861" s="6"/>
    </row>
    <row r="1862" spans="1:1024" s="5" customFormat="1" ht="27.75" customHeight="1" x14ac:dyDescent="0.25">
      <c r="A1862" s="11">
        <v>2</v>
      </c>
      <c r="B1862" s="10" t="s">
        <v>38</v>
      </c>
      <c r="C1862" s="3" t="s">
        <v>8535</v>
      </c>
      <c r="D1862" s="5" t="s">
        <v>685</v>
      </c>
      <c r="E1862" s="17">
        <v>1861</v>
      </c>
      <c r="F1862" s="5" t="s">
        <v>8536</v>
      </c>
      <c r="G1862" s="5" t="s">
        <v>8537</v>
      </c>
      <c r="H1862" s="1">
        <v>19736.6403761</v>
      </c>
      <c r="I1862" s="11" t="s">
        <v>43</v>
      </c>
      <c r="K1862" s="5" t="s">
        <v>8538</v>
      </c>
      <c r="L1862" s="14" t="s">
        <v>8539</v>
      </c>
      <c r="M1862" s="5" t="s">
        <v>8540</v>
      </c>
      <c r="N1862" s="14">
        <v>6988574</v>
      </c>
      <c r="O1862" s="5" t="s">
        <v>8541</v>
      </c>
      <c r="P1862" s="14">
        <v>191841</v>
      </c>
      <c r="Q1862" s="5" t="s">
        <v>8542</v>
      </c>
      <c r="R1862" s="14" t="s">
        <v>8543</v>
      </c>
      <c r="S1862" s="5" t="s">
        <v>8544</v>
      </c>
      <c r="T1862" s="11"/>
      <c r="U1862" s="5" t="s">
        <v>8545</v>
      </c>
      <c r="V1862" s="11">
        <v>3925</v>
      </c>
      <c r="X1862" s="11"/>
      <c r="Z1862" s="11"/>
      <c r="ALU1862" s="6"/>
      <c r="ALV1862" s="6"/>
      <c r="ALW1862" s="6"/>
      <c r="ALX1862" s="6"/>
      <c r="ALY1862" s="6"/>
      <c r="ALZ1862" s="6"/>
      <c r="AMA1862" s="6"/>
      <c r="AMB1862" s="6"/>
      <c r="AMC1862" s="6"/>
      <c r="AMD1862" s="6"/>
      <c r="AME1862" s="6"/>
      <c r="AMF1862" s="6"/>
      <c r="AMG1862" s="6"/>
      <c r="AMH1862" s="6"/>
      <c r="AMI1862" s="6"/>
      <c r="AMJ1862" s="6"/>
    </row>
    <row r="1863" spans="1:1024" s="5" customFormat="1" ht="27.75" customHeight="1" x14ac:dyDescent="0.25">
      <c r="A1863" s="11">
        <v>2</v>
      </c>
      <c r="B1863" s="10" t="s">
        <v>38</v>
      </c>
      <c r="C1863" s="3" t="s">
        <v>8546</v>
      </c>
      <c r="D1863" s="5" t="s">
        <v>1416</v>
      </c>
      <c r="E1863" s="17">
        <v>1862</v>
      </c>
      <c r="F1863" s="5" t="s">
        <v>8547</v>
      </c>
      <c r="G1863" s="5" t="s">
        <v>8548</v>
      </c>
      <c r="H1863" s="1">
        <v>1358.9320347999999</v>
      </c>
      <c r="I1863" s="11" t="s">
        <v>43</v>
      </c>
      <c r="J1863" s="5" t="s">
        <v>8549</v>
      </c>
      <c r="K1863" s="5" t="s">
        <v>8550</v>
      </c>
      <c r="L1863" s="14" t="s">
        <v>8551</v>
      </c>
      <c r="M1863" s="5" t="s">
        <v>8552</v>
      </c>
      <c r="N1863" s="14" t="s">
        <v>8553</v>
      </c>
      <c r="O1863" s="5" t="s">
        <v>8554</v>
      </c>
      <c r="P1863" s="14"/>
      <c r="Q1863" s="5" t="s">
        <v>8555</v>
      </c>
      <c r="R1863" s="14" t="s">
        <v>8556</v>
      </c>
      <c r="S1863" s="5" t="s">
        <v>8557</v>
      </c>
      <c r="T1863" s="11" t="s">
        <v>8556</v>
      </c>
      <c r="V1863" s="11"/>
      <c r="X1863" s="11"/>
      <c r="Z1863" s="11"/>
      <c r="ALU1863" s="6"/>
      <c r="ALV1863" s="6"/>
      <c r="ALW1863" s="6"/>
      <c r="ALX1863" s="6"/>
      <c r="ALY1863" s="6"/>
      <c r="ALZ1863" s="6"/>
      <c r="AMA1863" s="6"/>
      <c r="AMB1863" s="6"/>
      <c r="AMC1863" s="6"/>
      <c r="AMD1863" s="6"/>
      <c r="AME1863" s="6"/>
      <c r="AMF1863" s="6"/>
      <c r="AMG1863" s="6"/>
      <c r="AMH1863" s="6"/>
      <c r="AMI1863" s="6"/>
      <c r="AMJ1863" s="6"/>
    </row>
    <row r="1864" spans="1:1024" s="5" customFormat="1" ht="27.75" customHeight="1" x14ac:dyDescent="0.25">
      <c r="A1864" s="11">
        <v>2</v>
      </c>
      <c r="B1864" s="10" t="s">
        <v>38</v>
      </c>
      <c r="C1864" s="3" t="s">
        <v>8558</v>
      </c>
      <c r="D1864" s="10" t="s">
        <v>1416</v>
      </c>
      <c r="E1864" s="17">
        <v>1863</v>
      </c>
      <c r="F1864" s="10" t="s">
        <v>8559</v>
      </c>
      <c r="G1864" s="10" t="s">
        <v>8560</v>
      </c>
      <c r="H1864" s="1">
        <v>3602.0180230000001</v>
      </c>
      <c r="I1864" s="11" t="s">
        <v>43</v>
      </c>
      <c r="J1864" s="10"/>
      <c r="K1864" s="10" t="s">
        <v>8561</v>
      </c>
      <c r="L1864" s="12" t="s">
        <v>8562</v>
      </c>
      <c r="M1864" s="10"/>
      <c r="N1864" s="12"/>
      <c r="O1864" s="10"/>
      <c r="P1864" s="12"/>
      <c r="Q1864" s="10"/>
      <c r="R1864" s="12"/>
      <c r="S1864" s="10"/>
      <c r="T1864" s="10"/>
      <c r="U1864" s="10"/>
      <c r="V1864" s="10"/>
      <c r="W1864" s="10"/>
      <c r="X1864" s="10"/>
      <c r="Y1864" s="10"/>
      <c r="Z1864" s="10"/>
      <c r="AA1864" s="10"/>
      <c r="AB1864" s="10"/>
      <c r="AC1864" s="10"/>
      <c r="AD1864" s="10"/>
      <c r="AE1864" s="10"/>
      <c r="AF1864" s="10"/>
      <c r="AG1864" s="10"/>
      <c r="AH1864" s="10"/>
      <c r="AI1864" s="10"/>
      <c r="AJ1864" s="10"/>
      <c r="AK1864" s="10"/>
      <c r="AL1864" s="10"/>
      <c r="ALU1864" s="6"/>
      <c r="ALV1864" s="6"/>
      <c r="ALW1864" s="6"/>
      <c r="ALX1864" s="6"/>
      <c r="ALY1864" s="6"/>
      <c r="ALZ1864" s="6"/>
      <c r="AMA1864" s="6"/>
      <c r="AMB1864" s="6"/>
      <c r="AMC1864" s="6"/>
      <c r="AMD1864" s="6"/>
      <c r="AME1864" s="6"/>
      <c r="AMF1864" s="6"/>
      <c r="AMG1864" s="6"/>
      <c r="AMH1864" s="6"/>
      <c r="AMI1864" s="6"/>
      <c r="AMJ1864" s="6"/>
    </row>
    <row r="1865" spans="1:1024" s="5" customFormat="1" ht="27.75" customHeight="1" x14ac:dyDescent="0.25">
      <c r="A1865" s="11">
        <v>2</v>
      </c>
      <c r="B1865" s="10" t="s">
        <v>38</v>
      </c>
      <c r="C1865" s="10" t="s">
        <v>8563</v>
      </c>
      <c r="D1865" s="10" t="s">
        <v>191</v>
      </c>
      <c r="E1865" s="17">
        <v>1864</v>
      </c>
      <c r="F1865" s="10" t="s">
        <v>8564</v>
      </c>
      <c r="G1865" s="10" t="s">
        <v>8565</v>
      </c>
      <c r="H1865" s="1">
        <v>25.21949</v>
      </c>
      <c r="I1865" s="11" t="s">
        <v>43</v>
      </c>
      <c r="J1865" s="10"/>
      <c r="K1865" s="10" t="s">
        <v>8564</v>
      </c>
      <c r="L1865" s="12" t="s">
        <v>8566</v>
      </c>
      <c r="M1865" s="10"/>
      <c r="N1865" s="15"/>
      <c r="O1865" s="10"/>
      <c r="P1865" s="12"/>
      <c r="Q1865" s="10"/>
      <c r="R1865" s="12"/>
      <c r="S1865" s="10"/>
      <c r="T1865" s="10"/>
      <c r="U1865" s="10"/>
      <c r="V1865" s="10"/>
      <c r="W1865" s="10"/>
      <c r="X1865" s="10"/>
      <c r="Y1865" s="10"/>
      <c r="Z1865" s="10"/>
      <c r="AA1865" s="10"/>
      <c r="AB1865" s="10"/>
      <c r="AC1865" s="10"/>
      <c r="AD1865" s="10"/>
      <c r="AE1865" s="10"/>
      <c r="AF1865" s="10"/>
      <c r="AG1865" s="10"/>
      <c r="AH1865" s="10"/>
      <c r="AI1865" s="10"/>
      <c r="AJ1865" s="10"/>
      <c r="AK1865" s="10"/>
      <c r="AL1865" s="10"/>
      <c r="ALU1865" s="6"/>
      <c r="ALV1865" s="6"/>
      <c r="ALW1865" s="6"/>
      <c r="ALX1865" s="6"/>
      <c r="ALY1865" s="6"/>
      <c r="ALZ1865" s="6"/>
      <c r="AMA1865" s="6"/>
      <c r="AMB1865" s="6"/>
      <c r="AMC1865" s="6"/>
      <c r="AMD1865" s="6"/>
      <c r="AME1865" s="6"/>
      <c r="AMF1865" s="6"/>
      <c r="AMG1865" s="6"/>
      <c r="AMH1865" s="6"/>
      <c r="AMI1865" s="6"/>
      <c r="AMJ1865" s="6"/>
    </row>
    <row r="1866" spans="1:1024" s="5" customFormat="1" ht="27.75" customHeight="1" x14ac:dyDescent="0.25">
      <c r="A1866" s="11">
        <v>2</v>
      </c>
      <c r="B1866" s="10" t="s">
        <v>38</v>
      </c>
      <c r="C1866" s="3" t="s">
        <v>8567</v>
      </c>
      <c r="D1866" s="10" t="s">
        <v>191</v>
      </c>
      <c r="E1866" s="17">
        <v>1865</v>
      </c>
      <c r="F1866" s="10" t="s">
        <v>8568</v>
      </c>
      <c r="G1866" s="10" t="s">
        <v>8569</v>
      </c>
      <c r="H1866" s="1">
        <v>250.24162749999999</v>
      </c>
      <c r="I1866" s="11" t="s">
        <v>43</v>
      </c>
      <c r="J1866" s="10"/>
      <c r="K1866" s="10" t="s">
        <v>8570</v>
      </c>
      <c r="L1866" s="15"/>
      <c r="M1866" s="10"/>
      <c r="N1866" s="15"/>
      <c r="O1866" s="10"/>
      <c r="P1866" s="12"/>
      <c r="Q1866" s="10"/>
      <c r="R1866" s="12"/>
      <c r="S1866" s="10"/>
      <c r="T1866" s="10"/>
      <c r="U1866" s="10"/>
      <c r="V1866" s="10"/>
      <c r="W1866" s="10"/>
      <c r="X1866" s="10"/>
      <c r="Y1866" s="10"/>
      <c r="Z1866" s="10"/>
      <c r="AA1866" s="10"/>
      <c r="AB1866" s="10"/>
      <c r="AC1866" s="10"/>
      <c r="AD1866" s="10"/>
      <c r="AE1866" s="10"/>
      <c r="AF1866" s="10"/>
      <c r="AG1866" s="10"/>
      <c r="AH1866" s="10"/>
      <c r="AI1866" s="10"/>
      <c r="AJ1866" s="10"/>
      <c r="AK1866" s="10"/>
      <c r="AL1866" s="10"/>
      <c r="ALU1866" s="6"/>
      <c r="ALV1866" s="6"/>
      <c r="ALW1866" s="6"/>
      <c r="ALX1866" s="6"/>
      <c r="ALY1866" s="6"/>
      <c r="ALZ1866" s="6"/>
      <c r="AMA1866" s="6"/>
      <c r="AMB1866" s="6"/>
      <c r="AMC1866" s="6"/>
      <c r="AMD1866" s="6"/>
      <c r="AME1866" s="6"/>
      <c r="AMF1866" s="6"/>
      <c r="AMG1866" s="6"/>
      <c r="AMH1866" s="6"/>
      <c r="AMI1866" s="6"/>
      <c r="AMJ1866" s="6"/>
    </row>
    <row r="1867" spans="1:1024" s="5" customFormat="1" ht="27.75" customHeight="1" x14ac:dyDescent="0.25">
      <c r="A1867" s="11">
        <v>2</v>
      </c>
      <c r="B1867" s="10" t="s">
        <v>38</v>
      </c>
      <c r="C1867" s="3" t="s">
        <v>8567</v>
      </c>
      <c r="D1867" s="10" t="s">
        <v>191</v>
      </c>
      <c r="E1867" s="17">
        <v>1866</v>
      </c>
      <c r="F1867" s="10" t="s">
        <v>8571</v>
      </c>
      <c r="G1867" s="10" t="s">
        <v>8572</v>
      </c>
      <c r="H1867" s="1">
        <v>274.76259629999998</v>
      </c>
      <c r="I1867" s="11" t="s">
        <v>43</v>
      </c>
      <c r="J1867" s="10"/>
      <c r="K1867" s="10" t="s">
        <v>8573</v>
      </c>
      <c r="L1867" s="12" t="s">
        <v>8574</v>
      </c>
      <c r="M1867" s="10" t="s">
        <v>8575</v>
      </c>
      <c r="N1867" s="12" t="s">
        <v>8576</v>
      </c>
      <c r="O1867" s="10"/>
      <c r="P1867" s="12"/>
      <c r="Q1867" s="10"/>
      <c r="R1867" s="12"/>
      <c r="S1867" s="10"/>
      <c r="T1867" s="10"/>
      <c r="U1867" s="10"/>
      <c r="V1867" s="10"/>
      <c r="W1867" s="10"/>
      <c r="X1867" s="10"/>
      <c r="Y1867" s="10"/>
      <c r="Z1867" s="10"/>
      <c r="AA1867" s="10"/>
      <c r="AB1867" s="10"/>
      <c r="AC1867" s="10"/>
      <c r="AD1867" s="10"/>
      <c r="AE1867" s="10"/>
      <c r="AF1867" s="10"/>
      <c r="AG1867" s="10"/>
      <c r="AH1867" s="10"/>
      <c r="AI1867" s="10"/>
      <c r="AJ1867" s="10"/>
      <c r="AK1867" s="10"/>
      <c r="AL1867" s="10"/>
      <c r="ALU1867" s="6"/>
      <c r="ALV1867" s="6"/>
      <c r="ALW1867" s="6"/>
      <c r="ALX1867" s="6"/>
      <c r="ALY1867" s="6"/>
      <c r="ALZ1867" s="6"/>
      <c r="AMA1867" s="6"/>
      <c r="AMB1867" s="6"/>
      <c r="AMC1867" s="6"/>
      <c r="AMD1867" s="6"/>
      <c r="AME1867" s="6"/>
      <c r="AMF1867" s="6"/>
      <c r="AMG1867" s="6"/>
      <c r="AMH1867" s="6"/>
      <c r="AMI1867" s="6"/>
      <c r="AMJ1867" s="6"/>
    </row>
    <row r="1868" spans="1:1024" s="5" customFormat="1" ht="27.75" customHeight="1" x14ac:dyDescent="0.25">
      <c r="A1868" s="11">
        <v>2</v>
      </c>
      <c r="B1868" s="10" t="s">
        <v>38</v>
      </c>
      <c r="C1868" s="3" t="s">
        <v>8577</v>
      </c>
      <c r="D1868" s="10" t="s">
        <v>191</v>
      </c>
      <c r="E1868" s="17">
        <v>1867</v>
      </c>
      <c r="F1868" s="10" t="s">
        <v>8578</v>
      </c>
      <c r="G1868" s="10" t="s">
        <v>8579</v>
      </c>
      <c r="H1868" s="1">
        <v>291.09286700000001</v>
      </c>
      <c r="I1868" s="11" t="s">
        <v>43</v>
      </c>
      <c r="J1868" s="10"/>
      <c r="K1868" s="10" t="s">
        <v>8580</v>
      </c>
      <c r="L1868" s="12" t="s">
        <v>8581</v>
      </c>
      <c r="M1868" s="10" t="s">
        <v>8582</v>
      </c>
      <c r="N1868" s="12" t="s">
        <v>8583</v>
      </c>
      <c r="O1868" s="10"/>
      <c r="P1868" s="12"/>
      <c r="Q1868" s="10"/>
      <c r="R1868" s="12"/>
      <c r="S1868" s="10"/>
      <c r="T1868" s="10"/>
      <c r="U1868" s="10"/>
      <c r="V1868" s="10"/>
      <c r="W1868" s="10"/>
      <c r="X1868" s="10"/>
      <c r="Y1868" s="10"/>
      <c r="Z1868" s="10"/>
      <c r="AA1868" s="10"/>
      <c r="AB1868" s="10"/>
      <c r="AC1868" s="10"/>
      <c r="AD1868" s="10"/>
      <c r="AE1868" s="10"/>
      <c r="AF1868" s="10"/>
      <c r="AG1868" s="10"/>
      <c r="AH1868" s="10"/>
      <c r="AI1868" s="10"/>
      <c r="AJ1868" s="10"/>
      <c r="AK1868" s="10"/>
      <c r="AL1868" s="10"/>
      <c r="ALU1868" s="6"/>
      <c r="ALV1868" s="6"/>
      <c r="ALW1868" s="6"/>
      <c r="ALX1868" s="6"/>
      <c r="ALY1868" s="6"/>
      <c r="ALZ1868" s="6"/>
      <c r="AMA1868" s="6"/>
      <c r="AMB1868" s="6"/>
      <c r="AMC1868" s="6"/>
      <c r="AMD1868" s="6"/>
      <c r="AME1868" s="6"/>
      <c r="AMF1868" s="6"/>
      <c r="AMG1868" s="6"/>
      <c r="AMH1868" s="6"/>
      <c r="AMI1868" s="6"/>
      <c r="AMJ1868" s="6"/>
    </row>
    <row r="1869" spans="1:1024" s="5" customFormat="1" ht="27.75" customHeight="1" x14ac:dyDescent="0.25">
      <c r="A1869" s="11">
        <v>2</v>
      </c>
      <c r="B1869" s="10" t="s">
        <v>38</v>
      </c>
      <c r="C1869" s="3" t="s">
        <v>8584</v>
      </c>
      <c r="D1869" s="10" t="s">
        <v>191</v>
      </c>
      <c r="E1869" s="17">
        <v>1868</v>
      </c>
      <c r="F1869" s="10" t="s">
        <v>8585</v>
      </c>
      <c r="G1869" s="10" t="s">
        <v>8586</v>
      </c>
      <c r="H1869" s="1">
        <v>174.98007999999999</v>
      </c>
      <c r="I1869" s="11" t="s">
        <v>43</v>
      </c>
      <c r="J1869" s="10"/>
      <c r="K1869" s="10" t="s">
        <v>8587</v>
      </c>
      <c r="L1869" s="12"/>
      <c r="M1869" s="10" t="s">
        <v>8588</v>
      </c>
      <c r="N1869" s="12" t="s">
        <v>8589</v>
      </c>
      <c r="P1869" s="12"/>
      <c r="Q1869" s="10"/>
      <c r="R1869" s="12"/>
      <c r="S1869" s="10"/>
      <c r="T1869" s="10"/>
      <c r="U1869" s="10"/>
      <c r="V1869" s="10"/>
      <c r="W1869" s="10"/>
      <c r="X1869" s="10"/>
      <c r="Y1869" s="10"/>
      <c r="Z1869" s="10"/>
      <c r="AA1869" s="10"/>
      <c r="AB1869" s="10"/>
      <c r="AC1869" s="10"/>
      <c r="AD1869" s="10"/>
      <c r="AE1869" s="10"/>
      <c r="AF1869" s="10"/>
      <c r="AG1869" s="10"/>
      <c r="AH1869" s="10"/>
      <c r="AI1869" s="10"/>
      <c r="AJ1869" s="10"/>
      <c r="AK1869" s="10"/>
      <c r="AL1869" s="10"/>
      <c r="ALU1869" s="6"/>
      <c r="ALV1869" s="6"/>
      <c r="ALW1869" s="6"/>
      <c r="ALX1869" s="6"/>
      <c r="ALY1869" s="6"/>
      <c r="ALZ1869" s="6"/>
      <c r="AMA1869" s="6"/>
      <c r="AMB1869" s="6"/>
      <c r="AMC1869" s="6"/>
      <c r="AMD1869" s="6"/>
      <c r="AME1869" s="6"/>
      <c r="AMF1869" s="6"/>
      <c r="AMG1869" s="6"/>
      <c r="AMH1869" s="6"/>
      <c r="AMI1869" s="6"/>
      <c r="AMJ1869" s="6"/>
    </row>
    <row r="1870" spans="1:1024" s="5" customFormat="1" ht="27.75" customHeight="1" x14ac:dyDescent="0.25">
      <c r="A1870" s="11">
        <v>2</v>
      </c>
      <c r="B1870" s="10" t="s">
        <v>38</v>
      </c>
      <c r="C1870" s="3" t="s">
        <v>8590</v>
      </c>
      <c r="D1870" s="5" t="s">
        <v>685</v>
      </c>
      <c r="E1870" s="17">
        <v>1869</v>
      </c>
      <c r="F1870" s="5" t="s">
        <v>8591</v>
      </c>
      <c r="G1870" s="5" t="s">
        <v>8592</v>
      </c>
      <c r="H1870" s="1">
        <v>117.453343</v>
      </c>
      <c r="I1870" s="11" t="s">
        <v>43</v>
      </c>
      <c r="K1870" s="5" t="s">
        <v>8593</v>
      </c>
      <c r="L1870" s="15" t="s">
        <v>8594</v>
      </c>
      <c r="M1870" s="5" t="s">
        <v>8595</v>
      </c>
      <c r="N1870" s="15" t="s">
        <v>8596</v>
      </c>
      <c r="P1870" s="15"/>
      <c r="R1870" s="15"/>
      <c r="ALU1870" s="6"/>
      <c r="ALV1870" s="6"/>
      <c r="ALW1870" s="6"/>
      <c r="ALX1870" s="6"/>
      <c r="ALY1870" s="6"/>
      <c r="ALZ1870" s="6"/>
      <c r="AMA1870" s="6"/>
      <c r="AMB1870" s="6"/>
      <c r="AMC1870" s="6"/>
      <c r="AMD1870" s="6"/>
      <c r="AME1870" s="6"/>
      <c r="AMF1870" s="6"/>
      <c r="AMG1870" s="6"/>
      <c r="AMH1870" s="6"/>
      <c r="AMI1870" s="6"/>
      <c r="AMJ1870" s="6"/>
    </row>
    <row r="1871" spans="1:1024" s="5" customFormat="1" ht="27.75" customHeight="1" x14ac:dyDescent="0.25">
      <c r="A1871" s="11">
        <v>2</v>
      </c>
      <c r="B1871" s="10" t="s">
        <v>38</v>
      </c>
      <c r="C1871" s="3" t="s">
        <v>8597</v>
      </c>
      <c r="D1871" s="10" t="s">
        <v>8598</v>
      </c>
      <c r="E1871" s="17">
        <v>1870</v>
      </c>
      <c r="F1871" s="10" t="s">
        <v>8599</v>
      </c>
      <c r="G1871" s="10" t="s">
        <v>8600</v>
      </c>
      <c r="H1871" s="1">
        <v>170.84233809999998</v>
      </c>
      <c r="I1871" s="11" t="s">
        <v>761</v>
      </c>
      <c r="J1871" s="10"/>
      <c r="K1871" s="10" t="s">
        <v>8601</v>
      </c>
      <c r="L1871" s="12" t="s">
        <v>8602</v>
      </c>
      <c r="M1871" s="10" t="s">
        <v>8603</v>
      </c>
      <c r="N1871" s="12" t="s">
        <v>8604</v>
      </c>
      <c r="O1871" s="10"/>
      <c r="P1871" s="12"/>
      <c r="Q1871" s="10"/>
      <c r="R1871" s="12"/>
      <c r="S1871" s="10"/>
      <c r="T1871" s="10"/>
      <c r="U1871" s="10"/>
      <c r="V1871" s="10"/>
      <c r="W1871" s="10"/>
      <c r="X1871" s="10"/>
      <c r="Y1871" s="10"/>
      <c r="Z1871" s="10"/>
      <c r="AA1871" s="10"/>
      <c r="AB1871" s="10"/>
      <c r="AC1871" s="10"/>
      <c r="AD1871" s="10"/>
      <c r="AE1871" s="10"/>
      <c r="AF1871" s="10"/>
      <c r="AG1871" s="10"/>
      <c r="AH1871" s="10"/>
      <c r="AI1871" s="10"/>
      <c r="AJ1871" s="10"/>
      <c r="AK1871" s="10"/>
      <c r="AL1871" s="10"/>
      <c r="ALU1871" s="6"/>
      <c r="ALV1871" s="6"/>
      <c r="ALW1871" s="6"/>
      <c r="ALX1871" s="6"/>
      <c r="ALY1871" s="6"/>
      <c r="ALZ1871" s="6"/>
      <c r="AMA1871" s="6"/>
      <c r="AMB1871" s="6"/>
      <c r="AMC1871" s="6"/>
      <c r="AMD1871" s="6"/>
      <c r="AME1871" s="6"/>
      <c r="AMF1871" s="6"/>
      <c r="AMG1871" s="6"/>
      <c r="AMH1871" s="6"/>
      <c r="AMI1871" s="6"/>
      <c r="AMJ1871" s="6"/>
    </row>
    <row r="1872" spans="1:1024" s="5" customFormat="1" ht="27.75" customHeight="1" x14ac:dyDescent="0.25">
      <c r="A1872" s="11">
        <v>2</v>
      </c>
      <c r="B1872" s="10" t="s">
        <v>38</v>
      </c>
      <c r="C1872" s="3" t="s">
        <v>8605</v>
      </c>
      <c r="D1872" s="5" t="s">
        <v>685</v>
      </c>
      <c r="E1872" s="17">
        <v>1871</v>
      </c>
      <c r="F1872" s="5" t="s">
        <v>8606</v>
      </c>
      <c r="G1872" s="10" t="s">
        <v>8607</v>
      </c>
      <c r="H1872" s="1">
        <v>333.3284233</v>
      </c>
      <c r="I1872" s="11" t="s">
        <v>43</v>
      </c>
      <c r="K1872" s="5" t="s">
        <v>8608</v>
      </c>
      <c r="L1872" s="14" t="s">
        <v>8609</v>
      </c>
      <c r="M1872" s="5" t="s">
        <v>8610</v>
      </c>
      <c r="N1872" s="14" t="s">
        <v>8611</v>
      </c>
      <c r="P1872" s="14"/>
      <c r="R1872" s="14"/>
      <c r="T1872" s="14"/>
      <c r="V1872" s="15"/>
      <c r="X1872" s="15"/>
      <c r="Z1872" s="14"/>
      <c r="AB1872" s="15"/>
      <c r="AD1872" s="15"/>
      <c r="AF1872" s="15"/>
      <c r="AH1872" s="15"/>
      <c r="AJ1872" s="15"/>
      <c r="AL1872" s="15"/>
      <c r="ALU1872" s="6"/>
      <c r="ALV1872" s="6"/>
      <c r="ALW1872" s="6"/>
      <c r="ALX1872" s="6"/>
      <c r="ALY1872" s="6"/>
      <c r="ALZ1872" s="6"/>
      <c r="AMA1872" s="6"/>
      <c r="AMB1872" s="6"/>
      <c r="AMC1872" s="6"/>
      <c r="AMD1872" s="6"/>
      <c r="AME1872" s="6"/>
      <c r="AMF1872" s="6"/>
      <c r="AMG1872" s="6"/>
      <c r="AMH1872" s="6"/>
      <c r="AMI1872" s="6"/>
      <c r="AMJ1872" s="6"/>
    </row>
    <row r="1873" spans="1:1024" s="5" customFormat="1" ht="27.75" customHeight="1" x14ac:dyDescent="0.25">
      <c r="A1873" s="11">
        <v>2</v>
      </c>
      <c r="B1873" s="10" t="s">
        <v>38</v>
      </c>
      <c r="C1873" s="10" t="s">
        <v>8612</v>
      </c>
      <c r="D1873" s="10" t="s">
        <v>8613</v>
      </c>
      <c r="E1873" s="17">
        <v>1872</v>
      </c>
      <c r="F1873" s="10" t="s">
        <v>8614</v>
      </c>
      <c r="G1873" s="10" t="s">
        <v>8615</v>
      </c>
      <c r="H1873" s="1">
        <v>46.896986200000001</v>
      </c>
      <c r="I1873" s="11" t="s">
        <v>761</v>
      </c>
      <c r="J1873" s="10"/>
      <c r="K1873" s="10" t="s">
        <v>8616</v>
      </c>
      <c r="L1873" s="12" t="s">
        <v>8617</v>
      </c>
      <c r="M1873" s="10"/>
      <c r="N1873" s="12"/>
      <c r="O1873" s="10"/>
      <c r="P1873" s="12"/>
      <c r="Q1873" s="10"/>
      <c r="R1873" s="12"/>
      <c r="S1873" s="10"/>
      <c r="T1873" s="10"/>
      <c r="U1873" s="10"/>
      <c r="V1873" s="10"/>
      <c r="W1873" s="10"/>
      <c r="X1873" s="10"/>
      <c r="Y1873" s="10"/>
      <c r="Z1873" s="10"/>
      <c r="AA1873" s="10"/>
      <c r="AB1873" s="10"/>
      <c r="AC1873" s="10"/>
      <c r="AD1873" s="10"/>
      <c r="AE1873" s="10"/>
      <c r="AF1873" s="10"/>
      <c r="AG1873" s="10"/>
      <c r="AH1873" s="10"/>
      <c r="AI1873" s="10"/>
      <c r="AJ1873" s="10"/>
      <c r="AK1873" s="10"/>
      <c r="AL1873" s="10"/>
      <c r="ALU1873" s="6"/>
      <c r="ALV1873" s="6"/>
      <c r="ALW1873" s="6"/>
      <c r="ALX1873" s="6"/>
      <c r="ALY1873" s="6"/>
      <c r="ALZ1873" s="6"/>
      <c r="AMA1873" s="6"/>
      <c r="AMB1873" s="6"/>
      <c r="AMC1873" s="6"/>
      <c r="AMD1873" s="6"/>
      <c r="AME1873" s="6"/>
      <c r="AMF1873" s="6"/>
      <c r="AMG1873" s="6"/>
      <c r="AMH1873" s="6"/>
      <c r="AMI1873" s="6"/>
      <c r="AMJ1873" s="6"/>
    </row>
    <row r="1874" spans="1:1024" s="5" customFormat="1" ht="27.75" customHeight="1" x14ac:dyDescent="0.25">
      <c r="A1874" s="11">
        <v>2</v>
      </c>
      <c r="B1874" s="10" t="s">
        <v>38</v>
      </c>
      <c r="C1874" s="3" t="s">
        <v>8618</v>
      </c>
      <c r="D1874" s="10" t="s">
        <v>8613</v>
      </c>
      <c r="E1874" s="17">
        <v>1873</v>
      </c>
      <c r="F1874" s="10" t="s">
        <v>8619</v>
      </c>
      <c r="G1874" s="10" t="s">
        <v>8620</v>
      </c>
      <c r="H1874" s="1">
        <v>3777.7769029000001</v>
      </c>
      <c r="I1874" s="11" t="s">
        <v>43</v>
      </c>
      <c r="J1874" s="10" t="s">
        <v>8621</v>
      </c>
      <c r="K1874" s="10" t="s">
        <v>8622</v>
      </c>
      <c r="L1874" s="12" t="s">
        <v>8623</v>
      </c>
      <c r="M1874" s="10" t="s">
        <v>8624</v>
      </c>
      <c r="N1874" s="12" t="s">
        <v>8625</v>
      </c>
      <c r="O1874" s="10"/>
      <c r="P1874" s="12"/>
      <c r="Q1874" s="10"/>
      <c r="R1874" s="12"/>
      <c r="S1874" s="10"/>
      <c r="T1874" s="10"/>
      <c r="U1874" s="10"/>
      <c r="V1874" s="10"/>
      <c r="W1874" s="10"/>
      <c r="X1874" s="10"/>
      <c r="Y1874" s="10"/>
      <c r="Z1874" s="10"/>
      <c r="AA1874" s="10"/>
      <c r="AB1874" s="10"/>
      <c r="AC1874" s="10"/>
      <c r="AD1874" s="10"/>
      <c r="AE1874" s="10"/>
      <c r="AF1874" s="10"/>
      <c r="AG1874" s="10"/>
      <c r="AH1874" s="10"/>
      <c r="AI1874" s="10"/>
      <c r="AJ1874" s="10"/>
      <c r="AK1874" s="10"/>
      <c r="AL1874" s="10"/>
      <c r="ALU1874" s="6"/>
      <c r="ALV1874" s="6"/>
      <c r="ALW1874" s="6"/>
      <c r="ALX1874" s="6"/>
      <c r="ALY1874" s="6"/>
      <c r="ALZ1874" s="6"/>
      <c r="AMA1874" s="6"/>
      <c r="AMB1874" s="6"/>
      <c r="AMC1874" s="6"/>
      <c r="AMD1874" s="6"/>
      <c r="AME1874" s="6"/>
      <c r="AMF1874" s="6"/>
      <c r="AMG1874" s="6"/>
      <c r="AMH1874" s="6"/>
      <c r="AMI1874" s="6"/>
      <c r="AMJ1874" s="6"/>
    </row>
    <row r="1875" spans="1:1024" s="5" customFormat="1" ht="27.75" customHeight="1" x14ac:dyDescent="0.25">
      <c r="A1875" s="11">
        <v>2</v>
      </c>
      <c r="B1875" s="10" t="s">
        <v>38</v>
      </c>
      <c r="C1875" s="3" t="s">
        <v>8618</v>
      </c>
      <c r="D1875" s="10" t="s">
        <v>8613</v>
      </c>
      <c r="E1875" s="17">
        <v>1874</v>
      </c>
      <c r="F1875" s="10" t="s">
        <v>8626</v>
      </c>
      <c r="G1875" s="10" t="s">
        <v>8627</v>
      </c>
      <c r="H1875" s="1">
        <v>169.4762834</v>
      </c>
      <c r="I1875" s="11" t="s">
        <v>43</v>
      </c>
      <c r="J1875" s="10"/>
      <c r="K1875" s="10" t="s">
        <v>8628</v>
      </c>
      <c r="L1875" s="12" t="s">
        <v>8629</v>
      </c>
      <c r="M1875" s="10" t="s">
        <v>8630</v>
      </c>
      <c r="N1875" s="12" t="s">
        <v>8631</v>
      </c>
      <c r="O1875" s="10" t="s">
        <v>8632</v>
      </c>
      <c r="P1875" s="12" t="s">
        <v>8633</v>
      </c>
      <c r="Q1875" s="10"/>
      <c r="R1875" s="12"/>
      <c r="S1875" s="10"/>
      <c r="T1875" s="10"/>
      <c r="U1875" s="10"/>
      <c r="V1875" s="10"/>
      <c r="W1875" s="10"/>
      <c r="X1875" s="10"/>
      <c r="Y1875" s="10"/>
      <c r="Z1875" s="10"/>
      <c r="AA1875" s="10"/>
      <c r="AB1875" s="10"/>
      <c r="AC1875" s="10"/>
      <c r="AD1875" s="10"/>
      <c r="AE1875" s="10"/>
      <c r="AF1875" s="10"/>
      <c r="AG1875" s="10"/>
      <c r="AH1875" s="10"/>
      <c r="AI1875" s="10"/>
      <c r="AJ1875" s="10"/>
      <c r="AK1875" s="10"/>
      <c r="AL1875" s="10"/>
      <c r="ALU1875" s="6"/>
      <c r="ALV1875" s="6"/>
      <c r="ALW1875" s="6"/>
      <c r="ALX1875" s="6"/>
      <c r="ALY1875" s="6"/>
      <c r="ALZ1875" s="6"/>
      <c r="AMA1875" s="6"/>
      <c r="AMB1875" s="6"/>
      <c r="AMC1875" s="6"/>
      <c r="AMD1875" s="6"/>
      <c r="AME1875" s="6"/>
      <c r="AMF1875" s="6"/>
      <c r="AMG1875" s="6"/>
      <c r="AMH1875" s="6"/>
      <c r="AMI1875" s="6"/>
      <c r="AMJ1875" s="6"/>
    </row>
    <row r="1876" spans="1:1024" s="5" customFormat="1" ht="27.75" customHeight="1" x14ac:dyDescent="0.25">
      <c r="A1876" s="11">
        <v>2</v>
      </c>
      <c r="B1876" s="10" t="s">
        <v>38</v>
      </c>
      <c r="C1876" s="10" t="s">
        <v>8634</v>
      </c>
      <c r="D1876" s="5" t="s">
        <v>201</v>
      </c>
      <c r="E1876" s="17">
        <v>1875</v>
      </c>
      <c r="F1876" s="5" t="s">
        <v>8635</v>
      </c>
      <c r="G1876" s="5" t="s">
        <v>8636</v>
      </c>
      <c r="H1876" s="1">
        <v>45.945900000000002</v>
      </c>
      <c r="I1876" s="11" t="s">
        <v>43</v>
      </c>
      <c r="K1876" s="5" t="s">
        <v>8635</v>
      </c>
      <c r="L1876" s="14"/>
      <c r="N1876" s="14"/>
      <c r="P1876" s="14"/>
      <c r="R1876" s="14"/>
      <c r="T1876" s="14"/>
      <c r="V1876" s="15"/>
      <c r="ALU1876" s="6"/>
      <c r="ALV1876" s="6"/>
      <c r="ALW1876" s="6"/>
      <c r="ALX1876" s="6"/>
      <c r="ALY1876" s="6"/>
      <c r="ALZ1876" s="6"/>
      <c r="AMA1876" s="6"/>
      <c r="AMB1876" s="6"/>
      <c r="AMC1876" s="6"/>
      <c r="AMD1876" s="6"/>
      <c r="AME1876" s="6"/>
      <c r="AMF1876" s="6"/>
      <c r="AMG1876" s="6"/>
      <c r="AMH1876" s="6"/>
      <c r="AMI1876" s="6"/>
      <c r="AMJ1876" s="6"/>
    </row>
    <row r="1877" spans="1:1024" s="5" customFormat="1" ht="27.75" customHeight="1" x14ac:dyDescent="0.25">
      <c r="A1877" s="11">
        <v>2</v>
      </c>
      <c r="B1877" s="10" t="s">
        <v>38</v>
      </c>
      <c r="C1877" s="10" t="s">
        <v>8634</v>
      </c>
      <c r="D1877" s="5" t="s">
        <v>201</v>
      </c>
      <c r="E1877" s="17">
        <v>1876</v>
      </c>
      <c r="F1877" s="10" t="s">
        <v>8637</v>
      </c>
      <c r="G1877" s="5" t="s">
        <v>8636</v>
      </c>
      <c r="H1877" s="1">
        <v>50</v>
      </c>
      <c r="I1877" s="11" t="s">
        <v>43</v>
      </c>
      <c r="K1877" s="10" t="s">
        <v>8637</v>
      </c>
      <c r="L1877" s="14"/>
      <c r="N1877" s="14"/>
      <c r="P1877" s="14"/>
      <c r="R1877" s="14"/>
      <c r="T1877" s="11"/>
      <c r="V1877" s="11"/>
      <c r="X1877" s="11"/>
      <c r="Z1877" s="11"/>
      <c r="ALU1877" s="6"/>
      <c r="ALV1877" s="6"/>
      <c r="ALW1877" s="6"/>
      <c r="ALX1877" s="6"/>
      <c r="ALY1877" s="6"/>
      <c r="ALZ1877" s="6"/>
      <c r="AMA1877" s="6"/>
      <c r="AMB1877" s="6"/>
      <c r="AMC1877" s="6"/>
      <c r="AMD1877" s="6"/>
      <c r="AME1877" s="6"/>
      <c r="AMF1877" s="6"/>
      <c r="AMG1877" s="6"/>
      <c r="AMH1877" s="6"/>
      <c r="AMI1877" s="6"/>
      <c r="AMJ1877" s="6"/>
    </row>
    <row r="1878" spans="1:1024" s="5" customFormat="1" ht="27.75" customHeight="1" x14ac:dyDescent="0.25">
      <c r="A1878" s="11">
        <v>2</v>
      </c>
      <c r="B1878" s="10" t="s">
        <v>38</v>
      </c>
      <c r="C1878" s="10" t="s">
        <v>8634</v>
      </c>
      <c r="D1878" s="5" t="s">
        <v>201</v>
      </c>
      <c r="E1878" s="17">
        <v>1877</v>
      </c>
      <c r="F1878" s="5" t="s">
        <v>8638</v>
      </c>
      <c r="G1878" s="5" t="s">
        <v>8636</v>
      </c>
      <c r="H1878" s="1">
        <v>50</v>
      </c>
      <c r="I1878" s="11" t="s">
        <v>43</v>
      </c>
      <c r="K1878" s="5" t="s">
        <v>8638</v>
      </c>
      <c r="L1878" s="14"/>
      <c r="N1878" s="14"/>
      <c r="P1878" s="14"/>
      <c r="R1878" s="14"/>
      <c r="T1878" s="14"/>
      <c r="V1878" s="15"/>
      <c r="X1878" s="15"/>
      <c r="ALU1878" s="6"/>
      <c r="ALV1878" s="6"/>
      <c r="ALW1878" s="6"/>
      <c r="ALX1878" s="6"/>
      <c r="ALY1878" s="6"/>
      <c r="ALZ1878" s="6"/>
      <c r="AMA1878" s="6"/>
      <c r="AMB1878" s="6"/>
      <c r="AMC1878" s="6"/>
      <c r="AMD1878" s="6"/>
      <c r="AME1878" s="6"/>
      <c r="AMF1878" s="6"/>
      <c r="AMG1878" s="6"/>
      <c r="AMH1878" s="6"/>
      <c r="AMI1878" s="6"/>
      <c r="AMJ1878" s="6"/>
    </row>
    <row r="1879" spans="1:1024" s="5" customFormat="1" ht="27.75" customHeight="1" x14ac:dyDescent="0.25">
      <c r="A1879" s="11">
        <v>2</v>
      </c>
      <c r="B1879" s="10" t="s">
        <v>38</v>
      </c>
      <c r="C1879" s="10" t="s">
        <v>8634</v>
      </c>
      <c r="D1879" s="5" t="s">
        <v>201</v>
      </c>
      <c r="E1879" s="17">
        <v>1878</v>
      </c>
      <c r="F1879" s="10" t="s">
        <v>8639</v>
      </c>
      <c r="G1879" s="5" t="s">
        <v>8636</v>
      </c>
      <c r="H1879" s="1">
        <v>50</v>
      </c>
      <c r="I1879" s="11" t="s">
        <v>43</v>
      </c>
      <c r="K1879" s="10" t="s">
        <v>8639</v>
      </c>
      <c r="L1879" s="15"/>
      <c r="N1879" s="15"/>
      <c r="P1879" s="15"/>
      <c r="R1879" s="15"/>
      <c r="ALU1879" s="6"/>
      <c r="ALV1879" s="6"/>
      <c r="ALW1879" s="6"/>
      <c r="ALX1879" s="6"/>
      <c r="ALY1879" s="6"/>
      <c r="ALZ1879" s="6"/>
      <c r="AMA1879" s="6"/>
      <c r="AMB1879" s="6"/>
      <c r="AMC1879" s="6"/>
      <c r="AMD1879" s="6"/>
      <c r="AME1879" s="6"/>
      <c r="AMF1879" s="6"/>
      <c r="AMG1879" s="6"/>
      <c r="AMH1879" s="6"/>
      <c r="AMI1879" s="6"/>
      <c r="AMJ1879" s="6"/>
    </row>
    <row r="1880" spans="1:1024" s="5" customFormat="1" ht="27.75" customHeight="1" x14ac:dyDescent="0.25">
      <c r="A1880" s="11">
        <v>2</v>
      </c>
      <c r="B1880" s="10" t="s">
        <v>38</v>
      </c>
      <c r="C1880" s="11" t="s">
        <v>8634</v>
      </c>
      <c r="D1880" s="10" t="s">
        <v>201</v>
      </c>
      <c r="E1880" s="17">
        <v>1879</v>
      </c>
      <c r="F1880" s="10" t="s">
        <v>8640</v>
      </c>
      <c r="G1880" s="10" t="s">
        <v>8636</v>
      </c>
      <c r="H1880" s="1">
        <v>49.9676191</v>
      </c>
      <c r="I1880" s="11" t="s">
        <v>43</v>
      </c>
      <c r="K1880" s="10" t="s">
        <v>8640</v>
      </c>
      <c r="L1880" s="15"/>
      <c r="N1880" s="15"/>
      <c r="P1880" s="15"/>
      <c r="R1880" s="15"/>
      <c r="ALU1880" s="6"/>
      <c r="ALV1880" s="6"/>
      <c r="ALW1880" s="6"/>
      <c r="ALX1880" s="6"/>
      <c r="ALY1880" s="6"/>
      <c r="ALZ1880" s="6"/>
      <c r="AMA1880" s="6"/>
      <c r="AMB1880" s="6"/>
      <c r="AMC1880" s="6"/>
      <c r="AMD1880" s="6"/>
      <c r="AME1880" s="6"/>
      <c r="AMF1880" s="6"/>
      <c r="AMG1880" s="6"/>
      <c r="AMH1880" s="6"/>
      <c r="AMI1880" s="6"/>
      <c r="AMJ1880" s="6"/>
    </row>
    <row r="1881" spans="1:1024" s="5" customFormat="1" ht="27.75" customHeight="1" x14ac:dyDescent="0.25">
      <c r="A1881" s="11">
        <v>2</v>
      </c>
      <c r="B1881" s="10" t="s">
        <v>38</v>
      </c>
      <c r="C1881" s="10" t="s">
        <v>8634</v>
      </c>
      <c r="D1881" s="10" t="s">
        <v>201</v>
      </c>
      <c r="E1881" s="17">
        <v>1880</v>
      </c>
      <c r="F1881" s="10" t="s">
        <v>8641</v>
      </c>
      <c r="G1881" s="10" t="s">
        <v>8636</v>
      </c>
      <c r="H1881" s="1">
        <v>49.978910899999995</v>
      </c>
      <c r="I1881" s="11" t="s">
        <v>43</v>
      </c>
      <c r="J1881" s="10"/>
      <c r="K1881" s="10" t="s">
        <v>8641</v>
      </c>
      <c r="L1881" s="12"/>
      <c r="M1881" s="10"/>
      <c r="N1881" s="15"/>
      <c r="O1881" s="10"/>
      <c r="P1881" s="12"/>
      <c r="Q1881" s="10"/>
      <c r="R1881" s="12"/>
      <c r="S1881" s="10"/>
      <c r="T1881" s="10"/>
      <c r="U1881" s="10"/>
      <c r="V1881" s="10"/>
      <c r="W1881" s="10"/>
      <c r="X1881" s="10"/>
      <c r="Y1881" s="10"/>
      <c r="Z1881" s="10"/>
      <c r="AA1881" s="10"/>
      <c r="AB1881" s="10"/>
      <c r="AC1881" s="10"/>
      <c r="AD1881" s="10"/>
      <c r="AE1881" s="10"/>
      <c r="AF1881" s="10"/>
      <c r="AG1881" s="10"/>
      <c r="AH1881" s="10"/>
      <c r="AI1881" s="10"/>
      <c r="AJ1881" s="10"/>
      <c r="AK1881" s="10"/>
      <c r="AL1881" s="10"/>
      <c r="ALU1881" s="6"/>
      <c r="ALV1881" s="6"/>
      <c r="ALW1881" s="6"/>
      <c r="ALX1881" s="6"/>
      <c r="ALY1881" s="6"/>
      <c r="ALZ1881" s="6"/>
      <c r="AMA1881" s="6"/>
      <c r="AMB1881" s="6"/>
      <c r="AMC1881" s="6"/>
      <c r="AMD1881" s="6"/>
      <c r="AME1881" s="6"/>
      <c r="AMF1881" s="6"/>
      <c r="AMG1881" s="6"/>
      <c r="AMH1881" s="6"/>
      <c r="AMI1881" s="6"/>
      <c r="AMJ1881" s="6"/>
    </row>
    <row r="1882" spans="1:1024" s="5" customFormat="1" ht="27.75" customHeight="1" x14ac:dyDescent="0.25">
      <c r="A1882" s="11">
        <v>2</v>
      </c>
      <c r="B1882" s="10" t="s">
        <v>38</v>
      </c>
      <c r="C1882" s="10" t="s">
        <v>8634</v>
      </c>
      <c r="D1882" s="10" t="s">
        <v>201</v>
      </c>
      <c r="E1882" s="17">
        <v>1881</v>
      </c>
      <c r="F1882" s="10" t="s">
        <v>8642</v>
      </c>
      <c r="G1882" s="10" t="s">
        <v>8636</v>
      </c>
      <c r="H1882" s="1">
        <v>50</v>
      </c>
      <c r="I1882" s="11" t="s">
        <v>43</v>
      </c>
      <c r="J1882" s="10"/>
      <c r="K1882" s="10" t="s">
        <v>8642</v>
      </c>
      <c r="L1882" s="12"/>
      <c r="M1882" s="10"/>
      <c r="N1882" s="15"/>
      <c r="O1882" s="10"/>
      <c r="P1882" s="12"/>
      <c r="Q1882" s="10"/>
      <c r="R1882" s="12"/>
      <c r="S1882" s="10"/>
      <c r="T1882" s="10"/>
      <c r="U1882" s="10"/>
      <c r="V1882" s="10"/>
      <c r="W1882" s="10"/>
      <c r="X1882" s="10"/>
      <c r="Y1882" s="10"/>
      <c r="Z1882" s="10"/>
      <c r="AA1882" s="10"/>
      <c r="AB1882" s="10"/>
      <c r="AC1882" s="10"/>
      <c r="AD1882" s="10"/>
      <c r="AE1882" s="10"/>
      <c r="AF1882" s="10"/>
      <c r="AG1882" s="10"/>
      <c r="AH1882" s="10"/>
      <c r="AI1882" s="10"/>
      <c r="AJ1882" s="10"/>
      <c r="AK1882" s="10"/>
      <c r="AL1882" s="10"/>
      <c r="ALU1882" s="6"/>
      <c r="ALV1882" s="6"/>
      <c r="ALW1882" s="6"/>
      <c r="ALX1882" s="6"/>
      <c r="ALY1882" s="6"/>
      <c r="ALZ1882" s="6"/>
      <c r="AMA1882" s="6"/>
      <c r="AMB1882" s="6"/>
      <c r="AMC1882" s="6"/>
      <c r="AMD1882" s="6"/>
      <c r="AME1882" s="6"/>
      <c r="AMF1882" s="6"/>
      <c r="AMG1882" s="6"/>
      <c r="AMH1882" s="6"/>
      <c r="AMI1882" s="6"/>
      <c r="AMJ1882" s="6"/>
    </row>
    <row r="1883" spans="1:1024" s="5" customFormat="1" ht="27.75" customHeight="1" x14ac:dyDescent="0.25">
      <c r="A1883" s="11">
        <v>2</v>
      </c>
      <c r="B1883" s="10" t="s">
        <v>38</v>
      </c>
      <c r="C1883" s="10" t="s">
        <v>8634</v>
      </c>
      <c r="D1883" s="10" t="s">
        <v>201</v>
      </c>
      <c r="E1883" s="17">
        <v>1882</v>
      </c>
      <c r="F1883" s="10" t="s">
        <v>8643</v>
      </c>
      <c r="G1883" s="10" t="s">
        <v>8636</v>
      </c>
      <c r="H1883" s="1">
        <v>49.973894100000003</v>
      </c>
      <c r="I1883" s="11" t="s">
        <v>43</v>
      </c>
      <c r="J1883" s="10"/>
      <c r="K1883" s="10" t="s">
        <v>8643</v>
      </c>
      <c r="L1883" s="12"/>
      <c r="M1883" s="10"/>
      <c r="N1883" s="12"/>
      <c r="O1883" s="10"/>
      <c r="P1883" s="12"/>
      <c r="Q1883" s="10"/>
      <c r="R1883" s="12"/>
      <c r="S1883" s="10"/>
      <c r="T1883" s="10"/>
      <c r="U1883" s="10"/>
      <c r="V1883" s="10"/>
      <c r="W1883" s="10"/>
      <c r="X1883" s="10"/>
      <c r="Y1883" s="10"/>
      <c r="Z1883" s="10"/>
      <c r="AA1883" s="10"/>
      <c r="AB1883" s="10"/>
      <c r="AC1883" s="10"/>
      <c r="AD1883" s="10"/>
      <c r="AE1883" s="10"/>
      <c r="AF1883" s="10"/>
      <c r="AG1883" s="10"/>
      <c r="AH1883" s="10"/>
      <c r="AI1883" s="10"/>
      <c r="AJ1883" s="10"/>
      <c r="AK1883" s="10"/>
      <c r="AL1883" s="10"/>
      <c r="ALU1883" s="6"/>
      <c r="ALV1883" s="6"/>
      <c r="ALW1883" s="6"/>
      <c r="ALX1883" s="6"/>
      <c r="ALY1883" s="6"/>
      <c r="ALZ1883" s="6"/>
      <c r="AMA1883" s="6"/>
      <c r="AMB1883" s="6"/>
      <c r="AMC1883" s="6"/>
      <c r="AMD1883" s="6"/>
      <c r="AME1883" s="6"/>
      <c r="AMF1883" s="6"/>
      <c r="AMG1883" s="6"/>
      <c r="AMH1883" s="6"/>
      <c r="AMI1883" s="6"/>
      <c r="AMJ1883" s="6"/>
    </row>
    <row r="1884" spans="1:1024" s="5" customFormat="1" ht="27.75" customHeight="1" x14ac:dyDescent="0.25">
      <c r="A1884" s="11">
        <v>2</v>
      </c>
      <c r="B1884" s="10" t="s">
        <v>38</v>
      </c>
      <c r="C1884" s="3" t="s">
        <v>8644</v>
      </c>
      <c r="D1884" s="5" t="s">
        <v>201</v>
      </c>
      <c r="E1884" s="17">
        <v>1883</v>
      </c>
      <c r="F1884" s="5" t="s">
        <v>8645</v>
      </c>
      <c r="G1884" s="5" t="s">
        <v>8646</v>
      </c>
      <c r="H1884" s="1">
        <v>6182.6600726999995</v>
      </c>
      <c r="I1884" s="11" t="s">
        <v>43</v>
      </c>
      <c r="K1884" s="5" t="s">
        <v>8647</v>
      </c>
      <c r="L1884" s="15" t="s">
        <v>8648</v>
      </c>
      <c r="M1884" s="5" t="s">
        <v>8649</v>
      </c>
      <c r="N1884" s="15" t="s">
        <v>8650</v>
      </c>
      <c r="O1884" s="5" t="s">
        <v>8651</v>
      </c>
      <c r="P1884" s="15"/>
      <c r="R1884" s="15"/>
      <c r="ALU1884" s="6"/>
      <c r="ALV1884" s="6"/>
      <c r="ALW1884" s="6"/>
      <c r="ALX1884" s="6"/>
      <c r="ALY1884" s="6"/>
      <c r="ALZ1884" s="6"/>
      <c r="AMA1884" s="6"/>
      <c r="AMB1884" s="6"/>
      <c r="AMC1884" s="6"/>
      <c r="AMD1884" s="6"/>
      <c r="AME1884" s="6"/>
      <c r="AMF1884" s="6"/>
      <c r="AMG1884" s="6"/>
      <c r="AMH1884" s="6"/>
      <c r="AMI1884" s="6"/>
      <c r="AMJ1884" s="6"/>
    </row>
    <row r="1885" spans="1:1024" s="5" customFormat="1" ht="27.75" customHeight="1" x14ac:dyDescent="0.25">
      <c r="A1885" s="11">
        <v>2</v>
      </c>
      <c r="B1885" s="10" t="s">
        <v>38</v>
      </c>
      <c r="C1885" s="3" t="s">
        <v>8652</v>
      </c>
      <c r="D1885" s="10" t="s">
        <v>8653</v>
      </c>
      <c r="E1885" s="17">
        <v>1884</v>
      </c>
      <c r="F1885" s="10" t="s">
        <v>8654</v>
      </c>
      <c r="G1885" s="10" t="s">
        <v>8655</v>
      </c>
      <c r="H1885" s="1">
        <v>998.99998000000005</v>
      </c>
      <c r="I1885" s="11" t="s">
        <v>43</v>
      </c>
      <c r="J1885" s="10"/>
      <c r="K1885" s="10" t="s">
        <v>8656</v>
      </c>
      <c r="L1885" s="12" t="s">
        <v>8657</v>
      </c>
      <c r="M1885" s="10"/>
      <c r="N1885" s="12"/>
      <c r="O1885" s="10"/>
      <c r="P1885" s="12"/>
      <c r="Q1885" s="10"/>
      <c r="R1885" s="12"/>
      <c r="S1885" s="10"/>
      <c r="T1885" s="10"/>
      <c r="U1885" s="10"/>
      <c r="V1885" s="10"/>
      <c r="W1885" s="10"/>
      <c r="X1885" s="10"/>
      <c r="Y1885" s="10"/>
      <c r="Z1885" s="10"/>
      <c r="AA1885" s="10"/>
      <c r="AB1885" s="10"/>
      <c r="AC1885" s="10"/>
      <c r="AD1885" s="10"/>
      <c r="AE1885" s="10"/>
      <c r="AF1885" s="10"/>
      <c r="AG1885" s="10"/>
      <c r="AH1885" s="10"/>
      <c r="AI1885" s="10"/>
      <c r="AJ1885" s="10"/>
      <c r="AK1885" s="10"/>
      <c r="AL1885" s="10"/>
      <c r="ALU1885" s="6"/>
      <c r="ALV1885" s="6"/>
      <c r="ALW1885" s="6"/>
      <c r="ALX1885" s="6"/>
      <c r="ALY1885" s="6"/>
      <c r="ALZ1885" s="6"/>
      <c r="AMA1885" s="6"/>
      <c r="AMB1885" s="6"/>
      <c r="AMC1885" s="6"/>
      <c r="AMD1885" s="6"/>
      <c r="AME1885" s="6"/>
      <c r="AMF1885" s="6"/>
      <c r="AMG1885" s="6"/>
      <c r="AMH1885" s="6"/>
      <c r="AMI1885" s="6"/>
      <c r="AMJ1885" s="6"/>
    </row>
    <row r="1886" spans="1:1024" s="5" customFormat="1" ht="27.75" customHeight="1" x14ac:dyDescent="0.25">
      <c r="A1886" s="11">
        <v>2</v>
      </c>
      <c r="B1886" s="10" t="s">
        <v>38</v>
      </c>
      <c r="C1886" s="3" t="s">
        <v>8652</v>
      </c>
      <c r="D1886" s="5" t="s">
        <v>8653</v>
      </c>
      <c r="E1886" s="17">
        <v>1885</v>
      </c>
      <c r="F1886" s="10" t="s">
        <v>8658</v>
      </c>
      <c r="G1886" s="5" t="s">
        <v>8659</v>
      </c>
      <c r="H1886" s="1">
        <v>853.17730019999999</v>
      </c>
      <c r="I1886" s="11" t="s">
        <v>43</v>
      </c>
      <c r="K1886" s="5" t="s">
        <v>8660</v>
      </c>
      <c r="L1886" s="15" t="s">
        <v>8661</v>
      </c>
      <c r="N1886" s="15"/>
      <c r="P1886" s="15"/>
      <c r="R1886" s="15"/>
      <c r="S1886" s="10"/>
      <c r="T1886" s="10"/>
      <c r="U1886" s="10"/>
      <c r="V1886" s="10"/>
      <c r="W1886" s="10"/>
      <c r="X1886" s="10"/>
      <c r="Y1886" s="10"/>
      <c r="Z1886" s="10"/>
      <c r="AA1886" s="10"/>
      <c r="AB1886" s="10"/>
      <c r="AC1886" s="10"/>
      <c r="AD1886" s="10"/>
      <c r="AE1886" s="10"/>
      <c r="AF1886" s="10"/>
      <c r="AG1886" s="10"/>
      <c r="AH1886" s="10"/>
      <c r="AI1886" s="10"/>
      <c r="AJ1886" s="10"/>
      <c r="AK1886" s="10"/>
      <c r="AL1886" s="10"/>
      <c r="ALU1886" s="6"/>
      <c r="ALV1886" s="6"/>
      <c r="ALW1886" s="6"/>
      <c r="ALX1886" s="6"/>
      <c r="ALY1886" s="6"/>
      <c r="ALZ1886" s="6"/>
      <c r="AMA1886" s="6"/>
      <c r="AMB1886" s="6"/>
      <c r="AMC1886" s="6"/>
      <c r="AMD1886" s="6"/>
      <c r="AME1886" s="6"/>
      <c r="AMF1886" s="6"/>
      <c r="AMG1886" s="6"/>
      <c r="AMH1886" s="6"/>
      <c r="AMI1886" s="6"/>
      <c r="AMJ1886" s="6"/>
    </row>
    <row r="1887" spans="1:1024" s="5" customFormat="1" ht="27.75" customHeight="1" x14ac:dyDescent="0.25">
      <c r="A1887" s="11">
        <v>2</v>
      </c>
      <c r="B1887" s="10" t="s">
        <v>38</v>
      </c>
      <c r="C1887" s="3" t="s">
        <v>8652</v>
      </c>
      <c r="D1887" s="10" t="s">
        <v>46</v>
      </c>
      <c r="E1887" s="17">
        <v>1886</v>
      </c>
      <c r="F1887" s="5" t="s">
        <v>8662</v>
      </c>
      <c r="G1887" s="10" t="s">
        <v>8663</v>
      </c>
      <c r="H1887" s="1">
        <v>994.85165410000002</v>
      </c>
      <c r="I1887" s="11" t="s">
        <v>43</v>
      </c>
      <c r="J1887" s="23"/>
      <c r="K1887" s="10" t="s">
        <v>8664</v>
      </c>
      <c r="L1887" s="12"/>
      <c r="M1887" s="10" t="s">
        <v>8665</v>
      </c>
      <c r="N1887" s="12"/>
      <c r="O1887" s="10" t="s">
        <v>8666</v>
      </c>
      <c r="P1887" s="12"/>
      <c r="Q1887" s="10"/>
      <c r="R1887" s="12"/>
      <c r="ALU1887" s="6"/>
      <c r="ALV1887" s="6"/>
      <c r="ALW1887" s="6"/>
      <c r="ALX1887" s="6"/>
      <c r="ALY1887" s="6"/>
      <c r="ALZ1887" s="6"/>
      <c r="AMA1887" s="6"/>
      <c r="AMB1887" s="6"/>
      <c r="AMC1887" s="6"/>
      <c r="AMD1887" s="6"/>
      <c r="AME1887" s="6"/>
      <c r="AMF1887" s="6"/>
      <c r="AMG1887" s="6"/>
      <c r="AMH1887" s="6"/>
      <c r="AMI1887" s="6"/>
      <c r="AMJ1887" s="6"/>
    </row>
    <row r="1888" spans="1:1024" s="5" customFormat="1" ht="27.75" customHeight="1" x14ac:dyDescent="0.25">
      <c r="A1888" s="11">
        <v>2</v>
      </c>
      <c r="B1888" s="10" t="s">
        <v>38</v>
      </c>
      <c r="C1888" s="43" t="s">
        <v>8667</v>
      </c>
      <c r="D1888" s="43" t="s">
        <v>469</v>
      </c>
      <c r="E1888" s="17">
        <v>1887</v>
      </c>
      <c r="F1888" s="43" t="s">
        <v>8668</v>
      </c>
      <c r="G1888" s="43" t="s">
        <v>8669</v>
      </c>
      <c r="H1888" s="3">
        <v>6815.5453339999995</v>
      </c>
      <c r="I1888" s="5" t="s">
        <v>43</v>
      </c>
      <c r="K1888" s="5" t="s">
        <v>8670</v>
      </c>
      <c r="L1888" s="15" t="s">
        <v>8671</v>
      </c>
      <c r="M1888" s="5" t="s">
        <v>8672</v>
      </c>
      <c r="N1888" s="15" t="s">
        <v>8673</v>
      </c>
      <c r="O1888" s="5" t="s">
        <v>8674</v>
      </c>
      <c r="P1888" s="15" t="s">
        <v>8675</v>
      </c>
      <c r="Q1888" s="5" t="s">
        <v>8676</v>
      </c>
      <c r="R1888" s="15" t="s">
        <v>8677</v>
      </c>
      <c r="AA1888" s="16"/>
      <c r="AB1888" s="16"/>
      <c r="AC1888" s="16"/>
      <c r="AD1888" s="16"/>
      <c r="AE1888" s="16"/>
      <c r="AF1888" s="16"/>
      <c r="AG1888" s="16"/>
      <c r="AH1888" s="16"/>
      <c r="AI1888" s="16"/>
      <c r="AJ1888" s="16"/>
      <c r="AK1888" s="16"/>
      <c r="AL1888" s="6"/>
      <c r="AM1888" s="6"/>
      <c r="AN1888" s="6"/>
      <c r="AO1888" s="6"/>
      <c r="AP1888" s="6"/>
      <c r="AQ1888" s="6"/>
      <c r="AR1888" s="6"/>
      <c r="AS1888" s="6"/>
      <c r="AT1888" s="6"/>
      <c r="AU1888" s="6"/>
      <c r="AV1888" s="6"/>
      <c r="AW1888" s="6"/>
      <c r="AX1888" s="6"/>
      <c r="AY1888" s="6"/>
      <c r="AZ1888" s="6"/>
      <c r="BA1888" s="6"/>
      <c r="BB1888" s="6"/>
      <c r="BC1888" s="6"/>
      <c r="BD1888" s="6"/>
      <c r="BE1888" s="6"/>
      <c r="BF1888" s="6"/>
      <c r="BG1888" s="6"/>
      <c r="BH1888" s="6"/>
      <c r="BI1888" s="6"/>
      <c r="BJ1888" s="6"/>
      <c r="BK1888" s="6"/>
      <c r="BL1888" s="6"/>
      <c r="BM1888" s="6"/>
      <c r="BN1888" s="6"/>
      <c r="BO1888" s="6"/>
      <c r="BP1888" s="6"/>
      <c r="BQ1888" s="6"/>
      <c r="BR1888" s="6"/>
      <c r="BS1888" s="6"/>
      <c r="BT1888" s="6"/>
      <c r="BU1888" s="6"/>
      <c r="BV1888" s="6"/>
      <c r="BW1888" s="6"/>
      <c r="BX1888" s="6"/>
      <c r="BY1888" s="6"/>
      <c r="BZ1888" s="6"/>
      <c r="CA1888" s="6"/>
      <c r="CB1888" s="6"/>
      <c r="CC1888" s="6"/>
      <c r="CD1888" s="6"/>
      <c r="CE1888" s="6"/>
      <c r="CF1888" s="6"/>
      <c r="CG1888" s="6"/>
      <c r="CH1888" s="6"/>
      <c r="CI1888" s="6"/>
      <c r="CJ1888" s="6"/>
      <c r="CK1888" s="6"/>
      <c r="CL1888" s="6"/>
      <c r="CM1888" s="6"/>
      <c r="CN1888" s="6"/>
      <c r="CO1888" s="6"/>
      <c r="CP1888" s="6"/>
      <c r="CQ1888" s="6"/>
      <c r="CR1888" s="6"/>
      <c r="CS1888" s="6"/>
      <c r="CT1888" s="6"/>
      <c r="CU1888" s="6"/>
      <c r="CV1888" s="6"/>
      <c r="CW1888" s="6"/>
      <c r="CX1888" s="6"/>
      <c r="CY1888" s="6"/>
      <c r="CZ1888" s="6"/>
      <c r="DA1888" s="6"/>
      <c r="DB1888" s="6"/>
      <c r="DC1888" s="6"/>
      <c r="DD1888" s="6"/>
      <c r="DE1888" s="6"/>
      <c r="DF1888" s="6"/>
      <c r="DG1888" s="6"/>
      <c r="DH1888" s="6"/>
      <c r="DI1888" s="6"/>
      <c r="DJ1888" s="6"/>
      <c r="DK1888" s="6"/>
      <c r="DL1888" s="6"/>
      <c r="DM1888" s="6"/>
      <c r="DN1888" s="6"/>
      <c r="DO1888" s="6"/>
      <c r="DP1888" s="6"/>
      <c r="DQ1888" s="6"/>
      <c r="DR1888" s="6"/>
      <c r="DS1888" s="6"/>
      <c r="DT1888" s="6"/>
      <c r="DU1888" s="6"/>
      <c r="DV1888" s="6"/>
      <c r="DW1888" s="6"/>
      <c r="DX1888" s="6"/>
      <c r="DY1888" s="6"/>
      <c r="DZ1888" s="6"/>
      <c r="EA1888" s="6"/>
      <c r="EB1888" s="6"/>
      <c r="EC1888" s="6"/>
      <c r="ED1888" s="6"/>
      <c r="EE1888" s="6"/>
      <c r="EF1888" s="6"/>
      <c r="EG1888" s="6"/>
      <c r="EH1888" s="6"/>
      <c r="EI1888" s="6"/>
      <c r="EJ1888" s="6"/>
      <c r="EK1888" s="6"/>
      <c r="EL1888" s="6"/>
      <c r="EM1888" s="6"/>
      <c r="EN1888" s="6"/>
      <c r="EO1888" s="6"/>
      <c r="EP1888" s="6"/>
      <c r="EQ1888" s="6"/>
      <c r="ER1888" s="6"/>
      <c r="ES1888" s="6"/>
      <c r="ET1888" s="6"/>
      <c r="EU1888" s="6"/>
      <c r="EV1888" s="6"/>
      <c r="EW1888" s="6"/>
      <c r="EX1888" s="6"/>
      <c r="EY1888" s="6"/>
      <c r="EZ1888" s="6"/>
      <c r="FA1888" s="6"/>
      <c r="FB1888" s="6"/>
      <c r="FC1888" s="6"/>
      <c r="FD1888" s="6"/>
      <c r="FE1888" s="6"/>
      <c r="FF1888" s="6"/>
      <c r="FG1888" s="6"/>
      <c r="FH1888" s="6"/>
      <c r="FI1888" s="6"/>
      <c r="FJ1888" s="6"/>
      <c r="FK1888" s="6"/>
      <c r="FL1888" s="6"/>
      <c r="FM1888" s="6"/>
      <c r="FN1888" s="6"/>
      <c r="FO1888" s="6"/>
      <c r="FP1888" s="6"/>
      <c r="FQ1888" s="6"/>
      <c r="FR1888" s="6"/>
      <c r="FS1888" s="6"/>
      <c r="FT1888" s="6"/>
      <c r="FU1888" s="6"/>
      <c r="FV1888" s="6"/>
      <c r="FW1888" s="6"/>
      <c r="FX1888" s="6"/>
      <c r="FY1888" s="6"/>
      <c r="FZ1888" s="6"/>
      <c r="GA1888" s="6"/>
      <c r="GB1888" s="6"/>
      <c r="GC1888" s="6"/>
      <c r="GD1888" s="6"/>
      <c r="GE1888" s="6"/>
      <c r="GF1888" s="6"/>
      <c r="GG1888" s="6"/>
      <c r="GH1888" s="6"/>
      <c r="GI1888" s="6"/>
      <c r="GJ1888" s="6"/>
      <c r="GK1888" s="6"/>
      <c r="GL1888" s="6"/>
      <c r="GM1888" s="6"/>
      <c r="GN1888" s="6"/>
      <c r="GO1888" s="6"/>
      <c r="GP1888" s="6"/>
      <c r="GQ1888" s="6"/>
      <c r="GR1888" s="6"/>
      <c r="GS1888" s="6"/>
      <c r="GT1888" s="6"/>
      <c r="GU1888" s="6"/>
      <c r="GV1888" s="6"/>
      <c r="GW1888" s="6"/>
      <c r="GX1888" s="6"/>
      <c r="GY1888" s="6"/>
      <c r="GZ1888" s="6"/>
      <c r="HA1888" s="6"/>
      <c r="HB1888" s="6"/>
      <c r="HC1888" s="6"/>
      <c r="HD1888" s="6"/>
      <c r="HE1888" s="6"/>
      <c r="HF1888" s="6"/>
      <c r="HG1888" s="6"/>
      <c r="HH1888" s="6"/>
      <c r="HI1888" s="6"/>
      <c r="HJ1888" s="6"/>
      <c r="HK1888" s="6"/>
      <c r="HL1888" s="6"/>
      <c r="HM1888" s="6"/>
      <c r="HN1888" s="6"/>
      <c r="HO1888" s="6"/>
      <c r="HP1888" s="6"/>
      <c r="HQ1888" s="6"/>
      <c r="HR1888" s="6"/>
      <c r="HS1888" s="6"/>
      <c r="HT1888" s="6"/>
      <c r="HU1888" s="6"/>
      <c r="HV1888" s="6"/>
      <c r="HW1888" s="6"/>
      <c r="HX1888" s="6"/>
      <c r="HY1888" s="6"/>
      <c r="HZ1888" s="6"/>
      <c r="IA1888" s="6"/>
      <c r="IB1888" s="6"/>
      <c r="IC1888" s="6"/>
      <c r="ID1888" s="6"/>
      <c r="IE1888" s="6"/>
      <c r="IF1888" s="6"/>
      <c r="IG1888" s="6"/>
      <c r="IH1888" s="6"/>
      <c r="II1888" s="6"/>
      <c r="IJ1888" s="6"/>
      <c r="IK1888" s="6"/>
      <c r="IL1888" s="6"/>
      <c r="IM1888" s="6"/>
      <c r="IN1888" s="6"/>
      <c r="IO1888" s="6"/>
      <c r="IP1888" s="6"/>
      <c r="IQ1888" s="6"/>
      <c r="IR1888" s="6"/>
      <c r="IS1888" s="6"/>
      <c r="IT1888" s="6"/>
      <c r="IU1888" s="6"/>
      <c r="IV1888" s="6"/>
      <c r="IW1888" s="6"/>
      <c r="IX1888" s="6"/>
      <c r="IY1888" s="6"/>
      <c r="IZ1888" s="6"/>
      <c r="JA1888" s="6"/>
      <c r="JB1888" s="6"/>
      <c r="JC1888" s="6"/>
      <c r="JD1888" s="6"/>
      <c r="JE1888" s="6"/>
      <c r="JF1888" s="6"/>
      <c r="JG1888" s="6"/>
      <c r="JH1888" s="6"/>
      <c r="JI1888" s="6"/>
      <c r="JJ1888" s="6"/>
      <c r="JK1888" s="6"/>
      <c r="JL1888" s="6"/>
      <c r="JM1888" s="6"/>
      <c r="JN1888" s="6"/>
      <c r="JO1888" s="6"/>
      <c r="JP1888" s="6"/>
      <c r="JQ1888" s="6"/>
      <c r="JR1888" s="6"/>
      <c r="JS1888" s="6"/>
      <c r="JT1888" s="6"/>
      <c r="JU1888" s="6"/>
      <c r="JV1888" s="6"/>
      <c r="JW1888" s="6"/>
      <c r="JX1888" s="6"/>
      <c r="JY1888" s="6"/>
      <c r="JZ1888" s="6"/>
      <c r="KA1888" s="6"/>
      <c r="KB1888" s="6"/>
      <c r="KC1888" s="6"/>
      <c r="KD1888" s="6"/>
      <c r="KE1888" s="6"/>
      <c r="KF1888" s="6"/>
      <c r="KG1888" s="6"/>
      <c r="KH1888" s="6"/>
      <c r="KI1888" s="6"/>
      <c r="KJ1888" s="6"/>
      <c r="KK1888" s="6"/>
      <c r="KL1888" s="6"/>
      <c r="KM1888" s="6"/>
      <c r="KN1888" s="6"/>
      <c r="KO1888" s="6"/>
      <c r="KP1888" s="6"/>
      <c r="KQ1888" s="6"/>
      <c r="KR1888" s="6"/>
      <c r="KS1888" s="6"/>
      <c r="KT1888" s="6"/>
      <c r="KU1888" s="6"/>
      <c r="KV1888" s="6"/>
      <c r="KW1888" s="6"/>
      <c r="KX1888" s="6"/>
      <c r="KY1888" s="6"/>
      <c r="KZ1888" s="6"/>
      <c r="LA1888" s="6"/>
      <c r="LB1888" s="6"/>
      <c r="LC1888" s="6"/>
      <c r="LD1888" s="6"/>
      <c r="LE1888" s="6"/>
      <c r="LF1888" s="6"/>
      <c r="LG1888" s="6"/>
      <c r="LH1888" s="6"/>
      <c r="LI1888" s="6"/>
      <c r="LJ1888" s="6"/>
      <c r="LK1888" s="6"/>
      <c r="LL1888" s="6"/>
      <c r="LM1888" s="6"/>
      <c r="LN1888" s="6"/>
      <c r="LO1888" s="6"/>
      <c r="LP1888" s="6"/>
      <c r="LQ1888" s="6"/>
      <c r="LR1888" s="6"/>
      <c r="LS1888" s="6"/>
      <c r="LT1888" s="6"/>
      <c r="LU1888" s="6"/>
      <c r="LV1888" s="6"/>
      <c r="LW1888" s="6"/>
      <c r="LX1888" s="6"/>
      <c r="LY1888" s="6"/>
      <c r="LZ1888" s="6"/>
      <c r="MA1888" s="6"/>
      <c r="MB1888" s="6"/>
      <c r="MC1888" s="6"/>
      <c r="MD1888" s="6"/>
      <c r="ME1888" s="6"/>
      <c r="MF1888" s="6"/>
      <c r="MG1888" s="6"/>
      <c r="MH1888" s="6"/>
      <c r="MI1888" s="6"/>
      <c r="MJ1888" s="6"/>
      <c r="MK1888" s="6"/>
      <c r="ML1888" s="6"/>
      <c r="MM1888" s="6"/>
      <c r="MN1888" s="6"/>
      <c r="MO1888" s="6"/>
      <c r="MP1888" s="6"/>
      <c r="MQ1888" s="6"/>
      <c r="MR1888" s="6"/>
      <c r="MS1888" s="6"/>
      <c r="MT1888" s="6"/>
      <c r="MU1888" s="6"/>
      <c r="MV1888" s="6"/>
      <c r="MW1888" s="6"/>
      <c r="MX1888" s="6"/>
      <c r="MY1888" s="6"/>
      <c r="MZ1888" s="6"/>
      <c r="NA1888" s="6"/>
      <c r="NB1888" s="6"/>
      <c r="NC1888" s="6"/>
      <c r="ND1888" s="6"/>
      <c r="NE1888" s="6"/>
      <c r="NF1888" s="6"/>
      <c r="NG1888" s="6"/>
      <c r="NH1888" s="6"/>
      <c r="NI1888" s="6"/>
      <c r="NJ1888" s="6"/>
      <c r="NK1888" s="6"/>
      <c r="NL1888" s="6"/>
      <c r="NM1888" s="6"/>
      <c r="NN1888" s="6"/>
      <c r="NO1888" s="6"/>
      <c r="NP1888" s="6"/>
      <c r="NQ1888" s="6"/>
      <c r="NR1888" s="6"/>
      <c r="NS1888" s="6"/>
      <c r="NT1888" s="6"/>
      <c r="NU1888" s="6"/>
      <c r="NV1888" s="6"/>
      <c r="NW1888" s="6"/>
      <c r="NX1888" s="6"/>
      <c r="NY1888" s="6"/>
      <c r="NZ1888" s="6"/>
      <c r="OA1888" s="6"/>
      <c r="OB1888" s="6"/>
      <c r="OC1888" s="6"/>
      <c r="OD1888" s="6"/>
      <c r="OE1888" s="6"/>
      <c r="OF1888" s="6"/>
      <c r="OG1888" s="6"/>
      <c r="OH1888" s="6"/>
      <c r="OI1888" s="6"/>
      <c r="OJ1888" s="6"/>
      <c r="OK1888" s="6"/>
      <c r="OL1888" s="6"/>
      <c r="OM1888" s="6"/>
      <c r="ON1888" s="6"/>
      <c r="OO1888" s="6"/>
      <c r="OP1888" s="6"/>
      <c r="OQ1888" s="6"/>
      <c r="OR1888" s="6"/>
      <c r="OS1888" s="6"/>
      <c r="OT1888" s="6"/>
      <c r="OU1888" s="6"/>
      <c r="OV1888" s="6"/>
      <c r="OW1888" s="6"/>
      <c r="OX1888" s="6"/>
      <c r="OY1888" s="6"/>
      <c r="OZ1888" s="6"/>
      <c r="PA1888" s="6"/>
      <c r="PB1888" s="6"/>
      <c r="PC1888" s="6"/>
      <c r="PD1888" s="6"/>
      <c r="PE1888" s="6"/>
      <c r="PF1888" s="6"/>
      <c r="PG1888" s="6"/>
      <c r="PH1888" s="6"/>
      <c r="PI1888" s="6"/>
      <c r="PJ1888" s="6"/>
      <c r="PK1888" s="6"/>
      <c r="PL1888" s="6"/>
      <c r="PM1888" s="6"/>
      <c r="PN1888" s="6"/>
      <c r="PO1888" s="6"/>
      <c r="PP1888" s="6"/>
      <c r="PQ1888" s="6"/>
      <c r="PR1888" s="6"/>
      <c r="PS1888" s="6"/>
      <c r="PT1888" s="6"/>
      <c r="PU1888" s="6"/>
      <c r="PV1888" s="6"/>
      <c r="PW1888" s="6"/>
      <c r="PX1888" s="6"/>
      <c r="PY1888" s="6"/>
      <c r="PZ1888" s="6"/>
      <c r="QA1888" s="6"/>
      <c r="QB1888" s="6"/>
      <c r="QC1888" s="6"/>
      <c r="QD1888" s="6"/>
      <c r="QE1888" s="6"/>
      <c r="QF1888" s="6"/>
      <c r="QG1888" s="6"/>
      <c r="QH1888" s="6"/>
      <c r="QI1888" s="6"/>
      <c r="QJ1888" s="6"/>
      <c r="QK1888" s="6"/>
      <c r="QL1888" s="6"/>
      <c r="QM1888" s="6"/>
      <c r="QN1888" s="6"/>
      <c r="QO1888" s="6"/>
      <c r="QP1888" s="6"/>
      <c r="QQ1888" s="6"/>
      <c r="QR1888" s="6"/>
      <c r="QS1888" s="6"/>
      <c r="QT1888" s="6"/>
      <c r="QU1888" s="6"/>
      <c r="QV1888" s="6"/>
      <c r="QW1888" s="6"/>
      <c r="QX1888" s="6"/>
      <c r="QY1888" s="6"/>
      <c r="QZ1888" s="6"/>
      <c r="RA1888" s="6"/>
      <c r="RB1888" s="6"/>
      <c r="RC1888" s="6"/>
      <c r="RD1888" s="6"/>
      <c r="RE1888" s="6"/>
      <c r="RF1888" s="6"/>
      <c r="RG1888" s="6"/>
      <c r="RH1888" s="6"/>
      <c r="RI1888" s="6"/>
      <c r="RJ1888" s="6"/>
      <c r="RK1888" s="6"/>
      <c r="RL1888" s="6"/>
      <c r="RM1888" s="6"/>
      <c r="RN1888" s="6"/>
      <c r="RO1888" s="6"/>
      <c r="RP1888" s="6"/>
      <c r="RQ1888" s="6"/>
      <c r="RR1888" s="6"/>
      <c r="RS1888" s="6"/>
      <c r="RT1888" s="6"/>
      <c r="RU1888" s="6"/>
      <c r="RV1888" s="6"/>
      <c r="RW1888" s="6"/>
      <c r="RX1888" s="6"/>
      <c r="RY1888" s="6"/>
      <c r="RZ1888" s="6"/>
      <c r="SA1888" s="6"/>
      <c r="SB1888" s="6"/>
      <c r="SC1888" s="6"/>
      <c r="SD1888" s="6"/>
      <c r="SE1888" s="6"/>
      <c r="SF1888" s="6"/>
      <c r="SG1888" s="6"/>
      <c r="SH1888" s="6"/>
      <c r="SI1888" s="6"/>
      <c r="SJ1888" s="6"/>
      <c r="SK1888" s="6"/>
      <c r="SL1888" s="6"/>
      <c r="SM1888" s="6"/>
      <c r="SN1888" s="6"/>
      <c r="SO1888" s="6"/>
      <c r="SP1888" s="6"/>
      <c r="SQ1888" s="6"/>
      <c r="SR1888" s="6"/>
      <c r="SS1888" s="6"/>
      <c r="ST1888" s="6"/>
      <c r="SU1888" s="6"/>
      <c r="SV1888" s="6"/>
      <c r="SW1888" s="6"/>
      <c r="SX1888" s="6"/>
      <c r="SY1888" s="6"/>
      <c r="SZ1888" s="6"/>
      <c r="TA1888" s="6"/>
      <c r="TB1888" s="6"/>
      <c r="TC1888" s="6"/>
      <c r="TD1888" s="6"/>
      <c r="TE1888" s="6"/>
      <c r="TF1888" s="6"/>
      <c r="TG1888" s="6"/>
      <c r="TH1888" s="6"/>
      <c r="TI1888" s="6"/>
      <c r="TJ1888" s="6"/>
      <c r="TK1888" s="6"/>
      <c r="TL1888" s="6"/>
      <c r="TM1888" s="6"/>
      <c r="TN1888" s="6"/>
      <c r="TO1888" s="6"/>
      <c r="TP1888" s="6"/>
      <c r="TQ1888" s="6"/>
      <c r="TR1888" s="6"/>
      <c r="TS1888" s="6"/>
      <c r="TT1888" s="6"/>
      <c r="TU1888" s="6"/>
      <c r="TV1888" s="6"/>
      <c r="TW1888" s="6"/>
      <c r="TX1888" s="6"/>
      <c r="TY1888" s="6"/>
      <c r="TZ1888" s="6"/>
      <c r="UA1888" s="6"/>
      <c r="UB1888" s="6"/>
      <c r="UC1888" s="6"/>
      <c r="UD1888" s="6"/>
      <c r="UE1888" s="6"/>
      <c r="UF1888" s="6"/>
      <c r="UG1888" s="6"/>
      <c r="UH1888" s="6"/>
      <c r="UI1888" s="6"/>
      <c r="UJ1888" s="6"/>
      <c r="UK1888" s="6"/>
      <c r="UL1888" s="6"/>
      <c r="UM1888" s="6"/>
      <c r="UN1888" s="6"/>
      <c r="UO1888" s="6"/>
      <c r="UP1888" s="6"/>
      <c r="UQ1888" s="6"/>
      <c r="UR1888" s="6"/>
      <c r="US1888" s="6"/>
      <c r="UT1888" s="6"/>
      <c r="UU1888" s="6"/>
      <c r="UV1888" s="6"/>
      <c r="UW1888" s="6"/>
      <c r="UX1888" s="6"/>
      <c r="UY1888" s="6"/>
      <c r="UZ1888" s="6"/>
      <c r="VA1888" s="6"/>
      <c r="VB1888" s="6"/>
      <c r="VC1888" s="6"/>
      <c r="VD1888" s="6"/>
      <c r="VE1888" s="6"/>
      <c r="VF1888" s="6"/>
      <c r="VG1888" s="6"/>
      <c r="VH1888" s="6"/>
      <c r="VI1888" s="6"/>
      <c r="VJ1888" s="6"/>
      <c r="VK1888" s="6"/>
      <c r="VL1888" s="6"/>
      <c r="VM1888" s="6"/>
      <c r="VN1888" s="6"/>
      <c r="VO1888" s="6"/>
      <c r="VP1888" s="6"/>
      <c r="VQ1888" s="6"/>
      <c r="VR1888" s="6"/>
      <c r="VS1888" s="6"/>
      <c r="VT1888" s="6"/>
      <c r="VU1888" s="6"/>
      <c r="VV1888" s="6"/>
      <c r="VW1888" s="6"/>
      <c r="VX1888" s="6"/>
      <c r="VY1888" s="6"/>
      <c r="VZ1888" s="6"/>
      <c r="WA1888" s="6"/>
      <c r="WB1888" s="6"/>
      <c r="WC1888" s="6"/>
      <c r="WD1888" s="6"/>
      <c r="WE1888" s="6"/>
      <c r="WF1888" s="6"/>
      <c r="WG1888" s="6"/>
      <c r="WH1888" s="6"/>
      <c r="WI1888" s="6"/>
      <c r="WJ1888" s="6"/>
      <c r="WK1888" s="6"/>
      <c r="WL1888" s="6"/>
      <c r="WM1888" s="6"/>
      <c r="WN1888" s="6"/>
      <c r="WO1888" s="6"/>
      <c r="WP1888" s="6"/>
      <c r="WQ1888" s="6"/>
      <c r="WR1888" s="6"/>
      <c r="WS1888" s="6"/>
      <c r="WT1888" s="6"/>
      <c r="WU1888" s="6"/>
      <c r="WV1888" s="6"/>
      <c r="WW1888" s="6"/>
      <c r="WX1888" s="6"/>
      <c r="WY1888" s="6"/>
      <c r="WZ1888" s="6"/>
      <c r="XA1888" s="6"/>
      <c r="XB1888" s="6"/>
      <c r="XC1888" s="6"/>
      <c r="XD1888" s="6"/>
      <c r="XE1888" s="6"/>
      <c r="XF1888" s="6"/>
      <c r="XG1888" s="6"/>
      <c r="XH1888" s="6"/>
      <c r="XI1888" s="6"/>
      <c r="XJ1888" s="6"/>
      <c r="XK1888" s="6"/>
      <c r="XL1888" s="6"/>
      <c r="XM1888" s="6"/>
      <c r="XN1888" s="6"/>
      <c r="XO1888" s="6"/>
      <c r="XP1888" s="6"/>
      <c r="XQ1888" s="6"/>
      <c r="XR1888" s="6"/>
      <c r="XS1888" s="6"/>
      <c r="XT1888" s="6"/>
      <c r="XU1888" s="6"/>
      <c r="XV1888" s="6"/>
      <c r="XW1888" s="6"/>
      <c r="XX1888" s="6"/>
      <c r="XY1888" s="6"/>
      <c r="XZ1888" s="6"/>
      <c r="YA1888" s="6"/>
      <c r="YB1888" s="6"/>
      <c r="YC1888" s="6"/>
      <c r="YD1888" s="6"/>
      <c r="YE1888" s="6"/>
      <c r="YF1888" s="6"/>
      <c r="YG1888" s="6"/>
      <c r="YH1888" s="6"/>
      <c r="YI1888" s="6"/>
      <c r="YJ1888" s="6"/>
      <c r="YK1888" s="6"/>
      <c r="YL1888" s="6"/>
      <c r="YM1888" s="6"/>
      <c r="YN1888" s="6"/>
      <c r="YO1888" s="6"/>
      <c r="YP1888" s="6"/>
      <c r="YQ1888" s="6"/>
      <c r="YR1888" s="6"/>
      <c r="YS1888" s="6"/>
      <c r="YT1888" s="6"/>
      <c r="YU1888" s="6"/>
      <c r="YV1888" s="6"/>
      <c r="YW1888" s="6"/>
      <c r="YX1888" s="6"/>
      <c r="YY1888" s="6"/>
      <c r="YZ1888" s="6"/>
      <c r="ZA1888" s="6"/>
      <c r="ZB1888" s="6"/>
      <c r="ZC1888" s="6"/>
      <c r="ZD1888" s="6"/>
      <c r="ZE1888" s="6"/>
      <c r="ZF1888" s="6"/>
      <c r="ZG1888" s="6"/>
      <c r="ZH1888" s="6"/>
      <c r="ZI1888" s="6"/>
      <c r="ZJ1888" s="6"/>
      <c r="ZK1888" s="6"/>
      <c r="ZL1888" s="6"/>
      <c r="ZM1888" s="6"/>
      <c r="ZN1888" s="6"/>
      <c r="ZO1888" s="6"/>
      <c r="ZP1888" s="6"/>
      <c r="ZQ1888" s="6"/>
      <c r="ZR1888" s="6"/>
      <c r="ZS1888" s="6"/>
      <c r="ZT1888" s="6"/>
      <c r="ZU1888" s="6"/>
      <c r="ZV1888" s="6"/>
      <c r="ZW1888" s="6"/>
      <c r="ZX1888" s="6"/>
      <c r="ZY1888" s="6"/>
      <c r="ZZ1888" s="6"/>
      <c r="AAA1888" s="6"/>
      <c r="AAB1888" s="6"/>
      <c r="AAC1888" s="6"/>
      <c r="AAD1888" s="6"/>
      <c r="AAE1888" s="6"/>
      <c r="AAF1888" s="6"/>
      <c r="AAG1888" s="6"/>
      <c r="AAH1888" s="6"/>
      <c r="AAI1888" s="6"/>
      <c r="AAJ1888" s="6"/>
      <c r="AAK1888" s="6"/>
      <c r="AAL1888" s="6"/>
      <c r="AAM1888" s="6"/>
      <c r="AAN1888" s="6"/>
      <c r="AAO1888" s="6"/>
      <c r="AAP1888" s="6"/>
      <c r="AAQ1888" s="6"/>
      <c r="AAR1888" s="6"/>
      <c r="AAS1888" s="6"/>
      <c r="AAT1888" s="6"/>
      <c r="AAU1888" s="6"/>
      <c r="AAV1888" s="6"/>
      <c r="AAW1888" s="6"/>
      <c r="AAX1888" s="6"/>
      <c r="AAY1888" s="6"/>
      <c r="AAZ1888" s="6"/>
      <c r="ABA1888" s="6"/>
      <c r="ABB1888" s="6"/>
      <c r="ABC1888" s="6"/>
      <c r="ABD1888" s="6"/>
      <c r="ABE1888" s="6"/>
      <c r="ABF1888" s="6"/>
      <c r="ABG1888" s="6"/>
      <c r="ABH1888" s="6"/>
      <c r="ABI1888" s="6"/>
      <c r="ABJ1888" s="6"/>
      <c r="ABK1888" s="6"/>
      <c r="ABL1888" s="6"/>
      <c r="ABM1888" s="6"/>
      <c r="ABN1888" s="6"/>
      <c r="ABO1888" s="6"/>
      <c r="ABP1888" s="6"/>
      <c r="ABQ1888" s="6"/>
      <c r="ABR1888" s="6"/>
      <c r="ABS1888" s="6"/>
      <c r="ABT1888" s="6"/>
      <c r="ABU1888" s="6"/>
      <c r="ABV1888" s="6"/>
      <c r="ABW1888" s="6"/>
      <c r="ABX1888" s="6"/>
      <c r="ABY1888" s="6"/>
      <c r="ABZ1888" s="6"/>
      <c r="ACA1888" s="6"/>
      <c r="ACB1888" s="6"/>
      <c r="ACC1888" s="6"/>
      <c r="ACD1888" s="6"/>
      <c r="ACE1888" s="6"/>
      <c r="ACF1888" s="6"/>
      <c r="ACG1888" s="6"/>
      <c r="ACH1888" s="6"/>
      <c r="ACI1888" s="6"/>
      <c r="ACJ1888" s="6"/>
      <c r="ACK1888" s="6"/>
      <c r="ACL1888" s="6"/>
      <c r="ACM1888" s="6"/>
      <c r="ACN1888" s="6"/>
      <c r="ACO1888" s="6"/>
      <c r="ACP1888" s="6"/>
      <c r="ACQ1888" s="6"/>
      <c r="ACR1888" s="6"/>
      <c r="ACS1888" s="6"/>
      <c r="ACT1888" s="6"/>
      <c r="ACU1888" s="6"/>
      <c r="ACV1888" s="6"/>
      <c r="ACW1888" s="6"/>
      <c r="ACX1888" s="6"/>
      <c r="ACY1888" s="6"/>
      <c r="ACZ1888" s="6"/>
      <c r="ADA1888" s="6"/>
      <c r="ADB1888" s="6"/>
      <c r="ADC1888" s="6"/>
      <c r="ADD1888" s="6"/>
      <c r="ADE1888" s="6"/>
      <c r="ADF1888" s="6"/>
      <c r="ADG1888" s="6"/>
      <c r="ADH1888" s="6"/>
      <c r="ADI1888" s="6"/>
      <c r="ADJ1888" s="6"/>
      <c r="ADK1888" s="6"/>
      <c r="ADL1888" s="6"/>
      <c r="ADM1888" s="6"/>
      <c r="ADN1888" s="6"/>
      <c r="ADO1888" s="6"/>
      <c r="ADP1888" s="6"/>
      <c r="ADQ1888" s="6"/>
      <c r="ADR1888" s="6"/>
      <c r="ADS1888" s="6"/>
      <c r="ADT1888" s="6"/>
      <c r="ADU1888" s="6"/>
      <c r="ADV1888" s="6"/>
      <c r="ADW1888" s="6"/>
      <c r="ADX1888" s="6"/>
      <c r="ADY1888" s="6"/>
      <c r="ADZ1888" s="6"/>
      <c r="AEA1888" s="6"/>
      <c r="AEB1888" s="6"/>
      <c r="AEC1888" s="6"/>
      <c r="AED1888" s="6"/>
      <c r="AEE1888" s="6"/>
      <c r="AEF1888" s="6"/>
      <c r="AEG1888" s="6"/>
      <c r="AEH1888" s="6"/>
      <c r="AEI1888" s="6"/>
      <c r="AEJ1888" s="6"/>
      <c r="AEK1888" s="6"/>
      <c r="AEL1888" s="6"/>
      <c r="AEM1888" s="6"/>
      <c r="AEN1888" s="6"/>
      <c r="AEO1888" s="6"/>
      <c r="AEP1888" s="6"/>
      <c r="AEQ1888" s="6"/>
      <c r="AER1888" s="6"/>
      <c r="AES1888" s="6"/>
      <c r="AET1888" s="6"/>
      <c r="AEU1888" s="6"/>
      <c r="AEV1888" s="6"/>
      <c r="AEW1888" s="6"/>
      <c r="AEX1888" s="6"/>
      <c r="AEY1888" s="6"/>
      <c r="AEZ1888" s="6"/>
      <c r="AFA1888" s="6"/>
      <c r="AFB1888" s="6"/>
      <c r="AFC1888" s="6"/>
      <c r="AFD1888" s="6"/>
      <c r="AFE1888" s="6"/>
      <c r="AFF1888" s="6"/>
      <c r="AFG1888" s="6"/>
      <c r="AFH1888" s="6"/>
      <c r="AFI1888" s="6"/>
      <c r="AFJ1888" s="6"/>
      <c r="AFK1888" s="6"/>
      <c r="AFL1888" s="6"/>
      <c r="AFM1888" s="6"/>
      <c r="AFN1888" s="6"/>
      <c r="AFO1888" s="6"/>
      <c r="AFP1888" s="6"/>
      <c r="AFQ1888" s="6"/>
      <c r="AFR1888" s="6"/>
      <c r="AFS1888" s="6"/>
      <c r="AFT1888" s="6"/>
      <c r="AFU1888" s="6"/>
      <c r="AFV1888" s="6"/>
      <c r="AFW1888" s="6"/>
      <c r="AFX1888" s="6"/>
      <c r="AFY1888" s="6"/>
      <c r="AFZ1888" s="6"/>
      <c r="AGA1888" s="6"/>
      <c r="AGB1888" s="6"/>
      <c r="AGC1888" s="6"/>
      <c r="AGD1888" s="6"/>
      <c r="AGE1888" s="6"/>
      <c r="AGF1888" s="6"/>
      <c r="AGG1888" s="6"/>
      <c r="AGH1888" s="6"/>
      <c r="AGI1888" s="6"/>
      <c r="AGJ1888" s="6"/>
      <c r="AGK1888" s="6"/>
      <c r="AGL1888" s="6"/>
      <c r="AGM1888" s="6"/>
      <c r="AGN1888" s="6"/>
      <c r="AGO1888" s="6"/>
      <c r="AGP1888" s="6"/>
      <c r="AGQ1888" s="6"/>
      <c r="AGR1888" s="6"/>
      <c r="AGS1888" s="6"/>
      <c r="AGT1888" s="6"/>
      <c r="AGU1888" s="6"/>
      <c r="AGV1888" s="6"/>
      <c r="AGW1888" s="6"/>
      <c r="AGX1888" s="6"/>
      <c r="AGY1888" s="6"/>
      <c r="AGZ1888" s="6"/>
      <c r="AHA1888" s="6"/>
      <c r="AHB1888" s="6"/>
      <c r="AHC1888" s="6"/>
      <c r="AHD1888" s="6"/>
      <c r="AHE1888" s="6"/>
      <c r="AHF1888" s="6"/>
      <c r="AHG1888" s="6"/>
      <c r="AHH1888" s="6"/>
      <c r="AHI1888" s="6"/>
      <c r="AHJ1888" s="6"/>
      <c r="AHK1888" s="6"/>
      <c r="AHL1888" s="6"/>
      <c r="AHM1888" s="6"/>
      <c r="AHN1888" s="6"/>
      <c r="AHO1888" s="6"/>
      <c r="AHP1888" s="6"/>
      <c r="AHQ1888" s="6"/>
      <c r="AHR1888" s="6"/>
      <c r="AHS1888" s="6"/>
      <c r="AHT1888" s="6"/>
      <c r="AHU1888" s="6"/>
      <c r="AHV1888" s="6"/>
      <c r="AHW1888" s="6"/>
      <c r="AHX1888" s="6"/>
      <c r="AHY1888" s="6"/>
      <c r="AHZ1888" s="6"/>
      <c r="AIA1888" s="6"/>
      <c r="AIB1888" s="6"/>
      <c r="AIC1888" s="6"/>
      <c r="AID1888" s="6"/>
      <c r="AIE1888" s="6"/>
      <c r="AIF1888" s="6"/>
      <c r="AIG1888" s="6"/>
      <c r="AIH1888" s="6"/>
      <c r="AII1888" s="6"/>
      <c r="AIJ1888" s="6"/>
      <c r="AIK1888" s="6"/>
      <c r="AIL1888" s="6"/>
      <c r="AIM1888" s="6"/>
      <c r="AIN1888" s="6"/>
      <c r="AIO1888" s="6"/>
      <c r="AIP1888" s="6"/>
      <c r="AIQ1888" s="6"/>
      <c r="AIR1888" s="6"/>
      <c r="AIS1888" s="6"/>
      <c r="AIT1888" s="6"/>
      <c r="AIU1888" s="6"/>
      <c r="AIV1888" s="6"/>
      <c r="AIW1888" s="6"/>
      <c r="AIX1888" s="6"/>
      <c r="AIY1888" s="6"/>
      <c r="AIZ1888" s="6"/>
      <c r="AJA1888" s="6"/>
      <c r="AJB1888" s="6"/>
      <c r="AJC1888" s="6"/>
      <c r="AJD1888" s="6"/>
      <c r="AJE1888" s="6"/>
      <c r="AJF1888" s="6"/>
      <c r="AJG1888" s="6"/>
      <c r="AJH1888" s="6"/>
      <c r="AJI1888" s="6"/>
      <c r="AJJ1888" s="6"/>
      <c r="AJK1888" s="6"/>
      <c r="AJL1888" s="6"/>
      <c r="AJM1888" s="6"/>
      <c r="AJN1888" s="6"/>
      <c r="AJO1888" s="6"/>
      <c r="AJP1888" s="6"/>
      <c r="AJQ1888" s="6"/>
      <c r="AJR1888" s="6"/>
      <c r="AJS1888" s="6"/>
      <c r="AJT1888" s="6"/>
      <c r="AJU1888" s="6"/>
      <c r="AJV1888" s="6"/>
      <c r="AJW1888" s="6"/>
      <c r="AJX1888" s="6"/>
      <c r="AJY1888" s="6"/>
      <c r="AJZ1888" s="6"/>
      <c r="AKA1888" s="6"/>
      <c r="AKB1888" s="6"/>
      <c r="AKC1888" s="6"/>
      <c r="AKD1888" s="6"/>
      <c r="AKE1888" s="6"/>
      <c r="AKF1888" s="6"/>
      <c r="AKG1888" s="6"/>
      <c r="AKH1888" s="6"/>
      <c r="AKI1888" s="6"/>
      <c r="AKJ1888" s="6"/>
      <c r="AKK1888" s="6"/>
      <c r="AKL1888" s="6"/>
      <c r="AKM1888" s="6"/>
      <c r="AKN1888" s="6"/>
      <c r="AKO1888" s="6"/>
      <c r="AKP1888" s="6"/>
      <c r="AKQ1888" s="6"/>
      <c r="AKR1888" s="6"/>
      <c r="AKS1888" s="6"/>
      <c r="AKT1888" s="6"/>
      <c r="AKU1888" s="6"/>
      <c r="AKV1888" s="6"/>
      <c r="AKW1888" s="6"/>
      <c r="AKX1888" s="6"/>
      <c r="AKY1888" s="6"/>
      <c r="AKZ1888" s="6"/>
      <c r="ALA1888" s="6"/>
      <c r="ALB1888" s="6"/>
      <c r="ALC1888" s="6"/>
      <c r="ALD1888" s="6"/>
      <c r="ALE1888" s="6"/>
      <c r="ALF1888" s="6"/>
      <c r="ALG1888" s="6"/>
      <c r="ALH1888" s="6"/>
      <c r="ALI1888" s="6"/>
      <c r="ALJ1888" s="6"/>
      <c r="ALK1888" s="6"/>
      <c r="ALL1888" s="6"/>
      <c r="ALM1888" s="6"/>
      <c r="ALN1888" s="6"/>
      <c r="ALO1888" s="6"/>
      <c r="ALP1888" s="6"/>
      <c r="ALQ1888" s="6"/>
      <c r="ALR1888" s="6"/>
      <c r="ALS1888" s="6"/>
      <c r="ALT1888" s="6"/>
      <c r="ALU1888" s="6"/>
      <c r="ALV1888" s="6"/>
      <c r="ALW1888" s="6"/>
      <c r="ALX1888" s="6"/>
      <c r="ALY1888" s="6"/>
      <c r="ALZ1888" s="6"/>
      <c r="AMA1888" s="6"/>
      <c r="AMB1888" s="6"/>
      <c r="AMC1888" s="6"/>
      <c r="AMD1888" s="6"/>
      <c r="AME1888" s="6"/>
      <c r="AMF1888" s="6"/>
      <c r="AMG1888" s="6"/>
      <c r="AMH1888" s="6"/>
      <c r="AMI1888" s="6"/>
      <c r="AMJ1888" s="6"/>
    </row>
    <row r="1889" spans="1:1026" s="5" customFormat="1" ht="27.75" customHeight="1" x14ac:dyDescent="0.25">
      <c r="A1889" s="11">
        <v>2</v>
      </c>
      <c r="B1889" s="10" t="s">
        <v>38</v>
      </c>
      <c r="C1889" s="43" t="s">
        <v>7951</v>
      </c>
      <c r="D1889" s="43" t="s">
        <v>469</v>
      </c>
      <c r="E1889" s="17">
        <v>1888</v>
      </c>
      <c r="F1889" s="43" t="s">
        <v>8678</v>
      </c>
      <c r="G1889" s="43" t="s">
        <v>8679</v>
      </c>
      <c r="H1889" s="3">
        <v>998.11818590000007</v>
      </c>
      <c r="I1889" s="5" t="s">
        <v>43</v>
      </c>
      <c r="K1889" s="5" t="s">
        <v>8680</v>
      </c>
      <c r="L1889" s="15"/>
      <c r="M1889" s="5" t="s">
        <v>8681</v>
      </c>
      <c r="N1889" s="15"/>
      <c r="O1889" s="5" t="s">
        <v>8682</v>
      </c>
      <c r="P1889" s="15" t="s">
        <v>8683</v>
      </c>
      <c r="Q1889" s="5" t="s">
        <v>8684</v>
      </c>
      <c r="R1889" s="15" t="s">
        <v>8685</v>
      </c>
      <c r="S1889" s="5" t="s">
        <v>8686</v>
      </c>
      <c r="T1889" s="5" t="s">
        <v>8687</v>
      </c>
      <c r="AA1889" s="16"/>
      <c r="AB1889" s="16"/>
      <c r="AC1889" s="16"/>
      <c r="AD1889" s="16"/>
      <c r="AE1889" s="16"/>
      <c r="AF1889" s="16"/>
      <c r="AG1889" s="16"/>
      <c r="AH1889" s="16"/>
      <c r="AI1889" s="16"/>
      <c r="AJ1889" s="16"/>
      <c r="AK1889" s="16"/>
      <c r="AL1889" s="6"/>
      <c r="AM1889" s="6"/>
      <c r="AN1889" s="6"/>
      <c r="AO1889" s="6"/>
      <c r="AP1889" s="6"/>
      <c r="AQ1889" s="6"/>
      <c r="AR1889" s="6"/>
      <c r="AS1889" s="6"/>
      <c r="AT1889" s="6"/>
      <c r="AU1889" s="6"/>
      <c r="AV1889" s="6"/>
      <c r="AW1889" s="6"/>
      <c r="AX1889" s="6"/>
      <c r="AY1889" s="6"/>
      <c r="AZ1889" s="6"/>
      <c r="BA1889" s="6"/>
      <c r="BB1889" s="6"/>
      <c r="BC1889" s="6"/>
      <c r="BD1889" s="6"/>
      <c r="BE1889" s="6"/>
      <c r="BF1889" s="6"/>
      <c r="BG1889" s="6"/>
      <c r="BH1889" s="6"/>
      <c r="BI1889" s="6"/>
      <c r="BJ1889" s="6"/>
      <c r="BK1889" s="6"/>
      <c r="BL1889" s="6"/>
      <c r="BM1889" s="6"/>
      <c r="BN1889" s="6"/>
      <c r="BO1889" s="6"/>
      <c r="BP1889" s="6"/>
      <c r="BQ1889" s="6"/>
      <c r="BR1889" s="6"/>
      <c r="BS1889" s="6"/>
      <c r="BT1889" s="6"/>
      <c r="BU1889" s="6"/>
      <c r="BV1889" s="6"/>
      <c r="BW1889" s="6"/>
      <c r="BX1889" s="6"/>
      <c r="BY1889" s="6"/>
      <c r="BZ1889" s="6"/>
      <c r="CA1889" s="6"/>
      <c r="CB1889" s="6"/>
      <c r="CC1889" s="6"/>
      <c r="CD1889" s="6"/>
      <c r="CE1889" s="6"/>
      <c r="CF1889" s="6"/>
      <c r="CG1889" s="6"/>
      <c r="CH1889" s="6"/>
      <c r="CI1889" s="6"/>
      <c r="CJ1889" s="6"/>
      <c r="CK1889" s="6"/>
      <c r="CL1889" s="6"/>
      <c r="CM1889" s="6"/>
      <c r="CN1889" s="6"/>
      <c r="CO1889" s="6"/>
      <c r="CP1889" s="6"/>
      <c r="CQ1889" s="6"/>
      <c r="CR1889" s="6"/>
      <c r="CS1889" s="6"/>
      <c r="CT1889" s="6"/>
      <c r="CU1889" s="6"/>
      <c r="CV1889" s="6"/>
      <c r="CW1889" s="6"/>
      <c r="CX1889" s="6"/>
      <c r="CY1889" s="6"/>
      <c r="CZ1889" s="6"/>
      <c r="DA1889" s="6"/>
      <c r="DB1889" s="6"/>
      <c r="DC1889" s="6"/>
      <c r="DD1889" s="6"/>
      <c r="DE1889" s="6"/>
      <c r="DF1889" s="6"/>
      <c r="DG1889" s="6"/>
      <c r="DH1889" s="6"/>
      <c r="DI1889" s="6"/>
      <c r="DJ1889" s="6"/>
      <c r="DK1889" s="6"/>
      <c r="DL1889" s="6"/>
      <c r="DM1889" s="6"/>
      <c r="DN1889" s="6"/>
      <c r="DO1889" s="6"/>
      <c r="DP1889" s="6"/>
      <c r="DQ1889" s="6"/>
      <c r="DR1889" s="6"/>
      <c r="DS1889" s="6"/>
      <c r="DT1889" s="6"/>
      <c r="DU1889" s="6"/>
      <c r="DV1889" s="6"/>
      <c r="DW1889" s="6"/>
      <c r="DX1889" s="6"/>
      <c r="DY1889" s="6"/>
      <c r="DZ1889" s="6"/>
      <c r="EA1889" s="6"/>
      <c r="EB1889" s="6"/>
      <c r="EC1889" s="6"/>
      <c r="ED1889" s="6"/>
      <c r="EE1889" s="6"/>
      <c r="EF1889" s="6"/>
      <c r="EG1889" s="6"/>
      <c r="EH1889" s="6"/>
      <c r="EI1889" s="6"/>
      <c r="EJ1889" s="6"/>
      <c r="EK1889" s="6"/>
      <c r="EL1889" s="6"/>
      <c r="EM1889" s="6"/>
      <c r="EN1889" s="6"/>
      <c r="EO1889" s="6"/>
      <c r="EP1889" s="6"/>
      <c r="EQ1889" s="6"/>
      <c r="ER1889" s="6"/>
      <c r="ES1889" s="6"/>
      <c r="ET1889" s="6"/>
      <c r="EU1889" s="6"/>
      <c r="EV1889" s="6"/>
      <c r="EW1889" s="6"/>
      <c r="EX1889" s="6"/>
      <c r="EY1889" s="6"/>
      <c r="EZ1889" s="6"/>
      <c r="FA1889" s="6"/>
      <c r="FB1889" s="6"/>
      <c r="FC1889" s="6"/>
      <c r="FD1889" s="6"/>
      <c r="FE1889" s="6"/>
      <c r="FF1889" s="6"/>
      <c r="FG1889" s="6"/>
      <c r="FH1889" s="6"/>
      <c r="FI1889" s="6"/>
      <c r="FJ1889" s="6"/>
      <c r="FK1889" s="6"/>
      <c r="FL1889" s="6"/>
      <c r="FM1889" s="6"/>
      <c r="FN1889" s="6"/>
      <c r="FO1889" s="6"/>
      <c r="FP1889" s="6"/>
      <c r="FQ1889" s="6"/>
      <c r="FR1889" s="6"/>
      <c r="FS1889" s="6"/>
      <c r="FT1889" s="6"/>
      <c r="FU1889" s="6"/>
      <c r="FV1889" s="6"/>
      <c r="FW1889" s="6"/>
      <c r="FX1889" s="6"/>
      <c r="FY1889" s="6"/>
      <c r="FZ1889" s="6"/>
      <c r="GA1889" s="6"/>
      <c r="GB1889" s="6"/>
      <c r="GC1889" s="6"/>
      <c r="GD1889" s="6"/>
      <c r="GE1889" s="6"/>
      <c r="GF1889" s="6"/>
      <c r="GG1889" s="6"/>
      <c r="GH1889" s="6"/>
      <c r="GI1889" s="6"/>
      <c r="GJ1889" s="6"/>
      <c r="GK1889" s="6"/>
      <c r="GL1889" s="6"/>
      <c r="GM1889" s="6"/>
      <c r="GN1889" s="6"/>
      <c r="GO1889" s="6"/>
      <c r="GP1889" s="6"/>
      <c r="GQ1889" s="6"/>
      <c r="GR1889" s="6"/>
      <c r="GS1889" s="6"/>
      <c r="GT1889" s="6"/>
      <c r="GU1889" s="6"/>
      <c r="GV1889" s="6"/>
      <c r="GW1889" s="6"/>
      <c r="GX1889" s="6"/>
      <c r="GY1889" s="6"/>
      <c r="GZ1889" s="6"/>
      <c r="HA1889" s="6"/>
      <c r="HB1889" s="6"/>
      <c r="HC1889" s="6"/>
      <c r="HD1889" s="6"/>
      <c r="HE1889" s="6"/>
      <c r="HF1889" s="6"/>
      <c r="HG1889" s="6"/>
      <c r="HH1889" s="6"/>
      <c r="HI1889" s="6"/>
      <c r="HJ1889" s="6"/>
      <c r="HK1889" s="6"/>
      <c r="HL1889" s="6"/>
      <c r="HM1889" s="6"/>
      <c r="HN1889" s="6"/>
      <c r="HO1889" s="6"/>
      <c r="HP1889" s="6"/>
      <c r="HQ1889" s="6"/>
      <c r="HR1889" s="6"/>
      <c r="HS1889" s="6"/>
      <c r="HT1889" s="6"/>
      <c r="HU1889" s="6"/>
      <c r="HV1889" s="6"/>
      <c r="HW1889" s="6"/>
      <c r="HX1889" s="6"/>
      <c r="HY1889" s="6"/>
      <c r="HZ1889" s="6"/>
      <c r="IA1889" s="6"/>
      <c r="IB1889" s="6"/>
      <c r="IC1889" s="6"/>
      <c r="ID1889" s="6"/>
      <c r="IE1889" s="6"/>
      <c r="IF1889" s="6"/>
      <c r="IG1889" s="6"/>
      <c r="IH1889" s="6"/>
      <c r="II1889" s="6"/>
      <c r="IJ1889" s="6"/>
      <c r="IK1889" s="6"/>
      <c r="IL1889" s="6"/>
      <c r="IM1889" s="6"/>
      <c r="IN1889" s="6"/>
      <c r="IO1889" s="6"/>
      <c r="IP1889" s="6"/>
      <c r="IQ1889" s="6"/>
      <c r="IR1889" s="6"/>
      <c r="IS1889" s="6"/>
      <c r="IT1889" s="6"/>
      <c r="IU1889" s="6"/>
      <c r="IV1889" s="6"/>
      <c r="IW1889" s="6"/>
      <c r="IX1889" s="6"/>
      <c r="IY1889" s="6"/>
      <c r="IZ1889" s="6"/>
      <c r="JA1889" s="6"/>
      <c r="JB1889" s="6"/>
      <c r="JC1889" s="6"/>
      <c r="JD1889" s="6"/>
      <c r="JE1889" s="6"/>
      <c r="JF1889" s="6"/>
      <c r="JG1889" s="6"/>
      <c r="JH1889" s="6"/>
      <c r="JI1889" s="6"/>
      <c r="JJ1889" s="6"/>
      <c r="JK1889" s="6"/>
      <c r="JL1889" s="6"/>
      <c r="JM1889" s="6"/>
      <c r="JN1889" s="6"/>
      <c r="JO1889" s="6"/>
      <c r="JP1889" s="6"/>
      <c r="JQ1889" s="6"/>
      <c r="JR1889" s="6"/>
      <c r="JS1889" s="6"/>
      <c r="JT1889" s="6"/>
      <c r="JU1889" s="6"/>
      <c r="JV1889" s="6"/>
      <c r="JW1889" s="6"/>
      <c r="JX1889" s="6"/>
      <c r="JY1889" s="6"/>
      <c r="JZ1889" s="6"/>
      <c r="KA1889" s="6"/>
      <c r="KB1889" s="6"/>
      <c r="KC1889" s="6"/>
      <c r="KD1889" s="6"/>
      <c r="KE1889" s="6"/>
      <c r="KF1889" s="6"/>
      <c r="KG1889" s="6"/>
      <c r="KH1889" s="6"/>
      <c r="KI1889" s="6"/>
      <c r="KJ1889" s="6"/>
      <c r="KK1889" s="6"/>
      <c r="KL1889" s="6"/>
      <c r="KM1889" s="6"/>
      <c r="KN1889" s="6"/>
      <c r="KO1889" s="6"/>
      <c r="KP1889" s="6"/>
      <c r="KQ1889" s="6"/>
      <c r="KR1889" s="6"/>
      <c r="KS1889" s="6"/>
      <c r="KT1889" s="6"/>
      <c r="KU1889" s="6"/>
      <c r="KV1889" s="6"/>
      <c r="KW1889" s="6"/>
      <c r="KX1889" s="6"/>
      <c r="KY1889" s="6"/>
      <c r="KZ1889" s="6"/>
      <c r="LA1889" s="6"/>
      <c r="LB1889" s="6"/>
      <c r="LC1889" s="6"/>
      <c r="LD1889" s="6"/>
      <c r="LE1889" s="6"/>
      <c r="LF1889" s="6"/>
      <c r="LG1889" s="6"/>
      <c r="LH1889" s="6"/>
      <c r="LI1889" s="6"/>
      <c r="LJ1889" s="6"/>
      <c r="LK1889" s="6"/>
      <c r="LL1889" s="6"/>
      <c r="LM1889" s="6"/>
      <c r="LN1889" s="6"/>
      <c r="LO1889" s="6"/>
      <c r="LP1889" s="6"/>
      <c r="LQ1889" s="6"/>
      <c r="LR1889" s="6"/>
      <c r="LS1889" s="6"/>
      <c r="LT1889" s="6"/>
      <c r="LU1889" s="6"/>
      <c r="LV1889" s="6"/>
      <c r="LW1889" s="6"/>
      <c r="LX1889" s="6"/>
      <c r="LY1889" s="6"/>
      <c r="LZ1889" s="6"/>
      <c r="MA1889" s="6"/>
      <c r="MB1889" s="6"/>
      <c r="MC1889" s="6"/>
      <c r="MD1889" s="6"/>
      <c r="ME1889" s="6"/>
      <c r="MF1889" s="6"/>
      <c r="MG1889" s="6"/>
      <c r="MH1889" s="6"/>
      <c r="MI1889" s="6"/>
      <c r="MJ1889" s="6"/>
      <c r="MK1889" s="6"/>
      <c r="ML1889" s="6"/>
      <c r="MM1889" s="6"/>
      <c r="MN1889" s="6"/>
      <c r="MO1889" s="6"/>
      <c r="MP1889" s="6"/>
      <c r="MQ1889" s="6"/>
      <c r="MR1889" s="6"/>
      <c r="MS1889" s="6"/>
      <c r="MT1889" s="6"/>
      <c r="MU1889" s="6"/>
      <c r="MV1889" s="6"/>
      <c r="MW1889" s="6"/>
      <c r="MX1889" s="6"/>
      <c r="MY1889" s="6"/>
      <c r="MZ1889" s="6"/>
      <c r="NA1889" s="6"/>
      <c r="NB1889" s="6"/>
      <c r="NC1889" s="6"/>
      <c r="ND1889" s="6"/>
      <c r="NE1889" s="6"/>
      <c r="NF1889" s="6"/>
      <c r="NG1889" s="6"/>
      <c r="NH1889" s="6"/>
      <c r="NI1889" s="6"/>
      <c r="NJ1889" s="6"/>
      <c r="NK1889" s="6"/>
      <c r="NL1889" s="6"/>
      <c r="NM1889" s="6"/>
      <c r="NN1889" s="6"/>
      <c r="NO1889" s="6"/>
      <c r="NP1889" s="6"/>
      <c r="NQ1889" s="6"/>
      <c r="NR1889" s="6"/>
      <c r="NS1889" s="6"/>
      <c r="NT1889" s="6"/>
      <c r="NU1889" s="6"/>
      <c r="NV1889" s="6"/>
      <c r="NW1889" s="6"/>
      <c r="NX1889" s="6"/>
      <c r="NY1889" s="6"/>
      <c r="NZ1889" s="6"/>
      <c r="OA1889" s="6"/>
      <c r="OB1889" s="6"/>
      <c r="OC1889" s="6"/>
      <c r="OD1889" s="6"/>
      <c r="OE1889" s="6"/>
      <c r="OF1889" s="6"/>
      <c r="OG1889" s="6"/>
      <c r="OH1889" s="6"/>
      <c r="OI1889" s="6"/>
      <c r="OJ1889" s="6"/>
      <c r="OK1889" s="6"/>
      <c r="OL1889" s="6"/>
      <c r="OM1889" s="6"/>
      <c r="ON1889" s="6"/>
      <c r="OO1889" s="6"/>
      <c r="OP1889" s="6"/>
      <c r="OQ1889" s="6"/>
      <c r="OR1889" s="6"/>
      <c r="OS1889" s="6"/>
      <c r="OT1889" s="6"/>
      <c r="OU1889" s="6"/>
      <c r="OV1889" s="6"/>
      <c r="OW1889" s="6"/>
      <c r="OX1889" s="6"/>
      <c r="OY1889" s="6"/>
      <c r="OZ1889" s="6"/>
      <c r="PA1889" s="6"/>
      <c r="PB1889" s="6"/>
      <c r="PC1889" s="6"/>
      <c r="PD1889" s="6"/>
      <c r="PE1889" s="6"/>
      <c r="PF1889" s="6"/>
      <c r="PG1889" s="6"/>
      <c r="PH1889" s="6"/>
      <c r="PI1889" s="6"/>
      <c r="PJ1889" s="6"/>
      <c r="PK1889" s="6"/>
      <c r="PL1889" s="6"/>
      <c r="PM1889" s="6"/>
      <c r="PN1889" s="6"/>
      <c r="PO1889" s="6"/>
      <c r="PP1889" s="6"/>
      <c r="PQ1889" s="6"/>
      <c r="PR1889" s="6"/>
      <c r="PS1889" s="6"/>
      <c r="PT1889" s="6"/>
      <c r="PU1889" s="6"/>
      <c r="PV1889" s="6"/>
      <c r="PW1889" s="6"/>
      <c r="PX1889" s="6"/>
      <c r="PY1889" s="6"/>
      <c r="PZ1889" s="6"/>
      <c r="QA1889" s="6"/>
      <c r="QB1889" s="6"/>
      <c r="QC1889" s="6"/>
      <c r="QD1889" s="6"/>
      <c r="QE1889" s="6"/>
      <c r="QF1889" s="6"/>
      <c r="QG1889" s="6"/>
      <c r="QH1889" s="6"/>
      <c r="QI1889" s="6"/>
      <c r="QJ1889" s="6"/>
      <c r="QK1889" s="6"/>
      <c r="QL1889" s="6"/>
      <c r="QM1889" s="6"/>
      <c r="QN1889" s="6"/>
      <c r="QO1889" s="6"/>
      <c r="QP1889" s="6"/>
      <c r="QQ1889" s="6"/>
      <c r="QR1889" s="6"/>
      <c r="QS1889" s="6"/>
      <c r="QT1889" s="6"/>
      <c r="QU1889" s="6"/>
      <c r="QV1889" s="6"/>
      <c r="QW1889" s="6"/>
      <c r="QX1889" s="6"/>
      <c r="QY1889" s="6"/>
      <c r="QZ1889" s="6"/>
      <c r="RA1889" s="6"/>
      <c r="RB1889" s="6"/>
      <c r="RC1889" s="6"/>
      <c r="RD1889" s="6"/>
      <c r="RE1889" s="6"/>
      <c r="RF1889" s="6"/>
      <c r="RG1889" s="6"/>
      <c r="RH1889" s="6"/>
      <c r="RI1889" s="6"/>
      <c r="RJ1889" s="6"/>
      <c r="RK1889" s="6"/>
      <c r="RL1889" s="6"/>
      <c r="RM1889" s="6"/>
      <c r="RN1889" s="6"/>
      <c r="RO1889" s="6"/>
      <c r="RP1889" s="6"/>
      <c r="RQ1889" s="6"/>
      <c r="RR1889" s="6"/>
      <c r="RS1889" s="6"/>
      <c r="RT1889" s="6"/>
      <c r="RU1889" s="6"/>
      <c r="RV1889" s="6"/>
      <c r="RW1889" s="6"/>
      <c r="RX1889" s="6"/>
      <c r="RY1889" s="6"/>
      <c r="RZ1889" s="6"/>
      <c r="SA1889" s="6"/>
      <c r="SB1889" s="6"/>
      <c r="SC1889" s="6"/>
      <c r="SD1889" s="6"/>
      <c r="SE1889" s="6"/>
      <c r="SF1889" s="6"/>
      <c r="SG1889" s="6"/>
      <c r="SH1889" s="6"/>
      <c r="SI1889" s="6"/>
      <c r="SJ1889" s="6"/>
      <c r="SK1889" s="6"/>
      <c r="SL1889" s="6"/>
      <c r="SM1889" s="6"/>
      <c r="SN1889" s="6"/>
      <c r="SO1889" s="6"/>
      <c r="SP1889" s="6"/>
      <c r="SQ1889" s="6"/>
      <c r="SR1889" s="6"/>
      <c r="SS1889" s="6"/>
      <c r="ST1889" s="6"/>
      <c r="SU1889" s="6"/>
      <c r="SV1889" s="6"/>
      <c r="SW1889" s="6"/>
      <c r="SX1889" s="6"/>
      <c r="SY1889" s="6"/>
      <c r="SZ1889" s="6"/>
      <c r="TA1889" s="6"/>
      <c r="TB1889" s="6"/>
      <c r="TC1889" s="6"/>
      <c r="TD1889" s="6"/>
      <c r="TE1889" s="6"/>
      <c r="TF1889" s="6"/>
      <c r="TG1889" s="6"/>
      <c r="TH1889" s="6"/>
      <c r="TI1889" s="6"/>
      <c r="TJ1889" s="6"/>
      <c r="TK1889" s="6"/>
      <c r="TL1889" s="6"/>
      <c r="TM1889" s="6"/>
      <c r="TN1889" s="6"/>
      <c r="TO1889" s="6"/>
      <c r="TP1889" s="6"/>
      <c r="TQ1889" s="6"/>
      <c r="TR1889" s="6"/>
      <c r="TS1889" s="6"/>
      <c r="TT1889" s="6"/>
      <c r="TU1889" s="6"/>
      <c r="TV1889" s="6"/>
      <c r="TW1889" s="6"/>
      <c r="TX1889" s="6"/>
      <c r="TY1889" s="6"/>
      <c r="TZ1889" s="6"/>
      <c r="UA1889" s="6"/>
      <c r="UB1889" s="6"/>
      <c r="UC1889" s="6"/>
      <c r="UD1889" s="6"/>
      <c r="UE1889" s="6"/>
      <c r="UF1889" s="6"/>
      <c r="UG1889" s="6"/>
      <c r="UH1889" s="6"/>
      <c r="UI1889" s="6"/>
      <c r="UJ1889" s="6"/>
      <c r="UK1889" s="6"/>
      <c r="UL1889" s="6"/>
      <c r="UM1889" s="6"/>
      <c r="UN1889" s="6"/>
      <c r="UO1889" s="6"/>
      <c r="UP1889" s="6"/>
      <c r="UQ1889" s="6"/>
      <c r="UR1889" s="6"/>
      <c r="US1889" s="6"/>
      <c r="UT1889" s="6"/>
      <c r="UU1889" s="6"/>
      <c r="UV1889" s="6"/>
      <c r="UW1889" s="6"/>
      <c r="UX1889" s="6"/>
      <c r="UY1889" s="6"/>
      <c r="UZ1889" s="6"/>
      <c r="VA1889" s="6"/>
      <c r="VB1889" s="6"/>
      <c r="VC1889" s="6"/>
      <c r="VD1889" s="6"/>
      <c r="VE1889" s="6"/>
      <c r="VF1889" s="6"/>
      <c r="VG1889" s="6"/>
      <c r="VH1889" s="6"/>
      <c r="VI1889" s="6"/>
      <c r="VJ1889" s="6"/>
      <c r="VK1889" s="6"/>
      <c r="VL1889" s="6"/>
      <c r="VM1889" s="6"/>
      <c r="VN1889" s="6"/>
      <c r="VO1889" s="6"/>
      <c r="VP1889" s="6"/>
      <c r="VQ1889" s="6"/>
      <c r="VR1889" s="6"/>
      <c r="VS1889" s="6"/>
      <c r="VT1889" s="6"/>
      <c r="VU1889" s="6"/>
      <c r="VV1889" s="6"/>
      <c r="VW1889" s="6"/>
      <c r="VX1889" s="6"/>
      <c r="VY1889" s="6"/>
      <c r="VZ1889" s="6"/>
      <c r="WA1889" s="6"/>
      <c r="WB1889" s="6"/>
      <c r="WC1889" s="6"/>
      <c r="WD1889" s="6"/>
      <c r="WE1889" s="6"/>
      <c r="WF1889" s="6"/>
      <c r="WG1889" s="6"/>
      <c r="WH1889" s="6"/>
      <c r="WI1889" s="6"/>
      <c r="WJ1889" s="6"/>
      <c r="WK1889" s="6"/>
      <c r="WL1889" s="6"/>
      <c r="WM1889" s="6"/>
      <c r="WN1889" s="6"/>
      <c r="WO1889" s="6"/>
      <c r="WP1889" s="6"/>
      <c r="WQ1889" s="6"/>
      <c r="WR1889" s="6"/>
      <c r="WS1889" s="6"/>
      <c r="WT1889" s="6"/>
      <c r="WU1889" s="6"/>
      <c r="WV1889" s="6"/>
      <c r="WW1889" s="6"/>
      <c r="WX1889" s="6"/>
      <c r="WY1889" s="6"/>
      <c r="WZ1889" s="6"/>
      <c r="XA1889" s="6"/>
      <c r="XB1889" s="6"/>
      <c r="XC1889" s="6"/>
      <c r="XD1889" s="6"/>
      <c r="XE1889" s="6"/>
      <c r="XF1889" s="6"/>
      <c r="XG1889" s="6"/>
      <c r="XH1889" s="6"/>
      <c r="XI1889" s="6"/>
      <c r="XJ1889" s="6"/>
      <c r="XK1889" s="6"/>
      <c r="XL1889" s="6"/>
      <c r="XM1889" s="6"/>
      <c r="XN1889" s="6"/>
      <c r="XO1889" s="6"/>
      <c r="XP1889" s="6"/>
      <c r="XQ1889" s="6"/>
      <c r="XR1889" s="6"/>
      <c r="XS1889" s="6"/>
      <c r="XT1889" s="6"/>
      <c r="XU1889" s="6"/>
      <c r="XV1889" s="6"/>
      <c r="XW1889" s="6"/>
      <c r="XX1889" s="6"/>
      <c r="XY1889" s="6"/>
      <c r="XZ1889" s="6"/>
      <c r="YA1889" s="6"/>
      <c r="YB1889" s="6"/>
      <c r="YC1889" s="6"/>
      <c r="YD1889" s="6"/>
      <c r="YE1889" s="6"/>
      <c r="YF1889" s="6"/>
      <c r="YG1889" s="6"/>
      <c r="YH1889" s="6"/>
      <c r="YI1889" s="6"/>
      <c r="YJ1889" s="6"/>
      <c r="YK1889" s="6"/>
      <c r="YL1889" s="6"/>
      <c r="YM1889" s="6"/>
      <c r="YN1889" s="6"/>
      <c r="YO1889" s="6"/>
      <c r="YP1889" s="6"/>
      <c r="YQ1889" s="6"/>
      <c r="YR1889" s="6"/>
      <c r="YS1889" s="6"/>
      <c r="YT1889" s="6"/>
      <c r="YU1889" s="6"/>
      <c r="YV1889" s="6"/>
      <c r="YW1889" s="6"/>
      <c r="YX1889" s="6"/>
      <c r="YY1889" s="6"/>
      <c r="YZ1889" s="6"/>
      <c r="ZA1889" s="6"/>
      <c r="ZB1889" s="6"/>
      <c r="ZC1889" s="6"/>
      <c r="ZD1889" s="6"/>
      <c r="ZE1889" s="6"/>
      <c r="ZF1889" s="6"/>
      <c r="ZG1889" s="6"/>
      <c r="ZH1889" s="6"/>
      <c r="ZI1889" s="6"/>
      <c r="ZJ1889" s="6"/>
      <c r="ZK1889" s="6"/>
      <c r="ZL1889" s="6"/>
      <c r="ZM1889" s="6"/>
      <c r="ZN1889" s="6"/>
      <c r="ZO1889" s="6"/>
      <c r="ZP1889" s="6"/>
      <c r="ZQ1889" s="6"/>
      <c r="ZR1889" s="6"/>
      <c r="ZS1889" s="6"/>
      <c r="ZT1889" s="6"/>
      <c r="ZU1889" s="6"/>
      <c r="ZV1889" s="6"/>
      <c r="ZW1889" s="6"/>
      <c r="ZX1889" s="6"/>
      <c r="ZY1889" s="6"/>
      <c r="ZZ1889" s="6"/>
      <c r="AAA1889" s="6"/>
      <c r="AAB1889" s="6"/>
      <c r="AAC1889" s="6"/>
      <c r="AAD1889" s="6"/>
      <c r="AAE1889" s="6"/>
      <c r="AAF1889" s="6"/>
      <c r="AAG1889" s="6"/>
      <c r="AAH1889" s="6"/>
      <c r="AAI1889" s="6"/>
      <c r="AAJ1889" s="6"/>
      <c r="AAK1889" s="6"/>
      <c r="AAL1889" s="6"/>
      <c r="AAM1889" s="6"/>
      <c r="AAN1889" s="6"/>
      <c r="AAO1889" s="6"/>
      <c r="AAP1889" s="6"/>
      <c r="AAQ1889" s="6"/>
      <c r="AAR1889" s="6"/>
      <c r="AAS1889" s="6"/>
      <c r="AAT1889" s="6"/>
      <c r="AAU1889" s="6"/>
      <c r="AAV1889" s="6"/>
      <c r="AAW1889" s="6"/>
      <c r="AAX1889" s="6"/>
      <c r="AAY1889" s="6"/>
      <c r="AAZ1889" s="6"/>
      <c r="ABA1889" s="6"/>
      <c r="ABB1889" s="6"/>
      <c r="ABC1889" s="6"/>
      <c r="ABD1889" s="6"/>
      <c r="ABE1889" s="6"/>
      <c r="ABF1889" s="6"/>
      <c r="ABG1889" s="6"/>
      <c r="ABH1889" s="6"/>
      <c r="ABI1889" s="6"/>
      <c r="ABJ1889" s="6"/>
      <c r="ABK1889" s="6"/>
      <c r="ABL1889" s="6"/>
      <c r="ABM1889" s="6"/>
      <c r="ABN1889" s="6"/>
      <c r="ABO1889" s="6"/>
      <c r="ABP1889" s="6"/>
      <c r="ABQ1889" s="6"/>
      <c r="ABR1889" s="6"/>
      <c r="ABS1889" s="6"/>
      <c r="ABT1889" s="6"/>
      <c r="ABU1889" s="6"/>
      <c r="ABV1889" s="6"/>
      <c r="ABW1889" s="6"/>
      <c r="ABX1889" s="6"/>
      <c r="ABY1889" s="6"/>
      <c r="ABZ1889" s="6"/>
      <c r="ACA1889" s="6"/>
      <c r="ACB1889" s="6"/>
      <c r="ACC1889" s="6"/>
      <c r="ACD1889" s="6"/>
      <c r="ACE1889" s="6"/>
      <c r="ACF1889" s="6"/>
      <c r="ACG1889" s="6"/>
      <c r="ACH1889" s="6"/>
      <c r="ACI1889" s="6"/>
      <c r="ACJ1889" s="6"/>
      <c r="ACK1889" s="6"/>
      <c r="ACL1889" s="6"/>
      <c r="ACM1889" s="6"/>
      <c r="ACN1889" s="6"/>
      <c r="ACO1889" s="6"/>
      <c r="ACP1889" s="6"/>
      <c r="ACQ1889" s="6"/>
      <c r="ACR1889" s="6"/>
      <c r="ACS1889" s="6"/>
      <c r="ACT1889" s="6"/>
      <c r="ACU1889" s="6"/>
      <c r="ACV1889" s="6"/>
      <c r="ACW1889" s="6"/>
      <c r="ACX1889" s="6"/>
      <c r="ACY1889" s="6"/>
      <c r="ACZ1889" s="6"/>
      <c r="ADA1889" s="6"/>
      <c r="ADB1889" s="6"/>
      <c r="ADC1889" s="6"/>
      <c r="ADD1889" s="6"/>
      <c r="ADE1889" s="6"/>
      <c r="ADF1889" s="6"/>
      <c r="ADG1889" s="6"/>
      <c r="ADH1889" s="6"/>
      <c r="ADI1889" s="6"/>
      <c r="ADJ1889" s="6"/>
      <c r="ADK1889" s="6"/>
      <c r="ADL1889" s="6"/>
      <c r="ADM1889" s="6"/>
      <c r="ADN1889" s="6"/>
      <c r="ADO1889" s="6"/>
      <c r="ADP1889" s="6"/>
      <c r="ADQ1889" s="6"/>
      <c r="ADR1889" s="6"/>
      <c r="ADS1889" s="6"/>
      <c r="ADT1889" s="6"/>
      <c r="ADU1889" s="6"/>
      <c r="ADV1889" s="6"/>
      <c r="ADW1889" s="6"/>
      <c r="ADX1889" s="6"/>
      <c r="ADY1889" s="6"/>
      <c r="ADZ1889" s="6"/>
      <c r="AEA1889" s="6"/>
      <c r="AEB1889" s="6"/>
      <c r="AEC1889" s="6"/>
      <c r="AED1889" s="6"/>
      <c r="AEE1889" s="6"/>
      <c r="AEF1889" s="6"/>
      <c r="AEG1889" s="6"/>
      <c r="AEH1889" s="6"/>
      <c r="AEI1889" s="6"/>
      <c r="AEJ1889" s="6"/>
      <c r="AEK1889" s="6"/>
      <c r="AEL1889" s="6"/>
      <c r="AEM1889" s="6"/>
      <c r="AEN1889" s="6"/>
      <c r="AEO1889" s="6"/>
      <c r="AEP1889" s="6"/>
      <c r="AEQ1889" s="6"/>
      <c r="AER1889" s="6"/>
      <c r="AES1889" s="6"/>
      <c r="AET1889" s="6"/>
      <c r="AEU1889" s="6"/>
      <c r="AEV1889" s="6"/>
      <c r="AEW1889" s="6"/>
      <c r="AEX1889" s="6"/>
      <c r="AEY1889" s="6"/>
      <c r="AEZ1889" s="6"/>
      <c r="AFA1889" s="6"/>
      <c r="AFB1889" s="6"/>
      <c r="AFC1889" s="6"/>
      <c r="AFD1889" s="6"/>
      <c r="AFE1889" s="6"/>
      <c r="AFF1889" s="6"/>
      <c r="AFG1889" s="6"/>
      <c r="AFH1889" s="6"/>
      <c r="AFI1889" s="6"/>
      <c r="AFJ1889" s="6"/>
      <c r="AFK1889" s="6"/>
      <c r="AFL1889" s="6"/>
      <c r="AFM1889" s="6"/>
      <c r="AFN1889" s="6"/>
      <c r="AFO1889" s="6"/>
      <c r="AFP1889" s="6"/>
      <c r="AFQ1889" s="6"/>
      <c r="AFR1889" s="6"/>
      <c r="AFS1889" s="6"/>
      <c r="AFT1889" s="6"/>
      <c r="AFU1889" s="6"/>
      <c r="AFV1889" s="6"/>
      <c r="AFW1889" s="6"/>
      <c r="AFX1889" s="6"/>
      <c r="AFY1889" s="6"/>
      <c r="AFZ1889" s="6"/>
      <c r="AGA1889" s="6"/>
      <c r="AGB1889" s="6"/>
      <c r="AGC1889" s="6"/>
      <c r="AGD1889" s="6"/>
      <c r="AGE1889" s="6"/>
      <c r="AGF1889" s="6"/>
      <c r="AGG1889" s="6"/>
      <c r="AGH1889" s="6"/>
      <c r="AGI1889" s="6"/>
      <c r="AGJ1889" s="6"/>
      <c r="AGK1889" s="6"/>
      <c r="AGL1889" s="6"/>
      <c r="AGM1889" s="6"/>
      <c r="AGN1889" s="6"/>
      <c r="AGO1889" s="6"/>
      <c r="AGP1889" s="6"/>
      <c r="AGQ1889" s="6"/>
      <c r="AGR1889" s="6"/>
      <c r="AGS1889" s="6"/>
      <c r="AGT1889" s="6"/>
      <c r="AGU1889" s="6"/>
      <c r="AGV1889" s="6"/>
      <c r="AGW1889" s="6"/>
      <c r="AGX1889" s="6"/>
      <c r="AGY1889" s="6"/>
      <c r="AGZ1889" s="6"/>
      <c r="AHA1889" s="6"/>
      <c r="AHB1889" s="6"/>
      <c r="AHC1889" s="6"/>
      <c r="AHD1889" s="6"/>
      <c r="AHE1889" s="6"/>
      <c r="AHF1889" s="6"/>
      <c r="AHG1889" s="6"/>
      <c r="AHH1889" s="6"/>
      <c r="AHI1889" s="6"/>
      <c r="AHJ1889" s="6"/>
      <c r="AHK1889" s="6"/>
      <c r="AHL1889" s="6"/>
      <c r="AHM1889" s="6"/>
      <c r="AHN1889" s="6"/>
      <c r="AHO1889" s="6"/>
      <c r="AHP1889" s="6"/>
      <c r="AHQ1889" s="6"/>
      <c r="AHR1889" s="6"/>
      <c r="AHS1889" s="6"/>
      <c r="AHT1889" s="6"/>
      <c r="AHU1889" s="6"/>
      <c r="AHV1889" s="6"/>
      <c r="AHW1889" s="6"/>
      <c r="AHX1889" s="6"/>
      <c r="AHY1889" s="6"/>
      <c r="AHZ1889" s="6"/>
      <c r="AIA1889" s="6"/>
      <c r="AIB1889" s="6"/>
      <c r="AIC1889" s="6"/>
      <c r="AID1889" s="6"/>
      <c r="AIE1889" s="6"/>
      <c r="AIF1889" s="6"/>
      <c r="AIG1889" s="6"/>
      <c r="AIH1889" s="6"/>
      <c r="AII1889" s="6"/>
      <c r="AIJ1889" s="6"/>
      <c r="AIK1889" s="6"/>
      <c r="AIL1889" s="6"/>
      <c r="AIM1889" s="6"/>
      <c r="AIN1889" s="6"/>
      <c r="AIO1889" s="6"/>
      <c r="AIP1889" s="6"/>
      <c r="AIQ1889" s="6"/>
      <c r="AIR1889" s="6"/>
      <c r="AIS1889" s="6"/>
      <c r="AIT1889" s="6"/>
      <c r="AIU1889" s="6"/>
      <c r="AIV1889" s="6"/>
      <c r="AIW1889" s="6"/>
      <c r="AIX1889" s="6"/>
      <c r="AIY1889" s="6"/>
      <c r="AIZ1889" s="6"/>
      <c r="AJA1889" s="6"/>
      <c r="AJB1889" s="6"/>
      <c r="AJC1889" s="6"/>
      <c r="AJD1889" s="6"/>
      <c r="AJE1889" s="6"/>
      <c r="AJF1889" s="6"/>
      <c r="AJG1889" s="6"/>
      <c r="AJH1889" s="6"/>
      <c r="AJI1889" s="6"/>
      <c r="AJJ1889" s="6"/>
      <c r="AJK1889" s="6"/>
      <c r="AJL1889" s="6"/>
      <c r="AJM1889" s="6"/>
      <c r="AJN1889" s="6"/>
      <c r="AJO1889" s="6"/>
      <c r="AJP1889" s="6"/>
      <c r="AJQ1889" s="6"/>
      <c r="AJR1889" s="6"/>
      <c r="AJS1889" s="6"/>
      <c r="AJT1889" s="6"/>
      <c r="AJU1889" s="6"/>
      <c r="AJV1889" s="6"/>
      <c r="AJW1889" s="6"/>
      <c r="AJX1889" s="6"/>
      <c r="AJY1889" s="6"/>
      <c r="AJZ1889" s="6"/>
      <c r="AKA1889" s="6"/>
      <c r="AKB1889" s="6"/>
      <c r="AKC1889" s="6"/>
      <c r="AKD1889" s="6"/>
      <c r="AKE1889" s="6"/>
      <c r="AKF1889" s="6"/>
      <c r="AKG1889" s="6"/>
      <c r="AKH1889" s="6"/>
      <c r="AKI1889" s="6"/>
      <c r="AKJ1889" s="6"/>
      <c r="AKK1889" s="6"/>
      <c r="AKL1889" s="6"/>
      <c r="AKM1889" s="6"/>
      <c r="AKN1889" s="6"/>
      <c r="AKO1889" s="6"/>
      <c r="AKP1889" s="6"/>
      <c r="AKQ1889" s="6"/>
      <c r="AKR1889" s="6"/>
      <c r="AKS1889" s="6"/>
      <c r="AKT1889" s="6"/>
      <c r="AKU1889" s="6"/>
      <c r="AKV1889" s="6"/>
      <c r="AKW1889" s="6"/>
      <c r="AKX1889" s="6"/>
      <c r="AKY1889" s="6"/>
      <c r="AKZ1889" s="6"/>
      <c r="ALA1889" s="6"/>
      <c r="ALB1889" s="6"/>
      <c r="ALC1889" s="6"/>
      <c r="ALD1889" s="6"/>
      <c r="ALE1889" s="6"/>
      <c r="ALF1889" s="6"/>
      <c r="ALG1889" s="6"/>
      <c r="ALH1889" s="6"/>
      <c r="ALI1889" s="6"/>
      <c r="ALJ1889" s="6"/>
      <c r="ALK1889" s="6"/>
      <c r="ALL1889" s="6"/>
      <c r="ALM1889" s="6"/>
      <c r="ALN1889" s="6"/>
      <c r="ALO1889" s="6"/>
      <c r="ALP1889" s="6"/>
      <c r="ALQ1889" s="6"/>
      <c r="ALR1889" s="6"/>
      <c r="ALS1889" s="6"/>
      <c r="ALT1889" s="6"/>
      <c r="ALU1889" s="6"/>
      <c r="ALV1889" s="6"/>
      <c r="ALW1889" s="6"/>
      <c r="ALX1889" s="6"/>
      <c r="ALY1889" s="6"/>
      <c r="ALZ1889" s="6"/>
      <c r="AMA1889" s="6"/>
      <c r="AMB1889" s="6"/>
      <c r="AMC1889" s="6"/>
      <c r="AMD1889" s="6"/>
      <c r="AME1889" s="6"/>
      <c r="AMF1889" s="6"/>
      <c r="AMG1889" s="6"/>
      <c r="AMH1889" s="6"/>
      <c r="AMI1889" s="6"/>
      <c r="AMJ1889" s="6"/>
    </row>
    <row r="1890" spans="1:1026" s="5" customFormat="1" ht="27.75" customHeight="1" x14ac:dyDescent="0.25">
      <c r="A1890" s="11">
        <v>2</v>
      </c>
      <c r="B1890" s="10" t="s">
        <v>38</v>
      </c>
      <c r="C1890" s="43" t="s">
        <v>8688</v>
      </c>
      <c r="D1890" s="43" t="s">
        <v>191</v>
      </c>
      <c r="E1890" s="17">
        <v>1889</v>
      </c>
      <c r="F1890" s="43" t="s">
        <v>8689</v>
      </c>
      <c r="G1890" s="43" t="s">
        <v>8690</v>
      </c>
      <c r="H1890" s="3">
        <v>286.83822100000003</v>
      </c>
      <c r="I1890" s="5" t="s">
        <v>43</v>
      </c>
      <c r="K1890" s="5" t="s">
        <v>8691</v>
      </c>
      <c r="L1890" s="15" t="s">
        <v>8692</v>
      </c>
      <c r="N1890" s="15"/>
      <c r="P1890" s="15"/>
      <c r="R1890" s="15"/>
      <c r="AA1890" s="16"/>
      <c r="AB1890" s="16"/>
      <c r="AC1890" s="16"/>
      <c r="AD1890" s="16"/>
      <c r="AE1890" s="16"/>
      <c r="AF1890" s="16"/>
      <c r="AG1890" s="16"/>
      <c r="AH1890" s="16"/>
      <c r="AI1890" s="16"/>
      <c r="AJ1890" s="16"/>
      <c r="AK1890" s="16"/>
      <c r="AL1890" s="6"/>
      <c r="AM1890" s="6"/>
      <c r="AN1890" s="6"/>
      <c r="AO1890" s="6"/>
      <c r="AP1890" s="6"/>
      <c r="AQ1890" s="6"/>
      <c r="AR1890" s="6"/>
      <c r="AS1890" s="6"/>
      <c r="AT1890" s="6"/>
      <c r="AU1890" s="6"/>
      <c r="AV1890" s="6"/>
      <c r="AW1890" s="6"/>
      <c r="AX1890" s="6"/>
      <c r="AY1890" s="6"/>
      <c r="AZ1890" s="6"/>
      <c r="BA1890" s="6"/>
      <c r="BB1890" s="6"/>
      <c r="BC1890" s="6"/>
      <c r="BD1890" s="6"/>
      <c r="BE1890" s="6"/>
      <c r="BF1890" s="6"/>
      <c r="BG1890" s="6"/>
      <c r="BH1890" s="6"/>
      <c r="BI1890" s="6"/>
      <c r="BJ1890" s="6"/>
      <c r="BK1890" s="6"/>
      <c r="BL1890" s="6"/>
      <c r="BM1890" s="6"/>
      <c r="BN1890" s="6"/>
      <c r="BO1890" s="6"/>
      <c r="BP1890" s="6"/>
      <c r="BQ1890" s="6"/>
      <c r="BR1890" s="6"/>
      <c r="BS1890" s="6"/>
      <c r="BT1890" s="6"/>
      <c r="BU1890" s="6"/>
      <c r="BV1890" s="6"/>
      <c r="BW1890" s="6"/>
      <c r="BX1890" s="6"/>
      <c r="BY1890" s="6"/>
      <c r="BZ1890" s="6"/>
      <c r="CA1890" s="6"/>
      <c r="CB1890" s="6"/>
      <c r="CC1890" s="6"/>
      <c r="CD1890" s="6"/>
      <c r="CE1890" s="6"/>
      <c r="CF1890" s="6"/>
      <c r="CG1890" s="6"/>
      <c r="CH1890" s="6"/>
      <c r="CI1890" s="6"/>
      <c r="CJ1890" s="6"/>
      <c r="CK1890" s="6"/>
      <c r="CL1890" s="6"/>
      <c r="CM1890" s="6"/>
      <c r="CN1890" s="6"/>
      <c r="CO1890" s="6"/>
      <c r="CP1890" s="6"/>
      <c r="CQ1890" s="6"/>
      <c r="CR1890" s="6"/>
      <c r="CS1890" s="6"/>
      <c r="CT1890" s="6"/>
      <c r="CU1890" s="6"/>
      <c r="CV1890" s="6"/>
      <c r="CW1890" s="6"/>
      <c r="CX1890" s="6"/>
      <c r="CY1890" s="6"/>
      <c r="CZ1890" s="6"/>
      <c r="DA1890" s="6"/>
      <c r="DB1890" s="6"/>
      <c r="DC1890" s="6"/>
      <c r="DD1890" s="6"/>
      <c r="DE1890" s="6"/>
      <c r="DF1890" s="6"/>
      <c r="DG1890" s="6"/>
      <c r="DH1890" s="6"/>
      <c r="DI1890" s="6"/>
      <c r="DJ1890" s="6"/>
      <c r="DK1890" s="6"/>
      <c r="DL1890" s="6"/>
      <c r="DM1890" s="6"/>
      <c r="DN1890" s="6"/>
      <c r="DO1890" s="6"/>
      <c r="DP1890" s="6"/>
      <c r="DQ1890" s="6"/>
      <c r="DR1890" s="6"/>
      <c r="DS1890" s="6"/>
      <c r="DT1890" s="6"/>
      <c r="DU1890" s="6"/>
      <c r="DV1890" s="6"/>
      <c r="DW1890" s="6"/>
      <c r="DX1890" s="6"/>
      <c r="DY1890" s="6"/>
      <c r="DZ1890" s="6"/>
      <c r="EA1890" s="6"/>
      <c r="EB1890" s="6"/>
      <c r="EC1890" s="6"/>
      <c r="ED1890" s="6"/>
      <c r="EE1890" s="6"/>
      <c r="EF1890" s="6"/>
      <c r="EG1890" s="6"/>
      <c r="EH1890" s="6"/>
      <c r="EI1890" s="6"/>
      <c r="EJ1890" s="6"/>
      <c r="EK1890" s="6"/>
      <c r="EL1890" s="6"/>
      <c r="EM1890" s="6"/>
      <c r="EN1890" s="6"/>
      <c r="EO1890" s="6"/>
      <c r="EP1890" s="6"/>
      <c r="EQ1890" s="6"/>
      <c r="ER1890" s="6"/>
      <c r="ES1890" s="6"/>
      <c r="ET1890" s="6"/>
      <c r="EU1890" s="6"/>
      <c r="EV1890" s="6"/>
      <c r="EW1890" s="6"/>
      <c r="EX1890" s="6"/>
      <c r="EY1890" s="6"/>
      <c r="EZ1890" s="6"/>
      <c r="FA1890" s="6"/>
      <c r="FB1890" s="6"/>
      <c r="FC1890" s="6"/>
      <c r="FD1890" s="6"/>
      <c r="FE1890" s="6"/>
      <c r="FF1890" s="6"/>
      <c r="FG1890" s="6"/>
      <c r="FH1890" s="6"/>
      <c r="FI1890" s="6"/>
      <c r="FJ1890" s="6"/>
      <c r="FK1890" s="6"/>
      <c r="FL1890" s="6"/>
      <c r="FM1890" s="6"/>
      <c r="FN1890" s="6"/>
      <c r="FO1890" s="6"/>
      <c r="FP1890" s="6"/>
      <c r="FQ1890" s="6"/>
      <c r="FR1890" s="6"/>
      <c r="FS1890" s="6"/>
      <c r="FT1890" s="6"/>
      <c r="FU1890" s="6"/>
      <c r="FV1890" s="6"/>
      <c r="FW1890" s="6"/>
      <c r="FX1890" s="6"/>
      <c r="FY1890" s="6"/>
      <c r="FZ1890" s="6"/>
      <c r="GA1890" s="6"/>
      <c r="GB1890" s="6"/>
      <c r="GC1890" s="6"/>
      <c r="GD1890" s="6"/>
      <c r="GE1890" s="6"/>
      <c r="GF1890" s="6"/>
      <c r="GG1890" s="6"/>
      <c r="GH1890" s="6"/>
      <c r="GI1890" s="6"/>
      <c r="GJ1890" s="6"/>
      <c r="GK1890" s="6"/>
      <c r="GL1890" s="6"/>
      <c r="GM1890" s="6"/>
      <c r="GN1890" s="6"/>
      <c r="GO1890" s="6"/>
      <c r="GP1890" s="6"/>
      <c r="GQ1890" s="6"/>
      <c r="GR1890" s="6"/>
      <c r="GS1890" s="6"/>
      <c r="GT1890" s="6"/>
      <c r="GU1890" s="6"/>
      <c r="GV1890" s="6"/>
      <c r="GW1890" s="6"/>
      <c r="GX1890" s="6"/>
      <c r="GY1890" s="6"/>
      <c r="GZ1890" s="6"/>
      <c r="HA1890" s="6"/>
      <c r="HB1890" s="6"/>
      <c r="HC1890" s="6"/>
      <c r="HD1890" s="6"/>
      <c r="HE1890" s="6"/>
      <c r="HF1890" s="6"/>
      <c r="HG1890" s="6"/>
      <c r="HH1890" s="6"/>
      <c r="HI1890" s="6"/>
      <c r="HJ1890" s="6"/>
      <c r="HK1890" s="6"/>
      <c r="HL1890" s="6"/>
      <c r="HM1890" s="6"/>
      <c r="HN1890" s="6"/>
      <c r="HO1890" s="6"/>
      <c r="HP1890" s="6"/>
      <c r="HQ1890" s="6"/>
      <c r="HR1890" s="6"/>
      <c r="HS1890" s="6"/>
      <c r="HT1890" s="6"/>
      <c r="HU1890" s="6"/>
      <c r="HV1890" s="6"/>
      <c r="HW1890" s="6"/>
      <c r="HX1890" s="6"/>
      <c r="HY1890" s="6"/>
      <c r="HZ1890" s="6"/>
      <c r="IA1890" s="6"/>
      <c r="IB1890" s="6"/>
      <c r="IC1890" s="6"/>
      <c r="ID1890" s="6"/>
      <c r="IE1890" s="6"/>
      <c r="IF1890" s="6"/>
      <c r="IG1890" s="6"/>
      <c r="IH1890" s="6"/>
      <c r="II1890" s="6"/>
      <c r="IJ1890" s="6"/>
      <c r="IK1890" s="6"/>
      <c r="IL1890" s="6"/>
      <c r="IM1890" s="6"/>
      <c r="IN1890" s="6"/>
      <c r="IO1890" s="6"/>
      <c r="IP1890" s="6"/>
      <c r="IQ1890" s="6"/>
      <c r="IR1890" s="6"/>
      <c r="IS1890" s="6"/>
      <c r="IT1890" s="6"/>
      <c r="IU1890" s="6"/>
      <c r="IV1890" s="6"/>
      <c r="IW1890" s="6"/>
      <c r="IX1890" s="6"/>
      <c r="IY1890" s="6"/>
      <c r="IZ1890" s="6"/>
      <c r="JA1890" s="6"/>
      <c r="JB1890" s="6"/>
      <c r="JC1890" s="6"/>
      <c r="JD1890" s="6"/>
      <c r="JE1890" s="6"/>
      <c r="JF1890" s="6"/>
      <c r="JG1890" s="6"/>
      <c r="JH1890" s="6"/>
      <c r="JI1890" s="6"/>
      <c r="JJ1890" s="6"/>
      <c r="JK1890" s="6"/>
      <c r="JL1890" s="6"/>
      <c r="JM1890" s="6"/>
      <c r="JN1890" s="6"/>
      <c r="JO1890" s="6"/>
      <c r="JP1890" s="6"/>
      <c r="JQ1890" s="6"/>
      <c r="JR1890" s="6"/>
      <c r="JS1890" s="6"/>
      <c r="JT1890" s="6"/>
      <c r="JU1890" s="6"/>
      <c r="JV1890" s="6"/>
      <c r="JW1890" s="6"/>
      <c r="JX1890" s="6"/>
      <c r="JY1890" s="6"/>
      <c r="JZ1890" s="6"/>
      <c r="KA1890" s="6"/>
      <c r="KB1890" s="6"/>
      <c r="KC1890" s="6"/>
      <c r="KD1890" s="6"/>
      <c r="KE1890" s="6"/>
      <c r="KF1890" s="6"/>
      <c r="KG1890" s="6"/>
      <c r="KH1890" s="6"/>
      <c r="KI1890" s="6"/>
      <c r="KJ1890" s="6"/>
      <c r="KK1890" s="6"/>
      <c r="KL1890" s="6"/>
      <c r="KM1890" s="6"/>
      <c r="KN1890" s="6"/>
      <c r="KO1890" s="6"/>
      <c r="KP1890" s="6"/>
      <c r="KQ1890" s="6"/>
      <c r="KR1890" s="6"/>
      <c r="KS1890" s="6"/>
      <c r="KT1890" s="6"/>
      <c r="KU1890" s="6"/>
      <c r="KV1890" s="6"/>
      <c r="KW1890" s="6"/>
      <c r="KX1890" s="6"/>
      <c r="KY1890" s="6"/>
      <c r="KZ1890" s="6"/>
      <c r="LA1890" s="6"/>
      <c r="LB1890" s="6"/>
      <c r="LC1890" s="6"/>
      <c r="LD1890" s="6"/>
      <c r="LE1890" s="6"/>
      <c r="LF1890" s="6"/>
      <c r="LG1890" s="6"/>
      <c r="LH1890" s="6"/>
      <c r="LI1890" s="6"/>
      <c r="LJ1890" s="6"/>
      <c r="LK1890" s="6"/>
      <c r="LL1890" s="6"/>
      <c r="LM1890" s="6"/>
      <c r="LN1890" s="6"/>
      <c r="LO1890" s="6"/>
      <c r="LP1890" s="6"/>
      <c r="LQ1890" s="6"/>
      <c r="LR1890" s="6"/>
      <c r="LS1890" s="6"/>
      <c r="LT1890" s="6"/>
      <c r="LU1890" s="6"/>
      <c r="LV1890" s="6"/>
      <c r="LW1890" s="6"/>
      <c r="LX1890" s="6"/>
      <c r="LY1890" s="6"/>
      <c r="LZ1890" s="6"/>
      <c r="MA1890" s="6"/>
      <c r="MB1890" s="6"/>
      <c r="MC1890" s="6"/>
      <c r="MD1890" s="6"/>
      <c r="ME1890" s="6"/>
      <c r="MF1890" s="6"/>
      <c r="MG1890" s="6"/>
      <c r="MH1890" s="6"/>
      <c r="MI1890" s="6"/>
      <c r="MJ1890" s="6"/>
      <c r="MK1890" s="6"/>
      <c r="ML1890" s="6"/>
      <c r="MM1890" s="6"/>
      <c r="MN1890" s="6"/>
      <c r="MO1890" s="6"/>
      <c r="MP1890" s="6"/>
      <c r="MQ1890" s="6"/>
      <c r="MR1890" s="6"/>
      <c r="MS1890" s="6"/>
      <c r="MT1890" s="6"/>
      <c r="MU1890" s="6"/>
      <c r="MV1890" s="6"/>
      <c r="MW1890" s="6"/>
      <c r="MX1890" s="6"/>
      <c r="MY1890" s="6"/>
      <c r="MZ1890" s="6"/>
      <c r="NA1890" s="6"/>
      <c r="NB1890" s="6"/>
      <c r="NC1890" s="6"/>
      <c r="ND1890" s="6"/>
      <c r="NE1890" s="6"/>
      <c r="NF1890" s="6"/>
      <c r="NG1890" s="6"/>
      <c r="NH1890" s="6"/>
      <c r="NI1890" s="6"/>
      <c r="NJ1890" s="6"/>
      <c r="NK1890" s="6"/>
      <c r="NL1890" s="6"/>
      <c r="NM1890" s="6"/>
      <c r="NN1890" s="6"/>
      <c r="NO1890" s="6"/>
      <c r="NP1890" s="6"/>
      <c r="NQ1890" s="6"/>
      <c r="NR1890" s="6"/>
      <c r="NS1890" s="6"/>
      <c r="NT1890" s="6"/>
      <c r="NU1890" s="6"/>
      <c r="NV1890" s="6"/>
      <c r="NW1890" s="6"/>
      <c r="NX1890" s="6"/>
      <c r="NY1890" s="6"/>
      <c r="NZ1890" s="6"/>
      <c r="OA1890" s="6"/>
      <c r="OB1890" s="6"/>
      <c r="OC1890" s="6"/>
      <c r="OD1890" s="6"/>
      <c r="OE1890" s="6"/>
      <c r="OF1890" s="6"/>
      <c r="OG1890" s="6"/>
      <c r="OH1890" s="6"/>
      <c r="OI1890" s="6"/>
      <c r="OJ1890" s="6"/>
      <c r="OK1890" s="6"/>
      <c r="OL1890" s="6"/>
      <c r="OM1890" s="6"/>
      <c r="ON1890" s="6"/>
      <c r="OO1890" s="6"/>
      <c r="OP1890" s="6"/>
      <c r="OQ1890" s="6"/>
      <c r="OR1890" s="6"/>
      <c r="OS1890" s="6"/>
      <c r="OT1890" s="6"/>
      <c r="OU1890" s="6"/>
      <c r="OV1890" s="6"/>
      <c r="OW1890" s="6"/>
      <c r="OX1890" s="6"/>
      <c r="OY1890" s="6"/>
      <c r="OZ1890" s="6"/>
      <c r="PA1890" s="6"/>
      <c r="PB1890" s="6"/>
      <c r="PC1890" s="6"/>
      <c r="PD1890" s="6"/>
      <c r="PE1890" s="6"/>
      <c r="PF1890" s="6"/>
      <c r="PG1890" s="6"/>
      <c r="PH1890" s="6"/>
      <c r="PI1890" s="6"/>
      <c r="PJ1890" s="6"/>
      <c r="PK1890" s="6"/>
      <c r="PL1890" s="6"/>
      <c r="PM1890" s="6"/>
      <c r="PN1890" s="6"/>
      <c r="PO1890" s="6"/>
      <c r="PP1890" s="6"/>
      <c r="PQ1890" s="6"/>
      <c r="PR1890" s="6"/>
      <c r="PS1890" s="6"/>
      <c r="PT1890" s="6"/>
      <c r="PU1890" s="6"/>
      <c r="PV1890" s="6"/>
      <c r="PW1890" s="6"/>
      <c r="PX1890" s="6"/>
      <c r="PY1890" s="6"/>
      <c r="PZ1890" s="6"/>
      <c r="QA1890" s="6"/>
      <c r="QB1890" s="6"/>
      <c r="QC1890" s="6"/>
      <c r="QD1890" s="6"/>
      <c r="QE1890" s="6"/>
      <c r="QF1890" s="6"/>
      <c r="QG1890" s="6"/>
      <c r="QH1890" s="6"/>
      <c r="QI1890" s="6"/>
      <c r="QJ1890" s="6"/>
      <c r="QK1890" s="6"/>
      <c r="QL1890" s="6"/>
      <c r="QM1890" s="6"/>
      <c r="QN1890" s="6"/>
      <c r="QO1890" s="6"/>
      <c r="QP1890" s="6"/>
      <c r="QQ1890" s="6"/>
      <c r="QR1890" s="6"/>
      <c r="QS1890" s="6"/>
      <c r="QT1890" s="6"/>
      <c r="QU1890" s="6"/>
      <c r="QV1890" s="6"/>
      <c r="QW1890" s="6"/>
      <c r="QX1890" s="6"/>
      <c r="QY1890" s="6"/>
      <c r="QZ1890" s="6"/>
      <c r="RA1890" s="6"/>
      <c r="RB1890" s="6"/>
      <c r="RC1890" s="6"/>
      <c r="RD1890" s="6"/>
      <c r="RE1890" s="6"/>
      <c r="RF1890" s="6"/>
      <c r="RG1890" s="6"/>
      <c r="RH1890" s="6"/>
      <c r="RI1890" s="6"/>
      <c r="RJ1890" s="6"/>
      <c r="RK1890" s="6"/>
      <c r="RL1890" s="6"/>
      <c r="RM1890" s="6"/>
      <c r="RN1890" s="6"/>
      <c r="RO1890" s="6"/>
      <c r="RP1890" s="6"/>
      <c r="RQ1890" s="6"/>
      <c r="RR1890" s="6"/>
      <c r="RS1890" s="6"/>
      <c r="RT1890" s="6"/>
      <c r="RU1890" s="6"/>
      <c r="RV1890" s="6"/>
      <c r="RW1890" s="6"/>
      <c r="RX1890" s="6"/>
      <c r="RY1890" s="6"/>
      <c r="RZ1890" s="6"/>
      <c r="SA1890" s="6"/>
      <c r="SB1890" s="6"/>
      <c r="SC1890" s="6"/>
      <c r="SD1890" s="6"/>
      <c r="SE1890" s="6"/>
      <c r="SF1890" s="6"/>
      <c r="SG1890" s="6"/>
      <c r="SH1890" s="6"/>
      <c r="SI1890" s="6"/>
      <c r="SJ1890" s="6"/>
      <c r="SK1890" s="6"/>
      <c r="SL1890" s="6"/>
      <c r="SM1890" s="6"/>
      <c r="SN1890" s="6"/>
      <c r="SO1890" s="6"/>
      <c r="SP1890" s="6"/>
      <c r="SQ1890" s="6"/>
      <c r="SR1890" s="6"/>
      <c r="SS1890" s="6"/>
      <c r="ST1890" s="6"/>
      <c r="SU1890" s="6"/>
      <c r="SV1890" s="6"/>
      <c r="SW1890" s="6"/>
      <c r="SX1890" s="6"/>
      <c r="SY1890" s="6"/>
      <c r="SZ1890" s="6"/>
      <c r="TA1890" s="6"/>
      <c r="TB1890" s="6"/>
      <c r="TC1890" s="6"/>
      <c r="TD1890" s="6"/>
      <c r="TE1890" s="6"/>
      <c r="TF1890" s="6"/>
      <c r="TG1890" s="6"/>
      <c r="TH1890" s="6"/>
      <c r="TI1890" s="6"/>
      <c r="TJ1890" s="6"/>
      <c r="TK1890" s="6"/>
      <c r="TL1890" s="6"/>
      <c r="TM1890" s="6"/>
      <c r="TN1890" s="6"/>
      <c r="TO1890" s="6"/>
      <c r="TP1890" s="6"/>
      <c r="TQ1890" s="6"/>
      <c r="TR1890" s="6"/>
      <c r="TS1890" s="6"/>
      <c r="TT1890" s="6"/>
      <c r="TU1890" s="6"/>
      <c r="TV1890" s="6"/>
      <c r="TW1890" s="6"/>
      <c r="TX1890" s="6"/>
      <c r="TY1890" s="6"/>
      <c r="TZ1890" s="6"/>
      <c r="UA1890" s="6"/>
      <c r="UB1890" s="6"/>
      <c r="UC1890" s="6"/>
      <c r="UD1890" s="6"/>
      <c r="UE1890" s="6"/>
      <c r="UF1890" s="6"/>
      <c r="UG1890" s="6"/>
      <c r="UH1890" s="6"/>
      <c r="UI1890" s="6"/>
      <c r="UJ1890" s="6"/>
      <c r="UK1890" s="6"/>
      <c r="UL1890" s="6"/>
      <c r="UM1890" s="6"/>
      <c r="UN1890" s="6"/>
      <c r="UO1890" s="6"/>
      <c r="UP1890" s="6"/>
      <c r="UQ1890" s="6"/>
      <c r="UR1890" s="6"/>
      <c r="US1890" s="6"/>
      <c r="UT1890" s="6"/>
      <c r="UU1890" s="6"/>
      <c r="UV1890" s="6"/>
      <c r="UW1890" s="6"/>
      <c r="UX1890" s="6"/>
      <c r="UY1890" s="6"/>
      <c r="UZ1890" s="6"/>
      <c r="VA1890" s="6"/>
      <c r="VB1890" s="6"/>
      <c r="VC1890" s="6"/>
      <c r="VD1890" s="6"/>
      <c r="VE1890" s="6"/>
      <c r="VF1890" s="6"/>
      <c r="VG1890" s="6"/>
      <c r="VH1890" s="6"/>
      <c r="VI1890" s="6"/>
      <c r="VJ1890" s="6"/>
      <c r="VK1890" s="6"/>
      <c r="VL1890" s="6"/>
      <c r="VM1890" s="6"/>
      <c r="VN1890" s="6"/>
      <c r="VO1890" s="6"/>
      <c r="VP1890" s="6"/>
      <c r="VQ1890" s="6"/>
      <c r="VR1890" s="6"/>
      <c r="VS1890" s="6"/>
      <c r="VT1890" s="6"/>
      <c r="VU1890" s="6"/>
      <c r="VV1890" s="6"/>
      <c r="VW1890" s="6"/>
      <c r="VX1890" s="6"/>
      <c r="VY1890" s="6"/>
      <c r="VZ1890" s="6"/>
      <c r="WA1890" s="6"/>
      <c r="WB1890" s="6"/>
      <c r="WC1890" s="6"/>
      <c r="WD1890" s="6"/>
      <c r="WE1890" s="6"/>
      <c r="WF1890" s="6"/>
      <c r="WG1890" s="6"/>
      <c r="WH1890" s="6"/>
      <c r="WI1890" s="6"/>
      <c r="WJ1890" s="6"/>
      <c r="WK1890" s="6"/>
      <c r="WL1890" s="6"/>
      <c r="WM1890" s="6"/>
      <c r="WN1890" s="6"/>
      <c r="WO1890" s="6"/>
      <c r="WP1890" s="6"/>
      <c r="WQ1890" s="6"/>
      <c r="WR1890" s="6"/>
      <c r="WS1890" s="6"/>
      <c r="WT1890" s="6"/>
      <c r="WU1890" s="6"/>
      <c r="WV1890" s="6"/>
      <c r="WW1890" s="6"/>
      <c r="WX1890" s="6"/>
      <c r="WY1890" s="6"/>
      <c r="WZ1890" s="6"/>
      <c r="XA1890" s="6"/>
      <c r="XB1890" s="6"/>
      <c r="XC1890" s="6"/>
      <c r="XD1890" s="6"/>
      <c r="XE1890" s="6"/>
      <c r="XF1890" s="6"/>
      <c r="XG1890" s="6"/>
      <c r="XH1890" s="6"/>
      <c r="XI1890" s="6"/>
      <c r="XJ1890" s="6"/>
      <c r="XK1890" s="6"/>
      <c r="XL1890" s="6"/>
      <c r="XM1890" s="6"/>
      <c r="XN1890" s="6"/>
      <c r="XO1890" s="6"/>
      <c r="XP1890" s="6"/>
      <c r="XQ1890" s="6"/>
      <c r="XR1890" s="6"/>
      <c r="XS1890" s="6"/>
      <c r="XT1890" s="6"/>
      <c r="XU1890" s="6"/>
      <c r="XV1890" s="6"/>
      <c r="XW1890" s="6"/>
      <c r="XX1890" s="6"/>
      <c r="XY1890" s="6"/>
      <c r="XZ1890" s="6"/>
      <c r="YA1890" s="6"/>
      <c r="YB1890" s="6"/>
      <c r="YC1890" s="6"/>
      <c r="YD1890" s="6"/>
      <c r="YE1890" s="6"/>
      <c r="YF1890" s="6"/>
      <c r="YG1890" s="6"/>
      <c r="YH1890" s="6"/>
      <c r="YI1890" s="6"/>
      <c r="YJ1890" s="6"/>
      <c r="YK1890" s="6"/>
      <c r="YL1890" s="6"/>
      <c r="YM1890" s="6"/>
      <c r="YN1890" s="6"/>
      <c r="YO1890" s="6"/>
      <c r="YP1890" s="6"/>
      <c r="YQ1890" s="6"/>
      <c r="YR1890" s="6"/>
      <c r="YS1890" s="6"/>
      <c r="YT1890" s="6"/>
      <c r="YU1890" s="6"/>
      <c r="YV1890" s="6"/>
      <c r="YW1890" s="6"/>
      <c r="YX1890" s="6"/>
      <c r="YY1890" s="6"/>
      <c r="YZ1890" s="6"/>
      <c r="ZA1890" s="6"/>
      <c r="ZB1890" s="6"/>
      <c r="ZC1890" s="6"/>
      <c r="ZD1890" s="6"/>
      <c r="ZE1890" s="6"/>
      <c r="ZF1890" s="6"/>
      <c r="ZG1890" s="6"/>
      <c r="ZH1890" s="6"/>
      <c r="ZI1890" s="6"/>
      <c r="ZJ1890" s="6"/>
      <c r="ZK1890" s="6"/>
      <c r="ZL1890" s="6"/>
      <c r="ZM1890" s="6"/>
      <c r="ZN1890" s="6"/>
      <c r="ZO1890" s="6"/>
      <c r="ZP1890" s="6"/>
      <c r="ZQ1890" s="6"/>
      <c r="ZR1890" s="6"/>
      <c r="ZS1890" s="6"/>
      <c r="ZT1890" s="6"/>
      <c r="ZU1890" s="6"/>
      <c r="ZV1890" s="6"/>
      <c r="ZW1890" s="6"/>
      <c r="ZX1890" s="6"/>
      <c r="ZY1890" s="6"/>
      <c r="ZZ1890" s="6"/>
      <c r="AAA1890" s="6"/>
      <c r="AAB1890" s="6"/>
      <c r="AAC1890" s="6"/>
      <c r="AAD1890" s="6"/>
      <c r="AAE1890" s="6"/>
      <c r="AAF1890" s="6"/>
      <c r="AAG1890" s="6"/>
      <c r="AAH1890" s="6"/>
      <c r="AAI1890" s="6"/>
      <c r="AAJ1890" s="6"/>
      <c r="AAK1890" s="6"/>
      <c r="AAL1890" s="6"/>
      <c r="AAM1890" s="6"/>
      <c r="AAN1890" s="6"/>
      <c r="AAO1890" s="6"/>
      <c r="AAP1890" s="6"/>
      <c r="AAQ1890" s="6"/>
      <c r="AAR1890" s="6"/>
      <c r="AAS1890" s="6"/>
      <c r="AAT1890" s="6"/>
      <c r="AAU1890" s="6"/>
      <c r="AAV1890" s="6"/>
      <c r="AAW1890" s="6"/>
      <c r="AAX1890" s="6"/>
      <c r="AAY1890" s="6"/>
      <c r="AAZ1890" s="6"/>
      <c r="ABA1890" s="6"/>
      <c r="ABB1890" s="6"/>
      <c r="ABC1890" s="6"/>
      <c r="ABD1890" s="6"/>
      <c r="ABE1890" s="6"/>
      <c r="ABF1890" s="6"/>
      <c r="ABG1890" s="6"/>
      <c r="ABH1890" s="6"/>
      <c r="ABI1890" s="6"/>
      <c r="ABJ1890" s="6"/>
      <c r="ABK1890" s="6"/>
      <c r="ABL1890" s="6"/>
      <c r="ABM1890" s="6"/>
      <c r="ABN1890" s="6"/>
      <c r="ABO1890" s="6"/>
      <c r="ABP1890" s="6"/>
      <c r="ABQ1890" s="6"/>
      <c r="ABR1890" s="6"/>
      <c r="ABS1890" s="6"/>
      <c r="ABT1890" s="6"/>
      <c r="ABU1890" s="6"/>
      <c r="ABV1890" s="6"/>
      <c r="ABW1890" s="6"/>
      <c r="ABX1890" s="6"/>
      <c r="ABY1890" s="6"/>
      <c r="ABZ1890" s="6"/>
      <c r="ACA1890" s="6"/>
      <c r="ACB1890" s="6"/>
      <c r="ACC1890" s="6"/>
      <c r="ACD1890" s="6"/>
      <c r="ACE1890" s="6"/>
      <c r="ACF1890" s="6"/>
      <c r="ACG1890" s="6"/>
      <c r="ACH1890" s="6"/>
      <c r="ACI1890" s="6"/>
      <c r="ACJ1890" s="6"/>
      <c r="ACK1890" s="6"/>
      <c r="ACL1890" s="6"/>
      <c r="ACM1890" s="6"/>
      <c r="ACN1890" s="6"/>
      <c r="ACO1890" s="6"/>
      <c r="ACP1890" s="6"/>
      <c r="ACQ1890" s="6"/>
      <c r="ACR1890" s="6"/>
      <c r="ACS1890" s="6"/>
      <c r="ACT1890" s="6"/>
      <c r="ACU1890" s="6"/>
      <c r="ACV1890" s="6"/>
      <c r="ACW1890" s="6"/>
      <c r="ACX1890" s="6"/>
      <c r="ACY1890" s="6"/>
      <c r="ACZ1890" s="6"/>
      <c r="ADA1890" s="6"/>
      <c r="ADB1890" s="6"/>
      <c r="ADC1890" s="6"/>
      <c r="ADD1890" s="6"/>
      <c r="ADE1890" s="6"/>
      <c r="ADF1890" s="6"/>
      <c r="ADG1890" s="6"/>
      <c r="ADH1890" s="6"/>
      <c r="ADI1890" s="6"/>
      <c r="ADJ1890" s="6"/>
      <c r="ADK1890" s="6"/>
      <c r="ADL1890" s="6"/>
      <c r="ADM1890" s="6"/>
      <c r="ADN1890" s="6"/>
      <c r="ADO1890" s="6"/>
      <c r="ADP1890" s="6"/>
      <c r="ADQ1890" s="6"/>
      <c r="ADR1890" s="6"/>
      <c r="ADS1890" s="6"/>
      <c r="ADT1890" s="6"/>
      <c r="ADU1890" s="6"/>
      <c r="ADV1890" s="6"/>
      <c r="ADW1890" s="6"/>
      <c r="ADX1890" s="6"/>
      <c r="ADY1890" s="6"/>
      <c r="ADZ1890" s="6"/>
      <c r="AEA1890" s="6"/>
      <c r="AEB1890" s="6"/>
      <c r="AEC1890" s="6"/>
      <c r="AED1890" s="6"/>
      <c r="AEE1890" s="6"/>
      <c r="AEF1890" s="6"/>
      <c r="AEG1890" s="6"/>
      <c r="AEH1890" s="6"/>
      <c r="AEI1890" s="6"/>
      <c r="AEJ1890" s="6"/>
      <c r="AEK1890" s="6"/>
      <c r="AEL1890" s="6"/>
      <c r="AEM1890" s="6"/>
      <c r="AEN1890" s="6"/>
      <c r="AEO1890" s="6"/>
      <c r="AEP1890" s="6"/>
      <c r="AEQ1890" s="6"/>
      <c r="AER1890" s="6"/>
      <c r="AES1890" s="6"/>
      <c r="AET1890" s="6"/>
      <c r="AEU1890" s="6"/>
      <c r="AEV1890" s="6"/>
      <c r="AEW1890" s="6"/>
      <c r="AEX1890" s="6"/>
      <c r="AEY1890" s="6"/>
      <c r="AEZ1890" s="6"/>
      <c r="AFA1890" s="6"/>
      <c r="AFB1890" s="6"/>
      <c r="AFC1890" s="6"/>
      <c r="AFD1890" s="6"/>
      <c r="AFE1890" s="6"/>
      <c r="AFF1890" s="6"/>
      <c r="AFG1890" s="6"/>
      <c r="AFH1890" s="6"/>
      <c r="AFI1890" s="6"/>
      <c r="AFJ1890" s="6"/>
      <c r="AFK1890" s="6"/>
      <c r="AFL1890" s="6"/>
      <c r="AFM1890" s="6"/>
      <c r="AFN1890" s="6"/>
      <c r="AFO1890" s="6"/>
      <c r="AFP1890" s="6"/>
      <c r="AFQ1890" s="6"/>
      <c r="AFR1890" s="6"/>
      <c r="AFS1890" s="6"/>
      <c r="AFT1890" s="6"/>
      <c r="AFU1890" s="6"/>
      <c r="AFV1890" s="6"/>
      <c r="AFW1890" s="6"/>
      <c r="AFX1890" s="6"/>
      <c r="AFY1890" s="6"/>
      <c r="AFZ1890" s="6"/>
      <c r="AGA1890" s="6"/>
      <c r="AGB1890" s="6"/>
      <c r="AGC1890" s="6"/>
      <c r="AGD1890" s="6"/>
      <c r="AGE1890" s="6"/>
      <c r="AGF1890" s="6"/>
      <c r="AGG1890" s="6"/>
      <c r="AGH1890" s="6"/>
      <c r="AGI1890" s="6"/>
      <c r="AGJ1890" s="6"/>
      <c r="AGK1890" s="6"/>
      <c r="AGL1890" s="6"/>
      <c r="AGM1890" s="6"/>
      <c r="AGN1890" s="6"/>
      <c r="AGO1890" s="6"/>
      <c r="AGP1890" s="6"/>
      <c r="AGQ1890" s="6"/>
      <c r="AGR1890" s="6"/>
      <c r="AGS1890" s="6"/>
      <c r="AGT1890" s="6"/>
      <c r="AGU1890" s="6"/>
      <c r="AGV1890" s="6"/>
      <c r="AGW1890" s="6"/>
      <c r="AGX1890" s="6"/>
      <c r="AGY1890" s="6"/>
      <c r="AGZ1890" s="6"/>
      <c r="AHA1890" s="6"/>
      <c r="AHB1890" s="6"/>
      <c r="AHC1890" s="6"/>
      <c r="AHD1890" s="6"/>
      <c r="AHE1890" s="6"/>
      <c r="AHF1890" s="6"/>
      <c r="AHG1890" s="6"/>
      <c r="AHH1890" s="6"/>
      <c r="AHI1890" s="6"/>
      <c r="AHJ1890" s="6"/>
      <c r="AHK1890" s="6"/>
      <c r="AHL1890" s="6"/>
      <c r="AHM1890" s="6"/>
      <c r="AHN1890" s="6"/>
      <c r="AHO1890" s="6"/>
      <c r="AHP1890" s="6"/>
      <c r="AHQ1890" s="6"/>
      <c r="AHR1890" s="6"/>
      <c r="AHS1890" s="6"/>
      <c r="AHT1890" s="6"/>
      <c r="AHU1890" s="6"/>
      <c r="AHV1890" s="6"/>
      <c r="AHW1890" s="6"/>
      <c r="AHX1890" s="6"/>
      <c r="AHY1890" s="6"/>
      <c r="AHZ1890" s="6"/>
      <c r="AIA1890" s="6"/>
      <c r="AIB1890" s="6"/>
      <c r="AIC1890" s="6"/>
      <c r="AID1890" s="6"/>
      <c r="AIE1890" s="6"/>
      <c r="AIF1890" s="6"/>
      <c r="AIG1890" s="6"/>
      <c r="AIH1890" s="6"/>
      <c r="AII1890" s="6"/>
      <c r="AIJ1890" s="6"/>
      <c r="AIK1890" s="6"/>
      <c r="AIL1890" s="6"/>
      <c r="AIM1890" s="6"/>
      <c r="AIN1890" s="6"/>
      <c r="AIO1890" s="6"/>
      <c r="AIP1890" s="6"/>
      <c r="AIQ1890" s="6"/>
      <c r="AIR1890" s="6"/>
      <c r="AIS1890" s="6"/>
      <c r="AIT1890" s="6"/>
      <c r="AIU1890" s="6"/>
      <c r="AIV1890" s="6"/>
      <c r="AIW1890" s="6"/>
      <c r="AIX1890" s="6"/>
      <c r="AIY1890" s="6"/>
      <c r="AIZ1890" s="6"/>
      <c r="AJA1890" s="6"/>
      <c r="AJB1890" s="6"/>
      <c r="AJC1890" s="6"/>
      <c r="AJD1890" s="6"/>
      <c r="AJE1890" s="6"/>
      <c r="AJF1890" s="6"/>
      <c r="AJG1890" s="6"/>
      <c r="AJH1890" s="6"/>
      <c r="AJI1890" s="6"/>
      <c r="AJJ1890" s="6"/>
      <c r="AJK1890" s="6"/>
      <c r="AJL1890" s="6"/>
      <c r="AJM1890" s="6"/>
      <c r="AJN1890" s="6"/>
      <c r="AJO1890" s="6"/>
      <c r="AJP1890" s="6"/>
      <c r="AJQ1890" s="6"/>
      <c r="AJR1890" s="6"/>
      <c r="AJS1890" s="6"/>
      <c r="AJT1890" s="6"/>
      <c r="AJU1890" s="6"/>
      <c r="AJV1890" s="6"/>
      <c r="AJW1890" s="6"/>
      <c r="AJX1890" s="6"/>
      <c r="AJY1890" s="6"/>
      <c r="AJZ1890" s="6"/>
      <c r="AKA1890" s="6"/>
      <c r="AKB1890" s="6"/>
      <c r="AKC1890" s="6"/>
      <c r="AKD1890" s="6"/>
      <c r="AKE1890" s="6"/>
      <c r="AKF1890" s="6"/>
      <c r="AKG1890" s="6"/>
      <c r="AKH1890" s="6"/>
      <c r="AKI1890" s="6"/>
      <c r="AKJ1890" s="6"/>
      <c r="AKK1890" s="6"/>
      <c r="AKL1890" s="6"/>
      <c r="AKM1890" s="6"/>
      <c r="AKN1890" s="6"/>
      <c r="AKO1890" s="6"/>
      <c r="AKP1890" s="6"/>
      <c r="AKQ1890" s="6"/>
      <c r="AKR1890" s="6"/>
      <c r="AKS1890" s="6"/>
      <c r="AKT1890" s="6"/>
      <c r="AKU1890" s="6"/>
      <c r="AKV1890" s="6"/>
      <c r="AKW1890" s="6"/>
      <c r="AKX1890" s="6"/>
      <c r="AKY1890" s="6"/>
      <c r="AKZ1890" s="6"/>
      <c r="ALA1890" s="6"/>
      <c r="ALB1890" s="6"/>
      <c r="ALC1890" s="6"/>
      <c r="ALD1890" s="6"/>
      <c r="ALE1890" s="6"/>
      <c r="ALF1890" s="6"/>
      <c r="ALG1890" s="6"/>
      <c r="ALH1890" s="6"/>
      <c r="ALI1890" s="6"/>
      <c r="ALJ1890" s="6"/>
      <c r="ALK1890" s="6"/>
      <c r="ALL1890" s="6"/>
      <c r="ALM1890" s="6"/>
      <c r="ALN1890" s="6"/>
      <c r="ALO1890" s="6"/>
      <c r="ALP1890" s="6"/>
      <c r="ALQ1890" s="6"/>
      <c r="ALR1890" s="6"/>
      <c r="ALS1890" s="6"/>
      <c r="ALT1890" s="6"/>
      <c r="ALU1890" s="6"/>
      <c r="ALV1890" s="6"/>
      <c r="ALW1890" s="6"/>
      <c r="ALX1890" s="6"/>
      <c r="ALY1890" s="6"/>
      <c r="ALZ1890" s="6"/>
      <c r="AMA1890" s="6"/>
      <c r="AMB1890" s="6"/>
      <c r="AMC1890" s="6"/>
      <c r="AMD1890" s="6"/>
      <c r="AME1890" s="6"/>
      <c r="AMF1890" s="6"/>
      <c r="AMG1890" s="6"/>
      <c r="AMH1890" s="6"/>
      <c r="AMI1890" s="6"/>
      <c r="AMJ1890" s="6"/>
    </row>
    <row r="1891" spans="1:1026" s="5" customFormat="1" ht="27.75" customHeight="1" x14ac:dyDescent="0.25">
      <c r="A1891" s="11">
        <v>2</v>
      </c>
      <c r="B1891" s="10" t="s">
        <v>38</v>
      </c>
      <c r="C1891" s="43" t="s">
        <v>8693</v>
      </c>
      <c r="D1891" s="43" t="s">
        <v>191</v>
      </c>
      <c r="E1891" s="17">
        <v>1890</v>
      </c>
      <c r="F1891" s="43" t="s">
        <v>8694</v>
      </c>
      <c r="G1891" s="43" t="s">
        <v>8695</v>
      </c>
      <c r="H1891" s="3">
        <v>431.54889079999998</v>
      </c>
      <c r="I1891" s="5" t="s">
        <v>43</v>
      </c>
      <c r="K1891" s="5" t="s">
        <v>8696</v>
      </c>
      <c r="L1891" s="15" t="s">
        <v>8697</v>
      </c>
      <c r="N1891" s="15"/>
      <c r="P1891" s="15"/>
      <c r="R1891" s="15"/>
      <c r="AA1891" s="16"/>
      <c r="AB1891" s="16"/>
      <c r="AC1891" s="16"/>
      <c r="AD1891" s="16"/>
      <c r="AE1891" s="16"/>
      <c r="AF1891" s="16"/>
      <c r="AG1891" s="16"/>
      <c r="AH1891" s="16"/>
      <c r="AI1891" s="16"/>
      <c r="AJ1891" s="16"/>
      <c r="AK1891" s="16"/>
      <c r="AL1891" s="6"/>
      <c r="AM1891" s="6"/>
      <c r="AN1891" s="6"/>
      <c r="AO1891" s="6"/>
      <c r="AP1891" s="6"/>
      <c r="AQ1891" s="6"/>
      <c r="AR1891" s="6"/>
      <c r="AS1891" s="6"/>
      <c r="AT1891" s="6"/>
      <c r="AU1891" s="6"/>
      <c r="AV1891" s="6"/>
      <c r="AW1891" s="6"/>
      <c r="AX1891" s="6"/>
      <c r="AY1891" s="6"/>
      <c r="AZ1891" s="6"/>
      <c r="BA1891" s="6"/>
      <c r="BB1891" s="6"/>
      <c r="BC1891" s="6"/>
      <c r="BD1891" s="6"/>
      <c r="BE1891" s="6"/>
      <c r="BF1891" s="6"/>
      <c r="BG1891" s="6"/>
      <c r="BH1891" s="6"/>
      <c r="BI1891" s="6"/>
      <c r="BJ1891" s="6"/>
      <c r="BK1891" s="6"/>
      <c r="BL1891" s="6"/>
      <c r="BM1891" s="6"/>
      <c r="BN1891" s="6"/>
      <c r="BO1891" s="6"/>
      <c r="BP1891" s="6"/>
      <c r="BQ1891" s="6"/>
      <c r="BR1891" s="6"/>
      <c r="BS1891" s="6"/>
      <c r="BT1891" s="6"/>
      <c r="BU1891" s="6"/>
      <c r="BV1891" s="6"/>
      <c r="BW1891" s="6"/>
      <c r="BX1891" s="6"/>
      <c r="BY1891" s="6"/>
      <c r="BZ1891" s="6"/>
      <c r="CA1891" s="6"/>
      <c r="CB1891" s="6"/>
      <c r="CC1891" s="6"/>
      <c r="CD1891" s="6"/>
      <c r="CE1891" s="6"/>
      <c r="CF1891" s="6"/>
      <c r="CG1891" s="6"/>
      <c r="CH1891" s="6"/>
      <c r="CI1891" s="6"/>
      <c r="CJ1891" s="6"/>
      <c r="CK1891" s="6"/>
      <c r="CL1891" s="6"/>
      <c r="CM1891" s="6"/>
      <c r="CN1891" s="6"/>
      <c r="CO1891" s="6"/>
      <c r="CP1891" s="6"/>
      <c r="CQ1891" s="6"/>
      <c r="CR1891" s="6"/>
      <c r="CS1891" s="6"/>
      <c r="CT1891" s="6"/>
      <c r="CU1891" s="6"/>
      <c r="CV1891" s="6"/>
      <c r="CW1891" s="6"/>
      <c r="CX1891" s="6"/>
      <c r="CY1891" s="6"/>
      <c r="CZ1891" s="6"/>
      <c r="DA1891" s="6"/>
      <c r="DB1891" s="6"/>
      <c r="DC1891" s="6"/>
      <c r="DD1891" s="6"/>
      <c r="DE1891" s="6"/>
      <c r="DF1891" s="6"/>
      <c r="DG1891" s="6"/>
      <c r="DH1891" s="6"/>
      <c r="DI1891" s="6"/>
      <c r="DJ1891" s="6"/>
      <c r="DK1891" s="6"/>
      <c r="DL1891" s="6"/>
      <c r="DM1891" s="6"/>
      <c r="DN1891" s="6"/>
      <c r="DO1891" s="6"/>
      <c r="DP1891" s="6"/>
      <c r="DQ1891" s="6"/>
      <c r="DR1891" s="6"/>
      <c r="DS1891" s="6"/>
      <c r="DT1891" s="6"/>
      <c r="DU1891" s="6"/>
      <c r="DV1891" s="6"/>
      <c r="DW1891" s="6"/>
      <c r="DX1891" s="6"/>
      <c r="DY1891" s="6"/>
      <c r="DZ1891" s="6"/>
      <c r="EA1891" s="6"/>
      <c r="EB1891" s="6"/>
      <c r="EC1891" s="6"/>
      <c r="ED1891" s="6"/>
      <c r="EE1891" s="6"/>
      <c r="EF1891" s="6"/>
      <c r="EG1891" s="6"/>
      <c r="EH1891" s="6"/>
      <c r="EI1891" s="6"/>
      <c r="EJ1891" s="6"/>
      <c r="EK1891" s="6"/>
      <c r="EL1891" s="6"/>
      <c r="EM1891" s="6"/>
      <c r="EN1891" s="6"/>
      <c r="EO1891" s="6"/>
      <c r="EP1891" s="6"/>
      <c r="EQ1891" s="6"/>
      <c r="ER1891" s="6"/>
      <c r="ES1891" s="6"/>
      <c r="ET1891" s="6"/>
      <c r="EU1891" s="6"/>
      <c r="EV1891" s="6"/>
      <c r="EW1891" s="6"/>
      <c r="EX1891" s="6"/>
      <c r="EY1891" s="6"/>
      <c r="EZ1891" s="6"/>
      <c r="FA1891" s="6"/>
      <c r="FB1891" s="6"/>
      <c r="FC1891" s="6"/>
      <c r="FD1891" s="6"/>
      <c r="FE1891" s="6"/>
      <c r="FF1891" s="6"/>
      <c r="FG1891" s="6"/>
      <c r="FH1891" s="6"/>
      <c r="FI1891" s="6"/>
      <c r="FJ1891" s="6"/>
      <c r="FK1891" s="6"/>
      <c r="FL1891" s="6"/>
      <c r="FM1891" s="6"/>
      <c r="FN1891" s="6"/>
      <c r="FO1891" s="6"/>
      <c r="FP1891" s="6"/>
      <c r="FQ1891" s="6"/>
      <c r="FR1891" s="6"/>
      <c r="FS1891" s="6"/>
      <c r="FT1891" s="6"/>
      <c r="FU1891" s="6"/>
      <c r="FV1891" s="6"/>
      <c r="FW1891" s="6"/>
      <c r="FX1891" s="6"/>
      <c r="FY1891" s="6"/>
      <c r="FZ1891" s="6"/>
      <c r="GA1891" s="6"/>
      <c r="GB1891" s="6"/>
      <c r="GC1891" s="6"/>
      <c r="GD1891" s="6"/>
      <c r="GE1891" s="6"/>
      <c r="GF1891" s="6"/>
      <c r="GG1891" s="6"/>
      <c r="GH1891" s="6"/>
      <c r="GI1891" s="6"/>
      <c r="GJ1891" s="6"/>
      <c r="GK1891" s="6"/>
      <c r="GL1891" s="6"/>
      <c r="GM1891" s="6"/>
      <c r="GN1891" s="6"/>
      <c r="GO1891" s="6"/>
      <c r="GP1891" s="6"/>
      <c r="GQ1891" s="6"/>
      <c r="GR1891" s="6"/>
      <c r="GS1891" s="6"/>
      <c r="GT1891" s="6"/>
      <c r="GU1891" s="6"/>
      <c r="GV1891" s="6"/>
      <c r="GW1891" s="6"/>
      <c r="GX1891" s="6"/>
      <c r="GY1891" s="6"/>
      <c r="GZ1891" s="6"/>
      <c r="HA1891" s="6"/>
      <c r="HB1891" s="6"/>
      <c r="HC1891" s="6"/>
      <c r="HD1891" s="6"/>
      <c r="HE1891" s="6"/>
      <c r="HF1891" s="6"/>
      <c r="HG1891" s="6"/>
      <c r="HH1891" s="6"/>
      <c r="HI1891" s="6"/>
      <c r="HJ1891" s="6"/>
      <c r="HK1891" s="6"/>
      <c r="HL1891" s="6"/>
      <c r="HM1891" s="6"/>
      <c r="HN1891" s="6"/>
      <c r="HO1891" s="6"/>
      <c r="HP1891" s="6"/>
      <c r="HQ1891" s="6"/>
      <c r="HR1891" s="6"/>
      <c r="HS1891" s="6"/>
      <c r="HT1891" s="6"/>
      <c r="HU1891" s="6"/>
      <c r="HV1891" s="6"/>
      <c r="HW1891" s="6"/>
      <c r="HX1891" s="6"/>
      <c r="HY1891" s="6"/>
      <c r="HZ1891" s="6"/>
      <c r="IA1891" s="6"/>
      <c r="IB1891" s="6"/>
      <c r="IC1891" s="6"/>
      <c r="ID1891" s="6"/>
      <c r="IE1891" s="6"/>
      <c r="IF1891" s="6"/>
      <c r="IG1891" s="6"/>
      <c r="IH1891" s="6"/>
      <c r="II1891" s="6"/>
      <c r="IJ1891" s="6"/>
      <c r="IK1891" s="6"/>
      <c r="IL1891" s="6"/>
      <c r="IM1891" s="6"/>
      <c r="IN1891" s="6"/>
      <c r="IO1891" s="6"/>
      <c r="IP1891" s="6"/>
      <c r="IQ1891" s="6"/>
      <c r="IR1891" s="6"/>
      <c r="IS1891" s="6"/>
      <c r="IT1891" s="6"/>
      <c r="IU1891" s="6"/>
      <c r="IV1891" s="6"/>
      <c r="IW1891" s="6"/>
      <c r="IX1891" s="6"/>
      <c r="IY1891" s="6"/>
      <c r="IZ1891" s="6"/>
      <c r="JA1891" s="6"/>
      <c r="JB1891" s="6"/>
      <c r="JC1891" s="6"/>
      <c r="JD1891" s="6"/>
      <c r="JE1891" s="6"/>
      <c r="JF1891" s="6"/>
      <c r="JG1891" s="6"/>
      <c r="JH1891" s="6"/>
      <c r="JI1891" s="6"/>
      <c r="JJ1891" s="6"/>
      <c r="JK1891" s="6"/>
      <c r="JL1891" s="6"/>
      <c r="JM1891" s="6"/>
      <c r="JN1891" s="6"/>
      <c r="JO1891" s="6"/>
      <c r="JP1891" s="6"/>
      <c r="JQ1891" s="6"/>
      <c r="JR1891" s="6"/>
      <c r="JS1891" s="6"/>
      <c r="JT1891" s="6"/>
      <c r="JU1891" s="6"/>
      <c r="JV1891" s="6"/>
      <c r="JW1891" s="6"/>
      <c r="JX1891" s="6"/>
      <c r="JY1891" s="6"/>
      <c r="JZ1891" s="6"/>
      <c r="KA1891" s="6"/>
      <c r="KB1891" s="6"/>
      <c r="KC1891" s="6"/>
      <c r="KD1891" s="6"/>
      <c r="KE1891" s="6"/>
      <c r="KF1891" s="6"/>
      <c r="KG1891" s="6"/>
      <c r="KH1891" s="6"/>
      <c r="KI1891" s="6"/>
      <c r="KJ1891" s="6"/>
      <c r="KK1891" s="6"/>
      <c r="KL1891" s="6"/>
      <c r="KM1891" s="6"/>
      <c r="KN1891" s="6"/>
      <c r="KO1891" s="6"/>
      <c r="KP1891" s="6"/>
      <c r="KQ1891" s="6"/>
      <c r="KR1891" s="6"/>
      <c r="KS1891" s="6"/>
      <c r="KT1891" s="6"/>
      <c r="KU1891" s="6"/>
      <c r="KV1891" s="6"/>
      <c r="KW1891" s="6"/>
      <c r="KX1891" s="6"/>
      <c r="KY1891" s="6"/>
      <c r="KZ1891" s="6"/>
      <c r="LA1891" s="6"/>
      <c r="LB1891" s="6"/>
      <c r="LC1891" s="6"/>
      <c r="LD1891" s="6"/>
      <c r="LE1891" s="6"/>
      <c r="LF1891" s="6"/>
      <c r="LG1891" s="6"/>
      <c r="LH1891" s="6"/>
      <c r="LI1891" s="6"/>
      <c r="LJ1891" s="6"/>
      <c r="LK1891" s="6"/>
      <c r="LL1891" s="6"/>
      <c r="LM1891" s="6"/>
      <c r="LN1891" s="6"/>
      <c r="LO1891" s="6"/>
      <c r="LP1891" s="6"/>
      <c r="LQ1891" s="6"/>
      <c r="LR1891" s="6"/>
      <c r="LS1891" s="6"/>
      <c r="LT1891" s="6"/>
      <c r="LU1891" s="6"/>
      <c r="LV1891" s="6"/>
      <c r="LW1891" s="6"/>
      <c r="LX1891" s="6"/>
      <c r="LY1891" s="6"/>
      <c r="LZ1891" s="6"/>
      <c r="MA1891" s="6"/>
      <c r="MB1891" s="6"/>
      <c r="MC1891" s="6"/>
      <c r="MD1891" s="6"/>
      <c r="ME1891" s="6"/>
      <c r="MF1891" s="6"/>
      <c r="MG1891" s="6"/>
      <c r="MH1891" s="6"/>
      <c r="MI1891" s="6"/>
      <c r="MJ1891" s="6"/>
      <c r="MK1891" s="6"/>
      <c r="ML1891" s="6"/>
      <c r="MM1891" s="6"/>
      <c r="MN1891" s="6"/>
      <c r="MO1891" s="6"/>
      <c r="MP1891" s="6"/>
      <c r="MQ1891" s="6"/>
      <c r="MR1891" s="6"/>
      <c r="MS1891" s="6"/>
      <c r="MT1891" s="6"/>
      <c r="MU1891" s="6"/>
      <c r="MV1891" s="6"/>
      <c r="MW1891" s="6"/>
      <c r="MX1891" s="6"/>
      <c r="MY1891" s="6"/>
      <c r="MZ1891" s="6"/>
      <c r="NA1891" s="6"/>
      <c r="NB1891" s="6"/>
      <c r="NC1891" s="6"/>
      <c r="ND1891" s="6"/>
      <c r="NE1891" s="6"/>
      <c r="NF1891" s="6"/>
      <c r="NG1891" s="6"/>
      <c r="NH1891" s="6"/>
      <c r="NI1891" s="6"/>
      <c r="NJ1891" s="6"/>
      <c r="NK1891" s="6"/>
      <c r="NL1891" s="6"/>
      <c r="NM1891" s="6"/>
      <c r="NN1891" s="6"/>
      <c r="NO1891" s="6"/>
      <c r="NP1891" s="6"/>
      <c r="NQ1891" s="6"/>
      <c r="NR1891" s="6"/>
      <c r="NS1891" s="6"/>
      <c r="NT1891" s="6"/>
      <c r="NU1891" s="6"/>
      <c r="NV1891" s="6"/>
      <c r="NW1891" s="6"/>
      <c r="NX1891" s="6"/>
      <c r="NY1891" s="6"/>
      <c r="NZ1891" s="6"/>
      <c r="OA1891" s="6"/>
      <c r="OB1891" s="6"/>
      <c r="OC1891" s="6"/>
      <c r="OD1891" s="6"/>
      <c r="OE1891" s="6"/>
      <c r="OF1891" s="6"/>
      <c r="OG1891" s="6"/>
      <c r="OH1891" s="6"/>
      <c r="OI1891" s="6"/>
      <c r="OJ1891" s="6"/>
      <c r="OK1891" s="6"/>
      <c r="OL1891" s="6"/>
      <c r="OM1891" s="6"/>
      <c r="ON1891" s="6"/>
      <c r="OO1891" s="6"/>
      <c r="OP1891" s="6"/>
      <c r="OQ1891" s="6"/>
      <c r="OR1891" s="6"/>
      <c r="OS1891" s="6"/>
      <c r="OT1891" s="6"/>
      <c r="OU1891" s="6"/>
      <c r="OV1891" s="6"/>
      <c r="OW1891" s="6"/>
      <c r="OX1891" s="6"/>
      <c r="OY1891" s="6"/>
      <c r="OZ1891" s="6"/>
      <c r="PA1891" s="6"/>
      <c r="PB1891" s="6"/>
      <c r="PC1891" s="6"/>
      <c r="PD1891" s="6"/>
      <c r="PE1891" s="6"/>
      <c r="PF1891" s="6"/>
      <c r="PG1891" s="6"/>
      <c r="PH1891" s="6"/>
      <c r="PI1891" s="6"/>
      <c r="PJ1891" s="6"/>
      <c r="PK1891" s="6"/>
      <c r="PL1891" s="6"/>
      <c r="PM1891" s="6"/>
      <c r="PN1891" s="6"/>
      <c r="PO1891" s="6"/>
      <c r="PP1891" s="6"/>
      <c r="PQ1891" s="6"/>
      <c r="PR1891" s="6"/>
      <c r="PS1891" s="6"/>
      <c r="PT1891" s="6"/>
      <c r="PU1891" s="6"/>
      <c r="PV1891" s="6"/>
      <c r="PW1891" s="6"/>
      <c r="PX1891" s="6"/>
      <c r="PY1891" s="6"/>
      <c r="PZ1891" s="6"/>
      <c r="QA1891" s="6"/>
      <c r="QB1891" s="6"/>
      <c r="QC1891" s="6"/>
      <c r="QD1891" s="6"/>
      <c r="QE1891" s="6"/>
      <c r="QF1891" s="6"/>
      <c r="QG1891" s="6"/>
      <c r="QH1891" s="6"/>
      <c r="QI1891" s="6"/>
      <c r="QJ1891" s="6"/>
      <c r="QK1891" s="6"/>
      <c r="QL1891" s="6"/>
      <c r="QM1891" s="6"/>
      <c r="QN1891" s="6"/>
      <c r="QO1891" s="6"/>
      <c r="QP1891" s="6"/>
      <c r="QQ1891" s="6"/>
      <c r="QR1891" s="6"/>
      <c r="QS1891" s="6"/>
      <c r="QT1891" s="6"/>
      <c r="QU1891" s="6"/>
      <c r="QV1891" s="6"/>
      <c r="QW1891" s="6"/>
      <c r="QX1891" s="6"/>
      <c r="QY1891" s="6"/>
      <c r="QZ1891" s="6"/>
      <c r="RA1891" s="6"/>
      <c r="RB1891" s="6"/>
      <c r="RC1891" s="6"/>
      <c r="RD1891" s="6"/>
      <c r="RE1891" s="6"/>
      <c r="RF1891" s="6"/>
      <c r="RG1891" s="6"/>
      <c r="RH1891" s="6"/>
      <c r="RI1891" s="6"/>
      <c r="RJ1891" s="6"/>
      <c r="RK1891" s="6"/>
      <c r="RL1891" s="6"/>
      <c r="RM1891" s="6"/>
      <c r="RN1891" s="6"/>
      <c r="RO1891" s="6"/>
      <c r="RP1891" s="6"/>
      <c r="RQ1891" s="6"/>
      <c r="RR1891" s="6"/>
      <c r="RS1891" s="6"/>
      <c r="RT1891" s="6"/>
      <c r="RU1891" s="6"/>
      <c r="RV1891" s="6"/>
      <c r="RW1891" s="6"/>
      <c r="RX1891" s="6"/>
      <c r="RY1891" s="6"/>
      <c r="RZ1891" s="6"/>
      <c r="SA1891" s="6"/>
      <c r="SB1891" s="6"/>
      <c r="SC1891" s="6"/>
      <c r="SD1891" s="6"/>
      <c r="SE1891" s="6"/>
      <c r="SF1891" s="6"/>
      <c r="SG1891" s="6"/>
      <c r="SH1891" s="6"/>
      <c r="SI1891" s="6"/>
      <c r="SJ1891" s="6"/>
      <c r="SK1891" s="6"/>
      <c r="SL1891" s="6"/>
      <c r="SM1891" s="6"/>
      <c r="SN1891" s="6"/>
      <c r="SO1891" s="6"/>
      <c r="SP1891" s="6"/>
      <c r="SQ1891" s="6"/>
      <c r="SR1891" s="6"/>
      <c r="SS1891" s="6"/>
      <c r="ST1891" s="6"/>
      <c r="SU1891" s="6"/>
      <c r="SV1891" s="6"/>
      <c r="SW1891" s="6"/>
      <c r="SX1891" s="6"/>
      <c r="SY1891" s="6"/>
      <c r="SZ1891" s="6"/>
      <c r="TA1891" s="6"/>
      <c r="TB1891" s="6"/>
      <c r="TC1891" s="6"/>
      <c r="TD1891" s="6"/>
      <c r="TE1891" s="6"/>
      <c r="TF1891" s="6"/>
      <c r="TG1891" s="6"/>
      <c r="TH1891" s="6"/>
      <c r="TI1891" s="6"/>
      <c r="TJ1891" s="6"/>
      <c r="TK1891" s="6"/>
      <c r="TL1891" s="6"/>
      <c r="TM1891" s="6"/>
      <c r="TN1891" s="6"/>
      <c r="TO1891" s="6"/>
      <c r="TP1891" s="6"/>
      <c r="TQ1891" s="6"/>
      <c r="TR1891" s="6"/>
      <c r="TS1891" s="6"/>
      <c r="TT1891" s="6"/>
      <c r="TU1891" s="6"/>
      <c r="TV1891" s="6"/>
      <c r="TW1891" s="6"/>
      <c r="TX1891" s="6"/>
      <c r="TY1891" s="6"/>
      <c r="TZ1891" s="6"/>
      <c r="UA1891" s="6"/>
      <c r="UB1891" s="6"/>
      <c r="UC1891" s="6"/>
      <c r="UD1891" s="6"/>
      <c r="UE1891" s="6"/>
      <c r="UF1891" s="6"/>
      <c r="UG1891" s="6"/>
      <c r="UH1891" s="6"/>
      <c r="UI1891" s="6"/>
      <c r="UJ1891" s="6"/>
      <c r="UK1891" s="6"/>
      <c r="UL1891" s="6"/>
      <c r="UM1891" s="6"/>
      <c r="UN1891" s="6"/>
      <c r="UO1891" s="6"/>
      <c r="UP1891" s="6"/>
      <c r="UQ1891" s="6"/>
      <c r="UR1891" s="6"/>
      <c r="US1891" s="6"/>
      <c r="UT1891" s="6"/>
      <c r="UU1891" s="6"/>
      <c r="UV1891" s="6"/>
      <c r="UW1891" s="6"/>
      <c r="UX1891" s="6"/>
      <c r="UY1891" s="6"/>
      <c r="UZ1891" s="6"/>
      <c r="VA1891" s="6"/>
      <c r="VB1891" s="6"/>
      <c r="VC1891" s="6"/>
      <c r="VD1891" s="6"/>
      <c r="VE1891" s="6"/>
      <c r="VF1891" s="6"/>
      <c r="VG1891" s="6"/>
      <c r="VH1891" s="6"/>
      <c r="VI1891" s="6"/>
      <c r="VJ1891" s="6"/>
      <c r="VK1891" s="6"/>
      <c r="VL1891" s="6"/>
      <c r="VM1891" s="6"/>
      <c r="VN1891" s="6"/>
      <c r="VO1891" s="6"/>
      <c r="VP1891" s="6"/>
      <c r="VQ1891" s="6"/>
      <c r="VR1891" s="6"/>
      <c r="VS1891" s="6"/>
      <c r="VT1891" s="6"/>
      <c r="VU1891" s="6"/>
      <c r="VV1891" s="6"/>
      <c r="VW1891" s="6"/>
      <c r="VX1891" s="6"/>
      <c r="VY1891" s="6"/>
      <c r="VZ1891" s="6"/>
      <c r="WA1891" s="6"/>
      <c r="WB1891" s="6"/>
      <c r="WC1891" s="6"/>
      <c r="WD1891" s="6"/>
      <c r="WE1891" s="6"/>
      <c r="WF1891" s="6"/>
      <c r="WG1891" s="6"/>
      <c r="WH1891" s="6"/>
      <c r="WI1891" s="6"/>
      <c r="WJ1891" s="6"/>
      <c r="WK1891" s="6"/>
      <c r="WL1891" s="6"/>
      <c r="WM1891" s="6"/>
      <c r="WN1891" s="6"/>
      <c r="WO1891" s="6"/>
      <c r="WP1891" s="6"/>
      <c r="WQ1891" s="6"/>
      <c r="WR1891" s="6"/>
      <c r="WS1891" s="6"/>
      <c r="WT1891" s="6"/>
      <c r="WU1891" s="6"/>
      <c r="WV1891" s="6"/>
      <c r="WW1891" s="6"/>
      <c r="WX1891" s="6"/>
      <c r="WY1891" s="6"/>
      <c r="WZ1891" s="6"/>
      <c r="XA1891" s="6"/>
      <c r="XB1891" s="6"/>
      <c r="XC1891" s="6"/>
      <c r="XD1891" s="6"/>
      <c r="XE1891" s="6"/>
      <c r="XF1891" s="6"/>
      <c r="XG1891" s="6"/>
      <c r="XH1891" s="6"/>
      <c r="XI1891" s="6"/>
      <c r="XJ1891" s="6"/>
      <c r="XK1891" s="6"/>
      <c r="XL1891" s="6"/>
      <c r="XM1891" s="6"/>
      <c r="XN1891" s="6"/>
      <c r="XO1891" s="6"/>
      <c r="XP1891" s="6"/>
      <c r="XQ1891" s="6"/>
      <c r="XR1891" s="6"/>
      <c r="XS1891" s="6"/>
      <c r="XT1891" s="6"/>
      <c r="XU1891" s="6"/>
      <c r="XV1891" s="6"/>
      <c r="XW1891" s="6"/>
      <c r="XX1891" s="6"/>
      <c r="XY1891" s="6"/>
      <c r="XZ1891" s="6"/>
      <c r="YA1891" s="6"/>
      <c r="YB1891" s="6"/>
      <c r="YC1891" s="6"/>
      <c r="YD1891" s="6"/>
      <c r="YE1891" s="6"/>
      <c r="YF1891" s="6"/>
      <c r="YG1891" s="6"/>
      <c r="YH1891" s="6"/>
      <c r="YI1891" s="6"/>
      <c r="YJ1891" s="6"/>
      <c r="YK1891" s="6"/>
      <c r="YL1891" s="6"/>
      <c r="YM1891" s="6"/>
      <c r="YN1891" s="6"/>
      <c r="YO1891" s="6"/>
      <c r="YP1891" s="6"/>
      <c r="YQ1891" s="6"/>
      <c r="YR1891" s="6"/>
      <c r="YS1891" s="6"/>
      <c r="YT1891" s="6"/>
      <c r="YU1891" s="6"/>
      <c r="YV1891" s="6"/>
      <c r="YW1891" s="6"/>
      <c r="YX1891" s="6"/>
      <c r="YY1891" s="6"/>
      <c r="YZ1891" s="6"/>
      <c r="ZA1891" s="6"/>
      <c r="ZB1891" s="6"/>
      <c r="ZC1891" s="6"/>
      <c r="ZD1891" s="6"/>
      <c r="ZE1891" s="6"/>
      <c r="ZF1891" s="6"/>
      <c r="ZG1891" s="6"/>
      <c r="ZH1891" s="6"/>
      <c r="ZI1891" s="6"/>
      <c r="ZJ1891" s="6"/>
      <c r="ZK1891" s="6"/>
      <c r="ZL1891" s="6"/>
      <c r="ZM1891" s="6"/>
      <c r="ZN1891" s="6"/>
      <c r="ZO1891" s="6"/>
      <c r="ZP1891" s="6"/>
      <c r="ZQ1891" s="6"/>
      <c r="ZR1891" s="6"/>
      <c r="ZS1891" s="6"/>
      <c r="ZT1891" s="6"/>
      <c r="ZU1891" s="6"/>
      <c r="ZV1891" s="6"/>
      <c r="ZW1891" s="6"/>
      <c r="ZX1891" s="6"/>
      <c r="ZY1891" s="6"/>
      <c r="ZZ1891" s="6"/>
      <c r="AAA1891" s="6"/>
      <c r="AAB1891" s="6"/>
      <c r="AAC1891" s="6"/>
      <c r="AAD1891" s="6"/>
      <c r="AAE1891" s="6"/>
      <c r="AAF1891" s="6"/>
      <c r="AAG1891" s="6"/>
      <c r="AAH1891" s="6"/>
      <c r="AAI1891" s="6"/>
      <c r="AAJ1891" s="6"/>
      <c r="AAK1891" s="6"/>
      <c r="AAL1891" s="6"/>
      <c r="AAM1891" s="6"/>
      <c r="AAN1891" s="6"/>
      <c r="AAO1891" s="6"/>
      <c r="AAP1891" s="6"/>
      <c r="AAQ1891" s="6"/>
      <c r="AAR1891" s="6"/>
      <c r="AAS1891" s="6"/>
      <c r="AAT1891" s="6"/>
      <c r="AAU1891" s="6"/>
      <c r="AAV1891" s="6"/>
      <c r="AAW1891" s="6"/>
      <c r="AAX1891" s="6"/>
      <c r="AAY1891" s="6"/>
      <c r="AAZ1891" s="6"/>
      <c r="ABA1891" s="6"/>
      <c r="ABB1891" s="6"/>
      <c r="ABC1891" s="6"/>
      <c r="ABD1891" s="6"/>
      <c r="ABE1891" s="6"/>
      <c r="ABF1891" s="6"/>
      <c r="ABG1891" s="6"/>
      <c r="ABH1891" s="6"/>
      <c r="ABI1891" s="6"/>
      <c r="ABJ1891" s="6"/>
      <c r="ABK1891" s="6"/>
      <c r="ABL1891" s="6"/>
      <c r="ABM1891" s="6"/>
      <c r="ABN1891" s="6"/>
      <c r="ABO1891" s="6"/>
      <c r="ABP1891" s="6"/>
      <c r="ABQ1891" s="6"/>
      <c r="ABR1891" s="6"/>
      <c r="ABS1891" s="6"/>
      <c r="ABT1891" s="6"/>
      <c r="ABU1891" s="6"/>
      <c r="ABV1891" s="6"/>
      <c r="ABW1891" s="6"/>
      <c r="ABX1891" s="6"/>
      <c r="ABY1891" s="6"/>
      <c r="ABZ1891" s="6"/>
      <c r="ACA1891" s="6"/>
      <c r="ACB1891" s="6"/>
      <c r="ACC1891" s="6"/>
      <c r="ACD1891" s="6"/>
      <c r="ACE1891" s="6"/>
      <c r="ACF1891" s="6"/>
      <c r="ACG1891" s="6"/>
      <c r="ACH1891" s="6"/>
      <c r="ACI1891" s="6"/>
      <c r="ACJ1891" s="6"/>
      <c r="ACK1891" s="6"/>
      <c r="ACL1891" s="6"/>
      <c r="ACM1891" s="6"/>
      <c r="ACN1891" s="6"/>
      <c r="ACO1891" s="6"/>
      <c r="ACP1891" s="6"/>
      <c r="ACQ1891" s="6"/>
      <c r="ACR1891" s="6"/>
      <c r="ACS1891" s="6"/>
      <c r="ACT1891" s="6"/>
      <c r="ACU1891" s="6"/>
      <c r="ACV1891" s="6"/>
      <c r="ACW1891" s="6"/>
      <c r="ACX1891" s="6"/>
      <c r="ACY1891" s="6"/>
      <c r="ACZ1891" s="6"/>
      <c r="ADA1891" s="6"/>
      <c r="ADB1891" s="6"/>
      <c r="ADC1891" s="6"/>
      <c r="ADD1891" s="6"/>
      <c r="ADE1891" s="6"/>
      <c r="ADF1891" s="6"/>
      <c r="ADG1891" s="6"/>
      <c r="ADH1891" s="6"/>
      <c r="ADI1891" s="6"/>
      <c r="ADJ1891" s="6"/>
      <c r="ADK1891" s="6"/>
      <c r="ADL1891" s="6"/>
      <c r="ADM1891" s="6"/>
      <c r="ADN1891" s="6"/>
      <c r="ADO1891" s="6"/>
      <c r="ADP1891" s="6"/>
      <c r="ADQ1891" s="6"/>
      <c r="ADR1891" s="6"/>
      <c r="ADS1891" s="6"/>
      <c r="ADT1891" s="6"/>
      <c r="ADU1891" s="6"/>
      <c r="ADV1891" s="6"/>
      <c r="ADW1891" s="6"/>
      <c r="ADX1891" s="6"/>
      <c r="ADY1891" s="6"/>
      <c r="ADZ1891" s="6"/>
      <c r="AEA1891" s="6"/>
      <c r="AEB1891" s="6"/>
      <c r="AEC1891" s="6"/>
      <c r="AED1891" s="6"/>
      <c r="AEE1891" s="6"/>
      <c r="AEF1891" s="6"/>
      <c r="AEG1891" s="6"/>
      <c r="AEH1891" s="6"/>
      <c r="AEI1891" s="6"/>
      <c r="AEJ1891" s="6"/>
      <c r="AEK1891" s="6"/>
      <c r="AEL1891" s="6"/>
      <c r="AEM1891" s="6"/>
      <c r="AEN1891" s="6"/>
      <c r="AEO1891" s="6"/>
      <c r="AEP1891" s="6"/>
      <c r="AEQ1891" s="6"/>
      <c r="AER1891" s="6"/>
      <c r="AES1891" s="6"/>
      <c r="AET1891" s="6"/>
      <c r="AEU1891" s="6"/>
      <c r="AEV1891" s="6"/>
      <c r="AEW1891" s="6"/>
      <c r="AEX1891" s="6"/>
      <c r="AEY1891" s="6"/>
      <c r="AEZ1891" s="6"/>
      <c r="AFA1891" s="6"/>
      <c r="AFB1891" s="6"/>
      <c r="AFC1891" s="6"/>
      <c r="AFD1891" s="6"/>
      <c r="AFE1891" s="6"/>
      <c r="AFF1891" s="6"/>
      <c r="AFG1891" s="6"/>
      <c r="AFH1891" s="6"/>
      <c r="AFI1891" s="6"/>
      <c r="AFJ1891" s="6"/>
      <c r="AFK1891" s="6"/>
      <c r="AFL1891" s="6"/>
      <c r="AFM1891" s="6"/>
      <c r="AFN1891" s="6"/>
      <c r="AFO1891" s="6"/>
      <c r="AFP1891" s="6"/>
      <c r="AFQ1891" s="6"/>
      <c r="AFR1891" s="6"/>
      <c r="AFS1891" s="6"/>
      <c r="AFT1891" s="6"/>
      <c r="AFU1891" s="6"/>
      <c r="AFV1891" s="6"/>
      <c r="AFW1891" s="6"/>
      <c r="AFX1891" s="6"/>
      <c r="AFY1891" s="6"/>
      <c r="AFZ1891" s="6"/>
      <c r="AGA1891" s="6"/>
      <c r="AGB1891" s="6"/>
      <c r="AGC1891" s="6"/>
      <c r="AGD1891" s="6"/>
      <c r="AGE1891" s="6"/>
      <c r="AGF1891" s="6"/>
      <c r="AGG1891" s="6"/>
      <c r="AGH1891" s="6"/>
      <c r="AGI1891" s="6"/>
      <c r="AGJ1891" s="6"/>
      <c r="AGK1891" s="6"/>
      <c r="AGL1891" s="6"/>
      <c r="AGM1891" s="6"/>
      <c r="AGN1891" s="6"/>
      <c r="AGO1891" s="6"/>
      <c r="AGP1891" s="6"/>
      <c r="AGQ1891" s="6"/>
      <c r="AGR1891" s="6"/>
      <c r="AGS1891" s="6"/>
      <c r="AGT1891" s="6"/>
      <c r="AGU1891" s="6"/>
      <c r="AGV1891" s="6"/>
      <c r="AGW1891" s="6"/>
      <c r="AGX1891" s="6"/>
      <c r="AGY1891" s="6"/>
      <c r="AGZ1891" s="6"/>
      <c r="AHA1891" s="6"/>
      <c r="AHB1891" s="6"/>
      <c r="AHC1891" s="6"/>
      <c r="AHD1891" s="6"/>
      <c r="AHE1891" s="6"/>
      <c r="AHF1891" s="6"/>
      <c r="AHG1891" s="6"/>
      <c r="AHH1891" s="6"/>
      <c r="AHI1891" s="6"/>
      <c r="AHJ1891" s="6"/>
      <c r="AHK1891" s="6"/>
      <c r="AHL1891" s="6"/>
      <c r="AHM1891" s="6"/>
      <c r="AHN1891" s="6"/>
      <c r="AHO1891" s="6"/>
      <c r="AHP1891" s="6"/>
      <c r="AHQ1891" s="6"/>
      <c r="AHR1891" s="6"/>
      <c r="AHS1891" s="6"/>
      <c r="AHT1891" s="6"/>
      <c r="AHU1891" s="6"/>
      <c r="AHV1891" s="6"/>
      <c r="AHW1891" s="6"/>
      <c r="AHX1891" s="6"/>
      <c r="AHY1891" s="6"/>
      <c r="AHZ1891" s="6"/>
      <c r="AIA1891" s="6"/>
      <c r="AIB1891" s="6"/>
      <c r="AIC1891" s="6"/>
      <c r="AID1891" s="6"/>
      <c r="AIE1891" s="6"/>
      <c r="AIF1891" s="6"/>
      <c r="AIG1891" s="6"/>
      <c r="AIH1891" s="6"/>
      <c r="AII1891" s="6"/>
      <c r="AIJ1891" s="6"/>
      <c r="AIK1891" s="6"/>
      <c r="AIL1891" s="6"/>
      <c r="AIM1891" s="6"/>
      <c r="AIN1891" s="6"/>
      <c r="AIO1891" s="6"/>
      <c r="AIP1891" s="6"/>
      <c r="AIQ1891" s="6"/>
      <c r="AIR1891" s="6"/>
      <c r="AIS1891" s="6"/>
      <c r="AIT1891" s="6"/>
      <c r="AIU1891" s="6"/>
      <c r="AIV1891" s="6"/>
      <c r="AIW1891" s="6"/>
      <c r="AIX1891" s="6"/>
      <c r="AIY1891" s="6"/>
      <c r="AIZ1891" s="6"/>
      <c r="AJA1891" s="6"/>
      <c r="AJB1891" s="6"/>
      <c r="AJC1891" s="6"/>
      <c r="AJD1891" s="6"/>
      <c r="AJE1891" s="6"/>
      <c r="AJF1891" s="6"/>
      <c r="AJG1891" s="6"/>
      <c r="AJH1891" s="6"/>
      <c r="AJI1891" s="6"/>
      <c r="AJJ1891" s="6"/>
      <c r="AJK1891" s="6"/>
      <c r="AJL1891" s="6"/>
      <c r="AJM1891" s="6"/>
      <c r="AJN1891" s="6"/>
      <c r="AJO1891" s="6"/>
      <c r="AJP1891" s="6"/>
      <c r="AJQ1891" s="6"/>
      <c r="AJR1891" s="6"/>
      <c r="AJS1891" s="6"/>
      <c r="AJT1891" s="6"/>
      <c r="AJU1891" s="6"/>
      <c r="AJV1891" s="6"/>
      <c r="AJW1891" s="6"/>
      <c r="AJX1891" s="6"/>
      <c r="AJY1891" s="6"/>
      <c r="AJZ1891" s="6"/>
      <c r="AKA1891" s="6"/>
      <c r="AKB1891" s="6"/>
      <c r="AKC1891" s="6"/>
      <c r="AKD1891" s="6"/>
      <c r="AKE1891" s="6"/>
      <c r="AKF1891" s="6"/>
      <c r="AKG1891" s="6"/>
      <c r="AKH1891" s="6"/>
      <c r="AKI1891" s="6"/>
      <c r="AKJ1891" s="6"/>
      <c r="AKK1891" s="6"/>
      <c r="AKL1891" s="6"/>
      <c r="AKM1891" s="6"/>
      <c r="AKN1891" s="6"/>
      <c r="AKO1891" s="6"/>
      <c r="AKP1891" s="6"/>
      <c r="AKQ1891" s="6"/>
      <c r="AKR1891" s="6"/>
      <c r="AKS1891" s="6"/>
      <c r="AKT1891" s="6"/>
      <c r="AKU1891" s="6"/>
      <c r="AKV1891" s="6"/>
      <c r="AKW1891" s="6"/>
      <c r="AKX1891" s="6"/>
      <c r="AKY1891" s="6"/>
      <c r="AKZ1891" s="6"/>
      <c r="ALA1891" s="6"/>
      <c r="ALB1891" s="6"/>
      <c r="ALC1891" s="6"/>
      <c r="ALD1891" s="6"/>
      <c r="ALE1891" s="6"/>
      <c r="ALF1891" s="6"/>
      <c r="ALG1891" s="6"/>
      <c r="ALH1891" s="6"/>
      <c r="ALI1891" s="6"/>
      <c r="ALJ1891" s="6"/>
      <c r="ALK1891" s="6"/>
      <c r="ALL1891" s="6"/>
      <c r="ALM1891" s="6"/>
      <c r="ALN1891" s="6"/>
      <c r="ALO1891" s="6"/>
      <c r="ALP1891" s="6"/>
      <c r="ALQ1891" s="6"/>
      <c r="ALR1891" s="6"/>
      <c r="ALS1891" s="6"/>
      <c r="ALT1891" s="6"/>
      <c r="ALU1891" s="6"/>
      <c r="ALV1891" s="6"/>
      <c r="ALW1891" s="6"/>
      <c r="ALX1891" s="6"/>
      <c r="ALY1891" s="6"/>
      <c r="ALZ1891" s="6"/>
      <c r="AMA1891" s="6"/>
      <c r="AMB1891" s="6"/>
      <c r="AMC1891" s="6"/>
      <c r="AMD1891" s="6"/>
      <c r="AME1891" s="6"/>
      <c r="AMF1891" s="6"/>
      <c r="AMG1891" s="6"/>
      <c r="AMH1891" s="6"/>
      <c r="AMI1891" s="6"/>
      <c r="AMJ1891" s="6"/>
    </row>
    <row r="1892" spans="1:1026" s="5" customFormat="1" ht="27.75" customHeight="1" x14ac:dyDescent="0.25">
      <c r="A1892" s="11">
        <v>2</v>
      </c>
      <c r="B1892" s="10" t="s">
        <v>38</v>
      </c>
      <c r="C1892" s="43" t="s">
        <v>8688</v>
      </c>
      <c r="D1892" s="43" t="s">
        <v>191</v>
      </c>
      <c r="E1892" s="17">
        <v>1891</v>
      </c>
      <c r="F1892" s="43" t="s">
        <v>8698</v>
      </c>
      <c r="G1892" s="43" t="s">
        <v>8699</v>
      </c>
      <c r="H1892" s="3">
        <v>114.49763</v>
      </c>
      <c r="I1892" s="5" t="s">
        <v>43</v>
      </c>
      <c r="K1892" s="5" t="s">
        <v>8700</v>
      </c>
      <c r="L1892" s="15" t="s">
        <v>8701</v>
      </c>
      <c r="N1892" s="15"/>
      <c r="P1892" s="15"/>
      <c r="R1892" s="15"/>
      <c r="AA1892" s="16"/>
      <c r="AB1892" s="16"/>
      <c r="AC1892" s="16"/>
      <c r="AD1892" s="16"/>
      <c r="AE1892" s="16"/>
      <c r="AF1892" s="16"/>
      <c r="AG1892" s="16"/>
      <c r="AH1892" s="16"/>
      <c r="AI1892" s="16"/>
      <c r="AJ1892" s="16"/>
      <c r="AK1892" s="16"/>
      <c r="AL1892" s="6"/>
      <c r="AM1892" s="6"/>
      <c r="AN1892" s="6"/>
      <c r="AO1892" s="6"/>
      <c r="AP1892" s="6"/>
      <c r="AQ1892" s="6"/>
      <c r="AR1892" s="6"/>
      <c r="AS1892" s="6"/>
      <c r="AT1892" s="6"/>
      <c r="AU1892" s="6"/>
      <c r="AV1892" s="6"/>
      <c r="AW1892" s="6"/>
      <c r="AX1892" s="6"/>
      <c r="AY1892" s="6"/>
      <c r="AZ1892" s="6"/>
      <c r="BA1892" s="6"/>
      <c r="BB1892" s="6"/>
      <c r="BC1892" s="6"/>
      <c r="BD1892" s="6"/>
      <c r="BE1892" s="6"/>
      <c r="BF1892" s="6"/>
      <c r="BG1892" s="6"/>
      <c r="BH1892" s="6"/>
      <c r="BI1892" s="6"/>
      <c r="BJ1892" s="6"/>
      <c r="BK1892" s="6"/>
      <c r="BL1892" s="6"/>
      <c r="BM1892" s="6"/>
      <c r="BN1892" s="6"/>
      <c r="BO1892" s="6"/>
      <c r="BP1892" s="6"/>
      <c r="BQ1892" s="6"/>
      <c r="BR1892" s="6"/>
      <c r="BS1892" s="6"/>
      <c r="BT1892" s="6"/>
      <c r="BU1892" s="6"/>
      <c r="BV1892" s="6"/>
      <c r="BW1892" s="6"/>
      <c r="BX1892" s="6"/>
      <c r="BY1892" s="6"/>
      <c r="BZ1892" s="6"/>
      <c r="CA1892" s="6"/>
      <c r="CB1892" s="6"/>
      <c r="CC1892" s="6"/>
      <c r="CD1892" s="6"/>
      <c r="CE1892" s="6"/>
      <c r="CF1892" s="6"/>
      <c r="CG1892" s="6"/>
      <c r="CH1892" s="6"/>
      <c r="CI1892" s="6"/>
      <c r="CJ1892" s="6"/>
      <c r="CK1892" s="6"/>
      <c r="CL1892" s="6"/>
      <c r="CM1892" s="6"/>
      <c r="CN1892" s="6"/>
      <c r="CO1892" s="6"/>
      <c r="CP1892" s="6"/>
      <c r="CQ1892" s="6"/>
      <c r="CR1892" s="6"/>
      <c r="CS1892" s="6"/>
      <c r="CT1892" s="6"/>
      <c r="CU1892" s="6"/>
      <c r="CV1892" s="6"/>
      <c r="CW1892" s="6"/>
      <c r="CX1892" s="6"/>
      <c r="CY1892" s="6"/>
      <c r="CZ1892" s="6"/>
      <c r="DA1892" s="6"/>
      <c r="DB1892" s="6"/>
      <c r="DC1892" s="6"/>
      <c r="DD1892" s="6"/>
      <c r="DE1892" s="6"/>
      <c r="DF1892" s="6"/>
      <c r="DG1892" s="6"/>
      <c r="DH1892" s="6"/>
      <c r="DI1892" s="6"/>
      <c r="DJ1892" s="6"/>
      <c r="DK1892" s="6"/>
      <c r="DL1892" s="6"/>
      <c r="DM1892" s="6"/>
      <c r="DN1892" s="6"/>
      <c r="DO1892" s="6"/>
      <c r="DP1892" s="6"/>
      <c r="DQ1892" s="6"/>
      <c r="DR1892" s="6"/>
      <c r="DS1892" s="6"/>
      <c r="DT1892" s="6"/>
      <c r="DU1892" s="6"/>
      <c r="DV1892" s="6"/>
      <c r="DW1892" s="6"/>
      <c r="DX1892" s="6"/>
      <c r="DY1892" s="6"/>
      <c r="DZ1892" s="6"/>
      <c r="EA1892" s="6"/>
      <c r="EB1892" s="6"/>
      <c r="EC1892" s="6"/>
      <c r="ED1892" s="6"/>
      <c r="EE1892" s="6"/>
      <c r="EF1892" s="6"/>
      <c r="EG1892" s="6"/>
      <c r="EH1892" s="6"/>
      <c r="EI1892" s="6"/>
      <c r="EJ1892" s="6"/>
      <c r="EK1892" s="6"/>
      <c r="EL1892" s="6"/>
      <c r="EM1892" s="6"/>
      <c r="EN1892" s="6"/>
      <c r="EO1892" s="6"/>
      <c r="EP1892" s="6"/>
      <c r="EQ1892" s="6"/>
      <c r="ER1892" s="6"/>
      <c r="ES1892" s="6"/>
      <c r="ET1892" s="6"/>
      <c r="EU1892" s="6"/>
      <c r="EV1892" s="6"/>
      <c r="EW1892" s="6"/>
      <c r="EX1892" s="6"/>
      <c r="EY1892" s="6"/>
      <c r="EZ1892" s="6"/>
      <c r="FA1892" s="6"/>
      <c r="FB1892" s="6"/>
      <c r="FC1892" s="6"/>
      <c r="FD1892" s="6"/>
      <c r="FE1892" s="6"/>
      <c r="FF1892" s="6"/>
      <c r="FG1892" s="6"/>
      <c r="FH1892" s="6"/>
      <c r="FI1892" s="6"/>
      <c r="FJ1892" s="6"/>
      <c r="FK1892" s="6"/>
      <c r="FL1892" s="6"/>
      <c r="FM1892" s="6"/>
      <c r="FN1892" s="6"/>
      <c r="FO1892" s="6"/>
      <c r="FP1892" s="6"/>
      <c r="FQ1892" s="6"/>
      <c r="FR1892" s="6"/>
      <c r="FS1892" s="6"/>
      <c r="FT1892" s="6"/>
      <c r="FU1892" s="6"/>
      <c r="FV1892" s="6"/>
      <c r="FW1892" s="6"/>
      <c r="FX1892" s="6"/>
      <c r="FY1892" s="6"/>
      <c r="FZ1892" s="6"/>
      <c r="GA1892" s="6"/>
      <c r="GB1892" s="6"/>
      <c r="GC1892" s="6"/>
      <c r="GD1892" s="6"/>
      <c r="GE1892" s="6"/>
      <c r="GF1892" s="6"/>
      <c r="GG1892" s="6"/>
      <c r="GH1892" s="6"/>
      <c r="GI1892" s="6"/>
      <c r="GJ1892" s="6"/>
      <c r="GK1892" s="6"/>
      <c r="GL1892" s="6"/>
      <c r="GM1892" s="6"/>
      <c r="GN1892" s="6"/>
      <c r="GO1892" s="6"/>
      <c r="GP1892" s="6"/>
      <c r="GQ1892" s="6"/>
      <c r="GR1892" s="6"/>
      <c r="GS1892" s="6"/>
      <c r="GT1892" s="6"/>
      <c r="GU1892" s="6"/>
      <c r="GV1892" s="6"/>
      <c r="GW1892" s="6"/>
      <c r="GX1892" s="6"/>
      <c r="GY1892" s="6"/>
      <c r="GZ1892" s="6"/>
      <c r="HA1892" s="6"/>
      <c r="HB1892" s="6"/>
      <c r="HC1892" s="6"/>
      <c r="HD1892" s="6"/>
      <c r="HE1892" s="6"/>
      <c r="HF1892" s="6"/>
      <c r="HG1892" s="6"/>
      <c r="HH1892" s="6"/>
      <c r="HI1892" s="6"/>
      <c r="HJ1892" s="6"/>
      <c r="HK1892" s="6"/>
      <c r="HL1892" s="6"/>
      <c r="HM1892" s="6"/>
      <c r="HN1892" s="6"/>
      <c r="HO1892" s="6"/>
      <c r="HP1892" s="6"/>
      <c r="HQ1892" s="6"/>
      <c r="HR1892" s="6"/>
      <c r="HS1892" s="6"/>
      <c r="HT1892" s="6"/>
      <c r="HU1892" s="6"/>
      <c r="HV1892" s="6"/>
      <c r="HW1892" s="6"/>
      <c r="HX1892" s="6"/>
      <c r="HY1892" s="6"/>
      <c r="HZ1892" s="6"/>
      <c r="IA1892" s="6"/>
      <c r="IB1892" s="6"/>
      <c r="IC1892" s="6"/>
      <c r="ID1892" s="6"/>
      <c r="IE1892" s="6"/>
      <c r="IF1892" s="6"/>
      <c r="IG1892" s="6"/>
      <c r="IH1892" s="6"/>
      <c r="II1892" s="6"/>
      <c r="IJ1892" s="6"/>
      <c r="IK1892" s="6"/>
      <c r="IL1892" s="6"/>
      <c r="IM1892" s="6"/>
      <c r="IN1892" s="6"/>
      <c r="IO1892" s="6"/>
      <c r="IP1892" s="6"/>
      <c r="IQ1892" s="6"/>
      <c r="IR1892" s="6"/>
      <c r="IS1892" s="6"/>
      <c r="IT1892" s="6"/>
      <c r="IU1892" s="6"/>
      <c r="IV1892" s="6"/>
      <c r="IW1892" s="6"/>
      <c r="IX1892" s="6"/>
      <c r="IY1892" s="6"/>
      <c r="IZ1892" s="6"/>
      <c r="JA1892" s="6"/>
      <c r="JB1892" s="6"/>
      <c r="JC1892" s="6"/>
      <c r="JD1892" s="6"/>
      <c r="JE1892" s="6"/>
      <c r="JF1892" s="6"/>
      <c r="JG1892" s="6"/>
      <c r="JH1892" s="6"/>
      <c r="JI1892" s="6"/>
      <c r="JJ1892" s="6"/>
      <c r="JK1892" s="6"/>
      <c r="JL1892" s="6"/>
      <c r="JM1892" s="6"/>
      <c r="JN1892" s="6"/>
      <c r="JO1892" s="6"/>
      <c r="JP1892" s="6"/>
      <c r="JQ1892" s="6"/>
      <c r="JR1892" s="6"/>
      <c r="JS1892" s="6"/>
      <c r="JT1892" s="6"/>
      <c r="JU1892" s="6"/>
      <c r="JV1892" s="6"/>
      <c r="JW1892" s="6"/>
      <c r="JX1892" s="6"/>
      <c r="JY1892" s="6"/>
      <c r="JZ1892" s="6"/>
      <c r="KA1892" s="6"/>
      <c r="KB1892" s="6"/>
      <c r="KC1892" s="6"/>
      <c r="KD1892" s="6"/>
      <c r="KE1892" s="6"/>
      <c r="KF1892" s="6"/>
      <c r="KG1892" s="6"/>
      <c r="KH1892" s="6"/>
      <c r="KI1892" s="6"/>
      <c r="KJ1892" s="6"/>
      <c r="KK1892" s="6"/>
      <c r="KL1892" s="6"/>
      <c r="KM1892" s="6"/>
      <c r="KN1892" s="6"/>
      <c r="KO1892" s="6"/>
      <c r="KP1892" s="6"/>
      <c r="KQ1892" s="6"/>
      <c r="KR1892" s="6"/>
      <c r="KS1892" s="6"/>
      <c r="KT1892" s="6"/>
      <c r="KU1892" s="6"/>
      <c r="KV1892" s="6"/>
      <c r="KW1892" s="6"/>
      <c r="KX1892" s="6"/>
      <c r="KY1892" s="6"/>
      <c r="KZ1892" s="6"/>
      <c r="LA1892" s="6"/>
      <c r="LB1892" s="6"/>
      <c r="LC1892" s="6"/>
      <c r="LD1892" s="6"/>
      <c r="LE1892" s="6"/>
      <c r="LF1892" s="6"/>
      <c r="LG1892" s="6"/>
      <c r="LH1892" s="6"/>
      <c r="LI1892" s="6"/>
      <c r="LJ1892" s="6"/>
      <c r="LK1892" s="6"/>
      <c r="LL1892" s="6"/>
      <c r="LM1892" s="6"/>
      <c r="LN1892" s="6"/>
      <c r="LO1892" s="6"/>
      <c r="LP1892" s="6"/>
      <c r="LQ1892" s="6"/>
      <c r="LR1892" s="6"/>
      <c r="LS1892" s="6"/>
      <c r="LT1892" s="6"/>
      <c r="LU1892" s="6"/>
      <c r="LV1892" s="6"/>
      <c r="LW1892" s="6"/>
      <c r="LX1892" s="6"/>
      <c r="LY1892" s="6"/>
      <c r="LZ1892" s="6"/>
      <c r="MA1892" s="6"/>
      <c r="MB1892" s="6"/>
      <c r="MC1892" s="6"/>
      <c r="MD1892" s="6"/>
      <c r="ME1892" s="6"/>
      <c r="MF1892" s="6"/>
      <c r="MG1892" s="6"/>
      <c r="MH1892" s="6"/>
      <c r="MI1892" s="6"/>
      <c r="MJ1892" s="6"/>
      <c r="MK1892" s="6"/>
      <c r="ML1892" s="6"/>
      <c r="MM1892" s="6"/>
      <c r="MN1892" s="6"/>
      <c r="MO1892" s="6"/>
      <c r="MP1892" s="6"/>
      <c r="MQ1892" s="6"/>
      <c r="MR1892" s="6"/>
      <c r="MS1892" s="6"/>
      <c r="MT1892" s="6"/>
      <c r="MU1892" s="6"/>
      <c r="MV1892" s="6"/>
      <c r="MW1892" s="6"/>
      <c r="MX1892" s="6"/>
      <c r="MY1892" s="6"/>
      <c r="MZ1892" s="6"/>
      <c r="NA1892" s="6"/>
      <c r="NB1892" s="6"/>
      <c r="NC1892" s="6"/>
      <c r="ND1892" s="6"/>
      <c r="NE1892" s="6"/>
      <c r="NF1892" s="6"/>
      <c r="NG1892" s="6"/>
      <c r="NH1892" s="6"/>
      <c r="NI1892" s="6"/>
      <c r="NJ1892" s="6"/>
      <c r="NK1892" s="6"/>
      <c r="NL1892" s="6"/>
      <c r="NM1892" s="6"/>
      <c r="NN1892" s="6"/>
      <c r="NO1892" s="6"/>
      <c r="NP1892" s="6"/>
      <c r="NQ1892" s="6"/>
      <c r="NR1892" s="6"/>
      <c r="NS1892" s="6"/>
      <c r="NT1892" s="6"/>
      <c r="NU1892" s="6"/>
      <c r="NV1892" s="6"/>
      <c r="NW1892" s="6"/>
      <c r="NX1892" s="6"/>
      <c r="NY1892" s="6"/>
      <c r="NZ1892" s="6"/>
      <c r="OA1892" s="6"/>
      <c r="OB1892" s="6"/>
      <c r="OC1892" s="6"/>
      <c r="OD1892" s="6"/>
      <c r="OE1892" s="6"/>
      <c r="OF1892" s="6"/>
      <c r="OG1892" s="6"/>
      <c r="OH1892" s="6"/>
      <c r="OI1892" s="6"/>
      <c r="OJ1892" s="6"/>
      <c r="OK1892" s="6"/>
      <c r="OL1892" s="6"/>
      <c r="OM1892" s="6"/>
      <c r="ON1892" s="6"/>
      <c r="OO1892" s="6"/>
      <c r="OP1892" s="6"/>
      <c r="OQ1892" s="6"/>
      <c r="OR1892" s="6"/>
      <c r="OS1892" s="6"/>
      <c r="OT1892" s="6"/>
      <c r="OU1892" s="6"/>
      <c r="OV1892" s="6"/>
      <c r="OW1892" s="6"/>
      <c r="OX1892" s="6"/>
      <c r="OY1892" s="6"/>
      <c r="OZ1892" s="6"/>
      <c r="PA1892" s="6"/>
      <c r="PB1892" s="6"/>
      <c r="PC1892" s="6"/>
      <c r="PD1892" s="6"/>
      <c r="PE1892" s="6"/>
      <c r="PF1892" s="6"/>
      <c r="PG1892" s="6"/>
      <c r="PH1892" s="6"/>
      <c r="PI1892" s="6"/>
      <c r="PJ1892" s="6"/>
      <c r="PK1892" s="6"/>
      <c r="PL1892" s="6"/>
      <c r="PM1892" s="6"/>
      <c r="PN1892" s="6"/>
      <c r="PO1892" s="6"/>
      <c r="PP1892" s="6"/>
      <c r="PQ1892" s="6"/>
      <c r="PR1892" s="6"/>
      <c r="PS1892" s="6"/>
      <c r="PT1892" s="6"/>
      <c r="PU1892" s="6"/>
      <c r="PV1892" s="6"/>
      <c r="PW1892" s="6"/>
      <c r="PX1892" s="6"/>
      <c r="PY1892" s="6"/>
      <c r="PZ1892" s="6"/>
      <c r="QA1892" s="6"/>
      <c r="QB1892" s="6"/>
      <c r="QC1892" s="6"/>
      <c r="QD1892" s="6"/>
      <c r="QE1892" s="6"/>
      <c r="QF1892" s="6"/>
      <c r="QG1892" s="6"/>
      <c r="QH1892" s="6"/>
      <c r="QI1892" s="6"/>
      <c r="QJ1892" s="6"/>
      <c r="QK1892" s="6"/>
      <c r="QL1892" s="6"/>
      <c r="QM1892" s="6"/>
      <c r="QN1892" s="6"/>
      <c r="QO1892" s="6"/>
      <c r="QP1892" s="6"/>
      <c r="QQ1892" s="6"/>
      <c r="QR1892" s="6"/>
      <c r="QS1892" s="6"/>
      <c r="QT1892" s="6"/>
      <c r="QU1892" s="6"/>
      <c r="QV1892" s="6"/>
      <c r="QW1892" s="6"/>
      <c r="QX1892" s="6"/>
      <c r="QY1892" s="6"/>
      <c r="QZ1892" s="6"/>
      <c r="RA1892" s="6"/>
      <c r="RB1892" s="6"/>
      <c r="RC1892" s="6"/>
      <c r="RD1892" s="6"/>
      <c r="RE1892" s="6"/>
      <c r="RF1892" s="6"/>
      <c r="RG1892" s="6"/>
      <c r="RH1892" s="6"/>
      <c r="RI1892" s="6"/>
      <c r="RJ1892" s="6"/>
      <c r="RK1892" s="6"/>
      <c r="RL1892" s="6"/>
      <c r="RM1892" s="6"/>
      <c r="RN1892" s="6"/>
      <c r="RO1892" s="6"/>
      <c r="RP1892" s="6"/>
      <c r="RQ1892" s="6"/>
      <c r="RR1892" s="6"/>
      <c r="RS1892" s="6"/>
      <c r="RT1892" s="6"/>
      <c r="RU1892" s="6"/>
      <c r="RV1892" s="6"/>
      <c r="RW1892" s="6"/>
      <c r="RX1892" s="6"/>
      <c r="RY1892" s="6"/>
      <c r="RZ1892" s="6"/>
      <c r="SA1892" s="6"/>
      <c r="SB1892" s="6"/>
      <c r="SC1892" s="6"/>
      <c r="SD1892" s="6"/>
      <c r="SE1892" s="6"/>
      <c r="SF1892" s="6"/>
      <c r="SG1892" s="6"/>
      <c r="SH1892" s="6"/>
      <c r="SI1892" s="6"/>
      <c r="SJ1892" s="6"/>
      <c r="SK1892" s="6"/>
      <c r="SL1892" s="6"/>
      <c r="SM1892" s="6"/>
      <c r="SN1892" s="6"/>
      <c r="SO1892" s="6"/>
      <c r="SP1892" s="6"/>
      <c r="SQ1892" s="6"/>
      <c r="SR1892" s="6"/>
      <c r="SS1892" s="6"/>
      <c r="ST1892" s="6"/>
      <c r="SU1892" s="6"/>
      <c r="SV1892" s="6"/>
      <c r="SW1892" s="6"/>
      <c r="SX1892" s="6"/>
      <c r="SY1892" s="6"/>
      <c r="SZ1892" s="6"/>
      <c r="TA1892" s="6"/>
      <c r="TB1892" s="6"/>
      <c r="TC1892" s="6"/>
      <c r="TD1892" s="6"/>
      <c r="TE1892" s="6"/>
      <c r="TF1892" s="6"/>
      <c r="TG1892" s="6"/>
      <c r="TH1892" s="6"/>
      <c r="TI1892" s="6"/>
      <c r="TJ1892" s="6"/>
      <c r="TK1892" s="6"/>
      <c r="TL1892" s="6"/>
      <c r="TM1892" s="6"/>
      <c r="TN1892" s="6"/>
      <c r="TO1892" s="6"/>
      <c r="TP1892" s="6"/>
      <c r="TQ1892" s="6"/>
      <c r="TR1892" s="6"/>
      <c r="TS1892" s="6"/>
      <c r="TT1892" s="6"/>
      <c r="TU1892" s="6"/>
      <c r="TV1892" s="6"/>
      <c r="TW1892" s="6"/>
      <c r="TX1892" s="6"/>
      <c r="TY1892" s="6"/>
      <c r="TZ1892" s="6"/>
      <c r="UA1892" s="6"/>
      <c r="UB1892" s="6"/>
      <c r="UC1892" s="6"/>
      <c r="UD1892" s="6"/>
      <c r="UE1892" s="6"/>
      <c r="UF1892" s="6"/>
      <c r="UG1892" s="6"/>
      <c r="UH1892" s="6"/>
      <c r="UI1892" s="6"/>
      <c r="UJ1892" s="6"/>
      <c r="UK1892" s="6"/>
      <c r="UL1892" s="6"/>
      <c r="UM1892" s="6"/>
      <c r="UN1892" s="6"/>
      <c r="UO1892" s="6"/>
      <c r="UP1892" s="6"/>
      <c r="UQ1892" s="6"/>
      <c r="UR1892" s="6"/>
      <c r="US1892" s="6"/>
      <c r="UT1892" s="6"/>
      <c r="UU1892" s="6"/>
      <c r="UV1892" s="6"/>
      <c r="UW1892" s="6"/>
      <c r="UX1892" s="6"/>
      <c r="UY1892" s="6"/>
      <c r="UZ1892" s="6"/>
      <c r="VA1892" s="6"/>
      <c r="VB1892" s="6"/>
      <c r="VC1892" s="6"/>
      <c r="VD1892" s="6"/>
      <c r="VE1892" s="6"/>
      <c r="VF1892" s="6"/>
      <c r="VG1892" s="6"/>
      <c r="VH1892" s="6"/>
      <c r="VI1892" s="6"/>
      <c r="VJ1892" s="6"/>
      <c r="VK1892" s="6"/>
      <c r="VL1892" s="6"/>
      <c r="VM1892" s="6"/>
      <c r="VN1892" s="6"/>
      <c r="VO1892" s="6"/>
      <c r="VP1892" s="6"/>
      <c r="VQ1892" s="6"/>
      <c r="VR1892" s="6"/>
      <c r="VS1892" s="6"/>
      <c r="VT1892" s="6"/>
      <c r="VU1892" s="6"/>
      <c r="VV1892" s="6"/>
      <c r="VW1892" s="6"/>
      <c r="VX1892" s="6"/>
      <c r="VY1892" s="6"/>
      <c r="VZ1892" s="6"/>
      <c r="WA1892" s="6"/>
      <c r="WB1892" s="6"/>
      <c r="WC1892" s="6"/>
      <c r="WD1892" s="6"/>
      <c r="WE1892" s="6"/>
      <c r="WF1892" s="6"/>
      <c r="WG1892" s="6"/>
      <c r="WH1892" s="6"/>
      <c r="WI1892" s="6"/>
      <c r="WJ1892" s="6"/>
      <c r="WK1892" s="6"/>
      <c r="WL1892" s="6"/>
      <c r="WM1892" s="6"/>
      <c r="WN1892" s="6"/>
      <c r="WO1892" s="6"/>
      <c r="WP1892" s="6"/>
      <c r="WQ1892" s="6"/>
      <c r="WR1892" s="6"/>
      <c r="WS1892" s="6"/>
      <c r="WT1892" s="6"/>
      <c r="WU1892" s="6"/>
      <c r="WV1892" s="6"/>
      <c r="WW1892" s="6"/>
      <c r="WX1892" s="6"/>
      <c r="WY1892" s="6"/>
      <c r="WZ1892" s="6"/>
      <c r="XA1892" s="6"/>
      <c r="XB1892" s="6"/>
      <c r="XC1892" s="6"/>
      <c r="XD1892" s="6"/>
      <c r="XE1892" s="6"/>
      <c r="XF1892" s="6"/>
      <c r="XG1892" s="6"/>
      <c r="XH1892" s="6"/>
      <c r="XI1892" s="6"/>
      <c r="XJ1892" s="6"/>
      <c r="XK1892" s="6"/>
      <c r="XL1892" s="6"/>
      <c r="XM1892" s="6"/>
      <c r="XN1892" s="6"/>
      <c r="XO1892" s="6"/>
      <c r="XP1892" s="6"/>
      <c r="XQ1892" s="6"/>
      <c r="XR1892" s="6"/>
      <c r="XS1892" s="6"/>
      <c r="XT1892" s="6"/>
      <c r="XU1892" s="6"/>
      <c r="XV1892" s="6"/>
      <c r="XW1892" s="6"/>
      <c r="XX1892" s="6"/>
      <c r="XY1892" s="6"/>
      <c r="XZ1892" s="6"/>
      <c r="YA1892" s="6"/>
      <c r="YB1892" s="6"/>
      <c r="YC1892" s="6"/>
      <c r="YD1892" s="6"/>
      <c r="YE1892" s="6"/>
      <c r="YF1892" s="6"/>
      <c r="YG1892" s="6"/>
      <c r="YH1892" s="6"/>
      <c r="YI1892" s="6"/>
      <c r="YJ1892" s="6"/>
      <c r="YK1892" s="6"/>
      <c r="YL1892" s="6"/>
      <c r="YM1892" s="6"/>
      <c r="YN1892" s="6"/>
      <c r="YO1892" s="6"/>
      <c r="YP1892" s="6"/>
      <c r="YQ1892" s="6"/>
      <c r="YR1892" s="6"/>
      <c r="YS1892" s="6"/>
      <c r="YT1892" s="6"/>
      <c r="YU1892" s="6"/>
      <c r="YV1892" s="6"/>
      <c r="YW1892" s="6"/>
      <c r="YX1892" s="6"/>
      <c r="YY1892" s="6"/>
      <c r="YZ1892" s="6"/>
      <c r="ZA1892" s="6"/>
      <c r="ZB1892" s="6"/>
      <c r="ZC1892" s="6"/>
      <c r="ZD1892" s="6"/>
      <c r="ZE1892" s="6"/>
      <c r="ZF1892" s="6"/>
      <c r="ZG1892" s="6"/>
      <c r="ZH1892" s="6"/>
      <c r="ZI1892" s="6"/>
      <c r="ZJ1892" s="6"/>
      <c r="ZK1892" s="6"/>
      <c r="ZL1892" s="6"/>
      <c r="ZM1892" s="6"/>
      <c r="ZN1892" s="6"/>
      <c r="ZO1892" s="6"/>
      <c r="ZP1892" s="6"/>
      <c r="ZQ1892" s="6"/>
      <c r="ZR1892" s="6"/>
      <c r="ZS1892" s="6"/>
      <c r="ZT1892" s="6"/>
      <c r="ZU1892" s="6"/>
      <c r="ZV1892" s="6"/>
      <c r="ZW1892" s="6"/>
      <c r="ZX1892" s="6"/>
      <c r="ZY1892" s="6"/>
      <c r="ZZ1892" s="6"/>
      <c r="AAA1892" s="6"/>
      <c r="AAB1892" s="6"/>
      <c r="AAC1892" s="6"/>
      <c r="AAD1892" s="6"/>
      <c r="AAE1892" s="6"/>
      <c r="AAF1892" s="6"/>
      <c r="AAG1892" s="6"/>
      <c r="AAH1892" s="6"/>
      <c r="AAI1892" s="6"/>
      <c r="AAJ1892" s="6"/>
      <c r="AAK1892" s="6"/>
      <c r="AAL1892" s="6"/>
      <c r="AAM1892" s="6"/>
      <c r="AAN1892" s="6"/>
      <c r="AAO1892" s="6"/>
      <c r="AAP1892" s="6"/>
      <c r="AAQ1892" s="6"/>
      <c r="AAR1892" s="6"/>
      <c r="AAS1892" s="6"/>
      <c r="AAT1892" s="6"/>
      <c r="AAU1892" s="6"/>
      <c r="AAV1892" s="6"/>
      <c r="AAW1892" s="6"/>
      <c r="AAX1892" s="6"/>
      <c r="AAY1892" s="6"/>
      <c r="AAZ1892" s="6"/>
      <c r="ABA1892" s="6"/>
      <c r="ABB1892" s="6"/>
      <c r="ABC1892" s="6"/>
      <c r="ABD1892" s="6"/>
      <c r="ABE1892" s="6"/>
      <c r="ABF1892" s="6"/>
      <c r="ABG1892" s="6"/>
      <c r="ABH1892" s="6"/>
      <c r="ABI1892" s="6"/>
      <c r="ABJ1892" s="6"/>
      <c r="ABK1892" s="6"/>
      <c r="ABL1892" s="6"/>
      <c r="ABM1892" s="6"/>
      <c r="ABN1892" s="6"/>
      <c r="ABO1892" s="6"/>
      <c r="ABP1892" s="6"/>
      <c r="ABQ1892" s="6"/>
      <c r="ABR1892" s="6"/>
      <c r="ABS1892" s="6"/>
      <c r="ABT1892" s="6"/>
      <c r="ABU1892" s="6"/>
      <c r="ABV1892" s="6"/>
      <c r="ABW1892" s="6"/>
      <c r="ABX1892" s="6"/>
      <c r="ABY1892" s="6"/>
      <c r="ABZ1892" s="6"/>
      <c r="ACA1892" s="6"/>
      <c r="ACB1892" s="6"/>
      <c r="ACC1892" s="6"/>
      <c r="ACD1892" s="6"/>
      <c r="ACE1892" s="6"/>
      <c r="ACF1892" s="6"/>
      <c r="ACG1892" s="6"/>
      <c r="ACH1892" s="6"/>
      <c r="ACI1892" s="6"/>
      <c r="ACJ1892" s="6"/>
      <c r="ACK1892" s="6"/>
      <c r="ACL1892" s="6"/>
      <c r="ACM1892" s="6"/>
      <c r="ACN1892" s="6"/>
      <c r="ACO1892" s="6"/>
      <c r="ACP1892" s="6"/>
      <c r="ACQ1892" s="6"/>
      <c r="ACR1892" s="6"/>
      <c r="ACS1892" s="6"/>
      <c r="ACT1892" s="6"/>
      <c r="ACU1892" s="6"/>
      <c r="ACV1892" s="6"/>
      <c r="ACW1892" s="6"/>
      <c r="ACX1892" s="6"/>
      <c r="ACY1892" s="6"/>
      <c r="ACZ1892" s="6"/>
      <c r="ADA1892" s="6"/>
      <c r="ADB1892" s="6"/>
      <c r="ADC1892" s="6"/>
      <c r="ADD1892" s="6"/>
      <c r="ADE1892" s="6"/>
      <c r="ADF1892" s="6"/>
      <c r="ADG1892" s="6"/>
      <c r="ADH1892" s="6"/>
      <c r="ADI1892" s="6"/>
      <c r="ADJ1892" s="6"/>
      <c r="ADK1892" s="6"/>
      <c r="ADL1892" s="6"/>
      <c r="ADM1892" s="6"/>
      <c r="ADN1892" s="6"/>
      <c r="ADO1892" s="6"/>
      <c r="ADP1892" s="6"/>
      <c r="ADQ1892" s="6"/>
      <c r="ADR1892" s="6"/>
      <c r="ADS1892" s="6"/>
      <c r="ADT1892" s="6"/>
      <c r="ADU1892" s="6"/>
      <c r="ADV1892" s="6"/>
      <c r="ADW1892" s="6"/>
      <c r="ADX1892" s="6"/>
      <c r="ADY1892" s="6"/>
      <c r="ADZ1892" s="6"/>
      <c r="AEA1892" s="6"/>
      <c r="AEB1892" s="6"/>
      <c r="AEC1892" s="6"/>
      <c r="AED1892" s="6"/>
      <c r="AEE1892" s="6"/>
      <c r="AEF1892" s="6"/>
      <c r="AEG1892" s="6"/>
      <c r="AEH1892" s="6"/>
      <c r="AEI1892" s="6"/>
      <c r="AEJ1892" s="6"/>
      <c r="AEK1892" s="6"/>
      <c r="AEL1892" s="6"/>
      <c r="AEM1892" s="6"/>
      <c r="AEN1892" s="6"/>
      <c r="AEO1892" s="6"/>
      <c r="AEP1892" s="6"/>
      <c r="AEQ1892" s="6"/>
      <c r="AER1892" s="6"/>
      <c r="AES1892" s="6"/>
      <c r="AET1892" s="6"/>
      <c r="AEU1892" s="6"/>
      <c r="AEV1892" s="6"/>
      <c r="AEW1892" s="6"/>
      <c r="AEX1892" s="6"/>
      <c r="AEY1892" s="6"/>
      <c r="AEZ1892" s="6"/>
      <c r="AFA1892" s="6"/>
      <c r="AFB1892" s="6"/>
      <c r="AFC1892" s="6"/>
      <c r="AFD1892" s="6"/>
      <c r="AFE1892" s="6"/>
      <c r="AFF1892" s="6"/>
      <c r="AFG1892" s="6"/>
      <c r="AFH1892" s="6"/>
      <c r="AFI1892" s="6"/>
      <c r="AFJ1892" s="6"/>
      <c r="AFK1892" s="6"/>
      <c r="AFL1892" s="6"/>
      <c r="AFM1892" s="6"/>
      <c r="AFN1892" s="6"/>
      <c r="AFO1892" s="6"/>
      <c r="AFP1892" s="6"/>
      <c r="AFQ1892" s="6"/>
      <c r="AFR1892" s="6"/>
      <c r="AFS1892" s="6"/>
      <c r="AFT1892" s="6"/>
      <c r="AFU1892" s="6"/>
      <c r="AFV1892" s="6"/>
      <c r="AFW1892" s="6"/>
      <c r="AFX1892" s="6"/>
      <c r="AFY1892" s="6"/>
      <c r="AFZ1892" s="6"/>
      <c r="AGA1892" s="6"/>
      <c r="AGB1892" s="6"/>
      <c r="AGC1892" s="6"/>
      <c r="AGD1892" s="6"/>
      <c r="AGE1892" s="6"/>
      <c r="AGF1892" s="6"/>
      <c r="AGG1892" s="6"/>
      <c r="AGH1892" s="6"/>
      <c r="AGI1892" s="6"/>
      <c r="AGJ1892" s="6"/>
      <c r="AGK1892" s="6"/>
      <c r="AGL1892" s="6"/>
      <c r="AGM1892" s="6"/>
      <c r="AGN1892" s="6"/>
      <c r="AGO1892" s="6"/>
      <c r="AGP1892" s="6"/>
      <c r="AGQ1892" s="6"/>
      <c r="AGR1892" s="6"/>
      <c r="AGS1892" s="6"/>
      <c r="AGT1892" s="6"/>
      <c r="AGU1892" s="6"/>
      <c r="AGV1892" s="6"/>
      <c r="AGW1892" s="6"/>
      <c r="AGX1892" s="6"/>
      <c r="AGY1892" s="6"/>
      <c r="AGZ1892" s="6"/>
      <c r="AHA1892" s="6"/>
      <c r="AHB1892" s="6"/>
      <c r="AHC1892" s="6"/>
      <c r="AHD1892" s="6"/>
      <c r="AHE1892" s="6"/>
      <c r="AHF1892" s="6"/>
      <c r="AHG1892" s="6"/>
      <c r="AHH1892" s="6"/>
      <c r="AHI1892" s="6"/>
      <c r="AHJ1892" s="6"/>
      <c r="AHK1892" s="6"/>
      <c r="AHL1892" s="6"/>
      <c r="AHM1892" s="6"/>
      <c r="AHN1892" s="6"/>
      <c r="AHO1892" s="6"/>
      <c r="AHP1892" s="6"/>
      <c r="AHQ1892" s="6"/>
      <c r="AHR1892" s="6"/>
      <c r="AHS1892" s="6"/>
      <c r="AHT1892" s="6"/>
      <c r="AHU1892" s="6"/>
      <c r="AHV1892" s="6"/>
      <c r="AHW1892" s="6"/>
      <c r="AHX1892" s="6"/>
      <c r="AHY1892" s="6"/>
      <c r="AHZ1892" s="6"/>
      <c r="AIA1892" s="6"/>
      <c r="AIB1892" s="6"/>
      <c r="AIC1892" s="6"/>
      <c r="AID1892" s="6"/>
      <c r="AIE1892" s="6"/>
      <c r="AIF1892" s="6"/>
      <c r="AIG1892" s="6"/>
      <c r="AIH1892" s="6"/>
      <c r="AII1892" s="6"/>
      <c r="AIJ1892" s="6"/>
      <c r="AIK1892" s="6"/>
      <c r="AIL1892" s="6"/>
      <c r="AIM1892" s="6"/>
      <c r="AIN1892" s="6"/>
      <c r="AIO1892" s="6"/>
      <c r="AIP1892" s="6"/>
      <c r="AIQ1892" s="6"/>
      <c r="AIR1892" s="6"/>
      <c r="AIS1892" s="6"/>
      <c r="AIT1892" s="6"/>
      <c r="AIU1892" s="6"/>
      <c r="AIV1892" s="6"/>
      <c r="AIW1892" s="6"/>
      <c r="AIX1892" s="6"/>
      <c r="AIY1892" s="6"/>
      <c r="AIZ1892" s="6"/>
      <c r="AJA1892" s="6"/>
      <c r="AJB1892" s="6"/>
      <c r="AJC1892" s="6"/>
      <c r="AJD1892" s="6"/>
      <c r="AJE1892" s="6"/>
      <c r="AJF1892" s="6"/>
      <c r="AJG1892" s="6"/>
      <c r="AJH1892" s="6"/>
      <c r="AJI1892" s="6"/>
      <c r="AJJ1892" s="6"/>
      <c r="AJK1892" s="6"/>
      <c r="AJL1892" s="6"/>
      <c r="AJM1892" s="6"/>
      <c r="AJN1892" s="6"/>
      <c r="AJO1892" s="6"/>
      <c r="AJP1892" s="6"/>
      <c r="AJQ1892" s="6"/>
      <c r="AJR1892" s="6"/>
      <c r="AJS1892" s="6"/>
      <c r="AJT1892" s="6"/>
      <c r="AJU1892" s="6"/>
      <c r="AJV1892" s="6"/>
      <c r="AJW1892" s="6"/>
      <c r="AJX1892" s="6"/>
      <c r="AJY1892" s="6"/>
      <c r="AJZ1892" s="6"/>
      <c r="AKA1892" s="6"/>
      <c r="AKB1892" s="6"/>
      <c r="AKC1892" s="6"/>
      <c r="AKD1892" s="6"/>
      <c r="AKE1892" s="6"/>
      <c r="AKF1892" s="6"/>
      <c r="AKG1892" s="6"/>
      <c r="AKH1892" s="6"/>
      <c r="AKI1892" s="6"/>
      <c r="AKJ1892" s="6"/>
      <c r="AKK1892" s="6"/>
      <c r="AKL1892" s="6"/>
      <c r="AKM1892" s="6"/>
      <c r="AKN1892" s="6"/>
      <c r="AKO1892" s="6"/>
      <c r="AKP1892" s="6"/>
      <c r="AKQ1892" s="6"/>
      <c r="AKR1892" s="6"/>
      <c r="AKS1892" s="6"/>
      <c r="AKT1892" s="6"/>
      <c r="AKU1892" s="6"/>
      <c r="AKV1892" s="6"/>
      <c r="AKW1892" s="6"/>
      <c r="AKX1892" s="6"/>
      <c r="AKY1892" s="6"/>
      <c r="AKZ1892" s="6"/>
      <c r="ALA1892" s="6"/>
      <c r="ALB1892" s="6"/>
      <c r="ALC1892" s="6"/>
      <c r="ALD1892" s="6"/>
      <c r="ALE1892" s="6"/>
      <c r="ALF1892" s="6"/>
      <c r="ALG1892" s="6"/>
      <c r="ALH1892" s="6"/>
      <c r="ALI1892" s="6"/>
      <c r="ALJ1892" s="6"/>
      <c r="ALK1892" s="6"/>
      <c r="ALL1892" s="6"/>
      <c r="ALM1892" s="6"/>
      <c r="ALN1892" s="6"/>
      <c r="ALO1892" s="6"/>
      <c r="ALP1892" s="6"/>
      <c r="ALQ1892" s="6"/>
      <c r="ALR1892" s="6"/>
      <c r="ALS1892" s="6"/>
      <c r="ALT1892" s="6"/>
      <c r="ALU1892" s="6"/>
      <c r="ALV1892" s="6"/>
      <c r="ALW1892" s="6"/>
      <c r="ALX1892" s="6"/>
      <c r="ALY1892" s="6"/>
      <c r="ALZ1892" s="6"/>
      <c r="AMA1892" s="6"/>
      <c r="AMB1892" s="6"/>
      <c r="AMC1892" s="6"/>
      <c r="AMD1892" s="6"/>
      <c r="AME1892" s="6"/>
      <c r="AMF1892" s="6"/>
      <c r="AMG1892" s="6"/>
      <c r="AMH1892" s="6"/>
      <c r="AMI1892" s="6"/>
      <c r="AMJ1892" s="6"/>
      <c r="AMK1892" s="6"/>
      <c r="AML1892" s="6"/>
    </row>
    <row r="1893" spans="1:1026" s="5" customFormat="1" ht="27.75" customHeight="1" x14ac:dyDescent="0.25">
      <c r="A1893" s="11">
        <v>2</v>
      </c>
      <c r="B1893" s="10" t="s">
        <v>38</v>
      </c>
      <c r="C1893" s="43" t="s">
        <v>8702</v>
      </c>
      <c r="D1893" s="43" t="s">
        <v>191</v>
      </c>
      <c r="E1893" s="17">
        <v>1892</v>
      </c>
      <c r="F1893" s="43" t="s">
        <v>8703</v>
      </c>
      <c r="G1893" s="43" t="s">
        <v>8704</v>
      </c>
      <c r="H1893" s="3">
        <v>74.297060000000002</v>
      </c>
      <c r="I1893" s="5" t="s">
        <v>43</v>
      </c>
      <c r="K1893" s="5" t="s">
        <v>8705</v>
      </c>
      <c r="L1893" s="15" t="s">
        <v>8706</v>
      </c>
      <c r="N1893" s="15"/>
      <c r="P1893" s="15"/>
      <c r="R1893" s="15"/>
      <c r="AA1893" s="16"/>
      <c r="AB1893" s="16"/>
      <c r="AC1893" s="16"/>
      <c r="AD1893" s="16"/>
      <c r="AE1893" s="16"/>
      <c r="AF1893" s="16"/>
      <c r="AG1893" s="16"/>
      <c r="AH1893" s="16"/>
      <c r="AI1893" s="16"/>
      <c r="AJ1893" s="16"/>
      <c r="AK1893" s="16"/>
      <c r="AL1893" s="6"/>
      <c r="AM1893" s="6"/>
      <c r="AN1893" s="6"/>
      <c r="AO1893" s="6"/>
      <c r="AP1893" s="6"/>
      <c r="AQ1893" s="6"/>
      <c r="AR1893" s="6"/>
      <c r="AS1893" s="6"/>
      <c r="AT1893" s="6"/>
      <c r="AU1893" s="6"/>
      <c r="AV1893" s="6"/>
      <c r="AW1893" s="6"/>
      <c r="AX1893" s="6"/>
      <c r="AY1893" s="6"/>
      <c r="AZ1893" s="6"/>
      <c r="BA1893" s="6"/>
      <c r="BB1893" s="6"/>
      <c r="BC1893" s="6"/>
      <c r="BD1893" s="6"/>
      <c r="BE1893" s="6"/>
      <c r="BF1893" s="6"/>
      <c r="BG1893" s="6"/>
      <c r="BH1893" s="6"/>
      <c r="BI1893" s="6"/>
      <c r="BJ1893" s="6"/>
      <c r="BK1893" s="6"/>
      <c r="BL1893" s="6"/>
      <c r="BM1893" s="6"/>
      <c r="BN1893" s="6"/>
      <c r="BO1893" s="6"/>
      <c r="BP1893" s="6"/>
      <c r="BQ1893" s="6"/>
      <c r="BR1893" s="6"/>
      <c r="BS1893" s="6"/>
      <c r="BT1893" s="6"/>
      <c r="BU1893" s="6"/>
      <c r="BV1893" s="6"/>
      <c r="BW1893" s="6"/>
      <c r="BX1893" s="6"/>
      <c r="BY1893" s="6"/>
      <c r="BZ1893" s="6"/>
      <c r="CA1893" s="6"/>
      <c r="CB1893" s="6"/>
      <c r="CC1893" s="6"/>
      <c r="CD1893" s="6"/>
      <c r="CE1893" s="6"/>
      <c r="CF1893" s="6"/>
      <c r="CG1893" s="6"/>
      <c r="CH1893" s="6"/>
      <c r="CI1893" s="6"/>
      <c r="CJ1893" s="6"/>
      <c r="CK1893" s="6"/>
      <c r="CL1893" s="6"/>
      <c r="CM1893" s="6"/>
      <c r="CN1893" s="6"/>
      <c r="CO1893" s="6"/>
      <c r="CP1893" s="6"/>
      <c r="CQ1893" s="6"/>
      <c r="CR1893" s="6"/>
      <c r="CS1893" s="6"/>
      <c r="CT1893" s="6"/>
      <c r="CU1893" s="6"/>
      <c r="CV1893" s="6"/>
      <c r="CW1893" s="6"/>
      <c r="CX1893" s="6"/>
      <c r="CY1893" s="6"/>
      <c r="CZ1893" s="6"/>
      <c r="DA1893" s="6"/>
      <c r="DB1893" s="6"/>
      <c r="DC1893" s="6"/>
      <c r="DD1893" s="6"/>
      <c r="DE1893" s="6"/>
      <c r="DF1893" s="6"/>
      <c r="DG1893" s="6"/>
      <c r="DH1893" s="6"/>
      <c r="DI1893" s="6"/>
      <c r="DJ1893" s="6"/>
      <c r="DK1893" s="6"/>
      <c r="DL1893" s="6"/>
      <c r="DM1893" s="6"/>
      <c r="DN1893" s="6"/>
      <c r="DO1893" s="6"/>
      <c r="DP1893" s="6"/>
      <c r="DQ1893" s="6"/>
      <c r="DR1893" s="6"/>
      <c r="DS1893" s="6"/>
      <c r="DT1893" s="6"/>
      <c r="DU1893" s="6"/>
      <c r="DV1893" s="6"/>
      <c r="DW1893" s="6"/>
      <c r="DX1893" s="6"/>
      <c r="DY1893" s="6"/>
      <c r="DZ1893" s="6"/>
      <c r="EA1893" s="6"/>
      <c r="EB1893" s="6"/>
      <c r="EC1893" s="6"/>
      <c r="ED1893" s="6"/>
      <c r="EE1893" s="6"/>
      <c r="EF1893" s="6"/>
      <c r="EG1893" s="6"/>
      <c r="EH1893" s="6"/>
      <c r="EI1893" s="6"/>
      <c r="EJ1893" s="6"/>
      <c r="EK1893" s="6"/>
      <c r="EL1893" s="6"/>
      <c r="EM1893" s="6"/>
      <c r="EN1893" s="6"/>
      <c r="EO1893" s="6"/>
      <c r="EP1893" s="6"/>
      <c r="EQ1893" s="6"/>
      <c r="ER1893" s="6"/>
      <c r="ES1893" s="6"/>
      <c r="ET1893" s="6"/>
      <c r="EU1893" s="6"/>
      <c r="EV1893" s="6"/>
      <c r="EW1893" s="6"/>
      <c r="EX1893" s="6"/>
      <c r="EY1893" s="6"/>
      <c r="EZ1893" s="6"/>
      <c r="FA1893" s="6"/>
      <c r="FB1893" s="6"/>
      <c r="FC1893" s="6"/>
      <c r="FD1893" s="6"/>
      <c r="FE1893" s="6"/>
      <c r="FF1893" s="6"/>
      <c r="FG1893" s="6"/>
      <c r="FH1893" s="6"/>
      <c r="FI1893" s="6"/>
      <c r="FJ1893" s="6"/>
      <c r="FK1893" s="6"/>
      <c r="FL1893" s="6"/>
      <c r="FM1893" s="6"/>
      <c r="FN1893" s="6"/>
      <c r="FO1893" s="6"/>
      <c r="FP1893" s="6"/>
      <c r="FQ1893" s="6"/>
      <c r="FR1893" s="6"/>
      <c r="FS1893" s="6"/>
      <c r="FT1893" s="6"/>
      <c r="FU1893" s="6"/>
      <c r="FV1893" s="6"/>
      <c r="FW1893" s="6"/>
      <c r="FX1893" s="6"/>
      <c r="FY1893" s="6"/>
      <c r="FZ1893" s="6"/>
      <c r="GA1893" s="6"/>
      <c r="GB1893" s="6"/>
      <c r="GC1893" s="6"/>
      <c r="GD1893" s="6"/>
      <c r="GE1893" s="6"/>
      <c r="GF1893" s="6"/>
      <c r="GG1893" s="6"/>
      <c r="GH1893" s="6"/>
      <c r="GI1893" s="6"/>
      <c r="GJ1893" s="6"/>
      <c r="GK1893" s="6"/>
      <c r="GL1893" s="6"/>
      <c r="GM1893" s="6"/>
      <c r="GN1893" s="6"/>
      <c r="GO1893" s="6"/>
      <c r="GP1893" s="6"/>
      <c r="GQ1893" s="6"/>
      <c r="GR1893" s="6"/>
      <c r="GS1893" s="6"/>
      <c r="GT1893" s="6"/>
      <c r="GU1893" s="6"/>
      <c r="GV1893" s="6"/>
      <c r="GW1893" s="6"/>
      <c r="GX1893" s="6"/>
      <c r="GY1893" s="6"/>
      <c r="GZ1893" s="6"/>
      <c r="HA1893" s="6"/>
      <c r="HB1893" s="6"/>
      <c r="HC1893" s="6"/>
      <c r="HD1893" s="6"/>
      <c r="HE1893" s="6"/>
      <c r="HF1893" s="6"/>
      <c r="HG1893" s="6"/>
      <c r="HH1893" s="6"/>
      <c r="HI1893" s="6"/>
      <c r="HJ1893" s="6"/>
      <c r="HK1893" s="6"/>
      <c r="HL1893" s="6"/>
      <c r="HM1893" s="6"/>
      <c r="HN1893" s="6"/>
      <c r="HO1893" s="6"/>
      <c r="HP1893" s="6"/>
      <c r="HQ1893" s="6"/>
      <c r="HR1893" s="6"/>
      <c r="HS1893" s="6"/>
      <c r="HT1893" s="6"/>
      <c r="HU1893" s="6"/>
      <c r="HV1893" s="6"/>
      <c r="HW1893" s="6"/>
      <c r="HX1893" s="6"/>
      <c r="HY1893" s="6"/>
      <c r="HZ1893" s="6"/>
      <c r="IA1893" s="6"/>
      <c r="IB1893" s="6"/>
      <c r="IC1893" s="6"/>
      <c r="ID1893" s="6"/>
      <c r="IE1893" s="6"/>
      <c r="IF1893" s="6"/>
      <c r="IG1893" s="6"/>
      <c r="IH1893" s="6"/>
      <c r="II1893" s="6"/>
      <c r="IJ1893" s="6"/>
      <c r="IK1893" s="6"/>
      <c r="IL1893" s="6"/>
      <c r="IM1893" s="6"/>
      <c r="IN1893" s="6"/>
      <c r="IO1893" s="6"/>
      <c r="IP1893" s="6"/>
      <c r="IQ1893" s="6"/>
      <c r="IR1893" s="6"/>
      <c r="IS1893" s="6"/>
      <c r="IT1893" s="6"/>
      <c r="IU1893" s="6"/>
      <c r="IV1893" s="6"/>
      <c r="IW1893" s="6"/>
      <c r="IX1893" s="6"/>
      <c r="IY1893" s="6"/>
      <c r="IZ1893" s="6"/>
      <c r="JA1893" s="6"/>
      <c r="JB1893" s="6"/>
      <c r="JC1893" s="6"/>
      <c r="JD1893" s="6"/>
      <c r="JE1893" s="6"/>
      <c r="JF1893" s="6"/>
      <c r="JG1893" s="6"/>
      <c r="JH1893" s="6"/>
      <c r="JI1893" s="6"/>
      <c r="JJ1893" s="6"/>
      <c r="JK1893" s="6"/>
      <c r="JL1893" s="6"/>
      <c r="JM1893" s="6"/>
      <c r="JN1893" s="6"/>
      <c r="JO1893" s="6"/>
      <c r="JP1893" s="6"/>
      <c r="JQ1893" s="6"/>
      <c r="JR1893" s="6"/>
      <c r="JS1893" s="6"/>
      <c r="JT1893" s="6"/>
      <c r="JU1893" s="6"/>
      <c r="JV1893" s="6"/>
      <c r="JW1893" s="6"/>
      <c r="JX1893" s="6"/>
      <c r="JY1893" s="6"/>
      <c r="JZ1893" s="6"/>
      <c r="KA1893" s="6"/>
      <c r="KB1893" s="6"/>
      <c r="KC1893" s="6"/>
      <c r="KD1893" s="6"/>
      <c r="KE1893" s="6"/>
      <c r="KF1893" s="6"/>
      <c r="KG1893" s="6"/>
      <c r="KH1893" s="6"/>
      <c r="KI1893" s="6"/>
      <c r="KJ1893" s="6"/>
      <c r="KK1893" s="6"/>
      <c r="KL1893" s="6"/>
      <c r="KM1893" s="6"/>
      <c r="KN1893" s="6"/>
      <c r="KO1893" s="6"/>
      <c r="KP1893" s="6"/>
      <c r="KQ1893" s="6"/>
      <c r="KR1893" s="6"/>
      <c r="KS1893" s="6"/>
      <c r="KT1893" s="6"/>
      <c r="KU1893" s="6"/>
      <c r="KV1893" s="6"/>
      <c r="KW1893" s="6"/>
      <c r="KX1893" s="6"/>
      <c r="KY1893" s="6"/>
      <c r="KZ1893" s="6"/>
      <c r="LA1893" s="6"/>
      <c r="LB1893" s="6"/>
      <c r="LC1893" s="6"/>
      <c r="LD1893" s="6"/>
      <c r="LE1893" s="6"/>
      <c r="LF1893" s="6"/>
      <c r="LG1893" s="6"/>
      <c r="LH1893" s="6"/>
      <c r="LI1893" s="6"/>
      <c r="LJ1893" s="6"/>
      <c r="LK1893" s="6"/>
      <c r="LL1893" s="6"/>
      <c r="LM1893" s="6"/>
      <c r="LN1893" s="6"/>
      <c r="LO1893" s="6"/>
      <c r="LP1893" s="6"/>
      <c r="LQ1893" s="6"/>
      <c r="LR1893" s="6"/>
      <c r="LS1893" s="6"/>
      <c r="LT1893" s="6"/>
      <c r="LU1893" s="6"/>
      <c r="LV1893" s="6"/>
      <c r="LW1893" s="6"/>
      <c r="LX1893" s="6"/>
      <c r="LY1893" s="6"/>
      <c r="LZ1893" s="6"/>
      <c r="MA1893" s="6"/>
      <c r="MB1893" s="6"/>
      <c r="MC1893" s="6"/>
      <c r="MD1893" s="6"/>
      <c r="ME1893" s="6"/>
      <c r="MF1893" s="6"/>
      <c r="MG1893" s="6"/>
      <c r="MH1893" s="6"/>
      <c r="MI1893" s="6"/>
      <c r="MJ1893" s="6"/>
      <c r="MK1893" s="6"/>
      <c r="ML1893" s="6"/>
      <c r="MM1893" s="6"/>
      <c r="MN1893" s="6"/>
      <c r="MO1893" s="6"/>
      <c r="MP1893" s="6"/>
      <c r="MQ1893" s="6"/>
      <c r="MR1893" s="6"/>
      <c r="MS1893" s="6"/>
      <c r="MT1893" s="6"/>
      <c r="MU1893" s="6"/>
      <c r="MV1893" s="6"/>
      <c r="MW1893" s="6"/>
      <c r="MX1893" s="6"/>
      <c r="MY1893" s="6"/>
      <c r="MZ1893" s="6"/>
      <c r="NA1893" s="6"/>
      <c r="NB1893" s="6"/>
      <c r="NC1893" s="6"/>
      <c r="ND1893" s="6"/>
      <c r="NE1893" s="6"/>
      <c r="NF1893" s="6"/>
      <c r="NG1893" s="6"/>
      <c r="NH1893" s="6"/>
      <c r="NI1893" s="6"/>
      <c r="NJ1893" s="6"/>
      <c r="NK1893" s="6"/>
      <c r="NL1893" s="6"/>
      <c r="NM1893" s="6"/>
      <c r="NN1893" s="6"/>
      <c r="NO1893" s="6"/>
      <c r="NP1893" s="6"/>
      <c r="NQ1893" s="6"/>
      <c r="NR1893" s="6"/>
      <c r="NS1893" s="6"/>
      <c r="NT1893" s="6"/>
      <c r="NU1893" s="6"/>
      <c r="NV1893" s="6"/>
      <c r="NW1893" s="6"/>
      <c r="NX1893" s="6"/>
      <c r="NY1893" s="6"/>
      <c r="NZ1893" s="6"/>
      <c r="OA1893" s="6"/>
      <c r="OB1893" s="6"/>
      <c r="OC1893" s="6"/>
      <c r="OD1893" s="6"/>
      <c r="OE1893" s="6"/>
      <c r="OF1893" s="6"/>
      <c r="OG1893" s="6"/>
      <c r="OH1893" s="6"/>
      <c r="OI1893" s="6"/>
      <c r="OJ1893" s="6"/>
      <c r="OK1893" s="6"/>
      <c r="OL1893" s="6"/>
      <c r="OM1893" s="6"/>
      <c r="ON1893" s="6"/>
      <c r="OO1893" s="6"/>
      <c r="OP1893" s="6"/>
      <c r="OQ1893" s="6"/>
      <c r="OR1893" s="6"/>
      <c r="OS1893" s="6"/>
      <c r="OT1893" s="6"/>
      <c r="OU1893" s="6"/>
      <c r="OV1893" s="6"/>
      <c r="OW1893" s="6"/>
      <c r="OX1893" s="6"/>
      <c r="OY1893" s="6"/>
      <c r="OZ1893" s="6"/>
      <c r="PA1893" s="6"/>
      <c r="PB1893" s="6"/>
      <c r="PC1893" s="6"/>
      <c r="PD1893" s="6"/>
      <c r="PE1893" s="6"/>
      <c r="PF1893" s="6"/>
      <c r="PG1893" s="6"/>
      <c r="PH1893" s="6"/>
      <c r="PI1893" s="6"/>
      <c r="PJ1893" s="6"/>
      <c r="PK1893" s="6"/>
      <c r="PL1893" s="6"/>
      <c r="PM1893" s="6"/>
      <c r="PN1893" s="6"/>
      <c r="PO1893" s="6"/>
      <c r="PP1893" s="6"/>
      <c r="PQ1893" s="6"/>
      <c r="PR1893" s="6"/>
      <c r="PS1893" s="6"/>
      <c r="PT1893" s="6"/>
      <c r="PU1893" s="6"/>
      <c r="PV1893" s="6"/>
      <c r="PW1893" s="6"/>
      <c r="PX1893" s="6"/>
      <c r="PY1893" s="6"/>
      <c r="PZ1893" s="6"/>
      <c r="QA1893" s="6"/>
      <c r="QB1893" s="6"/>
      <c r="QC1893" s="6"/>
      <c r="QD1893" s="6"/>
      <c r="QE1893" s="6"/>
      <c r="QF1893" s="6"/>
      <c r="QG1893" s="6"/>
      <c r="QH1893" s="6"/>
      <c r="QI1893" s="6"/>
      <c r="QJ1893" s="6"/>
      <c r="QK1893" s="6"/>
      <c r="QL1893" s="6"/>
      <c r="QM1893" s="6"/>
      <c r="QN1893" s="6"/>
      <c r="QO1893" s="6"/>
      <c r="QP1893" s="6"/>
      <c r="QQ1893" s="6"/>
      <c r="QR1893" s="6"/>
      <c r="QS1893" s="6"/>
      <c r="QT1893" s="6"/>
      <c r="QU1893" s="6"/>
      <c r="QV1893" s="6"/>
      <c r="QW1893" s="6"/>
      <c r="QX1893" s="6"/>
      <c r="QY1893" s="6"/>
      <c r="QZ1893" s="6"/>
      <c r="RA1893" s="6"/>
      <c r="RB1893" s="6"/>
      <c r="RC1893" s="6"/>
      <c r="RD1893" s="6"/>
      <c r="RE1893" s="6"/>
      <c r="RF1893" s="6"/>
      <c r="RG1893" s="6"/>
      <c r="RH1893" s="6"/>
      <c r="RI1893" s="6"/>
      <c r="RJ1893" s="6"/>
      <c r="RK1893" s="6"/>
      <c r="RL1893" s="6"/>
      <c r="RM1893" s="6"/>
      <c r="RN1893" s="6"/>
      <c r="RO1893" s="6"/>
      <c r="RP1893" s="6"/>
      <c r="RQ1893" s="6"/>
      <c r="RR1893" s="6"/>
      <c r="RS1893" s="6"/>
      <c r="RT1893" s="6"/>
      <c r="RU1893" s="6"/>
      <c r="RV1893" s="6"/>
      <c r="RW1893" s="6"/>
      <c r="RX1893" s="6"/>
      <c r="RY1893" s="6"/>
      <c r="RZ1893" s="6"/>
      <c r="SA1893" s="6"/>
      <c r="SB1893" s="6"/>
      <c r="SC1893" s="6"/>
      <c r="SD1893" s="6"/>
      <c r="SE1893" s="6"/>
      <c r="SF1893" s="6"/>
      <c r="SG1893" s="6"/>
      <c r="SH1893" s="6"/>
      <c r="SI1893" s="6"/>
      <c r="SJ1893" s="6"/>
      <c r="SK1893" s="6"/>
      <c r="SL1893" s="6"/>
      <c r="SM1893" s="6"/>
      <c r="SN1893" s="6"/>
      <c r="SO1893" s="6"/>
      <c r="SP1893" s="6"/>
      <c r="SQ1893" s="6"/>
      <c r="SR1893" s="6"/>
      <c r="SS1893" s="6"/>
      <c r="ST1893" s="6"/>
      <c r="SU1893" s="6"/>
      <c r="SV1893" s="6"/>
      <c r="SW1893" s="6"/>
      <c r="SX1893" s="6"/>
      <c r="SY1893" s="6"/>
      <c r="SZ1893" s="6"/>
      <c r="TA1893" s="6"/>
      <c r="TB1893" s="6"/>
      <c r="TC1893" s="6"/>
      <c r="TD1893" s="6"/>
      <c r="TE1893" s="6"/>
      <c r="TF1893" s="6"/>
      <c r="TG1893" s="6"/>
      <c r="TH1893" s="6"/>
      <c r="TI1893" s="6"/>
      <c r="TJ1893" s="6"/>
      <c r="TK1893" s="6"/>
      <c r="TL1893" s="6"/>
      <c r="TM1893" s="6"/>
      <c r="TN1893" s="6"/>
      <c r="TO1893" s="6"/>
      <c r="TP1893" s="6"/>
      <c r="TQ1893" s="6"/>
      <c r="TR1893" s="6"/>
      <c r="TS1893" s="6"/>
      <c r="TT1893" s="6"/>
      <c r="TU1893" s="6"/>
      <c r="TV1893" s="6"/>
      <c r="TW1893" s="6"/>
      <c r="TX1893" s="6"/>
      <c r="TY1893" s="6"/>
      <c r="TZ1893" s="6"/>
      <c r="UA1893" s="6"/>
      <c r="UB1893" s="6"/>
      <c r="UC1893" s="6"/>
      <c r="UD1893" s="6"/>
      <c r="UE1893" s="6"/>
      <c r="UF1893" s="6"/>
      <c r="UG1893" s="6"/>
      <c r="UH1893" s="6"/>
      <c r="UI1893" s="6"/>
      <c r="UJ1893" s="6"/>
      <c r="UK1893" s="6"/>
      <c r="UL1893" s="6"/>
      <c r="UM1893" s="6"/>
      <c r="UN1893" s="6"/>
      <c r="UO1893" s="6"/>
      <c r="UP1893" s="6"/>
      <c r="UQ1893" s="6"/>
      <c r="UR1893" s="6"/>
      <c r="US1893" s="6"/>
      <c r="UT1893" s="6"/>
      <c r="UU1893" s="6"/>
      <c r="UV1893" s="6"/>
      <c r="UW1893" s="6"/>
      <c r="UX1893" s="6"/>
      <c r="UY1893" s="6"/>
      <c r="UZ1893" s="6"/>
      <c r="VA1893" s="6"/>
      <c r="VB1893" s="6"/>
      <c r="VC1893" s="6"/>
      <c r="VD1893" s="6"/>
      <c r="VE1893" s="6"/>
      <c r="VF1893" s="6"/>
      <c r="VG1893" s="6"/>
      <c r="VH1893" s="6"/>
      <c r="VI1893" s="6"/>
      <c r="VJ1893" s="6"/>
      <c r="VK1893" s="6"/>
      <c r="VL1893" s="6"/>
      <c r="VM1893" s="6"/>
      <c r="VN1893" s="6"/>
      <c r="VO1893" s="6"/>
      <c r="VP1893" s="6"/>
      <c r="VQ1893" s="6"/>
      <c r="VR1893" s="6"/>
      <c r="VS1893" s="6"/>
      <c r="VT1893" s="6"/>
      <c r="VU1893" s="6"/>
      <c r="VV1893" s="6"/>
      <c r="VW1893" s="6"/>
      <c r="VX1893" s="6"/>
      <c r="VY1893" s="6"/>
      <c r="VZ1893" s="6"/>
      <c r="WA1893" s="6"/>
      <c r="WB1893" s="6"/>
      <c r="WC1893" s="6"/>
      <c r="WD1893" s="6"/>
      <c r="WE1893" s="6"/>
      <c r="WF1893" s="6"/>
      <c r="WG1893" s="6"/>
      <c r="WH1893" s="6"/>
      <c r="WI1893" s="6"/>
      <c r="WJ1893" s="6"/>
      <c r="WK1893" s="6"/>
      <c r="WL1893" s="6"/>
      <c r="WM1893" s="6"/>
      <c r="WN1893" s="6"/>
      <c r="WO1893" s="6"/>
      <c r="WP1893" s="6"/>
      <c r="WQ1893" s="6"/>
      <c r="WR1893" s="6"/>
      <c r="WS1893" s="6"/>
      <c r="WT1893" s="6"/>
      <c r="WU1893" s="6"/>
      <c r="WV1893" s="6"/>
      <c r="WW1893" s="6"/>
      <c r="WX1893" s="6"/>
      <c r="WY1893" s="6"/>
      <c r="WZ1893" s="6"/>
      <c r="XA1893" s="6"/>
      <c r="XB1893" s="6"/>
      <c r="XC1893" s="6"/>
      <c r="XD1893" s="6"/>
      <c r="XE1893" s="6"/>
      <c r="XF1893" s="6"/>
      <c r="XG1893" s="6"/>
      <c r="XH1893" s="6"/>
      <c r="XI1893" s="6"/>
      <c r="XJ1893" s="6"/>
      <c r="XK1893" s="6"/>
      <c r="XL1893" s="6"/>
      <c r="XM1893" s="6"/>
      <c r="XN1893" s="6"/>
      <c r="XO1893" s="6"/>
      <c r="XP1893" s="6"/>
      <c r="XQ1893" s="6"/>
      <c r="XR1893" s="6"/>
      <c r="XS1893" s="6"/>
      <c r="XT1893" s="6"/>
      <c r="XU1893" s="6"/>
      <c r="XV1893" s="6"/>
      <c r="XW1893" s="6"/>
      <c r="XX1893" s="6"/>
      <c r="XY1893" s="6"/>
      <c r="XZ1893" s="6"/>
      <c r="YA1893" s="6"/>
      <c r="YB1893" s="6"/>
      <c r="YC1893" s="6"/>
      <c r="YD1893" s="6"/>
      <c r="YE1893" s="6"/>
      <c r="YF1893" s="6"/>
      <c r="YG1893" s="6"/>
      <c r="YH1893" s="6"/>
      <c r="YI1893" s="6"/>
      <c r="YJ1893" s="6"/>
      <c r="YK1893" s="6"/>
      <c r="YL1893" s="6"/>
      <c r="YM1893" s="6"/>
      <c r="YN1893" s="6"/>
      <c r="YO1893" s="6"/>
      <c r="YP1893" s="6"/>
      <c r="YQ1893" s="6"/>
      <c r="YR1893" s="6"/>
      <c r="YS1893" s="6"/>
      <c r="YT1893" s="6"/>
      <c r="YU1893" s="6"/>
      <c r="YV1893" s="6"/>
      <c r="YW1893" s="6"/>
      <c r="YX1893" s="6"/>
      <c r="YY1893" s="6"/>
      <c r="YZ1893" s="6"/>
      <c r="ZA1893" s="6"/>
      <c r="ZB1893" s="6"/>
      <c r="ZC1893" s="6"/>
      <c r="ZD1893" s="6"/>
      <c r="ZE1893" s="6"/>
      <c r="ZF1893" s="6"/>
      <c r="ZG1893" s="6"/>
      <c r="ZH1893" s="6"/>
      <c r="ZI1893" s="6"/>
      <c r="ZJ1893" s="6"/>
      <c r="ZK1893" s="6"/>
      <c r="ZL1893" s="6"/>
      <c r="ZM1893" s="6"/>
      <c r="ZN1893" s="6"/>
      <c r="ZO1893" s="6"/>
      <c r="ZP1893" s="6"/>
      <c r="ZQ1893" s="6"/>
      <c r="ZR1893" s="6"/>
      <c r="ZS1893" s="6"/>
      <c r="ZT1893" s="6"/>
      <c r="ZU1893" s="6"/>
      <c r="ZV1893" s="6"/>
      <c r="ZW1893" s="6"/>
      <c r="ZX1893" s="6"/>
      <c r="ZY1893" s="6"/>
      <c r="ZZ1893" s="6"/>
      <c r="AAA1893" s="6"/>
      <c r="AAB1893" s="6"/>
      <c r="AAC1893" s="6"/>
      <c r="AAD1893" s="6"/>
      <c r="AAE1893" s="6"/>
      <c r="AAF1893" s="6"/>
      <c r="AAG1893" s="6"/>
      <c r="AAH1893" s="6"/>
      <c r="AAI1893" s="6"/>
      <c r="AAJ1893" s="6"/>
      <c r="AAK1893" s="6"/>
      <c r="AAL1893" s="6"/>
      <c r="AAM1893" s="6"/>
      <c r="AAN1893" s="6"/>
      <c r="AAO1893" s="6"/>
      <c r="AAP1893" s="6"/>
      <c r="AAQ1893" s="6"/>
      <c r="AAR1893" s="6"/>
      <c r="AAS1893" s="6"/>
      <c r="AAT1893" s="6"/>
      <c r="AAU1893" s="6"/>
      <c r="AAV1893" s="6"/>
      <c r="AAW1893" s="6"/>
      <c r="AAX1893" s="6"/>
      <c r="AAY1893" s="6"/>
      <c r="AAZ1893" s="6"/>
      <c r="ABA1893" s="6"/>
      <c r="ABB1893" s="6"/>
      <c r="ABC1893" s="6"/>
      <c r="ABD1893" s="6"/>
      <c r="ABE1893" s="6"/>
      <c r="ABF1893" s="6"/>
      <c r="ABG1893" s="6"/>
      <c r="ABH1893" s="6"/>
      <c r="ABI1893" s="6"/>
      <c r="ABJ1893" s="6"/>
      <c r="ABK1893" s="6"/>
      <c r="ABL1893" s="6"/>
      <c r="ABM1893" s="6"/>
      <c r="ABN1893" s="6"/>
      <c r="ABO1893" s="6"/>
      <c r="ABP1893" s="6"/>
      <c r="ABQ1893" s="6"/>
      <c r="ABR1893" s="6"/>
      <c r="ABS1893" s="6"/>
      <c r="ABT1893" s="6"/>
      <c r="ABU1893" s="6"/>
      <c r="ABV1893" s="6"/>
      <c r="ABW1893" s="6"/>
      <c r="ABX1893" s="6"/>
      <c r="ABY1893" s="6"/>
      <c r="ABZ1893" s="6"/>
      <c r="ACA1893" s="6"/>
      <c r="ACB1893" s="6"/>
      <c r="ACC1893" s="6"/>
      <c r="ACD1893" s="6"/>
      <c r="ACE1893" s="6"/>
      <c r="ACF1893" s="6"/>
      <c r="ACG1893" s="6"/>
      <c r="ACH1893" s="6"/>
      <c r="ACI1893" s="6"/>
      <c r="ACJ1893" s="6"/>
      <c r="ACK1893" s="6"/>
      <c r="ACL1893" s="6"/>
      <c r="ACM1893" s="6"/>
      <c r="ACN1893" s="6"/>
      <c r="ACO1893" s="6"/>
      <c r="ACP1893" s="6"/>
      <c r="ACQ1893" s="6"/>
      <c r="ACR1893" s="6"/>
      <c r="ACS1893" s="6"/>
      <c r="ACT1893" s="6"/>
      <c r="ACU1893" s="6"/>
      <c r="ACV1893" s="6"/>
      <c r="ACW1893" s="6"/>
      <c r="ACX1893" s="6"/>
      <c r="ACY1893" s="6"/>
      <c r="ACZ1893" s="6"/>
      <c r="ADA1893" s="6"/>
      <c r="ADB1893" s="6"/>
      <c r="ADC1893" s="6"/>
      <c r="ADD1893" s="6"/>
      <c r="ADE1893" s="6"/>
      <c r="ADF1893" s="6"/>
      <c r="ADG1893" s="6"/>
      <c r="ADH1893" s="6"/>
      <c r="ADI1893" s="6"/>
      <c r="ADJ1893" s="6"/>
      <c r="ADK1893" s="6"/>
      <c r="ADL1893" s="6"/>
      <c r="ADM1893" s="6"/>
      <c r="ADN1893" s="6"/>
      <c r="ADO1893" s="6"/>
      <c r="ADP1893" s="6"/>
      <c r="ADQ1893" s="6"/>
      <c r="ADR1893" s="6"/>
      <c r="ADS1893" s="6"/>
      <c r="ADT1893" s="6"/>
      <c r="ADU1893" s="6"/>
      <c r="ADV1893" s="6"/>
      <c r="ADW1893" s="6"/>
      <c r="ADX1893" s="6"/>
      <c r="ADY1893" s="6"/>
      <c r="ADZ1893" s="6"/>
      <c r="AEA1893" s="6"/>
      <c r="AEB1893" s="6"/>
      <c r="AEC1893" s="6"/>
      <c r="AED1893" s="6"/>
      <c r="AEE1893" s="6"/>
      <c r="AEF1893" s="6"/>
      <c r="AEG1893" s="6"/>
      <c r="AEH1893" s="6"/>
      <c r="AEI1893" s="6"/>
      <c r="AEJ1893" s="6"/>
      <c r="AEK1893" s="6"/>
      <c r="AEL1893" s="6"/>
      <c r="AEM1893" s="6"/>
      <c r="AEN1893" s="6"/>
      <c r="AEO1893" s="6"/>
      <c r="AEP1893" s="6"/>
      <c r="AEQ1893" s="6"/>
      <c r="AER1893" s="6"/>
      <c r="AES1893" s="6"/>
      <c r="AET1893" s="6"/>
      <c r="AEU1893" s="6"/>
      <c r="AEV1893" s="6"/>
      <c r="AEW1893" s="6"/>
      <c r="AEX1893" s="6"/>
      <c r="AEY1893" s="6"/>
      <c r="AEZ1893" s="6"/>
      <c r="AFA1893" s="6"/>
      <c r="AFB1893" s="6"/>
      <c r="AFC1893" s="6"/>
      <c r="AFD1893" s="6"/>
      <c r="AFE1893" s="6"/>
      <c r="AFF1893" s="6"/>
      <c r="AFG1893" s="6"/>
      <c r="AFH1893" s="6"/>
      <c r="AFI1893" s="6"/>
      <c r="AFJ1893" s="6"/>
      <c r="AFK1893" s="6"/>
      <c r="AFL1893" s="6"/>
      <c r="AFM1893" s="6"/>
      <c r="AFN1893" s="6"/>
      <c r="AFO1893" s="6"/>
      <c r="AFP1893" s="6"/>
      <c r="AFQ1893" s="6"/>
      <c r="AFR1893" s="6"/>
      <c r="AFS1893" s="6"/>
      <c r="AFT1893" s="6"/>
      <c r="AFU1893" s="6"/>
      <c r="AFV1893" s="6"/>
      <c r="AFW1893" s="6"/>
      <c r="AFX1893" s="6"/>
      <c r="AFY1893" s="6"/>
      <c r="AFZ1893" s="6"/>
      <c r="AGA1893" s="6"/>
      <c r="AGB1893" s="6"/>
      <c r="AGC1893" s="6"/>
      <c r="AGD1893" s="6"/>
      <c r="AGE1893" s="6"/>
      <c r="AGF1893" s="6"/>
      <c r="AGG1893" s="6"/>
      <c r="AGH1893" s="6"/>
      <c r="AGI1893" s="6"/>
      <c r="AGJ1893" s="6"/>
      <c r="AGK1893" s="6"/>
      <c r="AGL1893" s="6"/>
      <c r="AGM1893" s="6"/>
      <c r="AGN1893" s="6"/>
      <c r="AGO1893" s="6"/>
      <c r="AGP1893" s="6"/>
      <c r="AGQ1893" s="6"/>
      <c r="AGR1893" s="6"/>
      <c r="AGS1893" s="6"/>
      <c r="AGT1893" s="6"/>
      <c r="AGU1893" s="6"/>
      <c r="AGV1893" s="6"/>
      <c r="AGW1893" s="6"/>
      <c r="AGX1893" s="6"/>
      <c r="AGY1893" s="6"/>
      <c r="AGZ1893" s="6"/>
      <c r="AHA1893" s="6"/>
      <c r="AHB1893" s="6"/>
      <c r="AHC1893" s="6"/>
      <c r="AHD1893" s="6"/>
      <c r="AHE1893" s="6"/>
      <c r="AHF1893" s="6"/>
      <c r="AHG1893" s="6"/>
      <c r="AHH1893" s="6"/>
      <c r="AHI1893" s="6"/>
      <c r="AHJ1893" s="6"/>
      <c r="AHK1893" s="6"/>
      <c r="AHL1893" s="6"/>
      <c r="AHM1893" s="6"/>
      <c r="AHN1893" s="6"/>
      <c r="AHO1893" s="6"/>
      <c r="AHP1893" s="6"/>
      <c r="AHQ1893" s="6"/>
      <c r="AHR1893" s="6"/>
      <c r="AHS1893" s="6"/>
      <c r="AHT1893" s="6"/>
      <c r="AHU1893" s="6"/>
      <c r="AHV1893" s="6"/>
      <c r="AHW1893" s="6"/>
      <c r="AHX1893" s="6"/>
      <c r="AHY1893" s="6"/>
      <c r="AHZ1893" s="6"/>
      <c r="AIA1893" s="6"/>
      <c r="AIB1893" s="6"/>
      <c r="AIC1893" s="6"/>
      <c r="AID1893" s="6"/>
      <c r="AIE1893" s="6"/>
      <c r="AIF1893" s="6"/>
      <c r="AIG1893" s="6"/>
      <c r="AIH1893" s="6"/>
      <c r="AII1893" s="6"/>
      <c r="AIJ1893" s="6"/>
      <c r="AIK1893" s="6"/>
      <c r="AIL1893" s="6"/>
      <c r="AIM1893" s="6"/>
      <c r="AIN1893" s="6"/>
      <c r="AIO1893" s="6"/>
      <c r="AIP1893" s="6"/>
      <c r="AIQ1893" s="6"/>
      <c r="AIR1893" s="6"/>
      <c r="AIS1893" s="6"/>
      <c r="AIT1893" s="6"/>
      <c r="AIU1893" s="6"/>
      <c r="AIV1893" s="6"/>
      <c r="AIW1893" s="6"/>
      <c r="AIX1893" s="6"/>
      <c r="AIY1893" s="6"/>
      <c r="AIZ1893" s="6"/>
      <c r="AJA1893" s="6"/>
      <c r="AJB1893" s="6"/>
      <c r="AJC1893" s="6"/>
      <c r="AJD1893" s="6"/>
      <c r="AJE1893" s="6"/>
      <c r="AJF1893" s="6"/>
      <c r="AJG1893" s="6"/>
      <c r="AJH1893" s="6"/>
      <c r="AJI1893" s="6"/>
      <c r="AJJ1893" s="6"/>
      <c r="AJK1893" s="6"/>
      <c r="AJL1893" s="6"/>
      <c r="AJM1893" s="6"/>
      <c r="AJN1893" s="6"/>
      <c r="AJO1893" s="6"/>
      <c r="AJP1893" s="6"/>
      <c r="AJQ1893" s="6"/>
      <c r="AJR1893" s="6"/>
      <c r="AJS1893" s="6"/>
      <c r="AJT1893" s="6"/>
      <c r="AJU1893" s="6"/>
      <c r="AJV1893" s="6"/>
      <c r="AJW1893" s="6"/>
      <c r="AJX1893" s="6"/>
      <c r="AJY1893" s="6"/>
      <c r="AJZ1893" s="6"/>
      <c r="AKA1893" s="6"/>
      <c r="AKB1893" s="6"/>
      <c r="AKC1893" s="6"/>
      <c r="AKD1893" s="6"/>
      <c r="AKE1893" s="6"/>
      <c r="AKF1893" s="6"/>
      <c r="AKG1893" s="6"/>
      <c r="AKH1893" s="6"/>
      <c r="AKI1893" s="6"/>
      <c r="AKJ1893" s="6"/>
      <c r="AKK1893" s="6"/>
      <c r="AKL1893" s="6"/>
      <c r="AKM1893" s="6"/>
      <c r="AKN1893" s="6"/>
      <c r="AKO1893" s="6"/>
      <c r="AKP1893" s="6"/>
      <c r="AKQ1893" s="6"/>
      <c r="AKR1893" s="6"/>
      <c r="AKS1893" s="6"/>
      <c r="AKT1893" s="6"/>
      <c r="AKU1893" s="6"/>
      <c r="AKV1893" s="6"/>
      <c r="AKW1893" s="6"/>
      <c r="AKX1893" s="6"/>
      <c r="AKY1893" s="6"/>
      <c r="AKZ1893" s="6"/>
      <c r="ALA1893" s="6"/>
      <c r="ALB1893" s="6"/>
      <c r="ALC1893" s="6"/>
      <c r="ALD1893" s="6"/>
      <c r="ALE1893" s="6"/>
      <c r="ALF1893" s="6"/>
      <c r="ALG1893" s="6"/>
      <c r="ALH1893" s="6"/>
      <c r="ALI1893" s="6"/>
      <c r="ALJ1893" s="6"/>
      <c r="ALK1893" s="6"/>
      <c r="ALL1893" s="6"/>
      <c r="ALM1893" s="6"/>
      <c r="ALN1893" s="6"/>
      <c r="ALO1893" s="6"/>
      <c r="ALP1893" s="6"/>
      <c r="ALQ1893" s="6"/>
      <c r="ALR1893" s="6"/>
      <c r="ALS1893" s="6"/>
      <c r="ALT1893" s="6"/>
      <c r="ALU1893" s="6"/>
      <c r="ALV1893" s="6"/>
      <c r="ALW1893" s="6"/>
      <c r="ALX1893" s="6"/>
      <c r="ALY1893" s="6"/>
      <c r="ALZ1893" s="6"/>
      <c r="AMA1893" s="6"/>
      <c r="AMB1893" s="6"/>
      <c r="AMC1893" s="6"/>
      <c r="AMD1893" s="6"/>
      <c r="AME1893" s="6"/>
      <c r="AMF1893" s="6"/>
      <c r="AMG1893" s="6"/>
      <c r="AMH1893" s="6"/>
      <c r="AMI1893" s="6"/>
      <c r="AMJ1893" s="6"/>
      <c r="AMK1893" s="6"/>
      <c r="AML1893" s="6"/>
    </row>
    <row r="1894" spans="1:1026" s="5" customFormat="1" ht="27.75" customHeight="1" x14ac:dyDescent="0.25">
      <c r="A1894" s="11">
        <v>2</v>
      </c>
      <c r="B1894" s="10" t="s">
        <v>38</v>
      </c>
      <c r="C1894" s="43" t="s">
        <v>8688</v>
      </c>
      <c r="D1894" s="43" t="s">
        <v>191</v>
      </c>
      <c r="E1894" s="17">
        <v>1893</v>
      </c>
      <c r="F1894" s="43" t="s">
        <v>8707</v>
      </c>
      <c r="G1894" s="43" t="s">
        <v>8708</v>
      </c>
      <c r="H1894" s="3">
        <v>25.423048099999999</v>
      </c>
      <c r="I1894" s="5" t="s">
        <v>43</v>
      </c>
      <c r="K1894" s="5" t="s">
        <v>8709</v>
      </c>
      <c r="L1894" s="15" t="s">
        <v>8710</v>
      </c>
      <c r="N1894" s="15"/>
      <c r="P1894" s="15"/>
      <c r="R1894" s="15"/>
      <c r="AA1894" s="16"/>
      <c r="AB1894" s="16"/>
      <c r="AC1894" s="16"/>
      <c r="AD1894" s="16"/>
      <c r="AE1894" s="16"/>
      <c r="AF1894" s="16"/>
      <c r="AG1894" s="16"/>
      <c r="AH1894" s="16"/>
      <c r="AI1894" s="16"/>
      <c r="AJ1894" s="16"/>
      <c r="AK1894" s="16"/>
      <c r="AL1894" s="6"/>
      <c r="AM1894" s="6"/>
      <c r="AN1894" s="6"/>
      <c r="AO1894" s="6"/>
      <c r="AP1894" s="6"/>
      <c r="AQ1894" s="6"/>
      <c r="AR1894" s="6"/>
      <c r="AS1894" s="6"/>
      <c r="AT1894" s="6"/>
      <c r="AU1894" s="6"/>
      <c r="AV1894" s="6"/>
      <c r="AW1894" s="6"/>
      <c r="AX1894" s="6"/>
      <c r="AY1894" s="6"/>
      <c r="AZ1894" s="6"/>
      <c r="BA1894" s="6"/>
      <c r="BB1894" s="6"/>
      <c r="BC1894" s="6"/>
      <c r="BD1894" s="6"/>
      <c r="BE1894" s="6"/>
      <c r="BF1894" s="6"/>
      <c r="BG1894" s="6"/>
      <c r="BH1894" s="6"/>
      <c r="BI1894" s="6"/>
      <c r="BJ1894" s="6"/>
      <c r="BK1894" s="6"/>
      <c r="BL1894" s="6"/>
      <c r="BM1894" s="6"/>
      <c r="BN1894" s="6"/>
      <c r="BO1894" s="6"/>
      <c r="BP1894" s="6"/>
      <c r="BQ1894" s="6"/>
      <c r="BR1894" s="6"/>
      <c r="BS1894" s="6"/>
      <c r="BT1894" s="6"/>
      <c r="BU1894" s="6"/>
      <c r="BV1894" s="6"/>
      <c r="BW1894" s="6"/>
      <c r="BX1894" s="6"/>
      <c r="BY1894" s="6"/>
      <c r="BZ1894" s="6"/>
      <c r="CA1894" s="6"/>
      <c r="CB1894" s="6"/>
      <c r="CC1894" s="6"/>
      <c r="CD1894" s="6"/>
      <c r="CE1894" s="6"/>
      <c r="CF1894" s="6"/>
      <c r="CG1894" s="6"/>
      <c r="CH1894" s="6"/>
      <c r="CI1894" s="6"/>
      <c r="CJ1894" s="6"/>
      <c r="CK1894" s="6"/>
      <c r="CL1894" s="6"/>
      <c r="CM1894" s="6"/>
      <c r="CN1894" s="6"/>
      <c r="CO1894" s="6"/>
      <c r="CP1894" s="6"/>
      <c r="CQ1894" s="6"/>
      <c r="CR1894" s="6"/>
      <c r="CS1894" s="6"/>
      <c r="CT1894" s="6"/>
      <c r="CU1894" s="6"/>
      <c r="CV1894" s="6"/>
      <c r="CW1894" s="6"/>
      <c r="CX1894" s="6"/>
      <c r="CY1894" s="6"/>
      <c r="CZ1894" s="6"/>
      <c r="DA1894" s="6"/>
      <c r="DB1894" s="6"/>
      <c r="DC1894" s="6"/>
      <c r="DD1894" s="6"/>
      <c r="DE1894" s="6"/>
      <c r="DF1894" s="6"/>
      <c r="DG1894" s="6"/>
      <c r="DH1894" s="6"/>
      <c r="DI1894" s="6"/>
      <c r="DJ1894" s="6"/>
      <c r="DK1894" s="6"/>
      <c r="DL1894" s="6"/>
      <c r="DM1894" s="6"/>
      <c r="DN1894" s="6"/>
      <c r="DO1894" s="6"/>
      <c r="DP1894" s="6"/>
      <c r="DQ1894" s="6"/>
      <c r="DR1894" s="6"/>
      <c r="DS1894" s="6"/>
      <c r="DT1894" s="6"/>
      <c r="DU1894" s="6"/>
      <c r="DV1894" s="6"/>
      <c r="DW1894" s="6"/>
      <c r="DX1894" s="6"/>
      <c r="DY1894" s="6"/>
      <c r="DZ1894" s="6"/>
      <c r="EA1894" s="6"/>
      <c r="EB1894" s="6"/>
      <c r="EC1894" s="6"/>
      <c r="ED1894" s="6"/>
      <c r="EE1894" s="6"/>
      <c r="EF1894" s="6"/>
      <c r="EG1894" s="6"/>
      <c r="EH1894" s="6"/>
      <c r="EI1894" s="6"/>
      <c r="EJ1894" s="6"/>
      <c r="EK1894" s="6"/>
      <c r="EL1894" s="6"/>
      <c r="EM1894" s="6"/>
      <c r="EN1894" s="6"/>
      <c r="EO1894" s="6"/>
      <c r="EP1894" s="6"/>
      <c r="EQ1894" s="6"/>
      <c r="ER1894" s="6"/>
      <c r="ES1894" s="6"/>
      <c r="ET1894" s="6"/>
      <c r="EU1894" s="6"/>
      <c r="EV1894" s="6"/>
      <c r="EW1894" s="6"/>
      <c r="EX1894" s="6"/>
      <c r="EY1894" s="6"/>
      <c r="EZ1894" s="6"/>
      <c r="FA1894" s="6"/>
      <c r="FB1894" s="6"/>
      <c r="FC1894" s="6"/>
      <c r="FD1894" s="6"/>
      <c r="FE1894" s="6"/>
      <c r="FF1894" s="6"/>
      <c r="FG1894" s="6"/>
      <c r="FH1894" s="6"/>
      <c r="FI1894" s="6"/>
      <c r="FJ1894" s="6"/>
      <c r="FK1894" s="6"/>
      <c r="FL1894" s="6"/>
      <c r="FM1894" s="6"/>
      <c r="FN1894" s="6"/>
      <c r="FO1894" s="6"/>
      <c r="FP1894" s="6"/>
      <c r="FQ1894" s="6"/>
      <c r="FR1894" s="6"/>
      <c r="FS1894" s="6"/>
      <c r="FT1894" s="6"/>
      <c r="FU1894" s="6"/>
      <c r="FV1894" s="6"/>
      <c r="FW1894" s="6"/>
      <c r="FX1894" s="6"/>
      <c r="FY1894" s="6"/>
      <c r="FZ1894" s="6"/>
      <c r="GA1894" s="6"/>
      <c r="GB1894" s="6"/>
      <c r="GC1894" s="6"/>
      <c r="GD1894" s="6"/>
      <c r="GE1894" s="6"/>
      <c r="GF1894" s="6"/>
      <c r="GG1894" s="6"/>
      <c r="GH1894" s="6"/>
      <c r="GI1894" s="6"/>
      <c r="GJ1894" s="6"/>
      <c r="GK1894" s="6"/>
      <c r="GL1894" s="6"/>
      <c r="GM1894" s="6"/>
      <c r="GN1894" s="6"/>
      <c r="GO1894" s="6"/>
      <c r="GP1894" s="6"/>
      <c r="GQ1894" s="6"/>
      <c r="GR1894" s="6"/>
      <c r="GS1894" s="6"/>
      <c r="GT1894" s="6"/>
      <c r="GU1894" s="6"/>
      <c r="GV1894" s="6"/>
      <c r="GW1894" s="6"/>
      <c r="GX1894" s="6"/>
      <c r="GY1894" s="6"/>
      <c r="GZ1894" s="6"/>
      <c r="HA1894" s="6"/>
      <c r="HB1894" s="6"/>
      <c r="HC1894" s="6"/>
      <c r="HD1894" s="6"/>
      <c r="HE1894" s="6"/>
      <c r="HF1894" s="6"/>
      <c r="HG1894" s="6"/>
      <c r="HH1894" s="6"/>
      <c r="HI1894" s="6"/>
      <c r="HJ1894" s="6"/>
      <c r="HK1894" s="6"/>
      <c r="HL1894" s="6"/>
      <c r="HM1894" s="6"/>
      <c r="HN1894" s="6"/>
      <c r="HO1894" s="6"/>
      <c r="HP1894" s="6"/>
      <c r="HQ1894" s="6"/>
      <c r="HR1894" s="6"/>
      <c r="HS1894" s="6"/>
      <c r="HT1894" s="6"/>
      <c r="HU1894" s="6"/>
      <c r="HV1894" s="6"/>
      <c r="HW1894" s="6"/>
      <c r="HX1894" s="6"/>
      <c r="HY1894" s="6"/>
      <c r="HZ1894" s="6"/>
      <c r="IA1894" s="6"/>
      <c r="IB1894" s="6"/>
      <c r="IC1894" s="6"/>
      <c r="ID1894" s="6"/>
      <c r="IE1894" s="6"/>
      <c r="IF1894" s="6"/>
      <c r="IG1894" s="6"/>
      <c r="IH1894" s="6"/>
      <c r="II1894" s="6"/>
      <c r="IJ1894" s="6"/>
      <c r="IK1894" s="6"/>
      <c r="IL1894" s="6"/>
      <c r="IM1894" s="6"/>
      <c r="IN1894" s="6"/>
      <c r="IO1894" s="6"/>
      <c r="IP1894" s="6"/>
      <c r="IQ1894" s="6"/>
      <c r="IR1894" s="6"/>
      <c r="IS1894" s="6"/>
      <c r="IT1894" s="6"/>
      <c r="IU1894" s="6"/>
      <c r="IV1894" s="6"/>
      <c r="IW1894" s="6"/>
      <c r="IX1894" s="6"/>
      <c r="IY1894" s="6"/>
      <c r="IZ1894" s="6"/>
      <c r="JA1894" s="6"/>
      <c r="JB1894" s="6"/>
      <c r="JC1894" s="6"/>
      <c r="JD1894" s="6"/>
      <c r="JE1894" s="6"/>
      <c r="JF1894" s="6"/>
      <c r="JG1894" s="6"/>
      <c r="JH1894" s="6"/>
      <c r="JI1894" s="6"/>
      <c r="JJ1894" s="6"/>
      <c r="JK1894" s="6"/>
      <c r="JL1894" s="6"/>
      <c r="JM1894" s="6"/>
      <c r="JN1894" s="6"/>
      <c r="JO1894" s="6"/>
      <c r="JP1894" s="6"/>
      <c r="JQ1894" s="6"/>
      <c r="JR1894" s="6"/>
      <c r="JS1894" s="6"/>
      <c r="JT1894" s="6"/>
      <c r="JU1894" s="6"/>
      <c r="JV1894" s="6"/>
      <c r="JW1894" s="6"/>
      <c r="JX1894" s="6"/>
      <c r="JY1894" s="6"/>
      <c r="JZ1894" s="6"/>
      <c r="KA1894" s="6"/>
      <c r="KB1894" s="6"/>
      <c r="KC1894" s="6"/>
      <c r="KD1894" s="6"/>
      <c r="KE1894" s="6"/>
      <c r="KF1894" s="6"/>
      <c r="KG1894" s="6"/>
      <c r="KH1894" s="6"/>
      <c r="KI1894" s="6"/>
      <c r="KJ1894" s="6"/>
      <c r="KK1894" s="6"/>
      <c r="KL1894" s="6"/>
      <c r="KM1894" s="6"/>
      <c r="KN1894" s="6"/>
      <c r="KO1894" s="6"/>
      <c r="KP1894" s="6"/>
      <c r="KQ1894" s="6"/>
      <c r="KR1894" s="6"/>
      <c r="KS1894" s="6"/>
      <c r="KT1894" s="6"/>
      <c r="KU1894" s="6"/>
      <c r="KV1894" s="6"/>
      <c r="KW1894" s="6"/>
      <c r="KX1894" s="6"/>
      <c r="KY1894" s="6"/>
      <c r="KZ1894" s="6"/>
      <c r="LA1894" s="6"/>
      <c r="LB1894" s="6"/>
      <c r="LC1894" s="6"/>
      <c r="LD1894" s="6"/>
      <c r="LE1894" s="6"/>
      <c r="LF1894" s="6"/>
      <c r="LG1894" s="6"/>
      <c r="LH1894" s="6"/>
      <c r="LI1894" s="6"/>
      <c r="LJ1894" s="6"/>
      <c r="LK1894" s="6"/>
      <c r="LL1894" s="6"/>
      <c r="LM1894" s="6"/>
      <c r="LN1894" s="6"/>
      <c r="LO1894" s="6"/>
      <c r="LP1894" s="6"/>
      <c r="LQ1894" s="6"/>
      <c r="LR1894" s="6"/>
      <c r="LS1894" s="6"/>
      <c r="LT1894" s="6"/>
      <c r="LU1894" s="6"/>
      <c r="LV1894" s="6"/>
      <c r="LW1894" s="6"/>
      <c r="LX1894" s="6"/>
      <c r="LY1894" s="6"/>
      <c r="LZ1894" s="6"/>
      <c r="MA1894" s="6"/>
      <c r="MB1894" s="6"/>
      <c r="MC1894" s="6"/>
      <c r="MD1894" s="6"/>
      <c r="ME1894" s="6"/>
      <c r="MF1894" s="6"/>
      <c r="MG1894" s="6"/>
      <c r="MH1894" s="6"/>
      <c r="MI1894" s="6"/>
      <c r="MJ1894" s="6"/>
      <c r="MK1894" s="6"/>
      <c r="ML1894" s="6"/>
      <c r="MM1894" s="6"/>
      <c r="MN1894" s="6"/>
      <c r="MO1894" s="6"/>
      <c r="MP1894" s="6"/>
      <c r="MQ1894" s="6"/>
      <c r="MR1894" s="6"/>
      <c r="MS1894" s="6"/>
      <c r="MT1894" s="6"/>
      <c r="MU1894" s="6"/>
      <c r="MV1894" s="6"/>
      <c r="MW1894" s="6"/>
      <c r="MX1894" s="6"/>
      <c r="MY1894" s="6"/>
      <c r="MZ1894" s="6"/>
      <c r="NA1894" s="6"/>
      <c r="NB1894" s="6"/>
      <c r="NC1894" s="6"/>
      <c r="ND1894" s="6"/>
      <c r="NE1894" s="6"/>
      <c r="NF1894" s="6"/>
      <c r="NG1894" s="6"/>
      <c r="NH1894" s="6"/>
      <c r="NI1894" s="6"/>
      <c r="NJ1894" s="6"/>
      <c r="NK1894" s="6"/>
      <c r="NL1894" s="6"/>
      <c r="NM1894" s="6"/>
      <c r="NN1894" s="6"/>
      <c r="NO1894" s="6"/>
      <c r="NP1894" s="6"/>
      <c r="NQ1894" s="6"/>
      <c r="NR1894" s="6"/>
      <c r="NS1894" s="6"/>
      <c r="NT1894" s="6"/>
      <c r="NU1894" s="6"/>
      <c r="NV1894" s="6"/>
      <c r="NW1894" s="6"/>
      <c r="NX1894" s="6"/>
      <c r="NY1894" s="6"/>
      <c r="NZ1894" s="6"/>
      <c r="OA1894" s="6"/>
      <c r="OB1894" s="6"/>
      <c r="OC1894" s="6"/>
      <c r="OD1894" s="6"/>
      <c r="OE1894" s="6"/>
      <c r="OF1894" s="6"/>
      <c r="OG1894" s="6"/>
      <c r="OH1894" s="6"/>
      <c r="OI1894" s="6"/>
      <c r="OJ1894" s="6"/>
      <c r="OK1894" s="6"/>
      <c r="OL1894" s="6"/>
      <c r="OM1894" s="6"/>
      <c r="ON1894" s="6"/>
      <c r="OO1894" s="6"/>
      <c r="OP1894" s="6"/>
      <c r="OQ1894" s="6"/>
      <c r="OR1894" s="6"/>
      <c r="OS1894" s="6"/>
      <c r="OT1894" s="6"/>
      <c r="OU1894" s="6"/>
      <c r="OV1894" s="6"/>
      <c r="OW1894" s="6"/>
      <c r="OX1894" s="6"/>
      <c r="OY1894" s="6"/>
      <c r="OZ1894" s="6"/>
      <c r="PA1894" s="6"/>
      <c r="PB1894" s="6"/>
      <c r="PC1894" s="6"/>
      <c r="PD1894" s="6"/>
      <c r="PE1894" s="6"/>
      <c r="PF1894" s="6"/>
      <c r="PG1894" s="6"/>
      <c r="PH1894" s="6"/>
      <c r="PI1894" s="6"/>
      <c r="PJ1894" s="6"/>
      <c r="PK1894" s="6"/>
      <c r="PL1894" s="6"/>
      <c r="PM1894" s="6"/>
      <c r="PN1894" s="6"/>
      <c r="PO1894" s="6"/>
      <c r="PP1894" s="6"/>
      <c r="PQ1894" s="6"/>
      <c r="PR1894" s="6"/>
      <c r="PS1894" s="6"/>
      <c r="PT1894" s="6"/>
      <c r="PU1894" s="6"/>
      <c r="PV1894" s="6"/>
      <c r="PW1894" s="6"/>
      <c r="PX1894" s="6"/>
      <c r="PY1894" s="6"/>
      <c r="PZ1894" s="6"/>
      <c r="QA1894" s="6"/>
      <c r="QB1894" s="6"/>
      <c r="QC1894" s="6"/>
      <c r="QD1894" s="6"/>
      <c r="QE1894" s="6"/>
      <c r="QF1894" s="6"/>
      <c r="QG1894" s="6"/>
      <c r="QH1894" s="6"/>
      <c r="QI1894" s="6"/>
      <c r="QJ1894" s="6"/>
      <c r="QK1894" s="6"/>
      <c r="QL1894" s="6"/>
      <c r="QM1894" s="6"/>
      <c r="QN1894" s="6"/>
      <c r="QO1894" s="6"/>
      <c r="QP1894" s="6"/>
      <c r="QQ1894" s="6"/>
      <c r="QR1894" s="6"/>
      <c r="QS1894" s="6"/>
      <c r="QT1894" s="6"/>
      <c r="QU1894" s="6"/>
      <c r="QV1894" s="6"/>
      <c r="QW1894" s="6"/>
      <c r="QX1894" s="6"/>
      <c r="QY1894" s="6"/>
      <c r="QZ1894" s="6"/>
      <c r="RA1894" s="6"/>
      <c r="RB1894" s="6"/>
      <c r="RC1894" s="6"/>
      <c r="RD1894" s="6"/>
      <c r="RE1894" s="6"/>
      <c r="RF1894" s="6"/>
      <c r="RG1894" s="6"/>
      <c r="RH1894" s="6"/>
      <c r="RI1894" s="6"/>
      <c r="RJ1894" s="6"/>
      <c r="RK1894" s="6"/>
      <c r="RL1894" s="6"/>
      <c r="RM1894" s="6"/>
      <c r="RN1894" s="6"/>
      <c r="RO1894" s="6"/>
      <c r="RP1894" s="6"/>
      <c r="RQ1894" s="6"/>
      <c r="RR1894" s="6"/>
      <c r="RS1894" s="6"/>
      <c r="RT1894" s="6"/>
      <c r="RU1894" s="6"/>
      <c r="RV1894" s="6"/>
      <c r="RW1894" s="6"/>
      <c r="RX1894" s="6"/>
      <c r="RY1894" s="6"/>
      <c r="RZ1894" s="6"/>
      <c r="SA1894" s="6"/>
      <c r="SB1894" s="6"/>
      <c r="SC1894" s="6"/>
      <c r="SD1894" s="6"/>
      <c r="SE1894" s="6"/>
      <c r="SF1894" s="6"/>
      <c r="SG1894" s="6"/>
      <c r="SH1894" s="6"/>
      <c r="SI1894" s="6"/>
      <c r="SJ1894" s="6"/>
      <c r="SK1894" s="6"/>
      <c r="SL1894" s="6"/>
      <c r="SM1894" s="6"/>
      <c r="SN1894" s="6"/>
      <c r="SO1894" s="6"/>
      <c r="SP1894" s="6"/>
      <c r="SQ1894" s="6"/>
      <c r="SR1894" s="6"/>
      <c r="SS1894" s="6"/>
      <c r="ST1894" s="6"/>
      <c r="SU1894" s="6"/>
      <c r="SV1894" s="6"/>
      <c r="SW1894" s="6"/>
      <c r="SX1894" s="6"/>
      <c r="SY1894" s="6"/>
      <c r="SZ1894" s="6"/>
      <c r="TA1894" s="6"/>
      <c r="TB1894" s="6"/>
      <c r="TC1894" s="6"/>
      <c r="TD1894" s="6"/>
      <c r="TE1894" s="6"/>
      <c r="TF1894" s="6"/>
      <c r="TG1894" s="6"/>
      <c r="TH1894" s="6"/>
      <c r="TI1894" s="6"/>
      <c r="TJ1894" s="6"/>
      <c r="TK1894" s="6"/>
      <c r="TL1894" s="6"/>
      <c r="TM1894" s="6"/>
      <c r="TN1894" s="6"/>
      <c r="TO1894" s="6"/>
      <c r="TP1894" s="6"/>
      <c r="TQ1894" s="6"/>
      <c r="TR1894" s="6"/>
      <c r="TS1894" s="6"/>
      <c r="TT1894" s="6"/>
      <c r="TU1894" s="6"/>
      <c r="TV1894" s="6"/>
      <c r="TW1894" s="6"/>
      <c r="TX1894" s="6"/>
      <c r="TY1894" s="6"/>
      <c r="TZ1894" s="6"/>
      <c r="UA1894" s="6"/>
      <c r="UB1894" s="6"/>
      <c r="UC1894" s="6"/>
      <c r="UD1894" s="6"/>
      <c r="UE1894" s="6"/>
      <c r="UF1894" s="6"/>
      <c r="UG1894" s="6"/>
      <c r="UH1894" s="6"/>
      <c r="UI1894" s="6"/>
      <c r="UJ1894" s="6"/>
      <c r="UK1894" s="6"/>
      <c r="UL1894" s="6"/>
      <c r="UM1894" s="6"/>
      <c r="UN1894" s="6"/>
      <c r="UO1894" s="6"/>
      <c r="UP1894" s="6"/>
      <c r="UQ1894" s="6"/>
      <c r="UR1894" s="6"/>
      <c r="US1894" s="6"/>
      <c r="UT1894" s="6"/>
      <c r="UU1894" s="6"/>
      <c r="UV1894" s="6"/>
      <c r="UW1894" s="6"/>
      <c r="UX1894" s="6"/>
      <c r="UY1894" s="6"/>
      <c r="UZ1894" s="6"/>
      <c r="VA1894" s="6"/>
      <c r="VB1894" s="6"/>
      <c r="VC1894" s="6"/>
      <c r="VD1894" s="6"/>
      <c r="VE1894" s="6"/>
      <c r="VF1894" s="6"/>
      <c r="VG1894" s="6"/>
      <c r="VH1894" s="6"/>
      <c r="VI1894" s="6"/>
      <c r="VJ1894" s="6"/>
      <c r="VK1894" s="6"/>
      <c r="VL1894" s="6"/>
      <c r="VM1894" s="6"/>
      <c r="VN1894" s="6"/>
      <c r="VO1894" s="6"/>
      <c r="VP1894" s="6"/>
      <c r="VQ1894" s="6"/>
      <c r="VR1894" s="6"/>
      <c r="VS1894" s="6"/>
      <c r="VT1894" s="6"/>
      <c r="VU1894" s="6"/>
      <c r="VV1894" s="6"/>
      <c r="VW1894" s="6"/>
      <c r="VX1894" s="6"/>
      <c r="VY1894" s="6"/>
      <c r="VZ1894" s="6"/>
      <c r="WA1894" s="6"/>
      <c r="WB1894" s="6"/>
      <c r="WC1894" s="6"/>
      <c r="WD1894" s="6"/>
      <c r="WE1894" s="6"/>
      <c r="WF1894" s="6"/>
      <c r="WG1894" s="6"/>
      <c r="WH1894" s="6"/>
      <c r="WI1894" s="6"/>
      <c r="WJ1894" s="6"/>
      <c r="WK1894" s="6"/>
      <c r="WL1894" s="6"/>
      <c r="WM1894" s="6"/>
      <c r="WN1894" s="6"/>
      <c r="WO1894" s="6"/>
      <c r="WP1894" s="6"/>
      <c r="WQ1894" s="6"/>
      <c r="WR1894" s="6"/>
      <c r="WS1894" s="6"/>
      <c r="WT1894" s="6"/>
      <c r="WU1894" s="6"/>
      <c r="WV1894" s="6"/>
      <c r="WW1894" s="6"/>
      <c r="WX1894" s="6"/>
      <c r="WY1894" s="6"/>
      <c r="WZ1894" s="6"/>
      <c r="XA1894" s="6"/>
      <c r="XB1894" s="6"/>
      <c r="XC1894" s="6"/>
      <c r="XD1894" s="6"/>
      <c r="XE1894" s="6"/>
      <c r="XF1894" s="6"/>
      <c r="XG1894" s="6"/>
      <c r="XH1894" s="6"/>
      <c r="XI1894" s="6"/>
      <c r="XJ1894" s="6"/>
      <c r="XK1894" s="6"/>
      <c r="XL1894" s="6"/>
      <c r="XM1894" s="6"/>
      <c r="XN1894" s="6"/>
      <c r="XO1894" s="6"/>
      <c r="XP1894" s="6"/>
      <c r="XQ1894" s="6"/>
      <c r="XR1894" s="6"/>
      <c r="XS1894" s="6"/>
      <c r="XT1894" s="6"/>
      <c r="XU1894" s="6"/>
      <c r="XV1894" s="6"/>
      <c r="XW1894" s="6"/>
      <c r="XX1894" s="6"/>
      <c r="XY1894" s="6"/>
      <c r="XZ1894" s="6"/>
      <c r="YA1894" s="6"/>
      <c r="YB1894" s="6"/>
      <c r="YC1894" s="6"/>
      <c r="YD1894" s="6"/>
      <c r="YE1894" s="6"/>
      <c r="YF1894" s="6"/>
      <c r="YG1894" s="6"/>
      <c r="YH1894" s="6"/>
      <c r="YI1894" s="6"/>
      <c r="YJ1894" s="6"/>
      <c r="YK1894" s="6"/>
      <c r="YL1894" s="6"/>
      <c r="YM1894" s="6"/>
      <c r="YN1894" s="6"/>
      <c r="YO1894" s="6"/>
      <c r="YP1894" s="6"/>
      <c r="YQ1894" s="6"/>
      <c r="YR1894" s="6"/>
      <c r="YS1894" s="6"/>
      <c r="YT1894" s="6"/>
      <c r="YU1894" s="6"/>
      <c r="YV1894" s="6"/>
      <c r="YW1894" s="6"/>
      <c r="YX1894" s="6"/>
      <c r="YY1894" s="6"/>
      <c r="YZ1894" s="6"/>
      <c r="ZA1894" s="6"/>
      <c r="ZB1894" s="6"/>
      <c r="ZC1894" s="6"/>
      <c r="ZD1894" s="6"/>
      <c r="ZE1894" s="6"/>
      <c r="ZF1894" s="6"/>
      <c r="ZG1894" s="6"/>
      <c r="ZH1894" s="6"/>
      <c r="ZI1894" s="6"/>
      <c r="ZJ1894" s="6"/>
      <c r="ZK1894" s="6"/>
      <c r="ZL1894" s="6"/>
      <c r="ZM1894" s="6"/>
      <c r="ZN1894" s="6"/>
      <c r="ZO1894" s="6"/>
      <c r="ZP1894" s="6"/>
      <c r="ZQ1894" s="6"/>
      <c r="ZR1894" s="6"/>
      <c r="ZS1894" s="6"/>
      <c r="ZT1894" s="6"/>
      <c r="ZU1894" s="6"/>
      <c r="ZV1894" s="6"/>
      <c r="ZW1894" s="6"/>
      <c r="ZX1894" s="6"/>
      <c r="ZY1894" s="6"/>
      <c r="ZZ1894" s="6"/>
      <c r="AAA1894" s="6"/>
      <c r="AAB1894" s="6"/>
      <c r="AAC1894" s="6"/>
      <c r="AAD1894" s="6"/>
      <c r="AAE1894" s="6"/>
      <c r="AAF1894" s="6"/>
      <c r="AAG1894" s="6"/>
      <c r="AAH1894" s="6"/>
      <c r="AAI1894" s="6"/>
      <c r="AAJ1894" s="6"/>
      <c r="AAK1894" s="6"/>
      <c r="AAL1894" s="6"/>
      <c r="AAM1894" s="6"/>
      <c r="AAN1894" s="6"/>
      <c r="AAO1894" s="6"/>
      <c r="AAP1894" s="6"/>
      <c r="AAQ1894" s="6"/>
      <c r="AAR1894" s="6"/>
      <c r="AAS1894" s="6"/>
      <c r="AAT1894" s="6"/>
      <c r="AAU1894" s="6"/>
      <c r="AAV1894" s="6"/>
      <c r="AAW1894" s="6"/>
      <c r="AAX1894" s="6"/>
      <c r="AAY1894" s="6"/>
      <c r="AAZ1894" s="6"/>
      <c r="ABA1894" s="6"/>
      <c r="ABB1894" s="6"/>
      <c r="ABC1894" s="6"/>
      <c r="ABD1894" s="6"/>
      <c r="ABE1894" s="6"/>
      <c r="ABF1894" s="6"/>
      <c r="ABG1894" s="6"/>
      <c r="ABH1894" s="6"/>
      <c r="ABI1894" s="6"/>
      <c r="ABJ1894" s="6"/>
      <c r="ABK1894" s="6"/>
      <c r="ABL1894" s="6"/>
      <c r="ABM1894" s="6"/>
      <c r="ABN1894" s="6"/>
      <c r="ABO1894" s="6"/>
      <c r="ABP1894" s="6"/>
      <c r="ABQ1894" s="6"/>
      <c r="ABR1894" s="6"/>
      <c r="ABS1894" s="6"/>
      <c r="ABT1894" s="6"/>
      <c r="ABU1894" s="6"/>
      <c r="ABV1894" s="6"/>
      <c r="ABW1894" s="6"/>
      <c r="ABX1894" s="6"/>
      <c r="ABY1894" s="6"/>
      <c r="ABZ1894" s="6"/>
      <c r="ACA1894" s="6"/>
      <c r="ACB1894" s="6"/>
      <c r="ACC1894" s="6"/>
      <c r="ACD1894" s="6"/>
      <c r="ACE1894" s="6"/>
      <c r="ACF1894" s="6"/>
      <c r="ACG1894" s="6"/>
      <c r="ACH1894" s="6"/>
      <c r="ACI1894" s="6"/>
      <c r="ACJ1894" s="6"/>
      <c r="ACK1894" s="6"/>
      <c r="ACL1894" s="6"/>
      <c r="ACM1894" s="6"/>
      <c r="ACN1894" s="6"/>
      <c r="ACO1894" s="6"/>
      <c r="ACP1894" s="6"/>
      <c r="ACQ1894" s="6"/>
      <c r="ACR1894" s="6"/>
      <c r="ACS1894" s="6"/>
      <c r="ACT1894" s="6"/>
      <c r="ACU1894" s="6"/>
      <c r="ACV1894" s="6"/>
      <c r="ACW1894" s="6"/>
      <c r="ACX1894" s="6"/>
      <c r="ACY1894" s="6"/>
      <c r="ACZ1894" s="6"/>
      <c r="ADA1894" s="6"/>
      <c r="ADB1894" s="6"/>
      <c r="ADC1894" s="6"/>
      <c r="ADD1894" s="6"/>
      <c r="ADE1894" s="6"/>
      <c r="ADF1894" s="6"/>
      <c r="ADG1894" s="6"/>
      <c r="ADH1894" s="6"/>
      <c r="ADI1894" s="6"/>
      <c r="ADJ1894" s="6"/>
      <c r="ADK1894" s="6"/>
      <c r="ADL1894" s="6"/>
      <c r="ADM1894" s="6"/>
      <c r="ADN1894" s="6"/>
      <c r="ADO1894" s="6"/>
      <c r="ADP1894" s="6"/>
      <c r="ADQ1894" s="6"/>
      <c r="ADR1894" s="6"/>
      <c r="ADS1894" s="6"/>
      <c r="ADT1894" s="6"/>
      <c r="ADU1894" s="6"/>
      <c r="ADV1894" s="6"/>
      <c r="ADW1894" s="6"/>
      <c r="ADX1894" s="6"/>
      <c r="ADY1894" s="6"/>
      <c r="ADZ1894" s="6"/>
      <c r="AEA1894" s="6"/>
      <c r="AEB1894" s="6"/>
      <c r="AEC1894" s="6"/>
      <c r="AED1894" s="6"/>
      <c r="AEE1894" s="6"/>
      <c r="AEF1894" s="6"/>
      <c r="AEG1894" s="6"/>
      <c r="AEH1894" s="6"/>
      <c r="AEI1894" s="6"/>
      <c r="AEJ1894" s="6"/>
      <c r="AEK1894" s="6"/>
      <c r="AEL1894" s="6"/>
      <c r="AEM1894" s="6"/>
      <c r="AEN1894" s="6"/>
      <c r="AEO1894" s="6"/>
      <c r="AEP1894" s="6"/>
      <c r="AEQ1894" s="6"/>
      <c r="AER1894" s="6"/>
      <c r="AES1894" s="6"/>
      <c r="AET1894" s="6"/>
      <c r="AEU1894" s="6"/>
      <c r="AEV1894" s="6"/>
      <c r="AEW1894" s="6"/>
      <c r="AEX1894" s="6"/>
      <c r="AEY1894" s="6"/>
      <c r="AEZ1894" s="6"/>
      <c r="AFA1894" s="6"/>
      <c r="AFB1894" s="6"/>
      <c r="AFC1894" s="6"/>
      <c r="AFD1894" s="6"/>
      <c r="AFE1894" s="6"/>
      <c r="AFF1894" s="6"/>
      <c r="AFG1894" s="6"/>
      <c r="AFH1894" s="6"/>
      <c r="AFI1894" s="6"/>
      <c r="AFJ1894" s="6"/>
      <c r="AFK1894" s="6"/>
      <c r="AFL1894" s="6"/>
      <c r="AFM1894" s="6"/>
      <c r="AFN1894" s="6"/>
      <c r="AFO1894" s="6"/>
      <c r="AFP1894" s="6"/>
      <c r="AFQ1894" s="6"/>
      <c r="AFR1894" s="6"/>
      <c r="AFS1894" s="6"/>
      <c r="AFT1894" s="6"/>
      <c r="AFU1894" s="6"/>
      <c r="AFV1894" s="6"/>
      <c r="AFW1894" s="6"/>
      <c r="AFX1894" s="6"/>
      <c r="AFY1894" s="6"/>
      <c r="AFZ1894" s="6"/>
      <c r="AGA1894" s="6"/>
      <c r="AGB1894" s="6"/>
      <c r="AGC1894" s="6"/>
      <c r="AGD1894" s="6"/>
      <c r="AGE1894" s="6"/>
      <c r="AGF1894" s="6"/>
      <c r="AGG1894" s="6"/>
      <c r="AGH1894" s="6"/>
      <c r="AGI1894" s="6"/>
      <c r="AGJ1894" s="6"/>
      <c r="AGK1894" s="6"/>
      <c r="AGL1894" s="6"/>
      <c r="AGM1894" s="6"/>
      <c r="AGN1894" s="6"/>
      <c r="AGO1894" s="6"/>
      <c r="AGP1894" s="6"/>
      <c r="AGQ1894" s="6"/>
      <c r="AGR1894" s="6"/>
      <c r="AGS1894" s="6"/>
      <c r="AGT1894" s="6"/>
      <c r="AGU1894" s="6"/>
      <c r="AGV1894" s="6"/>
      <c r="AGW1894" s="6"/>
      <c r="AGX1894" s="6"/>
      <c r="AGY1894" s="6"/>
      <c r="AGZ1894" s="6"/>
      <c r="AHA1894" s="6"/>
      <c r="AHB1894" s="6"/>
      <c r="AHC1894" s="6"/>
      <c r="AHD1894" s="6"/>
      <c r="AHE1894" s="6"/>
      <c r="AHF1894" s="6"/>
      <c r="AHG1894" s="6"/>
      <c r="AHH1894" s="6"/>
      <c r="AHI1894" s="6"/>
      <c r="AHJ1894" s="6"/>
      <c r="AHK1894" s="6"/>
      <c r="AHL1894" s="6"/>
      <c r="AHM1894" s="6"/>
      <c r="AHN1894" s="6"/>
      <c r="AHO1894" s="6"/>
      <c r="AHP1894" s="6"/>
      <c r="AHQ1894" s="6"/>
      <c r="AHR1894" s="6"/>
      <c r="AHS1894" s="6"/>
      <c r="AHT1894" s="6"/>
      <c r="AHU1894" s="6"/>
      <c r="AHV1894" s="6"/>
      <c r="AHW1894" s="6"/>
      <c r="AHX1894" s="6"/>
      <c r="AHY1894" s="6"/>
      <c r="AHZ1894" s="6"/>
      <c r="AIA1894" s="6"/>
      <c r="AIB1894" s="6"/>
      <c r="AIC1894" s="6"/>
      <c r="AID1894" s="6"/>
      <c r="AIE1894" s="6"/>
      <c r="AIF1894" s="6"/>
      <c r="AIG1894" s="6"/>
      <c r="AIH1894" s="6"/>
      <c r="AII1894" s="6"/>
      <c r="AIJ1894" s="6"/>
      <c r="AIK1894" s="6"/>
      <c r="AIL1894" s="6"/>
      <c r="AIM1894" s="6"/>
      <c r="AIN1894" s="6"/>
      <c r="AIO1894" s="6"/>
      <c r="AIP1894" s="6"/>
      <c r="AIQ1894" s="6"/>
      <c r="AIR1894" s="6"/>
      <c r="AIS1894" s="6"/>
      <c r="AIT1894" s="6"/>
      <c r="AIU1894" s="6"/>
      <c r="AIV1894" s="6"/>
      <c r="AIW1894" s="6"/>
      <c r="AIX1894" s="6"/>
      <c r="AIY1894" s="6"/>
      <c r="AIZ1894" s="6"/>
      <c r="AJA1894" s="6"/>
      <c r="AJB1894" s="6"/>
      <c r="AJC1894" s="6"/>
      <c r="AJD1894" s="6"/>
      <c r="AJE1894" s="6"/>
      <c r="AJF1894" s="6"/>
      <c r="AJG1894" s="6"/>
      <c r="AJH1894" s="6"/>
      <c r="AJI1894" s="6"/>
      <c r="AJJ1894" s="6"/>
      <c r="AJK1894" s="6"/>
      <c r="AJL1894" s="6"/>
      <c r="AJM1894" s="6"/>
      <c r="AJN1894" s="6"/>
      <c r="AJO1894" s="6"/>
      <c r="AJP1894" s="6"/>
      <c r="AJQ1894" s="6"/>
      <c r="AJR1894" s="6"/>
      <c r="AJS1894" s="6"/>
      <c r="AJT1894" s="6"/>
      <c r="AJU1894" s="6"/>
      <c r="AJV1894" s="6"/>
      <c r="AJW1894" s="6"/>
      <c r="AJX1894" s="6"/>
      <c r="AJY1894" s="6"/>
      <c r="AJZ1894" s="6"/>
      <c r="AKA1894" s="6"/>
      <c r="AKB1894" s="6"/>
      <c r="AKC1894" s="6"/>
      <c r="AKD1894" s="6"/>
      <c r="AKE1894" s="6"/>
      <c r="AKF1894" s="6"/>
      <c r="AKG1894" s="6"/>
      <c r="AKH1894" s="6"/>
      <c r="AKI1894" s="6"/>
      <c r="AKJ1894" s="6"/>
      <c r="AKK1894" s="6"/>
      <c r="AKL1894" s="6"/>
      <c r="AKM1894" s="6"/>
      <c r="AKN1894" s="6"/>
      <c r="AKO1894" s="6"/>
      <c r="AKP1894" s="6"/>
      <c r="AKQ1894" s="6"/>
      <c r="AKR1894" s="6"/>
      <c r="AKS1894" s="6"/>
      <c r="AKT1894" s="6"/>
      <c r="AKU1894" s="6"/>
      <c r="AKV1894" s="6"/>
      <c r="AKW1894" s="6"/>
      <c r="AKX1894" s="6"/>
      <c r="AKY1894" s="6"/>
      <c r="AKZ1894" s="6"/>
      <c r="ALA1894" s="6"/>
      <c r="ALB1894" s="6"/>
      <c r="ALC1894" s="6"/>
      <c r="ALD1894" s="6"/>
      <c r="ALE1894" s="6"/>
      <c r="ALF1894" s="6"/>
      <c r="ALG1894" s="6"/>
      <c r="ALH1894" s="6"/>
      <c r="ALI1894" s="6"/>
      <c r="ALJ1894" s="6"/>
      <c r="ALK1894" s="6"/>
      <c r="ALL1894" s="6"/>
      <c r="ALM1894" s="6"/>
      <c r="ALN1894" s="6"/>
      <c r="ALO1894" s="6"/>
      <c r="ALP1894" s="6"/>
      <c r="ALQ1894" s="6"/>
      <c r="ALR1894" s="6"/>
      <c r="ALS1894" s="6"/>
      <c r="ALT1894" s="6"/>
      <c r="ALU1894" s="6"/>
      <c r="ALV1894" s="6"/>
      <c r="ALW1894" s="6"/>
      <c r="ALX1894" s="6"/>
      <c r="ALY1894" s="6"/>
      <c r="ALZ1894" s="6"/>
      <c r="AMA1894" s="6"/>
      <c r="AMB1894" s="6"/>
      <c r="AMC1894" s="6"/>
      <c r="AMD1894" s="6"/>
      <c r="AME1894" s="6"/>
      <c r="AMF1894" s="6"/>
      <c r="AMG1894" s="6"/>
      <c r="AMH1894" s="6"/>
      <c r="AMI1894" s="6"/>
      <c r="AMJ1894" s="6"/>
      <c r="AMK1894" s="6"/>
      <c r="AML1894" s="6"/>
    </row>
    <row r="1895" spans="1:1026" s="5" customFormat="1" ht="27.75" customHeight="1" x14ac:dyDescent="0.25">
      <c r="A1895" s="11">
        <v>2</v>
      </c>
      <c r="B1895" s="10" t="s">
        <v>38</v>
      </c>
      <c r="C1895" s="43" t="s">
        <v>7882</v>
      </c>
      <c r="D1895" s="43" t="s">
        <v>191</v>
      </c>
      <c r="E1895" s="17">
        <v>1894</v>
      </c>
      <c r="F1895" s="43" t="s">
        <v>8711</v>
      </c>
      <c r="G1895" s="43" t="s">
        <v>8712</v>
      </c>
      <c r="H1895" s="3">
        <v>398.03</v>
      </c>
      <c r="I1895" s="5" t="s">
        <v>43</v>
      </c>
      <c r="K1895" s="5" t="s">
        <v>8713</v>
      </c>
      <c r="L1895" s="15"/>
      <c r="N1895" s="15"/>
      <c r="P1895" s="15"/>
      <c r="R1895" s="15"/>
      <c r="AA1895" s="16"/>
      <c r="AB1895" s="16"/>
      <c r="AC1895" s="16"/>
      <c r="AD1895" s="16"/>
      <c r="AE1895" s="16"/>
      <c r="AF1895" s="16"/>
      <c r="AG1895" s="16"/>
      <c r="AH1895" s="16"/>
      <c r="AI1895" s="16"/>
      <c r="AJ1895" s="16"/>
      <c r="AK1895" s="16"/>
      <c r="AL1895" s="6"/>
      <c r="AM1895" s="6"/>
      <c r="AN1895" s="6"/>
      <c r="AO1895" s="6"/>
      <c r="AP1895" s="6"/>
      <c r="AQ1895" s="6"/>
      <c r="AR1895" s="6"/>
      <c r="AS1895" s="6"/>
      <c r="AT1895" s="6"/>
      <c r="AU1895" s="6"/>
      <c r="AV1895" s="6"/>
      <c r="AW1895" s="6"/>
      <c r="AX1895" s="6"/>
      <c r="AY1895" s="6"/>
      <c r="AZ1895" s="6"/>
      <c r="BA1895" s="6"/>
      <c r="BB1895" s="6"/>
      <c r="BC1895" s="6"/>
      <c r="BD1895" s="6"/>
      <c r="BE1895" s="6"/>
      <c r="BF1895" s="6"/>
      <c r="BG1895" s="6"/>
      <c r="BH1895" s="6"/>
      <c r="BI1895" s="6"/>
      <c r="BJ1895" s="6"/>
      <c r="BK1895" s="6"/>
      <c r="BL1895" s="6"/>
      <c r="BM1895" s="6"/>
      <c r="BN1895" s="6"/>
      <c r="BO1895" s="6"/>
      <c r="BP1895" s="6"/>
      <c r="BQ1895" s="6"/>
      <c r="BR1895" s="6"/>
      <c r="BS1895" s="6"/>
      <c r="BT1895" s="6"/>
      <c r="BU1895" s="6"/>
      <c r="BV1895" s="6"/>
      <c r="BW1895" s="6"/>
      <c r="BX1895" s="6"/>
      <c r="BY1895" s="6"/>
      <c r="BZ1895" s="6"/>
      <c r="CA1895" s="6"/>
      <c r="CB1895" s="6"/>
      <c r="CC1895" s="6"/>
      <c r="CD1895" s="6"/>
      <c r="CE1895" s="6"/>
      <c r="CF1895" s="6"/>
      <c r="CG1895" s="6"/>
      <c r="CH1895" s="6"/>
      <c r="CI1895" s="6"/>
      <c r="CJ1895" s="6"/>
      <c r="CK1895" s="6"/>
      <c r="CL1895" s="6"/>
      <c r="CM1895" s="6"/>
      <c r="CN1895" s="6"/>
      <c r="CO1895" s="6"/>
      <c r="CP1895" s="6"/>
      <c r="CQ1895" s="6"/>
      <c r="CR1895" s="6"/>
      <c r="CS1895" s="6"/>
      <c r="CT1895" s="6"/>
      <c r="CU1895" s="6"/>
      <c r="CV1895" s="6"/>
      <c r="CW1895" s="6"/>
      <c r="CX1895" s="6"/>
      <c r="CY1895" s="6"/>
      <c r="CZ1895" s="6"/>
      <c r="DA1895" s="6"/>
      <c r="DB1895" s="6"/>
      <c r="DC1895" s="6"/>
      <c r="DD1895" s="6"/>
      <c r="DE1895" s="6"/>
      <c r="DF1895" s="6"/>
      <c r="DG1895" s="6"/>
      <c r="DH1895" s="6"/>
      <c r="DI1895" s="6"/>
      <c r="DJ1895" s="6"/>
      <c r="DK1895" s="6"/>
      <c r="DL1895" s="6"/>
      <c r="DM1895" s="6"/>
      <c r="DN1895" s="6"/>
      <c r="DO1895" s="6"/>
      <c r="DP1895" s="6"/>
      <c r="DQ1895" s="6"/>
      <c r="DR1895" s="6"/>
      <c r="DS1895" s="6"/>
      <c r="DT1895" s="6"/>
      <c r="DU1895" s="6"/>
      <c r="DV1895" s="6"/>
      <c r="DW1895" s="6"/>
      <c r="DX1895" s="6"/>
      <c r="DY1895" s="6"/>
      <c r="DZ1895" s="6"/>
      <c r="EA1895" s="6"/>
      <c r="EB1895" s="6"/>
      <c r="EC1895" s="6"/>
      <c r="ED1895" s="6"/>
      <c r="EE1895" s="6"/>
      <c r="EF1895" s="6"/>
      <c r="EG1895" s="6"/>
      <c r="EH1895" s="6"/>
      <c r="EI1895" s="6"/>
      <c r="EJ1895" s="6"/>
      <c r="EK1895" s="6"/>
      <c r="EL1895" s="6"/>
      <c r="EM1895" s="6"/>
      <c r="EN1895" s="6"/>
      <c r="EO1895" s="6"/>
      <c r="EP1895" s="6"/>
      <c r="EQ1895" s="6"/>
      <c r="ER1895" s="6"/>
      <c r="ES1895" s="6"/>
      <c r="ET1895" s="6"/>
      <c r="EU1895" s="6"/>
      <c r="EV1895" s="6"/>
      <c r="EW1895" s="6"/>
      <c r="EX1895" s="6"/>
      <c r="EY1895" s="6"/>
      <c r="EZ1895" s="6"/>
      <c r="FA1895" s="6"/>
      <c r="FB1895" s="6"/>
      <c r="FC1895" s="6"/>
      <c r="FD1895" s="6"/>
      <c r="FE1895" s="6"/>
      <c r="FF1895" s="6"/>
      <c r="FG1895" s="6"/>
      <c r="FH1895" s="6"/>
      <c r="FI1895" s="6"/>
      <c r="FJ1895" s="6"/>
      <c r="FK1895" s="6"/>
      <c r="FL1895" s="6"/>
      <c r="FM1895" s="6"/>
      <c r="FN1895" s="6"/>
      <c r="FO1895" s="6"/>
      <c r="FP1895" s="6"/>
      <c r="FQ1895" s="6"/>
      <c r="FR1895" s="6"/>
      <c r="FS1895" s="6"/>
      <c r="FT1895" s="6"/>
      <c r="FU1895" s="6"/>
      <c r="FV1895" s="6"/>
      <c r="FW1895" s="6"/>
      <c r="FX1895" s="6"/>
      <c r="FY1895" s="6"/>
      <c r="FZ1895" s="6"/>
      <c r="GA1895" s="6"/>
      <c r="GB1895" s="6"/>
      <c r="GC1895" s="6"/>
      <c r="GD1895" s="6"/>
      <c r="GE1895" s="6"/>
      <c r="GF1895" s="6"/>
      <c r="GG1895" s="6"/>
      <c r="GH1895" s="6"/>
      <c r="GI1895" s="6"/>
      <c r="GJ1895" s="6"/>
      <c r="GK1895" s="6"/>
      <c r="GL1895" s="6"/>
      <c r="GM1895" s="6"/>
      <c r="GN1895" s="6"/>
      <c r="GO1895" s="6"/>
      <c r="GP1895" s="6"/>
      <c r="GQ1895" s="6"/>
      <c r="GR1895" s="6"/>
      <c r="GS1895" s="6"/>
      <c r="GT1895" s="6"/>
      <c r="GU1895" s="6"/>
      <c r="GV1895" s="6"/>
      <c r="GW1895" s="6"/>
      <c r="GX1895" s="6"/>
      <c r="GY1895" s="6"/>
      <c r="GZ1895" s="6"/>
      <c r="HA1895" s="6"/>
      <c r="HB1895" s="6"/>
      <c r="HC1895" s="6"/>
      <c r="HD1895" s="6"/>
      <c r="HE1895" s="6"/>
      <c r="HF1895" s="6"/>
      <c r="HG1895" s="6"/>
      <c r="HH1895" s="6"/>
      <c r="HI1895" s="6"/>
      <c r="HJ1895" s="6"/>
      <c r="HK1895" s="6"/>
      <c r="HL1895" s="6"/>
      <c r="HM1895" s="6"/>
      <c r="HN1895" s="6"/>
      <c r="HO1895" s="6"/>
      <c r="HP1895" s="6"/>
      <c r="HQ1895" s="6"/>
      <c r="HR1895" s="6"/>
      <c r="HS1895" s="6"/>
      <c r="HT1895" s="6"/>
      <c r="HU1895" s="6"/>
      <c r="HV1895" s="6"/>
      <c r="HW1895" s="6"/>
      <c r="HX1895" s="6"/>
      <c r="HY1895" s="6"/>
      <c r="HZ1895" s="6"/>
      <c r="IA1895" s="6"/>
      <c r="IB1895" s="6"/>
      <c r="IC1895" s="6"/>
      <c r="ID1895" s="6"/>
      <c r="IE1895" s="6"/>
      <c r="IF1895" s="6"/>
      <c r="IG1895" s="6"/>
      <c r="IH1895" s="6"/>
      <c r="II1895" s="6"/>
      <c r="IJ1895" s="6"/>
      <c r="IK1895" s="6"/>
      <c r="IL1895" s="6"/>
      <c r="IM1895" s="6"/>
      <c r="IN1895" s="6"/>
      <c r="IO1895" s="6"/>
      <c r="IP1895" s="6"/>
      <c r="IQ1895" s="6"/>
      <c r="IR1895" s="6"/>
      <c r="IS1895" s="6"/>
      <c r="IT1895" s="6"/>
      <c r="IU1895" s="6"/>
      <c r="IV1895" s="6"/>
      <c r="IW1895" s="6"/>
      <c r="IX1895" s="6"/>
      <c r="IY1895" s="6"/>
      <c r="IZ1895" s="6"/>
      <c r="JA1895" s="6"/>
      <c r="JB1895" s="6"/>
      <c r="JC1895" s="6"/>
      <c r="JD1895" s="6"/>
      <c r="JE1895" s="6"/>
      <c r="JF1895" s="6"/>
      <c r="JG1895" s="6"/>
      <c r="JH1895" s="6"/>
      <c r="JI1895" s="6"/>
      <c r="JJ1895" s="6"/>
      <c r="JK1895" s="6"/>
      <c r="JL1895" s="6"/>
      <c r="JM1895" s="6"/>
      <c r="JN1895" s="6"/>
      <c r="JO1895" s="6"/>
      <c r="JP1895" s="6"/>
      <c r="JQ1895" s="6"/>
      <c r="JR1895" s="6"/>
      <c r="JS1895" s="6"/>
      <c r="JT1895" s="6"/>
      <c r="JU1895" s="6"/>
      <c r="JV1895" s="6"/>
      <c r="JW1895" s="6"/>
      <c r="JX1895" s="6"/>
      <c r="JY1895" s="6"/>
      <c r="JZ1895" s="6"/>
      <c r="KA1895" s="6"/>
      <c r="KB1895" s="6"/>
      <c r="KC1895" s="6"/>
      <c r="KD1895" s="6"/>
      <c r="KE1895" s="6"/>
      <c r="KF1895" s="6"/>
      <c r="KG1895" s="6"/>
      <c r="KH1895" s="6"/>
      <c r="KI1895" s="6"/>
      <c r="KJ1895" s="6"/>
      <c r="KK1895" s="6"/>
      <c r="KL1895" s="6"/>
      <c r="KM1895" s="6"/>
      <c r="KN1895" s="6"/>
      <c r="KO1895" s="6"/>
      <c r="KP1895" s="6"/>
      <c r="KQ1895" s="6"/>
      <c r="KR1895" s="6"/>
      <c r="KS1895" s="6"/>
      <c r="KT1895" s="6"/>
      <c r="KU1895" s="6"/>
      <c r="KV1895" s="6"/>
      <c r="KW1895" s="6"/>
      <c r="KX1895" s="6"/>
      <c r="KY1895" s="6"/>
      <c r="KZ1895" s="6"/>
      <c r="LA1895" s="6"/>
      <c r="LB1895" s="6"/>
      <c r="LC1895" s="6"/>
      <c r="LD1895" s="6"/>
      <c r="LE1895" s="6"/>
      <c r="LF1895" s="6"/>
      <c r="LG1895" s="6"/>
      <c r="LH1895" s="6"/>
      <c r="LI1895" s="6"/>
      <c r="LJ1895" s="6"/>
      <c r="LK1895" s="6"/>
      <c r="LL1895" s="6"/>
      <c r="LM1895" s="6"/>
      <c r="LN1895" s="6"/>
      <c r="LO1895" s="6"/>
      <c r="LP1895" s="6"/>
      <c r="LQ1895" s="6"/>
      <c r="LR1895" s="6"/>
      <c r="LS1895" s="6"/>
      <c r="LT1895" s="6"/>
      <c r="LU1895" s="6"/>
      <c r="LV1895" s="6"/>
      <c r="LW1895" s="6"/>
      <c r="LX1895" s="6"/>
      <c r="LY1895" s="6"/>
      <c r="LZ1895" s="6"/>
      <c r="MA1895" s="6"/>
      <c r="MB1895" s="6"/>
      <c r="MC1895" s="6"/>
      <c r="MD1895" s="6"/>
      <c r="ME1895" s="6"/>
      <c r="MF1895" s="6"/>
      <c r="MG1895" s="6"/>
      <c r="MH1895" s="6"/>
      <c r="MI1895" s="6"/>
      <c r="MJ1895" s="6"/>
      <c r="MK1895" s="6"/>
      <c r="ML1895" s="6"/>
      <c r="MM1895" s="6"/>
      <c r="MN1895" s="6"/>
      <c r="MO1895" s="6"/>
      <c r="MP1895" s="6"/>
      <c r="MQ1895" s="6"/>
      <c r="MR1895" s="6"/>
      <c r="MS1895" s="6"/>
      <c r="MT1895" s="6"/>
      <c r="MU1895" s="6"/>
      <c r="MV1895" s="6"/>
      <c r="MW1895" s="6"/>
      <c r="MX1895" s="6"/>
      <c r="MY1895" s="6"/>
      <c r="MZ1895" s="6"/>
      <c r="NA1895" s="6"/>
      <c r="NB1895" s="6"/>
      <c r="NC1895" s="6"/>
      <c r="ND1895" s="6"/>
      <c r="NE1895" s="6"/>
      <c r="NF1895" s="6"/>
      <c r="NG1895" s="6"/>
      <c r="NH1895" s="6"/>
      <c r="NI1895" s="6"/>
      <c r="NJ1895" s="6"/>
      <c r="NK1895" s="6"/>
      <c r="NL1895" s="6"/>
      <c r="NM1895" s="6"/>
      <c r="NN1895" s="6"/>
      <c r="NO1895" s="6"/>
      <c r="NP1895" s="6"/>
      <c r="NQ1895" s="6"/>
      <c r="NR1895" s="6"/>
      <c r="NS1895" s="6"/>
      <c r="NT1895" s="6"/>
      <c r="NU1895" s="6"/>
      <c r="NV1895" s="6"/>
      <c r="NW1895" s="6"/>
      <c r="NX1895" s="6"/>
      <c r="NY1895" s="6"/>
      <c r="NZ1895" s="6"/>
      <c r="OA1895" s="6"/>
      <c r="OB1895" s="6"/>
      <c r="OC1895" s="6"/>
      <c r="OD1895" s="6"/>
      <c r="OE1895" s="6"/>
      <c r="OF1895" s="6"/>
      <c r="OG1895" s="6"/>
      <c r="OH1895" s="6"/>
      <c r="OI1895" s="6"/>
      <c r="OJ1895" s="6"/>
      <c r="OK1895" s="6"/>
      <c r="OL1895" s="6"/>
      <c r="OM1895" s="6"/>
      <c r="ON1895" s="6"/>
      <c r="OO1895" s="6"/>
      <c r="OP1895" s="6"/>
      <c r="OQ1895" s="6"/>
      <c r="OR1895" s="6"/>
      <c r="OS1895" s="6"/>
      <c r="OT1895" s="6"/>
      <c r="OU1895" s="6"/>
      <c r="OV1895" s="6"/>
      <c r="OW1895" s="6"/>
      <c r="OX1895" s="6"/>
      <c r="OY1895" s="6"/>
      <c r="OZ1895" s="6"/>
      <c r="PA1895" s="6"/>
      <c r="PB1895" s="6"/>
      <c r="PC1895" s="6"/>
      <c r="PD1895" s="6"/>
      <c r="PE1895" s="6"/>
      <c r="PF1895" s="6"/>
      <c r="PG1895" s="6"/>
      <c r="PH1895" s="6"/>
      <c r="PI1895" s="6"/>
      <c r="PJ1895" s="6"/>
      <c r="PK1895" s="6"/>
      <c r="PL1895" s="6"/>
      <c r="PM1895" s="6"/>
      <c r="PN1895" s="6"/>
      <c r="PO1895" s="6"/>
      <c r="PP1895" s="6"/>
      <c r="PQ1895" s="6"/>
      <c r="PR1895" s="6"/>
      <c r="PS1895" s="6"/>
      <c r="PT1895" s="6"/>
      <c r="PU1895" s="6"/>
      <c r="PV1895" s="6"/>
      <c r="PW1895" s="6"/>
      <c r="PX1895" s="6"/>
      <c r="PY1895" s="6"/>
      <c r="PZ1895" s="6"/>
      <c r="QA1895" s="6"/>
      <c r="QB1895" s="6"/>
      <c r="QC1895" s="6"/>
      <c r="QD1895" s="6"/>
      <c r="QE1895" s="6"/>
      <c r="QF1895" s="6"/>
      <c r="QG1895" s="6"/>
      <c r="QH1895" s="6"/>
      <c r="QI1895" s="6"/>
      <c r="QJ1895" s="6"/>
      <c r="QK1895" s="6"/>
      <c r="QL1895" s="6"/>
      <c r="QM1895" s="6"/>
      <c r="QN1895" s="6"/>
      <c r="QO1895" s="6"/>
      <c r="QP1895" s="6"/>
      <c r="QQ1895" s="6"/>
      <c r="QR1895" s="6"/>
      <c r="QS1895" s="6"/>
      <c r="QT1895" s="6"/>
      <c r="QU1895" s="6"/>
      <c r="QV1895" s="6"/>
      <c r="QW1895" s="6"/>
      <c r="QX1895" s="6"/>
      <c r="QY1895" s="6"/>
      <c r="QZ1895" s="6"/>
      <c r="RA1895" s="6"/>
      <c r="RB1895" s="6"/>
      <c r="RC1895" s="6"/>
      <c r="RD1895" s="6"/>
      <c r="RE1895" s="6"/>
      <c r="RF1895" s="6"/>
      <c r="RG1895" s="6"/>
      <c r="RH1895" s="6"/>
      <c r="RI1895" s="6"/>
      <c r="RJ1895" s="6"/>
      <c r="RK1895" s="6"/>
      <c r="RL1895" s="6"/>
      <c r="RM1895" s="6"/>
      <c r="RN1895" s="6"/>
      <c r="RO1895" s="6"/>
      <c r="RP1895" s="6"/>
      <c r="RQ1895" s="6"/>
      <c r="RR1895" s="6"/>
      <c r="RS1895" s="6"/>
      <c r="RT1895" s="6"/>
      <c r="RU1895" s="6"/>
      <c r="RV1895" s="6"/>
      <c r="RW1895" s="6"/>
      <c r="RX1895" s="6"/>
      <c r="RY1895" s="6"/>
      <c r="RZ1895" s="6"/>
      <c r="SA1895" s="6"/>
      <c r="SB1895" s="6"/>
      <c r="SC1895" s="6"/>
      <c r="SD1895" s="6"/>
      <c r="SE1895" s="6"/>
      <c r="SF1895" s="6"/>
      <c r="SG1895" s="6"/>
      <c r="SH1895" s="6"/>
      <c r="SI1895" s="6"/>
      <c r="SJ1895" s="6"/>
      <c r="SK1895" s="6"/>
      <c r="SL1895" s="6"/>
      <c r="SM1895" s="6"/>
      <c r="SN1895" s="6"/>
      <c r="SO1895" s="6"/>
      <c r="SP1895" s="6"/>
      <c r="SQ1895" s="6"/>
      <c r="SR1895" s="6"/>
      <c r="SS1895" s="6"/>
      <c r="ST1895" s="6"/>
      <c r="SU1895" s="6"/>
      <c r="SV1895" s="6"/>
      <c r="SW1895" s="6"/>
      <c r="SX1895" s="6"/>
      <c r="SY1895" s="6"/>
      <c r="SZ1895" s="6"/>
      <c r="TA1895" s="6"/>
      <c r="TB1895" s="6"/>
      <c r="TC1895" s="6"/>
      <c r="TD1895" s="6"/>
      <c r="TE1895" s="6"/>
      <c r="TF1895" s="6"/>
      <c r="TG1895" s="6"/>
      <c r="TH1895" s="6"/>
      <c r="TI1895" s="6"/>
      <c r="TJ1895" s="6"/>
      <c r="TK1895" s="6"/>
      <c r="TL1895" s="6"/>
      <c r="TM1895" s="6"/>
      <c r="TN1895" s="6"/>
      <c r="TO1895" s="6"/>
      <c r="TP1895" s="6"/>
      <c r="TQ1895" s="6"/>
      <c r="TR1895" s="6"/>
      <c r="TS1895" s="6"/>
      <c r="TT1895" s="6"/>
      <c r="TU1895" s="6"/>
      <c r="TV1895" s="6"/>
      <c r="TW1895" s="6"/>
      <c r="TX1895" s="6"/>
      <c r="TY1895" s="6"/>
      <c r="TZ1895" s="6"/>
      <c r="UA1895" s="6"/>
      <c r="UB1895" s="6"/>
      <c r="UC1895" s="6"/>
      <c r="UD1895" s="6"/>
      <c r="UE1895" s="6"/>
      <c r="UF1895" s="6"/>
      <c r="UG1895" s="6"/>
      <c r="UH1895" s="6"/>
      <c r="UI1895" s="6"/>
      <c r="UJ1895" s="6"/>
      <c r="UK1895" s="6"/>
      <c r="UL1895" s="6"/>
      <c r="UM1895" s="6"/>
      <c r="UN1895" s="6"/>
      <c r="UO1895" s="6"/>
      <c r="UP1895" s="6"/>
      <c r="UQ1895" s="6"/>
      <c r="UR1895" s="6"/>
      <c r="US1895" s="6"/>
      <c r="UT1895" s="6"/>
      <c r="UU1895" s="6"/>
      <c r="UV1895" s="6"/>
      <c r="UW1895" s="6"/>
      <c r="UX1895" s="6"/>
      <c r="UY1895" s="6"/>
      <c r="UZ1895" s="6"/>
      <c r="VA1895" s="6"/>
      <c r="VB1895" s="6"/>
      <c r="VC1895" s="6"/>
      <c r="VD1895" s="6"/>
      <c r="VE1895" s="6"/>
      <c r="VF1895" s="6"/>
      <c r="VG1895" s="6"/>
      <c r="VH1895" s="6"/>
      <c r="VI1895" s="6"/>
      <c r="VJ1895" s="6"/>
      <c r="VK1895" s="6"/>
      <c r="VL1895" s="6"/>
      <c r="VM1895" s="6"/>
      <c r="VN1895" s="6"/>
      <c r="VO1895" s="6"/>
      <c r="VP1895" s="6"/>
      <c r="VQ1895" s="6"/>
      <c r="VR1895" s="6"/>
      <c r="VS1895" s="6"/>
      <c r="VT1895" s="6"/>
      <c r="VU1895" s="6"/>
      <c r="VV1895" s="6"/>
      <c r="VW1895" s="6"/>
      <c r="VX1895" s="6"/>
      <c r="VY1895" s="6"/>
      <c r="VZ1895" s="6"/>
      <c r="WA1895" s="6"/>
      <c r="WB1895" s="6"/>
      <c r="WC1895" s="6"/>
      <c r="WD1895" s="6"/>
      <c r="WE1895" s="6"/>
      <c r="WF1895" s="6"/>
      <c r="WG1895" s="6"/>
      <c r="WH1895" s="6"/>
      <c r="WI1895" s="6"/>
      <c r="WJ1895" s="6"/>
      <c r="WK1895" s="6"/>
      <c r="WL1895" s="6"/>
      <c r="WM1895" s="6"/>
      <c r="WN1895" s="6"/>
      <c r="WO1895" s="6"/>
      <c r="WP1895" s="6"/>
      <c r="WQ1895" s="6"/>
      <c r="WR1895" s="6"/>
      <c r="WS1895" s="6"/>
      <c r="WT1895" s="6"/>
      <c r="WU1895" s="6"/>
      <c r="WV1895" s="6"/>
      <c r="WW1895" s="6"/>
      <c r="WX1895" s="6"/>
      <c r="WY1895" s="6"/>
      <c r="WZ1895" s="6"/>
      <c r="XA1895" s="6"/>
      <c r="XB1895" s="6"/>
      <c r="XC1895" s="6"/>
      <c r="XD1895" s="6"/>
      <c r="XE1895" s="6"/>
      <c r="XF1895" s="6"/>
      <c r="XG1895" s="6"/>
      <c r="XH1895" s="6"/>
      <c r="XI1895" s="6"/>
      <c r="XJ1895" s="6"/>
      <c r="XK1895" s="6"/>
      <c r="XL1895" s="6"/>
      <c r="XM1895" s="6"/>
      <c r="XN1895" s="6"/>
      <c r="XO1895" s="6"/>
      <c r="XP1895" s="6"/>
      <c r="XQ1895" s="6"/>
      <c r="XR1895" s="6"/>
      <c r="XS1895" s="6"/>
      <c r="XT1895" s="6"/>
      <c r="XU1895" s="6"/>
      <c r="XV1895" s="6"/>
      <c r="XW1895" s="6"/>
      <c r="XX1895" s="6"/>
      <c r="XY1895" s="6"/>
      <c r="XZ1895" s="6"/>
      <c r="YA1895" s="6"/>
      <c r="YB1895" s="6"/>
      <c r="YC1895" s="6"/>
      <c r="YD1895" s="6"/>
      <c r="YE1895" s="6"/>
      <c r="YF1895" s="6"/>
      <c r="YG1895" s="6"/>
      <c r="YH1895" s="6"/>
      <c r="YI1895" s="6"/>
      <c r="YJ1895" s="6"/>
      <c r="YK1895" s="6"/>
      <c r="YL1895" s="6"/>
      <c r="YM1895" s="6"/>
      <c r="YN1895" s="6"/>
      <c r="YO1895" s="6"/>
      <c r="YP1895" s="6"/>
      <c r="YQ1895" s="6"/>
      <c r="YR1895" s="6"/>
      <c r="YS1895" s="6"/>
      <c r="YT1895" s="6"/>
      <c r="YU1895" s="6"/>
      <c r="YV1895" s="6"/>
      <c r="YW1895" s="6"/>
      <c r="YX1895" s="6"/>
      <c r="YY1895" s="6"/>
      <c r="YZ1895" s="6"/>
      <c r="ZA1895" s="6"/>
      <c r="ZB1895" s="6"/>
      <c r="ZC1895" s="6"/>
      <c r="ZD1895" s="6"/>
      <c r="ZE1895" s="6"/>
      <c r="ZF1895" s="6"/>
      <c r="ZG1895" s="6"/>
      <c r="ZH1895" s="6"/>
      <c r="ZI1895" s="6"/>
      <c r="ZJ1895" s="6"/>
      <c r="ZK1895" s="6"/>
      <c r="ZL1895" s="6"/>
      <c r="ZM1895" s="6"/>
      <c r="ZN1895" s="6"/>
      <c r="ZO1895" s="6"/>
      <c r="ZP1895" s="6"/>
      <c r="ZQ1895" s="6"/>
      <c r="ZR1895" s="6"/>
      <c r="ZS1895" s="6"/>
      <c r="ZT1895" s="6"/>
      <c r="ZU1895" s="6"/>
      <c r="ZV1895" s="6"/>
      <c r="ZW1895" s="6"/>
      <c r="ZX1895" s="6"/>
      <c r="ZY1895" s="6"/>
      <c r="ZZ1895" s="6"/>
      <c r="AAA1895" s="6"/>
      <c r="AAB1895" s="6"/>
      <c r="AAC1895" s="6"/>
      <c r="AAD1895" s="6"/>
      <c r="AAE1895" s="6"/>
      <c r="AAF1895" s="6"/>
      <c r="AAG1895" s="6"/>
      <c r="AAH1895" s="6"/>
      <c r="AAI1895" s="6"/>
      <c r="AAJ1895" s="6"/>
      <c r="AAK1895" s="6"/>
      <c r="AAL1895" s="6"/>
      <c r="AAM1895" s="6"/>
      <c r="AAN1895" s="6"/>
      <c r="AAO1895" s="6"/>
      <c r="AAP1895" s="6"/>
      <c r="AAQ1895" s="6"/>
      <c r="AAR1895" s="6"/>
      <c r="AAS1895" s="6"/>
      <c r="AAT1895" s="6"/>
      <c r="AAU1895" s="6"/>
      <c r="AAV1895" s="6"/>
      <c r="AAW1895" s="6"/>
      <c r="AAX1895" s="6"/>
      <c r="AAY1895" s="6"/>
      <c r="AAZ1895" s="6"/>
      <c r="ABA1895" s="6"/>
      <c r="ABB1895" s="6"/>
      <c r="ABC1895" s="6"/>
      <c r="ABD1895" s="6"/>
      <c r="ABE1895" s="6"/>
      <c r="ABF1895" s="6"/>
      <c r="ABG1895" s="6"/>
      <c r="ABH1895" s="6"/>
      <c r="ABI1895" s="6"/>
      <c r="ABJ1895" s="6"/>
      <c r="ABK1895" s="6"/>
      <c r="ABL1895" s="6"/>
      <c r="ABM1895" s="6"/>
      <c r="ABN1895" s="6"/>
      <c r="ABO1895" s="6"/>
      <c r="ABP1895" s="6"/>
      <c r="ABQ1895" s="6"/>
      <c r="ABR1895" s="6"/>
      <c r="ABS1895" s="6"/>
      <c r="ABT1895" s="6"/>
      <c r="ABU1895" s="6"/>
      <c r="ABV1895" s="6"/>
      <c r="ABW1895" s="6"/>
      <c r="ABX1895" s="6"/>
      <c r="ABY1895" s="6"/>
      <c r="ABZ1895" s="6"/>
      <c r="ACA1895" s="6"/>
      <c r="ACB1895" s="6"/>
      <c r="ACC1895" s="6"/>
      <c r="ACD1895" s="6"/>
      <c r="ACE1895" s="6"/>
      <c r="ACF1895" s="6"/>
      <c r="ACG1895" s="6"/>
      <c r="ACH1895" s="6"/>
      <c r="ACI1895" s="6"/>
      <c r="ACJ1895" s="6"/>
      <c r="ACK1895" s="6"/>
      <c r="ACL1895" s="6"/>
      <c r="ACM1895" s="6"/>
      <c r="ACN1895" s="6"/>
      <c r="ACO1895" s="6"/>
      <c r="ACP1895" s="6"/>
      <c r="ACQ1895" s="6"/>
      <c r="ACR1895" s="6"/>
      <c r="ACS1895" s="6"/>
      <c r="ACT1895" s="6"/>
      <c r="ACU1895" s="6"/>
      <c r="ACV1895" s="6"/>
      <c r="ACW1895" s="6"/>
      <c r="ACX1895" s="6"/>
      <c r="ACY1895" s="6"/>
      <c r="ACZ1895" s="6"/>
      <c r="ADA1895" s="6"/>
      <c r="ADB1895" s="6"/>
      <c r="ADC1895" s="6"/>
      <c r="ADD1895" s="6"/>
      <c r="ADE1895" s="6"/>
      <c r="ADF1895" s="6"/>
      <c r="ADG1895" s="6"/>
      <c r="ADH1895" s="6"/>
      <c r="ADI1895" s="6"/>
      <c r="ADJ1895" s="6"/>
      <c r="ADK1895" s="6"/>
      <c r="ADL1895" s="6"/>
      <c r="ADM1895" s="6"/>
      <c r="ADN1895" s="6"/>
      <c r="ADO1895" s="6"/>
      <c r="ADP1895" s="6"/>
      <c r="ADQ1895" s="6"/>
      <c r="ADR1895" s="6"/>
      <c r="ADS1895" s="6"/>
      <c r="ADT1895" s="6"/>
      <c r="ADU1895" s="6"/>
      <c r="ADV1895" s="6"/>
      <c r="ADW1895" s="6"/>
      <c r="ADX1895" s="6"/>
      <c r="ADY1895" s="6"/>
      <c r="ADZ1895" s="6"/>
      <c r="AEA1895" s="6"/>
      <c r="AEB1895" s="6"/>
      <c r="AEC1895" s="6"/>
      <c r="AED1895" s="6"/>
      <c r="AEE1895" s="6"/>
      <c r="AEF1895" s="6"/>
      <c r="AEG1895" s="6"/>
      <c r="AEH1895" s="6"/>
      <c r="AEI1895" s="6"/>
      <c r="AEJ1895" s="6"/>
      <c r="AEK1895" s="6"/>
      <c r="AEL1895" s="6"/>
      <c r="AEM1895" s="6"/>
      <c r="AEN1895" s="6"/>
      <c r="AEO1895" s="6"/>
      <c r="AEP1895" s="6"/>
      <c r="AEQ1895" s="6"/>
      <c r="AER1895" s="6"/>
      <c r="AES1895" s="6"/>
      <c r="AET1895" s="6"/>
      <c r="AEU1895" s="6"/>
      <c r="AEV1895" s="6"/>
      <c r="AEW1895" s="6"/>
      <c r="AEX1895" s="6"/>
      <c r="AEY1895" s="6"/>
      <c r="AEZ1895" s="6"/>
      <c r="AFA1895" s="6"/>
      <c r="AFB1895" s="6"/>
      <c r="AFC1895" s="6"/>
      <c r="AFD1895" s="6"/>
      <c r="AFE1895" s="6"/>
      <c r="AFF1895" s="6"/>
      <c r="AFG1895" s="6"/>
      <c r="AFH1895" s="6"/>
      <c r="AFI1895" s="6"/>
      <c r="AFJ1895" s="6"/>
      <c r="AFK1895" s="6"/>
      <c r="AFL1895" s="6"/>
      <c r="AFM1895" s="6"/>
      <c r="AFN1895" s="6"/>
      <c r="AFO1895" s="6"/>
      <c r="AFP1895" s="6"/>
      <c r="AFQ1895" s="6"/>
      <c r="AFR1895" s="6"/>
      <c r="AFS1895" s="6"/>
      <c r="AFT1895" s="6"/>
      <c r="AFU1895" s="6"/>
      <c r="AFV1895" s="6"/>
      <c r="AFW1895" s="6"/>
      <c r="AFX1895" s="6"/>
      <c r="AFY1895" s="6"/>
      <c r="AFZ1895" s="6"/>
      <c r="AGA1895" s="6"/>
      <c r="AGB1895" s="6"/>
      <c r="AGC1895" s="6"/>
      <c r="AGD1895" s="6"/>
      <c r="AGE1895" s="6"/>
      <c r="AGF1895" s="6"/>
      <c r="AGG1895" s="6"/>
      <c r="AGH1895" s="6"/>
      <c r="AGI1895" s="6"/>
      <c r="AGJ1895" s="6"/>
      <c r="AGK1895" s="6"/>
      <c r="AGL1895" s="6"/>
      <c r="AGM1895" s="6"/>
      <c r="AGN1895" s="6"/>
      <c r="AGO1895" s="6"/>
      <c r="AGP1895" s="6"/>
      <c r="AGQ1895" s="6"/>
      <c r="AGR1895" s="6"/>
      <c r="AGS1895" s="6"/>
      <c r="AGT1895" s="6"/>
      <c r="AGU1895" s="6"/>
      <c r="AGV1895" s="6"/>
      <c r="AGW1895" s="6"/>
      <c r="AGX1895" s="6"/>
      <c r="AGY1895" s="6"/>
      <c r="AGZ1895" s="6"/>
      <c r="AHA1895" s="6"/>
      <c r="AHB1895" s="6"/>
      <c r="AHC1895" s="6"/>
      <c r="AHD1895" s="6"/>
      <c r="AHE1895" s="6"/>
      <c r="AHF1895" s="6"/>
      <c r="AHG1895" s="6"/>
      <c r="AHH1895" s="6"/>
      <c r="AHI1895" s="6"/>
      <c r="AHJ1895" s="6"/>
      <c r="AHK1895" s="6"/>
      <c r="AHL1895" s="6"/>
      <c r="AHM1895" s="6"/>
      <c r="AHN1895" s="6"/>
      <c r="AHO1895" s="6"/>
      <c r="AHP1895" s="6"/>
      <c r="AHQ1895" s="6"/>
      <c r="AHR1895" s="6"/>
      <c r="AHS1895" s="6"/>
      <c r="AHT1895" s="6"/>
      <c r="AHU1895" s="6"/>
      <c r="AHV1895" s="6"/>
      <c r="AHW1895" s="6"/>
      <c r="AHX1895" s="6"/>
      <c r="AHY1895" s="6"/>
      <c r="AHZ1895" s="6"/>
      <c r="AIA1895" s="6"/>
      <c r="AIB1895" s="6"/>
      <c r="AIC1895" s="6"/>
      <c r="AID1895" s="6"/>
      <c r="AIE1895" s="6"/>
      <c r="AIF1895" s="6"/>
      <c r="AIG1895" s="6"/>
      <c r="AIH1895" s="6"/>
      <c r="AII1895" s="6"/>
      <c r="AIJ1895" s="6"/>
      <c r="AIK1895" s="6"/>
      <c r="AIL1895" s="6"/>
      <c r="AIM1895" s="6"/>
      <c r="AIN1895" s="6"/>
      <c r="AIO1895" s="6"/>
      <c r="AIP1895" s="6"/>
      <c r="AIQ1895" s="6"/>
      <c r="AIR1895" s="6"/>
      <c r="AIS1895" s="6"/>
      <c r="AIT1895" s="6"/>
      <c r="AIU1895" s="6"/>
      <c r="AIV1895" s="6"/>
      <c r="AIW1895" s="6"/>
      <c r="AIX1895" s="6"/>
      <c r="AIY1895" s="6"/>
      <c r="AIZ1895" s="6"/>
      <c r="AJA1895" s="6"/>
      <c r="AJB1895" s="6"/>
      <c r="AJC1895" s="6"/>
      <c r="AJD1895" s="6"/>
      <c r="AJE1895" s="6"/>
      <c r="AJF1895" s="6"/>
      <c r="AJG1895" s="6"/>
      <c r="AJH1895" s="6"/>
      <c r="AJI1895" s="6"/>
      <c r="AJJ1895" s="6"/>
      <c r="AJK1895" s="6"/>
      <c r="AJL1895" s="6"/>
      <c r="AJM1895" s="6"/>
      <c r="AJN1895" s="6"/>
      <c r="AJO1895" s="6"/>
      <c r="AJP1895" s="6"/>
      <c r="AJQ1895" s="6"/>
      <c r="AJR1895" s="6"/>
      <c r="AJS1895" s="6"/>
      <c r="AJT1895" s="6"/>
      <c r="AJU1895" s="6"/>
      <c r="AJV1895" s="6"/>
      <c r="AJW1895" s="6"/>
      <c r="AJX1895" s="6"/>
      <c r="AJY1895" s="6"/>
      <c r="AJZ1895" s="6"/>
      <c r="AKA1895" s="6"/>
      <c r="AKB1895" s="6"/>
      <c r="AKC1895" s="6"/>
      <c r="AKD1895" s="6"/>
      <c r="AKE1895" s="6"/>
      <c r="AKF1895" s="6"/>
      <c r="AKG1895" s="6"/>
      <c r="AKH1895" s="6"/>
      <c r="AKI1895" s="6"/>
      <c r="AKJ1895" s="6"/>
      <c r="AKK1895" s="6"/>
      <c r="AKL1895" s="6"/>
      <c r="AKM1895" s="6"/>
      <c r="AKN1895" s="6"/>
      <c r="AKO1895" s="6"/>
      <c r="AKP1895" s="6"/>
      <c r="AKQ1895" s="6"/>
      <c r="AKR1895" s="6"/>
      <c r="AKS1895" s="6"/>
      <c r="AKT1895" s="6"/>
      <c r="AKU1895" s="6"/>
      <c r="AKV1895" s="6"/>
      <c r="AKW1895" s="6"/>
      <c r="AKX1895" s="6"/>
      <c r="AKY1895" s="6"/>
      <c r="AKZ1895" s="6"/>
      <c r="ALA1895" s="6"/>
      <c r="ALB1895" s="6"/>
      <c r="ALC1895" s="6"/>
      <c r="ALD1895" s="6"/>
      <c r="ALE1895" s="6"/>
      <c r="ALF1895" s="6"/>
      <c r="ALG1895" s="6"/>
      <c r="ALH1895" s="6"/>
      <c r="ALI1895" s="6"/>
      <c r="ALJ1895" s="6"/>
      <c r="ALK1895" s="6"/>
      <c r="ALL1895" s="6"/>
      <c r="ALM1895" s="6"/>
      <c r="ALN1895" s="6"/>
      <c r="ALO1895" s="6"/>
      <c r="ALP1895" s="6"/>
      <c r="ALQ1895" s="6"/>
      <c r="ALR1895" s="6"/>
      <c r="ALS1895" s="6"/>
      <c r="ALT1895" s="6"/>
      <c r="ALU1895" s="6"/>
      <c r="ALV1895" s="6"/>
      <c r="ALW1895" s="6"/>
      <c r="ALX1895" s="6"/>
      <c r="ALY1895" s="6"/>
      <c r="ALZ1895" s="6"/>
      <c r="AMA1895" s="6"/>
      <c r="AMB1895" s="6"/>
      <c r="AMC1895" s="6"/>
      <c r="AMD1895" s="6"/>
      <c r="AME1895" s="6"/>
      <c r="AMF1895" s="6"/>
      <c r="AMG1895" s="6"/>
      <c r="AMH1895" s="6"/>
      <c r="AMI1895" s="6"/>
      <c r="AMJ1895" s="6"/>
      <c r="AMK1895" s="6"/>
      <c r="AML1895" s="6"/>
    </row>
    <row r="1896" spans="1:1026" s="5" customFormat="1" ht="27.75" customHeight="1" x14ac:dyDescent="0.25">
      <c r="A1896" s="11">
        <v>2</v>
      </c>
      <c r="B1896" s="10" t="s">
        <v>38</v>
      </c>
      <c r="C1896" s="43" t="s">
        <v>8714</v>
      </c>
      <c r="D1896" s="43" t="s">
        <v>8613</v>
      </c>
      <c r="E1896" s="17">
        <v>1895</v>
      </c>
      <c r="F1896" s="43" t="s">
        <v>8715</v>
      </c>
      <c r="G1896" s="43" t="s">
        <v>8716</v>
      </c>
      <c r="H1896" s="3">
        <v>51.681842500000002</v>
      </c>
      <c r="I1896" s="5" t="s">
        <v>43</v>
      </c>
      <c r="K1896" s="5" t="s">
        <v>8717</v>
      </c>
      <c r="L1896" s="15" t="s">
        <v>8718</v>
      </c>
      <c r="M1896" s="5" t="s">
        <v>8719</v>
      </c>
      <c r="N1896" s="15" t="s">
        <v>8720</v>
      </c>
      <c r="O1896" s="5" t="s">
        <v>8721</v>
      </c>
      <c r="P1896" s="15"/>
      <c r="Q1896" s="5" t="s">
        <v>8722</v>
      </c>
      <c r="R1896" s="15"/>
      <c r="AA1896" s="16"/>
      <c r="AB1896" s="16"/>
      <c r="AC1896" s="16"/>
      <c r="AD1896" s="16"/>
      <c r="AE1896" s="16"/>
      <c r="AF1896" s="16"/>
      <c r="AG1896" s="16"/>
      <c r="AH1896" s="16"/>
      <c r="AI1896" s="16"/>
      <c r="AJ1896" s="16"/>
      <c r="AK1896" s="16"/>
      <c r="AL1896" s="6"/>
      <c r="AM1896" s="6"/>
      <c r="AN1896" s="6"/>
      <c r="AO1896" s="6"/>
      <c r="AP1896" s="6"/>
      <c r="AQ1896" s="6"/>
      <c r="AR1896" s="6"/>
      <c r="AS1896" s="6"/>
      <c r="AT1896" s="6"/>
      <c r="AU1896" s="6"/>
      <c r="AV1896" s="6"/>
      <c r="AW1896" s="6"/>
      <c r="AX1896" s="6"/>
      <c r="AY1896" s="6"/>
      <c r="AZ1896" s="6"/>
      <c r="BA1896" s="6"/>
      <c r="BB1896" s="6"/>
      <c r="BC1896" s="6"/>
      <c r="BD1896" s="6"/>
      <c r="BE1896" s="6"/>
      <c r="BF1896" s="6"/>
      <c r="BG1896" s="6"/>
      <c r="BH1896" s="6"/>
      <c r="BI1896" s="6"/>
      <c r="BJ1896" s="6"/>
      <c r="BK1896" s="6"/>
      <c r="BL1896" s="6"/>
      <c r="BM1896" s="6"/>
      <c r="BN1896" s="6"/>
      <c r="BO1896" s="6"/>
      <c r="BP1896" s="6"/>
      <c r="BQ1896" s="6"/>
      <c r="BR1896" s="6"/>
      <c r="BS1896" s="6"/>
      <c r="BT1896" s="6"/>
      <c r="BU1896" s="6"/>
      <c r="BV1896" s="6"/>
      <c r="BW1896" s="6"/>
      <c r="BX1896" s="6"/>
      <c r="BY1896" s="6"/>
      <c r="BZ1896" s="6"/>
      <c r="CA1896" s="6"/>
      <c r="CB1896" s="6"/>
      <c r="CC1896" s="6"/>
      <c r="CD1896" s="6"/>
      <c r="CE1896" s="6"/>
      <c r="CF1896" s="6"/>
      <c r="CG1896" s="6"/>
      <c r="CH1896" s="6"/>
      <c r="CI1896" s="6"/>
      <c r="CJ1896" s="6"/>
      <c r="CK1896" s="6"/>
      <c r="CL1896" s="6"/>
      <c r="CM1896" s="6"/>
      <c r="CN1896" s="6"/>
      <c r="CO1896" s="6"/>
      <c r="CP1896" s="6"/>
      <c r="CQ1896" s="6"/>
      <c r="CR1896" s="6"/>
      <c r="CS1896" s="6"/>
      <c r="CT1896" s="6"/>
      <c r="CU1896" s="6"/>
      <c r="CV1896" s="6"/>
      <c r="CW1896" s="6"/>
      <c r="CX1896" s="6"/>
      <c r="CY1896" s="6"/>
      <c r="CZ1896" s="6"/>
      <c r="DA1896" s="6"/>
      <c r="DB1896" s="6"/>
      <c r="DC1896" s="6"/>
      <c r="DD1896" s="6"/>
      <c r="DE1896" s="6"/>
      <c r="DF1896" s="6"/>
      <c r="DG1896" s="6"/>
      <c r="DH1896" s="6"/>
      <c r="DI1896" s="6"/>
      <c r="DJ1896" s="6"/>
      <c r="DK1896" s="6"/>
      <c r="DL1896" s="6"/>
      <c r="DM1896" s="6"/>
      <c r="DN1896" s="6"/>
      <c r="DO1896" s="6"/>
      <c r="DP1896" s="6"/>
      <c r="DQ1896" s="6"/>
      <c r="DR1896" s="6"/>
      <c r="DS1896" s="6"/>
      <c r="DT1896" s="6"/>
      <c r="DU1896" s="6"/>
      <c r="DV1896" s="6"/>
      <c r="DW1896" s="6"/>
      <c r="DX1896" s="6"/>
      <c r="DY1896" s="6"/>
      <c r="DZ1896" s="6"/>
      <c r="EA1896" s="6"/>
      <c r="EB1896" s="6"/>
      <c r="EC1896" s="6"/>
      <c r="ED1896" s="6"/>
      <c r="EE1896" s="6"/>
      <c r="EF1896" s="6"/>
      <c r="EG1896" s="6"/>
      <c r="EH1896" s="6"/>
      <c r="EI1896" s="6"/>
      <c r="EJ1896" s="6"/>
      <c r="EK1896" s="6"/>
      <c r="EL1896" s="6"/>
      <c r="EM1896" s="6"/>
      <c r="EN1896" s="6"/>
      <c r="EO1896" s="6"/>
      <c r="EP1896" s="6"/>
      <c r="EQ1896" s="6"/>
      <c r="ER1896" s="6"/>
      <c r="ES1896" s="6"/>
      <c r="ET1896" s="6"/>
      <c r="EU1896" s="6"/>
      <c r="EV1896" s="6"/>
      <c r="EW1896" s="6"/>
      <c r="EX1896" s="6"/>
      <c r="EY1896" s="6"/>
      <c r="EZ1896" s="6"/>
      <c r="FA1896" s="6"/>
      <c r="FB1896" s="6"/>
      <c r="FC1896" s="6"/>
      <c r="FD1896" s="6"/>
      <c r="FE1896" s="6"/>
      <c r="FF1896" s="6"/>
      <c r="FG1896" s="6"/>
      <c r="FH1896" s="6"/>
      <c r="FI1896" s="6"/>
      <c r="FJ1896" s="6"/>
      <c r="FK1896" s="6"/>
      <c r="FL1896" s="6"/>
      <c r="FM1896" s="6"/>
      <c r="FN1896" s="6"/>
      <c r="FO1896" s="6"/>
      <c r="FP1896" s="6"/>
      <c r="FQ1896" s="6"/>
      <c r="FR1896" s="6"/>
      <c r="FS1896" s="6"/>
      <c r="FT1896" s="6"/>
      <c r="FU1896" s="6"/>
      <c r="FV1896" s="6"/>
      <c r="FW1896" s="6"/>
      <c r="FX1896" s="6"/>
      <c r="FY1896" s="6"/>
      <c r="FZ1896" s="6"/>
      <c r="GA1896" s="6"/>
      <c r="GB1896" s="6"/>
      <c r="GC1896" s="6"/>
      <c r="GD1896" s="6"/>
      <c r="GE1896" s="6"/>
      <c r="GF1896" s="6"/>
      <c r="GG1896" s="6"/>
      <c r="GH1896" s="6"/>
      <c r="GI1896" s="6"/>
      <c r="GJ1896" s="6"/>
      <c r="GK1896" s="6"/>
      <c r="GL1896" s="6"/>
      <c r="GM1896" s="6"/>
      <c r="GN1896" s="6"/>
      <c r="GO1896" s="6"/>
      <c r="GP1896" s="6"/>
      <c r="GQ1896" s="6"/>
      <c r="GR1896" s="6"/>
      <c r="GS1896" s="6"/>
      <c r="GT1896" s="6"/>
      <c r="GU1896" s="6"/>
      <c r="GV1896" s="6"/>
      <c r="GW1896" s="6"/>
      <c r="GX1896" s="6"/>
      <c r="GY1896" s="6"/>
      <c r="GZ1896" s="6"/>
      <c r="HA1896" s="6"/>
      <c r="HB1896" s="6"/>
      <c r="HC1896" s="6"/>
      <c r="HD1896" s="6"/>
      <c r="HE1896" s="6"/>
      <c r="HF1896" s="6"/>
      <c r="HG1896" s="6"/>
      <c r="HH1896" s="6"/>
      <c r="HI1896" s="6"/>
      <c r="HJ1896" s="6"/>
      <c r="HK1896" s="6"/>
      <c r="HL1896" s="6"/>
      <c r="HM1896" s="6"/>
      <c r="HN1896" s="6"/>
      <c r="HO1896" s="6"/>
      <c r="HP1896" s="6"/>
      <c r="HQ1896" s="6"/>
      <c r="HR1896" s="6"/>
      <c r="HS1896" s="6"/>
      <c r="HT1896" s="6"/>
      <c r="HU1896" s="6"/>
      <c r="HV1896" s="6"/>
      <c r="HW1896" s="6"/>
      <c r="HX1896" s="6"/>
      <c r="HY1896" s="6"/>
      <c r="HZ1896" s="6"/>
      <c r="IA1896" s="6"/>
      <c r="IB1896" s="6"/>
      <c r="IC1896" s="6"/>
      <c r="ID1896" s="6"/>
      <c r="IE1896" s="6"/>
      <c r="IF1896" s="6"/>
      <c r="IG1896" s="6"/>
      <c r="IH1896" s="6"/>
      <c r="II1896" s="6"/>
      <c r="IJ1896" s="6"/>
      <c r="IK1896" s="6"/>
      <c r="IL1896" s="6"/>
      <c r="IM1896" s="6"/>
      <c r="IN1896" s="6"/>
      <c r="IO1896" s="6"/>
      <c r="IP1896" s="6"/>
      <c r="IQ1896" s="6"/>
      <c r="IR1896" s="6"/>
      <c r="IS1896" s="6"/>
      <c r="IT1896" s="6"/>
      <c r="IU1896" s="6"/>
      <c r="IV1896" s="6"/>
      <c r="IW1896" s="6"/>
      <c r="IX1896" s="6"/>
      <c r="IY1896" s="6"/>
      <c r="IZ1896" s="6"/>
      <c r="JA1896" s="6"/>
      <c r="JB1896" s="6"/>
      <c r="JC1896" s="6"/>
      <c r="JD1896" s="6"/>
      <c r="JE1896" s="6"/>
      <c r="JF1896" s="6"/>
      <c r="JG1896" s="6"/>
      <c r="JH1896" s="6"/>
      <c r="JI1896" s="6"/>
      <c r="JJ1896" s="6"/>
      <c r="JK1896" s="6"/>
      <c r="JL1896" s="6"/>
      <c r="JM1896" s="6"/>
      <c r="JN1896" s="6"/>
      <c r="JO1896" s="6"/>
      <c r="JP1896" s="6"/>
      <c r="JQ1896" s="6"/>
      <c r="JR1896" s="6"/>
      <c r="JS1896" s="6"/>
      <c r="JT1896" s="6"/>
      <c r="JU1896" s="6"/>
      <c r="JV1896" s="6"/>
      <c r="JW1896" s="6"/>
      <c r="JX1896" s="6"/>
      <c r="JY1896" s="6"/>
      <c r="JZ1896" s="6"/>
      <c r="KA1896" s="6"/>
      <c r="KB1896" s="6"/>
      <c r="KC1896" s="6"/>
      <c r="KD1896" s="6"/>
      <c r="KE1896" s="6"/>
      <c r="KF1896" s="6"/>
      <c r="KG1896" s="6"/>
      <c r="KH1896" s="6"/>
      <c r="KI1896" s="6"/>
      <c r="KJ1896" s="6"/>
      <c r="KK1896" s="6"/>
      <c r="KL1896" s="6"/>
      <c r="KM1896" s="6"/>
      <c r="KN1896" s="6"/>
      <c r="KO1896" s="6"/>
      <c r="KP1896" s="6"/>
      <c r="KQ1896" s="6"/>
      <c r="KR1896" s="6"/>
      <c r="KS1896" s="6"/>
      <c r="KT1896" s="6"/>
      <c r="KU1896" s="6"/>
      <c r="KV1896" s="6"/>
      <c r="KW1896" s="6"/>
      <c r="KX1896" s="6"/>
      <c r="KY1896" s="6"/>
      <c r="KZ1896" s="6"/>
      <c r="LA1896" s="6"/>
      <c r="LB1896" s="6"/>
      <c r="LC1896" s="6"/>
      <c r="LD1896" s="6"/>
      <c r="LE1896" s="6"/>
      <c r="LF1896" s="6"/>
      <c r="LG1896" s="6"/>
      <c r="LH1896" s="6"/>
      <c r="LI1896" s="6"/>
      <c r="LJ1896" s="6"/>
      <c r="LK1896" s="6"/>
      <c r="LL1896" s="6"/>
      <c r="LM1896" s="6"/>
      <c r="LN1896" s="6"/>
      <c r="LO1896" s="6"/>
      <c r="LP1896" s="6"/>
      <c r="LQ1896" s="6"/>
      <c r="LR1896" s="6"/>
      <c r="LS1896" s="6"/>
      <c r="LT1896" s="6"/>
      <c r="LU1896" s="6"/>
      <c r="LV1896" s="6"/>
      <c r="LW1896" s="6"/>
      <c r="LX1896" s="6"/>
      <c r="LY1896" s="6"/>
      <c r="LZ1896" s="6"/>
      <c r="MA1896" s="6"/>
      <c r="MB1896" s="6"/>
      <c r="MC1896" s="6"/>
      <c r="MD1896" s="6"/>
      <c r="ME1896" s="6"/>
      <c r="MF1896" s="6"/>
      <c r="MG1896" s="6"/>
      <c r="MH1896" s="6"/>
      <c r="MI1896" s="6"/>
      <c r="MJ1896" s="6"/>
      <c r="MK1896" s="6"/>
      <c r="ML1896" s="6"/>
      <c r="MM1896" s="6"/>
      <c r="MN1896" s="6"/>
      <c r="MO1896" s="6"/>
      <c r="MP1896" s="6"/>
      <c r="MQ1896" s="6"/>
      <c r="MR1896" s="6"/>
      <c r="MS1896" s="6"/>
      <c r="MT1896" s="6"/>
      <c r="MU1896" s="6"/>
      <c r="MV1896" s="6"/>
      <c r="MW1896" s="6"/>
      <c r="MX1896" s="6"/>
      <c r="MY1896" s="6"/>
      <c r="MZ1896" s="6"/>
      <c r="NA1896" s="6"/>
      <c r="NB1896" s="6"/>
      <c r="NC1896" s="6"/>
      <c r="ND1896" s="6"/>
      <c r="NE1896" s="6"/>
      <c r="NF1896" s="6"/>
      <c r="NG1896" s="6"/>
      <c r="NH1896" s="6"/>
      <c r="NI1896" s="6"/>
      <c r="NJ1896" s="6"/>
      <c r="NK1896" s="6"/>
      <c r="NL1896" s="6"/>
      <c r="NM1896" s="6"/>
      <c r="NN1896" s="6"/>
      <c r="NO1896" s="6"/>
      <c r="NP1896" s="6"/>
      <c r="NQ1896" s="6"/>
      <c r="NR1896" s="6"/>
      <c r="NS1896" s="6"/>
      <c r="NT1896" s="6"/>
      <c r="NU1896" s="6"/>
      <c r="NV1896" s="6"/>
      <c r="NW1896" s="6"/>
      <c r="NX1896" s="6"/>
      <c r="NY1896" s="6"/>
      <c r="NZ1896" s="6"/>
      <c r="OA1896" s="6"/>
      <c r="OB1896" s="6"/>
      <c r="OC1896" s="6"/>
      <c r="OD1896" s="6"/>
      <c r="OE1896" s="6"/>
      <c r="OF1896" s="6"/>
      <c r="OG1896" s="6"/>
      <c r="OH1896" s="6"/>
      <c r="OI1896" s="6"/>
      <c r="OJ1896" s="6"/>
      <c r="OK1896" s="6"/>
      <c r="OL1896" s="6"/>
      <c r="OM1896" s="6"/>
      <c r="ON1896" s="6"/>
      <c r="OO1896" s="6"/>
      <c r="OP1896" s="6"/>
      <c r="OQ1896" s="6"/>
      <c r="OR1896" s="6"/>
      <c r="OS1896" s="6"/>
      <c r="OT1896" s="6"/>
      <c r="OU1896" s="6"/>
      <c r="OV1896" s="6"/>
      <c r="OW1896" s="6"/>
      <c r="OX1896" s="6"/>
      <c r="OY1896" s="6"/>
      <c r="OZ1896" s="6"/>
      <c r="PA1896" s="6"/>
      <c r="PB1896" s="6"/>
      <c r="PC1896" s="6"/>
      <c r="PD1896" s="6"/>
      <c r="PE1896" s="6"/>
      <c r="PF1896" s="6"/>
      <c r="PG1896" s="6"/>
      <c r="PH1896" s="6"/>
      <c r="PI1896" s="6"/>
      <c r="PJ1896" s="6"/>
      <c r="PK1896" s="6"/>
      <c r="PL1896" s="6"/>
      <c r="PM1896" s="6"/>
      <c r="PN1896" s="6"/>
      <c r="PO1896" s="6"/>
      <c r="PP1896" s="6"/>
      <c r="PQ1896" s="6"/>
      <c r="PR1896" s="6"/>
      <c r="PS1896" s="6"/>
      <c r="PT1896" s="6"/>
      <c r="PU1896" s="6"/>
      <c r="PV1896" s="6"/>
      <c r="PW1896" s="6"/>
      <c r="PX1896" s="6"/>
      <c r="PY1896" s="6"/>
      <c r="PZ1896" s="6"/>
      <c r="QA1896" s="6"/>
      <c r="QB1896" s="6"/>
      <c r="QC1896" s="6"/>
      <c r="QD1896" s="6"/>
      <c r="QE1896" s="6"/>
      <c r="QF1896" s="6"/>
      <c r="QG1896" s="6"/>
      <c r="QH1896" s="6"/>
      <c r="QI1896" s="6"/>
      <c r="QJ1896" s="6"/>
      <c r="QK1896" s="6"/>
      <c r="QL1896" s="6"/>
      <c r="QM1896" s="6"/>
      <c r="QN1896" s="6"/>
      <c r="QO1896" s="6"/>
      <c r="QP1896" s="6"/>
      <c r="QQ1896" s="6"/>
      <c r="QR1896" s="6"/>
      <c r="QS1896" s="6"/>
      <c r="QT1896" s="6"/>
      <c r="QU1896" s="6"/>
      <c r="QV1896" s="6"/>
      <c r="QW1896" s="6"/>
      <c r="QX1896" s="6"/>
      <c r="QY1896" s="6"/>
      <c r="QZ1896" s="6"/>
      <c r="RA1896" s="6"/>
      <c r="RB1896" s="6"/>
      <c r="RC1896" s="6"/>
      <c r="RD1896" s="6"/>
      <c r="RE1896" s="6"/>
      <c r="RF1896" s="6"/>
      <c r="RG1896" s="6"/>
      <c r="RH1896" s="6"/>
      <c r="RI1896" s="6"/>
      <c r="RJ1896" s="6"/>
      <c r="RK1896" s="6"/>
      <c r="RL1896" s="6"/>
      <c r="RM1896" s="6"/>
      <c r="RN1896" s="6"/>
      <c r="RO1896" s="6"/>
      <c r="RP1896" s="6"/>
      <c r="RQ1896" s="6"/>
      <c r="RR1896" s="6"/>
      <c r="RS1896" s="6"/>
      <c r="RT1896" s="6"/>
      <c r="RU1896" s="6"/>
      <c r="RV1896" s="6"/>
      <c r="RW1896" s="6"/>
      <c r="RX1896" s="6"/>
      <c r="RY1896" s="6"/>
      <c r="RZ1896" s="6"/>
      <c r="SA1896" s="6"/>
      <c r="SB1896" s="6"/>
      <c r="SC1896" s="6"/>
      <c r="SD1896" s="6"/>
      <c r="SE1896" s="6"/>
      <c r="SF1896" s="6"/>
      <c r="SG1896" s="6"/>
      <c r="SH1896" s="6"/>
      <c r="SI1896" s="6"/>
      <c r="SJ1896" s="6"/>
      <c r="SK1896" s="6"/>
      <c r="SL1896" s="6"/>
      <c r="SM1896" s="6"/>
      <c r="SN1896" s="6"/>
      <c r="SO1896" s="6"/>
      <c r="SP1896" s="6"/>
      <c r="SQ1896" s="6"/>
      <c r="SR1896" s="6"/>
      <c r="SS1896" s="6"/>
      <c r="ST1896" s="6"/>
      <c r="SU1896" s="6"/>
      <c r="SV1896" s="6"/>
      <c r="SW1896" s="6"/>
      <c r="SX1896" s="6"/>
      <c r="SY1896" s="6"/>
      <c r="SZ1896" s="6"/>
      <c r="TA1896" s="6"/>
      <c r="TB1896" s="6"/>
      <c r="TC1896" s="6"/>
      <c r="TD1896" s="6"/>
      <c r="TE1896" s="6"/>
      <c r="TF1896" s="6"/>
      <c r="TG1896" s="6"/>
      <c r="TH1896" s="6"/>
      <c r="TI1896" s="6"/>
      <c r="TJ1896" s="6"/>
      <c r="TK1896" s="6"/>
      <c r="TL1896" s="6"/>
      <c r="TM1896" s="6"/>
      <c r="TN1896" s="6"/>
      <c r="TO1896" s="6"/>
      <c r="TP1896" s="6"/>
      <c r="TQ1896" s="6"/>
      <c r="TR1896" s="6"/>
      <c r="TS1896" s="6"/>
      <c r="TT1896" s="6"/>
      <c r="TU1896" s="6"/>
      <c r="TV1896" s="6"/>
      <c r="TW1896" s="6"/>
      <c r="TX1896" s="6"/>
      <c r="TY1896" s="6"/>
      <c r="TZ1896" s="6"/>
      <c r="UA1896" s="6"/>
      <c r="UB1896" s="6"/>
      <c r="UC1896" s="6"/>
      <c r="UD1896" s="6"/>
      <c r="UE1896" s="6"/>
      <c r="UF1896" s="6"/>
      <c r="UG1896" s="6"/>
      <c r="UH1896" s="6"/>
      <c r="UI1896" s="6"/>
      <c r="UJ1896" s="6"/>
      <c r="UK1896" s="6"/>
      <c r="UL1896" s="6"/>
      <c r="UM1896" s="6"/>
      <c r="UN1896" s="6"/>
      <c r="UO1896" s="6"/>
      <c r="UP1896" s="6"/>
      <c r="UQ1896" s="6"/>
      <c r="UR1896" s="6"/>
      <c r="US1896" s="6"/>
      <c r="UT1896" s="6"/>
      <c r="UU1896" s="6"/>
      <c r="UV1896" s="6"/>
      <c r="UW1896" s="6"/>
      <c r="UX1896" s="6"/>
      <c r="UY1896" s="6"/>
      <c r="UZ1896" s="6"/>
      <c r="VA1896" s="6"/>
      <c r="VB1896" s="6"/>
      <c r="VC1896" s="6"/>
      <c r="VD1896" s="6"/>
      <c r="VE1896" s="6"/>
      <c r="VF1896" s="6"/>
      <c r="VG1896" s="6"/>
      <c r="VH1896" s="6"/>
      <c r="VI1896" s="6"/>
      <c r="VJ1896" s="6"/>
      <c r="VK1896" s="6"/>
      <c r="VL1896" s="6"/>
      <c r="VM1896" s="6"/>
      <c r="VN1896" s="6"/>
      <c r="VO1896" s="6"/>
      <c r="VP1896" s="6"/>
      <c r="VQ1896" s="6"/>
      <c r="VR1896" s="6"/>
      <c r="VS1896" s="6"/>
      <c r="VT1896" s="6"/>
      <c r="VU1896" s="6"/>
      <c r="VV1896" s="6"/>
      <c r="VW1896" s="6"/>
      <c r="VX1896" s="6"/>
      <c r="VY1896" s="6"/>
      <c r="VZ1896" s="6"/>
      <c r="WA1896" s="6"/>
      <c r="WB1896" s="6"/>
      <c r="WC1896" s="6"/>
      <c r="WD1896" s="6"/>
      <c r="WE1896" s="6"/>
      <c r="WF1896" s="6"/>
      <c r="WG1896" s="6"/>
      <c r="WH1896" s="6"/>
      <c r="WI1896" s="6"/>
      <c r="WJ1896" s="6"/>
      <c r="WK1896" s="6"/>
      <c r="WL1896" s="6"/>
      <c r="WM1896" s="6"/>
      <c r="WN1896" s="6"/>
      <c r="WO1896" s="6"/>
      <c r="WP1896" s="6"/>
      <c r="WQ1896" s="6"/>
      <c r="WR1896" s="6"/>
      <c r="WS1896" s="6"/>
      <c r="WT1896" s="6"/>
      <c r="WU1896" s="6"/>
      <c r="WV1896" s="6"/>
      <c r="WW1896" s="6"/>
      <c r="WX1896" s="6"/>
      <c r="WY1896" s="6"/>
      <c r="WZ1896" s="6"/>
      <c r="XA1896" s="6"/>
      <c r="XB1896" s="6"/>
      <c r="XC1896" s="6"/>
      <c r="XD1896" s="6"/>
      <c r="XE1896" s="6"/>
      <c r="XF1896" s="6"/>
      <c r="XG1896" s="6"/>
      <c r="XH1896" s="6"/>
      <c r="XI1896" s="6"/>
      <c r="XJ1896" s="6"/>
      <c r="XK1896" s="6"/>
      <c r="XL1896" s="6"/>
      <c r="XM1896" s="6"/>
      <c r="XN1896" s="6"/>
      <c r="XO1896" s="6"/>
      <c r="XP1896" s="6"/>
      <c r="XQ1896" s="6"/>
      <c r="XR1896" s="6"/>
      <c r="XS1896" s="6"/>
      <c r="XT1896" s="6"/>
      <c r="XU1896" s="6"/>
      <c r="XV1896" s="6"/>
      <c r="XW1896" s="6"/>
      <c r="XX1896" s="6"/>
      <c r="XY1896" s="6"/>
      <c r="XZ1896" s="6"/>
      <c r="YA1896" s="6"/>
      <c r="YB1896" s="6"/>
      <c r="YC1896" s="6"/>
      <c r="YD1896" s="6"/>
      <c r="YE1896" s="6"/>
      <c r="YF1896" s="6"/>
      <c r="YG1896" s="6"/>
      <c r="YH1896" s="6"/>
      <c r="YI1896" s="6"/>
      <c r="YJ1896" s="6"/>
      <c r="YK1896" s="6"/>
      <c r="YL1896" s="6"/>
      <c r="YM1896" s="6"/>
      <c r="YN1896" s="6"/>
      <c r="YO1896" s="6"/>
      <c r="YP1896" s="6"/>
      <c r="YQ1896" s="6"/>
      <c r="YR1896" s="6"/>
      <c r="YS1896" s="6"/>
      <c r="YT1896" s="6"/>
      <c r="YU1896" s="6"/>
      <c r="YV1896" s="6"/>
      <c r="YW1896" s="6"/>
      <c r="YX1896" s="6"/>
      <c r="YY1896" s="6"/>
      <c r="YZ1896" s="6"/>
      <c r="ZA1896" s="6"/>
      <c r="ZB1896" s="6"/>
      <c r="ZC1896" s="6"/>
      <c r="ZD1896" s="6"/>
      <c r="ZE1896" s="6"/>
      <c r="ZF1896" s="6"/>
      <c r="ZG1896" s="6"/>
      <c r="ZH1896" s="6"/>
      <c r="ZI1896" s="6"/>
      <c r="ZJ1896" s="6"/>
      <c r="ZK1896" s="6"/>
      <c r="ZL1896" s="6"/>
      <c r="ZM1896" s="6"/>
      <c r="ZN1896" s="6"/>
      <c r="ZO1896" s="6"/>
      <c r="ZP1896" s="6"/>
      <c r="ZQ1896" s="6"/>
      <c r="ZR1896" s="6"/>
      <c r="ZS1896" s="6"/>
      <c r="ZT1896" s="6"/>
      <c r="ZU1896" s="6"/>
      <c r="ZV1896" s="6"/>
      <c r="ZW1896" s="6"/>
      <c r="ZX1896" s="6"/>
      <c r="ZY1896" s="6"/>
      <c r="ZZ1896" s="6"/>
      <c r="AAA1896" s="6"/>
      <c r="AAB1896" s="6"/>
      <c r="AAC1896" s="6"/>
      <c r="AAD1896" s="6"/>
      <c r="AAE1896" s="6"/>
      <c r="AAF1896" s="6"/>
      <c r="AAG1896" s="6"/>
      <c r="AAH1896" s="6"/>
      <c r="AAI1896" s="6"/>
      <c r="AAJ1896" s="6"/>
      <c r="AAK1896" s="6"/>
      <c r="AAL1896" s="6"/>
      <c r="AAM1896" s="6"/>
      <c r="AAN1896" s="6"/>
      <c r="AAO1896" s="6"/>
      <c r="AAP1896" s="6"/>
      <c r="AAQ1896" s="6"/>
      <c r="AAR1896" s="6"/>
      <c r="AAS1896" s="6"/>
      <c r="AAT1896" s="6"/>
      <c r="AAU1896" s="6"/>
      <c r="AAV1896" s="6"/>
      <c r="AAW1896" s="6"/>
      <c r="AAX1896" s="6"/>
      <c r="AAY1896" s="6"/>
      <c r="AAZ1896" s="6"/>
      <c r="ABA1896" s="6"/>
      <c r="ABB1896" s="6"/>
      <c r="ABC1896" s="6"/>
      <c r="ABD1896" s="6"/>
      <c r="ABE1896" s="6"/>
      <c r="ABF1896" s="6"/>
      <c r="ABG1896" s="6"/>
      <c r="ABH1896" s="6"/>
      <c r="ABI1896" s="6"/>
      <c r="ABJ1896" s="6"/>
      <c r="ABK1896" s="6"/>
      <c r="ABL1896" s="6"/>
      <c r="ABM1896" s="6"/>
      <c r="ABN1896" s="6"/>
      <c r="ABO1896" s="6"/>
      <c r="ABP1896" s="6"/>
      <c r="ABQ1896" s="6"/>
      <c r="ABR1896" s="6"/>
      <c r="ABS1896" s="6"/>
      <c r="ABT1896" s="6"/>
      <c r="ABU1896" s="6"/>
      <c r="ABV1896" s="6"/>
      <c r="ABW1896" s="6"/>
      <c r="ABX1896" s="6"/>
      <c r="ABY1896" s="6"/>
      <c r="ABZ1896" s="6"/>
      <c r="ACA1896" s="6"/>
      <c r="ACB1896" s="6"/>
      <c r="ACC1896" s="6"/>
      <c r="ACD1896" s="6"/>
      <c r="ACE1896" s="6"/>
      <c r="ACF1896" s="6"/>
      <c r="ACG1896" s="6"/>
      <c r="ACH1896" s="6"/>
      <c r="ACI1896" s="6"/>
      <c r="ACJ1896" s="6"/>
      <c r="ACK1896" s="6"/>
      <c r="ACL1896" s="6"/>
      <c r="ACM1896" s="6"/>
      <c r="ACN1896" s="6"/>
      <c r="ACO1896" s="6"/>
      <c r="ACP1896" s="6"/>
      <c r="ACQ1896" s="6"/>
      <c r="ACR1896" s="6"/>
      <c r="ACS1896" s="6"/>
      <c r="ACT1896" s="6"/>
      <c r="ACU1896" s="6"/>
      <c r="ACV1896" s="6"/>
      <c r="ACW1896" s="6"/>
      <c r="ACX1896" s="6"/>
      <c r="ACY1896" s="6"/>
      <c r="ACZ1896" s="6"/>
      <c r="ADA1896" s="6"/>
      <c r="ADB1896" s="6"/>
      <c r="ADC1896" s="6"/>
      <c r="ADD1896" s="6"/>
      <c r="ADE1896" s="6"/>
      <c r="ADF1896" s="6"/>
      <c r="ADG1896" s="6"/>
      <c r="ADH1896" s="6"/>
      <c r="ADI1896" s="6"/>
      <c r="ADJ1896" s="6"/>
      <c r="ADK1896" s="6"/>
      <c r="ADL1896" s="6"/>
      <c r="ADM1896" s="6"/>
      <c r="ADN1896" s="6"/>
      <c r="ADO1896" s="6"/>
      <c r="ADP1896" s="6"/>
      <c r="ADQ1896" s="6"/>
      <c r="ADR1896" s="6"/>
      <c r="ADS1896" s="6"/>
      <c r="ADT1896" s="6"/>
      <c r="ADU1896" s="6"/>
      <c r="ADV1896" s="6"/>
      <c r="ADW1896" s="6"/>
      <c r="ADX1896" s="6"/>
      <c r="ADY1896" s="6"/>
      <c r="ADZ1896" s="6"/>
      <c r="AEA1896" s="6"/>
      <c r="AEB1896" s="6"/>
      <c r="AEC1896" s="6"/>
      <c r="AED1896" s="6"/>
      <c r="AEE1896" s="6"/>
      <c r="AEF1896" s="6"/>
      <c r="AEG1896" s="6"/>
      <c r="AEH1896" s="6"/>
      <c r="AEI1896" s="6"/>
      <c r="AEJ1896" s="6"/>
      <c r="AEK1896" s="6"/>
      <c r="AEL1896" s="6"/>
      <c r="AEM1896" s="6"/>
      <c r="AEN1896" s="6"/>
      <c r="AEO1896" s="6"/>
      <c r="AEP1896" s="6"/>
      <c r="AEQ1896" s="6"/>
      <c r="AER1896" s="6"/>
      <c r="AES1896" s="6"/>
      <c r="AET1896" s="6"/>
      <c r="AEU1896" s="6"/>
      <c r="AEV1896" s="6"/>
      <c r="AEW1896" s="6"/>
      <c r="AEX1896" s="6"/>
      <c r="AEY1896" s="6"/>
      <c r="AEZ1896" s="6"/>
      <c r="AFA1896" s="6"/>
      <c r="AFB1896" s="6"/>
      <c r="AFC1896" s="6"/>
      <c r="AFD1896" s="6"/>
      <c r="AFE1896" s="6"/>
      <c r="AFF1896" s="6"/>
      <c r="AFG1896" s="6"/>
      <c r="AFH1896" s="6"/>
      <c r="AFI1896" s="6"/>
      <c r="AFJ1896" s="6"/>
      <c r="AFK1896" s="6"/>
      <c r="AFL1896" s="6"/>
      <c r="AFM1896" s="6"/>
      <c r="AFN1896" s="6"/>
      <c r="AFO1896" s="6"/>
      <c r="AFP1896" s="6"/>
      <c r="AFQ1896" s="6"/>
      <c r="AFR1896" s="6"/>
      <c r="AFS1896" s="6"/>
      <c r="AFT1896" s="6"/>
      <c r="AFU1896" s="6"/>
      <c r="AFV1896" s="6"/>
      <c r="AFW1896" s="6"/>
      <c r="AFX1896" s="6"/>
      <c r="AFY1896" s="6"/>
      <c r="AFZ1896" s="6"/>
      <c r="AGA1896" s="6"/>
      <c r="AGB1896" s="6"/>
      <c r="AGC1896" s="6"/>
      <c r="AGD1896" s="6"/>
      <c r="AGE1896" s="6"/>
      <c r="AGF1896" s="6"/>
      <c r="AGG1896" s="6"/>
      <c r="AGH1896" s="6"/>
      <c r="AGI1896" s="6"/>
      <c r="AGJ1896" s="6"/>
      <c r="AGK1896" s="6"/>
      <c r="AGL1896" s="6"/>
      <c r="AGM1896" s="6"/>
      <c r="AGN1896" s="6"/>
      <c r="AGO1896" s="6"/>
      <c r="AGP1896" s="6"/>
      <c r="AGQ1896" s="6"/>
      <c r="AGR1896" s="6"/>
      <c r="AGS1896" s="6"/>
      <c r="AGT1896" s="6"/>
      <c r="AGU1896" s="6"/>
      <c r="AGV1896" s="6"/>
      <c r="AGW1896" s="6"/>
      <c r="AGX1896" s="6"/>
      <c r="AGY1896" s="6"/>
      <c r="AGZ1896" s="6"/>
      <c r="AHA1896" s="6"/>
      <c r="AHB1896" s="6"/>
      <c r="AHC1896" s="6"/>
      <c r="AHD1896" s="6"/>
      <c r="AHE1896" s="6"/>
      <c r="AHF1896" s="6"/>
      <c r="AHG1896" s="6"/>
      <c r="AHH1896" s="6"/>
      <c r="AHI1896" s="6"/>
      <c r="AHJ1896" s="6"/>
      <c r="AHK1896" s="6"/>
      <c r="AHL1896" s="6"/>
      <c r="AHM1896" s="6"/>
      <c r="AHN1896" s="6"/>
      <c r="AHO1896" s="6"/>
      <c r="AHP1896" s="6"/>
      <c r="AHQ1896" s="6"/>
      <c r="AHR1896" s="6"/>
      <c r="AHS1896" s="6"/>
      <c r="AHT1896" s="6"/>
      <c r="AHU1896" s="6"/>
      <c r="AHV1896" s="6"/>
      <c r="AHW1896" s="6"/>
      <c r="AHX1896" s="6"/>
      <c r="AHY1896" s="6"/>
      <c r="AHZ1896" s="6"/>
      <c r="AIA1896" s="6"/>
      <c r="AIB1896" s="6"/>
      <c r="AIC1896" s="6"/>
      <c r="AID1896" s="6"/>
      <c r="AIE1896" s="6"/>
      <c r="AIF1896" s="6"/>
      <c r="AIG1896" s="6"/>
      <c r="AIH1896" s="6"/>
      <c r="AII1896" s="6"/>
      <c r="AIJ1896" s="6"/>
      <c r="AIK1896" s="6"/>
      <c r="AIL1896" s="6"/>
      <c r="AIM1896" s="6"/>
      <c r="AIN1896" s="6"/>
      <c r="AIO1896" s="6"/>
      <c r="AIP1896" s="6"/>
      <c r="AIQ1896" s="6"/>
      <c r="AIR1896" s="6"/>
      <c r="AIS1896" s="6"/>
      <c r="AIT1896" s="6"/>
      <c r="AIU1896" s="6"/>
      <c r="AIV1896" s="6"/>
      <c r="AIW1896" s="6"/>
      <c r="AIX1896" s="6"/>
      <c r="AIY1896" s="6"/>
      <c r="AIZ1896" s="6"/>
      <c r="AJA1896" s="6"/>
      <c r="AJB1896" s="6"/>
      <c r="AJC1896" s="6"/>
      <c r="AJD1896" s="6"/>
      <c r="AJE1896" s="6"/>
      <c r="AJF1896" s="6"/>
      <c r="AJG1896" s="6"/>
      <c r="AJH1896" s="6"/>
      <c r="AJI1896" s="6"/>
      <c r="AJJ1896" s="6"/>
      <c r="AJK1896" s="6"/>
      <c r="AJL1896" s="6"/>
      <c r="AJM1896" s="6"/>
      <c r="AJN1896" s="6"/>
      <c r="AJO1896" s="6"/>
      <c r="AJP1896" s="6"/>
      <c r="AJQ1896" s="6"/>
      <c r="AJR1896" s="6"/>
      <c r="AJS1896" s="6"/>
      <c r="AJT1896" s="6"/>
      <c r="AJU1896" s="6"/>
      <c r="AJV1896" s="6"/>
      <c r="AJW1896" s="6"/>
      <c r="AJX1896" s="6"/>
      <c r="AJY1896" s="6"/>
      <c r="AJZ1896" s="6"/>
      <c r="AKA1896" s="6"/>
      <c r="AKB1896" s="6"/>
      <c r="AKC1896" s="6"/>
      <c r="AKD1896" s="6"/>
      <c r="AKE1896" s="6"/>
      <c r="AKF1896" s="6"/>
      <c r="AKG1896" s="6"/>
      <c r="AKH1896" s="6"/>
      <c r="AKI1896" s="6"/>
      <c r="AKJ1896" s="6"/>
      <c r="AKK1896" s="6"/>
      <c r="AKL1896" s="6"/>
      <c r="AKM1896" s="6"/>
      <c r="AKN1896" s="6"/>
      <c r="AKO1896" s="6"/>
      <c r="AKP1896" s="6"/>
      <c r="AKQ1896" s="6"/>
      <c r="AKR1896" s="6"/>
      <c r="AKS1896" s="6"/>
      <c r="AKT1896" s="6"/>
      <c r="AKU1896" s="6"/>
      <c r="AKV1896" s="6"/>
      <c r="AKW1896" s="6"/>
      <c r="AKX1896" s="6"/>
      <c r="AKY1896" s="6"/>
      <c r="AKZ1896" s="6"/>
      <c r="ALA1896" s="6"/>
      <c r="ALB1896" s="6"/>
      <c r="ALC1896" s="6"/>
      <c r="ALD1896" s="6"/>
      <c r="ALE1896" s="6"/>
      <c r="ALF1896" s="6"/>
      <c r="ALG1896" s="6"/>
      <c r="ALH1896" s="6"/>
      <c r="ALI1896" s="6"/>
      <c r="ALJ1896" s="6"/>
      <c r="ALK1896" s="6"/>
      <c r="ALL1896" s="6"/>
      <c r="ALM1896" s="6"/>
      <c r="ALN1896" s="6"/>
      <c r="ALO1896" s="6"/>
      <c r="ALP1896" s="6"/>
      <c r="ALQ1896" s="6"/>
      <c r="ALR1896" s="6"/>
      <c r="ALS1896" s="6"/>
      <c r="ALT1896" s="6"/>
      <c r="ALU1896" s="6"/>
      <c r="ALV1896" s="6"/>
      <c r="ALW1896" s="6"/>
      <c r="ALX1896" s="6"/>
      <c r="ALY1896" s="6"/>
      <c r="ALZ1896" s="6"/>
      <c r="AMA1896" s="6"/>
      <c r="AMB1896" s="6"/>
      <c r="AMC1896" s="6"/>
      <c r="AMD1896" s="6"/>
      <c r="AME1896" s="6"/>
      <c r="AMF1896" s="6"/>
      <c r="AMG1896" s="6"/>
      <c r="AMH1896" s="6"/>
      <c r="AMI1896" s="6"/>
      <c r="AMJ1896" s="6"/>
      <c r="AMK1896" s="6"/>
      <c r="AML1896" s="6"/>
    </row>
    <row r="1897" spans="1:1026" s="5" customFormat="1" ht="27.75" customHeight="1" x14ac:dyDescent="0.25">
      <c r="A1897" s="11">
        <v>2</v>
      </c>
      <c r="B1897" s="10" t="s">
        <v>38</v>
      </c>
      <c r="C1897" s="43" t="s">
        <v>8723</v>
      </c>
      <c r="D1897" s="43" t="s">
        <v>5844</v>
      </c>
      <c r="E1897" s="17">
        <v>1896</v>
      </c>
      <c r="F1897" s="43" t="s">
        <v>8724</v>
      </c>
      <c r="G1897" s="43" t="s">
        <v>8725</v>
      </c>
      <c r="H1897" s="3">
        <v>51.315939999999998</v>
      </c>
      <c r="I1897" s="5" t="s">
        <v>43</v>
      </c>
      <c r="K1897" s="5" t="s">
        <v>8726</v>
      </c>
      <c r="L1897" s="15" t="s">
        <v>8727</v>
      </c>
      <c r="M1897" s="5" t="s">
        <v>8728</v>
      </c>
      <c r="N1897" s="15" t="s">
        <v>8729</v>
      </c>
      <c r="P1897" s="15"/>
      <c r="R1897" s="15"/>
      <c r="AA1897" s="16"/>
      <c r="AB1897" s="16"/>
      <c r="AC1897" s="16"/>
      <c r="AD1897" s="16"/>
      <c r="AE1897" s="16"/>
      <c r="AF1897" s="16"/>
      <c r="AG1897" s="16"/>
      <c r="AH1897" s="16"/>
      <c r="AI1897" s="16"/>
      <c r="AJ1897" s="16"/>
      <c r="AK1897" s="16"/>
      <c r="AL1897" s="6"/>
      <c r="AM1897" s="6"/>
      <c r="AN1897" s="6"/>
      <c r="AO1897" s="6"/>
      <c r="AP1897" s="6"/>
      <c r="AQ1897" s="6"/>
      <c r="AR1897" s="6"/>
      <c r="AS1897" s="6"/>
      <c r="AT1897" s="6"/>
      <c r="AU1897" s="6"/>
      <c r="AV1897" s="6"/>
      <c r="AW1897" s="6"/>
      <c r="AX1897" s="6"/>
      <c r="AY1897" s="6"/>
      <c r="AZ1897" s="6"/>
      <c r="BA1897" s="6"/>
      <c r="BB1897" s="6"/>
      <c r="BC1897" s="6"/>
      <c r="BD1897" s="6"/>
      <c r="BE1897" s="6"/>
      <c r="BF1897" s="6"/>
      <c r="BG1897" s="6"/>
      <c r="BH1897" s="6"/>
      <c r="BI1897" s="6"/>
      <c r="BJ1897" s="6"/>
      <c r="BK1897" s="6"/>
      <c r="BL1897" s="6"/>
      <c r="BM1897" s="6"/>
      <c r="BN1897" s="6"/>
      <c r="BO1897" s="6"/>
      <c r="BP1897" s="6"/>
      <c r="BQ1897" s="6"/>
      <c r="BR1897" s="6"/>
      <c r="BS1897" s="6"/>
      <c r="BT1897" s="6"/>
      <c r="BU1897" s="6"/>
      <c r="BV1897" s="6"/>
      <c r="BW1897" s="6"/>
      <c r="BX1897" s="6"/>
      <c r="BY1897" s="6"/>
      <c r="BZ1897" s="6"/>
      <c r="CA1897" s="6"/>
      <c r="CB1897" s="6"/>
      <c r="CC1897" s="6"/>
      <c r="CD1897" s="6"/>
      <c r="CE1897" s="6"/>
      <c r="CF1897" s="6"/>
      <c r="CG1897" s="6"/>
      <c r="CH1897" s="6"/>
      <c r="CI1897" s="6"/>
      <c r="CJ1897" s="6"/>
      <c r="CK1897" s="6"/>
      <c r="CL1897" s="6"/>
      <c r="CM1897" s="6"/>
      <c r="CN1897" s="6"/>
      <c r="CO1897" s="6"/>
      <c r="CP1897" s="6"/>
      <c r="CQ1897" s="6"/>
      <c r="CR1897" s="6"/>
      <c r="CS1897" s="6"/>
      <c r="CT1897" s="6"/>
      <c r="CU1897" s="6"/>
      <c r="CV1897" s="6"/>
      <c r="CW1897" s="6"/>
      <c r="CX1897" s="6"/>
      <c r="CY1897" s="6"/>
      <c r="CZ1897" s="6"/>
      <c r="DA1897" s="6"/>
      <c r="DB1897" s="6"/>
      <c r="DC1897" s="6"/>
      <c r="DD1897" s="6"/>
      <c r="DE1897" s="6"/>
      <c r="DF1897" s="6"/>
      <c r="DG1897" s="6"/>
      <c r="DH1897" s="6"/>
      <c r="DI1897" s="6"/>
      <c r="DJ1897" s="6"/>
      <c r="DK1897" s="6"/>
      <c r="DL1897" s="6"/>
      <c r="DM1897" s="6"/>
      <c r="DN1897" s="6"/>
      <c r="DO1897" s="6"/>
      <c r="DP1897" s="6"/>
      <c r="DQ1897" s="6"/>
      <c r="DR1897" s="6"/>
      <c r="DS1897" s="6"/>
      <c r="DT1897" s="6"/>
      <c r="DU1897" s="6"/>
      <c r="DV1897" s="6"/>
      <c r="DW1897" s="6"/>
      <c r="DX1897" s="6"/>
      <c r="DY1897" s="6"/>
      <c r="DZ1897" s="6"/>
      <c r="EA1897" s="6"/>
      <c r="EB1897" s="6"/>
      <c r="EC1897" s="6"/>
      <c r="ED1897" s="6"/>
      <c r="EE1897" s="6"/>
      <c r="EF1897" s="6"/>
      <c r="EG1897" s="6"/>
      <c r="EH1897" s="6"/>
      <c r="EI1897" s="6"/>
      <c r="EJ1897" s="6"/>
      <c r="EK1897" s="6"/>
      <c r="EL1897" s="6"/>
      <c r="EM1897" s="6"/>
      <c r="EN1897" s="6"/>
      <c r="EO1897" s="6"/>
      <c r="EP1897" s="6"/>
      <c r="EQ1897" s="6"/>
      <c r="ER1897" s="6"/>
      <c r="ES1897" s="6"/>
      <c r="ET1897" s="6"/>
      <c r="EU1897" s="6"/>
      <c r="EV1897" s="6"/>
      <c r="EW1897" s="6"/>
      <c r="EX1897" s="6"/>
      <c r="EY1897" s="6"/>
      <c r="EZ1897" s="6"/>
      <c r="FA1897" s="6"/>
      <c r="FB1897" s="6"/>
      <c r="FC1897" s="6"/>
      <c r="FD1897" s="6"/>
      <c r="FE1897" s="6"/>
      <c r="FF1897" s="6"/>
      <c r="FG1897" s="6"/>
      <c r="FH1897" s="6"/>
      <c r="FI1897" s="6"/>
      <c r="FJ1897" s="6"/>
      <c r="FK1897" s="6"/>
      <c r="FL1897" s="6"/>
      <c r="FM1897" s="6"/>
      <c r="FN1897" s="6"/>
      <c r="FO1897" s="6"/>
      <c r="FP1897" s="6"/>
      <c r="FQ1897" s="6"/>
      <c r="FR1897" s="6"/>
      <c r="FS1897" s="6"/>
      <c r="FT1897" s="6"/>
      <c r="FU1897" s="6"/>
      <c r="FV1897" s="6"/>
      <c r="FW1897" s="6"/>
      <c r="FX1897" s="6"/>
      <c r="FY1897" s="6"/>
      <c r="FZ1897" s="6"/>
      <c r="GA1897" s="6"/>
      <c r="GB1897" s="6"/>
      <c r="GC1897" s="6"/>
      <c r="GD1897" s="6"/>
      <c r="GE1897" s="6"/>
      <c r="GF1897" s="6"/>
      <c r="GG1897" s="6"/>
      <c r="GH1897" s="6"/>
      <c r="GI1897" s="6"/>
      <c r="GJ1897" s="6"/>
      <c r="GK1897" s="6"/>
      <c r="GL1897" s="6"/>
      <c r="GM1897" s="6"/>
      <c r="GN1897" s="6"/>
      <c r="GO1897" s="6"/>
      <c r="GP1897" s="6"/>
      <c r="GQ1897" s="6"/>
      <c r="GR1897" s="6"/>
      <c r="GS1897" s="6"/>
      <c r="GT1897" s="6"/>
      <c r="GU1897" s="6"/>
      <c r="GV1897" s="6"/>
      <c r="GW1897" s="6"/>
      <c r="GX1897" s="6"/>
      <c r="GY1897" s="6"/>
      <c r="GZ1897" s="6"/>
      <c r="HA1897" s="6"/>
      <c r="HB1897" s="6"/>
      <c r="HC1897" s="6"/>
      <c r="HD1897" s="6"/>
      <c r="HE1897" s="6"/>
      <c r="HF1897" s="6"/>
      <c r="HG1897" s="6"/>
      <c r="HH1897" s="6"/>
      <c r="HI1897" s="6"/>
      <c r="HJ1897" s="6"/>
      <c r="HK1897" s="6"/>
      <c r="HL1897" s="6"/>
      <c r="HM1897" s="6"/>
      <c r="HN1897" s="6"/>
      <c r="HO1897" s="6"/>
      <c r="HP1897" s="6"/>
      <c r="HQ1897" s="6"/>
      <c r="HR1897" s="6"/>
      <c r="HS1897" s="6"/>
      <c r="HT1897" s="6"/>
      <c r="HU1897" s="6"/>
      <c r="HV1897" s="6"/>
      <c r="HW1897" s="6"/>
      <c r="HX1897" s="6"/>
      <c r="HY1897" s="6"/>
      <c r="HZ1897" s="6"/>
      <c r="IA1897" s="6"/>
      <c r="IB1897" s="6"/>
      <c r="IC1897" s="6"/>
      <c r="ID1897" s="6"/>
      <c r="IE1897" s="6"/>
      <c r="IF1897" s="6"/>
      <c r="IG1897" s="6"/>
      <c r="IH1897" s="6"/>
      <c r="II1897" s="6"/>
      <c r="IJ1897" s="6"/>
      <c r="IK1897" s="6"/>
      <c r="IL1897" s="6"/>
      <c r="IM1897" s="6"/>
      <c r="IN1897" s="6"/>
      <c r="IO1897" s="6"/>
      <c r="IP1897" s="6"/>
      <c r="IQ1897" s="6"/>
      <c r="IR1897" s="6"/>
      <c r="IS1897" s="6"/>
      <c r="IT1897" s="6"/>
      <c r="IU1897" s="6"/>
      <c r="IV1897" s="6"/>
      <c r="IW1897" s="6"/>
      <c r="IX1897" s="6"/>
      <c r="IY1897" s="6"/>
      <c r="IZ1897" s="6"/>
      <c r="JA1897" s="6"/>
      <c r="JB1897" s="6"/>
      <c r="JC1897" s="6"/>
      <c r="JD1897" s="6"/>
      <c r="JE1897" s="6"/>
      <c r="JF1897" s="6"/>
      <c r="JG1897" s="6"/>
      <c r="JH1897" s="6"/>
      <c r="JI1897" s="6"/>
      <c r="JJ1897" s="6"/>
      <c r="JK1897" s="6"/>
      <c r="JL1897" s="6"/>
      <c r="JM1897" s="6"/>
      <c r="JN1897" s="6"/>
      <c r="JO1897" s="6"/>
      <c r="JP1897" s="6"/>
      <c r="JQ1897" s="6"/>
      <c r="JR1897" s="6"/>
      <c r="JS1897" s="6"/>
      <c r="JT1897" s="6"/>
      <c r="JU1897" s="6"/>
      <c r="JV1897" s="6"/>
      <c r="JW1897" s="6"/>
      <c r="JX1897" s="6"/>
      <c r="JY1897" s="6"/>
      <c r="JZ1897" s="6"/>
      <c r="KA1897" s="6"/>
      <c r="KB1897" s="6"/>
      <c r="KC1897" s="6"/>
      <c r="KD1897" s="6"/>
      <c r="KE1897" s="6"/>
      <c r="KF1897" s="6"/>
      <c r="KG1897" s="6"/>
      <c r="KH1897" s="6"/>
      <c r="KI1897" s="6"/>
      <c r="KJ1897" s="6"/>
      <c r="KK1897" s="6"/>
      <c r="KL1897" s="6"/>
      <c r="KM1897" s="6"/>
      <c r="KN1897" s="6"/>
      <c r="KO1897" s="6"/>
      <c r="KP1897" s="6"/>
      <c r="KQ1897" s="6"/>
      <c r="KR1897" s="6"/>
      <c r="KS1897" s="6"/>
      <c r="KT1897" s="6"/>
      <c r="KU1897" s="6"/>
      <c r="KV1897" s="6"/>
      <c r="KW1897" s="6"/>
      <c r="KX1897" s="6"/>
      <c r="KY1897" s="6"/>
      <c r="KZ1897" s="6"/>
      <c r="LA1897" s="6"/>
      <c r="LB1897" s="6"/>
      <c r="LC1897" s="6"/>
      <c r="LD1897" s="6"/>
      <c r="LE1897" s="6"/>
      <c r="LF1897" s="6"/>
      <c r="LG1897" s="6"/>
      <c r="LH1897" s="6"/>
      <c r="LI1897" s="6"/>
      <c r="LJ1897" s="6"/>
      <c r="LK1897" s="6"/>
      <c r="LL1897" s="6"/>
      <c r="LM1897" s="6"/>
      <c r="LN1897" s="6"/>
      <c r="LO1897" s="6"/>
      <c r="LP1897" s="6"/>
      <c r="LQ1897" s="6"/>
      <c r="LR1897" s="6"/>
      <c r="LS1897" s="6"/>
      <c r="LT1897" s="6"/>
      <c r="LU1897" s="6"/>
      <c r="LV1897" s="6"/>
      <c r="LW1897" s="6"/>
      <c r="LX1897" s="6"/>
      <c r="LY1897" s="6"/>
      <c r="LZ1897" s="6"/>
      <c r="MA1897" s="6"/>
      <c r="MB1897" s="6"/>
      <c r="MC1897" s="6"/>
      <c r="MD1897" s="6"/>
      <c r="ME1897" s="6"/>
      <c r="MF1897" s="6"/>
      <c r="MG1897" s="6"/>
      <c r="MH1897" s="6"/>
      <c r="MI1897" s="6"/>
      <c r="MJ1897" s="6"/>
      <c r="MK1897" s="6"/>
      <c r="ML1897" s="6"/>
      <c r="MM1897" s="6"/>
      <c r="MN1897" s="6"/>
      <c r="MO1897" s="6"/>
      <c r="MP1897" s="6"/>
      <c r="MQ1897" s="6"/>
      <c r="MR1897" s="6"/>
      <c r="MS1897" s="6"/>
      <c r="MT1897" s="6"/>
      <c r="MU1897" s="6"/>
      <c r="MV1897" s="6"/>
      <c r="MW1897" s="6"/>
      <c r="MX1897" s="6"/>
      <c r="MY1897" s="6"/>
      <c r="MZ1897" s="6"/>
      <c r="NA1897" s="6"/>
      <c r="NB1897" s="6"/>
      <c r="NC1897" s="6"/>
      <c r="ND1897" s="6"/>
      <c r="NE1897" s="6"/>
      <c r="NF1897" s="6"/>
      <c r="NG1897" s="6"/>
      <c r="NH1897" s="6"/>
      <c r="NI1897" s="6"/>
      <c r="NJ1897" s="6"/>
      <c r="NK1897" s="6"/>
      <c r="NL1897" s="6"/>
      <c r="NM1897" s="6"/>
      <c r="NN1897" s="6"/>
      <c r="NO1897" s="6"/>
      <c r="NP1897" s="6"/>
      <c r="NQ1897" s="6"/>
      <c r="NR1897" s="6"/>
      <c r="NS1897" s="6"/>
      <c r="NT1897" s="6"/>
      <c r="NU1897" s="6"/>
      <c r="NV1897" s="6"/>
      <c r="NW1897" s="6"/>
      <c r="NX1897" s="6"/>
      <c r="NY1897" s="6"/>
      <c r="NZ1897" s="6"/>
      <c r="OA1897" s="6"/>
      <c r="OB1897" s="6"/>
      <c r="OC1897" s="6"/>
      <c r="OD1897" s="6"/>
      <c r="OE1897" s="6"/>
      <c r="OF1897" s="6"/>
      <c r="OG1897" s="6"/>
      <c r="OH1897" s="6"/>
      <c r="OI1897" s="6"/>
      <c r="OJ1897" s="6"/>
      <c r="OK1897" s="6"/>
      <c r="OL1897" s="6"/>
      <c r="OM1897" s="6"/>
      <c r="ON1897" s="6"/>
      <c r="OO1897" s="6"/>
      <c r="OP1897" s="6"/>
      <c r="OQ1897" s="6"/>
      <c r="OR1897" s="6"/>
      <c r="OS1897" s="6"/>
      <c r="OT1897" s="6"/>
      <c r="OU1897" s="6"/>
      <c r="OV1897" s="6"/>
      <c r="OW1897" s="6"/>
      <c r="OX1897" s="6"/>
      <c r="OY1897" s="6"/>
      <c r="OZ1897" s="6"/>
      <c r="PA1897" s="6"/>
      <c r="PB1897" s="6"/>
      <c r="PC1897" s="6"/>
      <c r="PD1897" s="6"/>
      <c r="PE1897" s="6"/>
      <c r="PF1897" s="6"/>
      <c r="PG1897" s="6"/>
      <c r="PH1897" s="6"/>
      <c r="PI1897" s="6"/>
      <c r="PJ1897" s="6"/>
      <c r="PK1897" s="6"/>
      <c r="PL1897" s="6"/>
      <c r="PM1897" s="6"/>
      <c r="PN1897" s="6"/>
      <c r="PO1897" s="6"/>
      <c r="PP1897" s="6"/>
      <c r="PQ1897" s="6"/>
      <c r="PR1897" s="6"/>
      <c r="PS1897" s="6"/>
      <c r="PT1897" s="6"/>
      <c r="PU1897" s="6"/>
      <c r="PV1897" s="6"/>
      <c r="PW1897" s="6"/>
      <c r="PX1897" s="6"/>
      <c r="PY1897" s="6"/>
      <c r="PZ1897" s="6"/>
      <c r="QA1897" s="6"/>
      <c r="QB1897" s="6"/>
      <c r="QC1897" s="6"/>
      <c r="QD1897" s="6"/>
      <c r="QE1897" s="6"/>
      <c r="QF1897" s="6"/>
      <c r="QG1897" s="6"/>
      <c r="QH1897" s="6"/>
      <c r="QI1897" s="6"/>
      <c r="QJ1897" s="6"/>
      <c r="QK1897" s="6"/>
      <c r="QL1897" s="6"/>
      <c r="QM1897" s="6"/>
      <c r="QN1897" s="6"/>
      <c r="QO1897" s="6"/>
      <c r="QP1897" s="6"/>
      <c r="QQ1897" s="6"/>
      <c r="QR1897" s="6"/>
      <c r="QS1897" s="6"/>
      <c r="QT1897" s="6"/>
      <c r="QU1897" s="6"/>
      <c r="QV1897" s="6"/>
      <c r="QW1897" s="6"/>
      <c r="QX1897" s="6"/>
      <c r="QY1897" s="6"/>
      <c r="QZ1897" s="6"/>
      <c r="RA1897" s="6"/>
      <c r="RB1897" s="6"/>
      <c r="RC1897" s="6"/>
      <c r="RD1897" s="6"/>
      <c r="RE1897" s="6"/>
      <c r="RF1897" s="6"/>
      <c r="RG1897" s="6"/>
      <c r="RH1897" s="6"/>
      <c r="RI1897" s="6"/>
      <c r="RJ1897" s="6"/>
      <c r="RK1897" s="6"/>
      <c r="RL1897" s="6"/>
      <c r="RM1897" s="6"/>
      <c r="RN1897" s="6"/>
      <c r="RO1897" s="6"/>
      <c r="RP1897" s="6"/>
      <c r="RQ1897" s="6"/>
      <c r="RR1897" s="6"/>
      <c r="RS1897" s="6"/>
      <c r="RT1897" s="6"/>
      <c r="RU1897" s="6"/>
      <c r="RV1897" s="6"/>
      <c r="RW1897" s="6"/>
      <c r="RX1897" s="6"/>
      <c r="RY1897" s="6"/>
      <c r="RZ1897" s="6"/>
      <c r="SA1897" s="6"/>
      <c r="SB1897" s="6"/>
      <c r="SC1897" s="6"/>
      <c r="SD1897" s="6"/>
      <c r="SE1897" s="6"/>
      <c r="SF1897" s="6"/>
      <c r="SG1897" s="6"/>
      <c r="SH1897" s="6"/>
      <c r="SI1897" s="6"/>
      <c r="SJ1897" s="6"/>
      <c r="SK1897" s="6"/>
      <c r="SL1897" s="6"/>
      <c r="SM1897" s="6"/>
      <c r="SN1897" s="6"/>
      <c r="SO1897" s="6"/>
      <c r="SP1897" s="6"/>
      <c r="SQ1897" s="6"/>
      <c r="SR1897" s="6"/>
      <c r="SS1897" s="6"/>
      <c r="ST1897" s="6"/>
      <c r="SU1897" s="6"/>
      <c r="SV1897" s="6"/>
      <c r="SW1897" s="6"/>
      <c r="SX1897" s="6"/>
      <c r="SY1897" s="6"/>
      <c r="SZ1897" s="6"/>
      <c r="TA1897" s="6"/>
      <c r="TB1897" s="6"/>
      <c r="TC1897" s="6"/>
      <c r="TD1897" s="6"/>
      <c r="TE1897" s="6"/>
      <c r="TF1897" s="6"/>
      <c r="TG1897" s="6"/>
      <c r="TH1897" s="6"/>
      <c r="TI1897" s="6"/>
      <c r="TJ1897" s="6"/>
      <c r="TK1897" s="6"/>
      <c r="TL1897" s="6"/>
      <c r="TM1897" s="6"/>
      <c r="TN1897" s="6"/>
      <c r="TO1897" s="6"/>
      <c r="TP1897" s="6"/>
      <c r="TQ1897" s="6"/>
      <c r="TR1897" s="6"/>
      <c r="TS1897" s="6"/>
      <c r="TT1897" s="6"/>
      <c r="TU1897" s="6"/>
      <c r="TV1897" s="6"/>
      <c r="TW1897" s="6"/>
      <c r="TX1897" s="6"/>
      <c r="TY1897" s="6"/>
      <c r="TZ1897" s="6"/>
      <c r="UA1897" s="6"/>
      <c r="UB1897" s="6"/>
      <c r="UC1897" s="6"/>
      <c r="UD1897" s="6"/>
      <c r="UE1897" s="6"/>
      <c r="UF1897" s="6"/>
      <c r="UG1897" s="6"/>
      <c r="UH1897" s="6"/>
      <c r="UI1897" s="6"/>
      <c r="UJ1897" s="6"/>
      <c r="UK1897" s="6"/>
      <c r="UL1897" s="6"/>
      <c r="UM1897" s="6"/>
      <c r="UN1897" s="6"/>
      <c r="UO1897" s="6"/>
      <c r="UP1897" s="6"/>
      <c r="UQ1897" s="6"/>
      <c r="UR1897" s="6"/>
      <c r="US1897" s="6"/>
      <c r="UT1897" s="6"/>
      <c r="UU1897" s="6"/>
      <c r="UV1897" s="6"/>
      <c r="UW1897" s="6"/>
      <c r="UX1897" s="6"/>
      <c r="UY1897" s="6"/>
      <c r="UZ1897" s="6"/>
      <c r="VA1897" s="6"/>
      <c r="VB1897" s="6"/>
      <c r="VC1897" s="6"/>
      <c r="VD1897" s="6"/>
      <c r="VE1897" s="6"/>
      <c r="VF1897" s="6"/>
      <c r="VG1897" s="6"/>
      <c r="VH1897" s="6"/>
      <c r="VI1897" s="6"/>
      <c r="VJ1897" s="6"/>
      <c r="VK1897" s="6"/>
      <c r="VL1897" s="6"/>
      <c r="VM1897" s="6"/>
      <c r="VN1897" s="6"/>
      <c r="VO1897" s="6"/>
      <c r="VP1897" s="6"/>
      <c r="VQ1897" s="6"/>
      <c r="VR1897" s="6"/>
      <c r="VS1897" s="6"/>
      <c r="VT1897" s="6"/>
      <c r="VU1897" s="6"/>
      <c r="VV1897" s="6"/>
      <c r="VW1897" s="6"/>
      <c r="VX1897" s="6"/>
      <c r="VY1897" s="6"/>
      <c r="VZ1897" s="6"/>
      <c r="WA1897" s="6"/>
      <c r="WB1897" s="6"/>
      <c r="WC1897" s="6"/>
      <c r="WD1897" s="6"/>
      <c r="WE1897" s="6"/>
      <c r="WF1897" s="6"/>
      <c r="WG1897" s="6"/>
      <c r="WH1897" s="6"/>
      <c r="WI1897" s="6"/>
      <c r="WJ1897" s="6"/>
      <c r="WK1897" s="6"/>
      <c r="WL1897" s="6"/>
      <c r="WM1897" s="6"/>
      <c r="WN1897" s="6"/>
      <c r="WO1897" s="6"/>
      <c r="WP1897" s="6"/>
      <c r="WQ1897" s="6"/>
      <c r="WR1897" s="6"/>
      <c r="WS1897" s="6"/>
      <c r="WT1897" s="6"/>
      <c r="WU1897" s="6"/>
      <c r="WV1897" s="6"/>
      <c r="WW1897" s="6"/>
      <c r="WX1897" s="6"/>
      <c r="WY1897" s="6"/>
      <c r="WZ1897" s="6"/>
      <c r="XA1897" s="6"/>
      <c r="XB1897" s="6"/>
      <c r="XC1897" s="6"/>
      <c r="XD1897" s="6"/>
      <c r="XE1897" s="6"/>
      <c r="XF1897" s="6"/>
      <c r="XG1897" s="6"/>
      <c r="XH1897" s="6"/>
      <c r="XI1897" s="6"/>
      <c r="XJ1897" s="6"/>
      <c r="XK1897" s="6"/>
      <c r="XL1897" s="6"/>
      <c r="XM1897" s="6"/>
      <c r="XN1897" s="6"/>
      <c r="XO1897" s="6"/>
      <c r="XP1897" s="6"/>
      <c r="XQ1897" s="6"/>
      <c r="XR1897" s="6"/>
      <c r="XS1897" s="6"/>
      <c r="XT1897" s="6"/>
      <c r="XU1897" s="6"/>
      <c r="XV1897" s="6"/>
      <c r="XW1897" s="6"/>
      <c r="XX1897" s="6"/>
      <c r="XY1897" s="6"/>
      <c r="XZ1897" s="6"/>
      <c r="YA1897" s="6"/>
      <c r="YB1897" s="6"/>
      <c r="YC1897" s="6"/>
      <c r="YD1897" s="6"/>
      <c r="YE1897" s="6"/>
      <c r="YF1897" s="6"/>
      <c r="YG1897" s="6"/>
      <c r="YH1897" s="6"/>
      <c r="YI1897" s="6"/>
      <c r="YJ1897" s="6"/>
      <c r="YK1897" s="6"/>
      <c r="YL1897" s="6"/>
      <c r="YM1897" s="6"/>
      <c r="YN1897" s="6"/>
      <c r="YO1897" s="6"/>
      <c r="YP1897" s="6"/>
      <c r="YQ1897" s="6"/>
      <c r="YR1897" s="6"/>
      <c r="YS1897" s="6"/>
      <c r="YT1897" s="6"/>
      <c r="YU1897" s="6"/>
      <c r="YV1897" s="6"/>
      <c r="YW1897" s="6"/>
      <c r="YX1897" s="6"/>
      <c r="YY1897" s="6"/>
      <c r="YZ1897" s="6"/>
      <c r="ZA1897" s="6"/>
      <c r="ZB1897" s="6"/>
      <c r="ZC1897" s="6"/>
      <c r="ZD1897" s="6"/>
      <c r="ZE1897" s="6"/>
      <c r="ZF1897" s="6"/>
      <c r="ZG1897" s="6"/>
      <c r="ZH1897" s="6"/>
      <c r="ZI1897" s="6"/>
      <c r="ZJ1897" s="6"/>
      <c r="ZK1897" s="6"/>
      <c r="ZL1897" s="6"/>
      <c r="ZM1897" s="6"/>
      <c r="ZN1897" s="6"/>
      <c r="ZO1897" s="6"/>
      <c r="ZP1897" s="6"/>
      <c r="ZQ1897" s="6"/>
      <c r="ZR1897" s="6"/>
      <c r="ZS1897" s="6"/>
      <c r="ZT1897" s="6"/>
      <c r="ZU1897" s="6"/>
      <c r="ZV1897" s="6"/>
      <c r="ZW1897" s="6"/>
      <c r="ZX1897" s="6"/>
      <c r="ZY1897" s="6"/>
      <c r="ZZ1897" s="6"/>
      <c r="AAA1897" s="6"/>
      <c r="AAB1897" s="6"/>
      <c r="AAC1897" s="6"/>
      <c r="AAD1897" s="6"/>
      <c r="AAE1897" s="6"/>
      <c r="AAF1897" s="6"/>
      <c r="AAG1897" s="6"/>
      <c r="AAH1897" s="6"/>
      <c r="AAI1897" s="6"/>
      <c r="AAJ1897" s="6"/>
      <c r="AAK1897" s="6"/>
      <c r="AAL1897" s="6"/>
      <c r="AAM1897" s="6"/>
      <c r="AAN1897" s="6"/>
      <c r="AAO1897" s="6"/>
      <c r="AAP1897" s="6"/>
      <c r="AAQ1897" s="6"/>
      <c r="AAR1897" s="6"/>
      <c r="AAS1897" s="6"/>
      <c r="AAT1897" s="6"/>
      <c r="AAU1897" s="6"/>
      <c r="AAV1897" s="6"/>
      <c r="AAW1897" s="6"/>
      <c r="AAX1897" s="6"/>
      <c r="AAY1897" s="6"/>
      <c r="AAZ1897" s="6"/>
      <c r="ABA1897" s="6"/>
      <c r="ABB1897" s="6"/>
      <c r="ABC1897" s="6"/>
      <c r="ABD1897" s="6"/>
      <c r="ABE1897" s="6"/>
      <c r="ABF1897" s="6"/>
      <c r="ABG1897" s="6"/>
      <c r="ABH1897" s="6"/>
      <c r="ABI1897" s="6"/>
      <c r="ABJ1897" s="6"/>
      <c r="ABK1897" s="6"/>
      <c r="ABL1897" s="6"/>
      <c r="ABM1897" s="6"/>
      <c r="ABN1897" s="6"/>
      <c r="ABO1897" s="6"/>
      <c r="ABP1897" s="6"/>
      <c r="ABQ1897" s="6"/>
      <c r="ABR1897" s="6"/>
      <c r="ABS1897" s="6"/>
      <c r="ABT1897" s="6"/>
      <c r="ABU1897" s="6"/>
      <c r="ABV1897" s="6"/>
      <c r="ABW1897" s="6"/>
      <c r="ABX1897" s="6"/>
      <c r="ABY1897" s="6"/>
      <c r="ABZ1897" s="6"/>
      <c r="ACA1897" s="6"/>
      <c r="ACB1897" s="6"/>
      <c r="ACC1897" s="6"/>
      <c r="ACD1897" s="6"/>
      <c r="ACE1897" s="6"/>
      <c r="ACF1897" s="6"/>
      <c r="ACG1897" s="6"/>
      <c r="ACH1897" s="6"/>
      <c r="ACI1897" s="6"/>
      <c r="ACJ1897" s="6"/>
      <c r="ACK1897" s="6"/>
      <c r="ACL1897" s="6"/>
      <c r="ACM1897" s="6"/>
      <c r="ACN1897" s="6"/>
      <c r="ACO1897" s="6"/>
      <c r="ACP1897" s="6"/>
      <c r="ACQ1897" s="6"/>
      <c r="ACR1897" s="6"/>
      <c r="ACS1897" s="6"/>
      <c r="ACT1897" s="6"/>
      <c r="ACU1897" s="6"/>
      <c r="ACV1897" s="6"/>
      <c r="ACW1897" s="6"/>
      <c r="ACX1897" s="6"/>
      <c r="ACY1897" s="6"/>
      <c r="ACZ1897" s="6"/>
      <c r="ADA1897" s="6"/>
      <c r="ADB1897" s="6"/>
      <c r="ADC1897" s="6"/>
      <c r="ADD1897" s="6"/>
      <c r="ADE1897" s="6"/>
      <c r="ADF1897" s="6"/>
      <c r="ADG1897" s="6"/>
      <c r="ADH1897" s="6"/>
      <c r="ADI1897" s="6"/>
      <c r="ADJ1897" s="6"/>
      <c r="ADK1897" s="6"/>
      <c r="ADL1897" s="6"/>
      <c r="ADM1897" s="6"/>
      <c r="ADN1897" s="6"/>
      <c r="ADO1897" s="6"/>
      <c r="ADP1897" s="6"/>
      <c r="ADQ1897" s="6"/>
      <c r="ADR1897" s="6"/>
      <c r="ADS1897" s="6"/>
      <c r="ADT1897" s="6"/>
      <c r="ADU1897" s="6"/>
      <c r="ADV1897" s="6"/>
      <c r="ADW1897" s="6"/>
      <c r="ADX1897" s="6"/>
      <c r="ADY1897" s="6"/>
      <c r="ADZ1897" s="6"/>
      <c r="AEA1897" s="6"/>
      <c r="AEB1897" s="6"/>
      <c r="AEC1897" s="6"/>
      <c r="AED1897" s="6"/>
      <c r="AEE1897" s="6"/>
      <c r="AEF1897" s="6"/>
      <c r="AEG1897" s="6"/>
      <c r="AEH1897" s="6"/>
      <c r="AEI1897" s="6"/>
      <c r="AEJ1897" s="6"/>
      <c r="AEK1897" s="6"/>
      <c r="AEL1897" s="6"/>
      <c r="AEM1897" s="6"/>
      <c r="AEN1897" s="6"/>
      <c r="AEO1897" s="6"/>
      <c r="AEP1897" s="6"/>
      <c r="AEQ1897" s="6"/>
      <c r="AER1897" s="6"/>
      <c r="AES1897" s="6"/>
      <c r="AET1897" s="6"/>
      <c r="AEU1897" s="6"/>
      <c r="AEV1897" s="6"/>
      <c r="AEW1897" s="6"/>
      <c r="AEX1897" s="6"/>
      <c r="AEY1897" s="6"/>
      <c r="AEZ1897" s="6"/>
      <c r="AFA1897" s="6"/>
      <c r="AFB1897" s="6"/>
      <c r="AFC1897" s="6"/>
      <c r="AFD1897" s="6"/>
      <c r="AFE1897" s="6"/>
      <c r="AFF1897" s="6"/>
      <c r="AFG1897" s="6"/>
      <c r="AFH1897" s="6"/>
      <c r="AFI1897" s="6"/>
      <c r="AFJ1897" s="6"/>
      <c r="AFK1897" s="6"/>
      <c r="AFL1897" s="6"/>
      <c r="AFM1897" s="6"/>
      <c r="AFN1897" s="6"/>
      <c r="AFO1897" s="6"/>
      <c r="AFP1897" s="6"/>
      <c r="AFQ1897" s="6"/>
      <c r="AFR1897" s="6"/>
      <c r="AFS1897" s="6"/>
      <c r="AFT1897" s="6"/>
      <c r="AFU1897" s="6"/>
      <c r="AFV1897" s="6"/>
      <c r="AFW1897" s="6"/>
      <c r="AFX1897" s="6"/>
      <c r="AFY1897" s="6"/>
      <c r="AFZ1897" s="6"/>
      <c r="AGA1897" s="6"/>
      <c r="AGB1897" s="6"/>
      <c r="AGC1897" s="6"/>
      <c r="AGD1897" s="6"/>
      <c r="AGE1897" s="6"/>
      <c r="AGF1897" s="6"/>
      <c r="AGG1897" s="6"/>
      <c r="AGH1897" s="6"/>
      <c r="AGI1897" s="6"/>
      <c r="AGJ1897" s="6"/>
      <c r="AGK1897" s="6"/>
      <c r="AGL1897" s="6"/>
      <c r="AGM1897" s="6"/>
      <c r="AGN1897" s="6"/>
      <c r="AGO1897" s="6"/>
      <c r="AGP1897" s="6"/>
      <c r="AGQ1897" s="6"/>
      <c r="AGR1897" s="6"/>
      <c r="AGS1897" s="6"/>
      <c r="AGT1897" s="6"/>
      <c r="AGU1897" s="6"/>
      <c r="AGV1897" s="6"/>
      <c r="AGW1897" s="6"/>
      <c r="AGX1897" s="6"/>
      <c r="AGY1897" s="6"/>
      <c r="AGZ1897" s="6"/>
      <c r="AHA1897" s="6"/>
      <c r="AHB1897" s="6"/>
      <c r="AHC1897" s="6"/>
      <c r="AHD1897" s="6"/>
      <c r="AHE1897" s="6"/>
      <c r="AHF1897" s="6"/>
      <c r="AHG1897" s="6"/>
      <c r="AHH1897" s="6"/>
      <c r="AHI1897" s="6"/>
      <c r="AHJ1897" s="6"/>
      <c r="AHK1897" s="6"/>
      <c r="AHL1897" s="6"/>
      <c r="AHM1897" s="6"/>
      <c r="AHN1897" s="6"/>
      <c r="AHO1897" s="6"/>
      <c r="AHP1897" s="6"/>
      <c r="AHQ1897" s="6"/>
      <c r="AHR1897" s="6"/>
      <c r="AHS1897" s="6"/>
      <c r="AHT1897" s="6"/>
      <c r="AHU1897" s="6"/>
      <c r="AHV1897" s="6"/>
      <c r="AHW1897" s="6"/>
      <c r="AHX1897" s="6"/>
      <c r="AHY1897" s="6"/>
      <c r="AHZ1897" s="6"/>
      <c r="AIA1897" s="6"/>
      <c r="AIB1897" s="6"/>
      <c r="AIC1897" s="6"/>
      <c r="AID1897" s="6"/>
      <c r="AIE1897" s="6"/>
      <c r="AIF1897" s="6"/>
      <c r="AIG1897" s="6"/>
      <c r="AIH1897" s="6"/>
      <c r="AII1897" s="6"/>
      <c r="AIJ1897" s="6"/>
      <c r="AIK1897" s="6"/>
      <c r="AIL1897" s="6"/>
      <c r="AIM1897" s="6"/>
      <c r="AIN1897" s="6"/>
      <c r="AIO1897" s="6"/>
      <c r="AIP1897" s="6"/>
      <c r="AIQ1897" s="6"/>
      <c r="AIR1897" s="6"/>
      <c r="AIS1897" s="6"/>
      <c r="AIT1897" s="6"/>
      <c r="AIU1897" s="6"/>
      <c r="AIV1897" s="6"/>
      <c r="AIW1897" s="6"/>
      <c r="AIX1897" s="6"/>
      <c r="AIY1897" s="6"/>
      <c r="AIZ1897" s="6"/>
      <c r="AJA1897" s="6"/>
      <c r="AJB1897" s="6"/>
      <c r="AJC1897" s="6"/>
      <c r="AJD1897" s="6"/>
      <c r="AJE1897" s="6"/>
      <c r="AJF1897" s="6"/>
      <c r="AJG1897" s="6"/>
      <c r="AJH1897" s="6"/>
      <c r="AJI1897" s="6"/>
      <c r="AJJ1897" s="6"/>
      <c r="AJK1897" s="6"/>
      <c r="AJL1897" s="6"/>
      <c r="AJM1897" s="6"/>
      <c r="AJN1897" s="6"/>
      <c r="AJO1897" s="6"/>
      <c r="AJP1897" s="6"/>
      <c r="AJQ1897" s="6"/>
      <c r="AJR1897" s="6"/>
      <c r="AJS1897" s="6"/>
      <c r="AJT1897" s="6"/>
      <c r="AJU1897" s="6"/>
      <c r="AJV1897" s="6"/>
      <c r="AJW1897" s="6"/>
      <c r="AJX1897" s="6"/>
      <c r="AJY1897" s="6"/>
      <c r="AJZ1897" s="6"/>
      <c r="AKA1897" s="6"/>
      <c r="AKB1897" s="6"/>
      <c r="AKC1897" s="6"/>
      <c r="AKD1897" s="6"/>
      <c r="AKE1897" s="6"/>
      <c r="AKF1897" s="6"/>
      <c r="AKG1897" s="6"/>
      <c r="AKH1897" s="6"/>
      <c r="AKI1897" s="6"/>
      <c r="AKJ1897" s="6"/>
      <c r="AKK1897" s="6"/>
      <c r="AKL1897" s="6"/>
      <c r="AKM1897" s="6"/>
      <c r="AKN1897" s="6"/>
      <c r="AKO1897" s="6"/>
      <c r="AKP1897" s="6"/>
      <c r="AKQ1897" s="6"/>
      <c r="AKR1897" s="6"/>
      <c r="AKS1897" s="6"/>
      <c r="AKT1897" s="6"/>
      <c r="AKU1897" s="6"/>
      <c r="AKV1897" s="6"/>
      <c r="AKW1897" s="6"/>
      <c r="AKX1897" s="6"/>
      <c r="AKY1897" s="6"/>
      <c r="AKZ1897" s="6"/>
      <c r="ALA1897" s="6"/>
      <c r="ALB1897" s="6"/>
      <c r="ALC1897" s="6"/>
      <c r="ALD1897" s="6"/>
      <c r="ALE1897" s="6"/>
      <c r="ALF1897" s="6"/>
      <c r="ALG1897" s="6"/>
      <c r="ALH1897" s="6"/>
      <c r="ALI1897" s="6"/>
      <c r="ALJ1897" s="6"/>
      <c r="ALK1897" s="6"/>
      <c r="ALL1897" s="6"/>
      <c r="ALM1897" s="6"/>
      <c r="ALN1897" s="6"/>
      <c r="ALO1897" s="6"/>
      <c r="ALP1897" s="6"/>
      <c r="ALQ1897" s="6"/>
      <c r="ALR1897" s="6"/>
      <c r="ALS1897" s="6"/>
      <c r="ALT1897" s="6"/>
      <c r="ALU1897" s="6"/>
      <c r="ALV1897" s="6"/>
      <c r="ALW1897" s="6"/>
      <c r="ALX1897" s="6"/>
      <c r="ALY1897" s="6"/>
      <c r="ALZ1897" s="6"/>
      <c r="AMA1897" s="6"/>
      <c r="AMB1897" s="6"/>
      <c r="AMC1897" s="6"/>
      <c r="AMD1897" s="6"/>
      <c r="AME1897" s="6"/>
      <c r="AMF1897" s="6"/>
      <c r="AMG1897" s="6"/>
      <c r="AMH1897" s="6"/>
      <c r="AMI1897" s="6"/>
      <c r="AMJ1897" s="6"/>
      <c r="AMK1897" s="6"/>
      <c r="AML1897" s="6"/>
    </row>
    <row r="1898" spans="1:1026" s="5" customFormat="1" ht="27.75" customHeight="1" x14ac:dyDescent="0.25">
      <c r="A1898" s="11">
        <v>2</v>
      </c>
      <c r="B1898" s="10" t="s">
        <v>38</v>
      </c>
      <c r="C1898" s="43" t="s">
        <v>8652</v>
      </c>
      <c r="D1898" s="43" t="s">
        <v>46</v>
      </c>
      <c r="E1898" s="17">
        <v>1897</v>
      </c>
      <c r="F1898" s="43" t="s">
        <v>8730</v>
      </c>
      <c r="G1898" s="43" t="s">
        <v>8731</v>
      </c>
      <c r="H1898" s="3">
        <v>113.75402</v>
      </c>
      <c r="I1898" s="5" t="s">
        <v>43</v>
      </c>
      <c r="K1898" s="5" t="s">
        <v>8732</v>
      </c>
      <c r="L1898" s="15" t="s">
        <v>8733</v>
      </c>
      <c r="M1898" s="5" t="s">
        <v>8734</v>
      </c>
      <c r="N1898" s="15" t="s">
        <v>8735</v>
      </c>
      <c r="P1898" s="15"/>
      <c r="R1898" s="15"/>
      <c r="AA1898" s="16"/>
      <c r="AB1898" s="16"/>
      <c r="AC1898" s="16"/>
      <c r="AD1898" s="16"/>
      <c r="AE1898" s="16"/>
      <c r="AF1898" s="16"/>
      <c r="AG1898" s="16"/>
      <c r="AH1898" s="16"/>
      <c r="AI1898" s="16"/>
      <c r="AJ1898" s="16"/>
      <c r="AK1898" s="16"/>
      <c r="AL1898" s="6"/>
      <c r="AM1898" s="6"/>
      <c r="AN1898" s="6"/>
      <c r="AO1898" s="6"/>
      <c r="AP1898" s="6"/>
      <c r="AQ1898" s="6"/>
      <c r="AR1898" s="6"/>
      <c r="AS1898" s="6"/>
      <c r="AT1898" s="6"/>
      <c r="AU1898" s="6"/>
      <c r="AV1898" s="6"/>
      <c r="AW1898" s="6"/>
      <c r="AX1898" s="6"/>
      <c r="AY1898" s="6"/>
      <c r="AZ1898" s="6"/>
      <c r="BA1898" s="6"/>
      <c r="BB1898" s="6"/>
      <c r="BC1898" s="6"/>
      <c r="BD1898" s="6"/>
      <c r="BE1898" s="6"/>
      <c r="BF1898" s="6"/>
      <c r="BG1898" s="6"/>
      <c r="BH1898" s="6"/>
      <c r="BI1898" s="6"/>
      <c r="BJ1898" s="6"/>
      <c r="BK1898" s="6"/>
      <c r="BL1898" s="6"/>
      <c r="BM1898" s="6"/>
      <c r="BN1898" s="6"/>
      <c r="BO1898" s="6"/>
      <c r="BP1898" s="6"/>
      <c r="BQ1898" s="6"/>
      <c r="BR1898" s="6"/>
      <c r="BS1898" s="6"/>
      <c r="BT1898" s="6"/>
      <c r="BU1898" s="6"/>
      <c r="BV1898" s="6"/>
      <c r="BW1898" s="6"/>
      <c r="BX1898" s="6"/>
      <c r="BY1898" s="6"/>
      <c r="BZ1898" s="6"/>
      <c r="CA1898" s="6"/>
      <c r="CB1898" s="6"/>
      <c r="CC1898" s="6"/>
      <c r="CD1898" s="6"/>
      <c r="CE1898" s="6"/>
      <c r="CF1898" s="6"/>
      <c r="CG1898" s="6"/>
      <c r="CH1898" s="6"/>
      <c r="CI1898" s="6"/>
      <c r="CJ1898" s="6"/>
      <c r="CK1898" s="6"/>
      <c r="CL1898" s="6"/>
      <c r="CM1898" s="6"/>
      <c r="CN1898" s="6"/>
      <c r="CO1898" s="6"/>
      <c r="CP1898" s="6"/>
      <c r="CQ1898" s="6"/>
      <c r="CR1898" s="6"/>
      <c r="CS1898" s="6"/>
      <c r="CT1898" s="6"/>
      <c r="CU1898" s="6"/>
      <c r="CV1898" s="6"/>
      <c r="CW1898" s="6"/>
      <c r="CX1898" s="6"/>
      <c r="CY1898" s="6"/>
      <c r="CZ1898" s="6"/>
      <c r="DA1898" s="6"/>
      <c r="DB1898" s="6"/>
      <c r="DC1898" s="6"/>
      <c r="DD1898" s="6"/>
      <c r="DE1898" s="6"/>
      <c r="DF1898" s="6"/>
      <c r="DG1898" s="6"/>
      <c r="DH1898" s="6"/>
      <c r="DI1898" s="6"/>
      <c r="DJ1898" s="6"/>
      <c r="DK1898" s="6"/>
      <c r="DL1898" s="6"/>
      <c r="DM1898" s="6"/>
      <c r="DN1898" s="6"/>
      <c r="DO1898" s="6"/>
      <c r="DP1898" s="6"/>
      <c r="DQ1898" s="6"/>
      <c r="DR1898" s="6"/>
      <c r="DS1898" s="6"/>
      <c r="DT1898" s="6"/>
      <c r="DU1898" s="6"/>
      <c r="DV1898" s="6"/>
      <c r="DW1898" s="6"/>
      <c r="DX1898" s="6"/>
      <c r="DY1898" s="6"/>
      <c r="DZ1898" s="6"/>
      <c r="EA1898" s="6"/>
      <c r="EB1898" s="6"/>
      <c r="EC1898" s="6"/>
      <c r="ED1898" s="6"/>
      <c r="EE1898" s="6"/>
      <c r="EF1898" s="6"/>
      <c r="EG1898" s="6"/>
      <c r="EH1898" s="6"/>
      <c r="EI1898" s="6"/>
      <c r="EJ1898" s="6"/>
      <c r="EK1898" s="6"/>
      <c r="EL1898" s="6"/>
      <c r="EM1898" s="6"/>
      <c r="EN1898" s="6"/>
      <c r="EO1898" s="6"/>
      <c r="EP1898" s="6"/>
      <c r="EQ1898" s="6"/>
      <c r="ER1898" s="6"/>
      <c r="ES1898" s="6"/>
      <c r="ET1898" s="6"/>
      <c r="EU1898" s="6"/>
      <c r="EV1898" s="6"/>
      <c r="EW1898" s="6"/>
      <c r="EX1898" s="6"/>
      <c r="EY1898" s="6"/>
      <c r="EZ1898" s="6"/>
      <c r="FA1898" s="6"/>
      <c r="FB1898" s="6"/>
      <c r="FC1898" s="6"/>
      <c r="FD1898" s="6"/>
      <c r="FE1898" s="6"/>
      <c r="FF1898" s="6"/>
      <c r="FG1898" s="6"/>
      <c r="FH1898" s="6"/>
      <c r="FI1898" s="6"/>
      <c r="FJ1898" s="6"/>
      <c r="FK1898" s="6"/>
      <c r="FL1898" s="6"/>
      <c r="FM1898" s="6"/>
      <c r="FN1898" s="6"/>
      <c r="FO1898" s="6"/>
      <c r="FP1898" s="6"/>
      <c r="FQ1898" s="6"/>
      <c r="FR1898" s="6"/>
      <c r="FS1898" s="6"/>
      <c r="FT1898" s="6"/>
      <c r="FU1898" s="6"/>
      <c r="FV1898" s="6"/>
      <c r="FW1898" s="6"/>
      <c r="FX1898" s="6"/>
      <c r="FY1898" s="6"/>
      <c r="FZ1898" s="6"/>
      <c r="GA1898" s="6"/>
      <c r="GB1898" s="6"/>
      <c r="GC1898" s="6"/>
      <c r="GD1898" s="6"/>
      <c r="GE1898" s="6"/>
      <c r="GF1898" s="6"/>
      <c r="GG1898" s="6"/>
      <c r="GH1898" s="6"/>
      <c r="GI1898" s="6"/>
      <c r="GJ1898" s="6"/>
      <c r="GK1898" s="6"/>
      <c r="GL1898" s="6"/>
      <c r="GM1898" s="6"/>
      <c r="GN1898" s="6"/>
      <c r="GO1898" s="6"/>
      <c r="GP1898" s="6"/>
      <c r="GQ1898" s="6"/>
      <c r="GR1898" s="6"/>
      <c r="GS1898" s="6"/>
      <c r="GT1898" s="6"/>
      <c r="GU1898" s="6"/>
      <c r="GV1898" s="6"/>
      <c r="GW1898" s="6"/>
      <c r="GX1898" s="6"/>
      <c r="GY1898" s="6"/>
      <c r="GZ1898" s="6"/>
      <c r="HA1898" s="6"/>
      <c r="HB1898" s="6"/>
      <c r="HC1898" s="6"/>
      <c r="HD1898" s="6"/>
      <c r="HE1898" s="6"/>
      <c r="HF1898" s="6"/>
      <c r="HG1898" s="6"/>
      <c r="HH1898" s="6"/>
      <c r="HI1898" s="6"/>
      <c r="HJ1898" s="6"/>
      <c r="HK1898" s="6"/>
      <c r="HL1898" s="6"/>
      <c r="HM1898" s="6"/>
      <c r="HN1898" s="6"/>
      <c r="HO1898" s="6"/>
      <c r="HP1898" s="6"/>
      <c r="HQ1898" s="6"/>
      <c r="HR1898" s="6"/>
      <c r="HS1898" s="6"/>
      <c r="HT1898" s="6"/>
      <c r="HU1898" s="6"/>
      <c r="HV1898" s="6"/>
      <c r="HW1898" s="6"/>
      <c r="HX1898" s="6"/>
      <c r="HY1898" s="6"/>
      <c r="HZ1898" s="6"/>
      <c r="IA1898" s="6"/>
      <c r="IB1898" s="6"/>
      <c r="IC1898" s="6"/>
      <c r="ID1898" s="6"/>
      <c r="IE1898" s="6"/>
      <c r="IF1898" s="6"/>
      <c r="IG1898" s="6"/>
      <c r="IH1898" s="6"/>
      <c r="II1898" s="6"/>
      <c r="IJ1898" s="6"/>
      <c r="IK1898" s="6"/>
      <c r="IL1898" s="6"/>
      <c r="IM1898" s="6"/>
      <c r="IN1898" s="6"/>
      <c r="IO1898" s="6"/>
      <c r="IP1898" s="6"/>
      <c r="IQ1898" s="6"/>
      <c r="IR1898" s="6"/>
      <c r="IS1898" s="6"/>
      <c r="IT1898" s="6"/>
      <c r="IU1898" s="6"/>
      <c r="IV1898" s="6"/>
      <c r="IW1898" s="6"/>
      <c r="IX1898" s="6"/>
      <c r="IY1898" s="6"/>
      <c r="IZ1898" s="6"/>
      <c r="JA1898" s="6"/>
      <c r="JB1898" s="6"/>
      <c r="JC1898" s="6"/>
      <c r="JD1898" s="6"/>
      <c r="JE1898" s="6"/>
      <c r="JF1898" s="6"/>
      <c r="JG1898" s="6"/>
      <c r="JH1898" s="6"/>
      <c r="JI1898" s="6"/>
      <c r="JJ1898" s="6"/>
      <c r="JK1898" s="6"/>
      <c r="JL1898" s="6"/>
      <c r="JM1898" s="6"/>
      <c r="JN1898" s="6"/>
      <c r="JO1898" s="6"/>
      <c r="JP1898" s="6"/>
      <c r="JQ1898" s="6"/>
      <c r="JR1898" s="6"/>
      <c r="JS1898" s="6"/>
      <c r="JT1898" s="6"/>
      <c r="JU1898" s="6"/>
      <c r="JV1898" s="6"/>
      <c r="JW1898" s="6"/>
      <c r="JX1898" s="6"/>
      <c r="JY1898" s="6"/>
      <c r="JZ1898" s="6"/>
      <c r="KA1898" s="6"/>
      <c r="KB1898" s="6"/>
      <c r="KC1898" s="6"/>
      <c r="KD1898" s="6"/>
      <c r="KE1898" s="6"/>
      <c r="KF1898" s="6"/>
      <c r="KG1898" s="6"/>
      <c r="KH1898" s="6"/>
      <c r="KI1898" s="6"/>
      <c r="KJ1898" s="6"/>
      <c r="KK1898" s="6"/>
      <c r="KL1898" s="6"/>
      <c r="KM1898" s="6"/>
      <c r="KN1898" s="6"/>
      <c r="KO1898" s="6"/>
      <c r="KP1898" s="6"/>
      <c r="KQ1898" s="6"/>
      <c r="KR1898" s="6"/>
      <c r="KS1898" s="6"/>
      <c r="KT1898" s="6"/>
      <c r="KU1898" s="6"/>
      <c r="KV1898" s="6"/>
      <c r="KW1898" s="6"/>
      <c r="KX1898" s="6"/>
      <c r="KY1898" s="6"/>
      <c r="KZ1898" s="6"/>
      <c r="LA1898" s="6"/>
      <c r="LB1898" s="6"/>
      <c r="LC1898" s="6"/>
      <c r="LD1898" s="6"/>
      <c r="LE1898" s="6"/>
      <c r="LF1898" s="6"/>
      <c r="LG1898" s="6"/>
      <c r="LH1898" s="6"/>
      <c r="LI1898" s="6"/>
      <c r="LJ1898" s="6"/>
      <c r="LK1898" s="6"/>
      <c r="LL1898" s="6"/>
      <c r="LM1898" s="6"/>
      <c r="LN1898" s="6"/>
      <c r="LO1898" s="6"/>
      <c r="LP1898" s="6"/>
      <c r="LQ1898" s="6"/>
      <c r="LR1898" s="6"/>
      <c r="LS1898" s="6"/>
      <c r="LT1898" s="6"/>
      <c r="LU1898" s="6"/>
      <c r="LV1898" s="6"/>
      <c r="LW1898" s="6"/>
      <c r="LX1898" s="6"/>
      <c r="LY1898" s="6"/>
      <c r="LZ1898" s="6"/>
      <c r="MA1898" s="6"/>
      <c r="MB1898" s="6"/>
      <c r="MC1898" s="6"/>
      <c r="MD1898" s="6"/>
      <c r="ME1898" s="6"/>
      <c r="MF1898" s="6"/>
      <c r="MG1898" s="6"/>
      <c r="MH1898" s="6"/>
      <c r="MI1898" s="6"/>
      <c r="MJ1898" s="6"/>
      <c r="MK1898" s="6"/>
      <c r="ML1898" s="6"/>
      <c r="MM1898" s="6"/>
      <c r="MN1898" s="6"/>
      <c r="MO1898" s="6"/>
      <c r="MP1898" s="6"/>
      <c r="MQ1898" s="6"/>
      <c r="MR1898" s="6"/>
      <c r="MS1898" s="6"/>
      <c r="MT1898" s="6"/>
      <c r="MU1898" s="6"/>
      <c r="MV1898" s="6"/>
      <c r="MW1898" s="6"/>
      <c r="MX1898" s="6"/>
      <c r="MY1898" s="6"/>
      <c r="MZ1898" s="6"/>
      <c r="NA1898" s="6"/>
      <c r="NB1898" s="6"/>
      <c r="NC1898" s="6"/>
      <c r="ND1898" s="6"/>
      <c r="NE1898" s="6"/>
      <c r="NF1898" s="6"/>
      <c r="NG1898" s="6"/>
      <c r="NH1898" s="6"/>
      <c r="NI1898" s="6"/>
      <c r="NJ1898" s="6"/>
      <c r="NK1898" s="6"/>
      <c r="NL1898" s="6"/>
      <c r="NM1898" s="6"/>
      <c r="NN1898" s="6"/>
      <c r="NO1898" s="6"/>
      <c r="NP1898" s="6"/>
      <c r="NQ1898" s="6"/>
      <c r="NR1898" s="6"/>
      <c r="NS1898" s="6"/>
      <c r="NT1898" s="6"/>
      <c r="NU1898" s="6"/>
      <c r="NV1898" s="6"/>
      <c r="NW1898" s="6"/>
      <c r="NX1898" s="6"/>
      <c r="NY1898" s="6"/>
      <c r="NZ1898" s="6"/>
      <c r="OA1898" s="6"/>
      <c r="OB1898" s="6"/>
      <c r="OC1898" s="6"/>
      <c r="OD1898" s="6"/>
      <c r="OE1898" s="6"/>
      <c r="OF1898" s="6"/>
      <c r="OG1898" s="6"/>
      <c r="OH1898" s="6"/>
      <c r="OI1898" s="6"/>
      <c r="OJ1898" s="6"/>
      <c r="OK1898" s="6"/>
      <c r="OL1898" s="6"/>
      <c r="OM1898" s="6"/>
      <c r="ON1898" s="6"/>
      <c r="OO1898" s="6"/>
      <c r="OP1898" s="6"/>
      <c r="OQ1898" s="6"/>
      <c r="OR1898" s="6"/>
      <c r="OS1898" s="6"/>
      <c r="OT1898" s="6"/>
      <c r="OU1898" s="6"/>
      <c r="OV1898" s="6"/>
      <c r="OW1898" s="6"/>
      <c r="OX1898" s="6"/>
      <c r="OY1898" s="6"/>
      <c r="OZ1898" s="6"/>
      <c r="PA1898" s="6"/>
      <c r="PB1898" s="6"/>
      <c r="PC1898" s="6"/>
      <c r="PD1898" s="6"/>
      <c r="PE1898" s="6"/>
      <c r="PF1898" s="6"/>
      <c r="PG1898" s="6"/>
      <c r="PH1898" s="6"/>
      <c r="PI1898" s="6"/>
      <c r="PJ1898" s="6"/>
      <c r="PK1898" s="6"/>
      <c r="PL1898" s="6"/>
      <c r="PM1898" s="6"/>
      <c r="PN1898" s="6"/>
      <c r="PO1898" s="6"/>
      <c r="PP1898" s="6"/>
      <c r="PQ1898" s="6"/>
      <c r="PR1898" s="6"/>
      <c r="PS1898" s="6"/>
      <c r="PT1898" s="6"/>
      <c r="PU1898" s="6"/>
      <c r="PV1898" s="6"/>
      <c r="PW1898" s="6"/>
      <c r="PX1898" s="6"/>
      <c r="PY1898" s="6"/>
      <c r="PZ1898" s="6"/>
      <c r="QA1898" s="6"/>
      <c r="QB1898" s="6"/>
      <c r="QC1898" s="6"/>
      <c r="QD1898" s="6"/>
      <c r="QE1898" s="6"/>
      <c r="QF1898" s="6"/>
      <c r="QG1898" s="6"/>
      <c r="QH1898" s="6"/>
      <c r="QI1898" s="6"/>
      <c r="QJ1898" s="6"/>
      <c r="QK1898" s="6"/>
      <c r="QL1898" s="6"/>
      <c r="QM1898" s="6"/>
      <c r="QN1898" s="6"/>
      <c r="QO1898" s="6"/>
      <c r="QP1898" s="6"/>
      <c r="QQ1898" s="6"/>
      <c r="QR1898" s="6"/>
      <c r="QS1898" s="6"/>
      <c r="QT1898" s="6"/>
      <c r="QU1898" s="6"/>
      <c r="QV1898" s="6"/>
      <c r="QW1898" s="6"/>
      <c r="QX1898" s="6"/>
      <c r="QY1898" s="6"/>
      <c r="QZ1898" s="6"/>
      <c r="RA1898" s="6"/>
      <c r="RB1898" s="6"/>
      <c r="RC1898" s="6"/>
      <c r="RD1898" s="6"/>
      <c r="RE1898" s="6"/>
      <c r="RF1898" s="6"/>
      <c r="RG1898" s="6"/>
      <c r="RH1898" s="6"/>
      <c r="RI1898" s="6"/>
      <c r="RJ1898" s="6"/>
      <c r="RK1898" s="6"/>
      <c r="RL1898" s="6"/>
      <c r="RM1898" s="6"/>
      <c r="RN1898" s="6"/>
      <c r="RO1898" s="6"/>
      <c r="RP1898" s="6"/>
      <c r="RQ1898" s="6"/>
      <c r="RR1898" s="6"/>
      <c r="RS1898" s="6"/>
      <c r="RT1898" s="6"/>
      <c r="RU1898" s="6"/>
      <c r="RV1898" s="6"/>
      <c r="RW1898" s="6"/>
      <c r="RX1898" s="6"/>
      <c r="RY1898" s="6"/>
      <c r="RZ1898" s="6"/>
      <c r="SA1898" s="6"/>
      <c r="SB1898" s="6"/>
      <c r="SC1898" s="6"/>
      <c r="SD1898" s="6"/>
      <c r="SE1898" s="6"/>
      <c r="SF1898" s="6"/>
      <c r="SG1898" s="6"/>
      <c r="SH1898" s="6"/>
      <c r="SI1898" s="6"/>
      <c r="SJ1898" s="6"/>
      <c r="SK1898" s="6"/>
      <c r="SL1898" s="6"/>
      <c r="SM1898" s="6"/>
      <c r="SN1898" s="6"/>
      <c r="SO1898" s="6"/>
      <c r="SP1898" s="6"/>
      <c r="SQ1898" s="6"/>
      <c r="SR1898" s="6"/>
      <c r="SS1898" s="6"/>
      <c r="ST1898" s="6"/>
      <c r="SU1898" s="6"/>
      <c r="SV1898" s="6"/>
      <c r="SW1898" s="6"/>
      <c r="SX1898" s="6"/>
      <c r="SY1898" s="6"/>
      <c r="SZ1898" s="6"/>
      <c r="TA1898" s="6"/>
      <c r="TB1898" s="6"/>
      <c r="TC1898" s="6"/>
      <c r="TD1898" s="6"/>
      <c r="TE1898" s="6"/>
      <c r="TF1898" s="6"/>
      <c r="TG1898" s="6"/>
      <c r="TH1898" s="6"/>
      <c r="TI1898" s="6"/>
      <c r="TJ1898" s="6"/>
      <c r="TK1898" s="6"/>
      <c r="TL1898" s="6"/>
      <c r="TM1898" s="6"/>
      <c r="TN1898" s="6"/>
      <c r="TO1898" s="6"/>
      <c r="TP1898" s="6"/>
      <c r="TQ1898" s="6"/>
      <c r="TR1898" s="6"/>
      <c r="TS1898" s="6"/>
      <c r="TT1898" s="6"/>
      <c r="TU1898" s="6"/>
      <c r="TV1898" s="6"/>
      <c r="TW1898" s="6"/>
      <c r="TX1898" s="6"/>
      <c r="TY1898" s="6"/>
      <c r="TZ1898" s="6"/>
      <c r="UA1898" s="6"/>
      <c r="UB1898" s="6"/>
      <c r="UC1898" s="6"/>
      <c r="UD1898" s="6"/>
      <c r="UE1898" s="6"/>
      <c r="UF1898" s="6"/>
      <c r="UG1898" s="6"/>
      <c r="UH1898" s="6"/>
      <c r="UI1898" s="6"/>
      <c r="UJ1898" s="6"/>
      <c r="UK1898" s="6"/>
      <c r="UL1898" s="6"/>
      <c r="UM1898" s="6"/>
      <c r="UN1898" s="6"/>
      <c r="UO1898" s="6"/>
      <c r="UP1898" s="6"/>
      <c r="UQ1898" s="6"/>
      <c r="UR1898" s="6"/>
      <c r="US1898" s="6"/>
      <c r="UT1898" s="6"/>
      <c r="UU1898" s="6"/>
      <c r="UV1898" s="6"/>
      <c r="UW1898" s="6"/>
      <c r="UX1898" s="6"/>
      <c r="UY1898" s="6"/>
      <c r="UZ1898" s="6"/>
      <c r="VA1898" s="6"/>
      <c r="VB1898" s="6"/>
      <c r="VC1898" s="6"/>
      <c r="VD1898" s="6"/>
      <c r="VE1898" s="6"/>
      <c r="VF1898" s="6"/>
      <c r="VG1898" s="6"/>
      <c r="VH1898" s="6"/>
      <c r="VI1898" s="6"/>
      <c r="VJ1898" s="6"/>
      <c r="VK1898" s="6"/>
      <c r="VL1898" s="6"/>
      <c r="VM1898" s="6"/>
      <c r="VN1898" s="6"/>
      <c r="VO1898" s="6"/>
      <c r="VP1898" s="6"/>
      <c r="VQ1898" s="6"/>
      <c r="VR1898" s="6"/>
      <c r="VS1898" s="6"/>
      <c r="VT1898" s="6"/>
      <c r="VU1898" s="6"/>
      <c r="VV1898" s="6"/>
      <c r="VW1898" s="6"/>
      <c r="VX1898" s="6"/>
      <c r="VY1898" s="6"/>
      <c r="VZ1898" s="6"/>
      <c r="WA1898" s="6"/>
      <c r="WB1898" s="6"/>
      <c r="WC1898" s="6"/>
      <c r="WD1898" s="6"/>
      <c r="WE1898" s="6"/>
      <c r="WF1898" s="6"/>
      <c r="WG1898" s="6"/>
      <c r="WH1898" s="6"/>
      <c r="WI1898" s="6"/>
      <c r="WJ1898" s="6"/>
      <c r="WK1898" s="6"/>
      <c r="WL1898" s="6"/>
      <c r="WM1898" s="6"/>
      <c r="WN1898" s="6"/>
      <c r="WO1898" s="6"/>
      <c r="WP1898" s="6"/>
      <c r="WQ1898" s="6"/>
      <c r="WR1898" s="6"/>
      <c r="WS1898" s="6"/>
      <c r="WT1898" s="6"/>
      <c r="WU1898" s="6"/>
      <c r="WV1898" s="6"/>
      <c r="WW1898" s="6"/>
      <c r="WX1898" s="6"/>
      <c r="WY1898" s="6"/>
      <c r="WZ1898" s="6"/>
      <c r="XA1898" s="6"/>
      <c r="XB1898" s="6"/>
      <c r="XC1898" s="6"/>
      <c r="XD1898" s="6"/>
      <c r="XE1898" s="6"/>
      <c r="XF1898" s="6"/>
      <c r="XG1898" s="6"/>
      <c r="XH1898" s="6"/>
      <c r="XI1898" s="6"/>
      <c r="XJ1898" s="6"/>
      <c r="XK1898" s="6"/>
      <c r="XL1898" s="6"/>
      <c r="XM1898" s="6"/>
      <c r="XN1898" s="6"/>
      <c r="XO1898" s="6"/>
      <c r="XP1898" s="6"/>
      <c r="XQ1898" s="6"/>
      <c r="XR1898" s="6"/>
      <c r="XS1898" s="6"/>
      <c r="XT1898" s="6"/>
      <c r="XU1898" s="6"/>
      <c r="XV1898" s="6"/>
      <c r="XW1898" s="6"/>
      <c r="XX1898" s="6"/>
      <c r="XY1898" s="6"/>
      <c r="XZ1898" s="6"/>
      <c r="YA1898" s="6"/>
      <c r="YB1898" s="6"/>
      <c r="YC1898" s="6"/>
      <c r="YD1898" s="6"/>
      <c r="YE1898" s="6"/>
      <c r="YF1898" s="6"/>
      <c r="YG1898" s="6"/>
      <c r="YH1898" s="6"/>
      <c r="YI1898" s="6"/>
      <c r="YJ1898" s="6"/>
      <c r="YK1898" s="6"/>
      <c r="YL1898" s="6"/>
      <c r="YM1898" s="6"/>
      <c r="YN1898" s="6"/>
      <c r="YO1898" s="6"/>
      <c r="YP1898" s="6"/>
      <c r="YQ1898" s="6"/>
      <c r="YR1898" s="6"/>
      <c r="YS1898" s="6"/>
      <c r="YT1898" s="6"/>
      <c r="YU1898" s="6"/>
      <c r="YV1898" s="6"/>
      <c r="YW1898" s="6"/>
      <c r="YX1898" s="6"/>
      <c r="YY1898" s="6"/>
      <c r="YZ1898" s="6"/>
      <c r="ZA1898" s="6"/>
      <c r="ZB1898" s="6"/>
      <c r="ZC1898" s="6"/>
      <c r="ZD1898" s="6"/>
      <c r="ZE1898" s="6"/>
      <c r="ZF1898" s="6"/>
      <c r="ZG1898" s="6"/>
      <c r="ZH1898" s="6"/>
      <c r="ZI1898" s="6"/>
      <c r="ZJ1898" s="6"/>
      <c r="ZK1898" s="6"/>
      <c r="ZL1898" s="6"/>
      <c r="ZM1898" s="6"/>
      <c r="ZN1898" s="6"/>
      <c r="ZO1898" s="6"/>
      <c r="ZP1898" s="6"/>
      <c r="ZQ1898" s="6"/>
      <c r="ZR1898" s="6"/>
      <c r="ZS1898" s="6"/>
      <c r="ZT1898" s="6"/>
      <c r="ZU1898" s="6"/>
      <c r="ZV1898" s="6"/>
      <c r="ZW1898" s="6"/>
      <c r="ZX1898" s="6"/>
      <c r="ZY1898" s="6"/>
      <c r="ZZ1898" s="6"/>
      <c r="AAA1898" s="6"/>
      <c r="AAB1898" s="6"/>
      <c r="AAC1898" s="6"/>
      <c r="AAD1898" s="6"/>
      <c r="AAE1898" s="6"/>
      <c r="AAF1898" s="6"/>
      <c r="AAG1898" s="6"/>
      <c r="AAH1898" s="6"/>
      <c r="AAI1898" s="6"/>
      <c r="AAJ1898" s="6"/>
      <c r="AAK1898" s="6"/>
      <c r="AAL1898" s="6"/>
      <c r="AAM1898" s="6"/>
      <c r="AAN1898" s="6"/>
      <c r="AAO1898" s="6"/>
      <c r="AAP1898" s="6"/>
      <c r="AAQ1898" s="6"/>
      <c r="AAR1898" s="6"/>
      <c r="AAS1898" s="6"/>
      <c r="AAT1898" s="6"/>
      <c r="AAU1898" s="6"/>
      <c r="AAV1898" s="6"/>
      <c r="AAW1898" s="6"/>
      <c r="AAX1898" s="6"/>
      <c r="AAY1898" s="6"/>
      <c r="AAZ1898" s="6"/>
      <c r="ABA1898" s="6"/>
      <c r="ABB1898" s="6"/>
      <c r="ABC1898" s="6"/>
      <c r="ABD1898" s="6"/>
      <c r="ABE1898" s="6"/>
      <c r="ABF1898" s="6"/>
      <c r="ABG1898" s="6"/>
      <c r="ABH1898" s="6"/>
      <c r="ABI1898" s="6"/>
      <c r="ABJ1898" s="6"/>
      <c r="ABK1898" s="6"/>
      <c r="ABL1898" s="6"/>
      <c r="ABM1898" s="6"/>
      <c r="ABN1898" s="6"/>
      <c r="ABO1898" s="6"/>
      <c r="ABP1898" s="6"/>
      <c r="ABQ1898" s="6"/>
      <c r="ABR1898" s="6"/>
      <c r="ABS1898" s="6"/>
      <c r="ABT1898" s="6"/>
      <c r="ABU1898" s="6"/>
      <c r="ABV1898" s="6"/>
      <c r="ABW1898" s="6"/>
      <c r="ABX1898" s="6"/>
      <c r="ABY1898" s="6"/>
      <c r="ABZ1898" s="6"/>
      <c r="ACA1898" s="6"/>
      <c r="ACB1898" s="6"/>
      <c r="ACC1898" s="6"/>
      <c r="ACD1898" s="6"/>
      <c r="ACE1898" s="6"/>
      <c r="ACF1898" s="6"/>
      <c r="ACG1898" s="6"/>
      <c r="ACH1898" s="6"/>
      <c r="ACI1898" s="6"/>
      <c r="ACJ1898" s="6"/>
      <c r="ACK1898" s="6"/>
      <c r="ACL1898" s="6"/>
      <c r="ACM1898" s="6"/>
      <c r="ACN1898" s="6"/>
      <c r="ACO1898" s="6"/>
      <c r="ACP1898" s="6"/>
      <c r="ACQ1898" s="6"/>
      <c r="ACR1898" s="6"/>
      <c r="ACS1898" s="6"/>
      <c r="ACT1898" s="6"/>
      <c r="ACU1898" s="6"/>
      <c r="ACV1898" s="6"/>
      <c r="ACW1898" s="6"/>
      <c r="ACX1898" s="6"/>
      <c r="ACY1898" s="6"/>
      <c r="ACZ1898" s="6"/>
      <c r="ADA1898" s="6"/>
      <c r="ADB1898" s="6"/>
      <c r="ADC1898" s="6"/>
      <c r="ADD1898" s="6"/>
      <c r="ADE1898" s="6"/>
      <c r="ADF1898" s="6"/>
      <c r="ADG1898" s="6"/>
      <c r="ADH1898" s="6"/>
      <c r="ADI1898" s="6"/>
      <c r="ADJ1898" s="6"/>
      <c r="ADK1898" s="6"/>
      <c r="ADL1898" s="6"/>
      <c r="ADM1898" s="6"/>
      <c r="ADN1898" s="6"/>
      <c r="ADO1898" s="6"/>
      <c r="ADP1898" s="6"/>
      <c r="ADQ1898" s="6"/>
      <c r="ADR1898" s="6"/>
      <c r="ADS1898" s="6"/>
      <c r="ADT1898" s="6"/>
      <c r="ADU1898" s="6"/>
      <c r="ADV1898" s="6"/>
      <c r="ADW1898" s="6"/>
      <c r="ADX1898" s="6"/>
      <c r="ADY1898" s="6"/>
      <c r="ADZ1898" s="6"/>
      <c r="AEA1898" s="6"/>
      <c r="AEB1898" s="6"/>
      <c r="AEC1898" s="6"/>
      <c r="AED1898" s="6"/>
      <c r="AEE1898" s="6"/>
      <c r="AEF1898" s="6"/>
      <c r="AEG1898" s="6"/>
      <c r="AEH1898" s="6"/>
      <c r="AEI1898" s="6"/>
      <c r="AEJ1898" s="6"/>
      <c r="AEK1898" s="6"/>
      <c r="AEL1898" s="6"/>
      <c r="AEM1898" s="6"/>
      <c r="AEN1898" s="6"/>
      <c r="AEO1898" s="6"/>
      <c r="AEP1898" s="6"/>
      <c r="AEQ1898" s="6"/>
      <c r="AER1898" s="6"/>
      <c r="AES1898" s="6"/>
      <c r="AET1898" s="6"/>
      <c r="AEU1898" s="6"/>
      <c r="AEV1898" s="6"/>
      <c r="AEW1898" s="6"/>
      <c r="AEX1898" s="6"/>
      <c r="AEY1898" s="6"/>
      <c r="AEZ1898" s="6"/>
      <c r="AFA1898" s="6"/>
      <c r="AFB1898" s="6"/>
      <c r="AFC1898" s="6"/>
      <c r="AFD1898" s="6"/>
      <c r="AFE1898" s="6"/>
      <c r="AFF1898" s="6"/>
      <c r="AFG1898" s="6"/>
      <c r="AFH1898" s="6"/>
      <c r="AFI1898" s="6"/>
      <c r="AFJ1898" s="6"/>
      <c r="AFK1898" s="6"/>
      <c r="AFL1898" s="6"/>
      <c r="AFM1898" s="6"/>
      <c r="AFN1898" s="6"/>
      <c r="AFO1898" s="6"/>
      <c r="AFP1898" s="6"/>
      <c r="AFQ1898" s="6"/>
      <c r="AFR1898" s="6"/>
      <c r="AFS1898" s="6"/>
      <c r="AFT1898" s="6"/>
      <c r="AFU1898" s="6"/>
      <c r="AFV1898" s="6"/>
      <c r="AFW1898" s="6"/>
      <c r="AFX1898" s="6"/>
      <c r="AFY1898" s="6"/>
      <c r="AFZ1898" s="6"/>
      <c r="AGA1898" s="6"/>
      <c r="AGB1898" s="6"/>
      <c r="AGC1898" s="6"/>
      <c r="AGD1898" s="6"/>
      <c r="AGE1898" s="6"/>
      <c r="AGF1898" s="6"/>
      <c r="AGG1898" s="6"/>
      <c r="AGH1898" s="6"/>
      <c r="AGI1898" s="6"/>
      <c r="AGJ1898" s="6"/>
      <c r="AGK1898" s="6"/>
      <c r="AGL1898" s="6"/>
      <c r="AGM1898" s="6"/>
      <c r="AGN1898" s="6"/>
      <c r="AGO1898" s="6"/>
      <c r="AGP1898" s="6"/>
      <c r="AGQ1898" s="6"/>
      <c r="AGR1898" s="6"/>
      <c r="AGS1898" s="6"/>
      <c r="AGT1898" s="6"/>
      <c r="AGU1898" s="6"/>
      <c r="AGV1898" s="6"/>
      <c r="AGW1898" s="6"/>
      <c r="AGX1898" s="6"/>
      <c r="AGY1898" s="6"/>
      <c r="AGZ1898" s="6"/>
      <c r="AHA1898" s="6"/>
      <c r="AHB1898" s="6"/>
      <c r="AHC1898" s="6"/>
      <c r="AHD1898" s="6"/>
      <c r="AHE1898" s="6"/>
      <c r="AHF1898" s="6"/>
      <c r="AHG1898" s="6"/>
      <c r="AHH1898" s="6"/>
      <c r="AHI1898" s="6"/>
      <c r="AHJ1898" s="6"/>
      <c r="AHK1898" s="6"/>
      <c r="AHL1898" s="6"/>
      <c r="AHM1898" s="6"/>
      <c r="AHN1898" s="6"/>
      <c r="AHO1898" s="6"/>
      <c r="AHP1898" s="6"/>
      <c r="AHQ1898" s="6"/>
      <c r="AHR1898" s="6"/>
      <c r="AHS1898" s="6"/>
      <c r="AHT1898" s="6"/>
      <c r="AHU1898" s="6"/>
      <c r="AHV1898" s="6"/>
      <c r="AHW1898" s="6"/>
      <c r="AHX1898" s="6"/>
      <c r="AHY1898" s="6"/>
      <c r="AHZ1898" s="6"/>
      <c r="AIA1898" s="6"/>
      <c r="AIB1898" s="6"/>
      <c r="AIC1898" s="6"/>
      <c r="AID1898" s="6"/>
      <c r="AIE1898" s="6"/>
      <c r="AIF1898" s="6"/>
      <c r="AIG1898" s="6"/>
      <c r="AIH1898" s="6"/>
      <c r="AII1898" s="6"/>
      <c r="AIJ1898" s="6"/>
      <c r="AIK1898" s="6"/>
      <c r="AIL1898" s="6"/>
      <c r="AIM1898" s="6"/>
      <c r="AIN1898" s="6"/>
      <c r="AIO1898" s="6"/>
      <c r="AIP1898" s="6"/>
      <c r="AIQ1898" s="6"/>
      <c r="AIR1898" s="6"/>
      <c r="AIS1898" s="6"/>
      <c r="AIT1898" s="6"/>
      <c r="AIU1898" s="6"/>
      <c r="AIV1898" s="6"/>
      <c r="AIW1898" s="6"/>
      <c r="AIX1898" s="6"/>
      <c r="AIY1898" s="6"/>
      <c r="AIZ1898" s="6"/>
      <c r="AJA1898" s="6"/>
      <c r="AJB1898" s="6"/>
      <c r="AJC1898" s="6"/>
      <c r="AJD1898" s="6"/>
      <c r="AJE1898" s="6"/>
      <c r="AJF1898" s="6"/>
      <c r="AJG1898" s="6"/>
      <c r="AJH1898" s="6"/>
      <c r="AJI1898" s="6"/>
      <c r="AJJ1898" s="6"/>
      <c r="AJK1898" s="6"/>
      <c r="AJL1898" s="6"/>
      <c r="AJM1898" s="6"/>
      <c r="AJN1898" s="6"/>
      <c r="AJO1898" s="6"/>
      <c r="AJP1898" s="6"/>
      <c r="AJQ1898" s="6"/>
      <c r="AJR1898" s="6"/>
      <c r="AJS1898" s="6"/>
      <c r="AJT1898" s="6"/>
      <c r="AJU1898" s="6"/>
      <c r="AJV1898" s="6"/>
      <c r="AJW1898" s="6"/>
      <c r="AJX1898" s="6"/>
      <c r="AJY1898" s="6"/>
      <c r="AJZ1898" s="6"/>
      <c r="AKA1898" s="6"/>
      <c r="AKB1898" s="6"/>
      <c r="AKC1898" s="6"/>
      <c r="AKD1898" s="6"/>
      <c r="AKE1898" s="6"/>
      <c r="AKF1898" s="6"/>
      <c r="AKG1898" s="6"/>
      <c r="AKH1898" s="6"/>
      <c r="AKI1898" s="6"/>
      <c r="AKJ1898" s="6"/>
      <c r="AKK1898" s="6"/>
      <c r="AKL1898" s="6"/>
      <c r="AKM1898" s="6"/>
      <c r="AKN1898" s="6"/>
      <c r="AKO1898" s="6"/>
      <c r="AKP1898" s="6"/>
      <c r="AKQ1898" s="6"/>
      <c r="AKR1898" s="6"/>
      <c r="AKS1898" s="6"/>
      <c r="AKT1898" s="6"/>
      <c r="AKU1898" s="6"/>
      <c r="AKV1898" s="6"/>
      <c r="AKW1898" s="6"/>
      <c r="AKX1898" s="6"/>
      <c r="AKY1898" s="6"/>
      <c r="AKZ1898" s="6"/>
      <c r="ALA1898" s="6"/>
      <c r="ALB1898" s="6"/>
      <c r="ALC1898" s="6"/>
      <c r="ALD1898" s="6"/>
      <c r="ALE1898" s="6"/>
      <c r="ALF1898" s="6"/>
      <c r="ALG1898" s="6"/>
      <c r="ALH1898" s="6"/>
      <c r="ALI1898" s="6"/>
      <c r="ALJ1898" s="6"/>
      <c r="ALK1898" s="6"/>
      <c r="ALL1898" s="6"/>
      <c r="ALM1898" s="6"/>
      <c r="ALN1898" s="6"/>
      <c r="ALO1898" s="6"/>
      <c r="ALP1898" s="6"/>
      <c r="ALQ1898" s="6"/>
      <c r="ALR1898" s="6"/>
      <c r="ALS1898" s="6"/>
      <c r="ALT1898" s="6"/>
      <c r="ALU1898" s="6"/>
      <c r="ALV1898" s="6"/>
      <c r="ALW1898" s="6"/>
      <c r="ALX1898" s="6"/>
      <c r="ALY1898" s="6"/>
      <c r="ALZ1898" s="6"/>
      <c r="AMA1898" s="6"/>
      <c r="AMB1898" s="6"/>
      <c r="AMC1898" s="6"/>
      <c r="AMD1898" s="6"/>
      <c r="AME1898" s="6"/>
      <c r="AMF1898" s="6"/>
      <c r="AMG1898" s="6"/>
      <c r="AMH1898" s="6"/>
      <c r="AMI1898" s="6"/>
      <c r="AMJ1898" s="6"/>
      <c r="AMK1898" s="6"/>
      <c r="AML1898" s="6"/>
    </row>
    <row r="1899" spans="1:1026" s="5" customFormat="1" ht="27.75" customHeight="1" x14ac:dyDescent="0.25">
      <c r="A1899" s="11">
        <v>2</v>
      </c>
      <c r="B1899" s="10" t="s">
        <v>38</v>
      </c>
      <c r="C1899" s="43" t="s">
        <v>8736</v>
      </c>
      <c r="D1899" s="43" t="s">
        <v>46</v>
      </c>
      <c r="E1899" s="17">
        <v>1898</v>
      </c>
      <c r="F1899" s="43" t="s">
        <v>8737</v>
      </c>
      <c r="G1899" s="43" t="s">
        <v>8738</v>
      </c>
      <c r="H1899" s="3">
        <v>469.38431000000003</v>
      </c>
      <c r="I1899" s="5" t="s">
        <v>43</v>
      </c>
      <c r="K1899" s="5" t="s">
        <v>8739</v>
      </c>
      <c r="L1899" s="15" t="s">
        <v>8740</v>
      </c>
      <c r="M1899" s="5" t="s">
        <v>8741</v>
      </c>
      <c r="N1899" s="15" t="s">
        <v>8742</v>
      </c>
      <c r="P1899" s="15"/>
      <c r="R1899" s="15"/>
      <c r="AA1899" s="16"/>
      <c r="AB1899" s="16"/>
      <c r="AC1899" s="16"/>
      <c r="AD1899" s="16"/>
      <c r="AE1899" s="16"/>
      <c r="AF1899" s="16"/>
      <c r="AG1899" s="16"/>
      <c r="AH1899" s="16"/>
      <c r="AI1899" s="16"/>
      <c r="AJ1899" s="16"/>
      <c r="AK1899" s="16"/>
      <c r="AL1899" s="6"/>
      <c r="AM1899" s="6"/>
      <c r="AN1899" s="6"/>
      <c r="AO1899" s="6"/>
      <c r="AP1899" s="6"/>
      <c r="AQ1899" s="6"/>
      <c r="AR1899" s="6"/>
      <c r="AS1899" s="6"/>
      <c r="AT1899" s="6"/>
      <c r="AU1899" s="6"/>
      <c r="AV1899" s="6"/>
      <c r="AW1899" s="6"/>
      <c r="AX1899" s="6"/>
      <c r="AY1899" s="6"/>
      <c r="AZ1899" s="6"/>
      <c r="BA1899" s="6"/>
      <c r="BB1899" s="6"/>
      <c r="BC1899" s="6"/>
      <c r="BD1899" s="6"/>
      <c r="BE1899" s="6"/>
      <c r="BF1899" s="6"/>
      <c r="BG1899" s="6"/>
      <c r="BH1899" s="6"/>
      <c r="BI1899" s="6"/>
      <c r="BJ1899" s="6"/>
      <c r="BK1899" s="6"/>
      <c r="BL1899" s="6"/>
      <c r="BM1899" s="6"/>
      <c r="BN1899" s="6"/>
      <c r="BO1899" s="6"/>
      <c r="BP1899" s="6"/>
      <c r="BQ1899" s="6"/>
      <c r="BR1899" s="6"/>
      <c r="BS1899" s="6"/>
      <c r="BT1899" s="6"/>
      <c r="BU1899" s="6"/>
      <c r="BV1899" s="6"/>
      <c r="BW1899" s="6"/>
      <c r="BX1899" s="6"/>
      <c r="BY1899" s="6"/>
      <c r="BZ1899" s="6"/>
      <c r="CA1899" s="6"/>
      <c r="CB1899" s="6"/>
      <c r="CC1899" s="6"/>
      <c r="CD1899" s="6"/>
      <c r="CE1899" s="6"/>
      <c r="CF1899" s="6"/>
      <c r="CG1899" s="6"/>
      <c r="CH1899" s="6"/>
      <c r="CI1899" s="6"/>
      <c r="CJ1899" s="6"/>
      <c r="CK1899" s="6"/>
      <c r="CL1899" s="6"/>
      <c r="CM1899" s="6"/>
      <c r="CN1899" s="6"/>
      <c r="CO1899" s="6"/>
      <c r="CP1899" s="6"/>
      <c r="CQ1899" s="6"/>
      <c r="CR1899" s="6"/>
      <c r="CS1899" s="6"/>
      <c r="CT1899" s="6"/>
      <c r="CU1899" s="6"/>
      <c r="CV1899" s="6"/>
      <c r="CW1899" s="6"/>
      <c r="CX1899" s="6"/>
      <c r="CY1899" s="6"/>
      <c r="CZ1899" s="6"/>
      <c r="DA1899" s="6"/>
      <c r="DB1899" s="6"/>
      <c r="DC1899" s="6"/>
      <c r="DD1899" s="6"/>
      <c r="DE1899" s="6"/>
      <c r="DF1899" s="6"/>
      <c r="DG1899" s="6"/>
      <c r="DH1899" s="6"/>
      <c r="DI1899" s="6"/>
      <c r="DJ1899" s="6"/>
      <c r="DK1899" s="6"/>
      <c r="DL1899" s="6"/>
      <c r="DM1899" s="6"/>
      <c r="DN1899" s="6"/>
      <c r="DO1899" s="6"/>
      <c r="DP1899" s="6"/>
      <c r="DQ1899" s="6"/>
      <c r="DR1899" s="6"/>
      <c r="DS1899" s="6"/>
      <c r="DT1899" s="6"/>
      <c r="DU1899" s="6"/>
      <c r="DV1899" s="6"/>
      <c r="DW1899" s="6"/>
      <c r="DX1899" s="6"/>
      <c r="DY1899" s="6"/>
      <c r="DZ1899" s="6"/>
      <c r="EA1899" s="6"/>
      <c r="EB1899" s="6"/>
      <c r="EC1899" s="6"/>
      <c r="ED1899" s="6"/>
      <c r="EE1899" s="6"/>
      <c r="EF1899" s="6"/>
      <c r="EG1899" s="6"/>
      <c r="EH1899" s="6"/>
      <c r="EI1899" s="6"/>
      <c r="EJ1899" s="6"/>
      <c r="EK1899" s="6"/>
      <c r="EL1899" s="6"/>
      <c r="EM1899" s="6"/>
      <c r="EN1899" s="6"/>
      <c r="EO1899" s="6"/>
      <c r="EP1899" s="6"/>
      <c r="EQ1899" s="6"/>
      <c r="ER1899" s="6"/>
      <c r="ES1899" s="6"/>
      <c r="ET1899" s="6"/>
      <c r="EU1899" s="6"/>
      <c r="EV1899" s="6"/>
      <c r="EW1899" s="6"/>
      <c r="EX1899" s="6"/>
      <c r="EY1899" s="6"/>
      <c r="EZ1899" s="6"/>
      <c r="FA1899" s="6"/>
      <c r="FB1899" s="6"/>
      <c r="FC1899" s="6"/>
      <c r="FD1899" s="6"/>
      <c r="FE1899" s="6"/>
      <c r="FF1899" s="6"/>
      <c r="FG1899" s="6"/>
      <c r="FH1899" s="6"/>
      <c r="FI1899" s="6"/>
      <c r="FJ1899" s="6"/>
      <c r="FK1899" s="6"/>
      <c r="FL1899" s="6"/>
      <c r="FM1899" s="6"/>
      <c r="FN1899" s="6"/>
      <c r="FO1899" s="6"/>
      <c r="FP1899" s="6"/>
      <c r="FQ1899" s="6"/>
      <c r="FR1899" s="6"/>
      <c r="FS1899" s="6"/>
      <c r="FT1899" s="6"/>
      <c r="FU1899" s="6"/>
      <c r="FV1899" s="6"/>
      <c r="FW1899" s="6"/>
      <c r="FX1899" s="6"/>
      <c r="FY1899" s="6"/>
      <c r="FZ1899" s="6"/>
      <c r="GA1899" s="6"/>
      <c r="GB1899" s="6"/>
      <c r="GC1899" s="6"/>
      <c r="GD1899" s="6"/>
      <c r="GE1899" s="6"/>
      <c r="GF1899" s="6"/>
      <c r="GG1899" s="6"/>
      <c r="GH1899" s="6"/>
      <c r="GI1899" s="6"/>
      <c r="GJ1899" s="6"/>
      <c r="GK1899" s="6"/>
      <c r="GL1899" s="6"/>
      <c r="GM1899" s="6"/>
      <c r="GN1899" s="6"/>
      <c r="GO1899" s="6"/>
      <c r="GP1899" s="6"/>
      <c r="GQ1899" s="6"/>
      <c r="GR1899" s="6"/>
      <c r="GS1899" s="6"/>
      <c r="GT1899" s="6"/>
      <c r="GU1899" s="6"/>
      <c r="GV1899" s="6"/>
      <c r="GW1899" s="6"/>
      <c r="GX1899" s="6"/>
      <c r="GY1899" s="6"/>
      <c r="GZ1899" s="6"/>
      <c r="HA1899" s="6"/>
      <c r="HB1899" s="6"/>
      <c r="HC1899" s="6"/>
      <c r="HD1899" s="6"/>
      <c r="HE1899" s="6"/>
      <c r="HF1899" s="6"/>
      <c r="HG1899" s="6"/>
      <c r="HH1899" s="6"/>
      <c r="HI1899" s="6"/>
      <c r="HJ1899" s="6"/>
      <c r="HK1899" s="6"/>
      <c r="HL1899" s="6"/>
      <c r="HM1899" s="6"/>
      <c r="HN1899" s="6"/>
      <c r="HO1899" s="6"/>
      <c r="HP1899" s="6"/>
      <c r="HQ1899" s="6"/>
      <c r="HR1899" s="6"/>
      <c r="HS1899" s="6"/>
      <c r="HT1899" s="6"/>
      <c r="HU1899" s="6"/>
      <c r="HV1899" s="6"/>
      <c r="HW1899" s="6"/>
      <c r="HX1899" s="6"/>
      <c r="HY1899" s="6"/>
      <c r="HZ1899" s="6"/>
      <c r="IA1899" s="6"/>
      <c r="IB1899" s="6"/>
      <c r="IC1899" s="6"/>
      <c r="ID1899" s="6"/>
      <c r="IE1899" s="6"/>
      <c r="IF1899" s="6"/>
      <c r="IG1899" s="6"/>
      <c r="IH1899" s="6"/>
      <c r="II1899" s="6"/>
      <c r="IJ1899" s="6"/>
      <c r="IK1899" s="6"/>
      <c r="IL1899" s="6"/>
      <c r="IM1899" s="6"/>
      <c r="IN1899" s="6"/>
      <c r="IO1899" s="6"/>
      <c r="IP1899" s="6"/>
      <c r="IQ1899" s="6"/>
      <c r="IR1899" s="6"/>
      <c r="IS1899" s="6"/>
      <c r="IT1899" s="6"/>
      <c r="IU1899" s="6"/>
      <c r="IV1899" s="6"/>
      <c r="IW1899" s="6"/>
      <c r="IX1899" s="6"/>
      <c r="IY1899" s="6"/>
      <c r="IZ1899" s="6"/>
      <c r="JA1899" s="6"/>
      <c r="JB1899" s="6"/>
      <c r="JC1899" s="6"/>
      <c r="JD1899" s="6"/>
      <c r="JE1899" s="6"/>
      <c r="JF1899" s="6"/>
      <c r="JG1899" s="6"/>
      <c r="JH1899" s="6"/>
      <c r="JI1899" s="6"/>
      <c r="JJ1899" s="6"/>
      <c r="JK1899" s="6"/>
      <c r="JL1899" s="6"/>
      <c r="JM1899" s="6"/>
      <c r="JN1899" s="6"/>
      <c r="JO1899" s="6"/>
      <c r="JP1899" s="6"/>
      <c r="JQ1899" s="6"/>
      <c r="JR1899" s="6"/>
      <c r="JS1899" s="6"/>
      <c r="JT1899" s="6"/>
      <c r="JU1899" s="6"/>
      <c r="JV1899" s="6"/>
      <c r="JW1899" s="6"/>
      <c r="JX1899" s="6"/>
      <c r="JY1899" s="6"/>
      <c r="JZ1899" s="6"/>
      <c r="KA1899" s="6"/>
      <c r="KB1899" s="6"/>
      <c r="KC1899" s="6"/>
      <c r="KD1899" s="6"/>
      <c r="KE1899" s="6"/>
      <c r="KF1899" s="6"/>
      <c r="KG1899" s="6"/>
      <c r="KH1899" s="6"/>
      <c r="KI1899" s="6"/>
      <c r="KJ1899" s="6"/>
      <c r="KK1899" s="6"/>
      <c r="KL1899" s="6"/>
      <c r="KM1899" s="6"/>
      <c r="KN1899" s="6"/>
      <c r="KO1899" s="6"/>
      <c r="KP1899" s="6"/>
      <c r="KQ1899" s="6"/>
      <c r="KR1899" s="6"/>
      <c r="KS1899" s="6"/>
      <c r="KT1899" s="6"/>
      <c r="KU1899" s="6"/>
      <c r="KV1899" s="6"/>
      <c r="KW1899" s="6"/>
      <c r="KX1899" s="6"/>
      <c r="KY1899" s="6"/>
      <c r="KZ1899" s="6"/>
      <c r="LA1899" s="6"/>
      <c r="LB1899" s="6"/>
      <c r="LC1899" s="6"/>
      <c r="LD1899" s="6"/>
      <c r="LE1899" s="6"/>
      <c r="LF1899" s="6"/>
      <c r="LG1899" s="6"/>
      <c r="LH1899" s="6"/>
      <c r="LI1899" s="6"/>
      <c r="LJ1899" s="6"/>
      <c r="LK1899" s="6"/>
      <c r="LL1899" s="6"/>
      <c r="LM1899" s="6"/>
      <c r="LN1899" s="6"/>
      <c r="LO1899" s="6"/>
      <c r="LP1899" s="6"/>
      <c r="LQ1899" s="6"/>
      <c r="LR1899" s="6"/>
      <c r="LS1899" s="6"/>
      <c r="LT1899" s="6"/>
      <c r="LU1899" s="6"/>
      <c r="LV1899" s="6"/>
      <c r="LW1899" s="6"/>
      <c r="LX1899" s="6"/>
      <c r="LY1899" s="6"/>
      <c r="LZ1899" s="6"/>
      <c r="MA1899" s="6"/>
      <c r="MB1899" s="6"/>
      <c r="MC1899" s="6"/>
      <c r="MD1899" s="6"/>
      <c r="ME1899" s="6"/>
      <c r="MF1899" s="6"/>
      <c r="MG1899" s="6"/>
      <c r="MH1899" s="6"/>
      <c r="MI1899" s="6"/>
      <c r="MJ1899" s="6"/>
      <c r="MK1899" s="6"/>
      <c r="ML1899" s="6"/>
      <c r="MM1899" s="6"/>
      <c r="MN1899" s="6"/>
      <c r="MO1899" s="6"/>
      <c r="MP1899" s="6"/>
      <c r="MQ1899" s="6"/>
      <c r="MR1899" s="6"/>
      <c r="MS1899" s="6"/>
      <c r="MT1899" s="6"/>
      <c r="MU1899" s="6"/>
      <c r="MV1899" s="6"/>
      <c r="MW1899" s="6"/>
      <c r="MX1899" s="6"/>
      <c r="MY1899" s="6"/>
      <c r="MZ1899" s="6"/>
      <c r="NA1899" s="6"/>
      <c r="NB1899" s="6"/>
      <c r="NC1899" s="6"/>
      <c r="ND1899" s="6"/>
      <c r="NE1899" s="6"/>
      <c r="NF1899" s="6"/>
      <c r="NG1899" s="6"/>
      <c r="NH1899" s="6"/>
      <c r="NI1899" s="6"/>
      <c r="NJ1899" s="6"/>
      <c r="NK1899" s="6"/>
      <c r="NL1899" s="6"/>
      <c r="NM1899" s="6"/>
      <c r="NN1899" s="6"/>
      <c r="NO1899" s="6"/>
      <c r="NP1899" s="6"/>
      <c r="NQ1899" s="6"/>
      <c r="NR1899" s="6"/>
      <c r="NS1899" s="6"/>
      <c r="NT1899" s="6"/>
      <c r="NU1899" s="6"/>
      <c r="NV1899" s="6"/>
      <c r="NW1899" s="6"/>
      <c r="NX1899" s="6"/>
      <c r="NY1899" s="6"/>
      <c r="NZ1899" s="6"/>
      <c r="OA1899" s="6"/>
      <c r="OB1899" s="6"/>
      <c r="OC1899" s="6"/>
      <c r="OD1899" s="6"/>
      <c r="OE1899" s="6"/>
      <c r="OF1899" s="6"/>
      <c r="OG1899" s="6"/>
      <c r="OH1899" s="6"/>
      <c r="OI1899" s="6"/>
      <c r="OJ1899" s="6"/>
      <c r="OK1899" s="6"/>
      <c r="OL1899" s="6"/>
      <c r="OM1899" s="6"/>
      <c r="ON1899" s="6"/>
      <c r="OO1899" s="6"/>
      <c r="OP1899" s="6"/>
      <c r="OQ1899" s="6"/>
      <c r="OR1899" s="6"/>
      <c r="OS1899" s="6"/>
      <c r="OT1899" s="6"/>
      <c r="OU1899" s="6"/>
      <c r="OV1899" s="6"/>
      <c r="OW1899" s="6"/>
      <c r="OX1899" s="6"/>
      <c r="OY1899" s="6"/>
      <c r="OZ1899" s="6"/>
      <c r="PA1899" s="6"/>
      <c r="PB1899" s="6"/>
      <c r="PC1899" s="6"/>
      <c r="PD1899" s="6"/>
      <c r="PE1899" s="6"/>
      <c r="PF1899" s="6"/>
      <c r="PG1899" s="6"/>
      <c r="PH1899" s="6"/>
      <c r="PI1899" s="6"/>
      <c r="PJ1899" s="6"/>
      <c r="PK1899" s="6"/>
      <c r="PL1899" s="6"/>
      <c r="PM1899" s="6"/>
      <c r="PN1899" s="6"/>
      <c r="PO1899" s="6"/>
      <c r="PP1899" s="6"/>
      <c r="PQ1899" s="6"/>
      <c r="PR1899" s="6"/>
      <c r="PS1899" s="6"/>
      <c r="PT1899" s="6"/>
      <c r="PU1899" s="6"/>
      <c r="PV1899" s="6"/>
      <c r="PW1899" s="6"/>
      <c r="PX1899" s="6"/>
      <c r="PY1899" s="6"/>
      <c r="PZ1899" s="6"/>
      <c r="QA1899" s="6"/>
      <c r="QB1899" s="6"/>
      <c r="QC1899" s="6"/>
      <c r="QD1899" s="6"/>
      <c r="QE1899" s="6"/>
      <c r="QF1899" s="6"/>
      <c r="QG1899" s="6"/>
      <c r="QH1899" s="6"/>
      <c r="QI1899" s="6"/>
      <c r="QJ1899" s="6"/>
      <c r="QK1899" s="6"/>
      <c r="QL1899" s="6"/>
      <c r="QM1899" s="6"/>
      <c r="QN1899" s="6"/>
      <c r="QO1899" s="6"/>
      <c r="QP1899" s="6"/>
      <c r="QQ1899" s="6"/>
      <c r="QR1899" s="6"/>
      <c r="QS1899" s="6"/>
      <c r="QT1899" s="6"/>
      <c r="QU1899" s="6"/>
      <c r="QV1899" s="6"/>
      <c r="QW1899" s="6"/>
      <c r="QX1899" s="6"/>
      <c r="QY1899" s="6"/>
      <c r="QZ1899" s="6"/>
      <c r="RA1899" s="6"/>
      <c r="RB1899" s="6"/>
      <c r="RC1899" s="6"/>
      <c r="RD1899" s="6"/>
      <c r="RE1899" s="6"/>
      <c r="RF1899" s="6"/>
      <c r="RG1899" s="6"/>
      <c r="RH1899" s="6"/>
      <c r="RI1899" s="6"/>
      <c r="RJ1899" s="6"/>
      <c r="RK1899" s="6"/>
      <c r="RL1899" s="6"/>
      <c r="RM1899" s="6"/>
      <c r="RN1899" s="6"/>
      <c r="RO1899" s="6"/>
      <c r="RP1899" s="6"/>
      <c r="RQ1899" s="6"/>
      <c r="RR1899" s="6"/>
      <c r="RS1899" s="6"/>
      <c r="RT1899" s="6"/>
      <c r="RU1899" s="6"/>
      <c r="RV1899" s="6"/>
      <c r="RW1899" s="6"/>
      <c r="RX1899" s="6"/>
      <c r="RY1899" s="6"/>
      <c r="RZ1899" s="6"/>
      <c r="SA1899" s="6"/>
      <c r="SB1899" s="6"/>
      <c r="SC1899" s="6"/>
      <c r="SD1899" s="6"/>
      <c r="SE1899" s="6"/>
      <c r="SF1899" s="6"/>
      <c r="SG1899" s="6"/>
      <c r="SH1899" s="6"/>
      <c r="SI1899" s="6"/>
      <c r="SJ1899" s="6"/>
      <c r="SK1899" s="6"/>
      <c r="SL1899" s="6"/>
      <c r="SM1899" s="6"/>
      <c r="SN1899" s="6"/>
      <c r="SO1899" s="6"/>
      <c r="SP1899" s="6"/>
      <c r="SQ1899" s="6"/>
      <c r="SR1899" s="6"/>
      <c r="SS1899" s="6"/>
      <c r="ST1899" s="6"/>
      <c r="SU1899" s="6"/>
      <c r="SV1899" s="6"/>
      <c r="SW1899" s="6"/>
      <c r="SX1899" s="6"/>
      <c r="SY1899" s="6"/>
      <c r="SZ1899" s="6"/>
      <c r="TA1899" s="6"/>
      <c r="TB1899" s="6"/>
      <c r="TC1899" s="6"/>
      <c r="TD1899" s="6"/>
      <c r="TE1899" s="6"/>
      <c r="TF1899" s="6"/>
      <c r="TG1899" s="6"/>
      <c r="TH1899" s="6"/>
      <c r="TI1899" s="6"/>
      <c r="TJ1899" s="6"/>
      <c r="TK1899" s="6"/>
      <c r="TL1899" s="6"/>
      <c r="TM1899" s="6"/>
      <c r="TN1899" s="6"/>
      <c r="TO1899" s="6"/>
      <c r="TP1899" s="6"/>
      <c r="TQ1899" s="6"/>
      <c r="TR1899" s="6"/>
      <c r="TS1899" s="6"/>
      <c r="TT1899" s="6"/>
      <c r="TU1899" s="6"/>
      <c r="TV1899" s="6"/>
      <c r="TW1899" s="6"/>
      <c r="TX1899" s="6"/>
      <c r="TY1899" s="6"/>
      <c r="TZ1899" s="6"/>
      <c r="UA1899" s="6"/>
      <c r="UB1899" s="6"/>
      <c r="UC1899" s="6"/>
      <c r="UD1899" s="6"/>
      <c r="UE1899" s="6"/>
      <c r="UF1899" s="6"/>
      <c r="UG1899" s="6"/>
      <c r="UH1899" s="6"/>
      <c r="UI1899" s="6"/>
      <c r="UJ1899" s="6"/>
      <c r="UK1899" s="6"/>
      <c r="UL1899" s="6"/>
      <c r="UM1899" s="6"/>
      <c r="UN1899" s="6"/>
      <c r="UO1899" s="6"/>
      <c r="UP1899" s="6"/>
      <c r="UQ1899" s="6"/>
      <c r="UR1899" s="6"/>
      <c r="US1899" s="6"/>
      <c r="UT1899" s="6"/>
      <c r="UU1899" s="6"/>
      <c r="UV1899" s="6"/>
      <c r="UW1899" s="6"/>
      <c r="UX1899" s="6"/>
      <c r="UY1899" s="6"/>
      <c r="UZ1899" s="6"/>
      <c r="VA1899" s="6"/>
      <c r="VB1899" s="6"/>
      <c r="VC1899" s="6"/>
      <c r="VD1899" s="6"/>
      <c r="VE1899" s="6"/>
      <c r="VF1899" s="6"/>
      <c r="VG1899" s="6"/>
      <c r="VH1899" s="6"/>
      <c r="VI1899" s="6"/>
      <c r="VJ1899" s="6"/>
      <c r="VK1899" s="6"/>
      <c r="VL1899" s="6"/>
      <c r="VM1899" s="6"/>
      <c r="VN1899" s="6"/>
      <c r="VO1899" s="6"/>
      <c r="VP1899" s="6"/>
      <c r="VQ1899" s="6"/>
      <c r="VR1899" s="6"/>
      <c r="VS1899" s="6"/>
      <c r="VT1899" s="6"/>
      <c r="VU1899" s="6"/>
      <c r="VV1899" s="6"/>
      <c r="VW1899" s="6"/>
      <c r="VX1899" s="6"/>
      <c r="VY1899" s="6"/>
      <c r="VZ1899" s="6"/>
      <c r="WA1899" s="6"/>
      <c r="WB1899" s="6"/>
      <c r="WC1899" s="6"/>
      <c r="WD1899" s="6"/>
      <c r="WE1899" s="6"/>
      <c r="WF1899" s="6"/>
      <c r="WG1899" s="6"/>
      <c r="WH1899" s="6"/>
      <c r="WI1899" s="6"/>
      <c r="WJ1899" s="6"/>
      <c r="WK1899" s="6"/>
      <c r="WL1899" s="6"/>
      <c r="WM1899" s="6"/>
      <c r="WN1899" s="6"/>
      <c r="WO1899" s="6"/>
      <c r="WP1899" s="6"/>
      <c r="WQ1899" s="6"/>
      <c r="WR1899" s="6"/>
      <c r="WS1899" s="6"/>
      <c r="WT1899" s="6"/>
      <c r="WU1899" s="6"/>
      <c r="WV1899" s="6"/>
      <c r="WW1899" s="6"/>
      <c r="WX1899" s="6"/>
      <c r="WY1899" s="6"/>
      <c r="WZ1899" s="6"/>
      <c r="XA1899" s="6"/>
      <c r="XB1899" s="6"/>
      <c r="XC1899" s="6"/>
      <c r="XD1899" s="6"/>
      <c r="XE1899" s="6"/>
      <c r="XF1899" s="6"/>
      <c r="XG1899" s="6"/>
      <c r="XH1899" s="6"/>
      <c r="XI1899" s="6"/>
      <c r="XJ1899" s="6"/>
      <c r="XK1899" s="6"/>
      <c r="XL1899" s="6"/>
      <c r="XM1899" s="6"/>
      <c r="XN1899" s="6"/>
      <c r="XO1899" s="6"/>
      <c r="XP1899" s="6"/>
      <c r="XQ1899" s="6"/>
      <c r="XR1899" s="6"/>
      <c r="XS1899" s="6"/>
      <c r="XT1899" s="6"/>
      <c r="XU1899" s="6"/>
      <c r="XV1899" s="6"/>
      <c r="XW1899" s="6"/>
      <c r="XX1899" s="6"/>
      <c r="XY1899" s="6"/>
      <c r="XZ1899" s="6"/>
      <c r="YA1899" s="6"/>
      <c r="YB1899" s="6"/>
      <c r="YC1899" s="6"/>
      <c r="YD1899" s="6"/>
      <c r="YE1899" s="6"/>
      <c r="YF1899" s="6"/>
      <c r="YG1899" s="6"/>
      <c r="YH1899" s="6"/>
      <c r="YI1899" s="6"/>
      <c r="YJ1899" s="6"/>
      <c r="YK1899" s="6"/>
      <c r="YL1899" s="6"/>
      <c r="YM1899" s="6"/>
      <c r="YN1899" s="6"/>
      <c r="YO1899" s="6"/>
      <c r="YP1899" s="6"/>
      <c r="YQ1899" s="6"/>
      <c r="YR1899" s="6"/>
      <c r="YS1899" s="6"/>
      <c r="YT1899" s="6"/>
      <c r="YU1899" s="6"/>
      <c r="YV1899" s="6"/>
      <c r="YW1899" s="6"/>
      <c r="YX1899" s="6"/>
      <c r="YY1899" s="6"/>
      <c r="YZ1899" s="6"/>
      <c r="ZA1899" s="6"/>
      <c r="ZB1899" s="6"/>
      <c r="ZC1899" s="6"/>
      <c r="ZD1899" s="6"/>
      <c r="ZE1899" s="6"/>
      <c r="ZF1899" s="6"/>
      <c r="ZG1899" s="6"/>
      <c r="ZH1899" s="6"/>
      <c r="ZI1899" s="6"/>
      <c r="ZJ1899" s="6"/>
      <c r="ZK1899" s="6"/>
      <c r="ZL1899" s="6"/>
      <c r="ZM1899" s="6"/>
      <c r="ZN1899" s="6"/>
      <c r="ZO1899" s="6"/>
      <c r="ZP1899" s="6"/>
      <c r="ZQ1899" s="6"/>
      <c r="ZR1899" s="6"/>
      <c r="ZS1899" s="6"/>
      <c r="ZT1899" s="6"/>
      <c r="ZU1899" s="6"/>
      <c r="ZV1899" s="6"/>
      <c r="ZW1899" s="6"/>
      <c r="ZX1899" s="6"/>
      <c r="ZY1899" s="6"/>
      <c r="ZZ1899" s="6"/>
      <c r="AAA1899" s="6"/>
      <c r="AAB1899" s="6"/>
      <c r="AAC1899" s="6"/>
      <c r="AAD1899" s="6"/>
      <c r="AAE1899" s="6"/>
      <c r="AAF1899" s="6"/>
      <c r="AAG1899" s="6"/>
      <c r="AAH1899" s="6"/>
      <c r="AAI1899" s="6"/>
      <c r="AAJ1899" s="6"/>
      <c r="AAK1899" s="6"/>
      <c r="AAL1899" s="6"/>
      <c r="AAM1899" s="6"/>
      <c r="AAN1899" s="6"/>
      <c r="AAO1899" s="6"/>
      <c r="AAP1899" s="6"/>
      <c r="AAQ1899" s="6"/>
      <c r="AAR1899" s="6"/>
      <c r="AAS1899" s="6"/>
      <c r="AAT1899" s="6"/>
      <c r="AAU1899" s="6"/>
      <c r="AAV1899" s="6"/>
      <c r="AAW1899" s="6"/>
      <c r="AAX1899" s="6"/>
      <c r="AAY1899" s="6"/>
      <c r="AAZ1899" s="6"/>
      <c r="ABA1899" s="6"/>
      <c r="ABB1899" s="6"/>
      <c r="ABC1899" s="6"/>
      <c r="ABD1899" s="6"/>
      <c r="ABE1899" s="6"/>
      <c r="ABF1899" s="6"/>
      <c r="ABG1899" s="6"/>
      <c r="ABH1899" s="6"/>
      <c r="ABI1899" s="6"/>
      <c r="ABJ1899" s="6"/>
      <c r="ABK1899" s="6"/>
      <c r="ABL1899" s="6"/>
      <c r="ABM1899" s="6"/>
      <c r="ABN1899" s="6"/>
      <c r="ABO1899" s="6"/>
      <c r="ABP1899" s="6"/>
      <c r="ABQ1899" s="6"/>
      <c r="ABR1899" s="6"/>
      <c r="ABS1899" s="6"/>
      <c r="ABT1899" s="6"/>
      <c r="ABU1899" s="6"/>
      <c r="ABV1899" s="6"/>
      <c r="ABW1899" s="6"/>
      <c r="ABX1899" s="6"/>
      <c r="ABY1899" s="6"/>
      <c r="ABZ1899" s="6"/>
      <c r="ACA1899" s="6"/>
      <c r="ACB1899" s="6"/>
      <c r="ACC1899" s="6"/>
      <c r="ACD1899" s="6"/>
      <c r="ACE1899" s="6"/>
      <c r="ACF1899" s="6"/>
      <c r="ACG1899" s="6"/>
      <c r="ACH1899" s="6"/>
      <c r="ACI1899" s="6"/>
      <c r="ACJ1899" s="6"/>
      <c r="ACK1899" s="6"/>
      <c r="ACL1899" s="6"/>
      <c r="ACM1899" s="6"/>
      <c r="ACN1899" s="6"/>
      <c r="ACO1899" s="6"/>
      <c r="ACP1899" s="6"/>
      <c r="ACQ1899" s="6"/>
      <c r="ACR1899" s="6"/>
      <c r="ACS1899" s="6"/>
      <c r="ACT1899" s="6"/>
      <c r="ACU1899" s="6"/>
      <c r="ACV1899" s="6"/>
      <c r="ACW1899" s="6"/>
      <c r="ACX1899" s="6"/>
      <c r="ACY1899" s="6"/>
      <c r="ACZ1899" s="6"/>
      <c r="ADA1899" s="6"/>
      <c r="ADB1899" s="6"/>
      <c r="ADC1899" s="6"/>
      <c r="ADD1899" s="6"/>
      <c r="ADE1899" s="6"/>
      <c r="ADF1899" s="6"/>
      <c r="ADG1899" s="6"/>
      <c r="ADH1899" s="6"/>
      <c r="ADI1899" s="6"/>
      <c r="ADJ1899" s="6"/>
      <c r="ADK1899" s="6"/>
      <c r="ADL1899" s="6"/>
      <c r="ADM1899" s="6"/>
      <c r="ADN1899" s="6"/>
      <c r="ADO1899" s="6"/>
      <c r="ADP1899" s="6"/>
      <c r="ADQ1899" s="6"/>
      <c r="ADR1899" s="6"/>
      <c r="ADS1899" s="6"/>
      <c r="ADT1899" s="6"/>
      <c r="ADU1899" s="6"/>
      <c r="ADV1899" s="6"/>
      <c r="ADW1899" s="6"/>
      <c r="ADX1899" s="6"/>
      <c r="ADY1899" s="6"/>
      <c r="ADZ1899" s="6"/>
      <c r="AEA1899" s="6"/>
      <c r="AEB1899" s="6"/>
      <c r="AEC1899" s="6"/>
      <c r="AED1899" s="6"/>
      <c r="AEE1899" s="6"/>
      <c r="AEF1899" s="6"/>
      <c r="AEG1899" s="6"/>
      <c r="AEH1899" s="6"/>
      <c r="AEI1899" s="6"/>
      <c r="AEJ1899" s="6"/>
      <c r="AEK1899" s="6"/>
      <c r="AEL1899" s="6"/>
      <c r="AEM1899" s="6"/>
      <c r="AEN1899" s="6"/>
      <c r="AEO1899" s="6"/>
      <c r="AEP1899" s="6"/>
      <c r="AEQ1899" s="6"/>
      <c r="AER1899" s="6"/>
      <c r="AES1899" s="6"/>
      <c r="AET1899" s="6"/>
      <c r="AEU1899" s="6"/>
      <c r="AEV1899" s="6"/>
      <c r="AEW1899" s="6"/>
      <c r="AEX1899" s="6"/>
      <c r="AEY1899" s="6"/>
      <c r="AEZ1899" s="6"/>
      <c r="AFA1899" s="6"/>
      <c r="AFB1899" s="6"/>
      <c r="AFC1899" s="6"/>
      <c r="AFD1899" s="6"/>
      <c r="AFE1899" s="6"/>
      <c r="AFF1899" s="6"/>
      <c r="AFG1899" s="6"/>
      <c r="AFH1899" s="6"/>
      <c r="AFI1899" s="6"/>
      <c r="AFJ1899" s="6"/>
      <c r="AFK1899" s="6"/>
      <c r="AFL1899" s="6"/>
      <c r="AFM1899" s="6"/>
      <c r="AFN1899" s="6"/>
      <c r="AFO1899" s="6"/>
      <c r="AFP1899" s="6"/>
      <c r="AFQ1899" s="6"/>
      <c r="AFR1899" s="6"/>
      <c r="AFS1899" s="6"/>
      <c r="AFT1899" s="6"/>
      <c r="AFU1899" s="6"/>
      <c r="AFV1899" s="6"/>
      <c r="AFW1899" s="6"/>
      <c r="AFX1899" s="6"/>
      <c r="AFY1899" s="6"/>
      <c r="AFZ1899" s="6"/>
      <c r="AGA1899" s="6"/>
      <c r="AGB1899" s="6"/>
      <c r="AGC1899" s="6"/>
      <c r="AGD1899" s="6"/>
      <c r="AGE1899" s="6"/>
      <c r="AGF1899" s="6"/>
      <c r="AGG1899" s="6"/>
      <c r="AGH1899" s="6"/>
      <c r="AGI1899" s="6"/>
      <c r="AGJ1899" s="6"/>
      <c r="AGK1899" s="6"/>
      <c r="AGL1899" s="6"/>
      <c r="AGM1899" s="6"/>
      <c r="AGN1899" s="6"/>
      <c r="AGO1899" s="6"/>
      <c r="AGP1899" s="6"/>
      <c r="AGQ1899" s="6"/>
      <c r="AGR1899" s="6"/>
      <c r="AGS1899" s="6"/>
      <c r="AGT1899" s="6"/>
      <c r="AGU1899" s="6"/>
      <c r="AGV1899" s="6"/>
      <c r="AGW1899" s="6"/>
      <c r="AGX1899" s="6"/>
      <c r="AGY1899" s="6"/>
      <c r="AGZ1899" s="6"/>
      <c r="AHA1899" s="6"/>
      <c r="AHB1899" s="6"/>
      <c r="AHC1899" s="6"/>
      <c r="AHD1899" s="6"/>
      <c r="AHE1899" s="6"/>
      <c r="AHF1899" s="6"/>
      <c r="AHG1899" s="6"/>
      <c r="AHH1899" s="6"/>
      <c r="AHI1899" s="6"/>
      <c r="AHJ1899" s="6"/>
      <c r="AHK1899" s="6"/>
      <c r="AHL1899" s="6"/>
      <c r="AHM1899" s="6"/>
      <c r="AHN1899" s="6"/>
      <c r="AHO1899" s="6"/>
      <c r="AHP1899" s="6"/>
      <c r="AHQ1899" s="6"/>
      <c r="AHR1899" s="6"/>
      <c r="AHS1899" s="6"/>
      <c r="AHT1899" s="6"/>
      <c r="AHU1899" s="6"/>
      <c r="AHV1899" s="6"/>
      <c r="AHW1899" s="6"/>
      <c r="AHX1899" s="6"/>
      <c r="AHY1899" s="6"/>
      <c r="AHZ1899" s="6"/>
      <c r="AIA1899" s="6"/>
      <c r="AIB1899" s="6"/>
      <c r="AIC1899" s="6"/>
      <c r="AID1899" s="6"/>
      <c r="AIE1899" s="6"/>
      <c r="AIF1899" s="6"/>
      <c r="AIG1899" s="6"/>
      <c r="AIH1899" s="6"/>
      <c r="AII1899" s="6"/>
      <c r="AIJ1899" s="6"/>
      <c r="AIK1899" s="6"/>
      <c r="AIL1899" s="6"/>
      <c r="AIM1899" s="6"/>
      <c r="AIN1899" s="6"/>
      <c r="AIO1899" s="6"/>
      <c r="AIP1899" s="6"/>
      <c r="AIQ1899" s="6"/>
      <c r="AIR1899" s="6"/>
      <c r="AIS1899" s="6"/>
      <c r="AIT1899" s="6"/>
      <c r="AIU1899" s="6"/>
      <c r="AIV1899" s="6"/>
      <c r="AIW1899" s="6"/>
      <c r="AIX1899" s="6"/>
      <c r="AIY1899" s="6"/>
      <c r="AIZ1899" s="6"/>
      <c r="AJA1899" s="6"/>
      <c r="AJB1899" s="6"/>
      <c r="AJC1899" s="6"/>
      <c r="AJD1899" s="6"/>
      <c r="AJE1899" s="6"/>
      <c r="AJF1899" s="6"/>
      <c r="AJG1899" s="6"/>
      <c r="AJH1899" s="6"/>
      <c r="AJI1899" s="6"/>
      <c r="AJJ1899" s="6"/>
      <c r="AJK1899" s="6"/>
      <c r="AJL1899" s="6"/>
      <c r="AJM1899" s="6"/>
      <c r="AJN1899" s="6"/>
      <c r="AJO1899" s="6"/>
      <c r="AJP1899" s="6"/>
      <c r="AJQ1899" s="6"/>
      <c r="AJR1899" s="6"/>
      <c r="AJS1899" s="6"/>
      <c r="AJT1899" s="6"/>
      <c r="AJU1899" s="6"/>
      <c r="AJV1899" s="6"/>
      <c r="AJW1899" s="6"/>
      <c r="AJX1899" s="6"/>
      <c r="AJY1899" s="6"/>
      <c r="AJZ1899" s="6"/>
      <c r="AKA1899" s="6"/>
      <c r="AKB1899" s="6"/>
      <c r="AKC1899" s="6"/>
      <c r="AKD1899" s="6"/>
      <c r="AKE1899" s="6"/>
      <c r="AKF1899" s="6"/>
      <c r="AKG1899" s="6"/>
      <c r="AKH1899" s="6"/>
      <c r="AKI1899" s="6"/>
      <c r="AKJ1899" s="6"/>
      <c r="AKK1899" s="6"/>
      <c r="AKL1899" s="6"/>
      <c r="AKM1899" s="6"/>
      <c r="AKN1899" s="6"/>
      <c r="AKO1899" s="6"/>
      <c r="AKP1899" s="6"/>
      <c r="AKQ1899" s="6"/>
      <c r="AKR1899" s="6"/>
      <c r="AKS1899" s="6"/>
      <c r="AKT1899" s="6"/>
      <c r="AKU1899" s="6"/>
      <c r="AKV1899" s="6"/>
      <c r="AKW1899" s="6"/>
      <c r="AKX1899" s="6"/>
      <c r="AKY1899" s="6"/>
      <c r="AKZ1899" s="6"/>
      <c r="ALA1899" s="6"/>
      <c r="ALB1899" s="6"/>
      <c r="ALC1899" s="6"/>
      <c r="ALD1899" s="6"/>
      <c r="ALE1899" s="6"/>
      <c r="ALF1899" s="6"/>
      <c r="ALG1899" s="6"/>
      <c r="ALH1899" s="6"/>
      <c r="ALI1899" s="6"/>
      <c r="ALJ1899" s="6"/>
      <c r="ALK1899" s="6"/>
      <c r="ALL1899" s="6"/>
      <c r="ALM1899" s="6"/>
      <c r="ALN1899" s="6"/>
      <c r="ALO1899" s="6"/>
      <c r="ALP1899" s="6"/>
      <c r="ALQ1899" s="6"/>
      <c r="ALR1899" s="6"/>
      <c r="ALS1899" s="6"/>
      <c r="ALT1899" s="6"/>
      <c r="ALU1899" s="6"/>
      <c r="ALV1899" s="6"/>
      <c r="ALW1899" s="6"/>
      <c r="ALX1899" s="6"/>
      <c r="ALY1899" s="6"/>
      <c r="ALZ1899" s="6"/>
      <c r="AMA1899" s="6"/>
      <c r="AMB1899" s="6"/>
      <c r="AMC1899" s="6"/>
      <c r="AMD1899" s="6"/>
      <c r="AME1899" s="6"/>
      <c r="AMF1899" s="6"/>
      <c r="AMG1899" s="6"/>
      <c r="AMH1899" s="6"/>
      <c r="AMI1899" s="6"/>
      <c r="AMJ1899" s="6"/>
      <c r="AMK1899" s="6"/>
      <c r="AML1899" s="6"/>
    </row>
    <row r="1900" spans="1:1026" s="5" customFormat="1" ht="27.75" customHeight="1" x14ac:dyDescent="0.25">
      <c r="A1900" s="11">
        <v>2</v>
      </c>
      <c r="B1900" s="10" t="s">
        <v>38</v>
      </c>
      <c r="C1900" s="43" t="s">
        <v>8743</v>
      </c>
      <c r="D1900" s="43" t="s">
        <v>46</v>
      </c>
      <c r="E1900" s="17">
        <v>1899</v>
      </c>
      <c r="F1900" s="43" t="s">
        <v>8744</v>
      </c>
      <c r="G1900" s="43" t="s">
        <v>8745</v>
      </c>
      <c r="H1900" s="3">
        <v>554.84810359999994</v>
      </c>
      <c r="I1900" s="5" t="s">
        <v>43</v>
      </c>
      <c r="K1900" s="5" t="s">
        <v>8746</v>
      </c>
      <c r="L1900" s="15" t="s">
        <v>8747</v>
      </c>
      <c r="M1900" s="5" t="s">
        <v>8748</v>
      </c>
      <c r="N1900" s="15" t="s">
        <v>8749</v>
      </c>
      <c r="P1900" s="15"/>
      <c r="R1900" s="15"/>
      <c r="AA1900" s="16"/>
      <c r="AB1900" s="16"/>
      <c r="AC1900" s="16"/>
      <c r="AD1900" s="16"/>
      <c r="AE1900" s="16"/>
      <c r="AF1900" s="16"/>
      <c r="AG1900" s="16"/>
      <c r="AH1900" s="16"/>
      <c r="AI1900" s="16"/>
      <c r="AJ1900" s="16"/>
      <c r="AK1900" s="16"/>
      <c r="AL1900" s="6"/>
      <c r="AM1900" s="6"/>
      <c r="AN1900" s="6"/>
      <c r="AO1900" s="6"/>
      <c r="AP1900" s="6"/>
      <c r="AQ1900" s="6"/>
      <c r="AR1900" s="6"/>
      <c r="AS1900" s="6"/>
      <c r="AT1900" s="6"/>
      <c r="AU1900" s="6"/>
      <c r="AV1900" s="6"/>
      <c r="AW1900" s="6"/>
      <c r="AX1900" s="6"/>
      <c r="AY1900" s="6"/>
      <c r="AZ1900" s="6"/>
      <c r="BA1900" s="6"/>
      <c r="BB1900" s="6"/>
      <c r="BC1900" s="6"/>
      <c r="BD1900" s="6"/>
      <c r="BE1900" s="6"/>
      <c r="BF1900" s="6"/>
      <c r="BG1900" s="6"/>
      <c r="BH1900" s="6"/>
      <c r="BI1900" s="6"/>
      <c r="BJ1900" s="6"/>
      <c r="BK1900" s="6"/>
      <c r="BL1900" s="6"/>
      <c r="BM1900" s="6"/>
      <c r="BN1900" s="6"/>
      <c r="BO1900" s="6"/>
      <c r="BP1900" s="6"/>
      <c r="BQ1900" s="6"/>
      <c r="BR1900" s="6"/>
      <c r="BS1900" s="6"/>
      <c r="BT1900" s="6"/>
      <c r="BU1900" s="6"/>
      <c r="BV1900" s="6"/>
      <c r="BW1900" s="6"/>
      <c r="BX1900" s="6"/>
      <c r="BY1900" s="6"/>
      <c r="BZ1900" s="6"/>
      <c r="CA1900" s="6"/>
      <c r="CB1900" s="6"/>
      <c r="CC1900" s="6"/>
      <c r="CD1900" s="6"/>
      <c r="CE1900" s="6"/>
      <c r="CF1900" s="6"/>
      <c r="CG1900" s="6"/>
      <c r="CH1900" s="6"/>
      <c r="CI1900" s="6"/>
      <c r="CJ1900" s="6"/>
      <c r="CK1900" s="6"/>
      <c r="CL1900" s="6"/>
      <c r="CM1900" s="6"/>
      <c r="CN1900" s="6"/>
      <c r="CO1900" s="6"/>
      <c r="CP1900" s="6"/>
      <c r="CQ1900" s="6"/>
      <c r="CR1900" s="6"/>
      <c r="CS1900" s="6"/>
      <c r="CT1900" s="6"/>
      <c r="CU1900" s="6"/>
      <c r="CV1900" s="6"/>
      <c r="CW1900" s="6"/>
      <c r="CX1900" s="6"/>
      <c r="CY1900" s="6"/>
      <c r="CZ1900" s="6"/>
      <c r="DA1900" s="6"/>
      <c r="DB1900" s="6"/>
      <c r="DC1900" s="6"/>
      <c r="DD1900" s="6"/>
      <c r="DE1900" s="6"/>
      <c r="DF1900" s="6"/>
      <c r="DG1900" s="6"/>
      <c r="DH1900" s="6"/>
      <c r="DI1900" s="6"/>
      <c r="DJ1900" s="6"/>
      <c r="DK1900" s="6"/>
      <c r="DL1900" s="6"/>
      <c r="DM1900" s="6"/>
      <c r="DN1900" s="6"/>
      <c r="DO1900" s="6"/>
      <c r="DP1900" s="6"/>
      <c r="DQ1900" s="6"/>
      <c r="DR1900" s="6"/>
      <c r="DS1900" s="6"/>
      <c r="DT1900" s="6"/>
      <c r="DU1900" s="6"/>
      <c r="DV1900" s="6"/>
      <c r="DW1900" s="6"/>
      <c r="DX1900" s="6"/>
      <c r="DY1900" s="6"/>
      <c r="DZ1900" s="6"/>
      <c r="EA1900" s="6"/>
      <c r="EB1900" s="6"/>
      <c r="EC1900" s="6"/>
      <c r="ED1900" s="6"/>
      <c r="EE1900" s="6"/>
      <c r="EF1900" s="6"/>
      <c r="EG1900" s="6"/>
      <c r="EH1900" s="6"/>
      <c r="EI1900" s="6"/>
      <c r="EJ1900" s="6"/>
      <c r="EK1900" s="6"/>
      <c r="EL1900" s="6"/>
      <c r="EM1900" s="6"/>
      <c r="EN1900" s="6"/>
      <c r="EO1900" s="6"/>
      <c r="EP1900" s="6"/>
      <c r="EQ1900" s="6"/>
      <c r="ER1900" s="6"/>
      <c r="ES1900" s="6"/>
      <c r="ET1900" s="6"/>
      <c r="EU1900" s="6"/>
      <c r="EV1900" s="6"/>
      <c r="EW1900" s="6"/>
      <c r="EX1900" s="6"/>
      <c r="EY1900" s="6"/>
      <c r="EZ1900" s="6"/>
      <c r="FA1900" s="6"/>
      <c r="FB1900" s="6"/>
      <c r="FC1900" s="6"/>
      <c r="FD1900" s="6"/>
      <c r="FE1900" s="6"/>
      <c r="FF1900" s="6"/>
      <c r="FG1900" s="6"/>
      <c r="FH1900" s="6"/>
      <c r="FI1900" s="6"/>
      <c r="FJ1900" s="6"/>
      <c r="FK1900" s="6"/>
      <c r="FL1900" s="6"/>
      <c r="FM1900" s="6"/>
      <c r="FN1900" s="6"/>
      <c r="FO1900" s="6"/>
      <c r="FP1900" s="6"/>
      <c r="FQ1900" s="6"/>
      <c r="FR1900" s="6"/>
      <c r="FS1900" s="6"/>
      <c r="FT1900" s="6"/>
      <c r="FU1900" s="6"/>
      <c r="FV1900" s="6"/>
      <c r="FW1900" s="6"/>
      <c r="FX1900" s="6"/>
      <c r="FY1900" s="6"/>
      <c r="FZ1900" s="6"/>
      <c r="GA1900" s="6"/>
      <c r="GB1900" s="6"/>
      <c r="GC1900" s="6"/>
      <c r="GD1900" s="6"/>
      <c r="GE1900" s="6"/>
      <c r="GF1900" s="6"/>
      <c r="GG1900" s="6"/>
      <c r="GH1900" s="6"/>
      <c r="GI1900" s="6"/>
      <c r="GJ1900" s="6"/>
      <c r="GK1900" s="6"/>
      <c r="GL1900" s="6"/>
      <c r="GM1900" s="6"/>
      <c r="GN1900" s="6"/>
      <c r="GO1900" s="6"/>
      <c r="GP1900" s="6"/>
      <c r="GQ1900" s="6"/>
      <c r="GR1900" s="6"/>
      <c r="GS1900" s="6"/>
      <c r="GT1900" s="6"/>
      <c r="GU1900" s="6"/>
      <c r="GV1900" s="6"/>
      <c r="GW1900" s="6"/>
      <c r="GX1900" s="6"/>
      <c r="GY1900" s="6"/>
      <c r="GZ1900" s="6"/>
      <c r="HA1900" s="6"/>
      <c r="HB1900" s="6"/>
      <c r="HC1900" s="6"/>
      <c r="HD1900" s="6"/>
      <c r="HE1900" s="6"/>
      <c r="HF1900" s="6"/>
      <c r="HG1900" s="6"/>
      <c r="HH1900" s="6"/>
      <c r="HI1900" s="6"/>
      <c r="HJ1900" s="6"/>
      <c r="HK1900" s="6"/>
      <c r="HL1900" s="6"/>
      <c r="HM1900" s="6"/>
      <c r="HN1900" s="6"/>
      <c r="HO1900" s="6"/>
      <c r="HP1900" s="6"/>
      <c r="HQ1900" s="6"/>
      <c r="HR1900" s="6"/>
      <c r="HS1900" s="6"/>
      <c r="HT1900" s="6"/>
      <c r="HU1900" s="6"/>
      <c r="HV1900" s="6"/>
      <c r="HW1900" s="6"/>
      <c r="HX1900" s="6"/>
      <c r="HY1900" s="6"/>
      <c r="HZ1900" s="6"/>
      <c r="IA1900" s="6"/>
      <c r="IB1900" s="6"/>
      <c r="IC1900" s="6"/>
      <c r="ID1900" s="6"/>
      <c r="IE1900" s="6"/>
      <c r="IF1900" s="6"/>
      <c r="IG1900" s="6"/>
      <c r="IH1900" s="6"/>
      <c r="II1900" s="6"/>
      <c r="IJ1900" s="6"/>
      <c r="IK1900" s="6"/>
      <c r="IL1900" s="6"/>
      <c r="IM1900" s="6"/>
      <c r="IN1900" s="6"/>
      <c r="IO1900" s="6"/>
      <c r="IP1900" s="6"/>
      <c r="IQ1900" s="6"/>
      <c r="IR1900" s="6"/>
      <c r="IS1900" s="6"/>
      <c r="IT1900" s="6"/>
      <c r="IU1900" s="6"/>
      <c r="IV1900" s="6"/>
      <c r="IW1900" s="6"/>
      <c r="IX1900" s="6"/>
      <c r="IY1900" s="6"/>
      <c r="IZ1900" s="6"/>
      <c r="JA1900" s="6"/>
      <c r="JB1900" s="6"/>
      <c r="JC1900" s="6"/>
      <c r="JD1900" s="6"/>
      <c r="JE1900" s="6"/>
      <c r="JF1900" s="6"/>
      <c r="JG1900" s="6"/>
      <c r="JH1900" s="6"/>
      <c r="JI1900" s="6"/>
      <c r="JJ1900" s="6"/>
      <c r="JK1900" s="6"/>
      <c r="JL1900" s="6"/>
      <c r="JM1900" s="6"/>
      <c r="JN1900" s="6"/>
      <c r="JO1900" s="6"/>
      <c r="JP1900" s="6"/>
      <c r="JQ1900" s="6"/>
      <c r="JR1900" s="6"/>
      <c r="JS1900" s="6"/>
      <c r="JT1900" s="6"/>
      <c r="JU1900" s="6"/>
      <c r="JV1900" s="6"/>
      <c r="JW1900" s="6"/>
      <c r="JX1900" s="6"/>
      <c r="JY1900" s="6"/>
      <c r="JZ1900" s="6"/>
      <c r="KA1900" s="6"/>
      <c r="KB1900" s="6"/>
      <c r="KC1900" s="6"/>
      <c r="KD1900" s="6"/>
      <c r="KE1900" s="6"/>
      <c r="KF1900" s="6"/>
      <c r="KG1900" s="6"/>
      <c r="KH1900" s="6"/>
      <c r="KI1900" s="6"/>
      <c r="KJ1900" s="6"/>
      <c r="KK1900" s="6"/>
      <c r="KL1900" s="6"/>
      <c r="KM1900" s="6"/>
      <c r="KN1900" s="6"/>
      <c r="KO1900" s="6"/>
      <c r="KP1900" s="6"/>
      <c r="KQ1900" s="6"/>
      <c r="KR1900" s="6"/>
      <c r="KS1900" s="6"/>
      <c r="KT1900" s="6"/>
      <c r="KU1900" s="6"/>
      <c r="KV1900" s="6"/>
      <c r="KW1900" s="6"/>
      <c r="KX1900" s="6"/>
      <c r="KY1900" s="6"/>
      <c r="KZ1900" s="6"/>
      <c r="LA1900" s="6"/>
      <c r="LB1900" s="6"/>
      <c r="LC1900" s="6"/>
      <c r="LD1900" s="6"/>
      <c r="LE1900" s="6"/>
      <c r="LF1900" s="6"/>
      <c r="LG1900" s="6"/>
      <c r="LH1900" s="6"/>
      <c r="LI1900" s="6"/>
      <c r="LJ1900" s="6"/>
      <c r="LK1900" s="6"/>
      <c r="LL1900" s="6"/>
      <c r="LM1900" s="6"/>
      <c r="LN1900" s="6"/>
      <c r="LO1900" s="6"/>
      <c r="LP1900" s="6"/>
      <c r="LQ1900" s="6"/>
      <c r="LR1900" s="6"/>
      <c r="LS1900" s="6"/>
      <c r="LT1900" s="6"/>
      <c r="LU1900" s="6"/>
      <c r="LV1900" s="6"/>
      <c r="LW1900" s="6"/>
      <c r="LX1900" s="6"/>
      <c r="LY1900" s="6"/>
      <c r="LZ1900" s="6"/>
      <c r="MA1900" s="6"/>
      <c r="MB1900" s="6"/>
      <c r="MC1900" s="6"/>
      <c r="MD1900" s="6"/>
      <c r="ME1900" s="6"/>
      <c r="MF1900" s="6"/>
      <c r="MG1900" s="6"/>
      <c r="MH1900" s="6"/>
      <c r="MI1900" s="6"/>
      <c r="MJ1900" s="6"/>
      <c r="MK1900" s="6"/>
      <c r="ML1900" s="6"/>
      <c r="MM1900" s="6"/>
      <c r="MN1900" s="6"/>
      <c r="MO1900" s="6"/>
      <c r="MP1900" s="6"/>
      <c r="MQ1900" s="6"/>
      <c r="MR1900" s="6"/>
      <c r="MS1900" s="6"/>
      <c r="MT1900" s="6"/>
      <c r="MU1900" s="6"/>
      <c r="MV1900" s="6"/>
      <c r="MW1900" s="6"/>
      <c r="MX1900" s="6"/>
      <c r="MY1900" s="6"/>
      <c r="MZ1900" s="6"/>
      <c r="NA1900" s="6"/>
      <c r="NB1900" s="6"/>
      <c r="NC1900" s="6"/>
      <c r="ND1900" s="6"/>
      <c r="NE1900" s="6"/>
      <c r="NF1900" s="6"/>
      <c r="NG1900" s="6"/>
      <c r="NH1900" s="6"/>
      <c r="NI1900" s="6"/>
      <c r="NJ1900" s="6"/>
      <c r="NK1900" s="6"/>
      <c r="NL1900" s="6"/>
      <c r="NM1900" s="6"/>
      <c r="NN1900" s="6"/>
      <c r="NO1900" s="6"/>
      <c r="NP1900" s="6"/>
      <c r="NQ1900" s="6"/>
      <c r="NR1900" s="6"/>
      <c r="NS1900" s="6"/>
      <c r="NT1900" s="6"/>
      <c r="NU1900" s="6"/>
      <c r="NV1900" s="6"/>
      <c r="NW1900" s="6"/>
      <c r="NX1900" s="6"/>
      <c r="NY1900" s="6"/>
      <c r="NZ1900" s="6"/>
      <c r="OA1900" s="6"/>
      <c r="OB1900" s="6"/>
      <c r="OC1900" s="6"/>
      <c r="OD1900" s="6"/>
      <c r="OE1900" s="6"/>
      <c r="OF1900" s="6"/>
      <c r="OG1900" s="6"/>
      <c r="OH1900" s="6"/>
      <c r="OI1900" s="6"/>
      <c r="OJ1900" s="6"/>
      <c r="OK1900" s="6"/>
      <c r="OL1900" s="6"/>
      <c r="OM1900" s="6"/>
      <c r="ON1900" s="6"/>
      <c r="OO1900" s="6"/>
      <c r="OP1900" s="6"/>
      <c r="OQ1900" s="6"/>
      <c r="OR1900" s="6"/>
      <c r="OS1900" s="6"/>
      <c r="OT1900" s="6"/>
      <c r="OU1900" s="6"/>
      <c r="OV1900" s="6"/>
      <c r="OW1900" s="6"/>
      <c r="OX1900" s="6"/>
      <c r="OY1900" s="6"/>
      <c r="OZ1900" s="6"/>
      <c r="PA1900" s="6"/>
      <c r="PB1900" s="6"/>
      <c r="PC1900" s="6"/>
      <c r="PD1900" s="6"/>
      <c r="PE1900" s="6"/>
      <c r="PF1900" s="6"/>
      <c r="PG1900" s="6"/>
      <c r="PH1900" s="6"/>
      <c r="PI1900" s="6"/>
      <c r="PJ1900" s="6"/>
      <c r="PK1900" s="6"/>
      <c r="PL1900" s="6"/>
      <c r="PM1900" s="6"/>
      <c r="PN1900" s="6"/>
      <c r="PO1900" s="6"/>
      <c r="PP1900" s="6"/>
      <c r="PQ1900" s="6"/>
      <c r="PR1900" s="6"/>
      <c r="PS1900" s="6"/>
      <c r="PT1900" s="6"/>
      <c r="PU1900" s="6"/>
      <c r="PV1900" s="6"/>
      <c r="PW1900" s="6"/>
      <c r="PX1900" s="6"/>
      <c r="PY1900" s="6"/>
      <c r="PZ1900" s="6"/>
      <c r="QA1900" s="6"/>
      <c r="QB1900" s="6"/>
      <c r="QC1900" s="6"/>
      <c r="QD1900" s="6"/>
      <c r="QE1900" s="6"/>
      <c r="QF1900" s="6"/>
      <c r="QG1900" s="6"/>
      <c r="QH1900" s="6"/>
      <c r="QI1900" s="6"/>
      <c r="QJ1900" s="6"/>
      <c r="QK1900" s="6"/>
      <c r="QL1900" s="6"/>
      <c r="QM1900" s="6"/>
      <c r="QN1900" s="6"/>
      <c r="QO1900" s="6"/>
      <c r="QP1900" s="6"/>
      <c r="QQ1900" s="6"/>
      <c r="QR1900" s="6"/>
      <c r="QS1900" s="6"/>
      <c r="QT1900" s="6"/>
      <c r="QU1900" s="6"/>
      <c r="QV1900" s="6"/>
      <c r="QW1900" s="6"/>
      <c r="QX1900" s="6"/>
      <c r="QY1900" s="6"/>
      <c r="QZ1900" s="6"/>
      <c r="RA1900" s="6"/>
      <c r="RB1900" s="6"/>
      <c r="RC1900" s="6"/>
      <c r="RD1900" s="6"/>
      <c r="RE1900" s="6"/>
      <c r="RF1900" s="6"/>
      <c r="RG1900" s="6"/>
      <c r="RH1900" s="6"/>
      <c r="RI1900" s="6"/>
      <c r="RJ1900" s="6"/>
      <c r="RK1900" s="6"/>
      <c r="RL1900" s="6"/>
      <c r="RM1900" s="6"/>
      <c r="RN1900" s="6"/>
      <c r="RO1900" s="6"/>
      <c r="RP1900" s="6"/>
      <c r="RQ1900" s="6"/>
      <c r="RR1900" s="6"/>
      <c r="RS1900" s="6"/>
      <c r="RT1900" s="6"/>
      <c r="RU1900" s="6"/>
      <c r="RV1900" s="6"/>
      <c r="RW1900" s="6"/>
      <c r="RX1900" s="6"/>
      <c r="RY1900" s="6"/>
      <c r="RZ1900" s="6"/>
      <c r="SA1900" s="6"/>
      <c r="SB1900" s="6"/>
      <c r="SC1900" s="6"/>
      <c r="SD1900" s="6"/>
      <c r="SE1900" s="6"/>
      <c r="SF1900" s="6"/>
      <c r="SG1900" s="6"/>
      <c r="SH1900" s="6"/>
      <c r="SI1900" s="6"/>
      <c r="SJ1900" s="6"/>
      <c r="SK1900" s="6"/>
      <c r="SL1900" s="6"/>
      <c r="SM1900" s="6"/>
      <c r="SN1900" s="6"/>
      <c r="SO1900" s="6"/>
      <c r="SP1900" s="6"/>
      <c r="SQ1900" s="6"/>
      <c r="SR1900" s="6"/>
      <c r="SS1900" s="6"/>
      <c r="ST1900" s="6"/>
      <c r="SU1900" s="6"/>
      <c r="SV1900" s="6"/>
      <c r="SW1900" s="6"/>
      <c r="SX1900" s="6"/>
      <c r="SY1900" s="6"/>
      <c r="SZ1900" s="6"/>
      <c r="TA1900" s="6"/>
      <c r="TB1900" s="6"/>
      <c r="TC1900" s="6"/>
      <c r="TD1900" s="6"/>
      <c r="TE1900" s="6"/>
      <c r="TF1900" s="6"/>
      <c r="TG1900" s="6"/>
      <c r="TH1900" s="6"/>
      <c r="TI1900" s="6"/>
      <c r="TJ1900" s="6"/>
      <c r="TK1900" s="6"/>
      <c r="TL1900" s="6"/>
      <c r="TM1900" s="6"/>
      <c r="TN1900" s="6"/>
      <c r="TO1900" s="6"/>
      <c r="TP1900" s="6"/>
      <c r="TQ1900" s="6"/>
      <c r="TR1900" s="6"/>
      <c r="TS1900" s="6"/>
      <c r="TT1900" s="6"/>
      <c r="TU1900" s="6"/>
      <c r="TV1900" s="6"/>
      <c r="TW1900" s="6"/>
      <c r="TX1900" s="6"/>
      <c r="TY1900" s="6"/>
      <c r="TZ1900" s="6"/>
      <c r="UA1900" s="6"/>
      <c r="UB1900" s="6"/>
      <c r="UC1900" s="6"/>
      <c r="UD1900" s="6"/>
      <c r="UE1900" s="6"/>
      <c r="UF1900" s="6"/>
      <c r="UG1900" s="6"/>
      <c r="UH1900" s="6"/>
      <c r="UI1900" s="6"/>
      <c r="UJ1900" s="6"/>
      <c r="UK1900" s="6"/>
      <c r="UL1900" s="6"/>
      <c r="UM1900" s="6"/>
      <c r="UN1900" s="6"/>
      <c r="UO1900" s="6"/>
      <c r="UP1900" s="6"/>
      <c r="UQ1900" s="6"/>
      <c r="UR1900" s="6"/>
      <c r="US1900" s="6"/>
      <c r="UT1900" s="6"/>
      <c r="UU1900" s="6"/>
      <c r="UV1900" s="6"/>
      <c r="UW1900" s="6"/>
      <c r="UX1900" s="6"/>
      <c r="UY1900" s="6"/>
      <c r="UZ1900" s="6"/>
      <c r="VA1900" s="6"/>
      <c r="VB1900" s="6"/>
      <c r="VC1900" s="6"/>
      <c r="VD1900" s="6"/>
      <c r="VE1900" s="6"/>
      <c r="VF1900" s="6"/>
      <c r="VG1900" s="6"/>
      <c r="VH1900" s="6"/>
      <c r="VI1900" s="6"/>
      <c r="VJ1900" s="6"/>
      <c r="VK1900" s="6"/>
      <c r="VL1900" s="6"/>
      <c r="VM1900" s="6"/>
      <c r="VN1900" s="6"/>
      <c r="VO1900" s="6"/>
      <c r="VP1900" s="6"/>
      <c r="VQ1900" s="6"/>
      <c r="VR1900" s="6"/>
      <c r="VS1900" s="6"/>
      <c r="VT1900" s="6"/>
      <c r="VU1900" s="6"/>
      <c r="VV1900" s="6"/>
      <c r="VW1900" s="6"/>
      <c r="VX1900" s="6"/>
      <c r="VY1900" s="6"/>
      <c r="VZ1900" s="6"/>
      <c r="WA1900" s="6"/>
      <c r="WB1900" s="6"/>
      <c r="WC1900" s="6"/>
      <c r="WD1900" s="6"/>
      <c r="WE1900" s="6"/>
      <c r="WF1900" s="6"/>
      <c r="WG1900" s="6"/>
      <c r="WH1900" s="6"/>
      <c r="WI1900" s="6"/>
      <c r="WJ1900" s="6"/>
      <c r="WK1900" s="6"/>
      <c r="WL1900" s="6"/>
      <c r="WM1900" s="6"/>
      <c r="WN1900" s="6"/>
      <c r="WO1900" s="6"/>
      <c r="WP1900" s="6"/>
      <c r="WQ1900" s="6"/>
      <c r="WR1900" s="6"/>
      <c r="WS1900" s="6"/>
      <c r="WT1900" s="6"/>
      <c r="WU1900" s="6"/>
      <c r="WV1900" s="6"/>
      <c r="WW1900" s="6"/>
      <c r="WX1900" s="6"/>
      <c r="WY1900" s="6"/>
      <c r="WZ1900" s="6"/>
      <c r="XA1900" s="6"/>
      <c r="XB1900" s="6"/>
      <c r="XC1900" s="6"/>
      <c r="XD1900" s="6"/>
      <c r="XE1900" s="6"/>
      <c r="XF1900" s="6"/>
      <c r="XG1900" s="6"/>
      <c r="XH1900" s="6"/>
      <c r="XI1900" s="6"/>
      <c r="XJ1900" s="6"/>
      <c r="XK1900" s="6"/>
      <c r="XL1900" s="6"/>
      <c r="XM1900" s="6"/>
      <c r="XN1900" s="6"/>
      <c r="XO1900" s="6"/>
      <c r="XP1900" s="6"/>
      <c r="XQ1900" s="6"/>
      <c r="XR1900" s="6"/>
      <c r="XS1900" s="6"/>
      <c r="XT1900" s="6"/>
      <c r="XU1900" s="6"/>
      <c r="XV1900" s="6"/>
      <c r="XW1900" s="6"/>
      <c r="XX1900" s="6"/>
      <c r="XY1900" s="6"/>
      <c r="XZ1900" s="6"/>
      <c r="YA1900" s="6"/>
      <c r="YB1900" s="6"/>
      <c r="YC1900" s="6"/>
      <c r="YD1900" s="6"/>
      <c r="YE1900" s="6"/>
      <c r="YF1900" s="6"/>
      <c r="YG1900" s="6"/>
      <c r="YH1900" s="6"/>
      <c r="YI1900" s="6"/>
      <c r="YJ1900" s="6"/>
      <c r="YK1900" s="6"/>
      <c r="YL1900" s="6"/>
      <c r="YM1900" s="6"/>
      <c r="YN1900" s="6"/>
      <c r="YO1900" s="6"/>
      <c r="YP1900" s="6"/>
      <c r="YQ1900" s="6"/>
      <c r="YR1900" s="6"/>
      <c r="YS1900" s="6"/>
      <c r="YT1900" s="6"/>
      <c r="YU1900" s="6"/>
      <c r="YV1900" s="6"/>
      <c r="YW1900" s="6"/>
      <c r="YX1900" s="6"/>
      <c r="YY1900" s="6"/>
      <c r="YZ1900" s="6"/>
      <c r="ZA1900" s="6"/>
      <c r="ZB1900" s="6"/>
      <c r="ZC1900" s="6"/>
      <c r="ZD1900" s="6"/>
      <c r="ZE1900" s="6"/>
      <c r="ZF1900" s="6"/>
      <c r="ZG1900" s="6"/>
      <c r="ZH1900" s="6"/>
      <c r="ZI1900" s="6"/>
      <c r="ZJ1900" s="6"/>
      <c r="ZK1900" s="6"/>
      <c r="ZL1900" s="6"/>
      <c r="ZM1900" s="6"/>
      <c r="ZN1900" s="6"/>
      <c r="ZO1900" s="6"/>
      <c r="ZP1900" s="6"/>
      <c r="ZQ1900" s="6"/>
      <c r="ZR1900" s="6"/>
      <c r="ZS1900" s="6"/>
      <c r="ZT1900" s="6"/>
      <c r="ZU1900" s="6"/>
      <c r="ZV1900" s="6"/>
      <c r="ZW1900" s="6"/>
      <c r="ZX1900" s="6"/>
      <c r="ZY1900" s="6"/>
      <c r="ZZ1900" s="6"/>
      <c r="AAA1900" s="6"/>
      <c r="AAB1900" s="6"/>
      <c r="AAC1900" s="6"/>
      <c r="AAD1900" s="6"/>
      <c r="AAE1900" s="6"/>
      <c r="AAF1900" s="6"/>
      <c r="AAG1900" s="6"/>
      <c r="AAH1900" s="6"/>
      <c r="AAI1900" s="6"/>
      <c r="AAJ1900" s="6"/>
      <c r="AAK1900" s="6"/>
      <c r="AAL1900" s="6"/>
      <c r="AAM1900" s="6"/>
      <c r="AAN1900" s="6"/>
      <c r="AAO1900" s="6"/>
      <c r="AAP1900" s="6"/>
      <c r="AAQ1900" s="6"/>
      <c r="AAR1900" s="6"/>
      <c r="AAS1900" s="6"/>
      <c r="AAT1900" s="6"/>
      <c r="AAU1900" s="6"/>
      <c r="AAV1900" s="6"/>
      <c r="AAW1900" s="6"/>
      <c r="AAX1900" s="6"/>
      <c r="AAY1900" s="6"/>
      <c r="AAZ1900" s="6"/>
      <c r="ABA1900" s="6"/>
      <c r="ABB1900" s="6"/>
      <c r="ABC1900" s="6"/>
      <c r="ABD1900" s="6"/>
      <c r="ABE1900" s="6"/>
      <c r="ABF1900" s="6"/>
      <c r="ABG1900" s="6"/>
      <c r="ABH1900" s="6"/>
      <c r="ABI1900" s="6"/>
      <c r="ABJ1900" s="6"/>
      <c r="ABK1900" s="6"/>
      <c r="ABL1900" s="6"/>
      <c r="ABM1900" s="6"/>
      <c r="ABN1900" s="6"/>
      <c r="ABO1900" s="6"/>
      <c r="ABP1900" s="6"/>
      <c r="ABQ1900" s="6"/>
      <c r="ABR1900" s="6"/>
      <c r="ABS1900" s="6"/>
      <c r="ABT1900" s="6"/>
      <c r="ABU1900" s="6"/>
      <c r="ABV1900" s="6"/>
      <c r="ABW1900" s="6"/>
      <c r="ABX1900" s="6"/>
      <c r="ABY1900" s="6"/>
      <c r="ABZ1900" s="6"/>
      <c r="ACA1900" s="6"/>
      <c r="ACB1900" s="6"/>
      <c r="ACC1900" s="6"/>
      <c r="ACD1900" s="6"/>
      <c r="ACE1900" s="6"/>
      <c r="ACF1900" s="6"/>
      <c r="ACG1900" s="6"/>
      <c r="ACH1900" s="6"/>
      <c r="ACI1900" s="6"/>
      <c r="ACJ1900" s="6"/>
      <c r="ACK1900" s="6"/>
      <c r="ACL1900" s="6"/>
      <c r="ACM1900" s="6"/>
      <c r="ACN1900" s="6"/>
      <c r="ACO1900" s="6"/>
      <c r="ACP1900" s="6"/>
      <c r="ACQ1900" s="6"/>
      <c r="ACR1900" s="6"/>
      <c r="ACS1900" s="6"/>
      <c r="ACT1900" s="6"/>
      <c r="ACU1900" s="6"/>
      <c r="ACV1900" s="6"/>
      <c r="ACW1900" s="6"/>
      <c r="ACX1900" s="6"/>
      <c r="ACY1900" s="6"/>
      <c r="ACZ1900" s="6"/>
      <c r="ADA1900" s="6"/>
      <c r="ADB1900" s="6"/>
      <c r="ADC1900" s="6"/>
      <c r="ADD1900" s="6"/>
      <c r="ADE1900" s="6"/>
      <c r="ADF1900" s="6"/>
      <c r="ADG1900" s="6"/>
      <c r="ADH1900" s="6"/>
      <c r="ADI1900" s="6"/>
      <c r="ADJ1900" s="6"/>
      <c r="ADK1900" s="6"/>
      <c r="ADL1900" s="6"/>
      <c r="ADM1900" s="6"/>
      <c r="ADN1900" s="6"/>
      <c r="ADO1900" s="6"/>
      <c r="ADP1900" s="6"/>
      <c r="ADQ1900" s="6"/>
      <c r="ADR1900" s="6"/>
      <c r="ADS1900" s="6"/>
      <c r="ADT1900" s="6"/>
      <c r="ADU1900" s="6"/>
      <c r="ADV1900" s="6"/>
      <c r="ADW1900" s="6"/>
      <c r="ADX1900" s="6"/>
      <c r="ADY1900" s="6"/>
      <c r="ADZ1900" s="6"/>
      <c r="AEA1900" s="6"/>
      <c r="AEB1900" s="6"/>
      <c r="AEC1900" s="6"/>
      <c r="AED1900" s="6"/>
      <c r="AEE1900" s="6"/>
      <c r="AEF1900" s="6"/>
      <c r="AEG1900" s="6"/>
      <c r="AEH1900" s="6"/>
      <c r="AEI1900" s="6"/>
      <c r="AEJ1900" s="6"/>
      <c r="AEK1900" s="6"/>
      <c r="AEL1900" s="6"/>
      <c r="AEM1900" s="6"/>
      <c r="AEN1900" s="6"/>
      <c r="AEO1900" s="6"/>
      <c r="AEP1900" s="6"/>
      <c r="AEQ1900" s="6"/>
      <c r="AER1900" s="6"/>
      <c r="AES1900" s="6"/>
      <c r="AET1900" s="6"/>
      <c r="AEU1900" s="6"/>
      <c r="AEV1900" s="6"/>
      <c r="AEW1900" s="6"/>
      <c r="AEX1900" s="6"/>
      <c r="AEY1900" s="6"/>
      <c r="AEZ1900" s="6"/>
      <c r="AFA1900" s="6"/>
      <c r="AFB1900" s="6"/>
      <c r="AFC1900" s="6"/>
      <c r="AFD1900" s="6"/>
      <c r="AFE1900" s="6"/>
      <c r="AFF1900" s="6"/>
      <c r="AFG1900" s="6"/>
      <c r="AFH1900" s="6"/>
      <c r="AFI1900" s="6"/>
      <c r="AFJ1900" s="6"/>
      <c r="AFK1900" s="6"/>
      <c r="AFL1900" s="6"/>
      <c r="AFM1900" s="6"/>
      <c r="AFN1900" s="6"/>
      <c r="AFO1900" s="6"/>
      <c r="AFP1900" s="6"/>
      <c r="AFQ1900" s="6"/>
      <c r="AFR1900" s="6"/>
      <c r="AFS1900" s="6"/>
      <c r="AFT1900" s="6"/>
      <c r="AFU1900" s="6"/>
      <c r="AFV1900" s="6"/>
      <c r="AFW1900" s="6"/>
      <c r="AFX1900" s="6"/>
      <c r="AFY1900" s="6"/>
      <c r="AFZ1900" s="6"/>
      <c r="AGA1900" s="6"/>
      <c r="AGB1900" s="6"/>
      <c r="AGC1900" s="6"/>
      <c r="AGD1900" s="6"/>
      <c r="AGE1900" s="6"/>
      <c r="AGF1900" s="6"/>
      <c r="AGG1900" s="6"/>
      <c r="AGH1900" s="6"/>
      <c r="AGI1900" s="6"/>
      <c r="AGJ1900" s="6"/>
      <c r="AGK1900" s="6"/>
      <c r="AGL1900" s="6"/>
      <c r="AGM1900" s="6"/>
      <c r="AGN1900" s="6"/>
      <c r="AGO1900" s="6"/>
      <c r="AGP1900" s="6"/>
      <c r="AGQ1900" s="6"/>
      <c r="AGR1900" s="6"/>
      <c r="AGS1900" s="6"/>
      <c r="AGT1900" s="6"/>
      <c r="AGU1900" s="6"/>
      <c r="AGV1900" s="6"/>
      <c r="AGW1900" s="6"/>
      <c r="AGX1900" s="6"/>
      <c r="AGY1900" s="6"/>
      <c r="AGZ1900" s="6"/>
      <c r="AHA1900" s="6"/>
      <c r="AHB1900" s="6"/>
      <c r="AHC1900" s="6"/>
      <c r="AHD1900" s="6"/>
      <c r="AHE1900" s="6"/>
      <c r="AHF1900" s="6"/>
      <c r="AHG1900" s="6"/>
      <c r="AHH1900" s="6"/>
      <c r="AHI1900" s="6"/>
      <c r="AHJ1900" s="6"/>
      <c r="AHK1900" s="6"/>
      <c r="AHL1900" s="6"/>
      <c r="AHM1900" s="6"/>
      <c r="AHN1900" s="6"/>
      <c r="AHO1900" s="6"/>
      <c r="AHP1900" s="6"/>
      <c r="AHQ1900" s="6"/>
      <c r="AHR1900" s="6"/>
      <c r="AHS1900" s="6"/>
      <c r="AHT1900" s="6"/>
      <c r="AHU1900" s="6"/>
      <c r="AHV1900" s="6"/>
      <c r="AHW1900" s="6"/>
      <c r="AHX1900" s="6"/>
      <c r="AHY1900" s="6"/>
      <c r="AHZ1900" s="6"/>
      <c r="AIA1900" s="6"/>
      <c r="AIB1900" s="6"/>
      <c r="AIC1900" s="6"/>
      <c r="AID1900" s="6"/>
      <c r="AIE1900" s="6"/>
      <c r="AIF1900" s="6"/>
      <c r="AIG1900" s="6"/>
      <c r="AIH1900" s="6"/>
      <c r="AII1900" s="6"/>
      <c r="AIJ1900" s="6"/>
      <c r="AIK1900" s="6"/>
      <c r="AIL1900" s="6"/>
      <c r="AIM1900" s="6"/>
      <c r="AIN1900" s="6"/>
      <c r="AIO1900" s="6"/>
      <c r="AIP1900" s="6"/>
      <c r="AIQ1900" s="6"/>
      <c r="AIR1900" s="6"/>
      <c r="AIS1900" s="6"/>
      <c r="AIT1900" s="6"/>
      <c r="AIU1900" s="6"/>
      <c r="AIV1900" s="6"/>
      <c r="AIW1900" s="6"/>
      <c r="AIX1900" s="6"/>
      <c r="AIY1900" s="6"/>
      <c r="AIZ1900" s="6"/>
      <c r="AJA1900" s="6"/>
      <c r="AJB1900" s="6"/>
      <c r="AJC1900" s="6"/>
      <c r="AJD1900" s="6"/>
      <c r="AJE1900" s="6"/>
      <c r="AJF1900" s="6"/>
      <c r="AJG1900" s="6"/>
      <c r="AJH1900" s="6"/>
      <c r="AJI1900" s="6"/>
      <c r="AJJ1900" s="6"/>
      <c r="AJK1900" s="6"/>
      <c r="AJL1900" s="6"/>
      <c r="AJM1900" s="6"/>
      <c r="AJN1900" s="6"/>
      <c r="AJO1900" s="6"/>
      <c r="AJP1900" s="6"/>
      <c r="AJQ1900" s="6"/>
      <c r="AJR1900" s="6"/>
      <c r="AJS1900" s="6"/>
      <c r="AJT1900" s="6"/>
      <c r="AJU1900" s="6"/>
      <c r="AJV1900" s="6"/>
      <c r="AJW1900" s="6"/>
      <c r="AJX1900" s="6"/>
      <c r="AJY1900" s="6"/>
      <c r="AJZ1900" s="6"/>
      <c r="AKA1900" s="6"/>
      <c r="AKB1900" s="6"/>
      <c r="AKC1900" s="6"/>
      <c r="AKD1900" s="6"/>
      <c r="AKE1900" s="6"/>
      <c r="AKF1900" s="6"/>
      <c r="AKG1900" s="6"/>
      <c r="AKH1900" s="6"/>
      <c r="AKI1900" s="6"/>
      <c r="AKJ1900" s="6"/>
      <c r="AKK1900" s="6"/>
      <c r="AKL1900" s="6"/>
      <c r="AKM1900" s="6"/>
      <c r="AKN1900" s="6"/>
      <c r="AKO1900" s="6"/>
      <c r="AKP1900" s="6"/>
      <c r="AKQ1900" s="6"/>
      <c r="AKR1900" s="6"/>
      <c r="AKS1900" s="6"/>
      <c r="AKT1900" s="6"/>
      <c r="AKU1900" s="6"/>
      <c r="AKV1900" s="6"/>
      <c r="AKW1900" s="6"/>
      <c r="AKX1900" s="6"/>
      <c r="AKY1900" s="6"/>
      <c r="AKZ1900" s="6"/>
      <c r="ALA1900" s="6"/>
      <c r="ALB1900" s="6"/>
      <c r="ALC1900" s="6"/>
      <c r="ALD1900" s="6"/>
      <c r="ALE1900" s="6"/>
      <c r="ALF1900" s="6"/>
      <c r="ALG1900" s="6"/>
      <c r="ALH1900" s="6"/>
      <c r="ALI1900" s="6"/>
      <c r="ALJ1900" s="6"/>
      <c r="ALK1900" s="6"/>
      <c r="ALL1900" s="6"/>
      <c r="ALM1900" s="6"/>
      <c r="ALN1900" s="6"/>
      <c r="ALO1900" s="6"/>
      <c r="ALP1900" s="6"/>
      <c r="ALQ1900" s="6"/>
      <c r="ALR1900" s="6"/>
      <c r="ALS1900" s="6"/>
      <c r="ALT1900" s="6"/>
      <c r="ALU1900" s="6"/>
      <c r="ALV1900" s="6"/>
      <c r="ALW1900" s="6"/>
      <c r="ALX1900" s="6"/>
      <c r="ALY1900" s="6"/>
      <c r="ALZ1900" s="6"/>
      <c r="AMA1900" s="6"/>
      <c r="AMB1900" s="6"/>
      <c r="AMC1900" s="6"/>
      <c r="AMD1900" s="6"/>
      <c r="AME1900" s="6"/>
      <c r="AMF1900" s="6"/>
      <c r="AMG1900" s="6"/>
      <c r="AMH1900" s="6"/>
      <c r="AMI1900" s="6"/>
      <c r="AMJ1900" s="6"/>
      <c r="AMK1900" s="6"/>
      <c r="AML1900" s="6"/>
    </row>
    <row r="1901" spans="1:1026" s="5" customFormat="1" ht="27.75" customHeight="1" x14ac:dyDescent="0.25">
      <c r="A1901" s="11">
        <v>2</v>
      </c>
      <c r="B1901" s="10" t="s">
        <v>38</v>
      </c>
      <c r="C1901" s="43" t="s">
        <v>8750</v>
      </c>
      <c r="D1901" s="43" t="s">
        <v>46</v>
      </c>
      <c r="E1901" s="17">
        <v>1900</v>
      </c>
      <c r="F1901" s="43" t="s">
        <v>8751</v>
      </c>
      <c r="G1901" s="43" t="s">
        <v>8752</v>
      </c>
      <c r="H1901" s="3">
        <v>91.311475000000002</v>
      </c>
      <c r="I1901" s="5" t="s">
        <v>43</v>
      </c>
      <c r="K1901" s="5" t="s">
        <v>8753</v>
      </c>
      <c r="L1901" s="15" t="s">
        <v>8754</v>
      </c>
      <c r="N1901" s="15"/>
      <c r="P1901" s="15"/>
      <c r="R1901" s="15"/>
      <c r="AA1901" s="16"/>
      <c r="AB1901" s="16"/>
      <c r="AC1901" s="16"/>
      <c r="AD1901" s="16"/>
      <c r="AE1901" s="16"/>
      <c r="AF1901" s="16"/>
      <c r="AG1901" s="16"/>
      <c r="AH1901" s="16"/>
      <c r="AI1901" s="16"/>
      <c r="AJ1901" s="16"/>
      <c r="AK1901" s="16"/>
      <c r="AL1901" s="6"/>
      <c r="AM1901" s="6"/>
      <c r="AN1901" s="6"/>
      <c r="AO1901" s="6"/>
      <c r="AP1901" s="6"/>
      <c r="AQ1901" s="6"/>
      <c r="AR1901" s="6"/>
      <c r="AS1901" s="6"/>
      <c r="AT1901" s="6"/>
      <c r="AU1901" s="6"/>
      <c r="AV1901" s="6"/>
      <c r="AW1901" s="6"/>
      <c r="AX1901" s="6"/>
      <c r="AY1901" s="6"/>
      <c r="AZ1901" s="6"/>
      <c r="BA1901" s="6"/>
      <c r="BB1901" s="6"/>
      <c r="BC1901" s="6"/>
      <c r="BD1901" s="6"/>
      <c r="BE1901" s="6"/>
      <c r="BF1901" s="6"/>
      <c r="BG1901" s="6"/>
      <c r="BH1901" s="6"/>
      <c r="BI1901" s="6"/>
      <c r="BJ1901" s="6"/>
      <c r="BK1901" s="6"/>
      <c r="BL1901" s="6"/>
      <c r="BM1901" s="6"/>
      <c r="BN1901" s="6"/>
      <c r="BO1901" s="6"/>
      <c r="BP1901" s="6"/>
      <c r="BQ1901" s="6"/>
      <c r="BR1901" s="6"/>
      <c r="BS1901" s="6"/>
      <c r="BT1901" s="6"/>
      <c r="BU1901" s="6"/>
      <c r="BV1901" s="6"/>
      <c r="BW1901" s="6"/>
      <c r="BX1901" s="6"/>
      <c r="BY1901" s="6"/>
      <c r="BZ1901" s="6"/>
      <c r="CA1901" s="6"/>
      <c r="CB1901" s="6"/>
      <c r="CC1901" s="6"/>
      <c r="CD1901" s="6"/>
      <c r="CE1901" s="6"/>
      <c r="CF1901" s="6"/>
      <c r="CG1901" s="6"/>
      <c r="CH1901" s="6"/>
      <c r="CI1901" s="6"/>
      <c r="CJ1901" s="6"/>
      <c r="CK1901" s="6"/>
      <c r="CL1901" s="6"/>
      <c r="CM1901" s="6"/>
      <c r="CN1901" s="6"/>
      <c r="CO1901" s="6"/>
      <c r="CP1901" s="6"/>
      <c r="CQ1901" s="6"/>
      <c r="CR1901" s="6"/>
      <c r="CS1901" s="6"/>
      <c r="CT1901" s="6"/>
      <c r="CU1901" s="6"/>
      <c r="CV1901" s="6"/>
      <c r="CW1901" s="6"/>
      <c r="CX1901" s="6"/>
      <c r="CY1901" s="6"/>
      <c r="CZ1901" s="6"/>
      <c r="DA1901" s="6"/>
      <c r="DB1901" s="6"/>
      <c r="DC1901" s="6"/>
      <c r="DD1901" s="6"/>
      <c r="DE1901" s="6"/>
      <c r="DF1901" s="6"/>
      <c r="DG1901" s="6"/>
      <c r="DH1901" s="6"/>
      <c r="DI1901" s="6"/>
      <c r="DJ1901" s="6"/>
      <c r="DK1901" s="6"/>
      <c r="DL1901" s="6"/>
      <c r="DM1901" s="6"/>
      <c r="DN1901" s="6"/>
      <c r="DO1901" s="6"/>
      <c r="DP1901" s="6"/>
      <c r="DQ1901" s="6"/>
      <c r="DR1901" s="6"/>
      <c r="DS1901" s="6"/>
      <c r="DT1901" s="6"/>
      <c r="DU1901" s="6"/>
      <c r="DV1901" s="6"/>
      <c r="DW1901" s="6"/>
      <c r="DX1901" s="6"/>
      <c r="DY1901" s="6"/>
      <c r="DZ1901" s="6"/>
      <c r="EA1901" s="6"/>
      <c r="EB1901" s="6"/>
      <c r="EC1901" s="6"/>
      <c r="ED1901" s="6"/>
      <c r="EE1901" s="6"/>
      <c r="EF1901" s="6"/>
      <c r="EG1901" s="6"/>
      <c r="EH1901" s="6"/>
      <c r="EI1901" s="6"/>
      <c r="EJ1901" s="6"/>
      <c r="EK1901" s="6"/>
      <c r="EL1901" s="6"/>
      <c r="EM1901" s="6"/>
      <c r="EN1901" s="6"/>
      <c r="EO1901" s="6"/>
      <c r="EP1901" s="6"/>
      <c r="EQ1901" s="6"/>
      <c r="ER1901" s="6"/>
      <c r="ES1901" s="6"/>
      <c r="ET1901" s="6"/>
      <c r="EU1901" s="6"/>
      <c r="EV1901" s="6"/>
      <c r="EW1901" s="6"/>
      <c r="EX1901" s="6"/>
      <c r="EY1901" s="6"/>
      <c r="EZ1901" s="6"/>
      <c r="FA1901" s="6"/>
      <c r="FB1901" s="6"/>
      <c r="FC1901" s="6"/>
      <c r="FD1901" s="6"/>
      <c r="FE1901" s="6"/>
      <c r="FF1901" s="6"/>
      <c r="FG1901" s="6"/>
      <c r="FH1901" s="6"/>
      <c r="FI1901" s="6"/>
      <c r="FJ1901" s="6"/>
      <c r="FK1901" s="6"/>
      <c r="FL1901" s="6"/>
      <c r="FM1901" s="6"/>
      <c r="FN1901" s="6"/>
      <c r="FO1901" s="6"/>
      <c r="FP1901" s="6"/>
      <c r="FQ1901" s="6"/>
      <c r="FR1901" s="6"/>
      <c r="FS1901" s="6"/>
      <c r="FT1901" s="6"/>
      <c r="FU1901" s="6"/>
      <c r="FV1901" s="6"/>
      <c r="FW1901" s="6"/>
      <c r="FX1901" s="6"/>
      <c r="FY1901" s="6"/>
      <c r="FZ1901" s="6"/>
      <c r="GA1901" s="6"/>
      <c r="GB1901" s="6"/>
      <c r="GC1901" s="6"/>
      <c r="GD1901" s="6"/>
      <c r="GE1901" s="6"/>
      <c r="GF1901" s="6"/>
      <c r="GG1901" s="6"/>
      <c r="GH1901" s="6"/>
      <c r="GI1901" s="6"/>
      <c r="GJ1901" s="6"/>
      <c r="GK1901" s="6"/>
      <c r="GL1901" s="6"/>
      <c r="GM1901" s="6"/>
      <c r="GN1901" s="6"/>
      <c r="GO1901" s="6"/>
      <c r="GP1901" s="6"/>
      <c r="GQ1901" s="6"/>
      <c r="GR1901" s="6"/>
      <c r="GS1901" s="6"/>
      <c r="GT1901" s="6"/>
      <c r="GU1901" s="6"/>
      <c r="GV1901" s="6"/>
      <c r="GW1901" s="6"/>
      <c r="GX1901" s="6"/>
      <c r="GY1901" s="6"/>
      <c r="GZ1901" s="6"/>
      <c r="HA1901" s="6"/>
      <c r="HB1901" s="6"/>
      <c r="HC1901" s="6"/>
      <c r="HD1901" s="6"/>
      <c r="HE1901" s="6"/>
      <c r="HF1901" s="6"/>
      <c r="HG1901" s="6"/>
      <c r="HH1901" s="6"/>
      <c r="HI1901" s="6"/>
      <c r="HJ1901" s="6"/>
      <c r="HK1901" s="6"/>
      <c r="HL1901" s="6"/>
      <c r="HM1901" s="6"/>
      <c r="HN1901" s="6"/>
      <c r="HO1901" s="6"/>
      <c r="HP1901" s="6"/>
      <c r="HQ1901" s="6"/>
      <c r="HR1901" s="6"/>
      <c r="HS1901" s="6"/>
      <c r="HT1901" s="6"/>
      <c r="HU1901" s="6"/>
      <c r="HV1901" s="6"/>
      <c r="HW1901" s="6"/>
      <c r="HX1901" s="6"/>
      <c r="HY1901" s="6"/>
      <c r="HZ1901" s="6"/>
      <c r="IA1901" s="6"/>
      <c r="IB1901" s="6"/>
      <c r="IC1901" s="6"/>
      <c r="ID1901" s="6"/>
      <c r="IE1901" s="6"/>
      <c r="IF1901" s="6"/>
      <c r="IG1901" s="6"/>
      <c r="IH1901" s="6"/>
      <c r="II1901" s="6"/>
      <c r="IJ1901" s="6"/>
      <c r="IK1901" s="6"/>
      <c r="IL1901" s="6"/>
      <c r="IM1901" s="6"/>
      <c r="IN1901" s="6"/>
      <c r="IO1901" s="6"/>
      <c r="IP1901" s="6"/>
      <c r="IQ1901" s="6"/>
      <c r="IR1901" s="6"/>
      <c r="IS1901" s="6"/>
      <c r="IT1901" s="6"/>
      <c r="IU1901" s="6"/>
      <c r="IV1901" s="6"/>
      <c r="IW1901" s="6"/>
      <c r="IX1901" s="6"/>
      <c r="IY1901" s="6"/>
      <c r="IZ1901" s="6"/>
      <c r="JA1901" s="6"/>
      <c r="JB1901" s="6"/>
      <c r="JC1901" s="6"/>
      <c r="JD1901" s="6"/>
      <c r="JE1901" s="6"/>
      <c r="JF1901" s="6"/>
      <c r="JG1901" s="6"/>
      <c r="JH1901" s="6"/>
      <c r="JI1901" s="6"/>
      <c r="JJ1901" s="6"/>
      <c r="JK1901" s="6"/>
      <c r="JL1901" s="6"/>
      <c r="JM1901" s="6"/>
      <c r="JN1901" s="6"/>
      <c r="JO1901" s="6"/>
      <c r="JP1901" s="6"/>
      <c r="JQ1901" s="6"/>
      <c r="JR1901" s="6"/>
      <c r="JS1901" s="6"/>
      <c r="JT1901" s="6"/>
      <c r="JU1901" s="6"/>
      <c r="JV1901" s="6"/>
      <c r="JW1901" s="6"/>
      <c r="JX1901" s="6"/>
      <c r="JY1901" s="6"/>
      <c r="JZ1901" s="6"/>
      <c r="KA1901" s="6"/>
      <c r="KB1901" s="6"/>
      <c r="KC1901" s="6"/>
      <c r="KD1901" s="6"/>
      <c r="KE1901" s="6"/>
      <c r="KF1901" s="6"/>
      <c r="KG1901" s="6"/>
      <c r="KH1901" s="6"/>
      <c r="KI1901" s="6"/>
      <c r="KJ1901" s="6"/>
      <c r="KK1901" s="6"/>
      <c r="KL1901" s="6"/>
      <c r="KM1901" s="6"/>
      <c r="KN1901" s="6"/>
      <c r="KO1901" s="6"/>
      <c r="KP1901" s="6"/>
      <c r="KQ1901" s="6"/>
      <c r="KR1901" s="6"/>
      <c r="KS1901" s="6"/>
      <c r="KT1901" s="6"/>
      <c r="KU1901" s="6"/>
      <c r="KV1901" s="6"/>
      <c r="KW1901" s="6"/>
      <c r="KX1901" s="6"/>
      <c r="KY1901" s="6"/>
      <c r="KZ1901" s="6"/>
      <c r="LA1901" s="6"/>
      <c r="LB1901" s="6"/>
      <c r="LC1901" s="6"/>
      <c r="LD1901" s="6"/>
      <c r="LE1901" s="6"/>
      <c r="LF1901" s="6"/>
      <c r="LG1901" s="6"/>
      <c r="LH1901" s="6"/>
      <c r="LI1901" s="6"/>
      <c r="LJ1901" s="6"/>
      <c r="LK1901" s="6"/>
      <c r="LL1901" s="6"/>
      <c r="LM1901" s="6"/>
      <c r="LN1901" s="6"/>
      <c r="LO1901" s="6"/>
      <c r="LP1901" s="6"/>
      <c r="LQ1901" s="6"/>
      <c r="LR1901" s="6"/>
      <c r="LS1901" s="6"/>
      <c r="LT1901" s="6"/>
      <c r="LU1901" s="6"/>
      <c r="LV1901" s="6"/>
      <c r="LW1901" s="6"/>
      <c r="LX1901" s="6"/>
      <c r="LY1901" s="6"/>
      <c r="LZ1901" s="6"/>
      <c r="MA1901" s="6"/>
      <c r="MB1901" s="6"/>
      <c r="MC1901" s="6"/>
      <c r="MD1901" s="6"/>
      <c r="ME1901" s="6"/>
      <c r="MF1901" s="6"/>
      <c r="MG1901" s="6"/>
      <c r="MH1901" s="6"/>
      <c r="MI1901" s="6"/>
      <c r="MJ1901" s="6"/>
      <c r="MK1901" s="6"/>
      <c r="ML1901" s="6"/>
      <c r="MM1901" s="6"/>
      <c r="MN1901" s="6"/>
      <c r="MO1901" s="6"/>
      <c r="MP1901" s="6"/>
      <c r="MQ1901" s="6"/>
      <c r="MR1901" s="6"/>
      <c r="MS1901" s="6"/>
      <c r="MT1901" s="6"/>
      <c r="MU1901" s="6"/>
      <c r="MV1901" s="6"/>
      <c r="MW1901" s="6"/>
      <c r="MX1901" s="6"/>
      <c r="MY1901" s="6"/>
      <c r="MZ1901" s="6"/>
      <c r="NA1901" s="6"/>
      <c r="NB1901" s="6"/>
      <c r="NC1901" s="6"/>
      <c r="ND1901" s="6"/>
      <c r="NE1901" s="6"/>
      <c r="NF1901" s="6"/>
      <c r="NG1901" s="6"/>
      <c r="NH1901" s="6"/>
      <c r="NI1901" s="6"/>
      <c r="NJ1901" s="6"/>
      <c r="NK1901" s="6"/>
      <c r="NL1901" s="6"/>
      <c r="NM1901" s="6"/>
      <c r="NN1901" s="6"/>
      <c r="NO1901" s="6"/>
      <c r="NP1901" s="6"/>
      <c r="NQ1901" s="6"/>
      <c r="NR1901" s="6"/>
      <c r="NS1901" s="6"/>
      <c r="NT1901" s="6"/>
      <c r="NU1901" s="6"/>
      <c r="NV1901" s="6"/>
      <c r="NW1901" s="6"/>
      <c r="NX1901" s="6"/>
      <c r="NY1901" s="6"/>
      <c r="NZ1901" s="6"/>
      <c r="OA1901" s="6"/>
      <c r="OB1901" s="6"/>
      <c r="OC1901" s="6"/>
      <c r="OD1901" s="6"/>
      <c r="OE1901" s="6"/>
      <c r="OF1901" s="6"/>
      <c r="OG1901" s="6"/>
      <c r="OH1901" s="6"/>
      <c r="OI1901" s="6"/>
      <c r="OJ1901" s="6"/>
      <c r="OK1901" s="6"/>
      <c r="OL1901" s="6"/>
      <c r="OM1901" s="6"/>
      <c r="ON1901" s="6"/>
      <c r="OO1901" s="6"/>
      <c r="OP1901" s="6"/>
      <c r="OQ1901" s="6"/>
      <c r="OR1901" s="6"/>
      <c r="OS1901" s="6"/>
      <c r="OT1901" s="6"/>
      <c r="OU1901" s="6"/>
      <c r="OV1901" s="6"/>
      <c r="OW1901" s="6"/>
      <c r="OX1901" s="6"/>
      <c r="OY1901" s="6"/>
      <c r="OZ1901" s="6"/>
      <c r="PA1901" s="6"/>
      <c r="PB1901" s="6"/>
      <c r="PC1901" s="6"/>
      <c r="PD1901" s="6"/>
      <c r="PE1901" s="6"/>
      <c r="PF1901" s="6"/>
      <c r="PG1901" s="6"/>
      <c r="PH1901" s="6"/>
      <c r="PI1901" s="6"/>
      <c r="PJ1901" s="6"/>
      <c r="PK1901" s="6"/>
      <c r="PL1901" s="6"/>
      <c r="PM1901" s="6"/>
      <c r="PN1901" s="6"/>
      <c r="PO1901" s="6"/>
      <c r="PP1901" s="6"/>
      <c r="PQ1901" s="6"/>
      <c r="PR1901" s="6"/>
      <c r="PS1901" s="6"/>
      <c r="PT1901" s="6"/>
      <c r="PU1901" s="6"/>
      <c r="PV1901" s="6"/>
      <c r="PW1901" s="6"/>
      <c r="PX1901" s="6"/>
      <c r="PY1901" s="6"/>
      <c r="PZ1901" s="6"/>
      <c r="QA1901" s="6"/>
      <c r="QB1901" s="6"/>
      <c r="QC1901" s="6"/>
      <c r="QD1901" s="6"/>
      <c r="QE1901" s="6"/>
      <c r="QF1901" s="6"/>
      <c r="QG1901" s="6"/>
      <c r="QH1901" s="6"/>
      <c r="QI1901" s="6"/>
      <c r="QJ1901" s="6"/>
      <c r="QK1901" s="6"/>
      <c r="QL1901" s="6"/>
      <c r="QM1901" s="6"/>
      <c r="QN1901" s="6"/>
      <c r="QO1901" s="6"/>
      <c r="QP1901" s="6"/>
      <c r="QQ1901" s="6"/>
      <c r="QR1901" s="6"/>
      <c r="QS1901" s="6"/>
      <c r="QT1901" s="6"/>
      <c r="QU1901" s="6"/>
      <c r="QV1901" s="6"/>
      <c r="QW1901" s="6"/>
      <c r="QX1901" s="6"/>
      <c r="QY1901" s="6"/>
      <c r="QZ1901" s="6"/>
      <c r="RA1901" s="6"/>
      <c r="RB1901" s="6"/>
      <c r="RC1901" s="6"/>
      <c r="RD1901" s="6"/>
      <c r="RE1901" s="6"/>
      <c r="RF1901" s="6"/>
      <c r="RG1901" s="6"/>
      <c r="RH1901" s="6"/>
      <c r="RI1901" s="6"/>
      <c r="RJ1901" s="6"/>
      <c r="RK1901" s="6"/>
      <c r="RL1901" s="6"/>
      <c r="RM1901" s="6"/>
      <c r="RN1901" s="6"/>
      <c r="RO1901" s="6"/>
      <c r="RP1901" s="6"/>
      <c r="RQ1901" s="6"/>
      <c r="RR1901" s="6"/>
      <c r="RS1901" s="6"/>
      <c r="RT1901" s="6"/>
      <c r="RU1901" s="6"/>
      <c r="RV1901" s="6"/>
      <c r="RW1901" s="6"/>
      <c r="RX1901" s="6"/>
      <c r="RY1901" s="6"/>
      <c r="RZ1901" s="6"/>
      <c r="SA1901" s="6"/>
      <c r="SB1901" s="6"/>
      <c r="SC1901" s="6"/>
      <c r="SD1901" s="6"/>
      <c r="SE1901" s="6"/>
      <c r="SF1901" s="6"/>
      <c r="SG1901" s="6"/>
      <c r="SH1901" s="6"/>
      <c r="SI1901" s="6"/>
      <c r="SJ1901" s="6"/>
      <c r="SK1901" s="6"/>
      <c r="SL1901" s="6"/>
      <c r="SM1901" s="6"/>
      <c r="SN1901" s="6"/>
      <c r="SO1901" s="6"/>
      <c r="SP1901" s="6"/>
      <c r="SQ1901" s="6"/>
      <c r="SR1901" s="6"/>
      <c r="SS1901" s="6"/>
      <c r="ST1901" s="6"/>
      <c r="SU1901" s="6"/>
      <c r="SV1901" s="6"/>
      <c r="SW1901" s="6"/>
      <c r="SX1901" s="6"/>
      <c r="SY1901" s="6"/>
      <c r="SZ1901" s="6"/>
      <c r="TA1901" s="6"/>
      <c r="TB1901" s="6"/>
      <c r="TC1901" s="6"/>
      <c r="TD1901" s="6"/>
      <c r="TE1901" s="6"/>
      <c r="TF1901" s="6"/>
      <c r="TG1901" s="6"/>
      <c r="TH1901" s="6"/>
      <c r="TI1901" s="6"/>
      <c r="TJ1901" s="6"/>
      <c r="TK1901" s="6"/>
      <c r="TL1901" s="6"/>
      <c r="TM1901" s="6"/>
      <c r="TN1901" s="6"/>
      <c r="TO1901" s="6"/>
      <c r="TP1901" s="6"/>
      <c r="TQ1901" s="6"/>
      <c r="TR1901" s="6"/>
      <c r="TS1901" s="6"/>
      <c r="TT1901" s="6"/>
      <c r="TU1901" s="6"/>
      <c r="TV1901" s="6"/>
      <c r="TW1901" s="6"/>
      <c r="TX1901" s="6"/>
      <c r="TY1901" s="6"/>
      <c r="TZ1901" s="6"/>
      <c r="UA1901" s="6"/>
      <c r="UB1901" s="6"/>
      <c r="UC1901" s="6"/>
      <c r="UD1901" s="6"/>
      <c r="UE1901" s="6"/>
      <c r="UF1901" s="6"/>
      <c r="UG1901" s="6"/>
      <c r="UH1901" s="6"/>
      <c r="UI1901" s="6"/>
      <c r="UJ1901" s="6"/>
      <c r="UK1901" s="6"/>
      <c r="UL1901" s="6"/>
      <c r="UM1901" s="6"/>
      <c r="UN1901" s="6"/>
      <c r="UO1901" s="6"/>
      <c r="UP1901" s="6"/>
      <c r="UQ1901" s="6"/>
      <c r="UR1901" s="6"/>
      <c r="US1901" s="6"/>
      <c r="UT1901" s="6"/>
      <c r="UU1901" s="6"/>
      <c r="UV1901" s="6"/>
      <c r="UW1901" s="6"/>
      <c r="UX1901" s="6"/>
      <c r="UY1901" s="6"/>
      <c r="UZ1901" s="6"/>
      <c r="VA1901" s="6"/>
      <c r="VB1901" s="6"/>
      <c r="VC1901" s="6"/>
      <c r="VD1901" s="6"/>
      <c r="VE1901" s="6"/>
      <c r="VF1901" s="6"/>
      <c r="VG1901" s="6"/>
      <c r="VH1901" s="6"/>
      <c r="VI1901" s="6"/>
      <c r="VJ1901" s="6"/>
      <c r="VK1901" s="6"/>
      <c r="VL1901" s="6"/>
      <c r="VM1901" s="6"/>
      <c r="VN1901" s="6"/>
      <c r="VO1901" s="6"/>
      <c r="VP1901" s="6"/>
      <c r="VQ1901" s="6"/>
      <c r="VR1901" s="6"/>
      <c r="VS1901" s="6"/>
      <c r="VT1901" s="6"/>
      <c r="VU1901" s="6"/>
      <c r="VV1901" s="6"/>
      <c r="VW1901" s="6"/>
      <c r="VX1901" s="6"/>
      <c r="VY1901" s="6"/>
      <c r="VZ1901" s="6"/>
      <c r="WA1901" s="6"/>
      <c r="WB1901" s="6"/>
      <c r="WC1901" s="6"/>
      <c r="WD1901" s="6"/>
      <c r="WE1901" s="6"/>
      <c r="WF1901" s="6"/>
      <c r="WG1901" s="6"/>
      <c r="WH1901" s="6"/>
      <c r="WI1901" s="6"/>
      <c r="WJ1901" s="6"/>
      <c r="WK1901" s="6"/>
      <c r="WL1901" s="6"/>
      <c r="WM1901" s="6"/>
      <c r="WN1901" s="6"/>
      <c r="WO1901" s="6"/>
      <c r="WP1901" s="6"/>
      <c r="WQ1901" s="6"/>
      <c r="WR1901" s="6"/>
      <c r="WS1901" s="6"/>
      <c r="WT1901" s="6"/>
      <c r="WU1901" s="6"/>
      <c r="WV1901" s="6"/>
      <c r="WW1901" s="6"/>
      <c r="WX1901" s="6"/>
      <c r="WY1901" s="6"/>
      <c r="WZ1901" s="6"/>
      <c r="XA1901" s="6"/>
      <c r="XB1901" s="6"/>
      <c r="XC1901" s="6"/>
      <c r="XD1901" s="6"/>
      <c r="XE1901" s="6"/>
      <c r="XF1901" s="6"/>
      <c r="XG1901" s="6"/>
      <c r="XH1901" s="6"/>
      <c r="XI1901" s="6"/>
      <c r="XJ1901" s="6"/>
      <c r="XK1901" s="6"/>
      <c r="XL1901" s="6"/>
      <c r="XM1901" s="6"/>
      <c r="XN1901" s="6"/>
      <c r="XO1901" s="6"/>
      <c r="XP1901" s="6"/>
      <c r="XQ1901" s="6"/>
      <c r="XR1901" s="6"/>
      <c r="XS1901" s="6"/>
      <c r="XT1901" s="6"/>
      <c r="XU1901" s="6"/>
      <c r="XV1901" s="6"/>
      <c r="XW1901" s="6"/>
      <c r="XX1901" s="6"/>
      <c r="XY1901" s="6"/>
      <c r="XZ1901" s="6"/>
      <c r="YA1901" s="6"/>
      <c r="YB1901" s="6"/>
      <c r="YC1901" s="6"/>
      <c r="YD1901" s="6"/>
      <c r="YE1901" s="6"/>
      <c r="YF1901" s="6"/>
      <c r="YG1901" s="6"/>
      <c r="YH1901" s="6"/>
      <c r="YI1901" s="6"/>
      <c r="YJ1901" s="6"/>
      <c r="YK1901" s="6"/>
      <c r="YL1901" s="6"/>
      <c r="YM1901" s="6"/>
      <c r="YN1901" s="6"/>
      <c r="YO1901" s="6"/>
      <c r="YP1901" s="6"/>
      <c r="YQ1901" s="6"/>
      <c r="YR1901" s="6"/>
      <c r="YS1901" s="6"/>
      <c r="YT1901" s="6"/>
      <c r="YU1901" s="6"/>
      <c r="YV1901" s="6"/>
      <c r="YW1901" s="6"/>
      <c r="YX1901" s="6"/>
      <c r="YY1901" s="6"/>
      <c r="YZ1901" s="6"/>
      <c r="ZA1901" s="6"/>
      <c r="ZB1901" s="6"/>
      <c r="ZC1901" s="6"/>
      <c r="ZD1901" s="6"/>
      <c r="ZE1901" s="6"/>
      <c r="ZF1901" s="6"/>
      <c r="ZG1901" s="6"/>
      <c r="ZH1901" s="6"/>
      <c r="ZI1901" s="6"/>
      <c r="ZJ1901" s="6"/>
      <c r="ZK1901" s="6"/>
      <c r="ZL1901" s="6"/>
      <c r="ZM1901" s="6"/>
      <c r="ZN1901" s="6"/>
      <c r="ZO1901" s="6"/>
      <c r="ZP1901" s="6"/>
      <c r="ZQ1901" s="6"/>
      <c r="ZR1901" s="6"/>
      <c r="ZS1901" s="6"/>
      <c r="ZT1901" s="6"/>
      <c r="ZU1901" s="6"/>
      <c r="ZV1901" s="6"/>
      <c r="ZW1901" s="6"/>
      <c r="ZX1901" s="6"/>
      <c r="ZY1901" s="6"/>
      <c r="ZZ1901" s="6"/>
      <c r="AAA1901" s="6"/>
      <c r="AAB1901" s="6"/>
      <c r="AAC1901" s="6"/>
      <c r="AAD1901" s="6"/>
      <c r="AAE1901" s="6"/>
      <c r="AAF1901" s="6"/>
      <c r="AAG1901" s="6"/>
      <c r="AAH1901" s="6"/>
      <c r="AAI1901" s="6"/>
      <c r="AAJ1901" s="6"/>
      <c r="AAK1901" s="6"/>
      <c r="AAL1901" s="6"/>
      <c r="AAM1901" s="6"/>
      <c r="AAN1901" s="6"/>
      <c r="AAO1901" s="6"/>
      <c r="AAP1901" s="6"/>
      <c r="AAQ1901" s="6"/>
      <c r="AAR1901" s="6"/>
      <c r="AAS1901" s="6"/>
      <c r="AAT1901" s="6"/>
      <c r="AAU1901" s="6"/>
      <c r="AAV1901" s="6"/>
      <c r="AAW1901" s="6"/>
      <c r="AAX1901" s="6"/>
      <c r="AAY1901" s="6"/>
      <c r="AAZ1901" s="6"/>
      <c r="ABA1901" s="6"/>
      <c r="ABB1901" s="6"/>
      <c r="ABC1901" s="6"/>
      <c r="ABD1901" s="6"/>
      <c r="ABE1901" s="6"/>
      <c r="ABF1901" s="6"/>
      <c r="ABG1901" s="6"/>
      <c r="ABH1901" s="6"/>
      <c r="ABI1901" s="6"/>
      <c r="ABJ1901" s="6"/>
      <c r="ABK1901" s="6"/>
      <c r="ABL1901" s="6"/>
      <c r="ABM1901" s="6"/>
      <c r="ABN1901" s="6"/>
      <c r="ABO1901" s="6"/>
      <c r="ABP1901" s="6"/>
      <c r="ABQ1901" s="6"/>
      <c r="ABR1901" s="6"/>
      <c r="ABS1901" s="6"/>
      <c r="ABT1901" s="6"/>
      <c r="ABU1901" s="6"/>
      <c r="ABV1901" s="6"/>
      <c r="ABW1901" s="6"/>
      <c r="ABX1901" s="6"/>
      <c r="ABY1901" s="6"/>
      <c r="ABZ1901" s="6"/>
      <c r="ACA1901" s="6"/>
      <c r="ACB1901" s="6"/>
      <c r="ACC1901" s="6"/>
      <c r="ACD1901" s="6"/>
      <c r="ACE1901" s="6"/>
      <c r="ACF1901" s="6"/>
      <c r="ACG1901" s="6"/>
      <c r="ACH1901" s="6"/>
      <c r="ACI1901" s="6"/>
      <c r="ACJ1901" s="6"/>
      <c r="ACK1901" s="6"/>
      <c r="ACL1901" s="6"/>
      <c r="ACM1901" s="6"/>
      <c r="ACN1901" s="6"/>
      <c r="ACO1901" s="6"/>
      <c r="ACP1901" s="6"/>
      <c r="ACQ1901" s="6"/>
      <c r="ACR1901" s="6"/>
      <c r="ACS1901" s="6"/>
      <c r="ACT1901" s="6"/>
      <c r="ACU1901" s="6"/>
      <c r="ACV1901" s="6"/>
      <c r="ACW1901" s="6"/>
      <c r="ACX1901" s="6"/>
      <c r="ACY1901" s="6"/>
      <c r="ACZ1901" s="6"/>
      <c r="ADA1901" s="6"/>
      <c r="ADB1901" s="6"/>
      <c r="ADC1901" s="6"/>
      <c r="ADD1901" s="6"/>
      <c r="ADE1901" s="6"/>
      <c r="ADF1901" s="6"/>
      <c r="ADG1901" s="6"/>
      <c r="ADH1901" s="6"/>
      <c r="ADI1901" s="6"/>
      <c r="ADJ1901" s="6"/>
      <c r="ADK1901" s="6"/>
      <c r="ADL1901" s="6"/>
      <c r="ADM1901" s="6"/>
      <c r="ADN1901" s="6"/>
      <c r="ADO1901" s="6"/>
      <c r="ADP1901" s="6"/>
      <c r="ADQ1901" s="6"/>
      <c r="ADR1901" s="6"/>
      <c r="ADS1901" s="6"/>
      <c r="ADT1901" s="6"/>
      <c r="ADU1901" s="6"/>
      <c r="ADV1901" s="6"/>
      <c r="ADW1901" s="6"/>
      <c r="ADX1901" s="6"/>
      <c r="ADY1901" s="6"/>
      <c r="ADZ1901" s="6"/>
      <c r="AEA1901" s="6"/>
      <c r="AEB1901" s="6"/>
      <c r="AEC1901" s="6"/>
      <c r="AED1901" s="6"/>
      <c r="AEE1901" s="6"/>
      <c r="AEF1901" s="6"/>
      <c r="AEG1901" s="6"/>
      <c r="AEH1901" s="6"/>
      <c r="AEI1901" s="6"/>
      <c r="AEJ1901" s="6"/>
      <c r="AEK1901" s="6"/>
      <c r="AEL1901" s="6"/>
      <c r="AEM1901" s="6"/>
      <c r="AEN1901" s="6"/>
      <c r="AEO1901" s="6"/>
      <c r="AEP1901" s="6"/>
      <c r="AEQ1901" s="6"/>
      <c r="AER1901" s="6"/>
      <c r="AES1901" s="6"/>
      <c r="AET1901" s="6"/>
      <c r="AEU1901" s="6"/>
      <c r="AEV1901" s="6"/>
      <c r="AEW1901" s="6"/>
      <c r="AEX1901" s="6"/>
      <c r="AEY1901" s="6"/>
      <c r="AEZ1901" s="6"/>
      <c r="AFA1901" s="6"/>
      <c r="AFB1901" s="6"/>
      <c r="AFC1901" s="6"/>
      <c r="AFD1901" s="6"/>
      <c r="AFE1901" s="6"/>
      <c r="AFF1901" s="6"/>
      <c r="AFG1901" s="6"/>
      <c r="AFH1901" s="6"/>
      <c r="AFI1901" s="6"/>
      <c r="AFJ1901" s="6"/>
      <c r="AFK1901" s="6"/>
      <c r="AFL1901" s="6"/>
      <c r="AFM1901" s="6"/>
      <c r="AFN1901" s="6"/>
      <c r="AFO1901" s="6"/>
      <c r="AFP1901" s="6"/>
      <c r="AFQ1901" s="6"/>
      <c r="AFR1901" s="6"/>
      <c r="AFS1901" s="6"/>
      <c r="AFT1901" s="6"/>
      <c r="AFU1901" s="6"/>
      <c r="AFV1901" s="6"/>
      <c r="AFW1901" s="6"/>
      <c r="AFX1901" s="6"/>
      <c r="AFY1901" s="6"/>
      <c r="AFZ1901" s="6"/>
      <c r="AGA1901" s="6"/>
      <c r="AGB1901" s="6"/>
      <c r="AGC1901" s="6"/>
      <c r="AGD1901" s="6"/>
      <c r="AGE1901" s="6"/>
      <c r="AGF1901" s="6"/>
      <c r="AGG1901" s="6"/>
      <c r="AGH1901" s="6"/>
      <c r="AGI1901" s="6"/>
      <c r="AGJ1901" s="6"/>
      <c r="AGK1901" s="6"/>
      <c r="AGL1901" s="6"/>
      <c r="AGM1901" s="6"/>
      <c r="AGN1901" s="6"/>
      <c r="AGO1901" s="6"/>
      <c r="AGP1901" s="6"/>
      <c r="AGQ1901" s="6"/>
      <c r="AGR1901" s="6"/>
      <c r="AGS1901" s="6"/>
      <c r="AGT1901" s="6"/>
      <c r="AGU1901" s="6"/>
      <c r="AGV1901" s="6"/>
      <c r="AGW1901" s="6"/>
      <c r="AGX1901" s="6"/>
      <c r="AGY1901" s="6"/>
      <c r="AGZ1901" s="6"/>
      <c r="AHA1901" s="6"/>
      <c r="AHB1901" s="6"/>
      <c r="AHC1901" s="6"/>
      <c r="AHD1901" s="6"/>
      <c r="AHE1901" s="6"/>
      <c r="AHF1901" s="6"/>
      <c r="AHG1901" s="6"/>
      <c r="AHH1901" s="6"/>
      <c r="AHI1901" s="6"/>
      <c r="AHJ1901" s="6"/>
      <c r="AHK1901" s="6"/>
      <c r="AHL1901" s="6"/>
      <c r="AHM1901" s="6"/>
      <c r="AHN1901" s="6"/>
      <c r="AHO1901" s="6"/>
      <c r="AHP1901" s="6"/>
      <c r="AHQ1901" s="6"/>
      <c r="AHR1901" s="6"/>
      <c r="AHS1901" s="6"/>
      <c r="AHT1901" s="6"/>
      <c r="AHU1901" s="6"/>
      <c r="AHV1901" s="6"/>
      <c r="AHW1901" s="6"/>
      <c r="AHX1901" s="6"/>
      <c r="AHY1901" s="6"/>
      <c r="AHZ1901" s="6"/>
      <c r="AIA1901" s="6"/>
      <c r="AIB1901" s="6"/>
      <c r="AIC1901" s="6"/>
      <c r="AID1901" s="6"/>
      <c r="AIE1901" s="6"/>
      <c r="AIF1901" s="6"/>
      <c r="AIG1901" s="6"/>
      <c r="AIH1901" s="6"/>
      <c r="AII1901" s="6"/>
      <c r="AIJ1901" s="6"/>
      <c r="AIK1901" s="6"/>
      <c r="AIL1901" s="6"/>
      <c r="AIM1901" s="6"/>
      <c r="AIN1901" s="6"/>
      <c r="AIO1901" s="6"/>
      <c r="AIP1901" s="6"/>
      <c r="AIQ1901" s="6"/>
      <c r="AIR1901" s="6"/>
      <c r="AIS1901" s="6"/>
      <c r="AIT1901" s="6"/>
      <c r="AIU1901" s="6"/>
      <c r="AIV1901" s="6"/>
      <c r="AIW1901" s="6"/>
      <c r="AIX1901" s="6"/>
      <c r="AIY1901" s="6"/>
      <c r="AIZ1901" s="6"/>
      <c r="AJA1901" s="6"/>
      <c r="AJB1901" s="6"/>
      <c r="AJC1901" s="6"/>
      <c r="AJD1901" s="6"/>
      <c r="AJE1901" s="6"/>
      <c r="AJF1901" s="6"/>
      <c r="AJG1901" s="6"/>
      <c r="AJH1901" s="6"/>
      <c r="AJI1901" s="6"/>
      <c r="AJJ1901" s="6"/>
      <c r="AJK1901" s="6"/>
      <c r="AJL1901" s="6"/>
      <c r="AJM1901" s="6"/>
      <c r="AJN1901" s="6"/>
      <c r="AJO1901" s="6"/>
      <c r="AJP1901" s="6"/>
      <c r="AJQ1901" s="6"/>
      <c r="AJR1901" s="6"/>
      <c r="AJS1901" s="6"/>
      <c r="AJT1901" s="6"/>
      <c r="AJU1901" s="6"/>
      <c r="AJV1901" s="6"/>
      <c r="AJW1901" s="6"/>
      <c r="AJX1901" s="6"/>
      <c r="AJY1901" s="6"/>
      <c r="AJZ1901" s="6"/>
      <c r="AKA1901" s="6"/>
      <c r="AKB1901" s="6"/>
      <c r="AKC1901" s="6"/>
      <c r="AKD1901" s="6"/>
      <c r="AKE1901" s="6"/>
      <c r="AKF1901" s="6"/>
      <c r="AKG1901" s="6"/>
      <c r="AKH1901" s="6"/>
      <c r="AKI1901" s="6"/>
      <c r="AKJ1901" s="6"/>
      <c r="AKK1901" s="6"/>
      <c r="AKL1901" s="6"/>
      <c r="AKM1901" s="6"/>
      <c r="AKN1901" s="6"/>
      <c r="AKO1901" s="6"/>
      <c r="AKP1901" s="6"/>
      <c r="AKQ1901" s="6"/>
      <c r="AKR1901" s="6"/>
      <c r="AKS1901" s="6"/>
      <c r="AKT1901" s="6"/>
      <c r="AKU1901" s="6"/>
      <c r="AKV1901" s="6"/>
      <c r="AKW1901" s="6"/>
      <c r="AKX1901" s="6"/>
      <c r="AKY1901" s="6"/>
      <c r="AKZ1901" s="6"/>
      <c r="ALA1901" s="6"/>
      <c r="ALB1901" s="6"/>
      <c r="ALC1901" s="6"/>
      <c r="ALD1901" s="6"/>
      <c r="ALE1901" s="6"/>
      <c r="ALF1901" s="6"/>
      <c r="ALG1901" s="6"/>
      <c r="ALH1901" s="6"/>
      <c r="ALI1901" s="6"/>
      <c r="ALJ1901" s="6"/>
      <c r="ALK1901" s="6"/>
      <c r="ALL1901" s="6"/>
      <c r="ALM1901" s="6"/>
      <c r="ALN1901" s="6"/>
      <c r="ALO1901" s="6"/>
      <c r="ALP1901" s="6"/>
      <c r="ALQ1901" s="6"/>
      <c r="ALR1901" s="6"/>
      <c r="ALS1901" s="6"/>
      <c r="ALT1901" s="6"/>
      <c r="ALU1901" s="6"/>
      <c r="ALV1901" s="6"/>
      <c r="ALW1901" s="6"/>
      <c r="ALX1901" s="6"/>
      <c r="ALY1901" s="6"/>
      <c r="ALZ1901" s="6"/>
      <c r="AMA1901" s="6"/>
      <c r="AMB1901" s="6"/>
      <c r="AMC1901" s="6"/>
      <c r="AMD1901" s="6"/>
      <c r="AME1901" s="6"/>
      <c r="AMF1901" s="6"/>
      <c r="AMG1901" s="6"/>
      <c r="AMH1901" s="6"/>
      <c r="AMI1901" s="6"/>
      <c r="AMJ1901" s="6"/>
      <c r="AMK1901" s="6"/>
      <c r="AML1901" s="6"/>
    </row>
    <row r="1902" spans="1:1026" s="5" customFormat="1" ht="27.75" customHeight="1" x14ac:dyDescent="0.25">
      <c r="A1902" s="11">
        <v>2</v>
      </c>
      <c r="B1902" s="10" t="s">
        <v>38</v>
      </c>
      <c r="C1902" s="43" t="s">
        <v>8755</v>
      </c>
      <c r="D1902" s="43" t="s">
        <v>46</v>
      </c>
      <c r="E1902" s="17">
        <v>1901</v>
      </c>
      <c r="F1902" s="43" t="s">
        <v>8756</v>
      </c>
      <c r="G1902" s="43" t="s">
        <v>8757</v>
      </c>
      <c r="H1902" s="3">
        <v>58.6089646</v>
      </c>
      <c r="I1902" s="5" t="s">
        <v>43</v>
      </c>
      <c r="K1902" s="5" t="s">
        <v>8758</v>
      </c>
      <c r="L1902" s="15" t="s">
        <v>8759</v>
      </c>
      <c r="M1902" s="5" t="s">
        <v>8760</v>
      </c>
      <c r="N1902" s="15"/>
      <c r="P1902" s="15"/>
      <c r="R1902" s="15"/>
      <c r="AA1902" s="16"/>
      <c r="AB1902" s="16"/>
      <c r="AC1902" s="16"/>
      <c r="AD1902" s="16"/>
      <c r="AE1902" s="16"/>
      <c r="AF1902" s="16"/>
      <c r="AG1902" s="16"/>
      <c r="AH1902" s="16"/>
      <c r="AI1902" s="16"/>
      <c r="AJ1902" s="16"/>
      <c r="AK1902" s="16"/>
      <c r="AL1902" s="6"/>
      <c r="AM1902" s="6"/>
      <c r="AN1902" s="6"/>
      <c r="AO1902" s="6"/>
      <c r="AP1902" s="6"/>
      <c r="AQ1902" s="6"/>
      <c r="AR1902" s="6"/>
      <c r="AS1902" s="6"/>
      <c r="AT1902" s="6"/>
      <c r="AU1902" s="6"/>
      <c r="AV1902" s="6"/>
      <c r="AW1902" s="6"/>
      <c r="AX1902" s="6"/>
      <c r="AY1902" s="6"/>
      <c r="AZ1902" s="6"/>
      <c r="BA1902" s="6"/>
      <c r="BB1902" s="6"/>
      <c r="BC1902" s="6"/>
      <c r="BD1902" s="6"/>
      <c r="BE1902" s="6"/>
      <c r="BF1902" s="6"/>
      <c r="BG1902" s="6"/>
      <c r="BH1902" s="6"/>
      <c r="BI1902" s="6"/>
      <c r="BJ1902" s="6"/>
      <c r="BK1902" s="6"/>
      <c r="BL1902" s="6"/>
      <c r="BM1902" s="6"/>
      <c r="BN1902" s="6"/>
      <c r="BO1902" s="6"/>
      <c r="BP1902" s="6"/>
      <c r="BQ1902" s="6"/>
      <c r="BR1902" s="6"/>
      <c r="BS1902" s="6"/>
      <c r="BT1902" s="6"/>
      <c r="BU1902" s="6"/>
      <c r="BV1902" s="6"/>
      <c r="BW1902" s="6"/>
      <c r="BX1902" s="6"/>
      <c r="BY1902" s="6"/>
      <c r="BZ1902" s="6"/>
      <c r="CA1902" s="6"/>
      <c r="CB1902" s="6"/>
      <c r="CC1902" s="6"/>
      <c r="CD1902" s="6"/>
      <c r="CE1902" s="6"/>
      <c r="CF1902" s="6"/>
      <c r="CG1902" s="6"/>
      <c r="CH1902" s="6"/>
      <c r="CI1902" s="6"/>
      <c r="CJ1902" s="6"/>
      <c r="CK1902" s="6"/>
      <c r="CL1902" s="6"/>
      <c r="CM1902" s="6"/>
      <c r="CN1902" s="6"/>
      <c r="CO1902" s="6"/>
      <c r="CP1902" s="6"/>
      <c r="CQ1902" s="6"/>
      <c r="CR1902" s="6"/>
      <c r="CS1902" s="6"/>
      <c r="CT1902" s="6"/>
      <c r="CU1902" s="6"/>
      <c r="CV1902" s="6"/>
      <c r="CW1902" s="6"/>
      <c r="CX1902" s="6"/>
      <c r="CY1902" s="6"/>
      <c r="CZ1902" s="6"/>
      <c r="DA1902" s="6"/>
      <c r="DB1902" s="6"/>
      <c r="DC1902" s="6"/>
      <c r="DD1902" s="6"/>
      <c r="DE1902" s="6"/>
      <c r="DF1902" s="6"/>
      <c r="DG1902" s="6"/>
      <c r="DH1902" s="6"/>
      <c r="DI1902" s="6"/>
      <c r="DJ1902" s="6"/>
      <c r="DK1902" s="6"/>
      <c r="DL1902" s="6"/>
      <c r="DM1902" s="6"/>
      <c r="DN1902" s="6"/>
      <c r="DO1902" s="6"/>
      <c r="DP1902" s="6"/>
      <c r="DQ1902" s="6"/>
      <c r="DR1902" s="6"/>
      <c r="DS1902" s="6"/>
      <c r="DT1902" s="6"/>
      <c r="DU1902" s="6"/>
      <c r="DV1902" s="6"/>
      <c r="DW1902" s="6"/>
      <c r="DX1902" s="6"/>
      <c r="DY1902" s="6"/>
      <c r="DZ1902" s="6"/>
      <c r="EA1902" s="6"/>
      <c r="EB1902" s="6"/>
      <c r="EC1902" s="6"/>
      <c r="ED1902" s="6"/>
      <c r="EE1902" s="6"/>
      <c r="EF1902" s="6"/>
      <c r="EG1902" s="6"/>
      <c r="EH1902" s="6"/>
      <c r="EI1902" s="6"/>
      <c r="EJ1902" s="6"/>
      <c r="EK1902" s="6"/>
      <c r="EL1902" s="6"/>
      <c r="EM1902" s="6"/>
      <c r="EN1902" s="6"/>
      <c r="EO1902" s="6"/>
      <c r="EP1902" s="6"/>
      <c r="EQ1902" s="6"/>
      <c r="ER1902" s="6"/>
      <c r="ES1902" s="6"/>
      <c r="ET1902" s="6"/>
      <c r="EU1902" s="6"/>
      <c r="EV1902" s="6"/>
      <c r="EW1902" s="6"/>
      <c r="EX1902" s="6"/>
      <c r="EY1902" s="6"/>
      <c r="EZ1902" s="6"/>
      <c r="FA1902" s="6"/>
      <c r="FB1902" s="6"/>
      <c r="FC1902" s="6"/>
      <c r="FD1902" s="6"/>
      <c r="FE1902" s="6"/>
      <c r="FF1902" s="6"/>
      <c r="FG1902" s="6"/>
      <c r="FH1902" s="6"/>
      <c r="FI1902" s="6"/>
      <c r="FJ1902" s="6"/>
      <c r="FK1902" s="6"/>
      <c r="FL1902" s="6"/>
      <c r="FM1902" s="6"/>
      <c r="FN1902" s="6"/>
      <c r="FO1902" s="6"/>
      <c r="FP1902" s="6"/>
      <c r="FQ1902" s="6"/>
      <c r="FR1902" s="6"/>
      <c r="FS1902" s="6"/>
      <c r="FT1902" s="6"/>
      <c r="FU1902" s="6"/>
      <c r="FV1902" s="6"/>
      <c r="FW1902" s="6"/>
      <c r="FX1902" s="6"/>
      <c r="FY1902" s="6"/>
      <c r="FZ1902" s="6"/>
      <c r="GA1902" s="6"/>
      <c r="GB1902" s="6"/>
      <c r="GC1902" s="6"/>
      <c r="GD1902" s="6"/>
      <c r="GE1902" s="6"/>
      <c r="GF1902" s="6"/>
      <c r="GG1902" s="6"/>
      <c r="GH1902" s="6"/>
      <c r="GI1902" s="6"/>
      <c r="GJ1902" s="6"/>
      <c r="GK1902" s="6"/>
      <c r="GL1902" s="6"/>
      <c r="GM1902" s="6"/>
      <c r="GN1902" s="6"/>
      <c r="GO1902" s="6"/>
      <c r="GP1902" s="6"/>
      <c r="GQ1902" s="6"/>
      <c r="GR1902" s="6"/>
      <c r="GS1902" s="6"/>
      <c r="GT1902" s="6"/>
      <c r="GU1902" s="6"/>
      <c r="GV1902" s="6"/>
      <c r="GW1902" s="6"/>
      <c r="GX1902" s="6"/>
      <c r="GY1902" s="6"/>
      <c r="GZ1902" s="6"/>
      <c r="HA1902" s="6"/>
      <c r="HB1902" s="6"/>
      <c r="HC1902" s="6"/>
      <c r="HD1902" s="6"/>
      <c r="HE1902" s="6"/>
      <c r="HF1902" s="6"/>
      <c r="HG1902" s="6"/>
      <c r="HH1902" s="6"/>
      <c r="HI1902" s="6"/>
      <c r="HJ1902" s="6"/>
      <c r="HK1902" s="6"/>
      <c r="HL1902" s="6"/>
      <c r="HM1902" s="6"/>
      <c r="HN1902" s="6"/>
      <c r="HO1902" s="6"/>
      <c r="HP1902" s="6"/>
      <c r="HQ1902" s="6"/>
      <c r="HR1902" s="6"/>
      <c r="HS1902" s="6"/>
      <c r="HT1902" s="6"/>
      <c r="HU1902" s="6"/>
      <c r="HV1902" s="6"/>
      <c r="HW1902" s="6"/>
      <c r="HX1902" s="6"/>
      <c r="HY1902" s="6"/>
      <c r="HZ1902" s="6"/>
      <c r="IA1902" s="6"/>
      <c r="IB1902" s="6"/>
      <c r="IC1902" s="6"/>
      <c r="ID1902" s="6"/>
      <c r="IE1902" s="6"/>
      <c r="IF1902" s="6"/>
      <c r="IG1902" s="6"/>
      <c r="IH1902" s="6"/>
      <c r="II1902" s="6"/>
      <c r="IJ1902" s="6"/>
      <c r="IK1902" s="6"/>
      <c r="IL1902" s="6"/>
      <c r="IM1902" s="6"/>
      <c r="IN1902" s="6"/>
      <c r="IO1902" s="6"/>
      <c r="IP1902" s="6"/>
      <c r="IQ1902" s="6"/>
      <c r="IR1902" s="6"/>
      <c r="IS1902" s="6"/>
      <c r="IT1902" s="6"/>
      <c r="IU1902" s="6"/>
      <c r="IV1902" s="6"/>
      <c r="IW1902" s="6"/>
      <c r="IX1902" s="6"/>
      <c r="IY1902" s="6"/>
      <c r="IZ1902" s="6"/>
      <c r="JA1902" s="6"/>
      <c r="JB1902" s="6"/>
      <c r="JC1902" s="6"/>
      <c r="JD1902" s="6"/>
      <c r="JE1902" s="6"/>
      <c r="JF1902" s="6"/>
      <c r="JG1902" s="6"/>
      <c r="JH1902" s="6"/>
      <c r="JI1902" s="6"/>
      <c r="JJ1902" s="6"/>
      <c r="JK1902" s="6"/>
      <c r="JL1902" s="6"/>
      <c r="JM1902" s="6"/>
      <c r="JN1902" s="6"/>
      <c r="JO1902" s="6"/>
      <c r="JP1902" s="6"/>
      <c r="JQ1902" s="6"/>
      <c r="JR1902" s="6"/>
      <c r="JS1902" s="6"/>
      <c r="JT1902" s="6"/>
      <c r="JU1902" s="6"/>
      <c r="JV1902" s="6"/>
      <c r="JW1902" s="6"/>
      <c r="JX1902" s="6"/>
      <c r="JY1902" s="6"/>
      <c r="JZ1902" s="6"/>
      <c r="KA1902" s="6"/>
      <c r="KB1902" s="6"/>
      <c r="KC1902" s="6"/>
      <c r="KD1902" s="6"/>
      <c r="KE1902" s="6"/>
      <c r="KF1902" s="6"/>
      <c r="KG1902" s="6"/>
      <c r="KH1902" s="6"/>
      <c r="KI1902" s="6"/>
      <c r="KJ1902" s="6"/>
      <c r="KK1902" s="6"/>
      <c r="KL1902" s="6"/>
      <c r="KM1902" s="6"/>
      <c r="KN1902" s="6"/>
      <c r="KO1902" s="6"/>
      <c r="KP1902" s="6"/>
      <c r="KQ1902" s="6"/>
      <c r="KR1902" s="6"/>
      <c r="KS1902" s="6"/>
      <c r="KT1902" s="6"/>
      <c r="KU1902" s="6"/>
      <c r="KV1902" s="6"/>
      <c r="KW1902" s="6"/>
      <c r="KX1902" s="6"/>
      <c r="KY1902" s="6"/>
      <c r="KZ1902" s="6"/>
      <c r="LA1902" s="6"/>
      <c r="LB1902" s="6"/>
      <c r="LC1902" s="6"/>
      <c r="LD1902" s="6"/>
      <c r="LE1902" s="6"/>
      <c r="LF1902" s="6"/>
      <c r="LG1902" s="6"/>
      <c r="LH1902" s="6"/>
      <c r="LI1902" s="6"/>
      <c r="LJ1902" s="6"/>
      <c r="LK1902" s="6"/>
      <c r="LL1902" s="6"/>
      <c r="LM1902" s="6"/>
      <c r="LN1902" s="6"/>
      <c r="LO1902" s="6"/>
      <c r="LP1902" s="6"/>
      <c r="LQ1902" s="6"/>
      <c r="LR1902" s="6"/>
      <c r="LS1902" s="6"/>
      <c r="LT1902" s="6"/>
      <c r="LU1902" s="6"/>
      <c r="LV1902" s="6"/>
      <c r="LW1902" s="6"/>
      <c r="LX1902" s="6"/>
      <c r="LY1902" s="6"/>
      <c r="LZ1902" s="6"/>
      <c r="MA1902" s="6"/>
      <c r="MB1902" s="6"/>
      <c r="MC1902" s="6"/>
      <c r="MD1902" s="6"/>
      <c r="ME1902" s="6"/>
      <c r="MF1902" s="6"/>
      <c r="MG1902" s="6"/>
      <c r="MH1902" s="6"/>
      <c r="MI1902" s="6"/>
      <c r="MJ1902" s="6"/>
      <c r="MK1902" s="6"/>
      <c r="ML1902" s="6"/>
      <c r="MM1902" s="6"/>
      <c r="MN1902" s="6"/>
      <c r="MO1902" s="6"/>
      <c r="MP1902" s="6"/>
      <c r="MQ1902" s="6"/>
      <c r="MR1902" s="6"/>
      <c r="MS1902" s="6"/>
      <c r="MT1902" s="6"/>
      <c r="MU1902" s="6"/>
      <c r="MV1902" s="6"/>
      <c r="MW1902" s="6"/>
      <c r="MX1902" s="6"/>
      <c r="MY1902" s="6"/>
      <c r="MZ1902" s="6"/>
      <c r="NA1902" s="6"/>
      <c r="NB1902" s="6"/>
      <c r="NC1902" s="6"/>
      <c r="ND1902" s="6"/>
      <c r="NE1902" s="6"/>
      <c r="NF1902" s="6"/>
      <c r="NG1902" s="6"/>
      <c r="NH1902" s="6"/>
      <c r="NI1902" s="6"/>
      <c r="NJ1902" s="6"/>
      <c r="NK1902" s="6"/>
      <c r="NL1902" s="6"/>
      <c r="NM1902" s="6"/>
      <c r="NN1902" s="6"/>
      <c r="NO1902" s="6"/>
      <c r="NP1902" s="6"/>
      <c r="NQ1902" s="6"/>
      <c r="NR1902" s="6"/>
      <c r="NS1902" s="6"/>
      <c r="NT1902" s="6"/>
      <c r="NU1902" s="6"/>
      <c r="NV1902" s="6"/>
      <c r="NW1902" s="6"/>
      <c r="NX1902" s="6"/>
      <c r="NY1902" s="6"/>
      <c r="NZ1902" s="6"/>
      <c r="OA1902" s="6"/>
      <c r="OB1902" s="6"/>
      <c r="OC1902" s="6"/>
      <c r="OD1902" s="6"/>
      <c r="OE1902" s="6"/>
      <c r="OF1902" s="6"/>
      <c r="OG1902" s="6"/>
      <c r="OH1902" s="6"/>
      <c r="OI1902" s="6"/>
      <c r="OJ1902" s="6"/>
      <c r="OK1902" s="6"/>
      <c r="OL1902" s="6"/>
      <c r="OM1902" s="6"/>
      <c r="ON1902" s="6"/>
      <c r="OO1902" s="6"/>
      <c r="OP1902" s="6"/>
      <c r="OQ1902" s="6"/>
      <c r="OR1902" s="6"/>
      <c r="OS1902" s="6"/>
      <c r="OT1902" s="6"/>
      <c r="OU1902" s="6"/>
      <c r="OV1902" s="6"/>
      <c r="OW1902" s="6"/>
      <c r="OX1902" s="6"/>
      <c r="OY1902" s="6"/>
      <c r="OZ1902" s="6"/>
      <c r="PA1902" s="6"/>
      <c r="PB1902" s="6"/>
      <c r="PC1902" s="6"/>
      <c r="PD1902" s="6"/>
      <c r="PE1902" s="6"/>
      <c r="PF1902" s="6"/>
      <c r="PG1902" s="6"/>
      <c r="PH1902" s="6"/>
      <c r="PI1902" s="6"/>
      <c r="PJ1902" s="6"/>
      <c r="PK1902" s="6"/>
      <c r="PL1902" s="6"/>
      <c r="PM1902" s="6"/>
      <c r="PN1902" s="6"/>
      <c r="PO1902" s="6"/>
      <c r="PP1902" s="6"/>
      <c r="PQ1902" s="6"/>
      <c r="PR1902" s="6"/>
      <c r="PS1902" s="6"/>
      <c r="PT1902" s="6"/>
      <c r="PU1902" s="6"/>
      <c r="PV1902" s="6"/>
      <c r="PW1902" s="6"/>
      <c r="PX1902" s="6"/>
      <c r="PY1902" s="6"/>
      <c r="PZ1902" s="6"/>
      <c r="QA1902" s="6"/>
      <c r="QB1902" s="6"/>
      <c r="QC1902" s="6"/>
      <c r="QD1902" s="6"/>
      <c r="QE1902" s="6"/>
      <c r="QF1902" s="6"/>
      <c r="QG1902" s="6"/>
      <c r="QH1902" s="6"/>
      <c r="QI1902" s="6"/>
      <c r="QJ1902" s="6"/>
      <c r="QK1902" s="6"/>
      <c r="QL1902" s="6"/>
      <c r="QM1902" s="6"/>
      <c r="QN1902" s="6"/>
      <c r="QO1902" s="6"/>
      <c r="QP1902" s="6"/>
      <c r="QQ1902" s="6"/>
      <c r="QR1902" s="6"/>
      <c r="QS1902" s="6"/>
      <c r="QT1902" s="6"/>
      <c r="QU1902" s="6"/>
      <c r="QV1902" s="6"/>
      <c r="QW1902" s="6"/>
      <c r="QX1902" s="6"/>
      <c r="QY1902" s="6"/>
      <c r="QZ1902" s="6"/>
      <c r="RA1902" s="6"/>
      <c r="RB1902" s="6"/>
      <c r="RC1902" s="6"/>
      <c r="RD1902" s="6"/>
      <c r="RE1902" s="6"/>
      <c r="RF1902" s="6"/>
      <c r="RG1902" s="6"/>
      <c r="RH1902" s="6"/>
      <c r="RI1902" s="6"/>
      <c r="RJ1902" s="6"/>
      <c r="RK1902" s="6"/>
      <c r="RL1902" s="6"/>
      <c r="RM1902" s="6"/>
      <c r="RN1902" s="6"/>
      <c r="RO1902" s="6"/>
      <c r="RP1902" s="6"/>
      <c r="RQ1902" s="6"/>
      <c r="RR1902" s="6"/>
      <c r="RS1902" s="6"/>
      <c r="RT1902" s="6"/>
      <c r="RU1902" s="6"/>
      <c r="RV1902" s="6"/>
      <c r="RW1902" s="6"/>
      <c r="RX1902" s="6"/>
      <c r="RY1902" s="6"/>
      <c r="RZ1902" s="6"/>
      <c r="SA1902" s="6"/>
      <c r="SB1902" s="6"/>
      <c r="SC1902" s="6"/>
      <c r="SD1902" s="6"/>
      <c r="SE1902" s="6"/>
      <c r="SF1902" s="6"/>
      <c r="SG1902" s="6"/>
      <c r="SH1902" s="6"/>
      <c r="SI1902" s="6"/>
      <c r="SJ1902" s="6"/>
      <c r="SK1902" s="6"/>
      <c r="SL1902" s="6"/>
      <c r="SM1902" s="6"/>
      <c r="SN1902" s="6"/>
      <c r="SO1902" s="6"/>
      <c r="SP1902" s="6"/>
      <c r="SQ1902" s="6"/>
      <c r="SR1902" s="6"/>
      <c r="SS1902" s="6"/>
      <c r="ST1902" s="6"/>
      <c r="SU1902" s="6"/>
      <c r="SV1902" s="6"/>
      <c r="SW1902" s="6"/>
      <c r="SX1902" s="6"/>
      <c r="SY1902" s="6"/>
      <c r="SZ1902" s="6"/>
      <c r="TA1902" s="6"/>
      <c r="TB1902" s="6"/>
      <c r="TC1902" s="6"/>
      <c r="TD1902" s="6"/>
      <c r="TE1902" s="6"/>
      <c r="TF1902" s="6"/>
      <c r="TG1902" s="6"/>
      <c r="TH1902" s="6"/>
      <c r="TI1902" s="6"/>
      <c r="TJ1902" s="6"/>
      <c r="TK1902" s="6"/>
      <c r="TL1902" s="6"/>
      <c r="TM1902" s="6"/>
      <c r="TN1902" s="6"/>
      <c r="TO1902" s="6"/>
      <c r="TP1902" s="6"/>
      <c r="TQ1902" s="6"/>
      <c r="TR1902" s="6"/>
      <c r="TS1902" s="6"/>
      <c r="TT1902" s="6"/>
      <c r="TU1902" s="6"/>
      <c r="TV1902" s="6"/>
      <c r="TW1902" s="6"/>
      <c r="TX1902" s="6"/>
      <c r="TY1902" s="6"/>
      <c r="TZ1902" s="6"/>
      <c r="UA1902" s="6"/>
      <c r="UB1902" s="6"/>
      <c r="UC1902" s="6"/>
      <c r="UD1902" s="6"/>
      <c r="UE1902" s="6"/>
      <c r="UF1902" s="6"/>
      <c r="UG1902" s="6"/>
      <c r="UH1902" s="6"/>
      <c r="UI1902" s="6"/>
      <c r="UJ1902" s="6"/>
      <c r="UK1902" s="6"/>
      <c r="UL1902" s="6"/>
      <c r="UM1902" s="6"/>
      <c r="UN1902" s="6"/>
      <c r="UO1902" s="6"/>
      <c r="UP1902" s="6"/>
      <c r="UQ1902" s="6"/>
      <c r="UR1902" s="6"/>
      <c r="US1902" s="6"/>
      <c r="UT1902" s="6"/>
      <c r="UU1902" s="6"/>
      <c r="UV1902" s="6"/>
      <c r="UW1902" s="6"/>
      <c r="UX1902" s="6"/>
      <c r="UY1902" s="6"/>
      <c r="UZ1902" s="6"/>
      <c r="VA1902" s="6"/>
      <c r="VB1902" s="6"/>
      <c r="VC1902" s="6"/>
      <c r="VD1902" s="6"/>
      <c r="VE1902" s="6"/>
      <c r="VF1902" s="6"/>
      <c r="VG1902" s="6"/>
      <c r="VH1902" s="6"/>
      <c r="VI1902" s="6"/>
      <c r="VJ1902" s="6"/>
      <c r="VK1902" s="6"/>
      <c r="VL1902" s="6"/>
      <c r="VM1902" s="6"/>
      <c r="VN1902" s="6"/>
      <c r="VO1902" s="6"/>
      <c r="VP1902" s="6"/>
      <c r="VQ1902" s="6"/>
      <c r="VR1902" s="6"/>
      <c r="VS1902" s="6"/>
      <c r="VT1902" s="6"/>
      <c r="VU1902" s="6"/>
      <c r="VV1902" s="6"/>
      <c r="VW1902" s="6"/>
      <c r="VX1902" s="6"/>
      <c r="VY1902" s="6"/>
      <c r="VZ1902" s="6"/>
      <c r="WA1902" s="6"/>
      <c r="WB1902" s="6"/>
      <c r="WC1902" s="6"/>
      <c r="WD1902" s="6"/>
      <c r="WE1902" s="6"/>
      <c r="WF1902" s="6"/>
      <c r="WG1902" s="6"/>
      <c r="WH1902" s="6"/>
      <c r="WI1902" s="6"/>
      <c r="WJ1902" s="6"/>
      <c r="WK1902" s="6"/>
      <c r="WL1902" s="6"/>
      <c r="WM1902" s="6"/>
      <c r="WN1902" s="6"/>
      <c r="WO1902" s="6"/>
      <c r="WP1902" s="6"/>
      <c r="WQ1902" s="6"/>
      <c r="WR1902" s="6"/>
      <c r="WS1902" s="6"/>
      <c r="WT1902" s="6"/>
      <c r="WU1902" s="6"/>
      <c r="WV1902" s="6"/>
      <c r="WW1902" s="6"/>
      <c r="WX1902" s="6"/>
      <c r="WY1902" s="6"/>
      <c r="WZ1902" s="6"/>
      <c r="XA1902" s="6"/>
      <c r="XB1902" s="6"/>
      <c r="XC1902" s="6"/>
      <c r="XD1902" s="6"/>
      <c r="XE1902" s="6"/>
      <c r="XF1902" s="6"/>
      <c r="XG1902" s="6"/>
      <c r="XH1902" s="6"/>
      <c r="XI1902" s="6"/>
      <c r="XJ1902" s="6"/>
      <c r="XK1902" s="6"/>
      <c r="XL1902" s="6"/>
      <c r="XM1902" s="6"/>
      <c r="XN1902" s="6"/>
      <c r="XO1902" s="6"/>
      <c r="XP1902" s="6"/>
      <c r="XQ1902" s="6"/>
      <c r="XR1902" s="6"/>
      <c r="XS1902" s="6"/>
      <c r="XT1902" s="6"/>
      <c r="XU1902" s="6"/>
      <c r="XV1902" s="6"/>
      <c r="XW1902" s="6"/>
      <c r="XX1902" s="6"/>
      <c r="XY1902" s="6"/>
      <c r="XZ1902" s="6"/>
      <c r="YA1902" s="6"/>
      <c r="YB1902" s="6"/>
      <c r="YC1902" s="6"/>
      <c r="YD1902" s="6"/>
      <c r="YE1902" s="6"/>
      <c r="YF1902" s="6"/>
      <c r="YG1902" s="6"/>
      <c r="YH1902" s="6"/>
      <c r="YI1902" s="6"/>
      <c r="YJ1902" s="6"/>
      <c r="YK1902" s="6"/>
      <c r="YL1902" s="6"/>
      <c r="YM1902" s="6"/>
      <c r="YN1902" s="6"/>
      <c r="YO1902" s="6"/>
      <c r="YP1902" s="6"/>
      <c r="YQ1902" s="6"/>
      <c r="YR1902" s="6"/>
      <c r="YS1902" s="6"/>
      <c r="YT1902" s="6"/>
      <c r="YU1902" s="6"/>
      <c r="YV1902" s="6"/>
      <c r="YW1902" s="6"/>
      <c r="YX1902" s="6"/>
      <c r="YY1902" s="6"/>
      <c r="YZ1902" s="6"/>
      <c r="ZA1902" s="6"/>
      <c r="ZB1902" s="6"/>
      <c r="ZC1902" s="6"/>
      <c r="ZD1902" s="6"/>
      <c r="ZE1902" s="6"/>
      <c r="ZF1902" s="6"/>
      <c r="ZG1902" s="6"/>
      <c r="ZH1902" s="6"/>
      <c r="ZI1902" s="6"/>
      <c r="ZJ1902" s="6"/>
      <c r="ZK1902" s="6"/>
      <c r="ZL1902" s="6"/>
      <c r="ZM1902" s="6"/>
      <c r="ZN1902" s="6"/>
      <c r="ZO1902" s="6"/>
      <c r="ZP1902" s="6"/>
      <c r="ZQ1902" s="6"/>
      <c r="ZR1902" s="6"/>
      <c r="ZS1902" s="6"/>
      <c r="ZT1902" s="6"/>
      <c r="ZU1902" s="6"/>
      <c r="ZV1902" s="6"/>
      <c r="ZW1902" s="6"/>
      <c r="ZX1902" s="6"/>
      <c r="ZY1902" s="6"/>
      <c r="ZZ1902" s="6"/>
      <c r="AAA1902" s="6"/>
      <c r="AAB1902" s="6"/>
      <c r="AAC1902" s="6"/>
      <c r="AAD1902" s="6"/>
      <c r="AAE1902" s="6"/>
      <c r="AAF1902" s="6"/>
      <c r="AAG1902" s="6"/>
      <c r="AAH1902" s="6"/>
      <c r="AAI1902" s="6"/>
      <c r="AAJ1902" s="6"/>
      <c r="AAK1902" s="6"/>
      <c r="AAL1902" s="6"/>
      <c r="AAM1902" s="6"/>
      <c r="AAN1902" s="6"/>
      <c r="AAO1902" s="6"/>
      <c r="AAP1902" s="6"/>
      <c r="AAQ1902" s="6"/>
      <c r="AAR1902" s="6"/>
      <c r="AAS1902" s="6"/>
      <c r="AAT1902" s="6"/>
      <c r="AAU1902" s="6"/>
      <c r="AAV1902" s="6"/>
      <c r="AAW1902" s="6"/>
      <c r="AAX1902" s="6"/>
      <c r="AAY1902" s="6"/>
      <c r="AAZ1902" s="6"/>
      <c r="ABA1902" s="6"/>
      <c r="ABB1902" s="6"/>
      <c r="ABC1902" s="6"/>
      <c r="ABD1902" s="6"/>
      <c r="ABE1902" s="6"/>
      <c r="ABF1902" s="6"/>
      <c r="ABG1902" s="6"/>
      <c r="ABH1902" s="6"/>
      <c r="ABI1902" s="6"/>
      <c r="ABJ1902" s="6"/>
      <c r="ABK1902" s="6"/>
      <c r="ABL1902" s="6"/>
      <c r="ABM1902" s="6"/>
      <c r="ABN1902" s="6"/>
      <c r="ABO1902" s="6"/>
      <c r="ABP1902" s="6"/>
      <c r="ABQ1902" s="6"/>
      <c r="ABR1902" s="6"/>
      <c r="ABS1902" s="6"/>
      <c r="ABT1902" s="6"/>
      <c r="ABU1902" s="6"/>
      <c r="ABV1902" s="6"/>
      <c r="ABW1902" s="6"/>
      <c r="ABX1902" s="6"/>
      <c r="ABY1902" s="6"/>
      <c r="ABZ1902" s="6"/>
      <c r="ACA1902" s="6"/>
      <c r="ACB1902" s="6"/>
      <c r="ACC1902" s="6"/>
      <c r="ACD1902" s="6"/>
      <c r="ACE1902" s="6"/>
      <c r="ACF1902" s="6"/>
      <c r="ACG1902" s="6"/>
      <c r="ACH1902" s="6"/>
      <c r="ACI1902" s="6"/>
      <c r="ACJ1902" s="6"/>
      <c r="ACK1902" s="6"/>
      <c r="ACL1902" s="6"/>
      <c r="ACM1902" s="6"/>
      <c r="ACN1902" s="6"/>
      <c r="ACO1902" s="6"/>
      <c r="ACP1902" s="6"/>
      <c r="ACQ1902" s="6"/>
      <c r="ACR1902" s="6"/>
      <c r="ACS1902" s="6"/>
      <c r="ACT1902" s="6"/>
      <c r="ACU1902" s="6"/>
      <c r="ACV1902" s="6"/>
      <c r="ACW1902" s="6"/>
      <c r="ACX1902" s="6"/>
      <c r="ACY1902" s="6"/>
      <c r="ACZ1902" s="6"/>
      <c r="ADA1902" s="6"/>
      <c r="ADB1902" s="6"/>
      <c r="ADC1902" s="6"/>
      <c r="ADD1902" s="6"/>
      <c r="ADE1902" s="6"/>
      <c r="ADF1902" s="6"/>
      <c r="ADG1902" s="6"/>
      <c r="ADH1902" s="6"/>
      <c r="ADI1902" s="6"/>
      <c r="ADJ1902" s="6"/>
      <c r="ADK1902" s="6"/>
      <c r="ADL1902" s="6"/>
      <c r="ADM1902" s="6"/>
      <c r="ADN1902" s="6"/>
      <c r="ADO1902" s="6"/>
      <c r="ADP1902" s="6"/>
      <c r="ADQ1902" s="6"/>
      <c r="ADR1902" s="6"/>
      <c r="ADS1902" s="6"/>
      <c r="ADT1902" s="6"/>
      <c r="ADU1902" s="6"/>
      <c r="ADV1902" s="6"/>
      <c r="ADW1902" s="6"/>
      <c r="ADX1902" s="6"/>
      <c r="ADY1902" s="6"/>
      <c r="ADZ1902" s="6"/>
      <c r="AEA1902" s="6"/>
      <c r="AEB1902" s="6"/>
      <c r="AEC1902" s="6"/>
      <c r="AED1902" s="6"/>
      <c r="AEE1902" s="6"/>
      <c r="AEF1902" s="6"/>
      <c r="AEG1902" s="6"/>
      <c r="AEH1902" s="6"/>
      <c r="AEI1902" s="6"/>
      <c r="AEJ1902" s="6"/>
      <c r="AEK1902" s="6"/>
      <c r="AEL1902" s="6"/>
      <c r="AEM1902" s="6"/>
      <c r="AEN1902" s="6"/>
      <c r="AEO1902" s="6"/>
      <c r="AEP1902" s="6"/>
      <c r="AEQ1902" s="6"/>
      <c r="AER1902" s="6"/>
      <c r="AES1902" s="6"/>
      <c r="AET1902" s="6"/>
      <c r="AEU1902" s="6"/>
      <c r="AEV1902" s="6"/>
      <c r="AEW1902" s="6"/>
      <c r="AEX1902" s="6"/>
      <c r="AEY1902" s="6"/>
      <c r="AEZ1902" s="6"/>
      <c r="AFA1902" s="6"/>
      <c r="AFB1902" s="6"/>
      <c r="AFC1902" s="6"/>
      <c r="AFD1902" s="6"/>
      <c r="AFE1902" s="6"/>
      <c r="AFF1902" s="6"/>
      <c r="AFG1902" s="6"/>
      <c r="AFH1902" s="6"/>
      <c r="AFI1902" s="6"/>
      <c r="AFJ1902" s="6"/>
      <c r="AFK1902" s="6"/>
      <c r="AFL1902" s="6"/>
      <c r="AFM1902" s="6"/>
      <c r="AFN1902" s="6"/>
      <c r="AFO1902" s="6"/>
      <c r="AFP1902" s="6"/>
      <c r="AFQ1902" s="6"/>
      <c r="AFR1902" s="6"/>
      <c r="AFS1902" s="6"/>
      <c r="AFT1902" s="6"/>
      <c r="AFU1902" s="6"/>
      <c r="AFV1902" s="6"/>
      <c r="AFW1902" s="6"/>
      <c r="AFX1902" s="6"/>
      <c r="AFY1902" s="6"/>
      <c r="AFZ1902" s="6"/>
      <c r="AGA1902" s="6"/>
      <c r="AGB1902" s="6"/>
      <c r="AGC1902" s="6"/>
      <c r="AGD1902" s="6"/>
      <c r="AGE1902" s="6"/>
      <c r="AGF1902" s="6"/>
      <c r="AGG1902" s="6"/>
      <c r="AGH1902" s="6"/>
      <c r="AGI1902" s="6"/>
      <c r="AGJ1902" s="6"/>
      <c r="AGK1902" s="6"/>
      <c r="AGL1902" s="6"/>
      <c r="AGM1902" s="6"/>
      <c r="AGN1902" s="6"/>
      <c r="AGO1902" s="6"/>
      <c r="AGP1902" s="6"/>
      <c r="AGQ1902" s="6"/>
      <c r="AGR1902" s="6"/>
      <c r="AGS1902" s="6"/>
      <c r="AGT1902" s="6"/>
      <c r="AGU1902" s="6"/>
      <c r="AGV1902" s="6"/>
      <c r="AGW1902" s="6"/>
      <c r="AGX1902" s="6"/>
      <c r="AGY1902" s="6"/>
      <c r="AGZ1902" s="6"/>
      <c r="AHA1902" s="6"/>
      <c r="AHB1902" s="6"/>
      <c r="AHC1902" s="6"/>
      <c r="AHD1902" s="6"/>
      <c r="AHE1902" s="6"/>
      <c r="AHF1902" s="6"/>
      <c r="AHG1902" s="6"/>
      <c r="AHH1902" s="6"/>
      <c r="AHI1902" s="6"/>
      <c r="AHJ1902" s="6"/>
      <c r="AHK1902" s="6"/>
      <c r="AHL1902" s="6"/>
      <c r="AHM1902" s="6"/>
      <c r="AHN1902" s="6"/>
      <c r="AHO1902" s="6"/>
      <c r="AHP1902" s="6"/>
      <c r="AHQ1902" s="6"/>
      <c r="AHR1902" s="6"/>
      <c r="AHS1902" s="6"/>
      <c r="AHT1902" s="6"/>
      <c r="AHU1902" s="6"/>
      <c r="AHV1902" s="6"/>
      <c r="AHW1902" s="6"/>
      <c r="AHX1902" s="6"/>
      <c r="AHY1902" s="6"/>
      <c r="AHZ1902" s="6"/>
      <c r="AIA1902" s="6"/>
      <c r="AIB1902" s="6"/>
      <c r="AIC1902" s="6"/>
      <c r="AID1902" s="6"/>
      <c r="AIE1902" s="6"/>
      <c r="AIF1902" s="6"/>
      <c r="AIG1902" s="6"/>
      <c r="AIH1902" s="6"/>
      <c r="AII1902" s="6"/>
      <c r="AIJ1902" s="6"/>
      <c r="AIK1902" s="6"/>
      <c r="AIL1902" s="6"/>
      <c r="AIM1902" s="6"/>
      <c r="AIN1902" s="6"/>
      <c r="AIO1902" s="6"/>
      <c r="AIP1902" s="6"/>
      <c r="AIQ1902" s="6"/>
      <c r="AIR1902" s="6"/>
      <c r="AIS1902" s="6"/>
      <c r="AIT1902" s="6"/>
      <c r="AIU1902" s="6"/>
      <c r="AIV1902" s="6"/>
      <c r="AIW1902" s="6"/>
      <c r="AIX1902" s="6"/>
      <c r="AIY1902" s="6"/>
      <c r="AIZ1902" s="6"/>
      <c r="AJA1902" s="6"/>
      <c r="AJB1902" s="6"/>
      <c r="AJC1902" s="6"/>
      <c r="AJD1902" s="6"/>
      <c r="AJE1902" s="6"/>
      <c r="AJF1902" s="6"/>
      <c r="AJG1902" s="6"/>
      <c r="AJH1902" s="6"/>
      <c r="AJI1902" s="6"/>
      <c r="AJJ1902" s="6"/>
      <c r="AJK1902" s="6"/>
      <c r="AJL1902" s="6"/>
      <c r="AJM1902" s="6"/>
      <c r="AJN1902" s="6"/>
      <c r="AJO1902" s="6"/>
      <c r="AJP1902" s="6"/>
      <c r="AJQ1902" s="6"/>
      <c r="AJR1902" s="6"/>
      <c r="AJS1902" s="6"/>
      <c r="AJT1902" s="6"/>
      <c r="AJU1902" s="6"/>
      <c r="AJV1902" s="6"/>
      <c r="AJW1902" s="6"/>
      <c r="AJX1902" s="6"/>
      <c r="AJY1902" s="6"/>
      <c r="AJZ1902" s="6"/>
      <c r="AKA1902" s="6"/>
      <c r="AKB1902" s="6"/>
      <c r="AKC1902" s="6"/>
      <c r="AKD1902" s="6"/>
      <c r="AKE1902" s="6"/>
      <c r="AKF1902" s="6"/>
      <c r="AKG1902" s="6"/>
      <c r="AKH1902" s="6"/>
      <c r="AKI1902" s="6"/>
      <c r="AKJ1902" s="6"/>
      <c r="AKK1902" s="6"/>
      <c r="AKL1902" s="6"/>
      <c r="AKM1902" s="6"/>
      <c r="AKN1902" s="6"/>
      <c r="AKO1902" s="6"/>
      <c r="AKP1902" s="6"/>
      <c r="AKQ1902" s="6"/>
      <c r="AKR1902" s="6"/>
      <c r="AKS1902" s="6"/>
      <c r="AKT1902" s="6"/>
      <c r="AKU1902" s="6"/>
      <c r="AKV1902" s="6"/>
      <c r="AKW1902" s="6"/>
      <c r="AKX1902" s="6"/>
      <c r="AKY1902" s="6"/>
      <c r="AKZ1902" s="6"/>
      <c r="ALA1902" s="6"/>
      <c r="ALB1902" s="6"/>
      <c r="ALC1902" s="6"/>
      <c r="ALD1902" s="6"/>
      <c r="ALE1902" s="6"/>
      <c r="ALF1902" s="6"/>
      <c r="ALG1902" s="6"/>
      <c r="ALH1902" s="6"/>
      <c r="ALI1902" s="6"/>
      <c r="ALJ1902" s="6"/>
      <c r="ALK1902" s="6"/>
      <c r="ALL1902" s="6"/>
      <c r="ALM1902" s="6"/>
      <c r="ALN1902" s="6"/>
      <c r="ALO1902" s="6"/>
      <c r="ALP1902" s="6"/>
      <c r="ALQ1902" s="6"/>
      <c r="ALR1902" s="6"/>
      <c r="ALS1902" s="6"/>
      <c r="ALT1902" s="6"/>
      <c r="ALU1902" s="6"/>
      <c r="ALV1902" s="6"/>
      <c r="ALW1902" s="6"/>
      <c r="ALX1902" s="6"/>
      <c r="ALY1902" s="6"/>
      <c r="ALZ1902" s="6"/>
      <c r="AMA1902" s="6"/>
      <c r="AMB1902" s="6"/>
      <c r="AMC1902" s="6"/>
      <c r="AMD1902" s="6"/>
      <c r="AME1902" s="6"/>
      <c r="AMF1902" s="6"/>
      <c r="AMG1902" s="6"/>
      <c r="AMH1902" s="6"/>
      <c r="AMI1902" s="6"/>
      <c r="AMJ1902" s="6"/>
      <c r="AMK1902" s="6"/>
      <c r="AML1902" s="6"/>
    </row>
    <row r="1903" spans="1:1026" s="5" customFormat="1" ht="27.75" customHeight="1" x14ac:dyDescent="0.25">
      <c r="A1903" s="11">
        <v>2</v>
      </c>
      <c r="B1903" s="10" t="s">
        <v>38</v>
      </c>
      <c r="C1903" s="43" t="s">
        <v>8761</v>
      </c>
      <c r="D1903" s="43" t="s">
        <v>5844</v>
      </c>
      <c r="E1903" s="17">
        <v>1902</v>
      </c>
      <c r="F1903" s="43" t="s">
        <v>8762</v>
      </c>
      <c r="G1903" s="43" t="s">
        <v>8763</v>
      </c>
      <c r="H1903" s="3">
        <v>40.679299100000001</v>
      </c>
      <c r="I1903" s="5" t="s">
        <v>43</v>
      </c>
      <c r="K1903" s="5" t="s">
        <v>8764</v>
      </c>
      <c r="L1903" s="15" t="s">
        <v>8765</v>
      </c>
      <c r="M1903" s="5" t="s">
        <v>8766</v>
      </c>
      <c r="N1903" s="15" t="s">
        <v>8767</v>
      </c>
      <c r="O1903" s="5" t="s">
        <v>8768</v>
      </c>
      <c r="P1903" s="15" t="s">
        <v>8769</v>
      </c>
      <c r="R1903" s="15"/>
      <c r="AA1903" s="16"/>
      <c r="AB1903" s="16"/>
      <c r="AC1903" s="16"/>
      <c r="AD1903" s="16"/>
      <c r="AE1903" s="16"/>
      <c r="AF1903" s="16"/>
      <c r="AG1903" s="16"/>
      <c r="AH1903" s="16"/>
      <c r="AI1903" s="16"/>
      <c r="AJ1903" s="16"/>
      <c r="AK1903" s="16"/>
      <c r="AL1903" s="6"/>
      <c r="AM1903" s="6"/>
      <c r="AN1903" s="6"/>
      <c r="AO1903" s="6"/>
      <c r="AP1903" s="6"/>
      <c r="AQ1903" s="6"/>
      <c r="AR1903" s="6"/>
      <c r="AS1903" s="6"/>
      <c r="AT1903" s="6"/>
      <c r="AU1903" s="6"/>
      <c r="AV1903" s="6"/>
      <c r="AW1903" s="6"/>
      <c r="AX1903" s="6"/>
      <c r="AY1903" s="6"/>
      <c r="AZ1903" s="6"/>
      <c r="BA1903" s="6"/>
      <c r="BB1903" s="6"/>
      <c r="BC1903" s="6"/>
      <c r="BD1903" s="6"/>
      <c r="BE1903" s="6"/>
      <c r="BF1903" s="6"/>
      <c r="BG1903" s="6"/>
      <c r="BH1903" s="6"/>
      <c r="BI1903" s="6"/>
      <c r="BJ1903" s="6"/>
      <c r="BK1903" s="6"/>
      <c r="BL1903" s="6"/>
      <c r="BM1903" s="6"/>
      <c r="BN1903" s="6"/>
      <c r="BO1903" s="6"/>
      <c r="BP1903" s="6"/>
      <c r="BQ1903" s="6"/>
      <c r="BR1903" s="6"/>
      <c r="BS1903" s="6"/>
      <c r="BT1903" s="6"/>
      <c r="BU1903" s="6"/>
      <c r="BV1903" s="6"/>
      <c r="BW1903" s="6"/>
      <c r="BX1903" s="6"/>
      <c r="BY1903" s="6"/>
      <c r="BZ1903" s="6"/>
      <c r="CA1903" s="6"/>
      <c r="CB1903" s="6"/>
      <c r="CC1903" s="6"/>
      <c r="CD1903" s="6"/>
      <c r="CE1903" s="6"/>
      <c r="CF1903" s="6"/>
      <c r="CG1903" s="6"/>
      <c r="CH1903" s="6"/>
      <c r="CI1903" s="6"/>
      <c r="CJ1903" s="6"/>
      <c r="CK1903" s="6"/>
      <c r="CL1903" s="6"/>
      <c r="CM1903" s="6"/>
      <c r="CN1903" s="6"/>
      <c r="CO1903" s="6"/>
      <c r="CP1903" s="6"/>
      <c r="CQ1903" s="6"/>
      <c r="CR1903" s="6"/>
      <c r="CS1903" s="6"/>
      <c r="CT1903" s="6"/>
      <c r="CU1903" s="6"/>
      <c r="CV1903" s="6"/>
      <c r="CW1903" s="6"/>
      <c r="CX1903" s="6"/>
      <c r="CY1903" s="6"/>
      <c r="CZ1903" s="6"/>
      <c r="DA1903" s="6"/>
      <c r="DB1903" s="6"/>
      <c r="DC1903" s="6"/>
      <c r="DD1903" s="6"/>
      <c r="DE1903" s="6"/>
      <c r="DF1903" s="6"/>
      <c r="DG1903" s="6"/>
      <c r="DH1903" s="6"/>
      <c r="DI1903" s="6"/>
      <c r="DJ1903" s="6"/>
      <c r="DK1903" s="6"/>
      <c r="DL1903" s="6"/>
      <c r="DM1903" s="6"/>
      <c r="DN1903" s="6"/>
      <c r="DO1903" s="6"/>
      <c r="DP1903" s="6"/>
      <c r="DQ1903" s="6"/>
      <c r="DR1903" s="6"/>
      <c r="DS1903" s="6"/>
      <c r="DT1903" s="6"/>
      <c r="DU1903" s="6"/>
      <c r="DV1903" s="6"/>
      <c r="DW1903" s="6"/>
      <c r="DX1903" s="6"/>
      <c r="DY1903" s="6"/>
      <c r="DZ1903" s="6"/>
      <c r="EA1903" s="6"/>
      <c r="EB1903" s="6"/>
      <c r="EC1903" s="6"/>
      <c r="ED1903" s="6"/>
      <c r="EE1903" s="6"/>
      <c r="EF1903" s="6"/>
      <c r="EG1903" s="6"/>
      <c r="EH1903" s="6"/>
      <c r="EI1903" s="6"/>
      <c r="EJ1903" s="6"/>
      <c r="EK1903" s="6"/>
      <c r="EL1903" s="6"/>
      <c r="EM1903" s="6"/>
      <c r="EN1903" s="6"/>
      <c r="EO1903" s="6"/>
      <c r="EP1903" s="6"/>
      <c r="EQ1903" s="6"/>
      <c r="ER1903" s="6"/>
      <c r="ES1903" s="6"/>
      <c r="ET1903" s="6"/>
      <c r="EU1903" s="6"/>
      <c r="EV1903" s="6"/>
      <c r="EW1903" s="6"/>
      <c r="EX1903" s="6"/>
      <c r="EY1903" s="6"/>
      <c r="EZ1903" s="6"/>
      <c r="FA1903" s="6"/>
      <c r="FB1903" s="6"/>
      <c r="FC1903" s="6"/>
      <c r="FD1903" s="6"/>
      <c r="FE1903" s="6"/>
      <c r="FF1903" s="6"/>
      <c r="FG1903" s="6"/>
      <c r="FH1903" s="6"/>
      <c r="FI1903" s="6"/>
      <c r="FJ1903" s="6"/>
      <c r="FK1903" s="6"/>
      <c r="FL1903" s="6"/>
      <c r="FM1903" s="6"/>
      <c r="FN1903" s="6"/>
      <c r="FO1903" s="6"/>
      <c r="FP1903" s="6"/>
      <c r="FQ1903" s="6"/>
      <c r="FR1903" s="6"/>
      <c r="FS1903" s="6"/>
      <c r="FT1903" s="6"/>
      <c r="FU1903" s="6"/>
      <c r="FV1903" s="6"/>
      <c r="FW1903" s="6"/>
      <c r="FX1903" s="6"/>
      <c r="FY1903" s="6"/>
      <c r="FZ1903" s="6"/>
      <c r="GA1903" s="6"/>
      <c r="GB1903" s="6"/>
      <c r="GC1903" s="6"/>
      <c r="GD1903" s="6"/>
      <c r="GE1903" s="6"/>
      <c r="GF1903" s="6"/>
      <c r="GG1903" s="6"/>
      <c r="GH1903" s="6"/>
      <c r="GI1903" s="6"/>
      <c r="GJ1903" s="6"/>
      <c r="GK1903" s="6"/>
      <c r="GL1903" s="6"/>
      <c r="GM1903" s="6"/>
      <c r="GN1903" s="6"/>
      <c r="GO1903" s="6"/>
      <c r="GP1903" s="6"/>
      <c r="GQ1903" s="6"/>
      <c r="GR1903" s="6"/>
      <c r="GS1903" s="6"/>
      <c r="GT1903" s="6"/>
      <c r="GU1903" s="6"/>
      <c r="GV1903" s="6"/>
      <c r="GW1903" s="6"/>
      <c r="GX1903" s="6"/>
      <c r="GY1903" s="6"/>
      <c r="GZ1903" s="6"/>
      <c r="HA1903" s="6"/>
      <c r="HB1903" s="6"/>
      <c r="HC1903" s="6"/>
      <c r="HD1903" s="6"/>
      <c r="HE1903" s="6"/>
      <c r="HF1903" s="6"/>
      <c r="HG1903" s="6"/>
      <c r="HH1903" s="6"/>
      <c r="HI1903" s="6"/>
      <c r="HJ1903" s="6"/>
      <c r="HK1903" s="6"/>
      <c r="HL1903" s="6"/>
      <c r="HM1903" s="6"/>
      <c r="HN1903" s="6"/>
      <c r="HO1903" s="6"/>
      <c r="HP1903" s="6"/>
      <c r="HQ1903" s="6"/>
      <c r="HR1903" s="6"/>
      <c r="HS1903" s="6"/>
      <c r="HT1903" s="6"/>
      <c r="HU1903" s="6"/>
      <c r="HV1903" s="6"/>
      <c r="HW1903" s="6"/>
      <c r="HX1903" s="6"/>
      <c r="HY1903" s="6"/>
      <c r="HZ1903" s="6"/>
      <c r="IA1903" s="6"/>
      <c r="IB1903" s="6"/>
      <c r="IC1903" s="6"/>
      <c r="ID1903" s="6"/>
      <c r="IE1903" s="6"/>
      <c r="IF1903" s="6"/>
      <c r="IG1903" s="6"/>
      <c r="IH1903" s="6"/>
      <c r="II1903" s="6"/>
      <c r="IJ1903" s="6"/>
      <c r="IK1903" s="6"/>
      <c r="IL1903" s="6"/>
      <c r="IM1903" s="6"/>
      <c r="IN1903" s="6"/>
      <c r="IO1903" s="6"/>
      <c r="IP1903" s="6"/>
      <c r="IQ1903" s="6"/>
      <c r="IR1903" s="6"/>
      <c r="IS1903" s="6"/>
      <c r="IT1903" s="6"/>
      <c r="IU1903" s="6"/>
      <c r="IV1903" s="6"/>
      <c r="IW1903" s="6"/>
      <c r="IX1903" s="6"/>
      <c r="IY1903" s="6"/>
      <c r="IZ1903" s="6"/>
      <c r="JA1903" s="6"/>
      <c r="JB1903" s="6"/>
      <c r="JC1903" s="6"/>
      <c r="JD1903" s="6"/>
      <c r="JE1903" s="6"/>
      <c r="JF1903" s="6"/>
      <c r="JG1903" s="6"/>
      <c r="JH1903" s="6"/>
      <c r="JI1903" s="6"/>
      <c r="JJ1903" s="6"/>
      <c r="JK1903" s="6"/>
      <c r="JL1903" s="6"/>
      <c r="JM1903" s="6"/>
      <c r="JN1903" s="6"/>
      <c r="JO1903" s="6"/>
      <c r="JP1903" s="6"/>
      <c r="JQ1903" s="6"/>
      <c r="JR1903" s="6"/>
      <c r="JS1903" s="6"/>
      <c r="JT1903" s="6"/>
      <c r="JU1903" s="6"/>
      <c r="JV1903" s="6"/>
      <c r="JW1903" s="6"/>
      <c r="JX1903" s="6"/>
      <c r="JY1903" s="6"/>
      <c r="JZ1903" s="6"/>
      <c r="KA1903" s="6"/>
      <c r="KB1903" s="6"/>
      <c r="KC1903" s="6"/>
      <c r="KD1903" s="6"/>
      <c r="KE1903" s="6"/>
      <c r="KF1903" s="6"/>
      <c r="KG1903" s="6"/>
      <c r="KH1903" s="6"/>
      <c r="KI1903" s="6"/>
      <c r="KJ1903" s="6"/>
      <c r="KK1903" s="6"/>
      <c r="KL1903" s="6"/>
      <c r="KM1903" s="6"/>
      <c r="KN1903" s="6"/>
      <c r="KO1903" s="6"/>
      <c r="KP1903" s="6"/>
      <c r="KQ1903" s="6"/>
      <c r="KR1903" s="6"/>
      <c r="KS1903" s="6"/>
      <c r="KT1903" s="6"/>
      <c r="KU1903" s="6"/>
      <c r="KV1903" s="6"/>
      <c r="KW1903" s="6"/>
      <c r="KX1903" s="6"/>
      <c r="KY1903" s="6"/>
      <c r="KZ1903" s="6"/>
      <c r="LA1903" s="6"/>
      <c r="LB1903" s="6"/>
      <c r="LC1903" s="6"/>
      <c r="LD1903" s="6"/>
      <c r="LE1903" s="6"/>
      <c r="LF1903" s="6"/>
      <c r="LG1903" s="6"/>
      <c r="LH1903" s="6"/>
      <c r="LI1903" s="6"/>
      <c r="LJ1903" s="6"/>
      <c r="LK1903" s="6"/>
      <c r="LL1903" s="6"/>
      <c r="LM1903" s="6"/>
      <c r="LN1903" s="6"/>
      <c r="LO1903" s="6"/>
      <c r="LP1903" s="6"/>
      <c r="LQ1903" s="6"/>
      <c r="LR1903" s="6"/>
      <c r="LS1903" s="6"/>
      <c r="LT1903" s="6"/>
      <c r="LU1903" s="6"/>
      <c r="LV1903" s="6"/>
      <c r="LW1903" s="6"/>
      <c r="LX1903" s="6"/>
      <c r="LY1903" s="6"/>
      <c r="LZ1903" s="6"/>
      <c r="MA1903" s="6"/>
      <c r="MB1903" s="6"/>
      <c r="MC1903" s="6"/>
      <c r="MD1903" s="6"/>
      <c r="ME1903" s="6"/>
      <c r="MF1903" s="6"/>
      <c r="MG1903" s="6"/>
      <c r="MH1903" s="6"/>
      <c r="MI1903" s="6"/>
      <c r="MJ1903" s="6"/>
      <c r="MK1903" s="6"/>
      <c r="ML1903" s="6"/>
      <c r="MM1903" s="6"/>
      <c r="MN1903" s="6"/>
      <c r="MO1903" s="6"/>
      <c r="MP1903" s="6"/>
      <c r="MQ1903" s="6"/>
      <c r="MR1903" s="6"/>
      <c r="MS1903" s="6"/>
      <c r="MT1903" s="6"/>
      <c r="MU1903" s="6"/>
      <c r="MV1903" s="6"/>
      <c r="MW1903" s="6"/>
      <c r="MX1903" s="6"/>
      <c r="MY1903" s="6"/>
      <c r="MZ1903" s="6"/>
      <c r="NA1903" s="6"/>
      <c r="NB1903" s="6"/>
      <c r="NC1903" s="6"/>
      <c r="ND1903" s="6"/>
      <c r="NE1903" s="6"/>
      <c r="NF1903" s="6"/>
      <c r="NG1903" s="6"/>
      <c r="NH1903" s="6"/>
      <c r="NI1903" s="6"/>
      <c r="NJ1903" s="6"/>
      <c r="NK1903" s="6"/>
      <c r="NL1903" s="6"/>
      <c r="NM1903" s="6"/>
      <c r="NN1903" s="6"/>
      <c r="NO1903" s="6"/>
      <c r="NP1903" s="6"/>
      <c r="NQ1903" s="6"/>
      <c r="NR1903" s="6"/>
      <c r="NS1903" s="6"/>
      <c r="NT1903" s="6"/>
      <c r="NU1903" s="6"/>
      <c r="NV1903" s="6"/>
      <c r="NW1903" s="6"/>
      <c r="NX1903" s="6"/>
      <c r="NY1903" s="6"/>
      <c r="NZ1903" s="6"/>
      <c r="OA1903" s="6"/>
      <c r="OB1903" s="6"/>
      <c r="OC1903" s="6"/>
      <c r="OD1903" s="6"/>
      <c r="OE1903" s="6"/>
      <c r="OF1903" s="6"/>
      <c r="OG1903" s="6"/>
      <c r="OH1903" s="6"/>
      <c r="OI1903" s="6"/>
      <c r="OJ1903" s="6"/>
      <c r="OK1903" s="6"/>
      <c r="OL1903" s="6"/>
      <c r="OM1903" s="6"/>
      <c r="ON1903" s="6"/>
      <c r="OO1903" s="6"/>
      <c r="OP1903" s="6"/>
      <c r="OQ1903" s="6"/>
      <c r="OR1903" s="6"/>
      <c r="OS1903" s="6"/>
      <c r="OT1903" s="6"/>
      <c r="OU1903" s="6"/>
      <c r="OV1903" s="6"/>
      <c r="OW1903" s="6"/>
      <c r="OX1903" s="6"/>
      <c r="OY1903" s="6"/>
      <c r="OZ1903" s="6"/>
      <c r="PA1903" s="6"/>
      <c r="PB1903" s="6"/>
      <c r="PC1903" s="6"/>
      <c r="PD1903" s="6"/>
      <c r="PE1903" s="6"/>
      <c r="PF1903" s="6"/>
      <c r="PG1903" s="6"/>
      <c r="PH1903" s="6"/>
      <c r="PI1903" s="6"/>
      <c r="PJ1903" s="6"/>
      <c r="PK1903" s="6"/>
      <c r="PL1903" s="6"/>
      <c r="PM1903" s="6"/>
      <c r="PN1903" s="6"/>
      <c r="PO1903" s="6"/>
      <c r="PP1903" s="6"/>
      <c r="PQ1903" s="6"/>
      <c r="PR1903" s="6"/>
      <c r="PS1903" s="6"/>
      <c r="PT1903" s="6"/>
      <c r="PU1903" s="6"/>
      <c r="PV1903" s="6"/>
      <c r="PW1903" s="6"/>
      <c r="PX1903" s="6"/>
      <c r="PY1903" s="6"/>
      <c r="PZ1903" s="6"/>
      <c r="QA1903" s="6"/>
      <c r="QB1903" s="6"/>
      <c r="QC1903" s="6"/>
      <c r="QD1903" s="6"/>
      <c r="QE1903" s="6"/>
      <c r="QF1903" s="6"/>
      <c r="QG1903" s="6"/>
      <c r="QH1903" s="6"/>
      <c r="QI1903" s="6"/>
      <c r="QJ1903" s="6"/>
      <c r="QK1903" s="6"/>
      <c r="QL1903" s="6"/>
      <c r="QM1903" s="6"/>
      <c r="QN1903" s="6"/>
      <c r="QO1903" s="6"/>
      <c r="QP1903" s="6"/>
      <c r="QQ1903" s="6"/>
      <c r="QR1903" s="6"/>
      <c r="QS1903" s="6"/>
      <c r="QT1903" s="6"/>
      <c r="QU1903" s="6"/>
      <c r="QV1903" s="6"/>
      <c r="QW1903" s="6"/>
      <c r="QX1903" s="6"/>
      <c r="QY1903" s="6"/>
      <c r="QZ1903" s="6"/>
      <c r="RA1903" s="6"/>
      <c r="RB1903" s="6"/>
      <c r="RC1903" s="6"/>
      <c r="RD1903" s="6"/>
      <c r="RE1903" s="6"/>
      <c r="RF1903" s="6"/>
      <c r="RG1903" s="6"/>
      <c r="RH1903" s="6"/>
      <c r="RI1903" s="6"/>
      <c r="RJ1903" s="6"/>
      <c r="RK1903" s="6"/>
      <c r="RL1903" s="6"/>
      <c r="RM1903" s="6"/>
      <c r="RN1903" s="6"/>
      <c r="RO1903" s="6"/>
      <c r="RP1903" s="6"/>
      <c r="RQ1903" s="6"/>
      <c r="RR1903" s="6"/>
      <c r="RS1903" s="6"/>
      <c r="RT1903" s="6"/>
      <c r="RU1903" s="6"/>
      <c r="RV1903" s="6"/>
      <c r="RW1903" s="6"/>
      <c r="RX1903" s="6"/>
      <c r="RY1903" s="6"/>
      <c r="RZ1903" s="6"/>
      <c r="SA1903" s="6"/>
      <c r="SB1903" s="6"/>
      <c r="SC1903" s="6"/>
      <c r="SD1903" s="6"/>
      <c r="SE1903" s="6"/>
      <c r="SF1903" s="6"/>
      <c r="SG1903" s="6"/>
      <c r="SH1903" s="6"/>
      <c r="SI1903" s="6"/>
      <c r="SJ1903" s="6"/>
      <c r="SK1903" s="6"/>
      <c r="SL1903" s="6"/>
      <c r="SM1903" s="6"/>
      <c r="SN1903" s="6"/>
      <c r="SO1903" s="6"/>
      <c r="SP1903" s="6"/>
      <c r="SQ1903" s="6"/>
      <c r="SR1903" s="6"/>
      <c r="SS1903" s="6"/>
      <c r="ST1903" s="6"/>
      <c r="SU1903" s="6"/>
      <c r="SV1903" s="6"/>
      <c r="SW1903" s="6"/>
      <c r="SX1903" s="6"/>
      <c r="SY1903" s="6"/>
      <c r="SZ1903" s="6"/>
      <c r="TA1903" s="6"/>
      <c r="TB1903" s="6"/>
      <c r="TC1903" s="6"/>
      <c r="TD1903" s="6"/>
      <c r="TE1903" s="6"/>
      <c r="TF1903" s="6"/>
      <c r="TG1903" s="6"/>
      <c r="TH1903" s="6"/>
      <c r="TI1903" s="6"/>
      <c r="TJ1903" s="6"/>
      <c r="TK1903" s="6"/>
      <c r="TL1903" s="6"/>
      <c r="TM1903" s="6"/>
      <c r="TN1903" s="6"/>
      <c r="TO1903" s="6"/>
      <c r="TP1903" s="6"/>
      <c r="TQ1903" s="6"/>
      <c r="TR1903" s="6"/>
      <c r="TS1903" s="6"/>
      <c r="TT1903" s="6"/>
      <c r="TU1903" s="6"/>
      <c r="TV1903" s="6"/>
      <c r="TW1903" s="6"/>
      <c r="TX1903" s="6"/>
      <c r="TY1903" s="6"/>
      <c r="TZ1903" s="6"/>
      <c r="UA1903" s="6"/>
      <c r="UB1903" s="6"/>
      <c r="UC1903" s="6"/>
      <c r="UD1903" s="6"/>
      <c r="UE1903" s="6"/>
      <c r="UF1903" s="6"/>
      <c r="UG1903" s="6"/>
      <c r="UH1903" s="6"/>
      <c r="UI1903" s="6"/>
      <c r="UJ1903" s="6"/>
      <c r="UK1903" s="6"/>
      <c r="UL1903" s="6"/>
      <c r="UM1903" s="6"/>
      <c r="UN1903" s="6"/>
      <c r="UO1903" s="6"/>
      <c r="UP1903" s="6"/>
      <c r="UQ1903" s="6"/>
      <c r="UR1903" s="6"/>
      <c r="US1903" s="6"/>
      <c r="UT1903" s="6"/>
      <c r="UU1903" s="6"/>
      <c r="UV1903" s="6"/>
      <c r="UW1903" s="6"/>
      <c r="UX1903" s="6"/>
      <c r="UY1903" s="6"/>
      <c r="UZ1903" s="6"/>
      <c r="VA1903" s="6"/>
      <c r="VB1903" s="6"/>
      <c r="VC1903" s="6"/>
      <c r="VD1903" s="6"/>
      <c r="VE1903" s="6"/>
      <c r="VF1903" s="6"/>
      <c r="VG1903" s="6"/>
      <c r="VH1903" s="6"/>
      <c r="VI1903" s="6"/>
      <c r="VJ1903" s="6"/>
      <c r="VK1903" s="6"/>
      <c r="VL1903" s="6"/>
      <c r="VM1903" s="6"/>
      <c r="VN1903" s="6"/>
      <c r="VO1903" s="6"/>
      <c r="VP1903" s="6"/>
      <c r="VQ1903" s="6"/>
      <c r="VR1903" s="6"/>
      <c r="VS1903" s="6"/>
      <c r="VT1903" s="6"/>
      <c r="VU1903" s="6"/>
      <c r="VV1903" s="6"/>
      <c r="VW1903" s="6"/>
      <c r="VX1903" s="6"/>
      <c r="VY1903" s="6"/>
      <c r="VZ1903" s="6"/>
      <c r="WA1903" s="6"/>
      <c r="WB1903" s="6"/>
      <c r="WC1903" s="6"/>
      <c r="WD1903" s="6"/>
      <c r="WE1903" s="6"/>
      <c r="WF1903" s="6"/>
      <c r="WG1903" s="6"/>
      <c r="WH1903" s="6"/>
      <c r="WI1903" s="6"/>
      <c r="WJ1903" s="6"/>
      <c r="WK1903" s="6"/>
      <c r="WL1903" s="6"/>
      <c r="WM1903" s="6"/>
      <c r="WN1903" s="6"/>
      <c r="WO1903" s="6"/>
      <c r="WP1903" s="6"/>
      <c r="WQ1903" s="6"/>
      <c r="WR1903" s="6"/>
      <c r="WS1903" s="6"/>
      <c r="WT1903" s="6"/>
      <c r="WU1903" s="6"/>
      <c r="WV1903" s="6"/>
      <c r="WW1903" s="6"/>
      <c r="WX1903" s="6"/>
      <c r="WY1903" s="6"/>
      <c r="WZ1903" s="6"/>
      <c r="XA1903" s="6"/>
      <c r="XB1903" s="6"/>
      <c r="XC1903" s="6"/>
      <c r="XD1903" s="6"/>
      <c r="XE1903" s="6"/>
      <c r="XF1903" s="6"/>
      <c r="XG1903" s="6"/>
      <c r="XH1903" s="6"/>
      <c r="XI1903" s="6"/>
      <c r="XJ1903" s="6"/>
      <c r="XK1903" s="6"/>
      <c r="XL1903" s="6"/>
      <c r="XM1903" s="6"/>
      <c r="XN1903" s="6"/>
      <c r="XO1903" s="6"/>
      <c r="XP1903" s="6"/>
      <c r="XQ1903" s="6"/>
      <c r="XR1903" s="6"/>
      <c r="XS1903" s="6"/>
      <c r="XT1903" s="6"/>
      <c r="XU1903" s="6"/>
      <c r="XV1903" s="6"/>
      <c r="XW1903" s="6"/>
      <c r="XX1903" s="6"/>
      <c r="XY1903" s="6"/>
      <c r="XZ1903" s="6"/>
      <c r="YA1903" s="6"/>
      <c r="YB1903" s="6"/>
      <c r="YC1903" s="6"/>
      <c r="YD1903" s="6"/>
      <c r="YE1903" s="6"/>
      <c r="YF1903" s="6"/>
      <c r="YG1903" s="6"/>
      <c r="YH1903" s="6"/>
      <c r="YI1903" s="6"/>
      <c r="YJ1903" s="6"/>
      <c r="YK1903" s="6"/>
      <c r="YL1903" s="6"/>
      <c r="YM1903" s="6"/>
      <c r="YN1903" s="6"/>
      <c r="YO1903" s="6"/>
      <c r="YP1903" s="6"/>
      <c r="YQ1903" s="6"/>
      <c r="YR1903" s="6"/>
      <c r="YS1903" s="6"/>
      <c r="YT1903" s="6"/>
      <c r="YU1903" s="6"/>
      <c r="YV1903" s="6"/>
      <c r="YW1903" s="6"/>
      <c r="YX1903" s="6"/>
      <c r="YY1903" s="6"/>
      <c r="YZ1903" s="6"/>
      <c r="ZA1903" s="6"/>
      <c r="ZB1903" s="6"/>
      <c r="ZC1903" s="6"/>
      <c r="ZD1903" s="6"/>
      <c r="ZE1903" s="6"/>
      <c r="ZF1903" s="6"/>
      <c r="ZG1903" s="6"/>
      <c r="ZH1903" s="6"/>
      <c r="ZI1903" s="6"/>
      <c r="ZJ1903" s="6"/>
      <c r="ZK1903" s="6"/>
      <c r="ZL1903" s="6"/>
      <c r="ZM1903" s="6"/>
      <c r="ZN1903" s="6"/>
      <c r="ZO1903" s="6"/>
      <c r="ZP1903" s="6"/>
      <c r="ZQ1903" s="6"/>
      <c r="ZR1903" s="6"/>
      <c r="ZS1903" s="6"/>
      <c r="ZT1903" s="6"/>
      <c r="ZU1903" s="6"/>
      <c r="ZV1903" s="6"/>
      <c r="ZW1903" s="6"/>
      <c r="ZX1903" s="6"/>
      <c r="ZY1903" s="6"/>
      <c r="ZZ1903" s="6"/>
      <c r="AAA1903" s="6"/>
      <c r="AAB1903" s="6"/>
      <c r="AAC1903" s="6"/>
      <c r="AAD1903" s="6"/>
      <c r="AAE1903" s="6"/>
      <c r="AAF1903" s="6"/>
      <c r="AAG1903" s="6"/>
      <c r="AAH1903" s="6"/>
      <c r="AAI1903" s="6"/>
      <c r="AAJ1903" s="6"/>
      <c r="AAK1903" s="6"/>
      <c r="AAL1903" s="6"/>
      <c r="AAM1903" s="6"/>
      <c r="AAN1903" s="6"/>
      <c r="AAO1903" s="6"/>
      <c r="AAP1903" s="6"/>
      <c r="AAQ1903" s="6"/>
      <c r="AAR1903" s="6"/>
      <c r="AAS1903" s="6"/>
      <c r="AAT1903" s="6"/>
      <c r="AAU1903" s="6"/>
      <c r="AAV1903" s="6"/>
      <c r="AAW1903" s="6"/>
      <c r="AAX1903" s="6"/>
      <c r="AAY1903" s="6"/>
      <c r="AAZ1903" s="6"/>
      <c r="ABA1903" s="6"/>
      <c r="ABB1903" s="6"/>
      <c r="ABC1903" s="6"/>
      <c r="ABD1903" s="6"/>
      <c r="ABE1903" s="6"/>
      <c r="ABF1903" s="6"/>
      <c r="ABG1903" s="6"/>
      <c r="ABH1903" s="6"/>
      <c r="ABI1903" s="6"/>
      <c r="ABJ1903" s="6"/>
      <c r="ABK1903" s="6"/>
      <c r="ABL1903" s="6"/>
      <c r="ABM1903" s="6"/>
      <c r="ABN1903" s="6"/>
      <c r="ABO1903" s="6"/>
      <c r="ABP1903" s="6"/>
      <c r="ABQ1903" s="6"/>
      <c r="ABR1903" s="6"/>
      <c r="ABS1903" s="6"/>
      <c r="ABT1903" s="6"/>
      <c r="ABU1903" s="6"/>
      <c r="ABV1903" s="6"/>
      <c r="ABW1903" s="6"/>
      <c r="ABX1903" s="6"/>
      <c r="ABY1903" s="6"/>
      <c r="ABZ1903" s="6"/>
      <c r="ACA1903" s="6"/>
      <c r="ACB1903" s="6"/>
      <c r="ACC1903" s="6"/>
      <c r="ACD1903" s="6"/>
      <c r="ACE1903" s="6"/>
      <c r="ACF1903" s="6"/>
      <c r="ACG1903" s="6"/>
      <c r="ACH1903" s="6"/>
      <c r="ACI1903" s="6"/>
      <c r="ACJ1903" s="6"/>
      <c r="ACK1903" s="6"/>
      <c r="ACL1903" s="6"/>
      <c r="ACM1903" s="6"/>
      <c r="ACN1903" s="6"/>
      <c r="ACO1903" s="6"/>
      <c r="ACP1903" s="6"/>
      <c r="ACQ1903" s="6"/>
      <c r="ACR1903" s="6"/>
      <c r="ACS1903" s="6"/>
      <c r="ACT1903" s="6"/>
      <c r="ACU1903" s="6"/>
      <c r="ACV1903" s="6"/>
      <c r="ACW1903" s="6"/>
      <c r="ACX1903" s="6"/>
      <c r="ACY1903" s="6"/>
      <c r="ACZ1903" s="6"/>
      <c r="ADA1903" s="6"/>
      <c r="ADB1903" s="6"/>
      <c r="ADC1903" s="6"/>
      <c r="ADD1903" s="6"/>
      <c r="ADE1903" s="6"/>
      <c r="ADF1903" s="6"/>
      <c r="ADG1903" s="6"/>
      <c r="ADH1903" s="6"/>
      <c r="ADI1903" s="6"/>
      <c r="ADJ1903" s="6"/>
      <c r="ADK1903" s="6"/>
      <c r="ADL1903" s="6"/>
      <c r="ADM1903" s="6"/>
      <c r="ADN1903" s="6"/>
      <c r="ADO1903" s="6"/>
      <c r="ADP1903" s="6"/>
      <c r="ADQ1903" s="6"/>
      <c r="ADR1903" s="6"/>
      <c r="ADS1903" s="6"/>
      <c r="ADT1903" s="6"/>
      <c r="ADU1903" s="6"/>
      <c r="ADV1903" s="6"/>
      <c r="ADW1903" s="6"/>
      <c r="ADX1903" s="6"/>
      <c r="ADY1903" s="6"/>
      <c r="ADZ1903" s="6"/>
      <c r="AEA1903" s="6"/>
      <c r="AEB1903" s="6"/>
      <c r="AEC1903" s="6"/>
      <c r="AED1903" s="6"/>
      <c r="AEE1903" s="6"/>
      <c r="AEF1903" s="6"/>
      <c r="AEG1903" s="6"/>
      <c r="AEH1903" s="6"/>
      <c r="AEI1903" s="6"/>
      <c r="AEJ1903" s="6"/>
      <c r="AEK1903" s="6"/>
      <c r="AEL1903" s="6"/>
      <c r="AEM1903" s="6"/>
      <c r="AEN1903" s="6"/>
      <c r="AEO1903" s="6"/>
      <c r="AEP1903" s="6"/>
      <c r="AEQ1903" s="6"/>
      <c r="AER1903" s="6"/>
      <c r="AES1903" s="6"/>
      <c r="AET1903" s="6"/>
      <c r="AEU1903" s="6"/>
      <c r="AEV1903" s="6"/>
      <c r="AEW1903" s="6"/>
      <c r="AEX1903" s="6"/>
      <c r="AEY1903" s="6"/>
      <c r="AEZ1903" s="6"/>
      <c r="AFA1903" s="6"/>
      <c r="AFB1903" s="6"/>
      <c r="AFC1903" s="6"/>
      <c r="AFD1903" s="6"/>
      <c r="AFE1903" s="6"/>
      <c r="AFF1903" s="6"/>
      <c r="AFG1903" s="6"/>
      <c r="AFH1903" s="6"/>
      <c r="AFI1903" s="6"/>
      <c r="AFJ1903" s="6"/>
      <c r="AFK1903" s="6"/>
      <c r="AFL1903" s="6"/>
      <c r="AFM1903" s="6"/>
      <c r="AFN1903" s="6"/>
      <c r="AFO1903" s="6"/>
      <c r="AFP1903" s="6"/>
      <c r="AFQ1903" s="6"/>
      <c r="AFR1903" s="6"/>
      <c r="AFS1903" s="6"/>
      <c r="AFT1903" s="6"/>
      <c r="AFU1903" s="6"/>
      <c r="AFV1903" s="6"/>
      <c r="AFW1903" s="6"/>
      <c r="AFX1903" s="6"/>
      <c r="AFY1903" s="6"/>
      <c r="AFZ1903" s="6"/>
      <c r="AGA1903" s="6"/>
      <c r="AGB1903" s="6"/>
      <c r="AGC1903" s="6"/>
      <c r="AGD1903" s="6"/>
      <c r="AGE1903" s="6"/>
      <c r="AGF1903" s="6"/>
      <c r="AGG1903" s="6"/>
      <c r="AGH1903" s="6"/>
      <c r="AGI1903" s="6"/>
      <c r="AGJ1903" s="6"/>
      <c r="AGK1903" s="6"/>
      <c r="AGL1903" s="6"/>
      <c r="AGM1903" s="6"/>
      <c r="AGN1903" s="6"/>
      <c r="AGO1903" s="6"/>
      <c r="AGP1903" s="6"/>
      <c r="AGQ1903" s="6"/>
      <c r="AGR1903" s="6"/>
      <c r="AGS1903" s="6"/>
      <c r="AGT1903" s="6"/>
      <c r="AGU1903" s="6"/>
      <c r="AGV1903" s="6"/>
      <c r="AGW1903" s="6"/>
      <c r="AGX1903" s="6"/>
      <c r="AGY1903" s="6"/>
      <c r="AGZ1903" s="6"/>
      <c r="AHA1903" s="6"/>
      <c r="AHB1903" s="6"/>
      <c r="AHC1903" s="6"/>
      <c r="AHD1903" s="6"/>
      <c r="AHE1903" s="6"/>
      <c r="AHF1903" s="6"/>
      <c r="AHG1903" s="6"/>
      <c r="AHH1903" s="6"/>
      <c r="AHI1903" s="6"/>
      <c r="AHJ1903" s="6"/>
      <c r="AHK1903" s="6"/>
      <c r="AHL1903" s="6"/>
      <c r="AHM1903" s="6"/>
      <c r="AHN1903" s="6"/>
      <c r="AHO1903" s="6"/>
      <c r="AHP1903" s="6"/>
      <c r="AHQ1903" s="6"/>
      <c r="AHR1903" s="6"/>
      <c r="AHS1903" s="6"/>
      <c r="AHT1903" s="6"/>
      <c r="AHU1903" s="6"/>
      <c r="AHV1903" s="6"/>
      <c r="AHW1903" s="6"/>
      <c r="AHX1903" s="6"/>
      <c r="AHY1903" s="6"/>
      <c r="AHZ1903" s="6"/>
      <c r="AIA1903" s="6"/>
      <c r="AIB1903" s="6"/>
      <c r="AIC1903" s="6"/>
      <c r="AID1903" s="6"/>
      <c r="AIE1903" s="6"/>
      <c r="AIF1903" s="6"/>
      <c r="AIG1903" s="6"/>
      <c r="AIH1903" s="6"/>
      <c r="AII1903" s="6"/>
      <c r="AIJ1903" s="6"/>
      <c r="AIK1903" s="6"/>
      <c r="AIL1903" s="6"/>
      <c r="AIM1903" s="6"/>
      <c r="AIN1903" s="6"/>
      <c r="AIO1903" s="6"/>
      <c r="AIP1903" s="6"/>
      <c r="AIQ1903" s="6"/>
      <c r="AIR1903" s="6"/>
      <c r="AIS1903" s="6"/>
      <c r="AIT1903" s="6"/>
      <c r="AIU1903" s="6"/>
      <c r="AIV1903" s="6"/>
      <c r="AIW1903" s="6"/>
      <c r="AIX1903" s="6"/>
      <c r="AIY1903" s="6"/>
      <c r="AIZ1903" s="6"/>
      <c r="AJA1903" s="6"/>
      <c r="AJB1903" s="6"/>
      <c r="AJC1903" s="6"/>
      <c r="AJD1903" s="6"/>
      <c r="AJE1903" s="6"/>
      <c r="AJF1903" s="6"/>
      <c r="AJG1903" s="6"/>
      <c r="AJH1903" s="6"/>
      <c r="AJI1903" s="6"/>
      <c r="AJJ1903" s="6"/>
      <c r="AJK1903" s="6"/>
      <c r="AJL1903" s="6"/>
      <c r="AJM1903" s="6"/>
      <c r="AJN1903" s="6"/>
      <c r="AJO1903" s="6"/>
      <c r="AJP1903" s="6"/>
      <c r="AJQ1903" s="6"/>
      <c r="AJR1903" s="6"/>
      <c r="AJS1903" s="6"/>
      <c r="AJT1903" s="6"/>
      <c r="AJU1903" s="6"/>
      <c r="AJV1903" s="6"/>
      <c r="AJW1903" s="6"/>
      <c r="AJX1903" s="6"/>
      <c r="AJY1903" s="6"/>
      <c r="AJZ1903" s="6"/>
      <c r="AKA1903" s="6"/>
      <c r="AKB1903" s="6"/>
      <c r="AKC1903" s="6"/>
      <c r="AKD1903" s="6"/>
      <c r="AKE1903" s="6"/>
      <c r="AKF1903" s="6"/>
      <c r="AKG1903" s="6"/>
      <c r="AKH1903" s="6"/>
      <c r="AKI1903" s="6"/>
      <c r="AKJ1903" s="6"/>
      <c r="AKK1903" s="6"/>
      <c r="AKL1903" s="6"/>
      <c r="AKM1903" s="6"/>
      <c r="AKN1903" s="6"/>
      <c r="AKO1903" s="6"/>
      <c r="AKP1903" s="6"/>
      <c r="AKQ1903" s="6"/>
      <c r="AKR1903" s="6"/>
      <c r="AKS1903" s="6"/>
      <c r="AKT1903" s="6"/>
      <c r="AKU1903" s="6"/>
      <c r="AKV1903" s="6"/>
      <c r="AKW1903" s="6"/>
      <c r="AKX1903" s="6"/>
      <c r="AKY1903" s="6"/>
      <c r="AKZ1903" s="6"/>
      <c r="ALA1903" s="6"/>
      <c r="ALB1903" s="6"/>
      <c r="ALC1903" s="6"/>
      <c r="ALD1903" s="6"/>
      <c r="ALE1903" s="6"/>
      <c r="ALF1903" s="6"/>
      <c r="ALG1903" s="6"/>
      <c r="ALH1903" s="6"/>
      <c r="ALI1903" s="6"/>
      <c r="ALJ1903" s="6"/>
      <c r="ALK1903" s="6"/>
      <c r="ALL1903" s="6"/>
      <c r="ALM1903" s="6"/>
      <c r="ALN1903" s="6"/>
      <c r="ALO1903" s="6"/>
      <c r="ALP1903" s="6"/>
      <c r="ALQ1903" s="6"/>
      <c r="ALR1903" s="6"/>
      <c r="ALS1903" s="6"/>
      <c r="ALT1903" s="6"/>
      <c r="ALU1903" s="6"/>
      <c r="ALV1903" s="6"/>
      <c r="ALW1903" s="6"/>
      <c r="ALX1903" s="6"/>
      <c r="ALY1903" s="6"/>
      <c r="ALZ1903" s="6"/>
      <c r="AMA1903" s="6"/>
      <c r="AMB1903" s="6"/>
      <c r="AMC1903" s="6"/>
      <c r="AMD1903" s="6"/>
      <c r="AME1903" s="6"/>
      <c r="AMF1903" s="6"/>
      <c r="AMG1903" s="6"/>
      <c r="AMH1903" s="6"/>
      <c r="AMI1903" s="6"/>
      <c r="AMJ1903" s="6"/>
      <c r="AMK1903" s="6"/>
      <c r="AML1903" s="6"/>
    </row>
    <row r="1904" spans="1:1026" s="5" customFormat="1" ht="27.75" customHeight="1" x14ac:dyDescent="0.25">
      <c r="A1904" s="11">
        <v>2</v>
      </c>
      <c r="B1904" s="10" t="s">
        <v>38</v>
      </c>
      <c r="C1904" s="43" t="s">
        <v>8770</v>
      </c>
      <c r="D1904" s="43" t="s">
        <v>352</v>
      </c>
      <c r="E1904" s="17">
        <v>1903</v>
      </c>
      <c r="F1904" s="43" t="s">
        <v>8771</v>
      </c>
      <c r="G1904" s="10" t="s">
        <v>8772</v>
      </c>
      <c r="H1904" s="3">
        <v>1544.2125091</v>
      </c>
      <c r="I1904" s="5" t="s">
        <v>43</v>
      </c>
      <c r="K1904" s="10" t="s">
        <v>8773</v>
      </c>
      <c r="L1904" s="12"/>
      <c r="M1904" s="10" t="s">
        <v>6326</v>
      </c>
      <c r="N1904" s="12"/>
      <c r="O1904" s="10" t="s">
        <v>8774</v>
      </c>
      <c r="P1904" s="10"/>
      <c r="Q1904" s="10" t="s">
        <v>8775</v>
      </c>
      <c r="R1904" s="10"/>
      <c r="S1904" s="10" t="s">
        <v>8776</v>
      </c>
      <c r="T1904" s="10"/>
      <c r="U1904" s="10" t="s">
        <v>8777</v>
      </c>
      <c r="V1904" s="10"/>
      <c r="AA1904" s="16"/>
      <c r="AB1904" s="16"/>
      <c r="AC1904" s="16"/>
      <c r="AD1904" s="16"/>
      <c r="AE1904" s="16"/>
      <c r="AF1904" s="16"/>
      <c r="AG1904" s="16"/>
      <c r="AH1904" s="16"/>
      <c r="AI1904" s="16"/>
      <c r="AJ1904" s="16"/>
      <c r="AK1904" s="16"/>
      <c r="AL1904" s="6"/>
      <c r="AM1904" s="6"/>
      <c r="AN1904" s="6"/>
      <c r="AO1904" s="6"/>
      <c r="AP1904" s="6"/>
      <c r="AQ1904" s="6"/>
      <c r="AR1904" s="6"/>
      <c r="AS1904" s="6"/>
      <c r="AT1904" s="6"/>
      <c r="AU1904" s="6"/>
      <c r="AV1904" s="6"/>
      <c r="AW1904" s="6"/>
      <c r="AX1904" s="6"/>
      <c r="AY1904" s="6"/>
      <c r="AZ1904" s="6"/>
      <c r="BA1904" s="6"/>
      <c r="BB1904" s="6"/>
      <c r="BC1904" s="6"/>
      <c r="BD1904" s="6"/>
      <c r="BE1904" s="6"/>
      <c r="BF1904" s="6"/>
      <c r="BG1904" s="6"/>
      <c r="BH1904" s="6"/>
      <c r="BI1904" s="6"/>
      <c r="BJ1904" s="6"/>
      <c r="BK1904" s="6"/>
      <c r="BL1904" s="6"/>
      <c r="BM1904" s="6"/>
      <c r="BN1904" s="6"/>
      <c r="BO1904" s="6"/>
      <c r="BP1904" s="6"/>
      <c r="BQ1904" s="6"/>
      <c r="BR1904" s="6"/>
      <c r="BS1904" s="6"/>
      <c r="BT1904" s="6"/>
      <c r="BU1904" s="6"/>
      <c r="BV1904" s="6"/>
      <c r="BW1904" s="6"/>
      <c r="BX1904" s="6"/>
      <c r="BY1904" s="6"/>
      <c r="BZ1904" s="6"/>
      <c r="CA1904" s="6"/>
      <c r="CB1904" s="6"/>
      <c r="CC1904" s="6"/>
      <c r="CD1904" s="6"/>
      <c r="CE1904" s="6"/>
      <c r="CF1904" s="6"/>
      <c r="CG1904" s="6"/>
      <c r="CH1904" s="6"/>
      <c r="CI1904" s="6"/>
      <c r="CJ1904" s="6"/>
      <c r="CK1904" s="6"/>
      <c r="CL1904" s="6"/>
      <c r="CM1904" s="6"/>
      <c r="CN1904" s="6"/>
      <c r="CO1904" s="6"/>
      <c r="CP1904" s="6"/>
      <c r="CQ1904" s="6"/>
      <c r="CR1904" s="6"/>
      <c r="CS1904" s="6"/>
      <c r="CT1904" s="6"/>
      <c r="CU1904" s="6"/>
      <c r="CV1904" s="6"/>
      <c r="CW1904" s="6"/>
      <c r="CX1904" s="6"/>
      <c r="CY1904" s="6"/>
      <c r="CZ1904" s="6"/>
      <c r="DA1904" s="6"/>
      <c r="DB1904" s="6"/>
      <c r="DC1904" s="6"/>
      <c r="DD1904" s="6"/>
      <c r="DE1904" s="6"/>
      <c r="DF1904" s="6"/>
      <c r="DG1904" s="6"/>
      <c r="DH1904" s="6"/>
      <c r="DI1904" s="6"/>
      <c r="DJ1904" s="6"/>
      <c r="DK1904" s="6"/>
      <c r="DL1904" s="6"/>
      <c r="DM1904" s="6"/>
      <c r="DN1904" s="6"/>
      <c r="DO1904" s="6"/>
      <c r="DP1904" s="6"/>
      <c r="DQ1904" s="6"/>
      <c r="DR1904" s="6"/>
      <c r="DS1904" s="6"/>
      <c r="DT1904" s="6"/>
      <c r="DU1904" s="6"/>
      <c r="DV1904" s="6"/>
      <c r="DW1904" s="6"/>
      <c r="DX1904" s="6"/>
      <c r="DY1904" s="6"/>
      <c r="DZ1904" s="6"/>
      <c r="EA1904" s="6"/>
      <c r="EB1904" s="6"/>
      <c r="EC1904" s="6"/>
      <c r="ED1904" s="6"/>
      <c r="EE1904" s="6"/>
      <c r="EF1904" s="6"/>
      <c r="EG1904" s="6"/>
      <c r="EH1904" s="6"/>
      <c r="EI1904" s="6"/>
      <c r="EJ1904" s="6"/>
      <c r="EK1904" s="6"/>
      <c r="EL1904" s="6"/>
      <c r="EM1904" s="6"/>
      <c r="EN1904" s="6"/>
      <c r="EO1904" s="6"/>
      <c r="EP1904" s="6"/>
      <c r="EQ1904" s="6"/>
      <c r="ER1904" s="6"/>
      <c r="ES1904" s="6"/>
      <c r="ET1904" s="6"/>
      <c r="EU1904" s="6"/>
      <c r="EV1904" s="6"/>
      <c r="EW1904" s="6"/>
      <c r="EX1904" s="6"/>
      <c r="EY1904" s="6"/>
      <c r="EZ1904" s="6"/>
      <c r="FA1904" s="6"/>
      <c r="FB1904" s="6"/>
      <c r="FC1904" s="6"/>
      <c r="FD1904" s="6"/>
      <c r="FE1904" s="6"/>
      <c r="FF1904" s="6"/>
      <c r="FG1904" s="6"/>
      <c r="FH1904" s="6"/>
      <c r="FI1904" s="6"/>
      <c r="FJ1904" s="6"/>
      <c r="FK1904" s="6"/>
      <c r="FL1904" s="6"/>
      <c r="FM1904" s="6"/>
      <c r="FN1904" s="6"/>
      <c r="FO1904" s="6"/>
      <c r="FP1904" s="6"/>
      <c r="FQ1904" s="6"/>
      <c r="FR1904" s="6"/>
      <c r="FS1904" s="6"/>
      <c r="FT1904" s="6"/>
      <c r="FU1904" s="6"/>
      <c r="FV1904" s="6"/>
      <c r="FW1904" s="6"/>
      <c r="FX1904" s="6"/>
      <c r="FY1904" s="6"/>
      <c r="FZ1904" s="6"/>
      <c r="GA1904" s="6"/>
      <c r="GB1904" s="6"/>
      <c r="GC1904" s="6"/>
      <c r="GD1904" s="6"/>
      <c r="GE1904" s="6"/>
      <c r="GF1904" s="6"/>
      <c r="GG1904" s="6"/>
      <c r="GH1904" s="6"/>
      <c r="GI1904" s="6"/>
      <c r="GJ1904" s="6"/>
      <c r="GK1904" s="6"/>
      <c r="GL1904" s="6"/>
      <c r="GM1904" s="6"/>
      <c r="GN1904" s="6"/>
      <c r="GO1904" s="6"/>
      <c r="GP1904" s="6"/>
      <c r="GQ1904" s="6"/>
      <c r="GR1904" s="6"/>
      <c r="GS1904" s="6"/>
      <c r="GT1904" s="6"/>
      <c r="GU1904" s="6"/>
      <c r="GV1904" s="6"/>
      <c r="GW1904" s="6"/>
      <c r="GX1904" s="6"/>
      <c r="GY1904" s="6"/>
      <c r="GZ1904" s="6"/>
      <c r="HA1904" s="6"/>
      <c r="HB1904" s="6"/>
      <c r="HC1904" s="6"/>
      <c r="HD1904" s="6"/>
      <c r="HE1904" s="6"/>
      <c r="HF1904" s="6"/>
      <c r="HG1904" s="6"/>
      <c r="HH1904" s="6"/>
      <c r="HI1904" s="6"/>
      <c r="HJ1904" s="6"/>
      <c r="HK1904" s="6"/>
      <c r="HL1904" s="6"/>
      <c r="HM1904" s="6"/>
      <c r="HN1904" s="6"/>
      <c r="HO1904" s="6"/>
      <c r="HP1904" s="6"/>
      <c r="HQ1904" s="6"/>
      <c r="HR1904" s="6"/>
      <c r="HS1904" s="6"/>
      <c r="HT1904" s="6"/>
      <c r="HU1904" s="6"/>
      <c r="HV1904" s="6"/>
      <c r="HW1904" s="6"/>
      <c r="HX1904" s="6"/>
      <c r="HY1904" s="6"/>
      <c r="HZ1904" s="6"/>
      <c r="IA1904" s="6"/>
      <c r="IB1904" s="6"/>
      <c r="IC1904" s="6"/>
      <c r="ID1904" s="6"/>
      <c r="IE1904" s="6"/>
      <c r="IF1904" s="6"/>
      <c r="IG1904" s="6"/>
      <c r="IH1904" s="6"/>
      <c r="II1904" s="6"/>
      <c r="IJ1904" s="6"/>
      <c r="IK1904" s="6"/>
      <c r="IL1904" s="6"/>
      <c r="IM1904" s="6"/>
      <c r="IN1904" s="6"/>
      <c r="IO1904" s="6"/>
      <c r="IP1904" s="6"/>
      <c r="IQ1904" s="6"/>
      <c r="IR1904" s="6"/>
      <c r="IS1904" s="6"/>
      <c r="IT1904" s="6"/>
      <c r="IU1904" s="6"/>
      <c r="IV1904" s="6"/>
      <c r="IW1904" s="6"/>
      <c r="IX1904" s="6"/>
      <c r="IY1904" s="6"/>
      <c r="IZ1904" s="6"/>
      <c r="JA1904" s="6"/>
      <c r="JB1904" s="6"/>
      <c r="JC1904" s="6"/>
      <c r="JD1904" s="6"/>
      <c r="JE1904" s="6"/>
      <c r="JF1904" s="6"/>
      <c r="JG1904" s="6"/>
      <c r="JH1904" s="6"/>
      <c r="JI1904" s="6"/>
      <c r="JJ1904" s="6"/>
      <c r="JK1904" s="6"/>
      <c r="JL1904" s="6"/>
      <c r="JM1904" s="6"/>
      <c r="JN1904" s="6"/>
      <c r="JO1904" s="6"/>
      <c r="JP1904" s="6"/>
      <c r="JQ1904" s="6"/>
      <c r="JR1904" s="6"/>
      <c r="JS1904" s="6"/>
      <c r="JT1904" s="6"/>
      <c r="JU1904" s="6"/>
      <c r="JV1904" s="6"/>
      <c r="JW1904" s="6"/>
      <c r="JX1904" s="6"/>
      <c r="JY1904" s="6"/>
      <c r="JZ1904" s="6"/>
      <c r="KA1904" s="6"/>
      <c r="KB1904" s="6"/>
      <c r="KC1904" s="6"/>
      <c r="KD1904" s="6"/>
      <c r="KE1904" s="6"/>
      <c r="KF1904" s="6"/>
      <c r="KG1904" s="6"/>
      <c r="KH1904" s="6"/>
      <c r="KI1904" s="6"/>
      <c r="KJ1904" s="6"/>
      <c r="KK1904" s="6"/>
      <c r="KL1904" s="6"/>
      <c r="KM1904" s="6"/>
      <c r="KN1904" s="6"/>
      <c r="KO1904" s="6"/>
      <c r="KP1904" s="6"/>
      <c r="KQ1904" s="6"/>
      <c r="KR1904" s="6"/>
      <c r="KS1904" s="6"/>
      <c r="KT1904" s="6"/>
      <c r="KU1904" s="6"/>
      <c r="KV1904" s="6"/>
      <c r="KW1904" s="6"/>
      <c r="KX1904" s="6"/>
      <c r="KY1904" s="6"/>
      <c r="KZ1904" s="6"/>
      <c r="LA1904" s="6"/>
      <c r="LB1904" s="6"/>
      <c r="LC1904" s="6"/>
      <c r="LD1904" s="6"/>
      <c r="LE1904" s="6"/>
      <c r="LF1904" s="6"/>
      <c r="LG1904" s="6"/>
      <c r="LH1904" s="6"/>
      <c r="LI1904" s="6"/>
      <c r="LJ1904" s="6"/>
      <c r="LK1904" s="6"/>
      <c r="LL1904" s="6"/>
      <c r="LM1904" s="6"/>
      <c r="LN1904" s="6"/>
      <c r="LO1904" s="6"/>
      <c r="LP1904" s="6"/>
      <c r="LQ1904" s="6"/>
      <c r="LR1904" s="6"/>
      <c r="LS1904" s="6"/>
      <c r="LT1904" s="6"/>
      <c r="LU1904" s="6"/>
      <c r="LV1904" s="6"/>
      <c r="LW1904" s="6"/>
      <c r="LX1904" s="6"/>
      <c r="LY1904" s="6"/>
      <c r="LZ1904" s="6"/>
      <c r="MA1904" s="6"/>
      <c r="MB1904" s="6"/>
      <c r="MC1904" s="6"/>
      <c r="MD1904" s="6"/>
      <c r="ME1904" s="6"/>
      <c r="MF1904" s="6"/>
      <c r="MG1904" s="6"/>
      <c r="MH1904" s="6"/>
      <c r="MI1904" s="6"/>
      <c r="MJ1904" s="6"/>
      <c r="MK1904" s="6"/>
      <c r="ML1904" s="6"/>
      <c r="MM1904" s="6"/>
      <c r="MN1904" s="6"/>
      <c r="MO1904" s="6"/>
      <c r="MP1904" s="6"/>
      <c r="MQ1904" s="6"/>
      <c r="MR1904" s="6"/>
      <c r="MS1904" s="6"/>
      <c r="MT1904" s="6"/>
      <c r="MU1904" s="6"/>
      <c r="MV1904" s="6"/>
      <c r="MW1904" s="6"/>
      <c r="MX1904" s="6"/>
      <c r="MY1904" s="6"/>
      <c r="MZ1904" s="6"/>
      <c r="NA1904" s="6"/>
      <c r="NB1904" s="6"/>
      <c r="NC1904" s="6"/>
      <c r="ND1904" s="6"/>
      <c r="NE1904" s="6"/>
      <c r="NF1904" s="6"/>
      <c r="NG1904" s="6"/>
      <c r="NH1904" s="6"/>
      <c r="NI1904" s="6"/>
      <c r="NJ1904" s="6"/>
      <c r="NK1904" s="6"/>
      <c r="NL1904" s="6"/>
      <c r="NM1904" s="6"/>
      <c r="NN1904" s="6"/>
      <c r="NO1904" s="6"/>
      <c r="NP1904" s="6"/>
      <c r="NQ1904" s="6"/>
      <c r="NR1904" s="6"/>
      <c r="NS1904" s="6"/>
      <c r="NT1904" s="6"/>
      <c r="NU1904" s="6"/>
      <c r="NV1904" s="6"/>
      <c r="NW1904" s="6"/>
      <c r="NX1904" s="6"/>
      <c r="NY1904" s="6"/>
      <c r="NZ1904" s="6"/>
      <c r="OA1904" s="6"/>
      <c r="OB1904" s="6"/>
      <c r="OC1904" s="6"/>
      <c r="OD1904" s="6"/>
      <c r="OE1904" s="6"/>
      <c r="OF1904" s="6"/>
      <c r="OG1904" s="6"/>
      <c r="OH1904" s="6"/>
      <c r="OI1904" s="6"/>
      <c r="OJ1904" s="6"/>
      <c r="OK1904" s="6"/>
      <c r="OL1904" s="6"/>
      <c r="OM1904" s="6"/>
      <c r="ON1904" s="6"/>
      <c r="OO1904" s="6"/>
      <c r="OP1904" s="6"/>
      <c r="OQ1904" s="6"/>
      <c r="OR1904" s="6"/>
      <c r="OS1904" s="6"/>
      <c r="OT1904" s="6"/>
      <c r="OU1904" s="6"/>
      <c r="OV1904" s="6"/>
      <c r="OW1904" s="6"/>
      <c r="OX1904" s="6"/>
      <c r="OY1904" s="6"/>
      <c r="OZ1904" s="6"/>
      <c r="PA1904" s="6"/>
      <c r="PB1904" s="6"/>
      <c r="PC1904" s="6"/>
      <c r="PD1904" s="6"/>
      <c r="PE1904" s="6"/>
      <c r="PF1904" s="6"/>
      <c r="PG1904" s="6"/>
      <c r="PH1904" s="6"/>
      <c r="PI1904" s="6"/>
      <c r="PJ1904" s="6"/>
      <c r="PK1904" s="6"/>
      <c r="PL1904" s="6"/>
      <c r="PM1904" s="6"/>
      <c r="PN1904" s="6"/>
      <c r="PO1904" s="6"/>
      <c r="PP1904" s="6"/>
      <c r="PQ1904" s="6"/>
      <c r="PR1904" s="6"/>
      <c r="PS1904" s="6"/>
      <c r="PT1904" s="6"/>
      <c r="PU1904" s="6"/>
      <c r="PV1904" s="6"/>
      <c r="PW1904" s="6"/>
      <c r="PX1904" s="6"/>
      <c r="PY1904" s="6"/>
      <c r="PZ1904" s="6"/>
      <c r="QA1904" s="6"/>
      <c r="QB1904" s="6"/>
      <c r="QC1904" s="6"/>
      <c r="QD1904" s="6"/>
      <c r="QE1904" s="6"/>
      <c r="QF1904" s="6"/>
      <c r="QG1904" s="6"/>
      <c r="QH1904" s="6"/>
      <c r="QI1904" s="6"/>
      <c r="QJ1904" s="6"/>
      <c r="QK1904" s="6"/>
      <c r="QL1904" s="6"/>
      <c r="QM1904" s="6"/>
      <c r="QN1904" s="6"/>
      <c r="QO1904" s="6"/>
      <c r="QP1904" s="6"/>
      <c r="QQ1904" s="6"/>
      <c r="QR1904" s="6"/>
      <c r="QS1904" s="6"/>
      <c r="QT1904" s="6"/>
      <c r="QU1904" s="6"/>
      <c r="QV1904" s="6"/>
      <c r="QW1904" s="6"/>
      <c r="QX1904" s="6"/>
      <c r="QY1904" s="6"/>
      <c r="QZ1904" s="6"/>
      <c r="RA1904" s="6"/>
      <c r="RB1904" s="6"/>
      <c r="RC1904" s="6"/>
      <c r="RD1904" s="6"/>
      <c r="RE1904" s="6"/>
      <c r="RF1904" s="6"/>
      <c r="RG1904" s="6"/>
      <c r="RH1904" s="6"/>
      <c r="RI1904" s="6"/>
      <c r="RJ1904" s="6"/>
      <c r="RK1904" s="6"/>
      <c r="RL1904" s="6"/>
      <c r="RM1904" s="6"/>
      <c r="RN1904" s="6"/>
      <c r="RO1904" s="6"/>
      <c r="RP1904" s="6"/>
      <c r="RQ1904" s="6"/>
      <c r="RR1904" s="6"/>
      <c r="RS1904" s="6"/>
      <c r="RT1904" s="6"/>
      <c r="RU1904" s="6"/>
      <c r="RV1904" s="6"/>
      <c r="RW1904" s="6"/>
      <c r="RX1904" s="6"/>
      <c r="RY1904" s="6"/>
      <c r="RZ1904" s="6"/>
      <c r="SA1904" s="6"/>
      <c r="SB1904" s="6"/>
      <c r="SC1904" s="6"/>
      <c r="SD1904" s="6"/>
      <c r="SE1904" s="6"/>
      <c r="SF1904" s="6"/>
      <c r="SG1904" s="6"/>
      <c r="SH1904" s="6"/>
      <c r="SI1904" s="6"/>
      <c r="SJ1904" s="6"/>
      <c r="SK1904" s="6"/>
      <c r="SL1904" s="6"/>
      <c r="SM1904" s="6"/>
      <c r="SN1904" s="6"/>
      <c r="SO1904" s="6"/>
      <c r="SP1904" s="6"/>
      <c r="SQ1904" s="6"/>
      <c r="SR1904" s="6"/>
      <c r="SS1904" s="6"/>
      <c r="ST1904" s="6"/>
      <c r="SU1904" s="6"/>
      <c r="SV1904" s="6"/>
      <c r="SW1904" s="6"/>
      <c r="SX1904" s="6"/>
      <c r="SY1904" s="6"/>
      <c r="SZ1904" s="6"/>
      <c r="TA1904" s="6"/>
      <c r="TB1904" s="6"/>
      <c r="TC1904" s="6"/>
      <c r="TD1904" s="6"/>
      <c r="TE1904" s="6"/>
      <c r="TF1904" s="6"/>
      <c r="TG1904" s="6"/>
      <c r="TH1904" s="6"/>
      <c r="TI1904" s="6"/>
      <c r="TJ1904" s="6"/>
      <c r="TK1904" s="6"/>
      <c r="TL1904" s="6"/>
      <c r="TM1904" s="6"/>
      <c r="TN1904" s="6"/>
      <c r="TO1904" s="6"/>
      <c r="TP1904" s="6"/>
      <c r="TQ1904" s="6"/>
      <c r="TR1904" s="6"/>
      <c r="TS1904" s="6"/>
      <c r="TT1904" s="6"/>
      <c r="TU1904" s="6"/>
      <c r="TV1904" s="6"/>
      <c r="TW1904" s="6"/>
      <c r="TX1904" s="6"/>
      <c r="TY1904" s="6"/>
      <c r="TZ1904" s="6"/>
      <c r="UA1904" s="6"/>
      <c r="UB1904" s="6"/>
      <c r="UC1904" s="6"/>
      <c r="UD1904" s="6"/>
      <c r="UE1904" s="6"/>
      <c r="UF1904" s="6"/>
      <c r="UG1904" s="6"/>
      <c r="UH1904" s="6"/>
      <c r="UI1904" s="6"/>
      <c r="UJ1904" s="6"/>
      <c r="UK1904" s="6"/>
      <c r="UL1904" s="6"/>
      <c r="UM1904" s="6"/>
      <c r="UN1904" s="6"/>
      <c r="UO1904" s="6"/>
      <c r="UP1904" s="6"/>
      <c r="UQ1904" s="6"/>
      <c r="UR1904" s="6"/>
      <c r="US1904" s="6"/>
      <c r="UT1904" s="6"/>
      <c r="UU1904" s="6"/>
      <c r="UV1904" s="6"/>
      <c r="UW1904" s="6"/>
      <c r="UX1904" s="6"/>
      <c r="UY1904" s="6"/>
      <c r="UZ1904" s="6"/>
      <c r="VA1904" s="6"/>
      <c r="VB1904" s="6"/>
      <c r="VC1904" s="6"/>
      <c r="VD1904" s="6"/>
      <c r="VE1904" s="6"/>
      <c r="VF1904" s="6"/>
      <c r="VG1904" s="6"/>
      <c r="VH1904" s="6"/>
      <c r="VI1904" s="6"/>
      <c r="VJ1904" s="6"/>
      <c r="VK1904" s="6"/>
      <c r="VL1904" s="6"/>
      <c r="VM1904" s="6"/>
      <c r="VN1904" s="6"/>
      <c r="VO1904" s="6"/>
      <c r="VP1904" s="6"/>
      <c r="VQ1904" s="6"/>
      <c r="VR1904" s="6"/>
      <c r="VS1904" s="6"/>
      <c r="VT1904" s="6"/>
      <c r="VU1904" s="6"/>
      <c r="VV1904" s="6"/>
      <c r="VW1904" s="6"/>
      <c r="VX1904" s="6"/>
      <c r="VY1904" s="6"/>
      <c r="VZ1904" s="6"/>
      <c r="WA1904" s="6"/>
      <c r="WB1904" s="6"/>
      <c r="WC1904" s="6"/>
      <c r="WD1904" s="6"/>
      <c r="WE1904" s="6"/>
      <c r="WF1904" s="6"/>
      <c r="WG1904" s="6"/>
      <c r="WH1904" s="6"/>
      <c r="WI1904" s="6"/>
      <c r="WJ1904" s="6"/>
      <c r="WK1904" s="6"/>
      <c r="WL1904" s="6"/>
      <c r="WM1904" s="6"/>
      <c r="WN1904" s="6"/>
      <c r="WO1904" s="6"/>
      <c r="WP1904" s="6"/>
      <c r="WQ1904" s="6"/>
      <c r="WR1904" s="6"/>
      <c r="WS1904" s="6"/>
      <c r="WT1904" s="6"/>
      <c r="WU1904" s="6"/>
      <c r="WV1904" s="6"/>
      <c r="WW1904" s="6"/>
      <c r="WX1904" s="6"/>
      <c r="WY1904" s="6"/>
      <c r="WZ1904" s="6"/>
      <c r="XA1904" s="6"/>
      <c r="XB1904" s="6"/>
      <c r="XC1904" s="6"/>
      <c r="XD1904" s="6"/>
      <c r="XE1904" s="6"/>
      <c r="XF1904" s="6"/>
      <c r="XG1904" s="6"/>
      <c r="XH1904" s="6"/>
      <c r="XI1904" s="6"/>
      <c r="XJ1904" s="6"/>
      <c r="XK1904" s="6"/>
      <c r="XL1904" s="6"/>
      <c r="XM1904" s="6"/>
      <c r="XN1904" s="6"/>
      <c r="XO1904" s="6"/>
      <c r="XP1904" s="6"/>
      <c r="XQ1904" s="6"/>
      <c r="XR1904" s="6"/>
      <c r="XS1904" s="6"/>
      <c r="XT1904" s="6"/>
      <c r="XU1904" s="6"/>
      <c r="XV1904" s="6"/>
      <c r="XW1904" s="6"/>
      <c r="XX1904" s="6"/>
      <c r="XY1904" s="6"/>
      <c r="XZ1904" s="6"/>
      <c r="YA1904" s="6"/>
      <c r="YB1904" s="6"/>
      <c r="YC1904" s="6"/>
      <c r="YD1904" s="6"/>
      <c r="YE1904" s="6"/>
      <c r="YF1904" s="6"/>
      <c r="YG1904" s="6"/>
      <c r="YH1904" s="6"/>
      <c r="YI1904" s="6"/>
      <c r="YJ1904" s="6"/>
      <c r="YK1904" s="6"/>
      <c r="YL1904" s="6"/>
      <c r="YM1904" s="6"/>
      <c r="YN1904" s="6"/>
      <c r="YO1904" s="6"/>
      <c r="YP1904" s="6"/>
      <c r="YQ1904" s="6"/>
      <c r="YR1904" s="6"/>
      <c r="YS1904" s="6"/>
      <c r="YT1904" s="6"/>
      <c r="YU1904" s="6"/>
      <c r="YV1904" s="6"/>
      <c r="YW1904" s="6"/>
      <c r="YX1904" s="6"/>
      <c r="YY1904" s="6"/>
      <c r="YZ1904" s="6"/>
      <c r="ZA1904" s="6"/>
      <c r="ZB1904" s="6"/>
      <c r="ZC1904" s="6"/>
      <c r="ZD1904" s="6"/>
      <c r="ZE1904" s="6"/>
      <c r="ZF1904" s="6"/>
      <c r="ZG1904" s="6"/>
      <c r="ZH1904" s="6"/>
      <c r="ZI1904" s="6"/>
      <c r="ZJ1904" s="6"/>
      <c r="ZK1904" s="6"/>
      <c r="ZL1904" s="6"/>
      <c r="ZM1904" s="6"/>
      <c r="ZN1904" s="6"/>
      <c r="ZO1904" s="6"/>
      <c r="ZP1904" s="6"/>
      <c r="ZQ1904" s="6"/>
      <c r="ZR1904" s="6"/>
      <c r="ZS1904" s="6"/>
      <c r="ZT1904" s="6"/>
      <c r="ZU1904" s="6"/>
      <c r="ZV1904" s="6"/>
      <c r="ZW1904" s="6"/>
      <c r="ZX1904" s="6"/>
      <c r="ZY1904" s="6"/>
      <c r="ZZ1904" s="6"/>
      <c r="AAA1904" s="6"/>
      <c r="AAB1904" s="6"/>
      <c r="AAC1904" s="6"/>
      <c r="AAD1904" s="6"/>
      <c r="AAE1904" s="6"/>
      <c r="AAF1904" s="6"/>
      <c r="AAG1904" s="6"/>
      <c r="AAH1904" s="6"/>
      <c r="AAI1904" s="6"/>
      <c r="AAJ1904" s="6"/>
      <c r="AAK1904" s="6"/>
      <c r="AAL1904" s="6"/>
      <c r="AAM1904" s="6"/>
      <c r="AAN1904" s="6"/>
      <c r="AAO1904" s="6"/>
      <c r="AAP1904" s="6"/>
      <c r="AAQ1904" s="6"/>
      <c r="AAR1904" s="6"/>
      <c r="AAS1904" s="6"/>
      <c r="AAT1904" s="6"/>
      <c r="AAU1904" s="6"/>
      <c r="AAV1904" s="6"/>
      <c r="AAW1904" s="6"/>
      <c r="AAX1904" s="6"/>
      <c r="AAY1904" s="6"/>
      <c r="AAZ1904" s="6"/>
      <c r="ABA1904" s="6"/>
      <c r="ABB1904" s="6"/>
      <c r="ABC1904" s="6"/>
      <c r="ABD1904" s="6"/>
      <c r="ABE1904" s="6"/>
      <c r="ABF1904" s="6"/>
      <c r="ABG1904" s="6"/>
      <c r="ABH1904" s="6"/>
      <c r="ABI1904" s="6"/>
      <c r="ABJ1904" s="6"/>
      <c r="ABK1904" s="6"/>
      <c r="ABL1904" s="6"/>
      <c r="ABM1904" s="6"/>
      <c r="ABN1904" s="6"/>
      <c r="ABO1904" s="6"/>
      <c r="ABP1904" s="6"/>
      <c r="ABQ1904" s="6"/>
      <c r="ABR1904" s="6"/>
      <c r="ABS1904" s="6"/>
      <c r="ABT1904" s="6"/>
      <c r="ABU1904" s="6"/>
      <c r="ABV1904" s="6"/>
      <c r="ABW1904" s="6"/>
      <c r="ABX1904" s="6"/>
      <c r="ABY1904" s="6"/>
      <c r="ABZ1904" s="6"/>
      <c r="ACA1904" s="6"/>
      <c r="ACB1904" s="6"/>
      <c r="ACC1904" s="6"/>
      <c r="ACD1904" s="6"/>
      <c r="ACE1904" s="6"/>
      <c r="ACF1904" s="6"/>
      <c r="ACG1904" s="6"/>
      <c r="ACH1904" s="6"/>
      <c r="ACI1904" s="6"/>
      <c r="ACJ1904" s="6"/>
      <c r="ACK1904" s="6"/>
      <c r="ACL1904" s="6"/>
      <c r="ACM1904" s="6"/>
      <c r="ACN1904" s="6"/>
      <c r="ACO1904" s="6"/>
      <c r="ACP1904" s="6"/>
      <c r="ACQ1904" s="6"/>
      <c r="ACR1904" s="6"/>
      <c r="ACS1904" s="6"/>
      <c r="ACT1904" s="6"/>
      <c r="ACU1904" s="6"/>
      <c r="ACV1904" s="6"/>
      <c r="ACW1904" s="6"/>
      <c r="ACX1904" s="6"/>
      <c r="ACY1904" s="6"/>
      <c r="ACZ1904" s="6"/>
      <c r="ADA1904" s="6"/>
      <c r="ADB1904" s="6"/>
      <c r="ADC1904" s="6"/>
      <c r="ADD1904" s="6"/>
      <c r="ADE1904" s="6"/>
      <c r="ADF1904" s="6"/>
      <c r="ADG1904" s="6"/>
      <c r="ADH1904" s="6"/>
      <c r="ADI1904" s="6"/>
      <c r="ADJ1904" s="6"/>
      <c r="ADK1904" s="6"/>
      <c r="ADL1904" s="6"/>
      <c r="ADM1904" s="6"/>
      <c r="ADN1904" s="6"/>
      <c r="ADO1904" s="6"/>
      <c r="ADP1904" s="6"/>
      <c r="ADQ1904" s="6"/>
      <c r="ADR1904" s="6"/>
      <c r="ADS1904" s="6"/>
      <c r="ADT1904" s="6"/>
      <c r="ADU1904" s="6"/>
      <c r="ADV1904" s="6"/>
      <c r="ADW1904" s="6"/>
      <c r="ADX1904" s="6"/>
      <c r="ADY1904" s="6"/>
      <c r="ADZ1904" s="6"/>
      <c r="AEA1904" s="6"/>
      <c r="AEB1904" s="6"/>
      <c r="AEC1904" s="6"/>
      <c r="AED1904" s="6"/>
      <c r="AEE1904" s="6"/>
      <c r="AEF1904" s="6"/>
      <c r="AEG1904" s="6"/>
      <c r="AEH1904" s="6"/>
      <c r="AEI1904" s="6"/>
      <c r="AEJ1904" s="6"/>
      <c r="AEK1904" s="6"/>
      <c r="AEL1904" s="6"/>
      <c r="AEM1904" s="6"/>
      <c r="AEN1904" s="6"/>
      <c r="AEO1904" s="6"/>
      <c r="AEP1904" s="6"/>
      <c r="AEQ1904" s="6"/>
      <c r="AER1904" s="6"/>
      <c r="AES1904" s="6"/>
      <c r="AET1904" s="6"/>
      <c r="AEU1904" s="6"/>
      <c r="AEV1904" s="6"/>
      <c r="AEW1904" s="6"/>
      <c r="AEX1904" s="6"/>
      <c r="AEY1904" s="6"/>
      <c r="AEZ1904" s="6"/>
      <c r="AFA1904" s="6"/>
      <c r="AFB1904" s="6"/>
      <c r="AFC1904" s="6"/>
      <c r="AFD1904" s="6"/>
      <c r="AFE1904" s="6"/>
      <c r="AFF1904" s="6"/>
      <c r="AFG1904" s="6"/>
      <c r="AFH1904" s="6"/>
      <c r="AFI1904" s="6"/>
      <c r="AFJ1904" s="6"/>
      <c r="AFK1904" s="6"/>
      <c r="AFL1904" s="6"/>
      <c r="AFM1904" s="6"/>
      <c r="AFN1904" s="6"/>
      <c r="AFO1904" s="6"/>
      <c r="AFP1904" s="6"/>
      <c r="AFQ1904" s="6"/>
      <c r="AFR1904" s="6"/>
      <c r="AFS1904" s="6"/>
      <c r="AFT1904" s="6"/>
      <c r="AFU1904" s="6"/>
      <c r="AFV1904" s="6"/>
      <c r="AFW1904" s="6"/>
      <c r="AFX1904" s="6"/>
      <c r="AFY1904" s="6"/>
      <c r="AFZ1904" s="6"/>
      <c r="AGA1904" s="6"/>
      <c r="AGB1904" s="6"/>
      <c r="AGC1904" s="6"/>
      <c r="AGD1904" s="6"/>
      <c r="AGE1904" s="6"/>
      <c r="AGF1904" s="6"/>
      <c r="AGG1904" s="6"/>
      <c r="AGH1904" s="6"/>
      <c r="AGI1904" s="6"/>
      <c r="AGJ1904" s="6"/>
      <c r="AGK1904" s="6"/>
      <c r="AGL1904" s="6"/>
      <c r="AGM1904" s="6"/>
      <c r="AGN1904" s="6"/>
      <c r="AGO1904" s="6"/>
      <c r="AGP1904" s="6"/>
      <c r="AGQ1904" s="6"/>
      <c r="AGR1904" s="6"/>
      <c r="AGS1904" s="6"/>
      <c r="AGT1904" s="6"/>
      <c r="AGU1904" s="6"/>
      <c r="AGV1904" s="6"/>
      <c r="AGW1904" s="6"/>
      <c r="AGX1904" s="6"/>
      <c r="AGY1904" s="6"/>
      <c r="AGZ1904" s="6"/>
      <c r="AHA1904" s="6"/>
      <c r="AHB1904" s="6"/>
      <c r="AHC1904" s="6"/>
      <c r="AHD1904" s="6"/>
      <c r="AHE1904" s="6"/>
      <c r="AHF1904" s="6"/>
      <c r="AHG1904" s="6"/>
      <c r="AHH1904" s="6"/>
      <c r="AHI1904" s="6"/>
      <c r="AHJ1904" s="6"/>
      <c r="AHK1904" s="6"/>
      <c r="AHL1904" s="6"/>
      <c r="AHM1904" s="6"/>
      <c r="AHN1904" s="6"/>
      <c r="AHO1904" s="6"/>
      <c r="AHP1904" s="6"/>
      <c r="AHQ1904" s="6"/>
      <c r="AHR1904" s="6"/>
      <c r="AHS1904" s="6"/>
      <c r="AHT1904" s="6"/>
      <c r="AHU1904" s="6"/>
      <c r="AHV1904" s="6"/>
      <c r="AHW1904" s="6"/>
      <c r="AHX1904" s="6"/>
      <c r="AHY1904" s="6"/>
      <c r="AHZ1904" s="6"/>
      <c r="AIA1904" s="6"/>
      <c r="AIB1904" s="6"/>
      <c r="AIC1904" s="6"/>
      <c r="AID1904" s="6"/>
      <c r="AIE1904" s="6"/>
      <c r="AIF1904" s="6"/>
      <c r="AIG1904" s="6"/>
      <c r="AIH1904" s="6"/>
      <c r="AII1904" s="6"/>
      <c r="AIJ1904" s="6"/>
      <c r="AIK1904" s="6"/>
      <c r="AIL1904" s="6"/>
      <c r="AIM1904" s="6"/>
      <c r="AIN1904" s="6"/>
      <c r="AIO1904" s="6"/>
      <c r="AIP1904" s="6"/>
      <c r="AIQ1904" s="6"/>
      <c r="AIR1904" s="6"/>
      <c r="AIS1904" s="6"/>
      <c r="AIT1904" s="6"/>
      <c r="AIU1904" s="6"/>
      <c r="AIV1904" s="6"/>
      <c r="AIW1904" s="6"/>
      <c r="AIX1904" s="6"/>
      <c r="AIY1904" s="6"/>
      <c r="AIZ1904" s="6"/>
      <c r="AJA1904" s="6"/>
      <c r="AJB1904" s="6"/>
      <c r="AJC1904" s="6"/>
      <c r="AJD1904" s="6"/>
      <c r="AJE1904" s="6"/>
      <c r="AJF1904" s="6"/>
      <c r="AJG1904" s="6"/>
      <c r="AJH1904" s="6"/>
      <c r="AJI1904" s="6"/>
      <c r="AJJ1904" s="6"/>
      <c r="AJK1904" s="6"/>
      <c r="AJL1904" s="6"/>
      <c r="AJM1904" s="6"/>
      <c r="AJN1904" s="6"/>
      <c r="AJO1904" s="6"/>
      <c r="AJP1904" s="6"/>
      <c r="AJQ1904" s="6"/>
      <c r="AJR1904" s="6"/>
      <c r="AJS1904" s="6"/>
      <c r="AJT1904" s="6"/>
      <c r="AJU1904" s="6"/>
      <c r="AJV1904" s="6"/>
      <c r="AJW1904" s="6"/>
      <c r="AJX1904" s="6"/>
      <c r="AJY1904" s="6"/>
      <c r="AJZ1904" s="6"/>
      <c r="AKA1904" s="6"/>
      <c r="AKB1904" s="6"/>
      <c r="AKC1904" s="6"/>
      <c r="AKD1904" s="6"/>
      <c r="AKE1904" s="6"/>
      <c r="AKF1904" s="6"/>
      <c r="AKG1904" s="6"/>
      <c r="AKH1904" s="6"/>
      <c r="AKI1904" s="6"/>
      <c r="AKJ1904" s="6"/>
      <c r="AKK1904" s="6"/>
      <c r="AKL1904" s="6"/>
      <c r="AKM1904" s="6"/>
      <c r="AKN1904" s="6"/>
      <c r="AKO1904" s="6"/>
      <c r="AKP1904" s="6"/>
      <c r="AKQ1904" s="6"/>
      <c r="AKR1904" s="6"/>
      <c r="AKS1904" s="6"/>
      <c r="AKT1904" s="6"/>
      <c r="AKU1904" s="6"/>
      <c r="AKV1904" s="6"/>
      <c r="AKW1904" s="6"/>
      <c r="AKX1904" s="6"/>
      <c r="AKY1904" s="6"/>
      <c r="AKZ1904" s="6"/>
      <c r="ALA1904" s="6"/>
      <c r="ALB1904" s="6"/>
      <c r="ALC1904" s="6"/>
      <c r="ALD1904" s="6"/>
      <c r="ALE1904" s="6"/>
      <c r="ALF1904" s="6"/>
      <c r="ALG1904" s="6"/>
      <c r="ALH1904" s="6"/>
      <c r="ALI1904" s="6"/>
      <c r="ALJ1904" s="6"/>
      <c r="ALK1904" s="6"/>
      <c r="ALL1904" s="6"/>
      <c r="ALM1904" s="6"/>
      <c r="ALN1904" s="6"/>
      <c r="ALO1904" s="6"/>
      <c r="ALP1904" s="6"/>
      <c r="ALQ1904" s="6"/>
      <c r="ALR1904" s="6"/>
      <c r="ALS1904" s="6"/>
      <c r="ALT1904" s="6"/>
      <c r="ALU1904" s="6"/>
      <c r="ALV1904" s="6"/>
      <c r="ALW1904" s="6"/>
      <c r="ALX1904" s="6"/>
      <c r="ALY1904" s="6"/>
      <c r="ALZ1904" s="6"/>
      <c r="AMA1904" s="6"/>
      <c r="AMB1904" s="6"/>
      <c r="AMC1904" s="6"/>
      <c r="AMD1904" s="6"/>
      <c r="AME1904" s="6"/>
      <c r="AMF1904" s="6"/>
      <c r="AMG1904" s="6"/>
      <c r="AMH1904" s="6"/>
      <c r="AMI1904" s="6"/>
      <c r="AMJ1904" s="6"/>
      <c r="AMK1904" s="6"/>
      <c r="AML1904" s="6"/>
    </row>
    <row r="1905" spans="1:37" s="6" customFormat="1" ht="45" x14ac:dyDescent="0.25">
      <c r="A1905" s="11">
        <v>2</v>
      </c>
      <c r="B1905" s="10" t="s">
        <v>38</v>
      </c>
      <c r="C1905" s="43" t="s">
        <v>8778</v>
      </c>
      <c r="D1905" s="43" t="s">
        <v>469</v>
      </c>
      <c r="E1905" s="17">
        <v>1904</v>
      </c>
      <c r="F1905" s="43" t="s">
        <v>8779</v>
      </c>
      <c r="G1905" s="43" t="s">
        <v>8780</v>
      </c>
      <c r="H1905" s="3">
        <v>72.947687200000004</v>
      </c>
      <c r="I1905" s="5" t="s">
        <v>761</v>
      </c>
      <c r="J1905" s="5"/>
      <c r="K1905" s="5" t="s">
        <v>8781</v>
      </c>
      <c r="L1905" s="15" t="s">
        <v>8782</v>
      </c>
      <c r="M1905" s="5"/>
      <c r="N1905" s="15"/>
      <c r="O1905" s="5"/>
      <c r="P1905" s="15"/>
      <c r="Q1905" s="5"/>
      <c r="R1905" s="15"/>
      <c r="S1905" s="5"/>
      <c r="T1905" s="5"/>
      <c r="U1905" s="5"/>
      <c r="V1905" s="5"/>
      <c r="W1905" s="5"/>
      <c r="X1905" s="5"/>
      <c r="Y1905" s="5"/>
      <c r="Z1905" s="5"/>
      <c r="AA1905" s="16"/>
      <c r="AB1905" s="16"/>
      <c r="AC1905" s="16"/>
      <c r="AD1905" s="16"/>
      <c r="AE1905" s="16"/>
      <c r="AF1905" s="16"/>
      <c r="AG1905" s="16"/>
      <c r="AH1905" s="16"/>
      <c r="AI1905" s="16"/>
      <c r="AJ1905" s="16"/>
      <c r="AK1905" s="16"/>
    </row>
    <row r="1906" spans="1:37" s="6" customFormat="1" ht="27.75" customHeight="1" x14ac:dyDescent="0.25">
      <c r="A1906" s="11">
        <v>2</v>
      </c>
      <c r="B1906" s="10" t="s">
        <v>38</v>
      </c>
      <c r="C1906" s="43" t="s">
        <v>8783</v>
      </c>
      <c r="D1906" s="43" t="s">
        <v>469</v>
      </c>
      <c r="E1906" s="17">
        <v>1905</v>
      </c>
      <c r="F1906" s="43" t="s">
        <v>8784</v>
      </c>
      <c r="G1906" s="43" t="s">
        <v>8785</v>
      </c>
      <c r="H1906" s="3">
        <v>46.823860000000003</v>
      </c>
      <c r="I1906" s="5" t="s">
        <v>43</v>
      </c>
      <c r="J1906" s="5"/>
      <c r="K1906" s="5" t="s">
        <v>8786</v>
      </c>
      <c r="L1906" s="15" t="s">
        <v>8787</v>
      </c>
      <c r="M1906" s="5" t="s">
        <v>8788</v>
      </c>
      <c r="N1906" s="15" t="s">
        <v>8789</v>
      </c>
      <c r="O1906" s="5"/>
      <c r="P1906" s="15"/>
      <c r="Q1906" s="5"/>
      <c r="R1906" s="15"/>
      <c r="S1906" s="5"/>
      <c r="T1906" s="5"/>
      <c r="U1906" s="5"/>
      <c r="V1906" s="5"/>
      <c r="W1906" s="5"/>
      <c r="X1906" s="5"/>
      <c r="Y1906" s="5"/>
      <c r="Z1906" s="5"/>
      <c r="AA1906" s="16"/>
      <c r="AB1906" s="16"/>
      <c r="AC1906" s="16"/>
      <c r="AD1906" s="16"/>
      <c r="AE1906" s="16"/>
      <c r="AF1906" s="16"/>
      <c r="AG1906" s="16"/>
      <c r="AH1906" s="16"/>
      <c r="AI1906" s="16"/>
      <c r="AJ1906" s="16"/>
      <c r="AK1906" s="16"/>
    </row>
    <row r="1907" spans="1:37" s="6" customFormat="1" ht="27.75" customHeight="1" x14ac:dyDescent="0.25">
      <c r="A1907" s="11">
        <v>2</v>
      </c>
      <c r="B1907" s="10" t="s">
        <v>38</v>
      </c>
      <c r="C1907" s="43" t="s">
        <v>8783</v>
      </c>
      <c r="D1907" s="43" t="s">
        <v>469</v>
      </c>
      <c r="E1907" s="17">
        <v>1906</v>
      </c>
      <c r="F1907" s="43" t="s">
        <v>8790</v>
      </c>
      <c r="G1907" s="43" t="s">
        <v>8791</v>
      </c>
      <c r="H1907" s="3">
        <v>27.367349999999998</v>
      </c>
      <c r="I1907" s="5" t="s">
        <v>43</v>
      </c>
      <c r="J1907" s="5"/>
      <c r="K1907" s="5" t="s">
        <v>8792</v>
      </c>
      <c r="L1907" s="15" t="s">
        <v>8793</v>
      </c>
      <c r="M1907" s="5"/>
      <c r="N1907" s="15"/>
      <c r="O1907" s="5"/>
      <c r="P1907" s="15"/>
      <c r="Q1907" s="5"/>
      <c r="R1907" s="15"/>
      <c r="S1907" s="5"/>
      <c r="T1907" s="5"/>
      <c r="U1907" s="5"/>
      <c r="V1907" s="5"/>
      <c r="W1907" s="5"/>
      <c r="X1907" s="5"/>
      <c r="Y1907" s="5"/>
      <c r="Z1907" s="5"/>
      <c r="AA1907" s="16"/>
      <c r="AB1907" s="16"/>
      <c r="AC1907" s="16"/>
      <c r="AD1907" s="16"/>
      <c r="AE1907" s="16"/>
      <c r="AF1907" s="16"/>
      <c r="AG1907" s="16"/>
      <c r="AH1907" s="16"/>
      <c r="AI1907" s="16"/>
      <c r="AJ1907" s="16"/>
      <c r="AK1907" s="16"/>
    </row>
    <row r="1908" spans="1:37" s="6" customFormat="1" ht="27.75" customHeight="1" x14ac:dyDescent="0.25">
      <c r="A1908" s="11">
        <v>2</v>
      </c>
      <c r="B1908" s="10" t="s">
        <v>38</v>
      </c>
      <c r="C1908" s="43" t="s">
        <v>8783</v>
      </c>
      <c r="D1908" s="43" t="s">
        <v>469</v>
      </c>
      <c r="E1908" s="17">
        <v>1907</v>
      </c>
      <c r="F1908" s="43" t="s">
        <v>8794</v>
      </c>
      <c r="G1908" s="43" t="s">
        <v>8795</v>
      </c>
      <c r="H1908" s="3">
        <v>31.172339999999998</v>
      </c>
      <c r="I1908" s="5" t="s">
        <v>43</v>
      </c>
      <c r="J1908" s="5"/>
      <c r="K1908" s="5" t="s">
        <v>8796</v>
      </c>
      <c r="L1908" s="15" t="s">
        <v>8797</v>
      </c>
      <c r="M1908" s="5" t="s">
        <v>8798</v>
      </c>
      <c r="N1908" s="15" t="s">
        <v>8799</v>
      </c>
      <c r="O1908" s="5"/>
      <c r="P1908" s="15"/>
      <c r="Q1908" s="5"/>
      <c r="R1908" s="15"/>
      <c r="S1908" s="5"/>
      <c r="T1908" s="5"/>
      <c r="U1908" s="5"/>
      <c r="V1908" s="5"/>
      <c r="W1908" s="5"/>
      <c r="X1908" s="5"/>
      <c r="Y1908" s="5"/>
      <c r="Z1908" s="5"/>
      <c r="AA1908" s="16"/>
      <c r="AB1908" s="16"/>
      <c r="AC1908" s="16"/>
      <c r="AD1908" s="16"/>
      <c r="AE1908" s="16"/>
      <c r="AF1908" s="16"/>
      <c r="AG1908" s="16"/>
      <c r="AH1908" s="16"/>
      <c r="AI1908" s="16"/>
      <c r="AJ1908" s="16"/>
      <c r="AK1908" s="16"/>
    </row>
    <row r="1909" spans="1:37" s="6" customFormat="1" ht="45" x14ac:dyDescent="0.25">
      <c r="A1909" s="11">
        <v>2</v>
      </c>
      <c r="B1909" s="10" t="s">
        <v>38</v>
      </c>
      <c r="C1909" s="43" t="s">
        <v>8783</v>
      </c>
      <c r="D1909" s="43" t="s">
        <v>469</v>
      </c>
      <c r="E1909" s="17">
        <v>1908</v>
      </c>
      <c r="F1909" s="43" t="s">
        <v>8800</v>
      </c>
      <c r="G1909" s="43" t="s">
        <v>8801</v>
      </c>
      <c r="H1909" s="3">
        <v>36.162260000000003</v>
      </c>
      <c r="I1909" s="5" t="s">
        <v>43</v>
      </c>
      <c r="J1909" s="5"/>
      <c r="K1909" s="5" t="s">
        <v>8802</v>
      </c>
      <c r="L1909" s="15" t="s">
        <v>8803</v>
      </c>
      <c r="M1909" s="5"/>
      <c r="N1909" s="15"/>
      <c r="O1909" s="5"/>
      <c r="P1909" s="15"/>
      <c r="Q1909" s="5"/>
      <c r="R1909" s="15"/>
      <c r="S1909" s="5"/>
      <c r="T1909" s="5"/>
      <c r="U1909" s="5"/>
      <c r="V1909" s="5"/>
      <c r="W1909" s="5"/>
      <c r="X1909" s="5"/>
      <c r="Y1909" s="5"/>
      <c r="Z1909" s="5"/>
      <c r="AA1909" s="16"/>
      <c r="AB1909" s="16"/>
      <c r="AC1909" s="16"/>
      <c r="AD1909" s="16"/>
      <c r="AE1909" s="16"/>
      <c r="AF1909" s="16"/>
      <c r="AG1909" s="16"/>
      <c r="AH1909" s="16"/>
      <c r="AI1909" s="16"/>
      <c r="AJ1909" s="16"/>
      <c r="AK1909" s="16"/>
    </row>
    <row r="1910" spans="1:37" s="6" customFormat="1" ht="105" x14ac:dyDescent="0.25">
      <c r="A1910" s="11">
        <v>2</v>
      </c>
      <c r="B1910" s="10" t="s">
        <v>38</v>
      </c>
      <c r="C1910" s="43" t="s">
        <v>8778</v>
      </c>
      <c r="D1910" s="43" t="s">
        <v>469</v>
      </c>
      <c r="E1910" s="17">
        <v>1909</v>
      </c>
      <c r="F1910" s="43" t="s">
        <v>8804</v>
      </c>
      <c r="G1910" s="43" t="s">
        <v>8805</v>
      </c>
      <c r="H1910" s="3">
        <v>284.86514820000002</v>
      </c>
      <c r="I1910" s="5" t="s">
        <v>43</v>
      </c>
      <c r="J1910" s="5"/>
      <c r="K1910" s="5" t="s">
        <v>8806</v>
      </c>
      <c r="L1910" s="15" t="s">
        <v>8807</v>
      </c>
      <c r="M1910" s="5"/>
      <c r="N1910" s="15"/>
      <c r="O1910" s="5"/>
      <c r="P1910" s="15"/>
      <c r="Q1910" s="5"/>
      <c r="R1910" s="15"/>
      <c r="S1910" s="5"/>
      <c r="T1910" s="5"/>
      <c r="U1910" s="5"/>
      <c r="V1910" s="5"/>
      <c r="W1910" s="5"/>
      <c r="X1910" s="5"/>
      <c r="Y1910" s="5"/>
      <c r="Z1910" s="5"/>
      <c r="AA1910" s="16"/>
      <c r="AB1910" s="16"/>
      <c r="AC1910" s="16"/>
      <c r="AD1910" s="16"/>
      <c r="AE1910" s="16"/>
      <c r="AF1910" s="16"/>
      <c r="AG1910" s="16"/>
      <c r="AH1910" s="16"/>
      <c r="AI1910" s="16"/>
      <c r="AJ1910" s="16"/>
      <c r="AK1910" s="16"/>
    </row>
    <row r="1911" spans="1:37" s="6" customFormat="1" ht="75" x14ac:dyDescent="0.25">
      <c r="A1911" s="11">
        <v>2</v>
      </c>
      <c r="B1911" s="10" t="s">
        <v>38</v>
      </c>
      <c r="C1911" s="43" t="s">
        <v>8783</v>
      </c>
      <c r="D1911" s="43" t="s">
        <v>469</v>
      </c>
      <c r="E1911" s="17">
        <v>1910</v>
      </c>
      <c r="F1911" s="43" t="s">
        <v>8808</v>
      </c>
      <c r="G1911" s="43" t="s">
        <v>8809</v>
      </c>
      <c r="H1911" s="3">
        <v>30.419219999999999</v>
      </c>
      <c r="I1911" s="5" t="s">
        <v>43</v>
      </c>
      <c r="J1911" s="5"/>
      <c r="K1911" s="5" t="s">
        <v>8810</v>
      </c>
      <c r="L1911" s="15" t="s">
        <v>8811</v>
      </c>
      <c r="M1911" s="5"/>
      <c r="N1911" s="15"/>
      <c r="O1911" s="5"/>
      <c r="P1911" s="15"/>
      <c r="Q1911" s="5"/>
      <c r="R1911" s="15"/>
      <c r="S1911" s="5"/>
      <c r="T1911" s="5"/>
      <c r="U1911" s="5"/>
      <c r="V1911" s="5"/>
      <c r="W1911" s="5"/>
      <c r="X1911" s="5"/>
      <c r="Y1911" s="5"/>
      <c r="Z1911" s="5"/>
      <c r="AA1911" s="16"/>
      <c r="AB1911" s="16"/>
      <c r="AC1911" s="16"/>
      <c r="AD1911" s="16"/>
      <c r="AE1911" s="16"/>
      <c r="AF1911" s="16"/>
      <c r="AG1911" s="16"/>
      <c r="AH1911" s="16"/>
      <c r="AI1911" s="16"/>
      <c r="AJ1911" s="16"/>
      <c r="AK1911" s="16"/>
    </row>
    <row r="1912" spans="1:37" s="6" customFormat="1" ht="60" x14ac:dyDescent="0.25">
      <c r="A1912" s="11">
        <v>2</v>
      </c>
      <c r="B1912" s="10" t="s">
        <v>38</v>
      </c>
      <c r="C1912" s="43" t="s">
        <v>8812</v>
      </c>
      <c r="D1912" s="43" t="s">
        <v>170</v>
      </c>
      <c r="E1912" s="17">
        <v>1911</v>
      </c>
      <c r="F1912" s="43" t="s">
        <v>8813</v>
      </c>
      <c r="G1912" s="43" t="s">
        <v>8814</v>
      </c>
      <c r="H1912" s="3">
        <v>43.956280700000001</v>
      </c>
      <c r="I1912" s="5" t="s">
        <v>43</v>
      </c>
      <c r="J1912" s="5"/>
      <c r="K1912" s="5" t="s">
        <v>8815</v>
      </c>
      <c r="L1912" s="15" t="s">
        <v>8816</v>
      </c>
      <c r="M1912" s="5" t="s">
        <v>8817</v>
      </c>
      <c r="N1912" s="15"/>
      <c r="O1912" s="5"/>
      <c r="P1912" s="15"/>
      <c r="Q1912" s="5"/>
      <c r="R1912" s="15"/>
      <c r="S1912" s="5"/>
      <c r="T1912" s="5"/>
      <c r="U1912" s="5"/>
      <c r="V1912" s="5"/>
      <c r="W1912" s="5"/>
      <c r="X1912" s="5"/>
      <c r="Y1912" s="5"/>
      <c r="Z1912" s="5"/>
      <c r="AA1912" s="16"/>
      <c r="AB1912" s="16"/>
      <c r="AC1912" s="16"/>
      <c r="AD1912" s="16"/>
      <c r="AE1912" s="16"/>
      <c r="AF1912" s="16"/>
      <c r="AG1912" s="16"/>
      <c r="AH1912" s="16"/>
      <c r="AI1912" s="16"/>
      <c r="AJ1912" s="16"/>
      <c r="AK1912" s="16"/>
    </row>
    <row r="1913" spans="1:37" s="6" customFormat="1" ht="60" x14ac:dyDescent="0.25">
      <c r="A1913" s="11">
        <v>2</v>
      </c>
      <c r="B1913" s="10" t="s">
        <v>38</v>
      </c>
      <c r="C1913" s="43" t="s">
        <v>8783</v>
      </c>
      <c r="D1913" s="43" t="s">
        <v>469</v>
      </c>
      <c r="E1913" s="17">
        <v>1912</v>
      </c>
      <c r="F1913" s="43" t="s">
        <v>8818</v>
      </c>
      <c r="G1913" s="43" t="s">
        <v>8819</v>
      </c>
      <c r="H1913" s="3">
        <v>25.483699999999999</v>
      </c>
      <c r="I1913" s="5" t="s">
        <v>43</v>
      </c>
      <c r="J1913" s="5"/>
      <c r="K1913" s="5" t="s">
        <v>8820</v>
      </c>
      <c r="L1913" s="15" t="s">
        <v>8821</v>
      </c>
      <c r="M1913" s="5" t="s">
        <v>8822</v>
      </c>
      <c r="N1913" s="15"/>
      <c r="O1913" s="5"/>
      <c r="P1913" s="15"/>
      <c r="Q1913" s="5"/>
      <c r="R1913" s="15"/>
      <c r="S1913" s="5"/>
      <c r="T1913" s="5"/>
      <c r="U1913" s="5"/>
      <c r="V1913" s="5"/>
      <c r="W1913" s="5"/>
      <c r="X1913" s="5"/>
      <c r="Y1913" s="5"/>
      <c r="Z1913" s="5"/>
      <c r="AA1913" s="16"/>
      <c r="AB1913" s="16"/>
      <c r="AC1913" s="16"/>
      <c r="AD1913" s="16"/>
      <c r="AE1913" s="16"/>
      <c r="AF1913" s="16"/>
      <c r="AG1913" s="16"/>
      <c r="AH1913" s="16"/>
      <c r="AI1913" s="16"/>
      <c r="AJ1913" s="16"/>
      <c r="AK1913" s="16"/>
    </row>
    <row r="1914" spans="1:37" s="6" customFormat="1" ht="60" x14ac:dyDescent="0.25">
      <c r="A1914" s="11">
        <v>2</v>
      </c>
      <c r="B1914" s="10" t="s">
        <v>38</v>
      </c>
      <c r="C1914" s="43" t="s">
        <v>8823</v>
      </c>
      <c r="D1914" s="43" t="s">
        <v>170</v>
      </c>
      <c r="E1914" s="17">
        <v>1913</v>
      </c>
      <c r="F1914" s="43" t="s">
        <v>8824</v>
      </c>
      <c r="G1914" s="43" t="s">
        <v>8825</v>
      </c>
      <c r="H1914" s="3">
        <v>148.14230000000001</v>
      </c>
      <c r="I1914" s="5" t="s">
        <v>43</v>
      </c>
      <c r="J1914" s="5"/>
      <c r="K1914" s="5" t="s">
        <v>8826</v>
      </c>
      <c r="L1914" s="15"/>
      <c r="M1914" s="5" t="s">
        <v>8827</v>
      </c>
      <c r="N1914" s="15"/>
      <c r="O1914" s="5"/>
      <c r="P1914" s="15"/>
      <c r="Q1914" s="5"/>
      <c r="R1914" s="15"/>
      <c r="S1914" s="5"/>
      <c r="T1914" s="5"/>
      <c r="U1914" s="5"/>
      <c r="V1914" s="5"/>
      <c r="W1914" s="5"/>
      <c r="X1914" s="5"/>
      <c r="Y1914" s="5"/>
      <c r="Z1914" s="5"/>
      <c r="AA1914" s="16"/>
      <c r="AB1914" s="16"/>
      <c r="AC1914" s="16"/>
      <c r="AD1914" s="16"/>
      <c r="AE1914" s="16"/>
      <c r="AF1914" s="16"/>
      <c r="AG1914" s="16"/>
      <c r="AH1914" s="16"/>
      <c r="AI1914" s="16"/>
      <c r="AJ1914" s="16"/>
      <c r="AK1914" s="16"/>
    </row>
    <row r="1915" spans="1:37" s="6" customFormat="1" ht="75" x14ac:dyDescent="0.25">
      <c r="A1915" s="11">
        <v>2</v>
      </c>
      <c r="B1915" s="10" t="s">
        <v>38</v>
      </c>
      <c r="C1915" s="5" t="s">
        <v>1520</v>
      </c>
      <c r="D1915" s="43" t="s">
        <v>170</v>
      </c>
      <c r="E1915" s="17">
        <v>1914</v>
      </c>
      <c r="F1915" s="43" t="s">
        <v>8828</v>
      </c>
      <c r="G1915" s="43" t="s">
        <v>8829</v>
      </c>
      <c r="H1915" s="3">
        <v>163.07894999999999</v>
      </c>
      <c r="I1915" s="5" t="s">
        <v>43</v>
      </c>
      <c r="J1915" s="5"/>
      <c r="K1915" s="5" t="s">
        <v>8830</v>
      </c>
      <c r="L1915" s="15"/>
      <c r="M1915" s="5"/>
      <c r="N1915" s="15"/>
      <c r="O1915" s="5"/>
      <c r="P1915" s="15"/>
      <c r="Q1915" s="5"/>
      <c r="R1915" s="15"/>
      <c r="S1915" s="5"/>
      <c r="T1915" s="5"/>
      <c r="U1915" s="5"/>
      <c r="V1915" s="5"/>
      <c r="W1915" s="5"/>
      <c r="X1915" s="5"/>
      <c r="Y1915" s="5"/>
      <c r="Z1915" s="5"/>
      <c r="AA1915" s="16"/>
      <c r="AB1915" s="16"/>
      <c r="AC1915" s="16"/>
      <c r="AD1915" s="16"/>
      <c r="AE1915" s="16"/>
      <c r="AF1915" s="16"/>
      <c r="AG1915" s="16"/>
      <c r="AH1915" s="16"/>
      <c r="AI1915" s="16"/>
      <c r="AJ1915" s="16"/>
      <c r="AK1915" s="16"/>
    </row>
    <row r="1916" spans="1:37" s="6" customFormat="1" ht="60" x14ac:dyDescent="0.25">
      <c r="A1916" s="11">
        <v>2</v>
      </c>
      <c r="B1916" s="10" t="s">
        <v>38</v>
      </c>
      <c r="C1916" s="43" t="s">
        <v>8443</v>
      </c>
      <c r="D1916" s="43" t="s">
        <v>170</v>
      </c>
      <c r="E1916" s="17">
        <v>1915</v>
      </c>
      <c r="F1916" s="43" t="s">
        <v>8831</v>
      </c>
      <c r="G1916" s="43" t="s">
        <v>8832</v>
      </c>
      <c r="H1916" s="3">
        <v>58.732670599999999</v>
      </c>
      <c r="I1916" s="5" t="s">
        <v>43</v>
      </c>
      <c r="J1916" s="5"/>
      <c r="K1916" s="5" t="s">
        <v>8833</v>
      </c>
      <c r="L1916" s="15" t="s">
        <v>8834</v>
      </c>
      <c r="M1916" s="5"/>
      <c r="N1916" s="15"/>
      <c r="O1916" s="5"/>
      <c r="P1916" s="15"/>
      <c r="Q1916" s="5"/>
      <c r="R1916" s="15"/>
      <c r="S1916" s="5"/>
      <c r="T1916" s="5"/>
      <c r="U1916" s="5"/>
      <c r="V1916" s="5"/>
      <c r="W1916" s="5"/>
      <c r="X1916" s="5"/>
      <c r="Y1916" s="5"/>
      <c r="Z1916" s="5"/>
      <c r="AA1916" s="16"/>
      <c r="AB1916" s="16"/>
      <c r="AC1916" s="16"/>
      <c r="AD1916" s="16"/>
      <c r="AE1916" s="16"/>
      <c r="AF1916" s="16"/>
      <c r="AG1916" s="16"/>
      <c r="AH1916" s="16"/>
      <c r="AI1916" s="16"/>
      <c r="AJ1916" s="16"/>
      <c r="AK1916" s="16"/>
    </row>
    <row r="1917" spans="1:37" s="6" customFormat="1" ht="75" x14ac:dyDescent="0.25">
      <c r="A1917" s="11">
        <v>2</v>
      </c>
      <c r="B1917" s="10" t="s">
        <v>38</v>
      </c>
      <c r="C1917" s="43" t="s">
        <v>8835</v>
      </c>
      <c r="D1917" s="43" t="s">
        <v>170</v>
      </c>
      <c r="E1917" s="17">
        <v>1916</v>
      </c>
      <c r="F1917" s="43" t="s">
        <v>8836</v>
      </c>
      <c r="G1917" s="43" t="s">
        <v>8837</v>
      </c>
      <c r="H1917" s="3">
        <v>109.64976679999999</v>
      </c>
      <c r="I1917" s="5" t="s">
        <v>761</v>
      </c>
      <c r="J1917" s="5"/>
      <c r="K1917" s="5" t="s">
        <v>8838</v>
      </c>
      <c r="L1917" s="15" t="s">
        <v>8839</v>
      </c>
      <c r="M1917" s="5" t="s">
        <v>8840</v>
      </c>
      <c r="N1917" s="15" t="s">
        <v>8841</v>
      </c>
      <c r="O1917" s="5"/>
      <c r="P1917" s="15"/>
      <c r="Q1917" s="5"/>
      <c r="R1917" s="15"/>
      <c r="S1917" s="5"/>
      <c r="T1917" s="5"/>
      <c r="U1917" s="5"/>
      <c r="V1917" s="5"/>
      <c r="W1917" s="5"/>
      <c r="X1917" s="5"/>
      <c r="Y1917" s="5"/>
      <c r="Z1917" s="5"/>
      <c r="AA1917" s="16"/>
      <c r="AB1917" s="16"/>
      <c r="AC1917" s="16"/>
      <c r="AD1917" s="16"/>
      <c r="AE1917" s="16"/>
      <c r="AF1917" s="16"/>
      <c r="AG1917" s="16"/>
      <c r="AH1917" s="16"/>
      <c r="AI1917" s="16"/>
      <c r="AJ1917" s="16"/>
      <c r="AK1917" s="16"/>
    </row>
    <row r="1918" spans="1:37" s="6" customFormat="1" ht="45" x14ac:dyDescent="0.25">
      <c r="A1918" s="11">
        <v>2</v>
      </c>
      <c r="B1918" s="10" t="s">
        <v>38</v>
      </c>
      <c r="C1918" s="43" t="s">
        <v>8443</v>
      </c>
      <c r="D1918" s="43" t="s">
        <v>170</v>
      </c>
      <c r="E1918" s="17">
        <v>1917</v>
      </c>
      <c r="F1918" s="43" t="s">
        <v>8842</v>
      </c>
      <c r="G1918" s="43" t="s">
        <v>8843</v>
      </c>
      <c r="H1918" s="3">
        <v>48.735759999999999</v>
      </c>
      <c r="I1918" s="5" t="s">
        <v>43</v>
      </c>
      <c r="J1918" s="5"/>
      <c r="K1918" s="5" t="s">
        <v>8844</v>
      </c>
      <c r="L1918" s="15" t="s">
        <v>8845</v>
      </c>
      <c r="M1918" s="5"/>
      <c r="N1918" s="15"/>
      <c r="O1918" s="5"/>
      <c r="P1918" s="15"/>
      <c r="Q1918" s="5"/>
      <c r="R1918" s="15"/>
      <c r="S1918" s="5"/>
      <c r="T1918" s="5"/>
      <c r="U1918" s="5"/>
      <c r="V1918" s="5"/>
      <c r="W1918" s="5"/>
      <c r="X1918" s="5"/>
      <c r="Y1918" s="5"/>
      <c r="Z1918" s="5"/>
      <c r="AA1918" s="16"/>
      <c r="AB1918" s="16"/>
      <c r="AC1918" s="16"/>
      <c r="AD1918" s="16"/>
      <c r="AE1918" s="16"/>
      <c r="AF1918" s="16"/>
      <c r="AG1918" s="16"/>
      <c r="AH1918" s="16"/>
      <c r="AI1918" s="16"/>
      <c r="AJ1918" s="16"/>
      <c r="AK1918" s="16"/>
    </row>
    <row r="1919" spans="1:37" s="6" customFormat="1" ht="60" x14ac:dyDescent="0.25">
      <c r="A1919" s="11">
        <v>2</v>
      </c>
      <c r="B1919" s="10" t="s">
        <v>38</v>
      </c>
      <c r="C1919" s="43" t="s">
        <v>8783</v>
      </c>
      <c r="D1919" s="43" t="s">
        <v>469</v>
      </c>
      <c r="E1919" s="17">
        <v>1918</v>
      </c>
      <c r="F1919" s="43" t="s">
        <v>8846</v>
      </c>
      <c r="G1919" s="43" t="s">
        <v>8847</v>
      </c>
      <c r="H1919" s="3">
        <v>29.917453599999998</v>
      </c>
      <c r="I1919" s="5" t="s">
        <v>43</v>
      </c>
      <c r="J1919" s="5"/>
      <c r="K1919" s="5" t="s">
        <v>8848</v>
      </c>
      <c r="L1919" s="15" t="s">
        <v>8849</v>
      </c>
      <c r="M1919" s="5"/>
      <c r="N1919" s="15"/>
      <c r="O1919" s="5"/>
      <c r="P1919" s="15"/>
      <c r="Q1919" s="5"/>
      <c r="R1919" s="15"/>
      <c r="S1919" s="5"/>
      <c r="T1919" s="5"/>
      <c r="U1919" s="5"/>
      <c r="V1919" s="5"/>
      <c r="W1919" s="5"/>
      <c r="X1919" s="5"/>
      <c r="Y1919" s="5"/>
      <c r="Z1919" s="5"/>
      <c r="AA1919" s="16"/>
      <c r="AB1919" s="16"/>
      <c r="AC1919" s="16"/>
      <c r="AD1919" s="16"/>
      <c r="AE1919" s="16"/>
      <c r="AF1919" s="16"/>
      <c r="AG1919" s="16"/>
      <c r="AH1919" s="16"/>
      <c r="AI1919" s="16"/>
      <c r="AJ1919" s="16"/>
      <c r="AK1919" s="16"/>
    </row>
    <row r="1920" spans="1:37" s="6" customFormat="1" ht="75" x14ac:dyDescent="0.25">
      <c r="A1920" s="11">
        <v>2</v>
      </c>
      <c r="B1920" s="10" t="s">
        <v>38</v>
      </c>
      <c r="C1920" s="43" t="s">
        <v>8850</v>
      </c>
      <c r="D1920" s="43" t="s">
        <v>170</v>
      </c>
      <c r="E1920" s="17">
        <v>1919</v>
      </c>
      <c r="F1920" s="43" t="s">
        <v>8851</v>
      </c>
      <c r="G1920" s="43" t="s">
        <v>8852</v>
      </c>
      <c r="H1920" s="3">
        <v>47.071237599999996</v>
      </c>
      <c r="I1920" s="5" t="s">
        <v>43</v>
      </c>
      <c r="J1920" s="5"/>
      <c r="K1920" s="5" t="s">
        <v>8853</v>
      </c>
      <c r="L1920" s="15" t="s">
        <v>8854</v>
      </c>
      <c r="M1920" s="5"/>
      <c r="N1920" s="15"/>
      <c r="O1920" s="5"/>
      <c r="P1920" s="15"/>
      <c r="Q1920" s="5"/>
      <c r="R1920" s="15"/>
      <c r="S1920" s="5"/>
      <c r="T1920" s="5"/>
      <c r="U1920" s="5"/>
      <c r="V1920" s="5"/>
      <c r="W1920" s="5"/>
      <c r="X1920" s="5"/>
      <c r="Y1920" s="5"/>
      <c r="Z1920" s="5"/>
      <c r="AA1920" s="16"/>
      <c r="AB1920" s="16"/>
      <c r="AC1920" s="16"/>
      <c r="AD1920" s="16"/>
      <c r="AE1920" s="16"/>
      <c r="AF1920" s="16"/>
      <c r="AG1920" s="16"/>
      <c r="AH1920" s="16"/>
      <c r="AI1920" s="16"/>
      <c r="AJ1920" s="16"/>
      <c r="AK1920" s="16"/>
    </row>
    <row r="1921" spans="1:37" s="6" customFormat="1" ht="75" x14ac:dyDescent="0.25">
      <c r="A1921" s="11">
        <v>2</v>
      </c>
      <c r="B1921" s="10" t="s">
        <v>38</v>
      </c>
      <c r="C1921" s="43" t="s">
        <v>8778</v>
      </c>
      <c r="D1921" s="43" t="s">
        <v>469</v>
      </c>
      <c r="E1921" s="17">
        <v>1920</v>
      </c>
      <c r="F1921" s="43" t="s">
        <v>8855</v>
      </c>
      <c r="G1921" s="43" t="s">
        <v>8856</v>
      </c>
      <c r="H1921" s="3">
        <v>60.358910000000002</v>
      </c>
      <c r="I1921" s="5" t="s">
        <v>43</v>
      </c>
      <c r="J1921" s="5"/>
      <c r="K1921" s="5" t="s">
        <v>8857</v>
      </c>
      <c r="L1921" s="15" t="s">
        <v>8858</v>
      </c>
      <c r="M1921" s="5" t="s">
        <v>8859</v>
      </c>
      <c r="N1921" s="15" t="s">
        <v>8860</v>
      </c>
      <c r="O1921" s="5"/>
      <c r="P1921" s="15"/>
      <c r="Q1921" s="5"/>
      <c r="R1921" s="15"/>
      <c r="S1921" s="5"/>
      <c r="T1921" s="5"/>
      <c r="U1921" s="5"/>
      <c r="V1921" s="5"/>
      <c r="W1921" s="5"/>
      <c r="X1921" s="5"/>
      <c r="Y1921" s="5"/>
      <c r="Z1921" s="5"/>
      <c r="AA1921" s="16"/>
      <c r="AB1921" s="16"/>
      <c r="AC1921" s="16"/>
      <c r="AD1921" s="16"/>
      <c r="AE1921" s="16"/>
      <c r="AF1921" s="16"/>
      <c r="AG1921" s="16"/>
      <c r="AH1921" s="16"/>
      <c r="AI1921" s="16"/>
      <c r="AJ1921" s="16"/>
      <c r="AK1921" s="16"/>
    </row>
    <row r="1922" spans="1:37" s="6" customFormat="1" ht="45" x14ac:dyDescent="0.25">
      <c r="A1922" s="11">
        <v>2</v>
      </c>
      <c r="B1922" s="10" t="s">
        <v>38</v>
      </c>
      <c r="C1922" s="43" t="s">
        <v>8850</v>
      </c>
      <c r="D1922" s="43" t="s">
        <v>170</v>
      </c>
      <c r="E1922" s="17">
        <v>1921</v>
      </c>
      <c r="F1922" s="43" t="s">
        <v>7687</v>
      </c>
      <c r="G1922" s="43" t="s">
        <v>8861</v>
      </c>
      <c r="H1922" s="3">
        <v>52.18159</v>
      </c>
      <c r="I1922" s="5" t="s">
        <v>43</v>
      </c>
      <c r="J1922" s="5"/>
      <c r="K1922" s="5" t="s">
        <v>8862</v>
      </c>
      <c r="L1922" s="15" t="s">
        <v>8863</v>
      </c>
      <c r="M1922" s="5"/>
      <c r="N1922" s="15"/>
      <c r="O1922" s="5"/>
      <c r="P1922" s="15"/>
      <c r="Q1922" s="5"/>
      <c r="R1922" s="15"/>
      <c r="S1922" s="5"/>
      <c r="T1922" s="5"/>
      <c r="U1922" s="5"/>
      <c r="V1922" s="5"/>
      <c r="W1922" s="5"/>
      <c r="X1922" s="5"/>
      <c r="Y1922" s="5"/>
      <c r="Z1922" s="5"/>
      <c r="AA1922" s="16"/>
      <c r="AB1922" s="16"/>
      <c r="AC1922" s="16"/>
      <c r="AD1922" s="16"/>
      <c r="AE1922" s="16"/>
      <c r="AF1922" s="16"/>
      <c r="AG1922" s="16"/>
      <c r="AH1922" s="16"/>
      <c r="AI1922" s="16"/>
      <c r="AJ1922" s="16"/>
      <c r="AK1922" s="16"/>
    </row>
    <row r="1923" spans="1:37" s="6" customFormat="1" ht="45" x14ac:dyDescent="0.25">
      <c r="A1923" s="11">
        <v>2</v>
      </c>
      <c r="B1923" s="10" t="s">
        <v>38</v>
      </c>
      <c r="C1923" s="43" t="s">
        <v>8864</v>
      </c>
      <c r="D1923" s="43" t="s">
        <v>170</v>
      </c>
      <c r="E1923" s="17">
        <v>1922</v>
      </c>
      <c r="F1923" s="43" t="s">
        <v>8865</v>
      </c>
      <c r="G1923" s="43" t="s">
        <v>8866</v>
      </c>
      <c r="H1923" s="3">
        <v>218.0966536</v>
      </c>
      <c r="I1923" s="5" t="s">
        <v>43</v>
      </c>
      <c r="J1923" s="5"/>
      <c r="K1923" s="5" t="s">
        <v>8867</v>
      </c>
      <c r="L1923" s="15" t="s">
        <v>8868</v>
      </c>
      <c r="M1923" s="5" t="s">
        <v>8869</v>
      </c>
      <c r="N1923" s="15" t="s">
        <v>8870</v>
      </c>
      <c r="O1923" s="5"/>
      <c r="P1923" s="15"/>
      <c r="Q1923" s="5"/>
      <c r="R1923" s="15"/>
      <c r="S1923" s="5"/>
      <c r="T1923" s="5"/>
      <c r="U1923" s="5"/>
      <c r="V1923" s="5"/>
      <c r="W1923" s="5"/>
      <c r="X1923" s="5"/>
      <c r="Y1923" s="5"/>
      <c r="Z1923" s="5"/>
      <c r="AA1923" s="16"/>
      <c r="AB1923" s="16"/>
      <c r="AC1923" s="16"/>
      <c r="AD1923" s="16"/>
      <c r="AE1923" s="16"/>
      <c r="AF1923" s="16"/>
      <c r="AG1923" s="16"/>
      <c r="AH1923" s="16"/>
      <c r="AI1923" s="16"/>
      <c r="AJ1923" s="16"/>
      <c r="AK1923" s="16"/>
    </row>
    <row r="1924" spans="1:37" s="6" customFormat="1" ht="60" x14ac:dyDescent="0.25">
      <c r="A1924" s="11">
        <v>2</v>
      </c>
      <c r="B1924" s="10" t="s">
        <v>38</v>
      </c>
      <c r="C1924" s="43" t="s">
        <v>8864</v>
      </c>
      <c r="D1924" s="43" t="s">
        <v>170</v>
      </c>
      <c r="E1924" s="17">
        <v>1923</v>
      </c>
      <c r="F1924" s="43" t="s">
        <v>8871</v>
      </c>
      <c r="G1924" s="43" t="s">
        <v>8872</v>
      </c>
      <c r="H1924" s="3">
        <v>204.69680760000003</v>
      </c>
      <c r="I1924" s="5" t="s">
        <v>43</v>
      </c>
      <c r="J1924" s="5"/>
      <c r="K1924" s="5" t="s">
        <v>8873</v>
      </c>
      <c r="L1924" s="15"/>
      <c r="M1924" s="5"/>
      <c r="N1924" s="15"/>
      <c r="O1924" s="5"/>
      <c r="P1924" s="15"/>
      <c r="Q1924" s="5"/>
      <c r="R1924" s="15"/>
      <c r="S1924" s="5"/>
      <c r="T1924" s="5"/>
      <c r="U1924" s="5"/>
      <c r="V1924" s="5"/>
      <c r="W1924" s="5"/>
      <c r="X1924" s="5"/>
      <c r="Y1924" s="5"/>
      <c r="Z1924" s="5"/>
      <c r="AA1924" s="16"/>
      <c r="AB1924" s="16"/>
      <c r="AC1924" s="16"/>
      <c r="AD1924" s="16"/>
      <c r="AE1924" s="16"/>
      <c r="AF1924" s="16"/>
      <c r="AG1924" s="16"/>
      <c r="AH1924" s="16"/>
      <c r="AI1924" s="16"/>
      <c r="AJ1924" s="16"/>
      <c r="AK1924" s="16"/>
    </row>
    <row r="1925" spans="1:37" s="6" customFormat="1" ht="45" x14ac:dyDescent="0.25">
      <c r="A1925" s="11">
        <v>2</v>
      </c>
      <c r="B1925" s="10" t="s">
        <v>38</v>
      </c>
      <c r="C1925" s="43" t="s">
        <v>8874</v>
      </c>
      <c r="D1925" s="43" t="s">
        <v>170</v>
      </c>
      <c r="E1925" s="17">
        <v>1924</v>
      </c>
      <c r="F1925" s="43" t="s">
        <v>8875</v>
      </c>
      <c r="G1925" s="43" t="s">
        <v>8876</v>
      </c>
      <c r="H1925" s="3">
        <v>2347.2472656</v>
      </c>
      <c r="I1925" s="5" t="s">
        <v>43</v>
      </c>
      <c r="J1925" s="5"/>
      <c r="K1925" s="5" t="s">
        <v>8877</v>
      </c>
      <c r="L1925" s="15" t="s">
        <v>8878</v>
      </c>
      <c r="M1925" s="5" t="s">
        <v>8879</v>
      </c>
      <c r="N1925" s="15" t="s">
        <v>8880</v>
      </c>
      <c r="O1925" s="5" t="s">
        <v>8881</v>
      </c>
      <c r="P1925" s="15" t="s">
        <v>8882</v>
      </c>
      <c r="Q1925" s="5"/>
      <c r="R1925" s="15"/>
      <c r="S1925" s="5"/>
      <c r="T1925" s="5"/>
      <c r="U1925" s="5"/>
      <c r="V1925" s="5"/>
      <c r="W1925" s="5"/>
      <c r="X1925" s="5"/>
      <c r="Y1925" s="5"/>
      <c r="Z1925" s="5"/>
      <c r="AA1925" s="16"/>
      <c r="AB1925" s="16"/>
      <c r="AC1925" s="16"/>
      <c r="AD1925" s="16"/>
      <c r="AE1925" s="16"/>
      <c r="AF1925" s="16"/>
      <c r="AG1925" s="16"/>
      <c r="AH1925" s="16"/>
      <c r="AI1925" s="16"/>
      <c r="AJ1925" s="16"/>
      <c r="AK1925" s="16"/>
    </row>
    <row r="1926" spans="1:37" s="6" customFormat="1" ht="75" x14ac:dyDescent="0.25">
      <c r="A1926" s="11">
        <v>2</v>
      </c>
      <c r="B1926" s="10" t="s">
        <v>38</v>
      </c>
      <c r="C1926" s="43" t="s">
        <v>8783</v>
      </c>
      <c r="D1926" s="43" t="s">
        <v>469</v>
      </c>
      <c r="E1926" s="17">
        <v>1925</v>
      </c>
      <c r="F1926" s="43" t="s">
        <v>8883</v>
      </c>
      <c r="G1926" s="43" t="s">
        <v>8884</v>
      </c>
      <c r="H1926" s="3">
        <v>51.637439999999998</v>
      </c>
      <c r="I1926" s="5" t="s">
        <v>43</v>
      </c>
      <c r="J1926" s="5"/>
      <c r="K1926" s="5" t="s">
        <v>8885</v>
      </c>
      <c r="L1926" s="15" t="s">
        <v>8886</v>
      </c>
      <c r="M1926" s="5"/>
      <c r="N1926" s="15"/>
      <c r="O1926" s="5"/>
      <c r="P1926" s="15"/>
      <c r="Q1926" s="5"/>
      <c r="R1926" s="15"/>
      <c r="S1926" s="5"/>
      <c r="T1926" s="5"/>
      <c r="U1926" s="5"/>
      <c r="V1926" s="5"/>
      <c r="W1926" s="5"/>
      <c r="X1926" s="5"/>
      <c r="Y1926" s="5"/>
      <c r="Z1926" s="5"/>
      <c r="AA1926" s="16"/>
      <c r="AB1926" s="16"/>
      <c r="AC1926" s="16"/>
      <c r="AD1926" s="16"/>
      <c r="AE1926" s="16"/>
      <c r="AF1926" s="16"/>
      <c r="AG1926" s="16"/>
      <c r="AH1926" s="16"/>
      <c r="AI1926" s="16"/>
      <c r="AJ1926" s="16"/>
      <c r="AK1926" s="16"/>
    </row>
    <row r="1927" spans="1:37" s="6" customFormat="1" ht="45" x14ac:dyDescent="0.25">
      <c r="A1927" s="11">
        <v>2</v>
      </c>
      <c r="B1927" s="10" t="s">
        <v>38</v>
      </c>
      <c r="C1927" s="43" t="s">
        <v>8778</v>
      </c>
      <c r="D1927" s="43" t="s">
        <v>469</v>
      </c>
      <c r="E1927" s="17">
        <v>1926</v>
      </c>
      <c r="F1927" s="43" t="s">
        <v>8887</v>
      </c>
      <c r="G1927" s="43" t="s">
        <v>8888</v>
      </c>
      <c r="H1927" s="3">
        <v>155.23762160000001</v>
      </c>
      <c r="I1927" s="5" t="s">
        <v>43</v>
      </c>
      <c r="J1927" s="5"/>
      <c r="K1927" s="5" t="s">
        <v>8889</v>
      </c>
      <c r="L1927" s="15" t="s">
        <v>8890</v>
      </c>
      <c r="M1927" s="5" t="s">
        <v>8891</v>
      </c>
      <c r="N1927" s="15"/>
      <c r="O1927" s="5" t="s">
        <v>8892</v>
      </c>
      <c r="P1927" s="15"/>
      <c r="Q1927" s="5"/>
      <c r="R1927" s="15"/>
      <c r="S1927" s="5"/>
      <c r="T1927" s="5"/>
      <c r="U1927" s="5"/>
      <c r="V1927" s="5"/>
      <c r="W1927" s="5"/>
      <c r="X1927" s="5"/>
      <c r="Y1927" s="5"/>
      <c r="Z1927" s="5"/>
      <c r="AA1927" s="16"/>
      <c r="AB1927" s="16"/>
      <c r="AC1927" s="16"/>
      <c r="AD1927" s="16"/>
      <c r="AE1927" s="16"/>
      <c r="AF1927" s="16"/>
      <c r="AG1927" s="16"/>
      <c r="AH1927" s="16"/>
      <c r="AI1927" s="16"/>
      <c r="AJ1927" s="16"/>
      <c r="AK1927" s="16"/>
    </row>
    <row r="1928" spans="1:37" s="6" customFormat="1" ht="60" x14ac:dyDescent="0.25">
      <c r="A1928" s="11">
        <v>2</v>
      </c>
      <c r="B1928" s="10" t="s">
        <v>38</v>
      </c>
      <c r="C1928" s="43" t="s">
        <v>8864</v>
      </c>
      <c r="D1928" s="43" t="s">
        <v>170</v>
      </c>
      <c r="E1928" s="17">
        <v>1927</v>
      </c>
      <c r="F1928" s="43" t="s">
        <v>8893</v>
      </c>
      <c r="G1928" s="43" t="s">
        <v>8894</v>
      </c>
      <c r="H1928" s="3">
        <v>139.02940000000001</v>
      </c>
      <c r="I1928" s="5" t="s">
        <v>43</v>
      </c>
      <c r="J1928" s="5"/>
      <c r="K1928" s="5" t="s">
        <v>8895</v>
      </c>
      <c r="L1928" s="15" t="s">
        <v>8896</v>
      </c>
      <c r="M1928" s="5" t="s">
        <v>8897</v>
      </c>
      <c r="N1928" s="15" t="s">
        <v>8898</v>
      </c>
      <c r="O1928" s="5" t="s">
        <v>8899</v>
      </c>
      <c r="P1928" s="15" t="s">
        <v>8900</v>
      </c>
      <c r="Q1928" s="5"/>
      <c r="R1928" s="15"/>
      <c r="S1928" s="5"/>
      <c r="T1928" s="5"/>
      <c r="U1928" s="5"/>
      <c r="V1928" s="5"/>
      <c r="W1928" s="5"/>
      <c r="X1928" s="5"/>
      <c r="Y1928" s="5"/>
      <c r="Z1928" s="5"/>
      <c r="AA1928" s="16"/>
      <c r="AB1928" s="16"/>
      <c r="AC1928" s="16"/>
      <c r="AD1928" s="16"/>
      <c r="AE1928" s="16"/>
      <c r="AF1928" s="16"/>
      <c r="AG1928" s="16"/>
      <c r="AH1928" s="16"/>
      <c r="AI1928" s="16"/>
      <c r="AJ1928" s="16"/>
      <c r="AK1928" s="16"/>
    </row>
    <row r="1929" spans="1:37" s="6" customFormat="1" ht="75" x14ac:dyDescent="0.25">
      <c r="A1929" s="11">
        <v>2</v>
      </c>
      <c r="B1929" s="10" t="s">
        <v>38</v>
      </c>
      <c r="C1929" s="43" t="s">
        <v>8783</v>
      </c>
      <c r="D1929" s="43" t="s">
        <v>469</v>
      </c>
      <c r="E1929" s="17">
        <v>1928</v>
      </c>
      <c r="F1929" s="43" t="s">
        <v>8901</v>
      </c>
      <c r="G1929" s="43" t="s">
        <v>8902</v>
      </c>
      <c r="H1929" s="3">
        <v>25.69594</v>
      </c>
      <c r="I1929" s="5" t="s">
        <v>43</v>
      </c>
      <c r="J1929" s="5"/>
      <c r="K1929" s="5" t="s">
        <v>8903</v>
      </c>
      <c r="L1929" s="15" t="s">
        <v>8904</v>
      </c>
      <c r="M1929" s="5"/>
      <c r="N1929" s="15"/>
      <c r="O1929" s="5"/>
      <c r="P1929" s="15"/>
      <c r="Q1929" s="5"/>
      <c r="R1929" s="15"/>
      <c r="S1929" s="5"/>
      <c r="T1929" s="5"/>
      <c r="U1929" s="5"/>
      <c r="V1929" s="5"/>
      <c r="W1929" s="5"/>
      <c r="X1929" s="5"/>
      <c r="Y1929" s="5"/>
      <c r="Z1929" s="5"/>
      <c r="AA1929" s="16"/>
      <c r="AB1929" s="16"/>
      <c r="AC1929" s="16"/>
      <c r="AD1929" s="16"/>
      <c r="AE1929" s="16"/>
      <c r="AF1929" s="16"/>
      <c r="AG1929" s="16"/>
      <c r="AH1929" s="16"/>
      <c r="AI1929" s="16"/>
      <c r="AJ1929" s="16"/>
      <c r="AK1929" s="16"/>
    </row>
    <row r="1930" spans="1:37" s="6" customFormat="1" ht="105" x14ac:dyDescent="0.25">
      <c r="A1930" s="11">
        <v>2</v>
      </c>
      <c r="B1930" s="10" t="s">
        <v>38</v>
      </c>
      <c r="C1930" s="43" t="s">
        <v>8783</v>
      </c>
      <c r="D1930" s="43" t="s">
        <v>469</v>
      </c>
      <c r="E1930" s="17">
        <v>1929</v>
      </c>
      <c r="F1930" s="43" t="s">
        <v>8905</v>
      </c>
      <c r="G1930" s="43" t="s">
        <v>8906</v>
      </c>
      <c r="H1930" s="3">
        <v>51.610697599999995</v>
      </c>
      <c r="I1930" s="5" t="s">
        <v>43</v>
      </c>
      <c r="J1930" s="5"/>
      <c r="K1930" s="5" t="s">
        <v>8907</v>
      </c>
      <c r="L1930" s="15" t="s">
        <v>8908</v>
      </c>
      <c r="M1930" s="5"/>
      <c r="N1930" s="15"/>
      <c r="O1930" s="5"/>
      <c r="P1930" s="15"/>
      <c r="Q1930" s="5"/>
      <c r="R1930" s="15"/>
      <c r="S1930" s="5"/>
      <c r="T1930" s="5"/>
      <c r="U1930" s="5"/>
      <c r="V1930" s="5"/>
      <c r="W1930" s="5"/>
      <c r="X1930" s="5"/>
      <c r="Y1930" s="5"/>
      <c r="Z1930" s="5"/>
      <c r="AA1930" s="16"/>
      <c r="AB1930" s="16"/>
      <c r="AC1930" s="16"/>
      <c r="AD1930" s="16"/>
      <c r="AE1930" s="16"/>
      <c r="AF1930" s="16"/>
      <c r="AG1930" s="16"/>
      <c r="AH1930" s="16"/>
      <c r="AI1930" s="16"/>
      <c r="AJ1930" s="16"/>
      <c r="AK1930" s="16"/>
    </row>
    <row r="1931" spans="1:37" s="6" customFormat="1" ht="75" x14ac:dyDescent="0.25">
      <c r="A1931" s="11">
        <v>2</v>
      </c>
      <c r="B1931" s="10" t="s">
        <v>38</v>
      </c>
      <c r="C1931" s="43" t="s">
        <v>8783</v>
      </c>
      <c r="D1931" s="43" t="s">
        <v>469</v>
      </c>
      <c r="E1931" s="17">
        <v>1930</v>
      </c>
      <c r="F1931" s="43" t="s">
        <v>8909</v>
      </c>
      <c r="G1931" s="43" t="s">
        <v>8910</v>
      </c>
      <c r="H1931" s="3">
        <v>46.188470000000002</v>
      </c>
      <c r="I1931" s="5" t="s">
        <v>43</v>
      </c>
      <c r="J1931" s="5"/>
      <c r="K1931" s="5" t="s">
        <v>8911</v>
      </c>
      <c r="L1931" s="15" t="s">
        <v>8912</v>
      </c>
      <c r="M1931" s="5" t="s">
        <v>8913</v>
      </c>
      <c r="N1931" s="15" t="s">
        <v>8914</v>
      </c>
      <c r="O1931" s="5" t="s">
        <v>8915</v>
      </c>
      <c r="P1931" s="15" t="s">
        <v>8916</v>
      </c>
      <c r="Q1931" s="5"/>
      <c r="R1931" s="15"/>
      <c r="S1931" s="5"/>
      <c r="T1931" s="5"/>
      <c r="U1931" s="5"/>
      <c r="V1931" s="5"/>
      <c r="W1931" s="5"/>
      <c r="X1931" s="5"/>
      <c r="Y1931" s="5"/>
      <c r="Z1931" s="5"/>
      <c r="AA1931" s="16"/>
      <c r="AB1931" s="16"/>
      <c r="AC1931" s="16"/>
      <c r="AD1931" s="16"/>
      <c r="AE1931" s="16"/>
      <c r="AF1931" s="16"/>
      <c r="AG1931" s="16"/>
      <c r="AH1931" s="16"/>
      <c r="AI1931" s="16"/>
      <c r="AJ1931" s="16"/>
      <c r="AK1931" s="16"/>
    </row>
    <row r="1932" spans="1:37" s="6" customFormat="1" ht="90" x14ac:dyDescent="0.25">
      <c r="A1932" s="11">
        <v>2</v>
      </c>
      <c r="B1932" s="10" t="s">
        <v>38</v>
      </c>
      <c r="C1932" s="43" t="s">
        <v>8917</v>
      </c>
      <c r="D1932" s="43" t="s">
        <v>170</v>
      </c>
      <c r="E1932" s="17">
        <v>1931</v>
      </c>
      <c r="F1932" s="43" t="s">
        <v>8918</v>
      </c>
      <c r="G1932" s="43" t="s">
        <v>8919</v>
      </c>
      <c r="H1932" s="3">
        <v>93.793020600000006</v>
      </c>
      <c r="I1932" s="5" t="s">
        <v>43</v>
      </c>
      <c r="J1932" s="5"/>
      <c r="K1932" s="5" t="s">
        <v>8920</v>
      </c>
      <c r="L1932" s="15"/>
      <c r="M1932" s="5"/>
      <c r="N1932" s="15"/>
      <c r="O1932" s="5"/>
      <c r="P1932" s="15"/>
      <c r="Q1932" s="5"/>
      <c r="R1932" s="15"/>
      <c r="S1932" s="5"/>
      <c r="T1932" s="5"/>
      <c r="U1932" s="5"/>
      <c r="V1932" s="5"/>
      <c r="W1932" s="5"/>
      <c r="X1932" s="5"/>
      <c r="Y1932" s="5"/>
      <c r="Z1932" s="5"/>
      <c r="AA1932" s="16"/>
      <c r="AB1932" s="16"/>
      <c r="AC1932" s="16"/>
      <c r="AD1932" s="16"/>
      <c r="AE1932" s="16"/>
      <c r="AF1932" s="16"/>
      <c r="AG1932" s="16"/>
      <c r="AH1932" s="16"/>
      <c r="AI1932" s="16"/>
      <c r="AJ1932" s="16"/>
      <c r="AK1932" s="16"/>
    </row>
    <row r="1933" spans="1:37" s="6" customFormat="1" ht="75" x14ac:dyDescent="0.25">
      <c r="A1933" s="11">
        <v>2</v>
      </c>
      <c r="B1933" s="10" t="s">
        <v>38</v>
      </c>
      <c r="C1933" s="43" t="s">
        <v>8783</v>
      </c>
      <c r="D1933" s="43" t="s">
        <v>469</v>
      </c>
      <c r="E1933" s="17">
        <v>1932</v>
      </c>
      <c r="F1933" s="43" t="s">
        <v>8921</v>
      </c>
      <c r="G1933" s="43" t="s">
        <v>8922</v>
      </c>
      <c r="H1933" s="3">
        <v>29.269970000000001</v>
      </c>
      <c r="I1933" s="5" t="s">
        <v>43</v>
      </c>
      <c r="J1933" s="5"/>
      <c r="K1933" s="5" t="s">
        <v>8923</v>
      </c>
      <c r="L1933" s="15" t="s">
        <v>8924</v>
      </c>
      <c r="M1933" s="5"/>
      <c r="N1933" s="15"/>
      <c r="O1933" s="5"/>
      <c r="P1933" s="15"/>
      <c r="Q1933" s="5"/>
      <c r="R1933" s="15"/>
      <c r="S1933" s="5"/>
      <c r="T1933" s="5"/>
      <c r="U1933" s="5"/>
      <c r="V1933" s="5"/>
      <c r="W1933" s="5"/>
      <c r="X1933" s="5"/>
      <c r="Y1933" s="5"/>
      <c r="Z1933" s="5"/>
      <c r="AA1933" s="16"/>
      <c r="AB1933" s="16"/>
      <c r="AC1933" s="16"/>
      <c r="AD1933" s="16"/>
      <c r="AE1933" s="16"/>
      <c r="AF1933" s="16"/>
      <c r="AG1933" s="16"/>
      <c r="AH1933" s="16"/>
      <c r="AI1933" s="16"/>
      <c r="AJ1933" s="16"/>
      <c r="AK1933" s="16"/>
    </row>
    <row r="1934" spans="1:37" s="6" customFormat="1" ht="60" x14ac:dyDescent="0.25">
      <c r="A1934" s="11">
        <v>2</v>
      </c>
      <c r="B1934" s="10" t="s">
        <v>38</v>
      </c>
      <c r="C1934" s="43" t="s">
        <v>8783</v>
      </c>
      <c r="D1934" s="43" t="s">
        <v>469</v>
      </c>
      <c r="E1934" s="17">
        <v>1933</v>
      </c>
      <c r="F1934" s="43" t="s">
        <v>8925</v>
      </c>
      <c r="G1934" s="43" t="s">
        <v>8926</v>
      </c>
      <c r="H1934" s="3">
        <v>56.024810000000002</v>
      </c>
      <c r="I1934" s="5" t="s">
        <v>43</v>
      </c>
      <c r="J1934" s="5"/>
      <c r="K1934" s="5" t="s">
        <v>8927</v>
      </c>
      <c r="L1934" s="15" t="s">
        <v>8928</v>
      </c>
      <c r="M1934" s="5"/>
      <c r="N1934" s="15"/>
      <c r="O1934" s="5"/>
      <c r="P1934" s="15"/>
      <c r="Q1934" s="5"/>
      <c r="R1934" s="15"/>
      <c r="S1934" s="5"/>
      <c r="T1934" s="5"/>
      <c r="U1934" s="5"/>
      <c r="V1934" s="5"/>
      <c r="W1934" s="5"/>
      <c r="X1934" s="5"/>
      <c r="Y1934" s="5"/>
      <c r="Z1934" s="5"/>
      <c r="AA1934" s="16"/>
      <c r="AB1934" s="16"/>
      <c r="AC1934" s="16"/>
      <c r="AD1934" s="16"/>
      <c r="AE1934" s="16"/>
      <c r="AF1934" s="16"/>
      <c r="AG1934" s="16"/>
      <c r="AH1934" s="16"/>
      <c r="AI1934" s="16"/>
      <c r="AJ1934" s="16"/>
      <c r="AK1934" s="16"/>
    </row>
    <row r="1935" spans="1:37" s="6" customFormat="1" ht="75" x14ac:dyDescent="0.25">
      <c r="A1935" s="11">
        <v>2</v>
      </c>
      <c r="B1935" s="10" t="s">
        <v>38</v>
      </c>
      <c r="C1935" s="43" t="s">
        <v>8783</v>
      </c>
      <c r="D1935" s="43" t="s">
        <v>469</v>
      </c>
      <c r="E1935" s="17">
        <v>1934</v>
      </c>
      <c r="F1935" s="43" t="s">
        <v>8929</v>
      </c>
      <c r="G1935" s="43" t="s">
        <v>8930</v>
      </c>
      <c r="H1935" s="3">
        <v>37.107109999999999</v>
      </c>
      <c r="I1935" s="5" t="s">
        <v>43</v>
      </c>
      <c r="J1935" s="5"/>
      <c r="K1935" s="5" t="s">
        <v>8931</v>
      </c>
      <c r="L1935" s="15" t="s">
        <v>8932</v>
      </c>
      <c r="M1935" s="5"/>
      <c r="N1935" s="15"/>
      <c r="O1935" s="5"/>
      <c r="P1935" s="15"/>
      <c r="Q1935" s="5"/>
      <c r="R1935" s="15"/>
      <c r="S1935" s="5"/>
      <c r="T1935" s="5"/>
      <c r="U1935" s="5"/>
      <c r="V1935" s="5"/>
      <c r="W1935" s="5"/>
      <c r="X1935" s="5"/>
      <c r="Y1935" s="5"/>
      <c r="Z1935" s="5"/>
      <c r="AA1935" s="16"/>
      <c r="AB1935" s="16"/>
      <c r="AC1935" s="16"/>
      <c r="AD1935" s="16"/>
      <c r="AE1935" s="16"/>
      <c r="AF1935" s="16"/>
      <c r="AG1935" s="16"/>
      <c r="AH1935" s="16"/>
      <c r="AI1935" s="16"/>
      <c r="AJ1935" s="16"/>
      <c r="AK1935" s="16"/>
    </row>
    <row r="1936" spans="1:37" s="6" customFormat="1" ht="45" x14ac:dyDescent="0.25">
      <c r="A1936" s="11">
        <v>2</v>
      </c>
      <c r="B1936" s="10" t="s">
        <v>38</v>
      </c>
      <c r="C1936" s="43" t="s">
        <v>8933</v>
      </c>
      <c r="D1936" s="43" t="s">
        <v>170</v>
      </c>
      <c r="E1936" s="17">
        <v>1935</v>
      </c>
      <c r="F1936" s="43" t="s">
        <v>8934</v>
      </c>
      <c r="G1936" s="43" t="s">
        <v>8935</v>
      </c>
      <c r="H1936" s="3">
        <v>75.445352499999998</v>
      </c>
      <c r="I1936" s="5" t="s">
        <v>43</v>
      </c>
      <c r="J1936" s="5"/>
      <c r="K1936" s="5" t="s">
        <v>8936</v>
      </c>
      <c r="L1936" s="15"/>
      <c r="M1936" s="5" t="s">
        <v>8937</v>
      </c>
      <c r="N1936" s="15"/>
      <c r="O1936" s="5"/>
      <c r="P1936" s="15"/>
      <c r="Q1936" s="5"/>
      <c r="R1936" s="15"/>
      <c r="S1936" s="5"/>
      <c r="T1936" s="5"/>
      <c r="U1936" s="5"/>
      <c r="V1936" s="5"/>
      <c r="W1936" s="5"/>
      <c r="X1936" s="5"/>
      <c r="Y1936" s="5"/>
      <c r="Z1936" s="5"/>
      <c r="AA1936" s="16"/>
      <c r="AB1936" s="16"/>
      <c r="AC1936" s="16"/>
      <c r="AD1936" s="16"/>
      <c r="AE1936" s="16"/>
      <c r="AF1936" s="16"/>
      <c r="AG1936" s="16"/>
      <c r="AH1936" s="16"/>
      <c r="AI1936" s="16"/>
      <c r="AJ1936" s="16"/>
      <c r="AK1936" s="16"/>
    </row>
    <row r="1937" spans="1:37" s="6" customFormat="1" ht="60" x14ac:dyDescent="0.25">
      <c r="A1937" s="11">
        <v>2</v>
      </c>
      <c r="B1937" s="10" t="s">
        <v>38</v>
      </c>
      <c r="C1937" s="43" t="s">
        <v>8443</v>
      </c>
      <c r="D1937" s="43" t="s">
        <v>170</v>
      </c>
      <c r="E1937" s="17">
        <v>1936</v>
      </c>
      <c r="F1937" s="43" t="s">
        <v>8938</v>
      </c>
      <c r="G1937" s="43" t="s">
        <v>8939</v>
      </c>
      <c r="H1937" s="3">
        <v>57.98856</v>
      </c>
      <c r="I1937" s="5" t="s">
        <v>43</v>
      </c>
      <c r="J1937" s="5"/>
      <c r="K1937" s="5" t="s">
        <v>8940</v>
      </c>
      <c r="L1937" s="15" t="s">
        <v>8941</v>
      </c>
      <c r="M1937" s="5"/>
      <c r="N1937" s="15"/>
      <c r="O1937" s="5"/>
      <c r="P1937" s="15"/>
      <c r="Q1937" s="5"/>
      <c r="R1937" s="15"/>
      <c r="S1937" s="5"/>
      <c r="T1937" s="5"/>
      <c r="U1937" s="5"/>
      <c r="V1937" s="5"/>
      <c r="W1937" s="5"/>
      <c r="X1937" s="5"/>
      <c r="Y1937" s="5"/>
      <c r="Z1937" s="5"/>
      <c r="AA1937" s="16"/>
      <c r="AB1937" s="16"/>
      <c r="AC1937" s="16"/>
      <c r="AD1937" s="16"/>
      <c r="AE1937" s="16"/>
      <c r="AF1937" s="16"/>
      <c r="AG1937" s="16"/>
      <c r="AH1937" s="16"/>
      <c r="AI1937" s="16"/>
      <c r="AJ1937" s="16"/>
      <c r="AK1937" s="16"/>
    </row>
    <row r="1938" spans="1:37" s="6" customFormat="1" ht="90" x14ac:dyDescent="0.25">
      <c r="A1938" s="11">
        <v>2</v>
      </c>
      <c r="B1938" s="10" t="s">
        <v>38</v>
      </c>
      <c r="C1938" s="43" t="s">
        <v>8783</v>
      </c>
      <c r="D1938" s="43" t="s">
        <v>469</v>
      </c>
      <c r="E1938" s="17">
        <v>1937</v>
      </c>
      <c r="F1938" s="43" t="s">
        <v>8942</v>
      </c>
      <c r="G1938" s="43" t="s">
        <v>8943</v>
      </c>
      <c r="H1938" s="3">
        <v>46.4942517</v>
      </c>
      <c r="I1938" s="5" t="s">
        <v>43</v>
      </c>
      <c r="J1938" s="5"/>
      <c r="K1938" s="5" t="s">
        <v>8944</v>
      </c>
      <c r="L1938" s="15" t="s">
        <v>8945</v>
      </c>
      <c r="M1938" s="5"/>
      <c r="N1938" s="15"/>
      <c r="O1938" s="5"/>
      <c r="P1938" s="15"/>
      <c r="Q1938" s="5"/>
      <c r="R1938" s="15"/>
      <c r="S1938" s="5"/>
      <c r="T1938" s="5"/>
      <c r="U1938" s="5"/>
      <c r="V1938" s="5"/>
      <c r="W1938" s="5"/>
      <c r="X1938" s="5"/>
      <c r="Y1938" s="5"/>
      <c r="Z1938" s="5"/>
      <c r="AA1938" s="16"/>
      <c r="AB1938" s="16"/>
      <c r="AC1938" s="16"/>
      <c r="AD1938" s="16"/>
      <c r="AE1938" s="16"/>
      <c r="AF1938" s="16"/>
      <c r="AG1938" s="16"/>
      <c r="AH1938" s="16"/>
      <c r="AI1938" s="16"/>
      <c r="AJ1938" s="16"/>
      <c r="AK1938" s="16"/>
    </row>
    <row r="1939" spans="1:37" s="6" customFormat="1" ht="45" x14ac:dyDescent="0.25">
      <c r="A1939" s="11">
        <v>2</v>
      </c>
      <c r="B1939" s="10" t="s">
        <v>38</v>
      </c>
      <c r="C1939" s="43" t="s">
        <v>8850</v>
      </c>
      <c r="D1939" s="43" t="s">
        <v>170</v>
      </c>
      <c r="E1939" s="17">
        <v>1938</v>
      </c>
      <c r="F1939" s="43" t="s">
        <v>5719</v>
      </c>
      <c r="G1939" s="43" t="s">
        <v>8946</v>
      </c>
      <c r="H1939" s="3">
        <v>63.195407599999996</v>
      </c>
      <c r="I1939" s="5" t="s">
        <v>43</v>
      </c>
      <c r="J1939" s="5"/>
      <c r="K1939" s="5" t="s">
        <v>8947</v>
      </c>
      <c r="L1939" s="15" t="s">
        <v>8948</v>
      </c>
      <c r="M1939" s="5"/>
      <c r="N1939" s="15"/>
      <c r="O1939" s="5"/>
      <c r="P1939" s="15"/>
      <c r="Q1939" s="5"/>
      <c r="R1939" s="15"/>
      <c r="S1939" s="5"/>
      <c r="T1939" s="5"/>
      <c r="U1939" s="5"/>
      <c r="V1939" s="5"/>
      <c r="W1939" s="5"/>
      <c r="X1939" s="5"/>
      <c r="Y1939" s="5"/>
      <c r="Z1939" s="5"/>
      <c r="AA1939" s="16"/>
      <c r="AB1939" s="16"/>
      <c r="AC1939" s="16"/>
      <c r="AD1939" s="16"/>
      <c r="AE1939" s="16"/>
      <c r="AF1939" s="16"/>
      <c r="AG1939" s="16"/>
      <c r="AH1939" s="16"/>
      <c r="AI1939" s="16"/>
      <c r="AJ1939" s="16"/>
      <c r="AK1939" s="16"/>
    </row>
    <row r="1940" spans="1:37" s="6" customFormat="1" ht="60" x14ac:dyDescent="0.25">
      <c r="A1940" s="11">
        <v>2</v>
      </c>
      <c r="B1940" s="10" t="s">
        <v>38</v>
      </c>
      <c r="C1940" s="43" t="s">
        <v>8850</v>
      </c>
      <c r="D1940" s="43" t="s">
        <v>170</v>
      </c>
      <c r="E1940" s="17">
        <v>1939</v>
      </c>
      <c r="F1940" s="43" t="s">
        <v>8949</v>
      </c>
      <c r="G1940" s="43" t="s">
        <v>8950</v>
      </c>
      <c r="H1940" s="3">
        <v>47.673537599999996</v>
      </c>
      <c r="I1940" s="5" t="s">
        <v>43</v>
      </c>
      <c r="J1940" s="5"/>
      <c r="K1940" s="5" t="s">
        <v>8951</v>
      </c>
      <c r="L1940" s="15" t="s">
        <v>8952</v>
      </c>
      <c r="M1940" s="5"/>
      <c r="N1940" s="15"/>
      <c r="O1940" s="5"/>
      <c r="P1940" s="15"/>
      <c r="Q1940" s="5"/>
      <c r="R1940" s="15"/>
      <c r="S1940" s="5"/>
      <c r="T1940" s="5"/>
      <c r="U1940" s="5"/>
      <c r="V1940" s="5"/>
      <c r="W1940" s="5"/>
      <c r="X1940" s="5"/>
      <c r="Y1940" s="5"/>
      <c r="Z1940" s="5"/>
      <c r="AA1940" s="16"/>
      <c r="AB1940" s="16"/>
      <c r="AC1940" s="16"/>
      <c r="AD1940" s="16"/>
      <c r="AE1940" s="16"/>
      <c r="AF1940" s="16"/>
      <c r="AG1940" s="16"/>
      <c r="AH1940" s="16"/>
      <c r="AI1940" s="16"/>
      <c r="AJ1940" s="16"/>
      <c r="AK1940" s="16"/>
    </row>
    <row r="1941" spans="1:37" s="6" customFormat="1" ht="75" x14ac:dyDescent="0.25">
      <c r="A1941" s="11">
        <v>2</v>
      </c>
      <c r="B1941" s="10" t="s">
        <v>38</v>
      </c>
      <c r="C1941" s="43" t="s">
        <v>8953</v>
      </c>
      <c r="D1941" s="43" t="s">
        <v>170</v>
      </c>
      <c r="E1941" s="17">
        <v>1940</v>
      </c>
      <c r="F1941" s="43" t="s">
        <v>8954</v>
      </c>
      <c r="G1941" s="43" t="s">
        <v>8955</v>
      </c>
      <c r="H1941" s="3">
        <v>78.419690000000003</v>
      </c>
      <c r="I1941" s="5" t="s">
        <v>43</v>
      </c>
      <c r="J1941" s="5"/>
      <c r="K1941" s="5" t="s">
        <v>8956</v>
      </c>
      <c r="L1941" s="15" t="s">
        <v>8957</v>
      </c>
      <c r="M1941" s="5" t="s">
        <v>8958</v>
      </c>
      <c r="N1941" s="15" t="s">
        <v>8959</v>
      </c>
      <c r="O1941" s="5"/>
      <c r="P1941" s="15"/>
      <c r="Q1941" s="5"/>
      <c r="R1941" s="15"/>
      <c r="S1941" s="5"/>
      <c r="T1941" s="5"/>
      <c r="U1941" s="5"/>
      <c r="V1941" s="5"/>
      <c r="W1941" s="5"/>
      <c r="X1941" s="5"/>
      <c r="Y1941" s="5"/>
      <c r="Z1941" s="5"/>
      <c r="AA1941" s="16"/>
      <c r="AB1941" s="16"/>
      <c r="AC1941" s="16"/>
      <c r="AD1941" s="16"/>
      <c r="AE1941" s="16"/>
      <c r="AF1941" s="16"/>
      <c r="AG1941" s="16"/>
      <c r="AH1941" s="16"/>
      <c r="AI1941" s="16"/>
      <c r="AJ1941" s="16"/>
      <c r="AK1941" s="16"/>
    </row>
    <row r="1942" spans="1:37" s="6" customFormat="1" ht="90" x14ac:dyDescent="0.25">
      <c r="A1942" s="11">
        <v>2</v>
      </c>
      <c r="B1942" s="10" t="s">
        <v>38</v>
      </c>
      <c r="C1942" s="5" t="s">
        <v>8960</v>
      </c>
      <c r="D1942" s="43" t="s">
        <v>170</v>
      </c>
      <c r="E1942" s="17">
        <v>1941</v>
      </c>
      <c r="F1942" s="43" t="s">
        <v>8961</v>
      </c>
      <c r="G1942" s="43" t="s">
        <v>8962</v>
      </c>
      <c r="H1942" s="3">
        <v>51743.141356400003</v>
      </c>
      <c r="I1942" s="5" t="s">
        <v>43</v>
      </c>
      <c r="J1942" s="5"/>
      <c r="K1942" s="5" t="s">
        <v>8963</v>
      </c>
      <c r="L1942" s="15" t="s">
        <v>8964</v>
      </c>
      <c r="M1942" s="5" t="s">
        <v>4081</v>
      </c>
      <c r="N1942" s="15" t="s">
        <v>8965</v>
      </c>
      <c r="O1942" s="5"/>
      <c r="P1942" s="15"/>
      <c r="Q1942" s="5"/>
      <c r="R1942" s="15"/>
      <c r="S1942" s="5"/>
      <c r="T1942" s="5"/>
      <c r="U1942" s="5"/>
      <c r="V1942" s="5"/>
      <c r="W1942" s="5"/>
      <c r="X1942" s="5"/>
      <c r="Y1942" s="5"/>
      <c r="Z1942" s="5"/>
      <c r="AA1942" s="16"/>
      <c r="AB1942" s="16"/>
      <c r="AC1942" s="16"/>
      <c r="AD1942" s="16"/>
      <c r="AE1942" s="16"/>
      <c r="AF1942" s="16"/>
      <c r="AG1942" s="16"/>
      <c r="AH1942" s="16"/>
      <c r="AI1942" s="16"/>
      <c r="AJ1942" s="16"/>
      <c r="AK1942" s="16"/>
    </row>
    <row r="1943" spans="1:37" s="6" customFormat="1" ht="45" x14ac:dyDescent="0.25">
      <c r="A1943" s="11">
        <v>2</v>
      </c>
      <c r="B1943" s="10" t="s">
        <v>38</v>
      </c>
      <c r="C1943" s="43" t="s">
        <v>8778</v>
      </c>
      <c r="D1943" s="43" t="s">
        <v>469</v>
      </c>
      <c r="E1943" s="17">
        <v>1942</v>
      </c>
      <c r="F1943" s="43" t="s">
        <v>8966</v>
      </c>
      <c r="G1943" s="43" t="s">
        <v>8967</v>
      </c>
      <c r="H1943" s="3">
        <v>199.36143999999999</v>
      </c>
      <c r="I1943" s="5" t="s">
        <v>43</v>
      </c>
      <c r="J1943" s="5"/>
      <c r="K1943" s="5" t="s">
        <v>8968</v>
      </c>
      <c r="L1943" s="15" t="s">
        <v>8969</v>
      </c>
      <c r="M1943" s="5"/>
      <c r="N1943" s="15"/>
      <c r="O1943" s="5"/>
      <c r="P1943" s="15"/>
      <c r="Q1943" s="5"/>
      <c r="R1943" s="15"/>
      <c r="S1943" s="5"/>
      <c r="T1943" s="5"/>
      <c r="U1943" s="5"/>
      <c r="V1943" s="5"/>
      <c r="W1943" s="5"/>
      <c r="X1943" s="5"/>
      <c r="Y1943" s="5"/>
      <c r="Z1943" s="5"/>
      <c r="AA1943" s="16"/>
      <c r="AB1943" s="16"/>
      <c r="AC1943" s="16"/>
      <c r="AD1943" s="16"/>
      <c r="AE1943" s="16"/>
      <c r="AF1943" s="16"/>
      <c r="AG1943" s="16"/>
      <c r="AH1943" s="16"/>
      <c r="AI1943" s="16"/>
      <c r="AJ1943" s="16"/>
      <c r="AK1943" s="16"/>
    </row>
    <row r="1944" spans="1:37" s="6" customFormat="1" ht="60" x14ac:dyDescent="0.25">
      <c r="A1944" s="11">
        <v>2</v>
      </c>
      <c r="B1944" s="10" t="s">
        <v>38</v>
      </c>
      <c r="C1944" s="43" t="s">
        <v>8970</v>
      </c>
      <c r="D1944" s="43" t="s">
        <v>469</v>
      </c>
      <c r="E1944" s="17">
        <v>1943</v>
      </c>
      <c r="F1944" s="43" t="s">
        <v>8971</v>
      </c>
      <c r="G1944" s="43" t="s">
        <v>8972</v>
      </c>
      <c r="H1944" s="3">
        <v>52.414608000000001</v>
      </c>
      <c r="I1944" s="5" t="s">
        <v>761</v>
      </c>
      <c r="J1944" s="5"/>
      <c r="K1944" s="5" t="s">
        <v>8973</v>
      </c>
      <c r="L1944" s="15" t="s">
        <v>8974</v>
      </c>
      <c r="M1944" s="5"/>
      <c r="N1944" s="15"/>
      <c r="O1944" s="5"/>
      <c r="P1944" s="15"/>
      <c r="Q1944" s="5"/>
      <c r="R1944" s="15"/>
      <c r="S1944" s="5"/>
      <c r="T1944" s="5"/>
      <c r="U1944" s="5"/>
      <c r="V1944" s="5"/>
      <c r="W1944" s="5"/>
      <c r="X1944" s="5"/>
      <c r="Y1944" s="5"/>
      <c r="Z1944" s="5"/>
      <c r="AA1944" s="16"/>
      <c r="AB1944" s="16"/>
      <c r="AC1944" s="16"/>
      <c r="AD1944" s="16"/>
      <c r="AE1944" s="16"/>
      <c r="AF1944" s="16"/>
      <c r="AG1944" s="16"/>
      <c r="AH1944" s="16"/>
      <c r="AI1944" s="16"/>
      <c r="AJ1944" s="16"/>
      <c r="AK1944" s="16"/>
    </row>
    <row r="1945" spans="1:37" s="6" customFormat="1" ht="75" x14ac:dyDescent="0.25">
      <c r="A1945" s="11">
        <v>2</v>
      </c>
      <c r="B1945" s="10" t="s">
        <v>38</v>
      </c>
      <c r="C1945" s="43" t="s">
        <v>8778</v>
      </c>
      <c r="D1945" s="43" t="s">
        <v>469</v>
      </c>
      <c r="E1945" s="17">
        <v>1944</v>
      </c>
      <c r="F1945" s="43" t="s">
        <v>6977</v>
      </c>
      <c r="G1945" s="43" t="s">
        <v>8975</v>
      </c>
      <c r="H1945" s="3">
        <v>195.29152999999999</v>
      </c>
      <c r="I1945" s="5" t="s">
        <v>43</v>
      </c>
      <c r="J1945" s="5"/>
      <c r="K1945" s="5" t="s">
        <v>5394</v>
      </c>
      <c r="L1945" s="15" t="s">
        <v>8976</v>
      </c>
      <c r="M1945" s="5"/>
      <c r="N1945" s="15"/>
      <c r="O1945" s="5"/>
      <c r="P1945" s="15"/>
      <c r="Q1945" s="5"/>
      <c r="R1945" s="15"/>
      <c r="S1945" s="5"/>
      <c r="T1945" s="5"/>
      <c r="U1945" s="5"/>
      <c r="V1945" s="5"/>
      <c r="W1945" s="5"/>
      <c r="X1945" s="5"/>
      <c r="Y1945" s="5"/>
      <c r="Z1945" s="5"/>
      <c r="AA1945" s="16"/>
      <c r="AB1945" s="16"/>
      <c r="AC1945" s="16"/>
      <c r="AD1945" s="16"/>
      <c r="AE1945" s="16"/>
      <c r="AF1945" s="16"/>
      <c r="AG1945" s="16"/>
      <c r="AH1945" s="16"/>
      <c r="AI1945" s="16"/>
      <c r="AJ1945" s="16"/>
      <c r="AK1945" s="16"/>
    </row>
    <row r="1946" spans="1:37" s="6" customFormat="1" ht="45" x14ac:dyDescent="0.25">
      <c r="A1946" s="11">
        <v>2</v>
      </c>
      <c r="B1946" s="10" t="s">
        <v>38</v>
      </c>
      <c r="C1946" s="43" t="s">
        <v>8783</v>
      </c>
      <c r="D1946" s="43" t="s">
        <v>469</v>
      </c>
      <c r="E1946" s="17">
        <v>1945</v>
      </c>
      <c r="F1946" s="43" t="s">
        <v>8977</v>
      </c>
      <c r="G1946" s="43" t="s">
        <v>8978</v>
      </c>
      <c r="H1946" s="3">
        <v>40.966057599999999</v>
      </c>
      <c r="I1946" s="5" t="s">
        <v>43</v>
      </c>
      <c r="J1946" s="5"/>
      <c r="K1946" s="5" t="s">
        <v>8979</v>
      </c>
      <c r="L1946" s="15" t="s">
        <v>8980</v>
      </c>
      <c r="M1946" s="5"/>
      <c r="N1946" s="15"/>
      <c r="O1946" s="5"/>
      <c r="P1946" s="15"/>
      <c r="Q1946" s="5"/>
      <c r="R1946" s="15"/>
      <c r="S1946" s="5"/>
      <c r="T1946" s="5"/>
      <c r="U1946" s="5"/>
      <c r="V1946" s="5"/>
      <c r="W1946" s="5"/>
      <c r="X1946" s="5"/>
      <c r="Y1946" s="5"/>
      <c r="Z1946" s="5"/>
      <c r="AA1946" s="16"/>
      <c r="AB1946" s="16"/>
      <c r="AC1946" s="16"/>
      <c r="AD1946" s="16"/>
      <c r="AE1946" s="16"/>
      <c r="AF1946" s="16"/>
      <c r="AG1946" s="16"/>
      <c r="AH1946" s="16"/>
      <c r="AI1946" s="16"/>
      <c r="AJ1946" s="16"/>
      <c r="AK1946" s="16"/>
    </row>
    <row r="1947" spans="1:37" s="6" customFormat="1" ht="60" x14ac:dyDescent="0.25">
      <c r="A1947" s="11">
        <v>2</v>
      </c>
      <c r="B1947" s="10" t="s">
        <v>38</v>
      </c>
      <c r="C1947" s="43" t="s">
        <v>8981</v>
      </c>
      <c r="D1947" s="43" t="s">
        <v>170</v>
      </c>
      <c r="E1947" s="17">
        <v>1946</v>
      </c>
      <c r="F1947" s="43" t="s">
        <v>8982</v>
      </c>
      <c r="G1947" s="43" t="s">
        <v>8983</v>
      </c>
      <c r="H1947" s="3">
        <v>357.54615909999995</v>
      </c>
      <c r="I1947" s="5" t="s">
        <v>43</v>
      </c>
      <c r="J1947" s="5"/>
      <c r="K1947" s="5" t="s">
        <v>8984</v>
      </c>
      <c r="L1947" s="15" t="s">
        <v>8985</v>
      </c>
      <c r="M1947" s="5" t="s">
        <v>8986</v>
      </c>
      <c r="N1947" s="15"/>
      <c r="O1947" s="5"/>
      <c r="P1947" s="15"/>
      <c r="Q1947" s="5"/>
      <c r="R1947" s="15"/>
      <c r="S1947" s="5"/>
      <c r="T1947" s="5"/>
      <c r="U1947" s="5"/>
      <c r="V1947" s="5"/>
      <c r="W1947" s="5"/>
      <c r="X1947" s="5"/>
      <c r="Y1947" s="5"/>
      <c r="Z1947" s="5"/>
      <c r="AA1947" s="16"/>
      <c r="AB1947" s="16"/>
      <c r="AC1947" s="16"/>
      <c r="AD1947" s="16"/>
      <c r="AE1947" s="16"/>
      <c r="AF1947" s="16"/>
      <c r="AG1947" s="16"/>
      <c r="AH1947" s="16"/>
      <c r="AI1947" s="16"/>
      <c r="AJ1947" s="16"/>
      <c r="AK1947" s="16"/>
    </row>
    <row r="1948" spans="1:37" s="6" customFormat="1" ht="75" x14ac:dyDescent="0.25">
      <c r="A1948" s="11">
        <v>2</v>
      </c>
      <c r="B1948" s="10" t="s">
        <v>38</v>
      </c>
      <c r="C1948" s="43" t="s">
        <v>8778</v>
      </c>
      <c r="D1948" s="43" t="s">
        <v>469</v>
      </c>
      <c r="E1948" s="17">
        <v>1947</v>
      </c>
      <c r="F1948" s="43" t="s">
        <v>8987</v>
      </c>
      <c r="G1948" s="43" t="s">
        <v>8988</v>
      </c>
      <c r="H1948" s="3">
        <v>58.99812</v>
      </c>
      <c r="I1948" s="5" t="s">
        <v>761</v>
      </c>
      <c r="J1948" s="5"/>
      <c r="K1948" s="5" t="s">
        <v>8989</v>
      </c>
      <c r="L1948" s="15" t="s">
        <v>8990</v>
      </c>
      <c r="M1948" s="5" t="s">
        <v>8991</v>
      </c>
      <c r="N1948" s="15" t="s">
        <v>8992</v>
      </c>
      <c r="O1948" s="5"/>
      <c r="P1948" s="15"/>
      <c r="Q1948" s="5"/>
      <c r="R1948" s="15"/>
      <c r="S1948" s="5"/>
      <c r="T1948" s="5"/>
      <c r="U1948" s="5"/>
      <c r="V1948" s="5"/>
      <c r="W1948" s="5"/>
      <c r="X1948" s="5"/>
      <c r="Y1948" s="5"/>
      <c r="Z1948" s="5"/>
      <c r="AA1948" s="16"/>
      <c r="AB1948" s="16"/>
      <c r="AC1948" s="16"/>
      <c r="AD1948" s="16"/>
      <c r="AE1948" s="16"/>
      <c r="AF1948" s="16"/>
      <c r="AG1948" s="16"/>
      <c r="AH1948" s="16"/>
      <c r="AI1948" s="16"/>
      <c r="AJ1948" s="16"/>
      <c r="AK1948" s="16"/>
    </row>
    <row r="1949" spans="1:37" s="6" customFormat="1" ht="135" x14ac:dyDescent="0.25">
      <c r="A1949" s="11">
        <v>2</v>
      </c>
      <c r="B1949" s="10" t="s">
        <v>38</v>
      </c>
      <c r="C1949" s="43" t="s">
        <v>8778</v>
      </c>
      <c r="D1949" s="43" t="s">
        <v>469</v>
      </c>
      <c r="E1949" s="17">
        <v>1948</v>
      </c>
      <c r="F1949" s="43" t="s">
        <v>8993</v>
      </c>
      <c r="G1949" s="43" t="s">
        <v>8994</v>
      </c>
      <c r="H1949" s="3">
        <v>301.44321000000002</v>
      </c>
      <c r="I1949" s="5" t="s">
        <v>761</v>
      </c>
      <c r="J1949" s="5"/>
      <c r="K1949" s="5" t="s">
        <v>8995</v>
      </c>
      <c r="L1949" s="15" t="s">
        <v>8996</v>
      </c>
      <c r="M1949" s="5"/>
      <c r="N1949" s="15"/>
      <c r="O1949" s="5"/>
      <c r="P1949" s="15"/>
      <c r="Q1949" s="5"/>
      <c r="R1949" s="15"/>
      <c r="S1949" s="5"/>
      <c r="T1949" s="5"/>
      <c r="U1949" s="5"/>
      <c r="V1949" s="5"/>
      <c r="W1949" s="5"/>
      <c r="X1949" s="5"/>
      <c r="Y1949" s="5"/>
      <c r="Z1949" s="5"/>
      <c r="AA1949" s="16"/>
      <c r="AB1949" s="16"/>
      <c r="AC1949" s="16"/>
      <c r="AD1949" s="16"/>
      <c r="AE1949" s="16"/>
      <c r="AF1949" s="16"/>
      <c r="AG1949" s="16"/>
      <c r="AH1949" s="16"/>
      <c r="AI1949" s="16"/>
      <c r="AJ1949" s="16"/>
      <c r="AK1949" s="16"/>
    </row>
    <row r="1950" spans="1:37" s="6" customFormat="1" ht="60" x14ac:dyDescent="0.25">
      <c r="A1950" s="11">
        <v>2</v>
      </c>
      <c r="B1950" s="10" t="s">
        <v>38</v>
      </c>
      <c r="C1950" s="43" t="s">
        <v>8850</v>
      </c>
      <c r="D1950" s="43" t="s">
        <v>170</v>
      </c>
      <c r="E1950" s="17">
        <v>1949</v>
      </c>
      <c r="F1950" s="43" t="s">
        <v>7583</v>
      </c>
      <c r="G1950" s="43" t="s">
        <v>8997</v>
      </c>
      <c r="H1950" s="3">
        <v>49.200865099999994</v>
      </c>
      <c r="I1950" s="5" t="s">
        <v>43</v>
      </c>
      <c r="J1950" s="5"/>
      <c r="K1950" s="5" t="s">
        <v>8410</v>
      </c>
      <c r="L1950" s="15" t="s">
        <v>8411</v>
      </c>
      <c r="M1950" s="5"/>
      <c r="N1950" s="15"/>
      <c r="O1950" s="5"/>
      <c r="P1950" s="15"/>
      <c r="Q1950" s="5"/>
      <c r="R1950" s="15"/>
      <c r="S1950" s="5"/>
      <c r="T1950" s="5"/>
      <c r="U1950" s="5"/>
      <c r="V1950" s="5"/>
      <c r="W1950" s="5"/>
      <c r="X1950" s="5"/>
      <c r="Y1950" s="5"/>
      <c r="Z1950" s="5"/>
      <c r="AA1950" s="16"/>
      <c r="AB1950" s="16"/>
      <c r="AC1950" s="16"/>
      <c r="AD1950" s="16"/>
      <c r="AE1950" s="16"/>
      <c r="AF1950" s="16"/>
      <c r="AG1950" s="16"/>
      <c r="AH1950" s="16"/>
      <c r="AI1950" s="16"/>
      <c r="AJ1950" s="16"/>
      <c r="AK1950" s="16"/>
    </row>
    <row r="1951" spans="1:37" s="6" customFormat="1" ht="120" x14ac:dyDescent="0.25">
      <c r="A1951" s="11">
        <v>2</v>
      </c>
      <c r="B1951" s="10" t="s">
        <v>38</v>
      </c>
      <c r="C1951" s="43" t="s">
        <v>8998</v>
      </c>
      <c r="D1951" s="43" t="s">
        <v>266</v>
      </c>
      <c r="E1951" s="17">
        <v>1950</v>
      </c>
      <c r="F1951" s="43" t="s">
        <v>8999</v>
      </c>
      <c r="G1951" s="43" t="s">
        <v>9000</v>
      </c>
      <c r="H1951" s="3">
        <v>10655.5051382</v>
      </c>
      <c r="I1951" s="5" t="s">
        <v>43</v>
      </c>
      <c r="J1951" s="5" t="s">
        <v>9001</v>
      </c>
      <c r="K1951" s="5" t="s">
        <v>9002</v>
      </c>
      <c r="L1951" s="15"/>
      <c r="M1951" s="5" t="s">
        <v>9003</v>
      </c>
      <c r="N1951" s="15"/>
      <c r="O1951" s="5" t="s">
        <v>9004</v>
      </c>
      <c r="P1951" s="15"/>
      <c r="Q1951" s="5"/>
      <c r="R1951" s="15"/>
      <c r="S1951" s="5"/>
      <c r="T1951" s="5"/>
      <c r="U1951" s="5"/>
      <c r="V1951" s="5"/>
      <c r="W1951" s="5"/>
      <c r="X1951" s="5"/>
      <c r="Y1951" s="5"/>
      <c r="Z1951" s="5"/>
      <c r="AA1951" s="16"/>
      <c r="AB1951" s="16"/>
      <c r="AC1951" s="16"/>
      <c r="AD1951" s="16"/>
      <c r="AE1951" s="16"/>
      <c r="AF1951" s="16"/>
      <c r="AG1951" s="16"/>
      <c r="AH1951" s="16"/>
      <c r="AI1951" s="16"/>
      <c r="AJ1951" s="16"/>
      <c r="AK1951" s="16"/>
    </row>
    <row r="1952" spans="1:37" s="6" customFormat="1" ht="120" x14ac:dyDescent="0.25">
      <c r="A1952" s="11">
        <v>2</v>
      </c>
      <c r="B1952" s="10" t="s">
        <v>38</v>
      </c>
      <c r="C1952" s="43" t="s">
        <v>9005</v>
      </c>
      <c r="D1952" s="43" t="s">
        <v>175</v>
      </c>
      <c r="E1952" s="17">
        <v>1951</v>
      </c>
      <c r="F1952" s="43" t="s">
        <v>9006</v>
      </c>
      <c r="G1952" s="43" t="s">
        <v>9007</v>
      </c>
      <c r="H1952" s="3">
        <v>340.11685360000001</v>
      </c>
      <c r="I1952" s="5" t="s">
        <v>43</v>
      </c>
      <c r="J1952" s="5"/>
      <c r="K1952" s="5" t="s">
        <v>9008</v>
      </c>
      <c r="L1952" s="15" t="s">
        <v>9009</v>
      </c>
      <c r="M1952" s="5" t="s">
        <v>9010</v>
      </c>
      <c r="N1952" s="15" t="s">
        <v>9011</v>
      </c>
      <c r="O1952" s="5" t="s">
        <v>9012</v>
      </c>
      <c r="P1952" s="15" t="s">
        <v>9013</v>
      </c>
      <c r="Q1952" s="5"/>
      <c r="R1952" s="15"/>
      <c r="S1952" s="5"/>
      <c r="T1952" s="5"/>
      <c r="U1952" s="5"/>
      <c r="V1952" s="5"/>
      <c r="W1952" s="5"/>
      <c r="X1952" s="5"/>
      <c r="Y1952" s="5"/>
      <c r="Z1952" s="5"/>
      <c r="AA1952" s="16"/>
      <c r="AB1952" s="16"/>
      <c r="AC1952" s="16"/>
      <c r="AD1952" s="16"/>
      <c r="AE1952" s="16"/>
      <c r="AF1952" s="16"/>
      <c r="AG1952" s="16"/>
      <c r="AH1952" s="16"/>
      <c r="AI1952" s="16"/>
      <c r="AJ1952" s="16"/>
      <c r="AK1952" s="16"/>
    </row>
    <row r="1953" spans="1:38" s="6" customFormat="1" ht="90" x14ac:dyDescent="0.25">
      <c r="A1953" s="11">
        <v>2</v>
      </c>
      <c r="B1953" s="10" t="s">
        <v>38</v>
      </c>
      <c r="C1953" s="43" t="s">
        <v>9014</v>
      </c>
      <c r="D1953" s="43" t="s">
        <v>175</v>
      </c>
      <c r="E1953" s="17">
        <v>1952</v>
      </c>
      <c r="F1953" s="43" t="s">
        <v>9015</v>
      </c>
      <c r="G1953" s="43" t="s">
        <v>9016</v>
      </c>
      <c r="H1953" s="3">
        <v>8442.8787045000008</v>
      </c>
      <c r="I1953" s="5" t="s">
        <v>43</v>
      </c>
      <c r="J1953" s="5" t="s">
        <v>9017</v>
      </c>
      <c r="K1953" s="5" t="s">
        <v>9018</v>
      </c>
      <c r="L1953" s="15"/>
      <c r="M1953" s="5"/>
      <c r="N1953" s="15"/>
      <c r="O1953" s="5"/>
      <c r="P1953" s="15"/>
      <c r="Q1953" s="5"/>
      <c r="R1953" s="15"/>
      <c r="S1953" s="5"/>
      <c r="T1953" s="5"/>
      <c r="U1953" s="5"/>
      <c r="V1953" s="5"/>
      <c r="W1953" s="5"/>
      <c r="X1953" s="5"/>
      <c r="Y1953" s="5"/>
      <c r="Z1953" s="5"/>
      <c r="AA1953" s="16"/>
      <c r="AB1953" s="16"/>
      <c r="AC1953" s="16"/>
      <c r="AD1953" s="16"/>
      <c r="AE1953" s="16"/>
      <c r="AF1953" s="16"/>
      <c r="AG1953" s="16"/>
      <c r="AH1953" s="16"/>
      <c r="AI1953" s="16"/>
      <c r="AJ1953" s="16"/>
      <c r="AK1953" s="16"/>
    </row>
    <row r="1954" spans="1:38" s="6" customFormat="1" ht="90" x14ac:dyDescent="0.25">
      <c r="A1954" s="11">
        <v>2</v>
      </c>
      <c r="B1954" s="10" t="s">
        <v>38</v>
      </c>
      <c r="C1954" s="5" t="s">
        <v>9019</v>
      </c>
      <c r="D1954" s="43" t="s">
        <v>175</v>
      </c>
      <c r="E1954" s="17">
        <v>1953</v>
      </c>
      <c r="F1954" s="43" t="s">
        <v>9020</v>
      </c>
      <c r="G1954" s="43" t="s">
        <v>9021</v>
      </c>
      <c r="H1954" s="3">
        <v>97.732489999999999</v>
      </c>
      <c r="I1954" s="5" t="s">
        <v>43</v>
      </c>
      <c r="J1954" s="5"/>
      <c r="K1954" s="5" t="s">
        <v>9022</v>
      </c>
      <c r="L1954" s="15" t="s">
        <v>9023</v>
      </c>
      <c r="M1954" s="5" t="s">
        <v>9024</v>
      </c>
      <c r="N1954" s="15" t="s">
        <v>9025</v>
      </c>
      <c r="O1954" s="5" t="s">
        <v>9026</v>
      </c>
      <c r="P1954" s="15" t="s">
        <v>9027</v>
      </c>
      <c r="Q1954" s="5" t="s">
        <v>9028</v>
      </c>
      <c r="R1954" s="15"/>
      <c r="S1954" s="5" t="s">
        <v>9029</v>
      </c>
      <c r="T1954" s="5" t="s">
        <v>9030</v>
      </c>
      <c r="U1954" s="5"/>
      <c r="V1954" s="5"/>
      <c r="W1954" s="5"/>
      <c r="X1954" s="5"/>
      <c r="Y1954" s="5"/>
      <c r="Z1954" s="5"/>
      <c r="AA1954" s="16"/>
      <c r="AB1954" s="16"/>
      <c r="AC1954" s="16"/>
      <c r="AD1954" s="16"/>
      <c r="AE1954" s="16"/>
      <c r="AF1954" s="16"/>
      <c r="AG1954" s="16"/>
      <c r="AH1954" s="16"/>
      <c r="AI1954" s="16"/>
      <c r="AJ1954" s="16"/>
      <c r="AK1954" s="16"/>
    </row>
    <row r="1955" spans="1:38" s="6" customFormat="1" ht="38.25" x14ac:dyDescent="0.25">
      <c r="A1955" s="11">
        <v>2</v>
      </c>
      <c r="B1955" s="10" t="s">
        <v>38</v>
      </c>
      <c r="C1955" s="43" t="s">
        <v>9031</v>
      </c>
      <c r="D1955" s="43" t="s">
        <v>275</v>
      </c>
      <c r="E1955" s="17">
        <v>1954</v>
      </c>
      <c r="F1955" s="43" t="s">
        <v>9032</v>
      </c>
      <c r="G1955" s="43" t="s">
        <v>9033</v>
      </c>
      <c r="H1955" s="3">
        <v>2676.1911252</v>
      </c>
      <c r="I1955" s="5" t="s">
        <v>43</v>
      </c>
      <c r="J1955" s="5"/>
      <c r="K1955" s="5" t="s">
        <v>9034</v>
      </c>
      <c r="L1955" s="15"/>
      <c r="M1955" s="5" t="s">
        <v>9035</v>
      </c>
      <c r="N1955" s="15"/>
      <c r="O1955" s="5"/>
      <c r="P1955" s="15"/>
      <c r="Q1955" s="5"/>
      <c r="R1955" s="15"/>
      <c r="S1955" s="5"/>
      <c r="T1955" s="5"/>
      <c r="U1955" s="5"/>
      <c r="V1955" s="5"/>
      <c r="W1955" s="5"/>
      <c r="X1955" s="5"/>
      <c r="Y1955" s="5"/>
      <c r="Z1955" s="5"/>
      <c r="AA1955" s="16"/>
      <c r="AB1955" s="16"/>
      <c r="AC1955" s="16"/>
      <c r="AD1955" s="16"/>
      <c r="AE1955" s="16"/>
      <c r="AF1955" s="16"/>
      <c r="AG1955" s="16"/>
      <c r="AH1955" s="16"/>
      <c r="AI1955" s="16"/>
      <c r="AJ1955" s="16"/>
      <c r="AK1955" s="16"/>
    </row>
    <row r="1956" spans="1:38" s="6" customFormat="1" ht="105" x14ac:dyDescent="0.25">
      <c r="A1956" s="11">
        <v>2</v>
      </c>
      <c r="B1956" s="10" t="s">
        <v>38</v>
      </c>
      <c r="C1956" s="43" t="s">
        <v>9036</v>
      </c>
      <c r="D1956" s="43" t="s">
        <v>275</v>
      </c>
      <c r="E1956" s="17">
        <v>1955</v>
      </c>
      <c r="F1956" s="43" t="s">
        <v>9037</v>
      </c>
      <c r="G1956" s="43" t="s">
        <v>9038</v>
      </c>
      <c r="H1956" s="3">
        <v>1017.80557</v>
      </c>
      <c r="I1956" s="5" t="s">
        <v>43</v>
      </c>
      <c r="J1956" s="5"/>
      <c r="K1956" s="5" t="s">
        <v>9039</v>
      </c>
      <c r="L1956" s="15" t="s">
        <v>9040</v>
      </c>
      <c r="M1956" s="5" t="s">
        <v>9041</v>
      </c>
      <c r="N1956" s="15" t="s">
        <v>9042</v>
      </c>
      <c r="O1956" s="5"/>
      <c r="P1956" s="15"/>
      <c r="Q1956" s="5"/>
      <c r="R1956" s="15"/>
      <c r="S1956" s="5"/>
      <c r="T1956" s="5"/>
      <c r="U1956" s="5"/>
      <c r="V1956" s="5"/>
      <c r="W1956" s="5"/>
      <c r="X1956" s="5"/>
      <c r="Y1956" s="5"/>
      <c r="Z1956" s="5"/>
      <c r="AA1956" s="16"/>
      <c r="AB1956" s="16"/>
      <c r="AC1956" s="16"/>
      <c r="AD1956" s="16"/>
      <c r="AE1956" s="16"/>
      <c r="AF1956" s="16"/>
      <c r="AG1956" s="16"/>
      <c r="AH1956" s="16"/>
      <c r="AI1956" s="16"/>
      <c r="AJ1956" s="16"/>
      <c r="AK1956" s="16"/>
    </row>
    <row r="1957" spans="1:38" s="6" customFormat="1" ht="102" x14ac:dyDescent="0.25">
      <c r="A1957" s="11">
        <v>2</v>
      </c>
      <c r="B1957" s="10" t="s">
        <v>38</v>
      </c>
      <c r="C1957" s="43" t="s">
        <v>9043</v>
      </c>
      <c r="D1957" s="43" t="s">
        <v>275</v>
      </c>
      <c r="E1957" s="17">
        <v>1956</v>
      </c>
      <c r="F1957" s="43" t="s">
        <v>9044</v>
      </c>
      <c r="G1957" s="43" t="s">
        <v>9045</v>
      </c>
      <c r="H1957" s="3">
        <v>19689.3298756</v>
      </c>
      <c r="I1957" s="5" t="s">
        <v>43</v>
      </c>
      <c r="J1957" s="5" t="s">
        <v>9046</v>
      </c>
      <c r="K1957" s="5" t="s">
        <v>9047</v>
      </c>
      <c r="L1957" s="15" t="s">
        <v>9048</v>
      </c>
      <c r="M1957" s="5" t="s">
        <v>9049</v>
      </c>
      <c r="N1957" s="15" t="s">
        <v>9050</v>
      </c>
      <c r="O1957" s="5" t="s">
        <v>9051</v>
      </c>
      <c r="P1957" s="15" t="s">
        <v>9052</v>
      </c>
      <c r="Q1957" s="5" t="s">
        <v>9053</v>
      </c>
      <c r="R1957" s="15" t="s">
        <v>9054</v>
      </c>
      <c r="S1957" s="5"/>
      <c r="T1957" s="5"/>
      <c r="U1957" s="5"/>
      <c r="V1957" s="5"/>
      <c r="W1957" s="5"/>
      <c r="X1957" s="5"/>
      <c r="Y1957" s="5"/>
      <c r="Z1957" s="5"/>
      <c r="AA1957" s="16"/>
      <c r="AB1957" s="16"/>
      <c r="AC1957" s="16"/>
      <c r="AD1957" s="16"/>
      <c r="AE1957" s="16"/>
      <c r="AF1957" s="16"/>
      <c r="AG1957" s="16"/>
      <c r="AH1957" s="16"/>
      <c r="AI1957" s="16"/>
      <c r="AJ1957" s="16"/>
      <c r="AK1957" s="16"/>
    </row>
    <row r="1958" spans="1:38" s="6" customFormat="1" ht="76.5" x14ac:dyDescent="0.25">
      <c r="A1958" s="11">
        <v>2</v>
      </c>
      <c r="B1958" s="10" t="s">
        <v>38</v>
      </c>
      <c r="C1958" s="43" t="s">
        <v>9055</v>
      </c>
      <c r="D1958" s="43" t="s">
        <v>201</v>
      </c>
      <c r="E1958" s="17">
        <v>1957</v>
      </c>
      <c r="F1958" s="43" t="s">
        <v>9056</v>
      </c>
      <c r="G1958" s="43" t="s">
        <v>9057</v>
      </c>
      <c r="H1958" s="3">
        <v>47691.762221600002</v>
      </c>
      <c r="I1958" s="2" t="s">
        <v>43</v>
      </c>
      <c r="J1958" s="5" t="s">
        <v>9058</v>
      </c>
      <c r="K1958" s="5" t="s">
        <v>9059</v>
      </c>
      <c r="L1958" s="15" t="s">
        <v>9060</v>
      </c>
      <c r="M1958" s="5" t="s">
        <v>8146</v>
      </c>
      <c r="N1958" s="15" t="s">
        <v>9061</v>
      </c>
      <c r="O1958" s="5"/>
      <c r="P1958" s="15"/>
      <c r="Q1958" s="5"/>
      <c r="R1958" s="15"/>
      <c r="S1958" s="5"/>
      <c r="T1958" s="5"/>
      <c r="U1958" s="5"/>
      <c r="V1958" s="5"/>
      <c r="W1958" s="5"/>
      <c r="X1958" s="5"/>
      <c r="Y1958" s="5"/>
      <c r="Z1958" s="5"/>
      <c r="AA1958" s="16"/>
      <c r="AB1958" s="16"/>
      <c r="AC1958" s="16"/>
      <c r="AD1958" s="16"/>
      <c r="AE1958" s="16"/>
      <c r="AF1958" s="16"/>
      <c r="AG1958" s="16"/>
      <c r="AH1958" s="16"/>
      <c r="AI1958" s="16"/>
      <c r="AJ1958" s="16"/>
      <c r="AK1958" s="16"/>
    </row>
    <row r="1959" spans="1:38" s="6" customFormat="1" ht="120" x14ac:dyDescent="0.25">
      <c r="A1959" s="11">
        <v>2</v>
      </c>
      <c r="B1959" s="10" t="s">
        <v>38</v>
      </c>
      <c r="C1959" s="43" t="s">
        <v>9062</v>
      </c>
      <c r="D1959" s="43" t="s">
        <v>201</v>
      </c>
      <c r="E1959" s="17">
        <v>1958</v>
      </c>
      <c r="F1959" s="43" t="s">
        <v>9063</v>
      </c>
      <c r="G1959" s="43" t="s">
        <v>9064</v>
      </c>
      <c r="H1959" s="3">
        <v>910.66892229899997</v>
      </c>
      <c r="I1959" s="2" t="s">
        <v>43</v>
      </c>
      <c r="J1959" s="5"/>
      <c r="K1959" s="5" t="s">
        <v>9065</v>
      </c>
      <c r="L1959" s="15"/>
      <c r="M1959" s="5" t="s">
        <v>9066</v>
      </c>
      <c r="N1959" s="15"/>
      <c r="O1959" s="5" t="s">
        <v>9067</v>
      </c>
      <c r="P1959" s="15" t="s">
        <v>9068</v>
      </c>
      <c r="Q1959" s="5" t="s">
        <v>9069</v>
      </c>
      <c r="R1959" s="15" t="s">
        <v>9070</v>
      </c>
      <c r="S1959" s="5" t="s">
        <v>9071</v>
      </c>
      <c r="T1959" s="5" t="s">
        <v>9072</v>
      </c>
      <c r="U1959" s="5"/>
      <c r="V1959" s="5"/>
      <c r="W1959" s="5"/>
      <c r="X1959" s="5"/>
      <c r="Y1959" s="5"/>
      <c r="Z1959" s="5"/>
      <c r="AA1959" s="16"/>
      <c r="AB1959" s="16"/>
      <c r="AC1959" s="16"/>
      <c r="AD1959" s="16"/>
      <c r="AE1959" s="16"/>
      <c r="AF1959" s="16"/>
      <c r="AG1959" s="16"/>
      <c r="AH1959" s="16"/>
      <c r="AI1959" s="16"/>
      <c r="AJ1959" s="16"/>
      <c r="AK1959" s="16"/>
    </row>
    <row r="1960" spans="1:38" s="6" customFormat="1" ht="75" x14ac:dyDescent="0.25">
      <c r="A1960" s="11">
        <v>2</v>
      </c>
      <c r="B1960" s="10" t="s">
        <v>38</v>
      </c>
      <c r="C1960" s="43" t="s">
        <v>9073</v>
      </c>
      <c r="D1960" s="43" t="s">
        <v>201</v>
      </c>
      <c r="E1960" s="17">
        <v>1959</v>
      </c>
      <c r="F1960" s="43" t="s">
        <v>9074</v>
      </c>
      <c r="G1960" s="43" t="s">
        <v>9075</v>
      </c>
      <c r="H1960" s="3">
        <v>29.028739999999999</v>
      </c>
      <c r="I1960" s="5" t="s">
        <v>43</v>
      </c>
      <c r="J1960" s="5"/>
      <c r="K1960" s="5" t="s">
        <v>9076</v>
      </c>
      <c r="L1960" s="15" t="s">
        <v>9077</v>
      </c>
      <c r="M1960" s="5"/>
      <c r="N1960" s="15"/>
      <c r="O1960" s="5"/>
      <c r="P1960" s="15"/>
      <c r="Q1960" s="5"/>
      <c r="R1960" s="15"/>
      <c r="S1960" s="5"/>
      <c r="T1960" s="5"/>
      <c r="U1960" s="5"/>
      <c r="V1960" s="5"/>
      <c r="W1960" s="5"/>
      <c r="X1960" s="5"/>
      <c r="Y1960" s="5"/>
      <c r="Z1960" s="5"/>
      <c r="AA1960" s="16"/>
      <c r="AB1960" s="16"/>
      <c r="AC1960" s="16"/>
      <c r="AD1960" s="16"/>
      <c r="AE1960" s="16"/>
      <c r="AF1960" s="16"/>
      <c r="AG1960" s="16"/>
      <c r="AH1960" s="16"/>
      <c r="AI1960" s="16"/>
      <c r="AJ1960" s="16"/>
      <c r="AK1960" s="16"/>
    </row>
    <row r="1961" spans="1:38" s="6" customFormat="1" ht="75" x14ac:dyDescent="0.25">
      <c r="A1961" s="11">
        <v>2</v>
      </c>
      <c r="B1961" s="10" t="s">
        <v>38</v>
      </c>
      <c r="C1961" s="43" t="s">
        <v>9073</v>
      </c>
      <c r="D1961" s="43" t="s">
        <v>201</v>
      </c>
      <c r="E1961" s="17">
        <v>1960</v>
      </c>
      <c r="F1961" s="43" t="s">
        <v>9078</v>
      </c>
      <c r="G1961" s="43" t="s">
        <v>9075</v>
      </c>
      <c r="H1961" s="3">
        <v>46.770256799999999</v>
      </c>
      <c r="I1961" s="5" t="s">
        <v>43</v>
      </c>
      <c r="J1961" s="5"/>
      <c r="K1961" s="5" t="s">
        <v>9079</v>
      </c>
      <c r="L1961" s="15"/>
      <c r="M1961" s="5"/>
      <c r="N1961" s="15"/>
      <c r="O1961" s="5"/>
      <c r="P1961" s="15"/>
      <c r="Q1961" s="5"/>
      <c r="R1961" s="15"/>
      <c r="S1961" s="5"/>
      <c r="T1961" s="5"/>
      <c r="U1961" s="5"/>
      <c r="V1961" s="5"/>
      <c r="W1961" s="5"/>
      <c r="X1961" s="5"/>
      <c r="Y1961" s="5"/>
      <c r="Z1961" s="5"/>
      <c r="AA1961" s="16"/>
      <c r="AB1961" s="16"/>
      <c r="AC1961" s="16"/>
      <c r="AD1961" s="16"/>
      <c r="AE1961" s="16"/>
      <c r="AF1961" s="16"/>
      <c r="AG1961" s="16"/>
      <c r="AH1961" s="16"/>
      <c r="AI1961" s="16"/>
      <c r="AJ1961" s="16"/>
      <c r="AK1961" s="16"/>
    </row>
    <row r="1962" spans="1:38" s="6" customFormat="1" ht="75" x14ac:dyDescent="0.25">
      <c r="A1962" s="11">
        <v>2</v>
      </c>
      <c r="B1962" s="10" t="s">
        <v>38</v>
      </c>
      <c r="C1962" s="43" t="s">
        <v>9073</v>
      </c>
      <c r="D1962" s="43" t="s">
        <v>201</v>
      </c>
      <c r="E1962" s="17">
        <v>1961</v>
      </c>
      <c r="F1962" s="43" t="s">
        <v>9080</v>
      </c>
      <c r="G1962" s="43" t="s">
        <v>9075</v>
      </c>
      <c r="H1962" s="3">
        <v>43.496000000000002</v>
      </c>
      <c r="I1962" s="5" t="s">
        <v>43</v>
      </c>
      <c r="J1962" s="5"/>
      <c r="K1962" s="5" t="s">
        <v>9081</v>
      </c>
      <c r="L1962" s="15"/>
      <c r="M1962" s="5"/>
      <c r="N1962" s="15"/>
      <c r="O1962" s="5"/>
      <c r="P1962" s="15"/>
      <c r="Q1962" s="5"/>
      <c r="R1962" s="15"/>
      <c r="S1962" s="5"/>
      <c r="T1962" s="5"/>
      <c r="U1962" s="5"/>
      <c r="V1962" s="5"/>
      <c r="W1962" s="5"/>
      <c r="X1962" s="5"/>
      <c r="Y1962" s="5"/>
      <c r="Z1962" s="5"/>
      <c r="AA1962" s="16"/>
      <c r="AB1962" s="16"/>
      <c r="AC1962" s="16"/>
      <c r="AD1962" s="16"/>
      <c r="AE1962" s="16"/>
      <c r="AF1962" s="16"/>
      <c r="AG1962" s="16"/>
      <c r="AH1962" s="16"/>
      <c r="AI1962" s="16"/>
      <c r="AJ1962" s="16"/>
      <c r="AK1962" s="16"/>
    </row>
    <row r="1963" spans="1:38" s="6" customFormat="1" ht="135" x14ac:dyDescent="0.25">
      <c r="A1963" s="11">
        <v>2</v>
      </c>
      <c r="B1963" s="10" t="s">
        <v>38</v>
      </c>
      <c r="C1963" s="43" t="s">
        <v>9082</v>
      </c>
      <c r="D1963" s="43" t="s">
        <v>201</v>
      </c>
      <c r="E1963" s="17">
        <v>1962</v>
      </c>
      <c r="F1963" s="43" t="s">
        <v>9083</v>
      </c>
      <c r="G1963" s="43" t="s">
        <v>9084</v>
      </c>
      <c r="H1963" s="3">
        <v>9271.1700634989993</v>
      </c>
      <c r="I1963" s="2" t="s">
        <v>43</v>
      </c>
      <c r="J1963" s="5" t="s">
        <v>9085</v>
      </c>
      <c r="K1963" s="5" t="s">
        <v>9086</v>
      </c>
      <c r="L1963" s="15" t="s">
        <v>9087</v>
      </c>
      <c r="M1963" s="5" t="s">
        <v>9088</v>
      </c>
      <c r="N1963" s="15" t="s">
        <v>9089</v>
      </c>
      <c r="O1963" s="5" t="s">
        <v>9090</v>
      </c>
      <c r="P1963" s="15" t="s">
        <v>9091</v>
      </c>
      <c r="Q1963" s="5" t="s">
        <v>9092</v>
      </c>
      <c r="R1963" s="15" t="s">
        <v>9093</v>
      </c>
      <c r="S1963" s="5" t="s">
        <v>9094</v>
      </c>
      <c r="T1963" s="5" t="s">
        <v>9095</v>
      </c>
      <c r="U1963" s="5" t="s">
        <v>9096</v>
      </c>
      <c r="V1963" s="5" t="s">
        <v>9097</v>
      </c>
      <c r="W1963" s="5"/>
      <c r="X1963" s="5"/>
      <c r="Y1963" s="5"/>
      <c r="Z1963" s="5"/>
      <c r="AA1963" s="16"/>
      <c r="AB1963" s="16"/>
      <c r="AC1963" s="16"/>
      <c r="AD1963" s="16"/>
      <c r="AE1963" s="16"/>
      <c r="AF1963" s="16"/>
      <c r="AG1963" s="16"/>
      <c r="AH1963" s="16"/>
      <c r="AI1963" s="16"/>
      <c r="AJ1963" s="16"/>
      <c r="AK1963" s="16"/>
    </row>
    <row r="1964" spans="1:38" s="6" customFormat="1" ht="105" x14ac:dyDescent="0.25">
      <c r="A1964" s="11">
        <v>2</v>
      </c>
      <c r="B1964" s="10" t="s">
        <v>38</v>
      </c>
      <c r="C1964" s="43" t="s">
        <v>9098</v>
      </c>
      <c r="D1964" s="43" t="s">
        <v>201</v>
      </c>
      <c r="E1964" s="17">
        <v>1963</v>
      </c>
      <c r="F1964" s="43" t="s">
        <v>9099</v>
      </c>
      <c r="G1964" s="43" t="s">
        <v>9100</v>
      </c>
      <c r="H1964" s="3">
        <v>490.20717619999999</v>
      </c>
      <c r="I1964" s="5" t="s">
        <v>43</v>
      </c>
      <c r="J1964" s="5"/>
      <c r="K1964" s="5" t="s">
        <v>9101</v>
      </c>
      <c r="L1964" s="15" t="s">
        <v>9102</v>
      </c>
      <c r="M1964" s="5" t="s">
        <v>9103</v>
      </c>
      <c r="N1964" s="15" t="s">
        <v>9104</v>
      </c>
      <c r="O1964" s="5" t="s">
        <v>9105</v>
      </c>
      <c r="P1964" s="15" t="s">
        <v>9106</v>
      </c>
      <c r="Q1964" s="5" t="s">
        <v>9107</v>
      </c>
      <c r="R1964" s="15" t="s">
        <v>9108</v>
      </c>
      <c r="S1964" s="5"/>
      <c r="T1964" s="5"/>
      <c r="U1964" s="5"/>
      <c r="V1964" s="5"/>
      <c r="W1964" s="5"/>
      <c r="X1964" s="5"/>
      <c r="Y1964" s="5"/>
      <c r="Z1964" s="5"/>
      <c r="AA1964" s="16"/>
      <c r="AB1964" s="16"/>
      <c r="AC1964" s="16"/>
      <c r="AD1964" s="16"/>
      <c r="AE1964" s="16"/>
      <c r="AF1964" s="16"/>
      <c r="AG1964" s="16"/>
      <c r="AH1964" s="16"/>
      <c r="AI1964" s="16"/>
      <c r="AJ1964" s="16"/>
      <c r="AK1964" s="16"/>
    </row>
    <row r="1965" spans="1:38" s="6" customFormat="1" ht="75" x14ac:dyDescent="0.25">
      <c r="A1965" s="11">
        <v>2</v>
      </c>
      <c r="B1965" s="10" t="s">
        <v>38</v>
      </c>
      <c r="C1965" s="43" t="s">
        <v>9073</v>
      </c>
      <c r="D1965" s="43" t="s">
        <v>201</v>
      </c>
      <c r="E1965" s="17">
        <v>1964</v>
      </c>
      <c r="F1965" s="43" t="s">
        <v>9109</v>
      </c>
      <c r="G1965" s="43" t="s">
        <v>9075</v>
      </c>
      <c r="H1965" s="3">
        <v>47.62</v>
      </c>
      <c r="I1965" s="5" t="s">
        <v>43</v>
      </c>
      <c r="J1965" s="5"/>
      <c r="K1965" s="5" t="s">
        <v>9110</v>
      </c>
      <c r="L1965" s="15"/>
      <c r="M1965" s="5"/>
      <c r="N1965" s="15"/>
      <c r="O1965" s="5"/>
      <c r="P1965" s="15"/>
      <c r="Q1965" s="5"/>
      <c r="R1965" s="15"/>
      <c r="S1965" s="5"/>
      <c r="T1965" s="5"/>
      <c r="U1965" s="5"/>
      <c r="V1965" s="5"/>
      <c r="W1965" s="5"/>
      <c r="X1965" s="5"/>
      <c r="Y1965" s="5"/>
      <c r="Z1965" s="5"/>
      <c r="AA1965" s="16"/>
      <c r="AB1965" s="16"/>
      <c r="AC1965" s="16"/>
      <c r="AD1965" s="16"/>
      <c r="AE1965" s="16"/>
      <c r="AF1965" s="16"/>
      <c r="AG1965" s="16"/>
      <c r="AH1965" s="16"/>
      <c r="AI1965" s="16"/>
      <c r="AJ1965" s="16"/>
      <c r="AK1965" s="16"/>
    </row>
    <row r="1966" spans="1:38" s="6" customFormat="1" ht="75" x14ac:dyDescent="0.25">
      <c r="A1966" s="11">
        <v>2</v>
      </c>
      <c r="B1966" s="10" t="s">
        <v>38</v>
      </c>
      <c r="C1966" s="43" t="s">
        <v>9073</v>
      </c>
      <c r="D1966" s="43" t="s">
        <v>201</v>
      </c>
      <c r="E1966" s="17">
        <v>1965</v>
      </c>
      <c r="F1966" s="43" t="s">
        <v>9111</v>
      </c>
      <c r="G1966" s="43" t="s">
        <v>9075</v>
      </c>
      <c r="H1966" s="3">
        <v>44.386000000000003</v>
      </c>
      <c r="I1966" s="5" t="s">
        <v>43</v>
      </c>
      <c r="J1966" s="5"/>
      <c r="K1966" s="5" t="s">
        <v>9112</v>
      </c>
      <c r="L1966" s="15"/>
      <c r="M1966" s="5"/>
      <c r="N1966" s="15"/>
      <c r="O1966" s="5"/>
      <c r="P1966" s="15"/>
      <c r="Q1966" s="5"/>
      <c r="R1966" s="15"/>
      <c r="S1966" s="5"/>
      <c r="T1966" s="5"/>
      <c r="U1966" s="5"/>
      <c r="V1966" s="5"/>
      <c r="W1966" s="5"/>
      <c r="X1966" s="5"/>
      <c r="Y1966" s="5"/>
      <c r="Z1966" s="5"/>
      <c r="AA1966" s="16"/>
      <c r="AB1966" s="16"/>
      <c r="AC1966" s="16"/>
      <c r="AD1966" s="16"/>
      <c r="AE1966" s="16"/>
      <c r="AF1966" s="16"/>
      <c r="AG1966" s="16"/>
      <c r="AH1966" s="16"/>
      <c r="AI1966" s="16"/>
      <c r="AJ1966" s="16"/>
      <c r="AK1966" s="16"/>
    </row>
    <row r="1967" spans="1:38" s="6" customFormat="1" ht="75" x14ac:dyDescent="0.25">
      <c r="A1967" s="11">
        <v>2</v>
      </c>
      <c r="B1967" s="10" t="s">
        <v>38</v>
      </c>
      <c r="C1967" s="43" t="s">
        <v>9113</v>
      </c>
      <c r="D1967" s="43" t="s">
        <v>914</v>
      </c>
      <c r="E1967" s="17">
        <v>1966</v>
      </c>
      <c r="F1967" s="43" t="s">
        <v>9114</v>
      </c>
      <c r="G1967" s="43" t="s">
        <v>9115</v>
      </c>
      <c r="H1967" s="3">
        <v>3525.3890002999997</v>
      </c>
      <c r="I1967" s="5" t="s">
        <v>43</v>
      </c>
      <c r="J1967" s="5"/>
      <c r="K1967" s="5" t="s">
        <v>5394</v>
      </c>
      <c r="L1967" s="15"/>
      <c r="M1967" s="5" t="s">
        <v>9116</v>
      </c>
      <c r="N1967" s="15"/>
      <c r="O1967" s="5" t="s">
        <v>9117</v>
      </c>
      <c r="P1967" s="15"/>
      <c r="Q1967" s="5"/>
      <c r="R1967" s="15"/>
      <c r="S1967" s="5"/>
      <c r="T1967" s="5"/>
      <c r="U1967" s="5"/>
      <c r="V1967" s="5"/>
      <c r="W1967" s="5"/>
      <c r="X1967" s="5"/>
      <c r="Y1967" s="5"/>
      <c r="Z1967" s="5"/>
      <c r="AA1967" s="16"/>
      <c r="AB1967" s="16"/>
      <c r="AC1967" s="16"/>
      <c r="AD1967" s="16"/>
      <c r="AE1967" s="16"/>
      <c r="AF1967" s="16"/>
      <c r="AG1967" s="16"/>
      <c r="AH1967" s="16"/>
      <c r="AI1967" s="16"/>
      <c r="AJ1967" s="16"/>
      <c r="AK1967" s="16"/>
    </row>
    <row r="1968" spans="1:38" s="6" customFormat="1" ht="102" x14ac:dyDescent="0.25">
      <c r="A1968" s="11">
        <v>2</v>
      </c>
      <c r="B1968" s="10" t="s">
        <v>38</v>
      </c>
      <c r="C1968" s="5" t="s">
        <v>9118</v>
      </c>
      <c r="D1968" s="43" t="s">
        <v>201</v>
      </c>
      <c r="E1968" s="17">
        <v>1967</v>
      </c>
      <c r="F1968" s="16" t="s">
        <v>9119</v>
      </c>
      <c r="G1968" s="5" t="s">
        <v>9120</v>
      </c>
      <c r="H1968" s="4">
        <v>2545.443401</v>
      </c>
      <c r="I1968" s="16" t="s">
        <v>43</v>
      </c>
      <c r="J1968" s="16"/>
      <c r="K1968" s="16" t="s">
        <v>9121</v>
      </c>
      <c r="L1968" s="46" t="s">
        <v>9122</v>
      </c>
      <c r="M1968" s="16" t="s">
        <v>9123</v>
      </c>
      <c r="N1968" s="46" t="s">
        <v>9124</v>
      </c>
      <c r="O1968" s="16" t="s">
        <v>9125</v>
      </c>
      <c r="P1968" s="46"/>
      <c r="Q1968" s="16" t="s">
        <v>9126</v>
      </c>
      <c r="R1968" s="46"/>
      <c r="S1968" s="16"/>
      <c r="T1968" s="16"/>
      <c r="U1968" s="16"/>
      <c r="V1968" s="16"/>
      <c r="W1968" s="16"/>
      <c r="X1968" s="16"/>
      <c r="Y1968" s="16"/>
      <c r="Z1968" s="16"/>
      <c r="AA1968" s="16"/>
      <c r="AB1968" s="16"/>
      <c r="AC1968" s="16"/>
      <c r="AD1968" s="16"/>
      <c r="AE1968" s="16"/>
      <c r="AF1968" s="16"/>
      <c r="AG1968" s="16"/>
      <c r="AH1968" s="16"/>
      <c r="AI1968" s="16"/>
      <c r="AJ1968" s="16"/>
      <c r="AK1968" s="16"/>
      <c r="AL1968" s="16"/>
    </row>
    <row r="1969" spans="1:38" s="6" customFormat="1" ht="51" x14ac:dyDescent="0.25">
      <c r="A1969" s="11">
        <v>2</v>
      </c>
      <c r="B1969" s="10" t="s">
        <v>38</v>
      </c>
      <c r="C1969" s="5" t="s">
        <v>9127</v>
      </c>
      <c r="D1969" s="64" t="s">
        <v>448</v>
      </c>
      <c r="E1969" s="17">
        <v>1968</v>
      </c>
      <c r="F1969" s="16" t="s">
        <v>9128</v>
      </c>
      <c r="G1969" s="5" t="s">
        <v>9129</v>
      </c>
      <c r="H1969" s="4">
        <v>7802.8593377999996</v>
      </c>
      <c r="I1969" s="16" t="s">
        <v>43</v>
      </c>
      <c r="J1969" s="16"/>
      <c r="K1969" s="16" t="s">
        <v>9130</v>
      </c>
      <c r="L1969" s="46" t="s">
        <v>9131</v>
      </c>
      <c r="M1969" s="16" t="s">
        <v>9132</v>
      </c>
      <c r="N1969" s="46" t="s">
        <v>9133</v>
      </c>
      <c r="O1969" s="16" t="s">
        <v>9134</v>
      </c>
      <c r="P1969" s="46" t="s">
        <v>9135</v>
      </c>
      <c r="Q1969" s="16" t="s">
        <v>9136</v>
      </c>
      <c r="R1969" s="46" t="s">
        <v>9137</v>
      </c>
      <c r="S1969" s="16" t="s">
        <v>9138</v>
      </c>
      <c r="T1969" s="16">
        <v>1171960</v>
      </c>
      <c r="U1969" s="16"/>
      <c r="V1969" s="16"/>
      <c r="W1969" s="16"/>
      <c r="X1969" s="16"/>
      <c r="Y1969" s="16"/>
      <c r="Z1969" s="16"/>
      <c r="AA1969" s="16"/>
      <c r="AB1969" s="16"/>
      <c r="AC1969" s="16"/>
      <c r="AD1969" s="16"/>
      <c r="AE1969" s="16"/>
      <c r="AF1969" s="16"/>
      <c r="AG1969" s="16"/>
      <c r="AH1969" s="16"/>
      <c r="AI1969" s="16"/>
      <c r="AJ1969" s="16"/>
      <c r="AK1969" s="16"/>
      <c r="AL1969" s="16"/>
    </row>
    <row r="1970" spans="1:38" s="6" customFormat="1" ht="76.5" x14ac:dyDescent="0.25">
      <c r="A1970" s="11">
        <v>2</v>
      </c>
      <c r="B1970" s="10" t="s">
        <v>38</v>
      </c>
      <c r="C1970" s="5" t="s">
        <v>9139</v>
      </c>
      <c r="D1970" s="16" t="s">
        <v>7836</v>
      </c>
      <c r="E1970" s="17">
        <v>1969</v>
      </c>
      <c r="F1970" s="16" t="s">
        <v>9140</v>
      </c>
      <c r="G1970" s="5" t="s">
        <v>9141</v>
      </c>
      <c r="H1970" s="4">
        <v>6847.5622737000003</v>
      </c>
      <c r="I1970" s="16" t="s">
        <v>43</v>
      </c>
      <c r="J1970" s="16"/>
      <c r="K1970" s="16" t="s">
        <v>9142</v>
      </c>
      <c r="L1970" s="46" t="s">
        <v>9143</v>
      </c>
      <c r="M1970" s="16" t="s">
        <v>9144</v>
      </c>
      <c r="N1970" s="46" t="s">
        <v>9145</v>
      </c>
      <c r="O1970" s="16" t="s">
        <v>9146</v>
      </c>
      <c r="P1970" s="46"/>
      <c r="Q1970" s="16"/>
      <c r="R1970" s="46"/>
      <c r="S1970" s="16"/>
      <c r="T1970" s="16"/>
      <c r="U1970" s="16"/>
      <c r="V1970" s="16"/>
      <c r="W1970" s="16"/>
      <c r="X1970" s="16"/>
      <c r="Y1970" s="16"/>
      <c r="Z1970" s="16"/>
      <c r="AA1970" s="16"/>
      <c r="AB1970" s="16"/>
      <c r="AC1970" s="16"/>
      <c r="AD1970" s="16"/>
      <c r="AE1970" s="16"/>
      <c r="AF1970" s="16"/>
      <c r="AG1970" s="16"/>
      <c r="AH1970" s="16"/>
      <c r="AI1970" s="16"/>
      <c r="AJ1970" s="16"/>
      <c r="AK1970" s="16"/>
      <c r="AL1970" s="16"/>
    </row>
    <row r="1971" spans="1:38" s="6" customFormat="1" ht="89.25" x14ac:dyDescent="0.25">
      <c r="A1971" s="11">
        <v>2</v>
      </c>
      <c r="B1971" s="10" t="s">
        <v>38</v>
      </c>
      <c r="C1971" s="5" t="s">
        <v>9159</v>
      </c>
      <c r="D1971" s="16" t="s">
        <v>7836</v>
      </c>
      <c r="E1971" s="17">
        <v>1970</v>
      </c>
      <c r="F1971" s="16" t="s">
        <v>9153</v>
      </c>
      <c r="G1971" s="5" t="s">
        <v>9158</v>
      </c>
      <c r="H1971" s="4">
        <v>233.20209829999999</v>
      </c>
      <c r="I1971" s="16" t="s">
        <v>43</v>
      </c>
      <c r="J1971" s="16"/>
      <c r="K1971" s="5" t="s">
        <v>9154</v>
      </c>
      <c r="L1971" s="15"/>
      <c r="M1971" s="5" t="s">
        <v>9155</v>
      </c>
      <c r="N1971" s="15"/>
      <c r="O1971" s="5" t="s">
        <v>9156</v>
      </c>
      <c r="P1971" s="15"/>
      <c r="Q1971" s="5" t="s">
        <v>9157</v>
      </c>
      <c r="R1971" s="15"/>
      <c r="S1971" s="5"/>
      <c r="T1971" s="5"/>
      <c r="U1971" s="5"/>
      <c r="V1971" s="16"/>
      <c r="W1971" s="16"/>
      <c r="X1971" s="16"/>
      <c r="Y1971" s="16"/>
      <c r="Z1971" s="16"/>
      <c r="AA1971" s="16"/>
      <c r="AB1971" s="16"/>
      <c r="AC1971" s="16"/>
      <c r="AD1971" s="16"/>
      <c r="AE1971" s="16"/>
      <c r="AF1971" s="16"/>
      <c r="AG1971" s="16"/>
      <c r="AH1971" s="16"/>
      <c r="AI1971" s="16"/>
      <c r="AJ1971" s="16"/>
      <c r="AK1971" s="16"/>
      <c r="AL1971" s="16"/>
    </row>
    <row r="1972" spans="1:38" s="6" customFormat="1" ht="63.75" x14ac:dyDescent="0.25">
      <c r="A1972" s="11">
        <v>2</v>
      </c>
      <c r="B1972" s="10" t="s">
        <v>38</v>
      </c>
      <c r="C1972" s="5" t="s">
        <v>9163</v>
      </c>
      <c r="D1972" s="16" t="s">
        <v>469</v>
      </c>
      <c r="E1972" s="17">
        <v>1971</v>
      </c>
      <c r="F1972" s="16" t="s">
        <v>9160</v>
      </c>
      <c r="G1972" s="5" t="s">
        <v>9164</v>
      </c>
      <c r="H1972" s="4">
        <v>57.604430000000001</v>
      </c>
      <c r="I1972" s="16" t="s">
        <v>43</v>
      </c>
      <c r="J1972" s="16"/>
      <c r="K1972" s="5" t="s">
        <v>9161</v>
      </c>
      <c r="L1972" s="15" t="s">
        <v>9166</v>
      </c>
      <c r="M1972" s="5" t="s">
        <v>9162</v>
      </c>
      <c r="N1972" s="15" t="s">
        <v>9165</v>
      </c>
      <c r="O1972" s="5"/>
      <c r="P1972" s="15"/>
      <c r="Q1972" s="5"/>
      <c r="R1972" s="15"/>
      <c r="S1972" s="5"/>
      <c r="T1972" s="5"/>
      <c r="U1972" s="5"/>
      <c r="V1972" s="16"/>
      <c r="W1972" s="16"/>
      <c r="X1972" s="16"/>
      <c r="Y1972" s="16"/>
      <c r="Z1972" s="16"/>
      <c r="AA1972" s="16"/>
      <c r="AB1972" s="16"/>
      <c r="AC1972" s="16"/>
      <c r="AD1972" s="16"/>
      <c r="AE1972" s="16"/>
      <c r="AF1972" s="16"/>
      <c r="AG1972" s="16"/>
      <c r="AH1972" s="16"/>
      <c r="AI1972" s="16"/>
      <c r="AJ1972" s="16"/>
      <c r="AK1972" s="16"/>
      <c r="AL1972" s="16"/>
    </row>
    <row r="1973" spans="1:38" s="6" customFormat="1" ht="76.5" x14ac:dyDescent="0.25">
      <c r="A1973" s="11">
        <v>2</v>
      </c>
      <c r="B1973" s="10" t="s">
        <v>38</v>
      </c>
      <c r="C1973" s="5" t="s">
        <v>9163</v>
      </c>
      <c r="D1973" s="16" t="s">
        <v>469</v>
      </c>
      <c r="E1973" s="17">
        <v>1972</v>
      </c>
      <c r="F1973" s="16" t="s">
        <v>9167</v>
      </c>
      <c r="G1973" s="5" t="s">
        <v>9169</v>
      </c>
      <c r="H1973" s="4">
        <v>27.790759999999999</v>
      </c>
      <c r="I1973" s="16" t="s">
        <v>43</v>
      </c>
      <c r="J1973" s="16"/>
      <c r="K1973" s="5" t="s">
        <v>9168</v>
      </c>
      <c r="L1973" s="15" t="s">
        <v>9171</v>
      </c>
      <c r="M1973" s="5" t="s">
        <v>9172</v>
      </c>
      <c r="N1973" s="15"/>
      <c r="O1973" s="5" t="s">
        <v>9173</v>
      </c>
      <c r="P1973" s="15"/>
      <c r="Q1973" s="5"/>
      <c r="R1973" s="15"/>
      <c r="S1973" s="5"/>
      <c r="T1973" s="5"/>
      <c r="U1973" s="5"/>
      <c r="V1973" s="16"/>
      <c r="W1973" s="16"/>
      <c r="X1973" s="16"/>
      <c r="Y1973" s="16"/>
      <c r="Z1973" s="16"/>
      <c r="AA1973" s="16"/>
      <c r="AB1973" s="16"/>
      <c r="AC1973" s="16"/>
      <c r="AD1973" s="16"/>
      <c r="AE1973" s="16"/>
      <c r="AF1973" s="16"/>
      <c r="AG1973" s="16"/>
      <c r="AH1973" s="16"/>
      <c r="AI1973" s="16"/>
      <c r="AJ1973" s="16"/>
      <c r="AK1973" s="16"/>
      <c r="AL1973" s="16"/>
    </row>
    <row r="1974" spans="1:38" s="6" customFormat="1" ht="63.75" x14ac:dyDescent="0.25">
      <c r="A1974" s="11">
        <v>2</v>
      </c>
      <c r="B1974" s="10" t="s">
        <v>38</v>
      </c>
      <c r="C1974" s="5" t="s">
        <v>9179</v>
      </c>
      <c r="D1974" s="16" t="s">
        <v>469</v>
      </c>
      <c r="E1974" s="17">
        <v>1973</v>
      </c>
      <c r="F1974" s="5" t="s">
        <v>9170</v>
      </c>
      <c r="G1974" s="5" t="s">
        <v>9176</v>
      </c>
      <c r="H1974" s="4">
        <v>253.04597000000001</v>
      </c>
      <c r="I1974" s="16" t="s">
        <v>43</v>
      </c>
      <c r="J1974" s="16"/>
      <c r="K1974" s="5" t="s">
        <v>9174</v>
      </c>
      <c r="L1974" s="15" t="s">
        <v>9177</v>
      </c>
      <c r="M1974" s="5" t="s">
        <v>9175</v>
      </c>
      <c r="N1974" s="15" t="s">
        <v>9178</v>
      </c>
      <c r="O1974" s="5"/>
      <c r="P1974" s="15"/>
      <c r="Q1974" s="5"/>
      <c r="R1974" s="15"/>
      <c r="S1974" s="5"/>
      <c r="T1974" s="5"/>
      <c r="U1974" s="5"/>
      <c r="V1974" s="16"/>
      <c r="W1974" s="16"/>
      <c r="X1974" s="16"/>
      <c r="Y1974" s="16"/>
      <c r="Z1974" s="16"/>
      <c r="AA1974" s="16"/>
      <c r="AB1974" s="16"/>
      <c r="AC1974" s="16"/>
      <c r="AD1974" s="16"/>
      <c r="AE1974" s="16"/>
      <c r="AF1974" s="16"/>
      <c r="AG1974" s="16"/>
      <c r="AH1974" s="16"/>
      <c r="AI1974" s="16"/>
      <c r="AJ1974" s="16"/>
      <c r="AK1974" s="16"/>
      <c r="AL1974" s="16"/>
    </row>
    <row r="1975" spans="1:38" s="6" customFormat="1" ht="51" x14ac:dyDescent="0.25">
      <c r="A1975" s="11">
        <v>2</v>
      </c>
      <c r="B1975" s="10" t="s">
        <v>38</v>
      </c>
      <c r="C1975" s="5" t="s">
        <v>9186</v>
      </c>
      <c r="D1975" s="16" t="s">
        <v>469</v>
      </c>
      <c r="E1975" s="17">
        <v>1974</v>
      </c>
      <c r="F1975" s="5" t="s">
        <v>9180</v>
      </c>
      <c r="G1975" s="5" t="s">
        <v>9185</v>
      </c>
      <c r="H1975" s="4">
        <v>1885.1006550999998</v>
      </c>
      <c r="I1975" s="16" t="s">
        <v>43</v>
      </c>
      <c r="J1975" s="16"/>
      <c r="K1975" s="5" t="s">
        <v>9181</v>
      </c>
      <c r="L1975" s="15" t="s">
        <v>9183</v>
      </c>
      <c r="M1975" s="5" t="s">
        <v>9182</v>
      </c>
      <c r="N1975" s="15" t="s">
        <v>9184</v>
      </c>
      <c r="O1975" s="5"/>
      <c r="P1975" s="15"/>
      <c r="Q1975" s="5"/>
      <c r="R1975" s="15"/>
      <c r="S1975" s="5"/>
      <c r="T1975" s="5"/>
      <c r="U1975" s="5"/>
      <c r="V1975" s="16"/>
      <c r="W1975" s="16"/>
      <c r="X1975" s="16"/>
      <c r="Y1975" s="16"/>
      <c r="Z1975" s="16"/>
      <c r="AA1975" s="16"/>
      <c r="AB1975" s="16"/>
      <c r="AC1975" s="16"/>
      <c r="AD1975" s="16"/>
      <c r="AE1975" s="16"/>
      <c r="AF1975" s="16"/>
      <c r="AG1975" s="16"/>
      <c r="AH1975" s="16"/>
      <c r="AI1975" s="16"/>
      <c r="AJ1975" s="16"/>
      <c r="AK1975" s="16"/>
      <c r="AL1975" s="16"/>
    </row>
    <row r="1976" spans="1:38" s="6" customFormat="1" ht="38.25" x14ac:dyDescent="0.25">
      <c r="A1976" s="11">
        <v>2</v>
      </c>
      <c r="B1976" s="10" t="s">
        <v>38</v>
      </c>
      <c r="C1976" s="10" t="s">
        <v>9188</v>
      </c>
      <c r="D1976" s="10" t="s">
        <v>275</v>
      </c>
      <c r="E1976" s="17">
        <v>1975</v>
      </c>
      <c r="F1976" s="10" t="s">
        <v>9203</v>
      </c>
      <c r="G1976" s="10" t="s">
        <v>9204</v>
      </c>
      <c r="H1976" s="50">
        <v>1113.97902</v>
      </c>
      <c r="I1976" s="11" t="s">
        <v>43</v>
      </c>
      <c r="J1976" s="10"/>
      <c r="K1976" s="10" t="s">
        <v>9039</v>
      </c>
      <c r="L1976" s="12" t="s">
        <v>9040</v>
      </c>
      <c r="M1976" s="10" t="s">
        <v>9550</v>
      </c>
      <c r="N1976" s="15" t="s">
        <v>9042</v>
      </c>
      <c r="O1976" s="10"/>
      <c r="P1976" s="12"/>
      <c r="Q1976" s="10"/>
      <c r="R1976" s="12"/>
      <c r="S1976" s="10"/>
      <c r="T1976" s="10"/>
      <c r="U1976" s="10"/>
      <c r="V1976" s="10"/>
      <c r="W1976" s="10"/>
      <c r="X1976" s="10"/>
      <c r="Y1976" s="10"/>
      <c r="Z1976" s="10"/>
      <c r="AA1976" s="16"/>
      <c r="AB1976" s="16"/>
      <c r="AC1976" s="16"/>
      <c r="AD1976" s="16"/>
      <c r="AE1976" s="16"/>
      <c r="AF1976" s="16"/>
      <c r="AG1976" s="16"/>
      <c r="AH1976" s="16"/>
      <c r="AI1976" s="16"/>
      <c r="AJ1976" s="16"/>
      <c r="AK1976" s="16"/>
      <c r="AL1976" s="16"/>
    </row>
    <row r="1977" spans="1:38" s="6" customFormat="1" ht="76.5" x14ac:dyDescent="0.25">
      <c r="A1977" s="11">
        <v>2</v>
      </c>
      <c r="B1977" s="10" t="s">
        <v>38</v>
      </c>
      <c r="C1977" s="10" t="s">
        <v>9189</v>
      </c>
      <c r="D1977" s="10" t="s">
        <v>1574</v>
      </c>
      <c r="E1977" s="17">
        <v>1976</v>
      </c>
      <c r="F1977" s="10" t="s">
        <v>9205</v>
      </c>
      <c r="G1977" s="10" t="s">
        <v>9206</v>
      </c>
      <c r="H1977" s="50">
        <v>1277.6439796</v>
      </c>
      <c r="I1977" s="11" t="s">
        <v>43</v>
      </c>
      <c r="J1977" s="10"/>
      <c r="K1977" s="10" t="s">
        <v>2133</v>
      </c>
      <c r="L1977" s="12"/>
      <c r="M1977" s="10" t="s">
        <v>9207</v>
      </c>
      <c r="N1977" s="12"/>
      <c r="O1977" s="10" t="s">
        <v>9208</v>
      </c>
      <c r="P1977" s="12"/>
      <c r="Q1977" s="10" t="s">
        <v>9209</v>
      </c>
      <c r="R1977" s="12"/>
      <c r="S1977" s="10"/>
      <c r="T1977" s="10"/>
      <c r="U1977" s="10"/>
      <c r="V1977" s="10"/>
      <c r="W1977" s="10"/>
      <c r="X1977" s="10"/>
      <c r="Y1977" s="10"/>
      <c r="Z1977" s="10"/>
      <c r="AA1977" s="16"/>
      <c r="AB1977" s="16"/>
      <c r="AC1977" s="16"/>
      <c r="AD1977" s="16"/>
      <c r="AE1977" s="16"/>
      <c r="AF1977" s="16"/>
      <c r="AG1977" s="16"/>
      <c r="AH1977" s="16"/>
      <c r="AI1977" s="16"/>
      <c r="AJ1977" s="16"/>
      <c r="AK1977" s="16"/>
      <c r="AL1977" s="16"/>
    </row>
    <row r="1978" spans="1:38" s="6" customFormat="1" ht="51" x14ac:dyDescent="0.25">
      <c r="A1978" s="17">
        <v>2</v>
      </c>
      <c r="B1978" s="10" t="s">
        <v>38</v>
      </c>
      <c r="C1978" s="10" t="s">
        <v>9188</v>
      </c>
      <c r="D1978" s="10" t="s">
        <v>275</v>
      </c>
      <c r="E1978" s="17">
        <v>1977</v>
      </c>
      <c r="F1978" s="10" t="s">
        <v>9210</v>
      </c>
      <c r="G1978" s="10" t="s">
        <v>9211</v>
      </c>
      <c r="H1978" s="50">
        <v>428.48030999999997</v>
      </c>
      <c r="I1978" s="11" t="s">
        <v>43</v>
      </c>
      <c r="J1978" s="10"/>
      <c r="K1978" s="10" t="s">
        <v>9212</v>
      </c>
      <c r="L1978" s="12" t="s">
        <v>9213</v>
      </c>
      <c r="M1978" s="10" t="s">
        <v>9214</v>
      </c>
      <c r="N1978" s="15" t="s">
        <v>9215</v>
      </c>
      <c r="O1978" s="10"/>
      <c r="P1978" s="12"/>
      <c r="Q1978" s="10"/>
      <c r="R1978" s="12"/>
      <c r="S1978" s="10"/>
      <c r="T1978" s="10"/>
      <c r="U1978" s="10"/>
      <c r="V1978" s="10"/>
      <c r="W1978" s="10"/>
      <c r="X1978" s="10"/>
      <c r="Y1978" s="10"/>
      <c r="Z1978" s="10"/>
      <c r="AA1978" s="16"/>
      <c r="AB1978" s="16"/>
      <c r="AC1978" s="16"/>
      <c r="AD1978" s="16"/>
      <c r="AE1978" s="16"/>
      <c r="AF1978" s="16"/>
      <c r="AG1978" s="16"/>
      <c r="AH1978" s="16"/>
      <c r="AI1978" s="16"/>
      <c r="AJ1978" s="16"/>
      <c r="AK1978" s="16"/>
      <c r="AL1978" s="16"/>
    </row>
    <row r="1979" spans="1:38" s="6" customFormat="1" ht="63.75" x14ac:dyDescent="0.25">
      <c r="A1979" s="11">
        <v>2</v>
      </c>
      <c r="B1979" s="10" t="s">
        <v>38</v>
      </c>
      <c r="C1979" s="10" t="s">
        <v>2480</v>
      </c>
      <c r="D1979" s="10" t="s">
        <v>170</v>
      </c>
      <c r="E1979" s="17">
        <v>1978</v>
      </c>
      <c r="F1979" s="10" t="s">
        <v>9216</v>
      </c>
      <c r="G1979" s="10" t="s">
        <v>9217</v>
      </c>
      <c r="H1979" s="50">
        <v>2538.8371689999999</v>
      </c>
      <c r="I1979" s="11" t="s">
        <v>43</v>
      </c>
      <c r="J1979" s="10" t="s">
        <v>9218</v>
      </c>
      <c r="K1979" s="10" t="s">
        <v>9219</v>
      </c>
      <c r="L1979" s="12" t="s">
        <v>9220</v>
      </c>
      <c r="M1979" s="10" t="s">
        <v>9221</v>
      </c>
      <c r="N1979" s="12" t="s">
        <v>9222</v>
      </c>
      <c r="O1979" s="10" t="s">
        <v>9223</v>
      </c>
      <c r="P1979" s="12"/>
      <c r="Q1979" s="10"/>
      <c r="R1979" s="12"/>
      <c r="S1979" s="10"/>
      <c r="T1979" s="10"/>
      <c r="U1979" s="10"/>
      <c r="V1979" s="10"/>
      <c r="W1979" s="10"/>
      <c r="X1979" s="10"/>
      <c r="Y1979" s="10"/>
      <c r="Z1979" s="10"/>
      <c r="AA1979" s="16"/>
      <c r="AB1979" s="16"/>
      <c r="AC1979" s="16"/>
      <c r="AD1979" s="16"/>
      <c r="AE1979" s="16"/>
      <c r="AF1979" s="16"/>
      <c r="AG1979" s="16"/>
      <c r="AH1979" s="16"/>
      <c r="AI1979" s="16"/>
      <c r="AJ1979" s="16"/>
      <c r="AK1979" s="16"/>
      <c r="AL1979" s="16"/>
    </row>
    <row r="1980" spans="1:38" s="6" customFormat="1" ht="102" x14ac:dyDescent="0.25">
      <c r="A1980" s="11">
        <v>2</v>
      </c>
      <c r="B1980" s="10" t="s">
        <v>38</v>
      </c>
      <c r="C1980" s="10" t="s">
        <v>9190</v>
      </c>
      <c r="D1980" s="5" t="s">
        <v>170</v>
      </c>
      <c r="E1980" s="17">
        <v>1979</v>
      </c>
      <c r="F1980" s="5" t="s">
        <v>9224</v>
      </c>
      <c r="G1980" s="5" t="s">
        <v>9225</v>
      </c>
      <c r="H1980" s="50">
        <v>7573.1928695000006</v>
      </c>
      <c r="I1980" s="11" t="s">
        <v>43</v>
      </c>
      <c r="J1980" s="5" t="s">
        <v>9226</v>
      </c>
      <c r="K1980" s="5" t="s">
        <v>9227</v>
      </c>
      <c r="L1980" s="14"/>
      <c r="M1980" s="5" t="s">
        <v>9228</v>
      </c>
      <c r="N1980" s="14"/>
      <c r="O1980" s="5" t="s">
        <v>9229</v>
      </c>
      <c r="P1980" s="14"/>
      <c r="Q1980" s="5" t="s">
        <v>9230</v>
      </c>
      <c r="R1980" s="14"/>
      <c r="S1980" s="5" t="s">
        <v>9231</v>
      </c>
      <c r="T1980" s="14"/>
      <c r="U1980" s="5" t="s">
        <v>9232</v>
      </c>
      <c r="V1980" s="15"/>
      <c r="W1980" s="5" t="s">
        <v>9233</v>
      </c>
      <c r="X1980" s="15"/>
      <c r="Y1980" s="5"/>
      <c r="Z1980" s="5"/>
      <c r="AA1980" s="16"/>
      <c r="AB1980" s="16"/>
      <c r="AC1980" s="16"/>
      <c r="AD1980" s="16"/>
      <c r="AE1980" s="16"/>
      <c r="AF1980" s="16"/>
      <c r="AG1980" s="16"/>
      <c r="AH1980" s="16"/>
      <c r="AI1980" s="16"/>
      <c r="AJ1980" s="16"/>
      <c r="AK1980" s="16"/>
      <c r="AL1980" s="16"/>
    </row>
    <row r="1981" spans="1:38" s="6" customFormat="1" ht="89.25" x14ac:dyDescent="0.25">
      <c r="A1981" s="11">
        <v>2</v>
      </c>
      <c r="B1981" s="10" t="s">
        <v>38</v>
      </c>
      <c r="C1981" s="10" t="s">
        <v>9191</v>
      </c>
      <c r="D1981" s="10" t="s">
        <v>6992</v>
      </c>
      <c r="E1981" s="17">
        <v>1980</v>
      </c>
      <c r="F1981" s="10" t="s">
        <v>9234</v>
      </c>
      <c r="G1981" s="10" t="s">
        <v>9235</v>
      </c>
      <c r="H1981" s="50">
        <v>421.00848999999999</v>
      </c>
      <c r="I1981" s="11" t="s">
        <v>43</v>
      </c>
      <c r="J1981" s="10"/>
      <c r="K1981" s="10" t="s">
        <v>9236</v>
      </c>
      <c r="L1981" s="12" t="s">
        <v>9237</v>
      </c>
      <c r="M1981" s="10" t="s">
        <v>9238</v>
      </c>
      <c r="N1981" s="15" t="s">
        <v>9239</v>
      </c>
      <c r="O1981" s="10"/>
      <c r="P1981" s="12"/>
      <c r="Q1981" s="10"/>
      <c r="R1981" s="12"/>
      <c r="S1981" s="10"/>
      <c r="T1981" s="10"/>
      <c r="U1981" s="10"/>
      <c r="V1981" s="10"/>
      <c r="W1981" s="10"/>
      <c r="X1981" s="10"/>
      <c r="Y1981" s="10"/>
      <c r="Z1981" s="10"/>
      <c r="AA1981" s="16"/>
      <c r="AB1981" s="16"/>
      <c r="AC1981" s="16"/>
      <c r="AD1981" s="16"/>
      <c r="AE1981" s="16"/>
      <c r="AF1981" s="16"/>
      <c r="AG1981" s="16"/>
      <c r="AH1981" s="16"/>
      <c r="AI1981" s="16"/>
      <c r="AJ1981" s="16"/>
      <c r="AK1981" s="16"/>
      <c r="AL1981" s="16"/>
    </row>
    <row r="1982" spans="1:38" s="6" customFormat="1" ht="38.25" x14ac:dyDescent="0.25">
      <c r="A1982" s="11">
        <v>2</v>
      </c>
      <c r="B1982" s="10" t="s">
        <v>38</v>
      </c>
      <c r="C1982" s="10" t="s">
        <v>9191</v>
      </c>
      <c r="D1982" s="5" t="s">
        <v>6992</v>
      </c>
      <c r="E1982" s="17">
        <v>1981</v>
      </c>
      <c r="F1982" s="5" t="s">
        <v>9240</v>
      </c>
      <c r="G1982" s="5" t="s">
        <v>9241</v>
      </c>
      <c r="H1982" s="50">
        <v>78.127747900000003</v>
      </c>
      <c r="I1982" s="11" t="s">
        <v>761</v>
      </c>
      <c r="J1982" s="5"/>
      <c r="K1982" s="5" t="s">
        <v>9242</v>
      </c>
      <c r="L1982" s="14" t="s">
        <v>9243</v>
      </c>
      <c r="M1982" s="5"/>
      <c r="N1982" s="14"/>
      <c r="O1982" s="5"/>
      <c r="P1982" s="14"/>
      <c r="Q1982" s="5"/>
      <c r="R1982" s="14"/>
      <c r="S1982" s="5"/>
      <c r="T1982" s="11"/>
      <c r="U1982" s="5"/>
      <c r="V1982" s="11"/>
      <c r="W1982" s="5"/>
      <c r="X1982" s="11"/>
      <c r="Y1982" s="5"/>
      <c r="Z1982" s="11"/>
      <c r="AA1982" s="16"/>
      <c r="AB1982" s="16"/>
      <c r="AC1982" s="16"/>
      <c r="AD1982" s="16"/>
      <c r="AE1982" s="16"/>
      <c r="AF1982" s="16"/>
      <c r="AG1982" s="16"/>
      <c r="AH1982" s="16"/>
      <c r="AI1982" s="16"/>
      <c r="AJ1982" s="16"/>
      <c r="AK1982" s="16"/>
      <c r="AL1982" s="16"/>
    </row>
    <row r="1983" spans="1:38" s="6" customFormat="1" ht="38.25" x14ac:dyDescent="0.25">
      <c r="A1983" s="11">
        <v>2</v>
      </c>
      <c r="B1983" s="10" t="s">
        <v>38</v>
      </c>
      <c r="C1983" s="10" t="s">
        <v>9192</v>
      </c>
      <c r="D1983" s="10" t="s">
        <v>469</v>
      </c>
      <c r="E1983" s="17">
        <v>1982</v>
      </c>
      <c r="F1983" s="10" t="s">
        <v>9244</v>
      </c>
      <c r="G1983" s="10" t="s">
        <v>9245</v>
      </c>
      <c r="H1983" s="50">
        <v>56.5169888</v>
      </c>
      <c r="I1983" s="11" t="s">
        <v>43</v>
      </c>
      <c r="J1983" s="10"/>
      <c r="K1983" s="10" t="s">
        <v>9246</v>
      </c>
      <c r="L1983" s="12" t="s">
        <v>9247</v>
      </c>
      <c r="M1983" s="10" t="s">
        <v>9248</v>
      </c>
      <c r="N1983" s="12" t="s">
        <v>9249</v>
      </c>
      <c r="O1983" s="10"/>
      <c r="P1983" s="12"/>
      <c r="Q1983" s="10"/>
      <c r="R1983" s="12"/>
      <c r="S1983" s="10"/>
      <c r="T1983" s="10"/>
      <c r="U1983" s="10"/>
      <c r="V1983" s="10"/>
      <c r="W1983" s="10"/>
      <c r="X1983" s="10"/>
      <c r="Y1983" s="10"/>
      <c r="Z1983" s="10"/>
      <c r="AA1983" s="16"/>
      <c r="AB1983" s="16"/>
      <c r="AC1983" s="16"/>
      <c r="AD1983" s="16"/>
      <c r="AE1983" s="16"/>
      <c r="AF1983" s="16"/>
      <c r="AG1983" s="16"/>
      <c r="AH1983" s="16"/>
      <c r="AI1983" s="16"/>
      <c r="AJ1983" s="16"/>
      <c r="AK1983" s="16"/>
      <c r="AL1983" s="16"/>
    </row>
    <row r="1984" spans="1:38" s="6" customFormat="1" ht="51" x14ac:dyDescent="0.25">
      <c r="A1984" s="11">
        <v>2</v>
      </c>
      <c r="B1984" s="10" t="s">
        <v>38</v>
      </c>
      <c r="C1984" s="10" t="s">
        <v>9193</v>
      </c>
      <c r="D1984" s="10" t="s">
        <v>469</v>
      </c>
      <c r="E1984" s="17">
        <v>1983</v>
      </c>
      <c r="F1984" s="10" t="s">
        <v>9250</v>
      </c>
      <c r="G1984" s="10" t="s">
        <v>9251</v>
      </c>
      <c r="H1984" s="50">
        <v>32.399230000000003</v>
      </c>
      <c r="I1984" s="11" t="s">
        <v>43</v>
      </c>
      <c r="J1984" s="10"/>
      <c r="K1984" s="10" t="s">
        <v>9250</v>
      </c>
      <c r="L1984" s="12" t="s">
        <v>9252</v>
      </c>
      <c r="M1984" s="10"/>
      <c r="N1984" s="12"/>
      <c r="O1984" s="10"/>
      <c r="P1984" s="12"/>
      <c r="Q1984" s="10"/>
      <c r="R1984" s="12"/>
      <c r="S1984" s="10"/>
      <c r="T1984" s="10"/>
      <c r="U1984" s="10"/>
      <c r="V1984" s="10"/>
      <c r="W1984" s="10"/>
      <c r="X1984" s="10"/>
      <c r="Y1984" s="10"/>
      <c r="Z1984" s="10"/>
      <c r="AA1984" s="16"/>
      <c r="AB1984" s="16"/>
      <c r="AC1984" s="16"/>
      <c r="AD1984" s="16"/>
      <c r="AE1984" s="16"/>
      <c r="AF1984" s="16"/>
      <c r="AG1984" s="16"/>
      <c r="AH1984" s="16"/>
      <c r="AI1984" s="16"/>
      <c r="AJ1984" s="16"/>
      <c r="AK1984" s="16"/>
      <c r="AL1984" s="16"/>
    </row>
    <row r="1985" spans="1:38" s="6" customFormat="1" ht="38.25" x14ac:dyDescent="0.25">
      <c r="A1985" s="11">
        <v>2</v>
      </c>
      <c r="B1985" s="10" t="s">
        <v>38</v>
      </c>
      <c r="C1985" s="10" t="s">
        <v>9194</v>
      </c>
      <c r="D1985" s="10" t="s">
        <v>170</v>
      </c>
      <c r="E1985" s="17">
        <v>1984</v>
      </c>
      <c r="F1985" s="10" t="s">
        <v>9253</v>
      </c>
      <c r="G1985" s="10" t="s">
        <v>9254</v>
      </c>
      <c r="H1985" s="50">
        <v>33.312221999999998</v>
      </c>
      <c r="I1985" s="11" t="s">
        <v>43</v>
      </c>
      <c r="J1985" s="10"/>
      <c r="K1985" s="10" t="s">
        <v>9255</v>
      </c>
      <c r="L1985" s="12" t="s">
        <v>9256</v>
      </c>
      <c r="M1985" s="10"/>
      <c r="N1985" s="12"/>
      <c r="O1985" s="10"/>
      <c r="P1985" s="12"/>
      <c r="Q1985" s="10"/>
      <c r="R1985" s="12"/>
      <c r="S1985" s="10"/>
      <c r="T1985" s="10"/>
      <c r="U1985" s="10"/>
      <c r="V1985" s="10"/>
      <c r="W1985" s="10"/>
      <c r="X1985" s="10"/>
      <c r="Y1985" s="10"/>
      <c r="Z1985" s="10"/>
      <c r="AA1985" s="16"/>
      <c r="AB1985" s="16"/>
      <c r="AC1985" s="16"/>
      <c r="AD1985" s="16"/>
      <c r="AE1985" s="16"/>
      <c r="AF1985" s="16"/>
      <c r="AG1985" s="16"/>
      <c r="AH1985" s="16"/>
      <c r="AI1985" s="16"/>
      <c r="AJ1985" s="16"/>
      <c r="AK1985" s="16"/>
      <c r="AL1985" s="16"/>
    </row>
    <row r="1986" spans="1:38" s="6" customFormat="1" ht="38.25" x14ac:dyDescent="0.25">
      <c r="A1986" s="11">
        <v>2</v>
      </c>
      <c r="B1986" s="10" t="s">
        <v>38</v>
      </c>
      <c r="C1986" s="10" t="s">
        <v>9195</v>
      </c>
      <c r="D1986" s="10" t="s">
        <v>6992</v>
      </c>
      <c r="E1986" s="17">
        <v>1985</v>
      </c>
      <c r="F1986" s="10" t="s">
        <v>9257</v>
      </c>
      <c r="G1986" s="10" t="s">
        <v>9258</v>
      </c>
      <c r="H1986" s="50">
        <v>155.35766179999999</v>
      </c>
      <c r="I1986" s="11" t="s">
        <v>43</v>
      </c>
      <c r="J1986" s="10"/>
      <c r="K1986" s="10" t="s">
        <v>9259</v>
      </c>
      <c r="L1986" s="12" t="s">
        <v>9260</v>
      </c>
      <c r="M1986" s="10" t="s">
        <v>9261</v>
      </c>
      <c r="N1986" s="15" t="s">
        <v>9262</v>
      </c>
      <c r="O1986" s="10"/>
      <c r="P1986" s="12"/>
      <c r="Q1986" s="10"/>
      <c r="R1986" s="12"/>
      <c r="S1986" s="10"/>
      <c r="T1986" s="10"/>
      <c r="U1986" s="10"/>
      <c r="V1986" s="10"/>
      <c r="W1986" s="10"/>
      <c r="X1986" s="10"/>
      <c r="Y1986" s="10"/>
      <c r="Z1986" s="10"/>
      <c r="AA1986" s="16"/>
      <c r="AB1986" s="16"/>
      <c r="AC1986" s="16"/>
      <c r="AD1986" s="16"/>
      <c r="AE1986" s="16"/>
      <c r="AF1986" s="16"/>
      <c r="AG1986" s="16"/>
      <c r="AH1986" s="16"/>
      <c r="AI1986" s="16"/>
      <c r="AJ1986" s="16"/>
      <c r="AK1986" s="16"/>
      <c r="AL1986" s="16"/>
    </row>
    <row r="1987" spans="1:38" s="6" customFormat="1" ht="38.25" x14ac:dyDescent="0.25">
      <c r="A1987" s="11">
        <v>2</v>
      </c>
      <c r="B1987" s="10" t="s">
        <v>38</v>
      </c>
      <c r="C1987" s="10" t="s">
        <v>9196</v>
      </c>
      <c r="D1987" s="10" t="s">
        <v>469</v>
      </c>
      <c r="E1987" s="17">
        <v>1986</v>
      </c>
      <c r="F1987" s="10" t="s">
        <v>9263</v>
      </c>
      <c r="G1987" s="10" t="s">
        <v>9264</v>
      </c>
      <c r="H1987" s="50">
        <v>413.6175604</v>
      </c>
      <c r="I1987" s="11" t="s">
        <v>761</v>
      </c>
      <c r="J1987" s="10"/>
      <c r="K1987" s="10" t="s">
        <v>9265</v>
      </c>
      <c r="L1987" s="12" t="s">
        <v>9266</v>
      </c>
      <c r="M1987" s="10" t="s">
        <v>9606</v>
      </c>
      <c r="N1987" s="12" t="s">
        <v>9267</v>
      </c>
      <c r="O1987" s="10"/>
      <c r="P1987" s="12"/>
      <c r="Q1987" s="10"/>
      <c r="R1987" s="12"/>
      <c r="S1987" s="10"/>
      <c r="T1987" s="10"/>
      <c r="U1987" s="10"/>
      <c r="V1987" s="10"/>
      <c r="W1987" s="10"/>
      <c r="X1987" s="10"/>
      <c r="Y1987" s="10"/>
      <c r="Z1987" s="10"/>
      <c r="AA1987" s="16"/>
      <c r="AB1987" s="16"/>
      <c r="AC1987" s="16"/>
      <c r="AD1987" s="16"/>
      <c r="AE1987" s="16"/>
      <c r="AF1987" s="16"/>
      <c r="AG1987" s="16"/>
      <c r="AH1987" s="16"/>
      <c r="AI1987" s="16"/>
      <c r="AJ1987" s="16"/>
      <c r="AK1987" s="16"/>
      <c r="AL1987" s="16"/>
    </row>
    <row r="1988" spans="1:38" s="6" customFormat="1" ht="76.5" x14ac:dyDescent="0.25">
      <c r="A1988" s="11">
        <v>2</v>
      </c>
      <c r="B1988" s="10" t="s">
        <v>38</v>
      </c>
      <c r="C1988" s="10" t="s">
        <v>9196</v>
      </c>
      <c r="D1988" s="10" t="s">
        <v>469</v>
      </c>
      <c r="E1988" s="17">
        <v>1987</v>
      </c>
      <c r="F1988" s="10" t="s">
        <v>9268</v>
      </c>
      <c r="G1988" s="10" t="s">
        <v>9269</v>
      </c>
      <c r="H1988" s="50">
        <v>412.2364096</v>
      </c>
      <c r="I1988" s="11" t="s">
        <v>761</v>
      </c>
      <c r="J1988" s="26"/>
      <c r="K1988" s="10" t="s">
        <v>9270</v>
      </c>
      <c r="L1988" s="12" t="s">
        <v>9271</v>
      </c>
      <c r="M1988" s="10"/>
      <c r="N1988" s="12"/>
      <c r="O1988" s="10"/>
      <c r="P1988" s="12"/>
      <c r="Q1988" s="10"/>
      <c r="R1988" s="12"/>
      <c r="S1988" s="10"/>
      <c r="T1988" s="10"/>
      <c r="U1988" s="10"/>
      <c r="V1988" s="10"/>
      <c r="W1988" s="10"/>
      <c r="X1988" s="10"/>
      <c r="Y1988" s="10"/>
      <c r="Z1988" s="10"/>
      <c r="AA1988" s="16"/>
      <c r="AB1988" s="16"/>
      <c r="AC1988" s="16"/>
      <c r="AD1988" s="16"/>
      <c r="AE1988" s="16"/>
      <c r="AF1988" s="16"/>
      <c r="AG1988" s="16"/>
      <c r="AH1988" s="16"/>
      <c r="AI1988" s="16"/>
      <c r="AJ1988" s="16"/>
      <c r="AK1988" s="16"/>
      <c r="AL1988" s="16"/>
    </row>
    <row r="1989" spans="1:38" s="6" customFormat="1" ht="38.25" x14ac:dyDescent="0.25">
      <c r="A1989" s="11">
        <v>2</v>
      </c>
      <c r="B1989" s="10" t="s">
        <v>38</v>
      </c>
      <c r="C1989" s="5" t="s">
        <v>9197</v>
      </c>
      <c r="D1989" s="5" t="s">
        <v>275</v>
      </c>
      <c r="E1989" s="17">
        <v>1988</v>
      </c>
      <c r="F1989" s="5" t="s">
        <v>9272</v>
      </c>
      <c r="G1989" s="5" t="s">
        <v>9273</v>
      </c>
      <c r="H1989" s="50">
        <v>7261.4858429999995</v>
      </c>
      <c r="I1989" s="11" t="s">
        <v>761</v>
      </c>
      <c r="J1989" s="5"/>
      <c r="K1989" s="5" t="s">
        <v>9274</v>
      </c>
      <c r="L1989" s="14" t="s">
        <v>9275</v>
      </c>
      <c r="M1989" s="5" t="s">
        <v>9276</v>
      </c>
      <c r="N1989" s="14" t="s">
        <v>9277</v>
      </c>
      <c r="O1989" s="5" t="s">
        <v>9278</v>
      </c>
      <c r="P1989" s="14" t="s">
        <v>9279</v>
      </c>
      <c r="Q1989" s="5" t="s">
        <v>9280</v>
      </c>
      <c r="R1989" s="14" t="s">
        <v>9281</v>
      </c>
      <c r="S1989" s="5" t="s">
        <v>9282</v>
      </c>
      <c r="T1989" s="11" t="s">
        <v>9283</v>
      </c>
      <c r="U1989" s="5"/>
      <c r="V1989" s="11"/>
      <c r="W1989" s="5"/>
      <c r="X1989" s="11"/>
      <c r="Y1989" s="5"/>
      <c r="Z1989" s="11"/>
      <c r="AA1989" s="16"/>
      <c r="AB1989" s="16"/>
      <c r="AC1989" s="16"/>
      <c r="AD1989" s="16"/>
      <c r="AE1989" s="16"/>
      <c r="AF1989" s="16"/>
      <c r="AG1989" s="16"/>
      <c r="AH1989" s="16"/>
      <c r="AI1989" s="16"/>
      <c r="AJ1989" s="16"/>
      <c r="AK1989" s="16"/>
      <c r="AL1989" s="16"/>
    </row>
    <row r="1990" spans="1:38" s="6" customFormat="1" ht="51" x14ac:dyDescent="0.25">
      <c r="A1990" s="11">
        <v>2</v>
      </c>
      <c r="B1990" s="10" t="s">
        <v>38</v>
      </c>
      <c r="C1990" s="5" t="s">
        <v>9198</v>
      </c>
      <c r="D1990" s="5" t="s">
        <v>6992</v>
      </c>
      <c r="E1990" s="17">
        <v>1989</v>
      </c>
      <c r="F1990" s="5" t="s">
        <v>9284</v>
      </c>
      <c r="G1990" s="5" t="s">
        <v>9285</v>
      </c>
      <c r="H1990" s="50">
        <v>47.22719</v>
      </c>
      <c r="I1990" s="11" t="s">
        <v>43</v>
      </c>
      <c r="J1990" s="5"/>
      <c r="K1990" s="5" t="s">
        <v>9286</v>
      </c>
      <c r="L1990" s="14" t="s">
        <v>9287</v>
      </c>
      <c r="M1990" s="5"/>
      <c r="N1990" s="14"/>
      <c r="O1990" s="5"/>
      <c r="P1990" s="14"/>
      <c r="Q1990" s="5"/>
      <c r="R1990" s="14"/>
      <c r="S1990" s="5"/>
      <c r="T1990" s="11"/>
      <c r="U1990" s="5"/>
      <c r="V1990" s="11"/>
      <c r="W1990" s="5"/>
      <c r="X1990" s="11"/>
      <c r="Y1990" s="5"/>
      <c r="Z1990" s="11"/>
      <c r="AA1990" s="16"/>
      <c r="AB1990" s="16"/>
      <c r="AC1990" s="16"/>
      <c r="AD1990" s="16"/>
      <c r="AE1990" s="16"/>
      <c r="AF1990" s="16"/>
      <c r="AG1990" s="16"/>
      <c r="AH1990" s="16"/>
      <c r="AI1990" s="16"/>
      <c r="AJ1990" s="16"/>
      <c r="AK1990" s="16"/>
      <c r="AL1990" s="16"/>
    </row>
    <row r="1991" spans="1:38" s="6" customFormat="1" ht="38.25" x14ac:dyDescent="0.25">
      <c r="A1991" s="11">
        <v>2</v>
      </c>
      <c r="B1991" s="10" t="s">
        <v>38</v>
      </c>
      <c r="C1991" s="10" t="s">
        <v>9200</v>
      </c>
      <c r="D1991" s="10" t="s">
        <v>6992</v>
      </c>
      <c r="E1991" s="17">
        <v>1990</v>
      </c>
      <c r="F1991" s="10" t="s">
        <v>9288</v>
      </c>
      <c r="G1991" s="10" t="s">
        <v>9289</v>
      </c>
      <c r="H1991" s="50">
        <v>417.76886409999997</v>
      </c>
      <c r="I1991" s="11" t="s">
        <v>43</v>
      </c>
      <c r="J1991" s="10"/>
      <c r="K1991" s="10" t="s">
        <v>9290</v>
      </c>
      <c r="L1991" s="12" t="s">
        <v>9291</v>
      </c>
      <c r="M1991" s="10" t="s">
        <v>9292</v>
      </c>
      <c r="N1991" s="12" t="s">
        <v>9293</v>
      </c>
      <c r="O1991" s="10"/>
      <c r="Q1991" s="10"/>
      <c r="R1991" s="12"/>
      <c r="S1991" s="10"/>
      <c r="T1991" s="10"/>
      <c r="U1991" s="10"/>
      <c r="V1991" s="10"/>
      <c r="W1991" s="10"/>
      <c r="X1991" s="10"/>
      <c r="Y1991" s="10"/>
      <c r="Z1991" s="10"/>
      <c r="AA1991" s="16"/>
      <c r="AB1991" s="16"/>
      <c r="AC1991" s="16"/>
      <c r="AD1991" s="16"/>
      <c r="AE1991" s="16"/>
      <c r="AF1991" s="16"/>
      <c r="AG1991" s="16"/>
      <c r="AH1991" s="16"/>
      <c r="AI1991" s="16"/>
      <c r="AJ1991" s="16"/>
      <c r="AK1991" s="16"/>
      <c r="AL1991" s="16"/>
    </row>
    <row r="1992" spans="1:38" s="6" customFormat="1" ht="63.75" x14ac:dyDescent="0.25">
      <c r="A1992" s="11">
        <v>2</v>
      </c>
      <c r="B1992" s="10" t="s">
        <v>38</v>
      </c>
      <c r="C1992" s="10" t="s">
        <v>9201</v>
      </c>
      <c r="D1992" s="10" t="s">
        <v>6992</v>
      </c>
      <c r="E1992" s="17">
        <v>1991</v>
      </c>
      <c r="F1992" s="10" t="s">
        <v>9294</v>
      </c>
      <c r="G1992" s="10" t="s">
        <v>9295</v>
      </c>
      <c r="H1992" s="50">
        <v>569.66070020000006</v>
      </c>
      <c r="I1992" s="11" t="s">
        <v>43</v>
      </c>
      <c r="J1992" s="10"/>
      <c r="K1992" s="10" t="s">
        <v>9296</v>
      </c>
      <c r="L1992" s="12" t="s">
        <v>9297</v>
      </c>
      <c r="M1992" s="10" t="s">
        <v>9298</v>
      </c>
      <c r="N1992" s="12" t="s">
        <v>9299</v>
      </c>
      <c r="O1992" s="10" t="s">
        <v>9551</v>
      </c>
      <c r="P1992" s="12"/>
      <c r="Q1992" s="10"/>
      <c r="R1992" s="12"/>
      <c r="S1992" s="10"/>
      <c r="T1992" s="10"/>
      <c r="U1992" s="10"/>
      <c r="V1992" s="10"/>
      <c r="W1992" s="10"/>
      <c r="X1992" s="10"/>
      <c r="Y1992" s="10"/>
      <c r="Z1992" s="10"/>
      <c r="AA1992" s="16"/>
      <c r="AB1992" s="16"/>
      <c r="AC1992" s="16"/>
      <c r="AD1992" s="16"/>
      <c r="AE1992" s="16"/>
      <c r="AF1992" s="16"/>
      <c r="AG1992" s="16"/>
      <c r="AH1992" s="16"/>
      <c r="AI1992" s="16"/>
      <c r="AJ1992" s="16"/>
      <c r="AK1992" s="16"/>
      <c r="AL1992" s="16"/>
    </row>
    <row r="1993" spans="1:38" s="6" customFormat="1" ht="38.25" x14ac:dyDescent="0.25">
      <c r="A1993" s="11">
        <v>2</v>
      </c>
      <c r="B1993" s="10" t="s">
        <v>38</v>
      </c>
      <c r="C1993" s="25" t="s">
        <v>9202</v>
      </c>
      <c r="D1993" s="5" t="s">
        <v>275</v>
      </c>
      <c r="E1993" s="17">
        <v>1992</v>
      </c>
      <c r="F1993" s="25" t="s">
        <v>9300</v>
      </c>
      <c r="G1993" s="5" t="s">
        <v>9301</v>
      </c>
      <c r="H1993" s="50">
        <v>11608.4203698</v>
      </c>
      <c r="I1993" s="11" t="s">
        <v>43</v>
      </c>
      <c r="J1993" s="5"/>
      <c r="K1993" s="5" t="s">
        <v>9302</v>
      </c>
      <c r="L1993" s="15"/>
      <c r="M1993" s="5" t="s">
        <v>9303</v>
      </c>
      <c r="N1993" s="15"/>
      <c r="O1993" s="5"/>
      <c r="P1993" s="15"/>
      <c r="Q1993" s="5"/>
      <c r="R1993" s="15"/>
      <c r="S1993" s="5"/>
      <c r="T1993" s="5"/>
      <c r="U1993" s="5"/>
      <c r="V1993" s="5"/>
      <c r="W1993" s="5"/>
      <c r="X1993" s="5"/>
      <c r="Y1993" s="5"/>
      <c r="Z1993" s="5"/>
      <c r="AA1993" s="16"/>
      <c r="AB1993" s="16"/>
      <c r="AC1993" s="16"/>
      <c r="AD1993" s="16"/>
      <c r="AE1993" s="16"/>
      <c r="AF1993" s="16"/>
      <c r="AG1993" s="16"/>
      <c r="AH1993" s="16"/>
      <c r="AI1993" s="16"/>
      <c r="AJ1993" s="16"/>
      <c r="AK1993" s="16"/>
      <c r="AL1993" s="16"/>
    </row>
    <row r="1994" spans="1:38" s="6" customFormat="1" ht="51" x14ac:dyDescent="0.25">
      <c r="A1994" s="11">
        <v>2</v>
      </c>
      <c r="B1994" s="10" t="s">
        <v>38</v>
      </c>
      <c r="C1994" s="10" t="s">
        <v>9304</v>
      </c>
      <c r="D1994" s="10" t="s">
        <v>8613</v>
      </c>
      <c r="E1994" s="17">
        <v>1993</v>
      </c>
      <c r="F1994" s="10" t="s">
        <v>9340</v>
      </c>
      <c r="G1994" s="10" t="s">
        <v>9512</v>
      </c>
      <c r="H1994" s="50">
        <v>99.28696029999999</v>
      </c>
      <c r="I1994" s="11" t="s">
        <v>761</v>
      </c>
      <c r="J1994" s="10"/>
      <c r="K1994" s="10" t="s">
        <v>9378</v>
      </c>
      <c r="L1994" s="12" t="s">
        <v>9379</v>
      </c>
      <c r="M1994" s="10" t="s">
        <v>9607</v>
      </c>
      <c r="N1994" s="15" t="s">
        <v>9380</v>
      </c>
      <c r="O1994" s="10"/>
      <c r="P1994" s="12"/>
      <c r="Q1994" s="10"/>
      <c r="R1994" s="12"/>
      <c r="S1994" s="10"/>
      <c r="T1994" s="10"/>
      <c r="U1994" s="10"/>
      <c r="V1994" s="10"/>
      <c r="W1994" s="10"/>
      <c r="X1994" s="10"/>
      <c r="Y1994" s="10"/>
      <c r="Z1994" s="10"/>
      <c r="AA1994" s="13"/>
      <c r="AB1994" s="13"/>
      <c r="AC1994" s="13"/>
      <c r="AD1994" s="13"/>
      <c r="AE1994" s="13"/>
      <c r="AF1994" s="16"/>
      <c r="AG1994" s="16"/>
      <c r="AH1994" s="16"/>
      <c r="AI1994" s="16"/>
      <c r="AJ1994" s="16"/>
      <c r="AK1994" s="16"/>
      <c r="AL1994" s="16"/>
    </row>
    <row r="1995" spans="1:38" s="6" customFormat="1" ht="38.25" x14ac:dyDescent="0.25">
      <c r="A1995" s="11">
        <v>2</v>
      </c>
      <c r="B1995" s="10" t="s">
        <v>38</v>
      </c>
      <c r="C1995" s="10" t="s">
        <v>9305</v>
      </c>
      <c r="D1995" s="5" t="s">
        <v>685</v>
      </c>
      <c r="E1995" s="17">
        <v>1994</v>
      </c>
      <c r="F1995" s="5" t="s">
        <v>9341</v>
      </c>
      <c r="G1995" s="5" t="s">
        <v>9513</v>
      </c>
      <c r="H1995" s="50">
        <v>492.04873960000003</v>
      </c>
      <c r="I1995" s="11" t="s">
        <v>761</v>
      </c>
      <c r="J1995" s="5"/>
      <c r="K1995" s="5" t="s">
        <v>9381</v>
      </c>
      <c r="L1995" s="14" t="s">
        <v>9382</v>
      </c>
      <c r="M1995" s="5" t="s">
        <v>9383</v>
      </c>
      <c r="N1995" s="14" t="s">
        <v>9384</v>
      </c>
      <c r="O1995" s="5"/>
      <c r="P1995" s="14"/>
      <c r="Q1995" s="5"/>
      <c r="R1995" s="14"/>
      <c r="S1995" s="5"/>
      <c r="T1995" s="14"/>
      <c r="U1995" s="5"/>
      <c r="V1995" s="15"/>
      <c r="W1995" s="5"/>
      <c r="X1995" s="15"/>
      <c r="Y1995" s="5"/>
      <c r="Z1995" s="14"/>
      <c r="AA1995" s="5"/>
      <c r="AB1995" s="15"/>
      <c r="AC1995" s="5"/>
      <c r="AD1995" s="15"/>
      <c r="AE1995" s="5"/>
      <c r="AF1995" s="16"/>
      <c r="AG1995" s="16"/>
      <c r="AH1995" s="16"/>
      <c r="AI1995" s="16"/>
      <c r="AJ1995" s="16"/>
      <c r="AK1995" s="16"/>
      <c r="AL1995" s="16"/>
    </row>
    <row r="1996" spans="1:38" s="6" customFormat="1" ht="51" x14ac:dyDescent="0.25">
      <c r="A1996" s="11">
        <v>2</v>
      </c>
      <c r="B1996" s="10" t="s">
        <v>38</v>
      </c>
      <c r="C1996" s="10" t="s">
        <v>9306</v>
      </c>
      <c r="D1996" s="10" t="s">
        <v>275</v>
      </c>
      <c r="E1996" s="17">
        <v>1995</v>
      </c>
      <c r="F1996" s="10" t="s">
        <v>9342</v>
      </c>
      <c r="G1996" s="10" t="s">
        <v>9514</v>
      </c>
      <c r="H1996" s="50">
        <v>46.896750400000002</v>
      </c>
      <c r="I1996" s="11" t="s">
        <v>43</v>
      </c>
      <c r="J1996" s="10"/>
      <c r="K1996" s="10" t="s">
        <v>9230</v>
      </c>
      <c r="L1996" s="12"/>
      <c r="M1996" s="10" t="s">
        <v>9385</v>
      </c>
      <c r="N1996" s="12"/>
      <c r="O1996" s="10" t="s">
        <v>9386</v>
      </c>
      <c r="P1996" s="12"/>
      <c r="Q1996" s="10"/>
      <c r="R1996" s="12"/>
      <c r="S1996" s="10"/>
      <c r="T1996" s="10"/>
      <c r="U1996" s="10"/>
      <c r="V1996" s="10"/>
      <c r="W1996" s="10"/>
      <c r="X1996" s="10"/>
      <c r="Y1996" s="10"/>
      <c r="Z1996" s="10"/>
      <c r="AA1996" s="10"/>
      <c r="AB1996" s="10"/>
      <c r="AC1996" s="10"/>
      <c r="AD1996" s="10"/>
      <c r="AE1996" s="10"/>
      <c r="AF1996" s="16"/>
      <c r="AG1996" s="16"/>
      <c r="AH1996" s="16"/>
      <c r="AI1996" s="16"/>
      <c r="AJ1996" s="16"/>
      <c r="AK1996" s="16"/>
      <c r="AL1996" s="16"/>
    </row>
    <row r="1997" spans="1:38" s="6" customFormat="1" ht="38.25" x14ac:dyDescent="0.25">
      <c r="A1997" s="11">
        <v>2</v>
      </c>
      <c r="B1997" s="10" t="s">
        <v>38</v>
      </c>
      <c r="C1997" s="10" t="s">
        <v>9307</v>
      </c>
      <c r="D1997" s="10" t="s">
        <v>469</v>
      </c>
      <c r="E1997" s="17">
        <v>1996</v>
      </c>
      <c r="F1997" s="10" t="s">
        <v>9343</v>
      </c>
      <c r="G1997" s="10" t="s">
        <v>9515</v>
      </c>
      <c r="H1997" s="50">
        <v>76.464496799999992</v>
      </c>
      <c r="I1997" s="11" t="s">
        <v>43</v>
      </c>
      <c r="J1997" s="10"/>
      <c r="K1997" s="10" t="s">
        <v>9387</v>
      </c>
      <c r="L1997" s="12"/>
      <c r="M1997" s="10"/>
      <c r="N1997" s="12"/>
      <c r="O1997" s="10"/>
      <c r="P1997" s="12"/>
      <c r="Q1997" s="10"/>
      <c r="R1997" s="12"/>
      <c r="S1997" s="10"/>
      <c r="T1997" s="10"/>
      <c r="U1997" s="10"/>
      <c r="V1997" s="10"/>
      <c r="W1997" s="5"/>
      <c r="X1997" s="5"/>
      <c r="Y1997" s="10"/>
      <c r="Z1997" s="10"/>
      <c r="AA1997" s="10"/>
      <c r="AB1997" s="10"/>
      <c r="AC1997" s="10"/>
      <c r="AD1997" s="10"/>
      <c r="AE1997" s="10"/>
      <c r="AF1997" s="16"/>
      <c r="AG1997" s="16"/>
      <c r="AH1997" s="16"/>
      <c r="AI1997" s="16"/>
      <c r="AJ1997" s="16"/>
      <c r="AK1997" s="16"/>
      <c r="AL1997" s="16"/>
    </row>
    <row r="1998" spans="1:38" s="6" customFormat="1" ht="51" x14ac:dyDescent="0.25">
      <c r="A1998" s="17">
        <v>2</v>
      </c>
      <c r="B1998" s="10" t="s">
        <v>38</v>
      </c>
      <c r="C1998" s="10" t="s">
        <v>9308</v>
      </c>
      <c r="D1998" s="10" t="s">
        <v>275</v>
      </c>
      <c r="E1998" s="17">
        <v>1997</v>
      </c>
      <c r="F1998" s="10" t="s">
        <v>9344</v>
      </c>
      <c r="G1998" s="5" t="s">
        <v>9516</v>
      </c>
      <c r="H1998" s="50">
        <v>2616.4063221000001</v>
      </c>
      <c r="I1998" s="11" t="s">
        <v>43</v>
      </c>
      <c r="J1998" s="10"/>
      <c r="K1998" s="10" t="s">
        <v>9388</v>
      </c>
      <c r="L1998" s="12" t="s">
        <v>9389</v>
      </c>
      <c r="M1998" s="10" t="s">
        <v>9390</v>
      </c>
      <c r="N1998" s="15" t="s">
        <v>9391</v>
      </c>
      <c r="O1998" s="10" t="s">
        <v>772</v>
      </c>
      <c r="P1998" s="12" t="s">
        <v>9392</v>
      </c>
      <c r="Q1998" s="10" t="s">
        <v>9393</v>
      </c>
      <c r="R1998" s="12" t="s">
        <v>9394</v>
      </c>
      <c r="S1998" s="10"/>
      <c r="T1998" s="10"/>
      <c r="U1998" s="10"/>
      <c r="V1998" s="10"/>
      <c r="W1998" s="10"/>
      <c r="X1998" s="10"/>
      <c r="Y1998" s="10"/>
      <c r="Z1998" s="10"/>
      <c r="AA1998" s="13"/>
      <c r="AB1998" s="13"/>
      <c r="AC1998" s="13"/>
      <c r="AD1998" s="13"/>
      <c r="AE1998" s="13"/>
      <c r="AF1998" s="16"/>
      <c r="AG1998" s="16"/>
      <c r="AH1998" s="16"/>
      <c r="AI1998" s="16"/>
      <c r="AJ1998" s="16"/>
      <c r="AK1998" s="16"/>
      <c r="AL1998" s="16"/>
    </row>
    <row r="1999" spans="1:38" s="6" customFormat="1" ht="38.25" x14ac:dyDescent="0.25">
      <c r="A1999" s="11">
        <v>2</v>
      </c>
      <c r="B1999" s="10" t="s">
        <v>38</v>
      </c>
      <c r="C1999" s="10" t="s">
        <v>9309</v>
      </c>
      <c r="D1999" s="10" t="s">
        <v>9310</v>
      </c>
      <c r="E1999" s="17">
        <v>1998</v>
      </c>
      <c r="F1999" s="10" t="s">
        <v>9345</v>
      </c>
      <c r="G1999" s="10" t="s">
        <v>9517</v>
      </c>
      <c r="H1999" s="50">
        <v>231.79684670000003</v>
      </c>
      <c r="I1999" s="11" t="s">
        <v>761</v>
      </c>
      <c r="J1999" s="10"/>
      <c r="K1999" s="10" t="s">
        <v>9395</v>
      </c>
      <c r="L1999" s="12" t="s">
        <v>9396</v>
      </c>
      <c r="M1999" s="10" t="s">
        <v>9608</v>
      </c>
      <c r="N1999" s="15" t="s">
        <v>9397</v>
      </c>
      <c r="O1999" s="10"/>
      <c r="P1999" s="12"/>
      <c r="Q1999" s="10"/>
      <c r="R1999" s="12"/>
      <c r="S1999" s="10"/>
      <c r="T1999" s="10"/>
      <c r="U1999" s="10"/>
      <c r="V1999" s="10"/>
      <c r="W1999" s="10"/>
      <c r="X1999" s="10"/>
      <c r="Y1999" s="10"/>
      <c r="Z1999" s="10"/>
      <c r="AA1999" s="13"/>
      <c r="AB1999" s="13"/>
      <c r="AC1999" s="13"/>
      <c r="AD1999" s="13"/>
      <c r="AE1999" s="13"/>
      <c r="AF1999" s="16"/>
      <c r="AG1999" s="16"/>
      <c r="AH1999" s="16"/>
      <c r="AI1999" s="16"/>
      <c r="AJ1999" s="16"/>
      <c r="AK1999" s="16"/>
      <c r="AL1999" s="16"/>
    </row>
    <row r="2000" spans="1:38" s="6" customFormat="1" ht="38.25" x14ac:dyDescent="0.25">
      <c r="A2000" s="11">
        <v>2</v>
      </c>
      <c r="B2000" s="10" t="s">
        <v>38</v>
      </c>
      <c r="C2000" s="10" t="s">
        <v>9311</v>
      </c>
      <c r="D2000" s="10" t="s">
        <v>1416</v>
      </c>
      <c r="E2000" s="17">
        <v>1999</v>
      </c>
      <c r="F2000" s="10" t="s">
        <v>9346</v>
      </c>
      <c r="G2000" s="10" t="s">
        <v>9518</v>
      </c>
      <c r="H2000" s="50">
        <v>3336.6370952999996</v>
      </c>
      <c r="I2000" s="11" t="s">
        <v>43</v>
      </c>
      <c r="J2000" s="10"/>
      <c r="K2000" s="10" t="s">
        <v>9398</v>
      </c>
      <c r="L2000" s="57" t="s">
        <v>9399</v>
      </c>
      <c r="M2000" s="10" t="s">
        <v>8146</v>
      </c>
      <c r="N2000" s="57" t="s">
        <v>9400</v>
      </c>
      <c r="O2000" s="10" t="s">
        <v>9401</v>
      </c>
      <c r="P2000" s="57" t="s">
        <v>9402</v>
      </c>
      <c r="Q2000" s="10" t="s">
        <v>9552</v>
      </c>
      <c r="R2000" s="12"/>
      <c r="S2000" s="10" t="s">
        <v>9553</v>
      </c>
      <c r="T2000" s="58" t="s">
        <v>9403</v>
      </c>
      <c r="U2000" s="10" t="s">
        <v>9554</v>
      </c>
      <c r="V2000" s="10"/>
      <c r="W2000" s="10" t="s">
        <v>9555</v>
      </c>
      <c r="X2000" s="10"/>
      <c r="Y2000" s="10"/>
      <c r="Z2000" s="10"/>
      <c r="AA2000" s="10"/>
      <c r="AB2000" s="10"/>
      <c r="AC2000" s="10"/>
      <c r="AD2000" s="10"/>
      <c r="AE2000" s="10"/>
      <c r="AF2000" s="16"/>
      <c r="AG2000" s="16"/>
      <c r="AH2000" s="16"/>
      <c r="AI2000" s="16"/>
      <c r="AJ2000" s="16"/>
      <c r="AK2000" s="16"/>
      <c r="AL2000" s="16"/>
    </row>
    <row r="2001" spans="1:38" s="6" customFormat="1" ht="38.25" x14ac:dyDescent="0.25">
      <c r="A2001" s="11">
        <v>2</v>
      </c>
      <c r="B2001" s="10" t="s">
        <v>38</v>
      </c>
      <c r="C2001" s="10" t="s">
        <v>9312</v>
      </c>
      <c r="D2001" s="10" t="s">
        <v>685</v>
      </c>
      <c r="E2001" s="17">
        <v>2000</v>
      </c>
      <c r="F2001" s="10" t="s">
        <v>9347</v>
      </c>
      <c r="G2001" s="10" t="s">
        <v>9519</v>
      </c>
      <c r="H2001" s="50">
        <v>55.789722599999997</v>
      </c>
      <c r="I2001" s="11" t="s">
        <v>43</v>
      </c>
      <c r="J2001" s="10"/>
      <c r="K2001" s="10" t="s">
        <v>9404</v>
      </c>
      <c r="L2001" s="12" t="s">
        <v>9405</v>
      </c>
      <c r="M2001" s="10"/>
      <c r="N2001" s="12"/>
      <c r="O2001" s="10"/>
      <c r="P2001" s="12"/>
      <c r="Q2001" s="10"/>
      <c r="R2001" s="12"/>
      <c r="S2001" s="10"/>
      <c r="T2001" s="10"/>
      <c r="U2001" s="10"/>
      <c r="V2001" s="10"/>
      <c r="W2001" s="10"/>
      <c r="X2001" s="10"/>
      <c r="Y2001" s="10"/>
      <c r="Z2001" s="10"/>
      <c r="AA2001" s="10"/>
      <c r="AB2001" s="10"/>
      <c r="AC2001" s="10"/>
      <c r="AD2001" s="10"/>
      <c r="AE2001" s="10"/>
      <c r="AF2001" s="16"/>
      <c r="AG2001" s="16"/>
      <c r="AH2001" s="16"/>
      <c r="AI2001" s="16"/>
      <c r="AJ2001" s="16"/>
      <c r="AK2001" s="16"/>
      <c r="AL2001" s="16"/>
    </row>
    <row r="2002" spans="1:38" s="6" customFormat="1" ht="38.25" x14ac:dyDescent="0.25">
      <c r="A2002" s="11">
        <v>2</v>
      </c>
      <c r="B2002" s="10" t="s">
        <v>38</v>
      </c>
      <c r="C2002" s="12" t="s">
        <v>9313</v>
      </c>
      <c r="D2002" s="5" t="s">
        <v>8613</v>
      </c>
      <c r="E2002" s="17">
        <v>2001</v>
      </c>
      <c r="F2002" s="10" t="s">
        <v>9348</v>
      </c>
      <c r="G2002" s="5" t="s">
        <v>9520</v>
      </c>
      <c r="H2002" s="50">
        <v>17.20374</v>
      </c>
      <c r="I2002" s="11" t="s">
        <v>761</v>
      </c>
      <c r="J2002" s="5"/>
      <c r="K2002" s="10" t="s">
        <v>9348</v>
      </c>
      <c r="L2002" s="15" t="s">
        <v>9406</v>
      </c>
      <c r="M2002" s="5"/>
      <c r="N2002" s="15"/>
      <c r="O2002" s="5"/>
      <c r="P2002" s="15"/>
      <c r="Q2002" s="5"/>
      <c r="R2002" s="15"/>
      <c r="S2002" s="5"/>
      <c r="T2002" s="5"/>
      <c r="U2002" s="5"/>
      <c r="V2002" s="5"/>
      <c r="W2002" s="5"/>
      <c r="X2002" s="5"/>
      <c r="Y2002" s="5"/>
      <c r="Z2002" s="5"/>
      <c r="AA2002" s="16"/>
      <c r="AB2002" s="16"/>
      <c r="AC2002" s="16"/>
      <c r="AD2002" s="16"/>
      <c r="AE2002" s="16"/>
      <c r="AF2002" s="16"/>
      <c r="AG2002" s="16"/>
      <c r="AH2002" s="16"/>
      <c r="AI2002" s="16"/>
      <c r="AJ2002" s="16"/>
      <c r="AK2002" s="16"/>
      <c r="AL2002" s="16"/>
    </row>
    <row r="2003" spans="1:38" s="6" customFormat="1" ht="63.75" x14ac:dyDescent="0.25">
      <c r="A2003" s="11">
        <v>2</v>
      </c>
      <c r="B2003" s="10" t="s">
        <v>38</v>
      </c>
      <c r="C2003" s="10" t="s">
        <v>9314</v>
      </c>
      <c r="D2003" s="5" t="s">
        <v>469</v>
      </c>
      <c r="E2003" s="17">
        <v>2002</v>
      </c>
      <c r="F2003" s="5" t="s">
        <v>9349</v>
      </c>
      <c r="G2003" s="5" t="s">
        <v>9521</v>
      </c>
      <c r="H2003" s="50">
        <v>450.46571130000001</v>
      </c>
      <c r="I2003" s="11" t="s">
        <v>43</v>
      </c>
      <c r="J2003" s="5"/>
      <c r="K2003" s="5" t="s">
        <v>9407</v>
      </c>
      <c r="L2003" s="14" t="s">
        <v>9408</v>
      </c>
      <c r="M2003" s="5" t="s">
        <v>9409</v>
      </c>
      <c r="N2003" s="14" t="s">
        <v>9410</v>
      </c>
      <c r="O2003" s="5" t="s">
        <v>9556</v>
      </c>
      <c r="P2003" s="14" t="s">
        <v>9411</v>
      </c>
      <c r="Q2003" s="5"/>
      <c r="R2003" s="14"/>
      <c r="S2003" s="5"/>
      <c r="T2003" s="14"/>
      <c r="U2003" s="5"/>
      <c r="V2003" s="15"/>
      <c r="W2003" s="5"/>
      <c r="X2003" s="15"/>
      <c r="Y2003" s="5"/>
      <c r="Z2003" s="14"/>
      <c r="AA2003" s="5"/>
      <c r="AB2003" s="15"/>
      <c r="AC2003" s="5"/>
      <c r="AD2003" s="15"/>
      <c r="AE2003" s="5"/>
      <c r="AF2003" s="16"/>
      <c r="AG2003" s="16"/>
      <c r="AH2003" s="16"/>
      <c r="AI2003" s="16"/>
      <c r="AJ2003" s="16"/>
      <c r="AK2003" s="16"/>
      <c r="AL2003" s="16"/>
    </row>
    <row r="2004" spans="1:38" s="6" customFormat="1" ht="51" x14ac:dyDescent="0.25">
      <c r="A2004" s="11">
        <v>2</v>
      </c>
      <c r="B2004" s="10" t="s">
        <v>38</v>
      </c>
      <c r="C2004" s="10" t="s">
        <v>9315</v>
      </c>
      <c r="D2004" s="10" t="s">
        <v>9316</v>
      </c>
      <c r="E2004" s="17">
        <v>2003</v>
      </c>
      <c r="F2004" s="10" t="s">
        <v>9350</v>
      </c>
      <c r="G2004" s="10" t="s">
        <v>9522</v>
      </c>
      <c r="H2004" s="50">
        <v>338.89915999999999</v>
      </c>
      <c r="I2004" s="11" t="s">
        <v>43</v>
      </c>
      <c r="J2004" s="10"/>
      <c r="K2004" s="10" t="s">
        <v>9350</v>
      </c>
      <c r="L2004" s="12" t="s">
        <v>9412</v>
      </c>
      <c r="M2004" s="10" t="s">
        <v>9557</v>
      </c>
      <c r="N2004" s="12" t="s">
        <v>9413</v>
      </c>
      <c r="O2004" s="10" t="s">
        <v>9172</v>
      </c>
      <c r="P2004" s="12" t="s">
        <v>9414</v>
      </c>
      <c r="Q2004" s="10"/>
      <c r="R2004" s="12"/>
      <c r="S2004" s="10"/>
      <c r="T2004" s="10"/>
      <c r="U2004" s="10"/>
      <c r="V2004" s="10"/>
      <c r="W2004" s="10"/>
      <c r="X2004" s="10"/>
      <c r="Y2004" s="10"/>
      <c r="Z2004" s="10"/>
      <c r="AA2004" s="10"/>
      <c r="AB2004" s="10"/>
      <c r="AC2004" s="10"/>
      <c r="AD2004" s="10"/>
      <c r="AE2004" s="10"/>
      <c r="AF2004" s="16"/>
      <c r="AG2004" s="16"/>
      <c r="AH2004" s="16"/>
      <c r="AI2004" s="16"/>
      <c r="AJ2004" s="16"/>
      <c r="AK2004" s="16"/>
      <c r="AL2004" s="16"/>
    </row>
    <row r="2005" spans="1:38" s="6" customFormat="1" ht="38.25" x14ac:dyDescent="0.25">
      <c r="A2005" s="11">
        <v>2</v>
      </c>
      <c r="B2005" s="10" t="s">
        <v>38</v>
      </c>
      <c r="C2005" s="10" t="s">
        <v>1055</v>
      </c>
      <c r="D2005" s="10" t="s">
        <v>275</v>
      </c>
      <c r="E2005" s="17">
        <v>2004</v>
      </c>
      <c r="F2005" s="10" t="s">
        <v>9351</v>
      </c>
      <c r="G2005" s="10" t="s">
        <v>9523</v>
      </c>
      <c r="H2005" s="50">
        <v>724.29649849999998</v>
      </c>
      <c r="I2005" s="11" t="s">
        <v>43</v>
      </c>
      <c r="J2005" s="23"/>
      <c r="K2005" s="10" t="s">
        <v>9415</v>
      </c>
      <c r="L2005" s="57" t="s">
        <v>9416</v>
      </c>
      <c r="M2005" s="10" t="s">
        <v>9417</v>
      </c>
      <c r="N2005" s="57" t="s">
        <v>9418</v>
      </c>
      <c r="O2005" s="10" t="s">
        <v>9558</v>
      </c>
      <c r="P2005" s="57" t="s">
        <v>9419</v>
      </c>
      <c r="Q2005" s="10" t="s">
        <v>9559</v>
      </c>
      <c r="R2005" s="57" t="s">
        <v>9420</v>
      </c>
      <c r="S2005" s="10" t="s">
        <v>9560</v>
      </c>
      <c r="T2005" s="58" t="s">
        <v>9421</v>
      </c>
      <c r="U2005" s="10"/>
      <c r="V2005" s="10"/>
      <c r="W2005" s="10"/>
      <c r="X2005" s="10"/>
      <c r="Y2005" s="10"/>
      <c r="Z2005" s="10"/>
      <c r="AA2005" s="10"/>
      <c r="AB2005" s="10"/>
      <c r="AC2005" s="10"/>
      <c r="AD2005" s="10"/>
      <c r="AE2005" s="10"/>
      <c r="AF2005" s="16"/>
      <c r="AG2005" s="16"/>
      <c r="AH2005" s="16"/>
      <c r="AI2005" s="16"/>
      <c r="AJ2005" s="16"/>
      <c r="AK2005" s="16"/>
      <c r="AL2005" s="16"/>
    </row>
    <row r="2006" spans="1:38" s="6" customFormat="1" ht="63.75" x14ac:dyDescent="0.25">
      <c r="A2006" s="11">
        <v>2</v>
      </c>
      <c r="B2006" s="10" t="s">
        <v>38</v>
      </c>
      <c r="C2006" s="10" t="s">
        <v>9317</v>
      </c>
      <c r="D2006" s="10" t="s">
        <v>8613</v>
      </c>
      <c r="E2006" s="17">
        <v>2005</v>
      </c>
      <c r="F2006" s="10" t="s">
        <v>9352</v>
      </c>
      <c r="G2006" s="10" t="s">
        <v>9524</v>
      </c>
      <c r="H2006" s="50">
        <v>34.099490199999998</v>
      </c>
      <c r="I2006" s="11" t="s">
        <v>43</v>
      </c>
      <c r="J2006" s="26"/>
      <c r="K2006" s="10" t="s">
        <v>9422</v>
      </c>
      <c r="L2006" s="12" t="s">
        <v>9423</v>
      </c>
      <c r="M2006" s="10" t="s">
        <v>9199</v>
      </c>
      <c r="N2006" s="12"/>
      <c r="O2006" s="10"/>
      <c r="P2006" s="12"/>
      <c r="Q2006" s="10"/>
      <c r="R2006" s="12"/>
      <c r="S2006" s="10"/>
      <c r="T2006" s="10"/>
      <c r="U2006" s="10"/>
      <c r="V2006" s="10"/>
      <c r="W2006" s="10"/>
      <c r="X2006" s="10"/>
      <c r="Y2006" s="10"/>
      <c r="Z2006" s="10"/>
      <c r="AA2006" s="13"/>
      <c r="AB2006" s="13"/>
      <c r="AC2006" s="13"/>
      <c r="AD2006" s="13"/>
      <c r="AE2006" s="13"/>
      <c r="AF2006" s="16"/>
      <c r="AG2006" s="16"/>
      <c r="AH2006" s="16"/>
      <c r="AI2006" s="16"/>
      <c r="AJ2006" s="16"/>
      <c r="AK2006" s="16"/>
      <c r="AL2006" s="16"/>
    </row>
    <row r="2007" spans="1:38" s="6" customFormat="1" ht="38.25" x14ac:dyDescent="0.25">
      <c r="A2007" s="11">
        <v>2</v>
      </c>
      <c r="B2007" s="10" t="s">
        <v>38</v>
      </c>
      <c r="C2007" s="10" t="s">
        <v>9318</v>
      </c>
      <c r="D2007" s="10" t="s">
        <v>469</v>
      </c>
      <c r="E2007" s="17">
        <v>2006</v>
      </c>
      <c r="F2007" s="10" t="s">
        <v>9353</v>
      </c>
      <c r="G2007" s="10" t="s">
        <v>9525</v>
      </c>
      <c r="H2007" s="50">
        <v>491.87510270000001</v>
      </c>
      <c r="I2007" s="11" t="s">
        <v>43</v>
      </c>
      <c r="J2007" s="10"/>
      <c r="K2007" s="10" t="s">
        <v>9424</v>
      </c>
      <c r="L2007" s="12" t="s">
        <v>9425</v>
      </c>
      <c r="M2007" s="10" t="s">
        <v>9426</v>
      </c>
      <c r="N2007" s="12" t="s">
        <v>9427</v>
      </c>
      <c r="O2007" s="10" t="s">
        <v>9561</v>
      </c>
      <c r="P2007" s="12" t="s">
        <v>9428</v>
      </c>
      <c r="Q2007" s="10"/>
      <c r="R2007" s="12"/>
      <c r="S2007" s="10"/>
      <c r="T2007" s="10"/>
      <c r="U2007" s="10"/>
      <c r="V2007" s="10"/>
      <c r="W2007" s="10"/>
      <c r="X2007" s="10"/>
      <c r="Y2007" s="10"/>
      <c r="Z2007" s="10"/>
      <c r="AA2007" s="13"/>
      <c r="AB2007" s="13"/>
      <c r="AC2007" s="13"/>
      <c r="AD2007" s="13"/>
      <c r="AE2007" s="13"/>
      <c r="AF2007" s="16"/>
      <c r="AG2007" s="16"/>
      <c r="AH2007" s="16"/>
      <c r="AI2007" s="16"/>
      <c r="AJ2007" s="16"/>
      <c r="AK2007" s="16"/>
      <c r="AL2007" s="16"/>
    </row>
    <row r="2008" spans="1:38" s="6" customFormat="1" ht="51" x14ac:dyDescent="0.25">
      <c r="A2008" s="11">
        <v>2</v>
      </c>
      <c r="B2008" s="10" t="s">
        <v>38</v>
      </c>
      <c r="C2008" s="10" t="s">
        <v>9319</v>
      </c>
      <c r="D2008" s="5" t="s">
        <v>685</v>
      </c>
      <c r="E2008" s="17">
        <v>2007</v>
      </c>
      <c r="F2008" s="5" t="s">
        <v>9354</v>
      </c>
      <c r="G2008" s="10" t="s">
        <v>9526</v>
      </c>
      <c r="H2008" s="50">
        <v>183.12502000000001</v>
      </c>
      <c r="I2008" s="11" t="s">
        <v>43</v>
      </c>
      <c r="J2008" s="5"/>
      <c r="K2008" s="10" t="s">
        <v>9429</v>
      </c>
      <c r="L2008" s="12" t="s">
        <v>9430</v>
      </c>
      <c r="M2008" s="5" t="s">
        <v>9431</v>
      </c>
      <c r="N2008" s="14" t="s">
        <v>9432</v>
      </c>
      <c r="O2008" s="5" t="s">
        <v>9562</v>
      </c>
      <c r="P2008" s="14" t="s">
        <v>9433</v>
      </c>
      <c r="Q2008" s="10" t="s">
        <v>9563</v>
      </c>
      <c r="R2008" s="15" t="s">
        <v>9434</v>
      </c>
      <c r="S2008" s="5"/>
      <c r="T2008" s="11"/>
      <c r="U2008" s="5"/>
      <c r="V2008" s="11"/>
      <c r="W2008" s="5"/>
      <c r="X2008" s="11"/>
      <c r="Y2008" s="5"/>
      <c r="Z2008" s="11"/>
      <c r="AA2008" s="5"/>
      <c r="AB2008" s="5"/>
      <c r="AC2008" s="5"/>
      <c r="AD2008" s="5"/>
      <c r="AE2008" s="5"/>
      <c r="AF2008" s="16"/>
      <c r="AG2008" s="16"/>
      <c r="AH2008" s="16"/>
      <c r="AI2008" s="16"/>
      <c r="AJ2008" s="16"/>
      <c r="AK2008" s="16"/>
      <c r="AL2008" s="16"/>
    </row>
    <row r="2009" spans="1:38" s="6" customFormat="1" ht="76.5" x14ac:dyDescent="0.25">
      <c r="A2009" s="11">
        <v>2</v>
      </c>
      <c r="B2009" s="10" t="s">
        <v>38</v>
      </c>
      <c r="C2009" s="10" t="s">
        <v>9320</v>
      </c>
      <c r="D2009" s="10" t="s">
        <v>9316</v>
      </c>
      <c r="E2009" s="17">
        <v>2008</v>
      </c>
      <c r="F2009" s="10" t="s">
        <v>9355</v>
      </c>
      <c r="G2009" s="10" t="s">
        <v>9527</v>
      </c>
      <c r="H2009" s="50">
        <v>303.02604000000002</v>
      </c>
      <c r="I2009" s="11" t="s">
        <v>43</v>
      </c>
      <c r="J2009" s="10"/>
      <c r="K2009" s="10" t="s">
        <v>9435</v>
      </c>
      <c r="L2009" s="12" t="s">
        <v>9436</v>
      </c>
      <c r="M2009" s="10"/>
      <c r="N2009" s="12"/>
      <c r="O2009" s="10"/>
      <c r="P2009" s="12"/>
      <c r="Q2009" s="10"/>
      <c r="R2009" s="12"/>
      <c r="S2009" s="10"/>
      <c r="T2009" s="10"/>
      <c r="U2009" s="10"/>
      <c r="V2009" s="10"/>
      <c r="W2009" s="10"/>
      <c r="X2009" s="10"/>
      <c r="Y2009" s="10"/>
      <c r="Z2009" s="10"/>
      <c r="AA2009" s="13"/>
      <c r="AB2009" s="13"/>
      <c r="AC2009" s="13"/>
      <c r="AD2009" s="13"/>
      <c r="AE2009" s="13"/>
      <c r="AF2009" s="16"/>
      <c r="AG2009" s="16"/>
      <c r="AH2009" s="16"/>
      <c r="AI2009" s="16"/>
      <c r="AJ2009" s="16"/>
      <c r="AK2009" s="16"/>
      <c r="AL2009" s="16"/>
    </row>
    <row r="2010" spans="1:38" s="6" customFormat="1" ht="38.25" x14ac:dyDescent="0.25">
      <c r="A2010" s="11">
        <v>2</v>
      </c>
      <c r="B2010" s="10" t="s">
        <v>38</v>
      </c>
      <c r="C2010" s="5" t="s">
        <v>9321</v>
      </c>
      <c r="D2010" s="5" t="s">
        <v>275</v>
      </c>
      <c r="E2010" s="17">
        <v>2009</v>
      </c>
      <c r="F2010" s="5" t="s">
        <v>9356</v>
      </c>
      <c r="G2010" s="5" t="s">
        <v>9528</v>
      </c>
      <c r="H2010" s="50">
        <v>1023.7538906999999</v>
      </c>
      <c r="I2010" s="11" t="s">
        <v>43</v>
      </c>
      <c r="J2010" s="5" t="s">
        <v>9437</v>
      </c>
      <c r="K2010" s="5" t="s">
        <v>9438</v>
      </c>
      <c r="L2010" s="14" t="s">
        <v>9439</v>
      </c>
      <c r="M2010" s="5" t="s">
        <v>9440</v>
      </c>
      <c r="N2010" s="14" t="s">
        <v>9441</v>
      </c>
      <c r="O2010" s="5"/>
      <c r="P2010" s="14"/>
      <c r="Q2010" s="5"/>
      <c r="R2010" s="14"/>
      <c r="S2010" s="5"/>
      <c r="T2010" s="11"/>
      <c r="U2010" s="5"/>
      <c r="V2010" s="11"/>
      <c r="W2010" s="5"/>
      <c r="X2010" s="11"/>
      <c r="Y2010" s="5"/>
      <c r="Z2010" s="11"/>
      <c r="AA2010" s="5"/>
      <c r="AB2010" s="5"/>
      <c r="AC2010" s="5"/>
      <c r="AD2010" s="5"/>
      <c r="AE2010" s="5"/>
      <c r="AF2010" s="16"/>
      <c r="AG2010" s="16"/>
      <c r="AH2010" s="16"/>
      <c r="AI2010" s="16"/>
      <c r="AJ2010" s="16"/>
      <c r="AK2010" s="16"/>
      <c r="AL2010" s="16"/>
    </row>
    <row r="2011" spans="1:38" s="6" customFormat="1" ht="38.25" x14ac:dyDescent="0.25">
      <c r="A2011" s="11">
        <v>2</v>
      </c>
      <c r="B2011" s="10" t="s">
        <v>38</v>
      </c>
      <c r="C2011" s="5" t="s">
        <v>9322</v>
      </c>
      <c r="D2011" s="5" t="s">
        <v>9316</v>
      </c>
      <c r="E2011" s="17">
        <v>2010</v>
      </c>
      <c r="F2011" s="5" t="s">
        <v>9357</v>
      </c>
      <c r="G2011" s="5" t="s">
        <v>9529</v>
      </c>
      <c r="H2011" s="50">
        <v>1093.7311136989999</v>
      </c>
      <c r="I2011" s="11" t="s">
        <v>43</v>
      </c>
      <c r="J2011" s="5"/>
      <c r="K2011" s="5" t="s">
        <v>9442</v>
      </c>
      <c r="L2011" s="14" t="s">
        <v>9443</v>
      </c>
      <c r="M2011" s="5" t="s">
        <v>9444</v>
      </c>
      <c r="N2011" s="14" t="s">
        <v>9445</v>
      </c>
      <c r="O2011" s="5" t="s">
        <v>9446</v>
      </c>
      <c r="P2011" s="14" t="s">
        <v>9447</v>
      </c>
      <c r="Q2011" s="5" t="s">
        <v>9448</v>
      </c>
      <c r="R2011" s="14" t="s">
        <v>9449</v>
      </c>
      <c r="S2011" s="5"/>
      <c r="T2011" s="11"/>
      <c r="U2011" s="5"/>
      <c r="V2011" s="11"/>
      <c r="W2011" s="5"/>
      <c r="X2011" s="11"/>
      <c r="Y2011" s="5"/>
      <c r="Z2011" s="11"/>
      <c r="AA2011" s="5"/>
      <c r="AB2011" s="5"/>
      <c r="AC2011" s="5"/>
      <c r="AD2011" s="5"/>
      <c r="AE2011" s="5"/>
      <c r="AF2011" s="16"/>
      <c r="AG2011" s="16"/>
      <c r="AH2011" s="16"/>
      <c r="AI2011" s="16"/>
      <c r="AJ2011" s="16"/>
      <c r="AK2011" s="16"/>
      <c r="AL2011" s="16"/>
    </row>
    <row r="2012" spans="1:38" s="6" customFormat="1" ht="38.25" x14ac:dyDescent="0.25">
      <c r="A2012" s="11">
        <v>2</v>
      </c>
      <c r="B2012" s="10" t="s">
        <v>38</v>
      </c>
      <c r="C2012" s="10" t="s">
        <v>9323</v>
      </c>
      <c r="D2012" s="10" t="s">
        <v>469</v>
      </c>
      <c r="E2012" s="17">
        <v>2011</v>
      </c>
      <c r="F2012" s="10" t="s">
        <v>9358</v>
      </c>
      <c r="G2012" s="10" t="s">
        <v>9530</v>
      </c>
      <c r="H2012" s="50">
        <v>907.20829500000002</v>
      </c>
      <c r="I2012" s="11" t="s">
        <v>43</v>
      </c>
      <c r="J2012" s="23"/>
      <c r="K2012" s="10" t="s">
        <v>9450</v>
      </c>
      <c r="L2012" s="12" t="s">
        <v>9451</v>
      </c>
      <c r="M2012" s="10" t="s">
        <v>9452</v>
      </c>
      <c r="N2012" s="12" t="s">
        <v>9453</v>
      </c>
      <c r="O2012" s="10"/>
      <c r="P2012" s="12"/>
      <c r="Q2012" s="10"/>
      <c r="R2012" s="12"/>
      <c r="S2012" s="10"/>
      <c r="T2012" s="10"/>
      <c r="U2012" s="10"/>
      <c r="V2012" s="10"/>
      <c r="W2012" s="10"/>
      <c r="X2012" s="10"/>
      <c r="Y2012" s="10"/>
      <c r="Z2012" s="10"/>
      <c r="AA2012" s="10"/>
      <c r="AB2012" s="10"/>
      <c r="AC2012" s="10"/>
      <c r="AD2012" s="10"/>
      <c r="AE2012" s="10"/>
      <c r="AF2012" s="16"/>
      <c r="AG2012" s="16"/>
      <c r="AH2012" s="16"/>
      <c r="AI2012" s="16"/>
      <c r="AJ2012" s="16"/>
      <c r="AK2012" s="16"/>
      <c r="AL2012" s="16"/>
    </row>
    <row r="2013" spans="1:38" s="6" customFormat="1" ht="63.75" x14ac:dyDescent="0.25">
      <c r="A2013" s="11">
        <v>2</v>
      </c>
      <c r="B2013" s="10" t="s">
        <v>38</v>
      </c>
      <c r="C2013" s="10" t="s">
        <v>9324</v>
      </c>
      <c r="D2013" s="10" t="s">
        <v>201</v>
      </c>
      <c r="E2013" s="17">
        <v>2012</v>
      </c>
      <c r="F2013" s="10" t="s">
        <v>9359</v>
      </c>
      <c r="G2013" s="10" t="s">
        <v>9531</v>
      </c>
      <c r="H2013" s="50">
        <v>151.04879270000001</v>
      </c>
      <c r="I2013" s="11" t="s">
        <v>43</v>
      </c>
      <c r="J2013" s="10"/>
      <c r="K2013" s="10" t="s">
        <v>9454</v>
      </c>
      <c r="L2013" s="12" t="s">
        <v>9455</v>
      </c>
      <c r="M2013" s="10" t="s">
        <v>9564</v>
      </c>
      <c r="N2013" s="15" t="s">
        <v>9456</v>
      </c>
      <c r="O2013" s="10"/>
      <c r="P2013" s="12"/>
      <c r="Q2013" s="10"/>
      <c r="R2013" s="12"/>
      <c r="S2013" s="10"/>
      <c r="T2013" s="10"/>
      <c r="U2013" s="10"/>
      <c r="V2013" s="10"/>
      <c r="W2013" s="10"/>
      <c r="X2013" s="10"/>
      <c r="Y2013" s="10"/>
      <c r="Z2013" s="10"/>
      <c r="AA2013" s="13"/>
      <c r="AB2013" s="13"/>
      <c r="AC2013" s="13"/>
      <c r="AD2013" s="13"/>
      <c r="AE2013" s="13"/>
      <c r="AF2013" s="16"/>
      <c r="AG2013" s="16"/>
      <c r="AH2013" s="16"/>
      <c r="AI2013" s="16"/>
      <c r="AJ2013" s="16"/>
      <c r="AK2013" s="16"/>
      <c r="AL2013" s="16"/>
    </row>
    <row r="2014" spans="1:38" s="6" customFormat="1" ht="38.25" x14ac:dyDescent="0.25">
      <c r="A2014" s="11">
        <v>2</v>
      </c>
      <c r="B2014" s="10" t="s">
        <v>38</v>
      </c>
      <c r="C2014" s="10" t="s">
        <v>9325</v>
      </c>
      <c r="D2014" s="5" t="s">
        <v>275</v>
      </c>
      <c r="E2014" s="17">
        <v>2013</v>
      </c>
      <c r="F2014" s="5" t="s">
        <v>9360</v>
      </c>
      <c r="G2014" s="5" t="s">
        <v>9532</v>
      </c>
      <c r="H2014" s="50">
        <v>166.74593240000002</v>
      </c>
      <c r="I2014" s="11" t="s">
        <v>43</v>
      </c>
      <c r="J2014" s="5"/>
      <c r="K2014" s="5" t="s">
        <v>9360</v>
      </c>
      <c r="L2014" s="14" t="s">
        <v>9457</v>
      </c>
      <c r="M2014" s="5" t="s">
        <v>9565</v>
      </c>
      <c r="N2014" s="14" t="s">
        <v>9458</v>
      </c>
      <c r="O2014" s="5"/>
      <c r="P2014" s="14"/>
      <c r="Q2014" s="5"/>
      <c r="R2014" s="14"/>
      <c r="S2014" s="5"/>
      <c r="T2014" s="14"/>
      <c r="U2014" s="5"/>
      <c r="V2014" s="15"/>
      <c r="W2014" s="5"/>
      <c r="X2014" s="15"/>
      <c r="Y2014" s="5"/>
      <c r="Z2014" s="14"/>
      <c r="AA2014" s="5"/>
      <c r="AB2014" s="15"/>
      <c r="AC2014" s="5"/>
      <c r="AD2014" s="15"/>
      <c r="AE2014" s="5"/>
      <c r="AF2014" s="16"/>
      <c r="AG2014" s="16"/>
      <c r="AH2014" s="16"/>
      <c r="AI2014" s="16"/>
      <c r="AJ2014" s="16"/>
      <c r="AK2014" s="16"/>
      <c r="AL2014" s="16"/>
    </row>
    <row r="2015" spans="1:38" s="6" customFormat="1" ht="63.75" x14ac:dyDescent="0.25">
      <c r="A2015" s="11">
        <v>2</v>
      </c>
      <c r="B2015" s="10" t="s">
        <v>38</v>
      </c>
      <c r="C2015" s="10" t="s">
        <v>9326</v>
      </c>
      <c r="D2015" s="10" t="s">
        <v>275</v>
      </c>
      <c r="E2015" s="17">
        <v>2014</v>
      </c>
      <c r="F2015" s="10" t="s">
        <v>9361</v>
      </c>
      <c r="G2015" s="10" t="s">
        <v>9533</v>
      </c>
      <c r="H2015" s="50">
        <v>89.957826199999985</v>
      </c>
      <c r="I2015" s="11" t="s">
        <v>43</v>
      </c>
      <c r="J2015" s="10"/>
      <c r="K2015" s="10" t="s">
        <v>9459</v>
      </c>
      <c r="L2015" s="12" t="s">
        <v>9460</v>
      </c>
      <c r="M2015" s="10"/>
      <c r="N2015" s="12"/>
      <c r="O2015" s="10"/>
      <c r="P2015" s="12"/>
      <c r="Q2015" s="10"/>
      <c r="R2015" s="12"/>
      <c r="S2015" s="10"/>
      <c r="T2015" s="10"/>
      <c r="U2015" s="10"/>
      <c r="V2015" s="10"/>
      <c r="W2015" s="10"/>
      <c r="X2015" s="10"/>
      <c r="Y2015" s="10"/>
      <c r="Z2015" s="10"/>
      <c r="AA2015" s="10"/>
      <c r="AB2015" s="10"/>
      <c r="AC2015" s="10"/>
      <c r="AD2015" s="10"/>
      <c r="AE2015" s="10"/>
      <c r="AF2015" s="16"/>
      <c r="AG2015" s="16"/>
      <c r="AH2015" s="16"/>
      <c r="AI2015" s="16"/>
      <c r="AJ2015" s="16"/>
      <c r="AK2015" s="16"/>
      <c r="AL2015" s="16"/>
    </row>
    <row r="2016" spans="1:38" s="6" customFormat="1" ht="63.75" x14ac:dyDescent="0.25">
      <c r="A2016" s="11">
        <v>2</v>
      </c>
      <c r="B2016" s="10" t="s">
        <v>38</v>
      </c>
      <c r="C2016" s="10" t="s">
        <v>9327</v>
      </c>
      <c r="D2016" s="10" t="s">
        <v>469</v>
      </c>
      <c r="E2016" s="17">
        <v>2015</v>
      </c>
      <c r="F2016" s="10" t="s">
        <v>9362</v>
      </c>
      <c r="G2016" s="10" t="s">
        <v>9534</v>
      </c>
      <c r="H2016" s="50">
        <v>78.217223200000006</v>
      </c>
      <c r="I2016" s="11" t="s">
        <v>43</v>
      </c>
      <c r="J2016" s="10"/>
      <c r="K2016" s="10" t="s">
        <v>9461</v>
      </c>
      <c r="L2016" s="12"/>
      <c r="M2016" s="10" t="s">
        <v>9566</v>
      </c>
      <c r="N2016" s="12"/>
      <c r="O2016" s="10"/>
      <c r="P2016" s="12"/>
      <c r="Q2016" s="10"/>
      <c r="R2016" s="12"/>
      <c r="S2016" s="10"/>
      <c r="T2016" s="10"/>
      <c r="U2016" s="10"/>
      <c r="V2016" s="10"/>
      <c r="W2016" s="23"/>
      <c r="X2016" s="10"/>
      <c r="Y2016" s="10"/>
      <c r="Z2016" s="10"/>
      <c r="AA2016" s="10"/>
      <c r="AB2016" s="10"/>
      <c r="AC2016" s="10"/>
      <c r="AD2016" s="10"/>
      <c r="AE2016" s="10"/>
      <c r="AF2016" s="16"/>
      <c r="AG2016" s="16"/>
      <c r="AH2016" s="16"/>
      <c r="AI2016" s="16"/>
      <c r="AJ2016" s="16"/>
      <c r="AK2016" s="16"/>
      <c r="AL2016" s="16"/>
    </row>
    <row r="2017" spans="1:38" s="6" customFormat="1" ht="38.25" x14ac:dyDescent="0.25">
      <c r="A2017" s="11">
        <v>2</v>
      </c>
      <c r="B2017" s="10" t="s">
        <v>38</v>
      </c>
      <c r="C2017" s="10" t="s">
        <v>9328</v>
      </c>
      <c r="D2017" s="10" t="s">
        <v>275</v>
      </c>
      <c r="E2017" s="17">
        <v>2016</v>
      </c>
      <c r="F2017" s="10" t="s">
        <v>9363</v>
      </c>
      <c r="G2017" s="10" t="s">
        <v>9535</v>
      </c>
      <c r="H2017" s="50">
        <v>1100.24649</v>
      </c>
      <c r="I2017" s="11" t="s">
        <v>43</v>
      </c>
      <c r="J2017" s="10"/>
      <c r="K2017" s="10" t="s">
        <v>9363</v>
      </c>
      <c r="L2017" s="12" t="s">
        <v>9462</v>
      </c>
      <c r="M2017" s="10"/>
      <c r="N2017" s="15"/>
      <c r="O2017" s="10"/>
      <c r="P2017" s="12"/>
      <c r="Q2017" s="10"/>
      <c r="R2017" s="12"/>
      <c r="S2017" s="10"/>
      <c r="T2017" s="10"/>
      <c r="U2017" s="10"/>
      <c r="V2017" s="10"/>
      <c r="W2017" s="10"/>
      <c r="X2017" s="10"/>
      <c r="Y2017" s="10"/>
      <c r="Z2017" s="10"/>
      <c r="AA2017" s="13"/>
      <c r="AB2017" s="13"/>
      <c r="AC2017" s="13"/>
      <c r="AD2017" s="13"/>
      <c r="AE2017" s="13"/>
      <c r="AF2017" s="16"/>
      <c r="AG2017" s="16"/>
      <c r="AH2017" s="16"/>
      <c r="AI2017" s="16"/>
      <c r="AJ2017" s="16"/>
      <c r="AK2017" s="16"/>
      <c r="AL2017" s="16"/>
    </row>
    <row r="2018" spans="1:38" s="6" customFormat="1" ht="51" x14ac:dyDescent="0.25">
      <c r="A2018" s="11">
        <v>2</v>
      </c>
      <c r="B2018" s="10" t="s">
        <v>38</v>
      </c>
      <c r="C2018" s="10" t="s">
        <v>9329</v>
      </c>
      <c r="D2018" s="5" t="s">
        <v>8613</v>
      </c>
      <c r="E2018" s="17">
        <v>2017</v>
      </c>
      <c r="F2018" s="5" t="s">
        <v>9364</v>
      </c>
      <c r="G2018" s="5" t="s">
        <v>9536</v>
      </c>
      <c r="H2018" s="50">
        <v>76.7149103</v>
      </c>
      <c r="I2018" s="11" t="s">
        <v>761</v>
      </c>
      <c r="J2018" s="5"/>
      <c r="K2018" s="5" t="s">
        <v>9463</v>
      </c>
      <c r="L2018" s="14" t="s">
        <v>9464</v>
      </c>
      <c r="M2018" s="5" t="s">
        <v>9609</v>
      </c>
      <c r="N2018" s="14" t="s">
        <v>9465</v>
      </c>
      <c r="O2018" s="5"/>
      <c r="P2018" s="14"/>
      <c r="Q2018" s="5"/>
      <c r="R2018" s="14"/>
      <c r="S2018" s="5"/>
      <c r="T2018" s="11"/>
      <c r="U2018" s="5"/>
      <c r="V2018" s="11"/>
      <c r="W2018" s="5"/>
      <c r="X2018" s="11"/>
      <c r="Y2018" s="5"/>
      <c r="Z2018" s="11"/>
      <c r="AA2018" s="5"/>
      <c r="AB2018" s="5"/>
      <c r="AC2018" s="5"/>
      <c r="AD2018" s="5"/>
      <c r="AE2018" s="5"/>
      <c r="AF2018" s="16"/>
      <c r="AG2018" s="16"/>
      <c r="AH2018" s="16"/>
      <c r="AI2018" s="16"/>
      <c r="AJ2018" s="16"/>
      <c r="AK2018" s="16"/>
      <c r="AL2018" s="16"/>
    </row>
    <row r="2019" spans="1:38" s="6" customFormat="1" ht="51" x14ac:dyDescent="0.25">
      <c r="A2019" s="11">
        <v>2</v>
      </c>
      <c r="B2019" s="10" t="s">
        <v>38</v>
      </c>
      <c r="C2019" s="10" t="s">
        <v>9311</v>
      </c>
      <c r="D2019" s="10" t="s">
        <v>1416</v>
      </c>
      <c r="E2019" s="17">
        <v>2018</v>
      </c>
      <c r="F2019" s="10" t="s">
        <v>9365</v>
      </c>
      <c r="G2019" s="10" t="s">
        <v>9537</v>
      </c>
      <c r="H2019" s="50">
        <v>15211.904724600001</v>
      </c>
      <c r="I2019" s="11" t="s">
        <v>43</v>
      </c>
      <c r="J2019" s="10"/>
      <c r="K2019" s="10" t="s">
        <v>9466</v>
      </c>
      <c r="L2019" s="12"/>
      <c r="M2019" s="10" t="s">
        <v>7893</v>
      </c>
      <c r="N2019" s="12"/>
      <c r="O2019" s="10" t="s">
        <v>9467</v>
      </c>
      <c r="P2019" s="12"/>
      <c r="Q2019" s="10" t="s">
        <v>9567</v>
      </c>
      <c r="R2019" s="12"/>
      <c r="S2019" s="10" t="s">
        <v>9568</v>
      </c>
      <c r="T2019" s="58" t="s">
        <v>9468</v>
      </c>
      <c r="U2019" s="10" t="s">
        <v>9569</v>
      </c>
      <c r="V2019" s="10"/>
      <c r="W2019" s="10" t="s">
        <v>9570</v>
      </c>
      <c r="X2019" s="58" t="s">
        <v>9469</v>
      </c>
      <c r="Y2019" s="10" t="s">
        <v>9571</v>
      </c>
      <c r="Z2019" s="10"/>
      <c r="AA2019" s="10" t="s">
        <v>9572</v>
      </c>
      <c r="AB2019" s="10"/>
      <c r="AC2019" s="10"/>
      <c r="AD2019" s="10"/>
      <c r="AE2019" s="10"/>
      <c r="AF2019" s="16"/>
      <c r="AG2019" s="16"/>
      <c r="AH2019" s="16"/>
      <c r="AI2019" s="16"/>
      <c r="AJ2019" s="16"/>
      <c r="AK2019" s="16"/>
      <c r="AL2019" s="16"/>
    </row>
    <row r="2020" spans="1:38" s="6" customFormat="1" ht="63.75" x14ac:dyDescent="0.25">
      <c r="A2020" s="11">
        <v>2</v>
      </c>
      <c r="B2020" s="10" t="s">
        <v>38</v>
      </c>
      <c r="C2020" s="10" t="s">
        <v>9330</v>
      </c>
      <c r="D2020" s="5" t="s">
        <v>191</v>
      </c>
      <c r="E2020" s="17">
        <v>2019</v>
      </c>
      <c r="F2020" s="5" t="s">
        <v>9366</v>
      </c>
      <c r="G2020" s="5" t="s">
        <v>9538</v>
      </c>
      <c r="H2020" s="50">
        <v>388.43594999999999</v>
      </c>
      <c r="I2020" s="11" t="s">
        <v>43</v>
      </c>
      <c r="J2020" s="5"/>
      <c r="K2020" s="5" t="s">
        <v>9470</v>
      </c>
      <c r="L2020" s="15" t="s">
        <v>9471</v>
      </c>
      <c r="M2020" s="5" t="s">
        <v>9472</v>
      </c>
      <c r="N2020" s="15" t="s">
        <v>9473</v>
      </c>
      <c r="O2020" s="5"/>
      <c r="P2020" s="15"/>
      <c r="Q2020" s="5"/>
      <c r="R2020" s="15"/>
      <c r="S2020" s="5"/>
      <c r="T2020" s="5"/>
      <c r="U2020" s="5"/>
      <c r="V2020" s="5"/>
      <c r="W2020" s="5"/>
      <c r="X2020" s="5"/>
      <c r="Y2020" s="5"/>
      <c r="Z2020" s="5"/>
      <c r="AA2020" s="5"/>
      <c r="AB2020" s="5"/>
      <c r="AC2020" s="5"/>
      <c r="AD2020" s="5"/>
      <c r="AE2020" s="5"/>
      <c r="AF2020" s="16"/>
      <c r="AG2020" s="16"/>
      <c r="AH2020" s="16"/>
      <c r="AI2020" s="16"/>
      <c r="AJ2020" s="16"/>
      <c r="AK2020" s="16"/>
      <c r="AL2020" s="16"/>
    </row>
    <row r="2021" spans="1:38" s="6" customFormat="1" ht="38.25" x14ac:dyDescent="0.25">
      <c r="A2021" s="11">
        <v>2</v>
      </c>
      <c r="B2021" s="10" t="s">
        <v>38</v>
      </c>
      <c r="C2021" s="10" t="s">
        <v>9331</v>
      </c>
      <c r="D2021" s="5" t="s">
        <v>275</v>
      </c>
      <c r="E2021" s="17">
        <v>2020</v>
      </c>
      <c r="F2021" s="5" t="s">
        <v>9367</v>
      </c>
      <c r="G2021" s="5" t="s">
        <v>9539</v>
      </c>
      <c r="H2021" s="50">
        <v>1008.9165422</v>
      </c>
      <c r="I2021" s="11" t="s">
        <v>43</v>
      </c>
      <c r="J2021" s="5"/>
      <c r="K2021" s="5" t="s">
        <v>9474</v>
      </c>
      <c r="L2021" s="14" t="s">
        <v>9475</v>
      </c>
      <c r="M2021" s="5" t="s">
        <v>9476</v>
      </c>
      <c r="N2021" s="14" t="s">
        <v>9477</v>
      </c>
      <c r="O2021" s="5" t="s">
        <v>9478</v>
      </c>
      <c r="P2021" s="14" t="s">
        <v>9479</v>
      </c>
      <c r="Q2021" s="5" t="s">
        <v>9573</v>
      </c>
      <c r="R2021" s="59" t="s">
        <v>9480</v>
      </c>
      <c r="S2021" s="5" t="s">
        <v>9574</v>
      </c>
      <c r="T2021" s="59" t="s">
        <v>9481</v>
      </c>
      <c r="U2021" s="5" t="s">
        <v>9575</v>
      </c>
      <c r="V2021" s="60" t="s">
        <v>9482</v>
      </c>
      <c r="W2021" s="5" t="s">
        <v>9576</v>
      </c>
      <c r="X2021" s="60" t="s">
        <v>9483</v>
      </c>
      <c r="Y2021" s="5"/>
      <c r="Z2021" s="14"/>
      <c r="AA2021" s="5"/>
      <c r="AB2021" s="15"/>
      <c r="AC2021" s="5"/>
      <c r="AD2021" s="15"/>
      <c r="AE2021" s="5"/>
      <c r="AF2021" s="16"/>
      <c r="AG2021" s="16"/>
      <c r="AH2021" s="16"/>
      <c r="AI2021" s="16"/>
      <c r="AJ2021" s="16"/>
      <c r="AK2021" s="16"/>
      <c r="AL2021" s="16"/>
    </row>
    <row r="2022" spans="1:38" s="6" customFormat="1" ht="89.25" x14ac:dyDescent="0.25">
      <c r="A2022" s="11">
        <v>2</v>
      </c>
      <c r="B2022" s="10" t="s">
        <v>38</v>
      </c>
      <c r="C2022" s="10" t="s">
        <v>9332</v>
      </c>
      <c r="D2022" s="10" t="s">
        <v>8613</v>
      </c>
      <c r="E2022" s="17">
        <v>2021</v>
      </c>
      <c r="F2022" s="10" t="s">
        <v>9368</v>
      </c>
      <c r="G2022" s="10" t="s">
        <v>9540</v>
      </c>
      <c r="H2022" s="50">
        <v>225.08882539999999</v>
      </c>
      <c r="I2022" s="11" t="s">
        <v>43</v>
      </c>
      <c r="J2022" s="10"/>
      <c r="K2022" s="10" t="s">
        <v>9484</v>
      </c>
      <c r="L2022" s="12" t="s">
        <v>9485</v>
      </c>
      <c r="M2022" s="10" t="s">
        <v>9486</v>
      </c>
      <c r="N2022" s="15" t="s">
        <v>9487</v>
      </c>
      <c r="O2022" s="10" t="s">
        <v>9488</v>
      </c>
      <c r="P2022" s="12" t="s">
        <v>9489</v>
      </c>
      <c r="Q2022" s="10" t="s">
        <v>9577</v>
      </c>
      <c r="R2022" s="12" t="s">
        <v>9490</v>
      </c>
      <c r="S2022" s="10"/>
      <c r="T2022" s="10"/>
      <c r="U2022" s="10"/>
      <c r="V2022" s="10"/>
      <c r="W2022" s="10"/>
      <c r="X2022" s="10"/>
      <c r="Y2022" s="10"/>
      <c r="Z2022" s="10"/>
      <c r="AA2022" s="13"/>
      <c r="AB2022" s="13"/>
      <c r="AC2022" s="13"/>
      <c r="AD2022" s="13"/>
      <c r="AE2022" s="13"/>
      <c r="AF2022" s="16"/>
      <c r="AG2022" s="16"/>
      <c r="AH2022" s="16"/>
      <c r="AI2022" s="16"/>
      <c r="AJ2022" s="16"/>
      <c r="AK2022" s="16"/>
      <c r="AL2022" s="16"/>
    </row>
    <row r="2023" spans="1:38" s="6" customFormat="1" ht="76.5" x14ac:dyDescent="0.25">
      <c r="A2023" s="11">
        <v>2</v>
      </c>
      <c r="B2023" s="10" t="s">
        <v>38</v>
      </c>
      <c r="C2023" s="10" t="s">
        <v>9333</v>
      </c>
      <c r="D2023" s="10" t="s">
        <v>6992</v>
      </c>
      <c r="E2023" s="17">
        <v>2022</v>
      </c>
      <c r="F2023" s="10" t="s">
        <v>9369</v>
      </c>
      <c r="G2023" s="10" t="s">
        <v>9541</v>
      </c>
      <c r="H2023" s="50">
        <v>25222.5317808</v>
      </c>
      <c r="I2023" s="11" t="s">
        <v>43</v>
      </c>
      <c r="J2023" s="10" t="s">
        <v>9491</v>
      </c>
      <c r="K2023" s="10" t="s">
        <v>9492</v>
      </c>
      <c r="L2023" s="12" t="s">
        <v>9493</v>
      </c>
      <c r="M2023" s="10" t="s">
        <v>9494</v>
      </c>
      <c r="N2023" s="12" t="s">
        <v>9495</v>
      </c>
      <c r="O2023" s="10"/>
      <c r="P2023" s="12"/>
      <c r="Q2023" s="10"/>
      <c r="R2023" s="12"/>
      <c r="S2023" s="10"/>
      <c r="T2023" s="10"/>
      <c r="U2023" s="10"/>
      <c r="V2023" s="10"/>
      <c r="W2023" s="10"/>
      <c r="X2023" s="10"/>
      <c r="Y2023" s="10"/>
      <c r="Z2023" s="10"/>
      <c r="AA2023" s="13"/>
      <c r="AB2023" s="13"/>
      <c r="AC2023" s="13"/>
      <c r="AD2023" s="13"/>
      <c r="AE2023" s="13"/>
      <c r="AF2023" s="16"/>
      <c r="AG2023" s="16"/>
      <c r="AH2023" s="16"/>
      <c r="AI2023" s="16"/>
      <c r="AJ2023" s="16"/>
      <c r="AK2023" s="16"/>
      <c r="AL2023" s="16"/>
    </row>
    <row r="2024" spans="1:38" s="6" customFormat="1" ht="51" x14ac:dyDescent="0.25">
      <c r="A2024" s="11">
        <v>2</v>
      </c>
      <c r="B2024" s="10" t="s">
        <v>38</v>
      </c>
      <c r="C2024" s="10" t="s">
        <v>9334</v>
      </c>
      <c r="D2024" s="10" t="s">
        <v>469</v>
      </c>
      <c r="E2024" s="17">
        <v>2023</v>
      </c>
      <c r="F2024" s="10" t="s">
        <v>9370</v>
      </c>
      <c r="G2024" s="10" t="s">
        <v>9542</v>
      </c>
      <c r="H2024" s="50">
        <v>606.27870590000009</v>
      </c>
      <c r="I2024" s="11" t="s">
        <v>43</v>
      </c>
      <c r="J2024" s="10"/>
      <c r="K2024" s="10" t="s">
        <v>8670</v>
      </c>
      <c r="L2024" s="12" t="s">
        <v>9496</v>
      </c>
      <c r="M2024" s="10" t="s">
        <v>9497</v>
      </c>
      <c r="N2024" s="12" t="s">
        <v>8675</v>
      </c>
      <c r="O2024" s="10"/>
      <c r="P2024" s="12"/>
      <c r="Q2024" s="10"/>
      <c r="R2024" s="12"/>
      <c r="S2024" s="10"/>
      <c r="T2024" s="10"/>
      <c r="U2024" s="10"/>
      <c r="V2024" s="10"/>
      <c r="W2024" s="10"/>
      <c r="X2024" s="10"/>
      <c r="Y2024" s="10"/>
      <c r="Z2024" s="10"/>
      <c r="AA2024" s="13"/>
      <c r="AB2024" s="13"/>
      <c r="AC2024" s="13"/>
      <c r="AD2024" s="13"/>
      <c r="AE2024" s="13"/>
      <c r="AF2024" s="16"/>
      <c r="AG2024" s="16"/>
      <c r="AH2024" s="16"/>
      <c r="AI2024" s="16"/>
      <c r="AJ2024" s="16"/>
      <c r="AK2024" s="16"/>
      <c r="AL2024" s="16"/>
    </row>
    <row r="2025" spans="1:38" s="6" customFormat="1" ht="51" x14ac:dyDescent="0.25">
      <c r="A2025" s="11">
        <v>2</v>
      </c>
      <c r="B2025" s="10" t="s">
        <v>38</v>
      </c>
      <c r="C2025" s="10" t="s">
        <v>9335</v>
      </c>
      <c r="D2025" s="10" t="s">
        <v>275</v>
      </c>
      <c r="E2025" s="17">
        <v>2024</v>
      </c>
      <c r="F2025" s="10" t="s">
        <v>9371</v>
      </c>
      <c r="G2025" s="10" t="s">
        <v>9543</v>
      </c>
      <c r="H2025" s="50">
        <v>147.31698900000001</v>
      </c>
      <c r="I2025" s="11" t="s">
        <v>43</v>
      </c>
      <c r="J2025" s="10"/>
      <c r="K2025" s="10" t="s">
        <v>9230</v>
      </c>
      <c r="L2025" s="12" t="s">
        <v>9498</v>
      </c>
      <c r="M2025" s="10"/>
      <c r="N2025" s="12"/>
      <c r="O2025" s="10"/>
      <c r="P2025" s="12"/>
      <c r="Q2025" s="10"/>
      <c r="R2025" s="12"/>
      <c r="S2025" s="10"/>
      <c r="T2025" s="10"/>
      <c r="U2025" s="10"/>
      <c r="V2025" s="10"/>
      <c r="W2025" s="10"/>
      <c r="X2025" s="10"/>
      <c r="Y2025" s="10"/>
      <c r="Z2025" s="10"/>
      <c r="AA2025" s="10"/>
      <c r="AB2025" s="10"/>
      <c r="AC2025" s="10"/>
      <c r="AD2025" s="10"/>
      <c r="AE2025" s="10"/>
      <c r="AF2025" s="16"/>
      <c r="AG2025" s="16"/>
      <c r="AH2025" s="16"/>
      <c r="AI2025" s="16"/>
      <c r="AJ2025" s="16"/>
      <c r="AK2025" s="16"/>
      <c r="AL2025" s="16"/>
    </row>
    <row r="2026" spans="1:38" s="6" customFormat="1" ht="38.25" x14ac:dyDescent="0.25">
      <c r="A2026" s="11">
        <v>2</v>
      </c>
      <c r="B2026" s="10" t="s">
        <v>38</v>
      </c>
      <c r="C2026" s="10" t="s">
        <v>9336</v>
      </c>
      <c r="D2026" s="10" t="s">
        <v>1574</v>
      </c>
      <c r="E2026" s="17">
        <v>2025</v>
      </c>
      <c r="F2026" s="10" t="s">
        <v>9372</v>
      </c>
      <c r="G2026" s="10" t="s">
        <v>9544</v>
      </c>
      <c r="H2026" s="50">
        <v>34.216239999999999</v>
      </c>
      <c r="I2026" s="11" t="s">
        <v>761</v>
      </c>
      <c r="J2026" s="10"/>
      <c r="K2026" s="10" t="s">
        <v>9499</v>
      </c>
      <c r="L2026" s="12" t="s">
        <v>9500</v>
      </c>
      <c r="M2026" s="10"/>
      <c r="N2026" s="12"/>
      <c r="O2026" s="10"/>
      <c r="P2026" s="12"/>
      <c r="Q2026" s="10"/>
      <c r="R2026" s="12"/>
      <c r="S2026" s="10"/>
      <c r="T2026" s="10"/>
      <c r="U2026" s="10"/>
      <c r="V2026" s="10"/>
      <c r="W2026" s="10"/>
      <c r="X2026" s="10"/>
      <c r="Y2026" s="10"/>
      <c r="Z2026" s="10"/>
      <c r="AA2026" s="10"/>
      <c r="AB2026" s="10"/>
      <c r="AC2026" s="10"/>
      <c r="AD2026" s="10"/>
      <c r="AE2026" s="10"/>
      <c r="AF2026" s="16"/>
      <c r="AG2026" s="16"/>
      <c r="AH2026" s="16"/>
      <c r="AI2026" s="16"/>
      <c r="AJ2026" s="16"/>
      <c r="AK2026" s="16"/>
      <c r="AL2026" s="16"/>
    </row>
    <row r="2027" spans="1:38" s="6" customFormat="1" ht="51" x14ac:dyDescent="0.25">
      <c r="A2027" s="11">
        <v>2</v>
      </c>
      <c r="B2027" s="10" t="s">
        <v>38</v>
      </c>
      <c r="C2027" s="10" t="s">
        <v>9337</v>
      </c>
      <c r="D2027" s="10" t="s">
        <v>8613</v>
      </c>
      <c r="E2027" s="17">
        <v>2026</v>
      </c>
      <c r="F2027" s="10" t="s">
        <v>9373</v>
      </c>
      <c r="G2027" s="27" t="s">
        <v>9545</v>
      </c>
      <c r="H2027" s="50">
        <v>35.197223999999999</v>
      </c>
      <c r="I2027" s="11" t="s">
        <v>43</v>
      </c>
      <c r="J2027" s="10"/>
      <c r="K2027" s="28" t="s">
        <v>9501</v>
      </c>
      <c r="L2027" s="28" t="s">
        <v>9502</v>
      </c>
      <c r="M2027" s="27" t="s">
        <v>9503</v>
      </c>
      <c r="N2027" s="28" t="s">
        <v>9504</v>
      </c>
      <c r="O2027" s="27"/>
      <c r="P2027" s="28"/>
      <c r="Q2027" s="27"/>
      <c r="R2027" s="28"/>
      <c r="S2027" s="10"/>
      <c r="T2027" s="10"/>
      <c r="U2027" s="10"/>
      <c r="V2027" s="10"/>
      <c r="W2027" s="10"/>
      <c r="X2027" s="10"/>
      <c r="Y2027" s="10"/>
      <c r="Z2027" s="10"/>
      <c r="AA2027" s="13"/>
      <c r="AB2027" s="13"/>
      <c r="AC2027" s="13"/>
      <c r="AD2027" s="13"/>
      <c r="AE2027" s="13"/>
      <c r="AF2027" s="16"/>
      <c r="AG2027" s="16"/>
      <c r="AH2027" s="16"/>
      <c r="AI2027" s="16"/>
      <c r="AJ2027" s="16"/>
      <c r="AK2027" s="16"/>
      <c r="AL2027" s="16"/>
    </row>
    <row r="2028" spans="1:38" s="6" customFormat="1" ht="38.25" x14ac:dyDescent="0.25">
      <c r="A2028" s="11">
        <v>2</v>
      </c>
      <c r="B2028" s="10" t="s">
        <v>38</v>
      </c>
      <c r="C2028" s="10" t="s">
        <v>9338</v>
      </c>
      <c r="D2028" s="10" t="s">
        <v>469</v>
      </c>
      <c r="E2028" s="17">
        <v>2027</v>
      </c>
      <c r="F2028" s="10" t="s">
        <v>9374</v>
      </c>
      <c r="G2028" s="10" t="s">
        <v>9546</v>
      </c>
      <c r="H2028" s="50">
        <v>52.824019999999997</v>
      </c>
      <c r="I2028" s="11" t="s">
        <v>43</v>
      </c>
      <c r="J2028" s="10"/>
      <c r="K2028" s="10" t="s">
        <v>9505</v>
      </c>
      <c r="L2028" s="12" t="s">
        <v>9506</v>
      </c>
      <c r="M2028" s="10" t="s">
        <v>9578</v>
      </c>
      <c r="N2028" s="12" t="s">
        <v>9507</v>
      </c>
      <c r="O2028" s="10"/>
      <c r="P2028" s="12"/>
      <c r="Q2028" s="10"/>
      <c r="R2028" s="12"/>
      <c r="S2028" s="10"/>
      <c r="T2028" s="10"/>
      <c r="U2028" s="10"/>
      <c r="V2028" s="10"/>
      <c r="W2028" s="10"/>
      <c r="X2028" s="10"/>
      <c r="Y2028" s="10"/>
      <c r="Z2028" s="10"/>
      <c r="AA2028" s="10"/>
      <c r="AB2028" s="10"/>
      <c r="AC2028" s="10"/>
      <c r="AD2028" s="10"/>
      <c r="AE2028" s="10"/>
      <c r="AF2028" s="16"/>
      <c r="AG2028" s="16"/>
      <c r="AH2028" s="16"/>
      <c r="AI2028" s="16"/>
      <c r="AJ2028" s="16"/>
      <c r="AK2028" s="16"/>
      <c r="AL2028" s="16"/>
    </row>
    <row r="2029" spans="1:38" s="6" customFormat="1" ht="38.25" x14ac:dyDescent="0.25">
      <c r="A2029" s="11">
        <v>2</v>
      </c>
      <c r="B2029" s="10" t="s">
        <v>38</v>
      </c>
      <c r="C2029" s="10" t="s">
        <v>9339</v>
      </c>
      <c r="D2029" s="5" t="s">
        <v>1574</v>
      </c>
      <c r="E2029" s="17">
        <v>2028</v>
      </c>
      <c r="F2029" s="5" t="s">
        <v>9375</v>
      </c>
      <c r="G2029" s="5" t="s">
        <v>9547</v>
      </c>
      <c r="H2029" s="50">
        <v>25.658775800000001</v>
      </c>
      <c r="I2029" s="11" t="s">
        <v>761</v>
      </c>
      <c r="J2029" s="16"/>
      <c r="K2029" s="5" t="s">
        <v>9375</v>
      </c>
      <c r="L2029" s="14" t="s">
        <v>9508</v>
      </c>
      <c r="M2029" s="5"/>
      <c r="N2029" s="14"/>
      <c r="O2029" s="5"/>
      <c r="P2029" s="14"/>
      <c r="Q2029" s="5"/>
      <c r="R2029" s="14"/>
      <c r="S2029" s="5"/>
      <c r="T2029" s="14"/>
      <c r="U2029" s="5"/>
      <c r="V2029" s="15"/>
      <c r="W2029" s="5"/>
      <c r="X2029" s="15"/>
      <c r="Y2029" s="5"/>
      <c r="Z2029" s="5"/>
      <c r="AA2029" s="5"/>
      <c r="AB2029" s="5"/>
      <c r="AC2029" s="5"/>
      <c r="AD2029" s="5"/>
      <c r="AE2029" s="5"/>
      <c r="AF2029" s="16"/>
      <c r="AG2029" s="16"/>
      <c r="AH2029" s="16"/>
      <c r="AI2029" s="16"/>
      <c r="AJ2029" s="16"/>
      <c r="AK2029" s="16"/>
      <c r="AL2029" s="16"/>
    </row>
    <row r="2030" spans="1:38" s="6" customFormat="1" ht="51" x14ac:dyDescent="0.25">
      <c r="A2030" s="11">
        <v>2</v>
      </c>
      <c r="B2030" s="10" t="s">
        <v>38</v>
      </c>
      <c r="C2030" s="10" t="s">
        <v>9319</v>
      </c>
      <c r="D2030" s="10" t="s">
        <v>685</v>
      </c>
      <c r="E2030" s="17">
        <v>2029</v>
      </c>
      <c r="F2030" s="10" t="s">
        <v>9376</v>
      </c>
      <c r="G2030" s="10" t="s">
        <v>9526</v>
      </c>
      <c r="H2030" s="50">
        <v>201.92378399999998</v>
      </c>
      <c r="I2030" s="11" t="s">
        <v>43</v>
      </c>
      <c r="J2030" s="16"/>
      <c r="K2030" s="10" t="s">
        <v>9429</v>
      </c>
      <c r="L2030" s="12" t="s">
        <v>9430</v>
      </c>
      <c r="M2030" s="10" t="s">
        <v>9509</v>
      </c>
      <c r="N2030" s="15" t="s">
        <v>9434</v>
      </c>
      <c r="O2030" s="10"/>
      <c r="P2030" s="12"/>
      <c r="Q2030" s="10"/>
      <c r="R2030" s="12"/>
      <c r="S2030" s="10"/>
      <c r="T2030" s="10"/>
      <c r="U2030" s="10"/>
      <c r="V2030" s="10"/>
      <c r="W2030" s="10"/>
      <c r="X2030" s="10"/>
      <c r="Y2030" s="10"/>
      <c r="Z2030" s="10"/>
      <c r="AA2030" s="13"/>
      <c r="AB2030" s="13"/>
      <c r="AC2030" s="13"/>
      <c r="AD2030" s="13"/>
      <c r="AE2030" s="13"/>
      <c r="AF2030" s="16"/>
      <c r="AG2030" s="16"/>
      <c r="AH2030" s="16"/>
      <c r="AI2030" s="16"/>
      <c r="AJ2030" s="16"/>
      <c r="AK2030" s="16"/>
      <c r="AL2030" s="16"/>
    </row>
    <row r="2031" spans="1:38" s="6" customFormat="1" ht="63.75" x14ac:dyDescent="0.25">
      <c r="A2031" s="61">
        <v>2</v>
      </c>
      <c r="B2031" s="62" t="s">
        <v>38</v>
      </c>
      <c r="C2031" s="62" t="s">
        <v>9324</v>
      </c>
      <c r="D2031" s="62" t="s">
        <v>201</v>
      </c>
      <c r="E2031" s="17">
        <v>2030</v>
      </c>
      <c r="F2031" s="62" t="s">
        <v>9377</v>
      </c>
      <c r="G2031" s="62" t="s">
        <v>9548</v>
      </c>
      <c r="H2031" s="50">
        <v>25.1205</v>
      </c>
      <c r="I2031" s="61" t="s">
        <v>43</v>
      </c>
      <c r="J2031" s="16"/>
      <c r="K2031" s="62" t="s">
        <v>9377</v>
      </c>
      <c r="L2031" s="63" t="s">
        <v>9510</v>
      </c>
      <c r="M2031" s="62" t="s">
        <v>9610</v>
      </c>
      <c r="N2031" s="63" t="s">
        <v>9511</v>
      </c>
      <c r="O2031" s="62"/>
      <c r="P2031" s="63"/>
      <c r="Q2031" s="62"/>
      <c r="R2031" s="63"/>
      <c r="S2031" s="62"/>
      <c r="T2031" s="62"/>
      <c r="U2031" s="62"/>
      <c r="V2031" s="62"/>
      <c r="W2031" s="62"/>
      <c r="X2031" s="62"/>
      <c r="Y2031" s="62"/>
      <c r="Z2031" s="62"/>
      <c r="AA2031" s="62"/>
      <c r="AB2031" s="62"/>
      <c r="AC2031" s="62"/>
      <c r="AD2031" s="62"/>
      <c r="AE2031" s="62"/>
      <c r="AF2031" s="16"/>
      <c r="AG2031" s="16"/>
      <c r="AH2031" s="16"/>
      <c r="AI2031" s="16"/>
      <c r="AJ2031" s="16"/>
      <c r="AK2031" s="16"/>
      <c r="AL2031" s="16"/>
    </row>
    <row r="2032" spans="1:38" s="6" customFormat="1" ht="63.75" x14ac:dyDescent="0.25">
      <c r="A2032" s="17">
        <v>2</v>
      </c>
      <c r="B2032" s="10" t="s">
        <v>38</v>
      </c>
      <c r="C2032" s="10" t="s">
        <v>9613</v>
      </c>
      <c r="D2032" s="10" t="s">
        <v>8613</v>
      </c>
      <c r="E2032" s="17">
        <v>2031</v>
      </c>
      <c r="F2032" s="10" t="s">
        <v>9614</v>
      </c>
      <c r="G2032" s="10" t="s">
        <v>9615</v>
      </c>
      <c r="H2032" s="50">
        <v>2791.7526757000001</v>
      </c>
      <c r="I2032" s="11" t="s">
        <v>43</v>
      </c>
      <c r="J2032" s="10" t="s">
        <v>9968</v>
      </c>
      <c r="K2032" s="10" t="s">
        <v>8622</v>
      </c>
      <c r="L2032" s="12" t="s">
        <v>8623</v>
      </c>
      <c r="M2032" s="10" t="s">
        <v>8624</v>
      </c>
      <c r="N2032" s="64" t="s">
        <v>8625</v>
      </c>
      <c r="O2032" s="10"/>
      <c r="P2032" s="12"/>
      <c r="Q2032" s="10"/>
      <c r="R2032" s="12"/>
      <c r="S2032" s="10"/>
      <c r="T2032" s="10"/>
      <c r="U2032" s="10"/>
      <c r="V2032" s="10"/>
      <c r="W2032" s="10"/>
      <c r="X2032" s="10"/>
      <c r="Y2032" s="10"/>
      <c r="Z2032" s="10"/>
      <c r="AA2032" s="13"/>
      <c r="AB2032" s="13"/>
      <c r="AC2032" s="13"/>
      <c r="AD2032" s="13"/>
      <c r="AE2032" s="13"/>
      <c r="AF2032" s="13"/>
      <c r="AG2032" s="13"/>
      <c r="AH2032" s="13"/>
      <c r="AI2032" s="13"/>
      <c r="AJ2032" s="13"/>
      <c r="AK2032" s="13"/>
      <c r="AL2032" s="13"/>
    </row>
    <row r="2033" spans="1:38" s="6" customFormat="1" ht="38.25" x14ac:dyDescent="0.25">
      <c r="A2033" s="11">
        <v>2</v>
      </c>
      <c r="B2033" s="10" t="s">
        <v>38</v>
      </c>
      <c r="C2033" s="10" t="s">
        <v>9616</v>
      </c>
      <c r="D2033" s="10" t="s">
        <v>8613</v>
      </c>
      <c r="E2033" s="17">
        <v>2032</v>
      </c>
      <c r="F2033" s="10" t="s">
        <v>9617</v>
      </c>
      <c r="G2033" s="10" t="s">
        <v>9618</v>
      </c>
      <c r="H2033" s="50">
        <v>28.530844800000001</v>
      </c>
      <c r="I2033" s="11" t="s">
        <v>43</v>
      </c>
      <c r="J2033" s="10"/>
      <c r="K2033" s="10" t="s">
        <v>9969</v>
      </c>
      <c r="L2033" s="12" t="s">
        <v>9970</v>
      </c>
      <c r="M2033" s="10" t="s">
        <v>9971</v>
      </c>
      <c r="N2033" s="15" t="s">
        <v>9972</v>
      </c>
      <c r="O2033" s="10" t="s">
        <v>9973</v>
      </c>
      <c r="P2033" s="12" t="s">
        <v>9974</v>
      </c>
      <c r="Q2033" s="10"/>
      <c r="R2033" s="12"/>
      <c r="S2033" s="10"/>
      <c r="T2033" s="10"/>
      <c r="U2033" s="10"/>
      <c r="V2033" s="10"/>
      <c r="W2033" s="10"/>
      <c r="X2033" s="10"/>
      <c r="Y2033" s="10"/>
      <c r="Z2033" s="10"/>
      <c r="AA2033" s="13"/>
      <c r="AB2033" s="13"/>
      <c r="AC2033" s="13"/>
      <c r="AD2033" s="13"/>
      <c r="AE2033" s="13"/>
      <c r="AF2033" s="13"/>
      <c r="AG2033" s="13"/>
      <c r="AH2033" s="13"/>
      <c r="AI2033" s="13"/>
      <c r="AJ2033" s="13"/>
      <c r="AK2033" s="13"/>
      <c r="AL2033" s="13"/>
    </row>
    <row r="2034" spans="1:38" s="86" customFormat="1" ht="38.25" x14ac:dyDescent="0.25">
      <c r="A2034" s="11">
        <v>2</v>
      </c>
      <c r="B2034" s="10" t="s">
        <v>38</v>
      </c>
      <c r="C2034" s="10" t="s">
        <v>9619</v>
      </c>
      <c r="D2034" s="10" t="s">
        <v>8613</v>
      </c>
      <c r="E2034" s="17">
        <v>2033</v>
      </c>
      <c r="F2034" s="10" t="s">
        <v>9620</v>
      </c>
      <c r="G2034" s="10" t="s">
        <v>9621</v>
      </c>
      <c r="H2034" s="86">
        <v>227.2553379</v>
      </c>
      <c r="I2034" s="11" t="s">
        <v>43</v>
      </c>
      <c r="J2034" s="6"/>
      <c r="K2034" s="10" t="s">
        <v>9975</v>
      </c>
      <c r="L2034" s="12"/>
      <c r="M2034" s="10" t="s">
        <v>9976</v>
      </c>
      <c r="N2034" s="12"/>
      <c r="O2034" s="10"/>
      <c r="P2034" s="12"/>
      <c r="Q2034" s="10"/>
      <c r="R2034" s="12"/>
      <c r="S2034" s="10"/>
      <c r="T2034" s="10"/>
      <c r="U2034" s="10"/>
      <c r="V2034" s="10"/>
      <c r="W2034" s="10"/>
      <c r="X2034" s="10"/>
      <c r="Y2034" s="10"/>
      <c r="Z2034" s="10"/>
      <c r="AA2034" s="10"/>
      <c r="AB2034" s="10"/>
      <c r="AC2034" s="10"/>
      <c r="AD2034" s="10"/>
      <c r="AE2034" s="10"/>
      <c r="AF2034" s="10"/>
      <c r="AG2034" s="10"/>
      <c r="AH2034" s="10"/>
      <c r="AI2034" s="10"/>
      <c r="AJ2034" s="10"/>
      <c r="AK2034" s="10"/>
      <c r="AL2034" s="10"/>
    </row>
    <row r="2035" spans="1:38" s="6" customFormat="1" ht="51" x14ac:dyDescent="0.25">
      <c r="A2035" s="11">
        <v>2</v>
      </c>
      <c r="B2035" s="10" t="s">
        <v>38</v>
      </c>
      <c r="C2035" s="5" t="s">
        <v>9622</v>
      </c>
      <c r="D2035" s="5" t="s">
        <v>8613</v>
      </c>
      <c r="E2035" s="17">
        <v>2034</v>
      </c>
      <c r="F2035" s="5" t="s">
        <v>9623</v>
      </c>
      <c r="G2035" s="5" t="s">
        <v>9624</v>
      </c>
      <c r="H2035" s="6">
        <v>29.658744200000001</v>
      </c>
      <c r="I2035" s="11" t="s">
        <v>43</v>
      </c>
      <c r="J2035" s="5"/>
      <c r="K2035" s="5" t="s">
        <v>9977</v>
      </c>
      <c r="L2035" s="14" t="s">
        <v>9978</v>
      </c>
      <c r="M2035" s="5" t="s">
        <v>9979</v>
      </c>
      <c r="N2035" s="14" t="s">
        <v>9980</v>
      </c>
      <c r="O2035" s="5"/>
      <c r="P2035" s="14"/>
      <c r="Q2035" s="5"/>
      <c r="R2035" s="14"/>
      <c r="S2035" s="5"/>
      <c r="T2035" s="11"/>
      <c r="U2035" s="5"/>
      <c r="V2035" s="11"/>
      <c r="W2035" s="5"/>
      <c r="X2035" s="11"/>
      <c r="Y2035" s="5"/>
      <c r="Z2035" s="11"/>
      <c r="AA2035" s="5"/>
      <c r="AB2035" s="5"/>
      <c r="AC2035" s="5"/>
      <c r="AD2035" s="5"/>
      <c r="AE2035" s="5"/>
      <c r="AF2035" s="5"/>
      <c r="AG2035" s="5"/>
      <c r="AH2035" s="5"/>
      <c r="AI2035" s="5"/>
      <c r="AJ2035" s="5"/>
      <c r="AK2035" s="5"/>
      <c r="AL2035" s="5"/>
    </row>
    <row r="2036" spans="1:38" s="6" customFormat="1" ht="38.25" x14ac:dyDescent="0.25">
      <c r="A2036" s="11">
        <v>2</v>
      </c>
      <c r="B2036" s="10" t="s">
        <v>38</v>
      </c>
      <c r="C2036" s="10" t="s">
        <v>9625</v>
      </c>
      <c r="D2036" s="10" t="s">
        <v>8613</v>
      </c>
      <c r="E2036" s="17">
        <v>2035</v>
      </c>
      <c r="F2036" s="10" t="s">
        <v>9626</v>
      </c>
      <c r="G2036" s="10" t="s">
        <v>9627</v>
      </c>
      <c r="H2036" s="6">
        <v>290</v>
      </c>
      <c r="I2036" s="11" t="s">
        <v>43</v>
      </c>
      <c r="J2036" s="10"/>
      <c r="K2036" s="10" t="s">
        <v>9981</v>
      </c>
      <c r="L2036" s="12" t="s">
        <v>9982</v>
      </c>
      <c r="M2036" s="10" t="s">
        <v>9983</v>
      </c>
      <c r="N2036" s="15" t="s">
        <v>9984</v>
      </c>
      <c r="O2036" s="10" t="s">
        <v>9985</v>
      </c>
      <c r="P2036" s="12" t="s">
        <v>9986</v>
      </c>
      <c r="Q2036" s="10"/>
      <c r="R2036" s="12"/>
      <c r="S2036" s="10"/>
      <c r="T2036" s="10"/>
      <c r="U2036" s="10"/>
      <c r="V2036" s="10"/>
      <c r="W2036" s="10"/>
      <c r="X2036" s="10"/>
      <c r="Y2036" s="10"/>
      <c r="Z2036" s="10"/>
      <c r="AA2036" s="13"/>
      <c r="AB2036" s="13"/>
      <c r="AC2036" s="13"/>
      <c r="AD2036" s="13"/>
      <c r="AE2036" s="13"/>
      <c r="AF2036" s="13"/>
      <c r="AG2036" s="13"/>
      <c r="AH2036" s="13"/>
      <c r="AI2036" s="13"/>
      <c r="AJ2036" s="13"/>
      <c r="AK2036" s="13"/>
      <c r="AL2036" s="13"/>
    </row>
    <row r="2037" spans="1:38" s="6" customFormat="1" ht="76.5" x14ac:dyDescent="0.25">
      <c r="A2037" s="61">
        <v>2</v>
      </c>
      <c r="B2037" s="62" t="s">
        <v>38</v>
      </c>
      <c r="C2037" s="62" t="s">
        <v>9625</v>
      </c>
      <c r="D2037" s="62" t="s">
        <v>8613</v>
      </c>
      <c r="E2037" s="17">
        <v>2036</v>
      </c>
      <c r="F2037" s="62" t="s">
        <v>9628</v>
      </c>
      <c r="G2037" s="62" t="s">
        <v>9629</v>
      </c>
      <c r="H2037" s="6">
        <v>290.00000999999997</v>
      </c>
      <c r="I2037" s="61" t="s">
        <v>43</v>
      </c>
      <c r="J2037" s="62"/>
      <c r="K2037" s="62" t="s">
        <v>9987</v>
      </c>
      <c r="L2037" s="63" t="s">
        <v>9199</v>
      </c>
      <c r="M2037" s="62" t="s">
        <v>9983</v>
      </c>
      <c r="N2037" s="15" t="s">
        <v>9984</v>
      </c>
      <c r="O2037" s="62" t="s">
        <v>9985</v>
      </c>
      <c r="P2037" s="12" t="s">
        <v>9986</v>
      </c>
      <c r="Q2037" s="62"/>
      <c r="R2037" s="63"/>
      <c r="S2037" s="62"/>
      <c r="T2037" s="62"/>
      <c r="U2037" s="62"/>
      <c r="V2037" s="62"/>
      <c r="W2037" s="62"/>
      <c r="X2037" s="62"/>
      <c r="Y2037" s="62"/>
      <c r="Z2037" s="62"/>
      <c r="AA2037" s="62"/>
      <c r="AB2037" s="62"/>
      <c r="AC2037" s="62"/>
      <c r="AD2037" s="62"/>
      <c r="AE2037" s="62"/>
      <c r="AF2037" s="62"/>
      <c r="AG2037" s="62"/>
      <c r="AH2037" s="62"/>
      <c r="AI2037" s="62"/>
      <c r="AJ2037" s="62"/>
      <c r="AK2037" s="62"/>
      <c r="AL2037" s="62"/>
    </row>
    <row r="2038" spans="1:38" s="6" customFormat="1" ht="63.75" x14ac:dyDescent="0.25">
      <c r="A2038" s="71">
        <v>2</v>
      </c>
      <c r="B2038" s="72" t="s">
        <v>38</v>
      </c>
      <c r="C2038" s="10" t="s">
        <v>9630</v>
      </c>
      <c r="D2038" s="10" t="s">
        <v>8613</v>
      </c>
      <c r="E2038" s="17">
        <v>2037</v>
      </c>
      <c r="F2038" s="10" t="s">
        <v>9631</v>
      </c>
      <c r="G2038" s="10" t="s">
        <v>9632</v>
      </c>
      <c r="H2038" s="6">
        <v>63.04222</v>
      </c>
      <c r="I2038" s="11" t="s">
        <v>43</v>
      </c>
      <c r="J2038" s="10"/>
      <c r="K2038" s="10" t="s">
        <v>9988</v>
      </c>
      <c r="L2038" s="12" t="s">
        <v>9989</v>
      </c>
      <c r="M2038" s="10" t="s">
        <v>9990</v>
      </c>
      <c r="N2038" s="12" t="s">
        <v>9991</v>
      </c>
      <c r="O2038" s="10"/>
      <c r="P2038" s="12"/>
      <c r="Q2038" s="10"/>
      <c r="R2038" s="12"/>
      <c r="S2038" s="10"/>
      <c r="T2038" s="10"/>
      <c r="U2038" s="10"/>
      <c r="V2038" s="10"/>
      <c r="W2038" s="10"/>
      <c r="X2038" s="10"/>
      <c r="Y2038" s="10"/>
      <c r="Z2038" s="10"/>
      <c r="AA2038" s="13"/>
      <c r="AB2038" s="13"/>
      <c r="AC2038" s="13"/>
      <c r="AD2038" s="13"/>
      <c r="AE2038" s="13"/>
      <c r="AF2038" s="13"/>
      <c r="AG2038" s="13"/>
      <c r="AH2038" s="13"/>
      <c r="AI2038" s="13"/>
      <c r="AJ2038" s="13"/>
      <c r="AK2038" s="13"/>
      <c r="AL2038" s="13"/>
    </row>
    <row r="2039" spans="1:38" s="6" customFormat="1" ht="51" x14ac:dyDescent="0.25">
      <c r="A2039" s="11">
        <v>2</v>
      </c>
      <c r="B2039" s="10" t="s">
        <v>38</v>
      </c>
      <c r="C2039" s="10" t="s">
        <v>9633</v>
      </c>
      <c r="D2039" s="10" t="s">
        <v>8613</v>
      </c>
      <c r="E2039" s="17">
        <v>2038</v>
      </c>
      <c r="F2039" s="10" t="s">
        <v>9634</v>
      </c>
      <c r="G2039" s="10" t="s">
        <v>9635</v>
      </c>
      <c r="H2039" s="6">
        <v>33.336524599999997</v>
      </c>
      <c r="I2039" s="11" t="s">
        <v>43</v>
      </c>
      <c r="J2039" s="10"/>
      <c r="K2039" s="10" t="s">
        <v>9992</v>
      </c>
      <c r="L2039" s="12" t="s">
        <v>9993</v>
      </c>
      <c r="M2039" s="10" t="s">
        <v>9994</v>
      </c>
      <c r="N2039" s="15" t="s">
        <v>9995</v>
      </c>
      <c r="O2039" s="10"/>
      <c r="P2039" s="12"/>
      <c r="Q2039" s="10"/>
      <c r="R2039" s="12"/>
      <c r="S2039" s="10"/>
      <c r="T2039" s="10"/>
      <c r="U2039" s="10"/>
      <c r="V2039" s="10"/>
      <c r="W2039" s="10"/>
      <c r="X2039" s="10"/>
      <c r="Y2039" s="10"/>
      <c r="Z2039" s="10"/>
      <c r="AA2039" s="13"/>
      <c r="AB2039" s="13"/>
      <c r="AC2039" s="13"/>
      <c r="AD2039" s="13"/>
      <c r="AE2039" s="13"/>
      <c r="AF2039" s="13"/>
      <c r="AG2039" s="13"/>
      <c r="AH2039" s="13"/>
      <c r="AI2039" s="13"/>
      <c r="AJ2039" s="13"/>
      <c r="AK2039" s="13"/>
      <c r="AL2039" s="13"/>
    </row>
    <row r="2040" spans="1:38" s="6" customFormat="1" ht="51" x14ac:dyDescent="0.25">
      <c r="A2040" s="11">
        <v>2</v>
      </c>
      <c r="B2040" s="10" t="s">
        <v>38</v>
      </c>
      <c r="C2040" s="10" t="s">
        <v>9636</v>
      </c>
      <c r="D2040" s="10" t="s">
        <v>8613</v>
      </c>
      <c r="E2040" s="17">
        <v>2039</v>
      </c>
      <c r="F2040" s="10" t="s">
        <v>9637</v>
      </c>
      <c r="G2040" s="10" t="s">
        <v>9638</v>
      </c>
      <c r="H2040" s="6">
        <v>755.43215569999995</v>
      </c>
      <c r="I2040" s="11" t="s">
        <v>43</v>
      </c>
      <c r="J2040" s="10"/>
      <c r="K2040" s="10" t="s">
        <v>9996</v>
      </c>
      <c r="L2040" s="12" t="s">
        <v>9997</v>
      </c>
      <c r="M2040" s="10"/>
      <c r="N2040" s="12"/>
      <c r="O2040" s="10"/>
      <c r="P2040" s="12"/>
      <c r="Q2040" s="10"/>
      <c r="R2040" s="12"/>
      <c r="S2040" s="10"/>
      <c r="T2040" s="10"/>
      <c r="U2040" s="10"/>
      <c r="V2040" s="10"/>
      <c r="W2040" s="10"/>
      <c r="X2040" s="10"/>
      <c r="Y2040" s="10"/>
      <c r="Z2040" s="10"/>
      <c r="AA2040" s="13"/>
      <c r="AB2040" s="13"/>
      <c r="AC2040" s="13"/>
      <c r="AD2040" s="13"/>
      <c r="AE2040" s="13"/>
      <c r="AF2040" s="13"/>
      <c r="AG2040" s="13"/>
      <c r="AH2040" s="13"/>
      <c r="AI2040" s="13"/>
      <c r="AJ2040" s="13"/>
      <c r="AK2040" s="13"/>
      <c r="AL2040" s="13"/>
    </row>
    <row r="2041" spans="1:38" s="6" customFormat="1" ht="76.5" x14ac:dyDescent="0.25">
      <c r="A2041" s="11">
        <v>2</v>
      </c>
      <c r="B2041" s="10" t="s">
        <v>38</v>
      </c>
      <c r="C2041" s="5" t="s">
        <v>9639</v>
      </c>
      <c r="D2041" s="5" t="s">
        <v>9316</v>
      </c>
      <c r="E2041" s="17">
        <v>2040</v>
      </c>
      <c r="F2041" s="5" t="s">
        <v>9640</v>
      </c>
      <c r="G2041" s="5" t="s">
        <v>9641</v>
      </c>
      <c r="H2041" s="6">
        <v>200.36704550000002</v>
      </c>
      <c r="I2041" s="11" t="s">
        <v>43</v>
      </c>
      <c r="J2041" s="5"/>
      <c r="K2041" s="5" t="s">
        <v>9998</v>
      </c>
      <c r="L2041" s="14" t="s">
        <v>9999</v>
      </c>
      <c r="M2041" s="5"/>
      <c r="N2041" s="14"/>
      <c r="O2041" s="5"/>
      <c r="P2041" s="14"/>
      <c r="Q2041" s="5"/>
      <c r="R2041" s="14"/>
      <c r="S2041" s="5"/>
      <c r="T2041" s="11"/>
      <c r="U2041" s="5"/>
      <c r="V2041" s="11"/>
      <c r="W2041" s="5"/>
      <c r="X2041" s="11"/>
      <c r="Y2041" s="5"/>
      <c r="Z2041" s="11"/>
      <c r="AA2041" s="5"/>
      <c r="AB2041" s="5"/>
      <c r="AC2041" s="5"/>
      <c r="AD2041" s="5"/>
      <c r="AE2041" s="5"/>
      <c r="AF2041" s="5"/>
      <c r="AG2041" s="5"/>
      <c r="AH2041" s="5"/>
      <c r="AI2041" s="5"/>
      <c r="AJ2041" s="5"/>
      <c r="AK2041" s="5"/>
      <c r="AL2041" s="5"/>
    </row>
    <row r="2042" spans="1:38" s="6" customFormat="1" ht="76.5" x14ac:dyDescent="0.25">
      <c r="A2042" s="11">
        <v>2</v>
      </c>
      <c r="B2042" s="10" t="s">
        <v>38</v>
      </c>
      <c r="C2042" s="10" t="s">
        <v>9639</v>
      </c>
      <c r="D2042" s="10" t="s">
        <v>9316</v>
      </c>
      <c r="E2042" s="17">
        <v>2041</v>
      </c>
      <c r="F2042" s="10" t="s">
        <v>9642</v>
      </c>
      <c r="G2042" s="5" t="s">
        <v>9641</v>
      </c>
      <c r="H2042" s="4">
        <v>137.75461060000001</v>
      </c>
      <c r="I2042" s="11" t="s">
        <v>43</v>
      </c>
      <c r="J2042" s="10"/>
      <c r="K2042" s="10" t="s">
        <v>10000</v>
      </c>
      <c r="L2042" s="12" t="s">
        <v>10001</v>
      </c>
      <c r="M2042" s="10"/>
      <c r="N2042" s="12"/>
      <c r="O2042" s="10"/>
      <c r="P2042" s="12"/>
      <c r="Q2042" s="10"/>
      <c r="R2042" s="12"/>
      <c r="S2042" s="10"/>
      <c r="T2042" s="10"/>
      <c r="U2042" s="10"/>
      <c r="V2042" s="10"/>
      <c r="W2042" s="10"/>
      <c r="X2042" s="10"/>
      <c r="Y2042" s="10"/>
      <c r="Z2042" s="10"/>
      <c r="AA2042" s="10"/>
      <c r="AB2042" s="10"/>
      <c r="AC2042" s="10"/>
      <c r="AD2042" s="10"/>
      <c r="AE2042" s="10"/>
      <c r="AF2042" s="10"/>
      <c r="AG2042" s="10"/>
      <c r="AH2042" s="10"/>
      <c r="AI2042" s="10"/>
      <c r="AJ2042" s="10"/>
      <c r="AK2042" s="10"/>
      <c r="AL2042" s="10"/>
    </row>
    <row r="2043" spans="1:38" s="6" customFormat="1" ht="76.5" x14ac:dyDescent="0.25">
      <c r="A2043" s="11">
        <v>2</v>
      </c>
      <c r="B2043" s="10" t="s">
        <v>38</v>
      </c>
      <c r="C2043" s="10" t="s">
        <v>9639</v>
      </c>
      <c r="D2043" s="5" t="s">
        <v>9316</v>
      </c>
      <c r="E2043" s="17">
        <v>2042</v>
      </c>
      <c r="F2043" s="5" t="s">
        <v>9643</v>
      </c>
      <c r="G2043" s="5" t="s">
        <v>9641</v>
      </c>
      <c r="H2043" s="4">
        <v>130.2380536</v>
      </c>
      <c r="I2043" s="11" t="s">
        <v>43</v>
      </c>
      <c r="J2043" s="5"/>
      <c r="K2043" s="5" t="s">
        <v>10002</v>
      </c>
      <c r="L2043" s="14" t="s">
        <v>10003</v>
      </c>
      <c r="M2043" s="5"/>
      <c r="N2043" s="14"/>
      <c r="O2043" s="5"/>
      <c r="P2043" s="14"/>
      <c r="Q2043" s="5"/>
      <c r="R2043" s="14"/>
      <c r="S2043" s="5"/>
      <c r="T2043" s="14"/>
      <c r="U2043" s="5"/>
      <c r="V2043" s="15"/>
      <c r="W2043" s="5"/>
      <c r="X2043" s="15"/>
      <c r="Y2043" s="5"/>
      <c r="Z2043" s="5"/>
      <c r="AA2043" s="5"/>
      <c r="AB2043" s="5"/>
      <c r="AC2043" s="5"/>
      <c r="AD2043" s="5"/>
      <c r="AE2043" s="5"/>
      <c r="AF2043" s="5"/>
      <c r="AG2043" s="5"/>
      <c r="AH2043" s="5"/>
      <c r="AI2043" s="5"/>
      <c r="AJ2043" s="5"/>
      <c r="AK2043" s="5"/>
      <c r="AL2043" s="5"/>
    </row>
    <row r="2044" spans="1:38" s="6" customFormat="1" ht="51" x14ac:dyDescent="0.25">
      <c r="A2044" s="11">
        <v>2</v>
      </c>
      <c r="B2044" s="10" t="s">
        <v>38</v>
      </c>
      <c r="C2044" s="10" t="s">
        <v>9644</v>
      </c>
      <c r="D2044" s="10" t="s">
        <v>9316</v>
      </c>
      <c r="E2044" s="17">
        <v>2043</v>
      </c>
      <c r="F2044" s="10" t="s">
        <v>9645</v>
      </c>
      <c r="G2044" s="10" t="s">
        <v>9646</v>
      </c>
      <c r="H2044" s="4">
        <v>261.67963739999999</v>
      </c>
      <c r="I2044" s="11" t="s">
        <v>43</v>
      </c>
      <c r="J2044" s="10"/>
      <c r="K2044" s="10" t="s">
        <v>10004</v>
      </c>
      <c r="L2044" s="12" t="s">
        <v>10005</v>
      </c>
      <c r="M2044" s="10" t="s">
        <v>10006</v>
      </c>
      <c r="N2044" s="12" t="s">
        <v>10007</v>
      </c>
      <c r="O2044" s="10" t="s">
        <v>10008</v>
      </c>
      <c r="P2044" s="12" t="s">
        <v>10009</v>
      </c>
      <c r="Q2044" s="10" t="s">
        <v>10010</v>
      </c>
      <c r="R2044" s="12" t="s">
        <v>10011</v>
      </c>
      <c r="S2044" s="10" t="s">
        <v>10012</v>
      </c>
      <c r="T2044" s="10"/>
      <c r="U2044" s="10" t="s">
        <v>10013</v>
      </c>
      <c r="V2044" s="10" t="s">
        <v>10014</v>
      </c>
      <c r="W2044" s="10"/>
      <c r="X2044" s="10"/>
      <c r="Y2044" s="10"/>
      <c r="Z2044" s="10"/>
      <c r="AA2044" s="10"/>
      <c r="AB2044" s="10"/>
      <c r="AC2044" s="10"/>
      <c r="AD2044" s="10"/>
      <c r="AE2044" s="10"/>
      <c r="AF2044" s="10"/>
      <c r="AG2044" s="10"/>
      <c r="AH2044" s="10"/>
      <c r="AI2044" s="10"/>
      <c r="AJ2044" s="10"/>
      <c r="AK2044" s="10"/>
      <c r="AL2044" s="10"/>
    </row>
    <row r="2045" spans="1:38" s="6" customFormat="1" ht="63.75" x14ac:dyDescent="0.25">
      <c r="A2045" s="11">
        <v>2</v>
      </c>
      <c r="B2045" s="10" t="s">
        <v>38</v>
      </c>
      <c r="C2045" s="10" t="s">
        <v>9647</v>
      </c>
      <c r="D2045" s="10" t="s">
        <v>469</v>
      </c>
      <c r="E2045" s="17">
        <v>2044</v>
      </c>
      <c r="F2045" s="10" t="s">
        <v>9648</v>
      </c>
      <c r="G2045" s="10" t="s">
        <v>9649</v>
      </c>
      <c r="H2045" s="4">
        <v>1012.5650278000001</v>
      </c>
      <c r="I2045" s="11" t="s">
        <v>43</v>
      </c>
      <c r="J2045" s="10"/>
      <c r="K2045" s="10" t="s">
        <v>10015</v>
      </c>
      <c r="L2045" s="12" t="s">
        <v>10016</v>
      </c>
      <c r="M2045" s="10" t="s">
        <v>10017</v>
      </c>
      <c r="N2045" s="12" t="s">
        <v>10018</v>
      </c>
      <c r="O2045" s="10"/>
      <c r="P2045" s="12"/>
      <c r="Q2045" s="10"/>
      <c r="R2045" s="12"/>
      <c r="S2045" s="10"/>
      <c r="T2045" s="10"/>
      <c r="U2045" s="10"/>
      <c r="V2045" s="10"/>
      <c r="W2045" s="10"/>
      <c r="X2045" s="10"/>
      <c r="Y2045" s="10"/>
      <c r="Z2045" s="10"/>
      <c r="AA2045" s="13"/>
      <c r="AB2045" s="13"/>
      <c r="AC2045" s="13"/>
      <c r="AD2045" s="13"/>
      <c r="AE2045" s="13"/>
      <c r="AF2045" s="13"/>
      <c r="AG2045" s="13"/>
      <c r="AH2045" s="13"/>
      <c r="AI2045" s="13"/>
      <c r="AJ2045" s="13"/>
      <c r="AK2045" s="13"/>
      <c r="AL2045" s="13"/>
    </row>
    <row r="2046" spans="1:38" s="6" customFormat="1" ht="89.25" x14ac:dyDescent="0.25">
      <c r="A2046" s="11">
        <v>2</v>
      </c>
      <c r="B2046" s="10" t="s">
        <v>38</v>
      </c>
      <c r="C2046" s="10" t="s">
        <v>9650</v>
      </c>
      <c r="D2046" s="10" t="s">
        <v>469</v>
      </c>
      <c r="E2046" s="17">
        <v>2045</v>
      </c>
      <c r="F2046" s="10" t="s">
        <v>9651</v>
      </c>
      <c r="G2046" s="10" t="s">
        <v>9652</v>
      </c>
      <c r="H2046" s="4">
        <v>716.65915480000001</v>
      </c>
      <c r="I2046" s="11" t="s">
        <v>43</v>
      </c>
      <c r="J2046" s="10"/>
      <c r="K2046" s="10" t="s">
        <v>9848</v>
      </c>
      <c r="L2046" s="12"/>
      <c r="M2046" s="10" t="s">
        <v>10019</v>
      </c>
      <c r="N2046" s="12"/>
      <c r="O2046" s="10"/>
      <c r="P2046" s="12"/>
      <c r="Q2046" s="10"/>
      <c r="R2046" s="12"/>
      <c r="S2046" s="10"/>
      <c r="T2046" s="23"/>
      <c r="U2046" s="10"/>
      <c r="V2046" s="10"/>
      <c r="W2046" s="10"/>
      <c r="X2046" s="23"/>
      <c r="Y2046" s="10"/>
      <c r="Z2046" s="10"/>
      <c r="AA2046" s="10"/>
      <c r="AB2046" s="10"/>
      <c r="AC2046" s="10"/>
      <c r="AD2046" s="10"/>
      <c r="AE2046" s="10"/>
      <c r="AF2046" s="10"/>
      <c r="AG2046" s="10"/>
      <c r="AH2046" s="10"/>
      <c r="AI2046" s="10"/>
      <c r="AJ2046" s="10"/>
      <c r="AK2046" s="10"/>
      <c r="AL2046" s="10"/>
    </row>
    <row r="2047" spans="1:38" s="6" customFormat="1" ht="63.75" x14ac:dyDescent="0.25">
      <c r="A2047" s="71">
        <v>2</v>
      </c>
      <c r="B2047" s="72" t="s">
        <v>38</v>
      </c>
      <c r="C2047" s="10" t="s">
        <v>9653</v>
      </c>
      <c r="D2047" s="10" t="s">
        <v>191</v>
      </c>
      <c r="E2047" s="17">
        <v>2046</v>
      </c>
      <c r="F2047" s="10" t="s">
        <v>9654</v>
      </c>
      <c r="G2047" s="10" t="s">
        <v>9655</v>
      </c>
      <c r="H2047" s="4">
        <v>66.424539800000005</v>
      </c>
      <c r="I2047" s="11" t="s">
        <v>43</v>
      </c>
      <c r="J2047" s="10"/>
      <c r="K2047" s="10" t="s">
        <v>10020</v>
      </c>
      <c r="L2047" s="57" t="s">
        <v>10021</v>
      </c>
      <c r="M2047" s="10"/>
      <c r="N2047" s="57"/>
      <c r="O2047" s="10"/>
      <c r="P2047" s="57"/>
      <c r="Q2047" s="10"/>
      <c r="R2047" s="12"/>
      <c r="S2047" s="10"/>
      <c r="T2047" s="58"/>
      <c r="U2047" s="10"/>
      <c r="V2047" s="10"/>
      <c r="W2047" s="10"/>
      <c r="X2047" s="10"/>
      <c r="Y2047" s="10"/>
      <c r="Z2047" s="10"/>
      <c r="AA2047" s="10"/>
      <c r="AB2047" s="10"/>
      <c r="AC2047" s="10"/>
      <c r="AD2047" s="10"/>
      <c r="AE2047" s="10"/>
      <c r="AF2047" s="10"/>
      <c r="AG2047" s="10"/>
      <c r="AH2047" s="10"/>
      <c r="AI2047" s="10"/>
      <c r="AJ2047" s="10"/>
      <c r="AK2047" s="10"/>
      <c r="AL2047" s="10"/>
    </row>
    <row r="2048" spans="1:38" s="6" customFormat="1" ht="76.5" x14ac:dyDescent="0.25">
      <c r="A2048" s="11">
        <v>2</v>
      </c>
      <c r="B2048" s="10" t="s">
        <v>38</v>
      </c>
      <c r="C2048" s="10" t="s">
        <v>9656</v>
      </c>
      <c r="D2048" s="10" t="s">
        <v>191</v>
      </c>
      <c r="E2048" s="17">
        <v>2047</v>
      </c>
      <c r="F2048" s="10" t="s">
        <v>9657</v>
      </c>
      <c r="G2048" s="10" t="s">
        <v>9658</v>
      </c>
      <c r="H2048" s="4">
        <v>178.16296699999998</v>
      </c>
      <c r="I2048" s="11" t="s">
        <v>43</v>
      </c>
      <c r="J2048" s="26"/>
      <c r="K2048" s="10" t="s">
        <v>10022</v>
      </c>
      <c r="L2048" s="12" t="s">
        <v>10023</v>
      </c>
      <c r="M2048" s="10"/>
      <c r="N2048" s="12"/>
      <c r="O2048" s="10"/>
      <c r="P2048" s="12"/>
      <c r="Q2048" s="10"/>
      <c r="R2048" s="12"/>
      <c r="S2048" s="10"/>
      <c r="T2048" s="10"/>
      <c r="U2048" s="10"/>
      <c r="V2048" s="10"/>
      <c r="W2048" s="10"/>
      <c r="X2048" s="10"/>
      <c r="Y2048" s="10"/>
      <c r="Z2048" s="10"/>
      <c r="AA2048" s="13"/>
      <c r="AB2048" s="13"/>
      <c r="AC2048" s="13"/>
      <c r="AD2048" s="13"/>
      <c r="AE2048" s="13"/>
      <c r="AF2048" s="13"/>
      <c r="AG2048" s="13"/>
      <c r="AH2048" s="13"/>
      <c r="AI2048" s="13"/>
      <c r="AJ2048" s="13"/>
      <c r="AK2048" s="13"/>
      <c r="AL2048" s="13"/>
    </row>
    <row r="2049" spans="1:38" s="6" customFormat="1" ht="38.25" x14ac:dyDescent="0.25">
      <c r="A2049" s="11">
        <v>2</v>
      </c>
      <c r="B2049" s="10" t="s">
        <v>38</v>
      </c>
      <c r="C2049" s="10" t="s">
        <v>9656</v>
      </c>
      <c r="D2049" s="5" t="s">
        <v>191</v>
      </c>
      <c r="E2049" s="17">
        <v>2048</v>
      </c>
      <c r="F2049" s="5" t="s">
        <v>9659</v>
      </c>
      <c r="G2049" s="5" t="s">
        <v>9660</v>
      </c>
      <c r="H2049" s="4">
        <v>288.70797570000002</v>
      </c>
      <c r="I2049" s="11" t="s">
        <v>43</v>
      </c>
      <c r="J2049" s="5"/>
      <c r="K2049" s="5" t="s">
        <v>10024</v>
      </c>
      <c r="L2049" s="14"/>
      <c r="M2049" s="5" t="s">
        <v>10025</v>
      </c>
      <c r="N2049" s="14"/>
      <c r="O2049" s="5"/>
      <c r="P2049" s="14"/>
      <c r="Q2049" s="5"/>
      <c r="R2049" s="14"/>
      <c r="S2049" s="5"/>
      <c r="T2049" s="11"/>
      <c r="U2049" s="5"/>
      <c r="V2049" s="11"/>
      <c r="W2049" s="5"/>
      <c r="X2049" s="11"/>
      <c r="Y2049" s="5"/>
      <c r="Z2049" s="11"/>
      <c r="AA2049" s="5"/>
      <c r="AB2049" s="5"/>
      <c r="AC2049" s="5"/>
      <c r="AD2049" s="5"/>
      <c r="AE2049" s="5"/>
      <c r="AF2049" s="5"/>
      <c r="AG2049" s="5"/>
      <c r="AH2049" s="5"/>
      <c r="AI2049" s="5"/>
      <c r="AJ2049" s="5"/>
      <c r="AK2049" s="5"/>
      <c r="AL2049" s="5"/>
    </row>
    <row r="2050" spans="1:38" s="6" customFormat="1" ht="76.5" x14ac:dyDescent="0.25">
      <c r="A2050" s="11">
        <v>2</v>
      </c>
      <c r="B2050" s="10" t="s">
        <v>38</v>
      </c>
      <c r="C2050" s="10" t="s">
        <v>9661</v>
      </c>
      <c r="D2050" s="10" t="s">
        <v>191</v>
      </c>
      <c r="E2050" s="17">
        <v>2049</v>
      </c>
      <c r="F2050" s="17" t="s">
        <v>9662</v>
      </c>
      <c r="G2050" s="10" t="s">
        <v>9663</v>
      </c>
      <c r="H2050" s="4">
        <v>632.04359049999994</v>
      </c>
      <c r="I2050" s="11" t="s">
        <v>43</v>
      </c>
      <c r="J2050" s="10"/>
      <c r="K2050" s="10" t="s">
        <v>10026</v>
      </c>
      <c r="L2050" s="12"/>
      <c r="M2050" s="10" t="s">
        <v>10027</v>
      </c>
      <c r="N2050" s="15" t="s">
        <v>10028</v>
      </c>
      <c r="O2050" s="10" t="s">
        <v>10029</v>
      </c>
      <c r="P2050" s="12"/>
      <c r="Q2050" s="10" t="s">
        <v>10030</v>
      </c>
      <c r="R2050" s="12"/>
      <c r="S2050" s="10"/>
      <c r="T2050" s="10"/>
      <c r="U2050" s="10"/>
      <c r="V2050" s="10"/>
      <c r="W2050" s="10"/>
      <c r="X2050" s="10"/>
      <c r="Y2050" s="10"/>
      <c r="Z2050" s="10"/>
      <c r="AA2050" s="13"/>
      <c r="AB2050" s="13"/>
      <c r="AC2050" s="13"/>
      <c r="AD2050" s="13"/>
      <c r="AE2050" s="13"/>
      <c r="AF2050" s="13"/>
      <c r="AG2050" s="13"/>
      <c r="AH2050" s="13"/>
      <c r="AI2050" s="13"/>
      <c r="AJ2050" s="13"/>
      <c r="AK2050" s="13"/>
      <c r="AL2050" s="13"/>
    </row>
    <row r="2051" spans="1:38" s="6" customFormat="1" ht="38.25" x14ac:dyDescent="0.25">
      <c r="A2051" s="11">
        <v>2</v>
      </c>
      <c r="B2051" s="10" t="s">
        <v>38</v>
      </c>
      <c r="C2051" s="10" t="s">
        <v>9630</v>
      </c>
      <c r="D2051" s="10" t="s">
        <v>8613</v>
      </c>
      <c r="E2051" s="17">
        <v>2050</v>
      </c>
      <c r="F2051" s="10" t="s">
        <v>9664</v>
      </c>
      <c r="G2051" s="10" t="s">
        <v>9665</v>
      </c>
      <c r="H2051" s="4">
        <v>65.652969999999996</v>
      </c>
      <c r="I2051" s="11" t="s">
        <v>43</v>
      </c>
      <c r="J2051" s="10"/>
      <c r="K2051" s="10" t="s">
        <v>10031</v>
      </c>
      <c r="L2051" s="12" t="s">
        <v>10032</v>
      </c>
      <c r="M2051" s="10"/>
      <c r="N2051" s="15"/>
      <c r="O2051" s="10"/>
      <c r="P2051" s="12"/>
      <c r="Q2051" s="10"/>
      <c r="R2051" s="12"/>
      <c r="S2051" s="10"/>
      <c r="T2051" s="10"/>
      <c r="U2051" s="10"/>
      <c r="V2051" s="10"/>
      <c r="W2051" s="10"/>
      <c r="X2051" s="10"/>
      <c r="Y2051" s="10"/>
      <c r="Z2051" s="10"/>
      <c r="AA2051" s="13"/>
      <c r="AB2051" s="13"/>
      <c r="AC2051" s="13"/>
      <c r="AD2051" s="13"/>
      <c r="AE2051" s="13"/>
      <c r="AF2051" s="13"/>
      <c r="AG2051" s="13"/>
      <c r="AH2051" s="13"/>
      <c r="AI2051" s="13"/>
      <c r="AJ2051" s="13"/>
      <c r="AK2051" s="13"/>
      <c r="AL2051" s="13"/>
    </row>
    <row r="2052" spans="1:38" s="6" customFormat="1" ht="63.75" x14ac:dyDescent="0.25">
      <c r="A2052" s="71">
        <v>2</v>
      </c>
      <c r="B2052" s="72" t="s">
        <v>38</v>
      </c>
      <c r="C2052" s="12" t="s">
        <v>9625</v>
      </c>
      <c r="D2052" s="5" t="s">
        <v>8613</v>
      </c>
      <c r="E2052" s="17">
        <v>2051</v>
      </c>
      <c r="F2052" s="10" t="s">
        <v>9666</v>
      </c>
      <c r="G2052" s="5" t="s">
        <v>9615</v>
      </c>
      <c r="H2052" s="1">
        <v>578</v>
      </c>
      <c r="I2052" s="11" t="s">
        <v>43</v>
      </c>
      <c r="J2052" s="5" t="s">
        <v>10033</v>
      </c>
      <c r="K2052" s="10" t="s">
        <v>8622</v>
      </c>
      <c r="L2052" s="12" t="s">
        <v>10034</v>
      </c>
      <c r="M2052" s="5" t="s">
        <v>8624</v>
      </c>
      <c r="N2052" s="15" t="s">
        <v>9984</v>
      </c>
      <c r="O2052" s="5"/>
      <c r="P2052" s="15"/>
      <c r="Q2052" s="5"/>
      <c r="R2052" s="15"/>
      <c r="S2052" s="5"/>
      <c r="T2052" s="5"/>
      <c r="U2052" s="5"/>
      <c r="V2052" s="5"/>
      <c r="W2052" s="5"/>
      <c r="X2052" s="5"/>
      <c r="Y2052" s="5"/>
      <c r="Z2052" s="5"/>
      <c r="AA2052" s="16"/>
      <c r="AB2052" s="16"/>
      <c r="AC2052" s="16"/>
      <c r="AD2052" s="16"/>
      <c r="AE2052" s="16"/>
      <c r="AF2052" s="16"/>
      <c r="AG2052" s="16"/>
      <c r="AH2052" s="16"/>
      <c r="AI2052" s="16"/>
      <c r="AJ2052" s="16"/>
      <c r="AK2052" s="16"/>
      <c r="AL2052" s="16"/>
    </row>
    <row r="2053" spans="1:38" s="6" customFormat="1" ht="76.5" x14ac:dyDescent="0.25">
      <c r="A2053" s="11">
        <v>2</v>
      </c>
      <c r="B2053" s="10" t="s">
        <v>38</v>
      </c>
      <c r="C2053" s="10" t="s">
        <v>9667</v>
      </c>
      <c r="D2053" s="10" t="s">
        <v>191</v>
      </c>
      <c r="E2053" s="17">
        <v>2052</v>
      </c>
      <c r="F2053" s="10" t="s">
        <v>9668</v>
      </c>
      <c r="G2053" s="27" t="s">
        <v>9669</v>
      </c>
      <c r="H2053" s="4">
        <v>259.26722309999997</v>
      </c>
      <c r="I2053" s="11" t="s">
        <v>43</v>
      </c>
      <c r="J2053" s="10"/>
      <c r="K2053" s="28" t="s">
        <v>10035</v>
      </c>
      <c r="L2053" s="28" t="s">
        <v>10036</v>
      </c>
      <c r="M2053" s="27"/>
      <c r="N2053" s="28"/>
      <c r="O2053" s="27"/>
      <c r="P2053" s="28"/>
      <c r="Q2053" s="27"/>
      <c r="R2053" s="28"/>
      <c r="S2053" s="10"/>
      <c r="T2053" s="10"/>
      <c r="U2053" s="10"/>
      <c r="V2053" s="10"/>
      <c r="W2053" s="10"/>
      <c r="X2053" s="10"/>
      <c r="Y2053" s="10"/>
      <c r="Z2053" s="10"/>
      <c r="AA2053" s="13"/>
      <c r="AB2053" s="13"/>
      <c r="AC2053" s="13"/>
      <c r="AD2053" s="13"/>
      <c r="AE2053" s="13"/>
      <c r="AF2053" s="13"/>
      <c r="AG2053" s="13"/>
      <c r="AH2053" s="13"/>
      <c r="AI2053" s="13"/>
      <c r="AJ2053" s="13"/>
      <c r="AK2053" s="13"/>
      <c r="AL2053" s="13"/>
    </row>
    <row r="2054" spans="1:38" s="6" customFormat="1" ht="63.75" x14ac:dyDescent="0.25">
      <c r="A2054" s="11">
        <v>2</v>
      </c>
      <c r="B2054" s="10" t="s">
        <v>38</v>
      </c>
      <c r="C2054" s="10" t="s">
        <v>510</v>
      </c>
      <c r="D2054" s="5" t="s">
        <v>191</v>
      </c>
      <c r="E2054" s="17">
        <v>2053</v>
      </c>
      <c r="F2054" s="5" t="s">
        <v>9670</v>
      </c>
      <c r="G2054" s="5" t="s">
        <v>9671</v>
      </c>
      <c r="H2054" s="4">
        <v>236.97076319999999</v>
      </c>
      <c r="I2054" s="11" t="s">
        <v>43</v>
      </c>
      <c r="J2054" s="5"/>
      <c r="K2054" s="5" t="s">
        <v>10037</v>
      </c>
      <c r="L2054" s="15" t="s">
        <v>10038</v>
      </c>
      <c r="M2054" s="5" t="s">
        <v>10039</v>
      </c>
      <c r="N2054" s="15" t="s">
        <v>10040</v>
      </c>
      <c r="O2054" s="5"/>
      <c r="P2054" s="15"/>
      <c r="Q2054" s="5"/>
      <c r="R2054" s="15"/>
      <c r="S2054" s="5"/>
      <c r="T2054" s="5"/>
      <c r="U2054" s="5"/>
      <c r="V2054" s="5"/>
      <c r="W2054" s="5"/>
      <c r="X2054" s="5"/>
      <c r="Y2054" s="5"/>
      <c r="Z2054" s="5"/>
      <c r="AA2054" s="5"/>
      <c r="AB2054" s="5"/>
      <c r="AC2054" s="5"/>
      <c r="AD2054" s="5"/>
      <c r="AE2054" s="5"/>
      <c r="AF2054" s="5"/>
      <c r="AG2054" s="5"/>
      <c r="AH2054" s="5"/>
      <c r="AI2054" s="5"/>
      <c r="AJ2054" s="5"/>
      <c r="AK2054" s="5"/>
      <c r="AL2054" s="5"/>
    </row>
    <row r="2055" spans="1:38" s="6" customFormat="1" ht="63.75" x14ac:dyDescent="0.25">
      <c r="A2055" s="11">
        <v>2</v>
      </c>
      <c r="B2055" s="10" t="s">
        <v>38</v>
      </c>
      <c r="C2055" s="10" t="s">
        <v>9672</v>
      </c>
      <c r="D2055" s="5" t="s">
        <v>9316</v>
      </c>
      <c r="E2055" s="17">
        <v>2054</v>
      </c>
      <c r="F2055" s="5" t="s">
        <v>9673</v>
      </c>
      <c r="G2055" s="5" t="s">
        <v>9674</v>
      </c>
      <c r="H2055" s="4">
        <v>368.08956000000001</v>
      </c>
      <c r="I2055" s="11" t="s">
        <v>43</v>
      </c>
      <c r="J2055" s="5"/>
      <c r="K2055" s="5" t="s">
        <v>10041</v>
      </c>
      <c r="L2055" s="14" t="s">
        <v>10042</v>
      </c>
      <c r="M2055" s="5" t="s">
        <v>10043</v>
      </c>
      <c r="N2055" s="14" t="s">
        <v>10044</v>
      </c>
      <c r="O2055" s="5"/>
      <c r="P2055" s="14"/>
      <c r="Q2055" s="5"/>
      <c r="R2055" s="14"/>
      <c r="S2055" s="5"/>
      <c r="T2055" s="14"/>
      <c r="U2055" s="5"/>
      <c r="V2055" s="15"/>
      <c r="W2055" s="5"/>
      <c r="X2055" s="15"/>
      <c r="Y2055" s="5"/>
      <c r="Z2055" s="14"/>
      <c r="AA2055" s="5"/>
      <c r="AB2055" s="15"/>
      <c r="AC2055" s="5"/>
      <c r="AD2055" s="15"/>
      <c r="AE2055" s="5"/>
      <c r="AF2055" s="15"/>
      <c r="AG2055" s="5"/>
      <c r="AH2055" s="15"/>
      <c r="AI2055" s="5"/>
      <c r="AJ2055" s="15"/>
      <c r="AK2055" s="5"/>
      <c r="AL2055" s="15"/>
    </row>
    <row r="2056" spans="1:38" s="6" customFormat="1" ht="51" x14ac:dyDescent="0.25">
      <c r="A2056" s="11">
        <v>2</v>
      </c>
      <c r="B2056" s="10" t="s">
        <v>38</v>
      </c>
      <c r="C2056" s="10" t="s">
        <v>9675</v>
      </c>
      <c r="D2056" s="10" t="s">
        <v>9316</v>
      </c>
      <c r="E2056" s="17">
        <v>2055</v>
      </c>
      <c r="F2056" s="10" t="s">
        <v>9676</v>
      </c>
      <c r="G2056" s="10" t="s">
        <v>9677</v>
      </c>
      <c r="H2056" s="4">
        <v>39.107489999999999</v>
      </c>
      <c r="I2056" s="11" t="s">
        <v>43</v>
      </c>
      <c r="J2056" s="10"/>
      <c r="K2056" s="10" t="s">
        <v>10045</v>
      </c>
      <c r="L2056" s="12" t="s">
        <v>10046</v>
      </c>
      <c r="M2056" s="10"/>
      <c r="N2056" s="12"/>
      <c r="O2056" s="10"/>
      <c r="P2056" s="12"/>
      <c r="Q2056" s="10"/>
      <c r="R2056" s="12"/>
      <c r="S2056" s="10"/>
      <c r="T2056" s="10"/>
      <c r="U2056" s="10"/>
      <c r="V2056" s="10"/>
      <c r="W2056" s="10"/>
      <c r="X2056" s="10"/>
      <c r="Y2056" s="10"/>
      <c r="Z2056" s="10"/>
      <c r="AA2056" s="10"/>
      <c r="AB2056" s="10"/>
      <c r="AC2056" s="10"/>
      <c r="AD2056" s="10"/>
      <c r="AE2056" s="10"/>
      <c r="AF2056" s="10"/>
      <c r="AG2056" s="10"/>
      <c r="AH2056" s="10"/>
      <c r="AI2056" s="10"/>
      <c r="AJ2056" s="10"/>
      <c r="AK2056" s="10"/>
      <c r="AL2056" s="10"/>
    </row>
    <row r="2057" spans="1:38" s="6" customFormat="1" ht="38.25" x14ac:dyDescent="0.25">
      <c r="A2057" s="11">
        <v>2</v>
      </c>
      <c r="B2057" s="10" t="s">
        <v>38</v>
      </c>
      <c r="C2057" s="10" t="s">
        <v>9678</v>
      </c>
      <c r="D2057" s="5" t="s">
        <v>9316</v>
      </c>
      <c r="E2057" s="17">
        <v>2056</v>
      </c>
      <c r="F2057" s="5" t="s">
        <v>9679</v>
      </c>
      <c r="G2057" s="5" t="s">
        <v>9680</v>
      </c>
      <c r="H2057" s="4">
        <v>816.83024150000006</v>
      </c>
      <c r="I2057" s="11" t="s">
        <v>43</v>
      </c>
      <c r="J2057" s="5"/>
      <c r="K2057" s="5" t="s">
        <v>10047</v>
      </c>
      <c r="L2057" s="14" t="s">
        <v>10048</v>
      </c>
      <c r="M2057" s="5" t="s">
        <v>10049</v>
      </c>
      <c r="N2057" s="14" t="s">
        <v>10050</v>
      </c>
      <c r="O2057" s="5"/>
      <c r="P2057" s="14"/>
      <c r="Q2057" s="5"/>
      <c r="R2057" s="59"/>
      <c r="S2057" s="5"/>
      <c r="T2057" s="59"/>
      <c r="U2057" s="5"/>
      <c r="V2057" s="60"/>
      <c r="W2057" s="5"/>
      <c r="X2057" s="60"/>
      <c r="Y2057" s="5"/>
      <c r="Z2057" s="14"/>
      <c r="AA2057" s="5"/>
      <c r="AB2057" s="15"/>
      <c r="AC2057" s="5"/>
      <c r="AD2057" s="15"/>
      <c r="AE2057" s="5"/>
      <c r="AF2057" s="15"/>
      <c r="AG2057" s="5"/>
      <c r="AH2057" s="15"/>
      <c r="AI2057" s="5"/>
      <c r="AJ2057" s="15"/>
      <c r="AK2057" s="5"/>
      <c r="AL2057" s="15"/>
    </row>
    <row r="2058" spans="1:38" s="6" customFormat="1" ht="38.25" x14ac:dyDescent="0.25">
      <c r="A2058" s="11">
        <v>2</v>
      </c>
      <c r="B2058" s="10" t="s">
        <v>38</v>
      </c>
      <c r="C2058" s="10" t="s">
        <v>9681</v>
      </c>
      <c r="D2058" s="5" t="s">
        <v>469</v>
      </c>
      <c r="E2058" s="17">
        <v>2057</v>
      </c>
      <c r="F2058" s="5" t="s">
        <v>9682</v>
      </c>
      <c r="G2058" s="5" t="s">
        <v>9683</v>
      </c>
      <c r="H2058" s="4">
        <v>3570.5707189999998</v>
      </c>
      <c r="I2058" s="11" t="s">
        <v>43</v>
      </c>
      <c r="J2058" s="5" t="s">
        <v>10051</v>
      </c>
      <c r="K2058" s="5" t="s">
        <v>10052</v>
      </c>
      <c r="L2058" s="14" t="s">
        <v>10053</v>
      </c>
      <c r="M2058" s="5" t="s">
        <v>10054</v>
      </c>
      <c r="N2058" s="14" t="s">
        <v>10055</v>
      </c>
      <c r="O2058" s="5" t="s">
        <v>10056</v>
      </c>
      <c r="P2058" s="14" t="s">
        <v>10057</v>
      </c>
      <c r="Q2058" s="5" t="s">
        <v>10058</v>
      </c>
      <c r="R2058" s="14" t="s">
        <v>10059</v>
      </c>
      <c r="S2058" s="5" t="s">
        <v>10060</v>
      </c>
      <c r="T2058" s="14" t="s">
        <v>10061</v>
      </c>
      <c r="U2058" s="5" t="s">
        <v>10062</v>
      </c>
      <c r="V2058" s="15" t="s">
        <v>10063</v>
      </c>
      <c r="W2058" s="5"/>
      <c r="X2058" s="15"/>
      <c r="Y2058" s="5"/>
      <c r="Z2058" s="14"/>
      <c r="AA2058" s="5"/>
      <c r="AB2058" s="15"/>
      <c r="AC2058" s="5"/>
      <c r="AD2058" s="15"/>
      <c r="AE2058" s="5"/>
      <c r="AF2058" s="15"/>
      <c r="AG2058" s="5"/>
      <c r="AH2058" s="15"/>
      <c r="AI2058" s="5"/>
      <c r="AJ2058" s="15"/>
      <c r="AK2058" s="5"/>
      <c r="AL2058" s="15"/>
    </row>
    <row r="2059" spans="1:38" s="6" customFormat="1" ht="38.25" x14ac:dyDescent="0.25">
      <c r="A2059" s="11">
        <v>2</v>
      </c>
      <c r="B2059" s="10" t="s">
        <v>38</v>
      </c>
      <c r="C2059" s="10" t="s">
        <v>9684</v>
      </c>
      <c r="D2059" s="10" t="s">
        <v>685</v>
      </c>
      <c r="E2059" s="17">
        <v>2058</v>
      </c>
      <c r="F2059" s="10" t="s">
        <v>9685</v>
      </c>
      <c r="G2059" s="10" t="s">
        <v>9686</v>
      </c>
      <c r="H2059" s="4">
        <v>200.63973519999999</v>
      </c>
      <c r="I2059" s="11" t="s">
        <v>43</v>
      </c>
      <c r="J2059" s="10"/>
      <c r="K2059" s="10" t="s">
        <v>10064</v>
      </c>
      <c r="L2059" s="12" t="s">
        <v>10065</v>
      </c>
      <c r="M2059" s="10" t="s">
        <v>10066</v>
      </c>
      <c r="N2059" s="12" t="s">
        <v>10067</v>
      </c>
      <c r="O2059" s="10"/>
      <c r="P2059" s="12"/>
      <c r="Q2059" s="10"/>
      <c r="R2059" s="12"/>
      <c r="S2059" s="10"/>
      <c r="T2059" s="10"/>
      <c r="U2059" s="10"/>
      <c r="V2059" s="10"/>
      <c r="W2059" s="10"/>
      <c r="X2059" s="10"/>
      <c r="Y2059" s="10"/>
      <c r="Z2059" s="10"/>
      <c r="AA2059" s="10"/>
      <c r="AB2059" s="10"/>
      <c r="AC2059" s="10"/>
      <c r="AD2059" s="10"/>
      <c r="AE2059" s="10"/>
      <c r="AF2059" s="10"/>
      <c r="AG2059" s="10"/>
      <c r="AH2059" s="10"/>
      <c r="AI2059" s="10"/>
      <c r="AJ2059" s="10"/>
      <c r="AK2059" s="10"/>
      <c r="AL2059" s="10"/>
    </row>
    <row r="2060" spans="1:38" s="6" customFormat="1" ht="38.25" x14ac:dyDescent="0.25">
      <c r="A2060" s="11">
        <v>2</v>
      </c>
      <c r="B2060" s="10" t="s">
        <v>38</v>
      </c>
      <c r="C2060" s="10" t="s">
        <v>9687</v>
      </c>
      <c r="D2060" s="10" t="s">
        <v>685</v>
      </c>
      <c r="E2060" s="17">
        <v>2059</v>
      </c>
      <c r="F2060" s="10" t="s">
        <v>9688</v>
      </c>
      <c r="G2060" s="10" t="s">
        <v>9689</v>
      </c>
      <c r="H2060" s="4">
        <v>30.451350000000001</v>
      </c>
      <c r="I2060" s="11" t="s">
        <v>43</v>
      </c>
      <c r="J2060" s="10"/>
      <c r="K2060" s="10" t="s">
        <v>10068</v>
      </c>
      <c r="L2060" s="12" t="s">
        <v>10069</v>
      </c>
      <c r="M2060" s="10" t="s">
        <v>10070</v>
      </c>
      <c r="N2060" s="12" t="s">
        <v>10071</v>
      </c>
      <c r="O2060" s="10" t="s">
        <v>10072</v>
      </c>
      <c r="P2060" s="12" t="s">
        <v>10073</v>
      </c>
      <c r="Q2060" s="10"/>
      <c r="R2060" s="12"/>
      <c r="S2060" s="10"/>
      <c r="T2060" s="10"/>
      <c r="U2060" s="10"/>
      <c r="V2060" s="10"/>
      <c r="W2060" s="23"/>
      <c r="X2060" s="10"/>
      <c r="Y2060" s="10"/>
      <c r="Z2060" s="10"/>
      <c r="AA2060" s="10"/>
      <c r="AB2060" s="10"/>
      <c r="AC2060" s="10"/>
      <c r="AD2060" s="10"/>
      <c r="AE2060" s="10"/>
      <c r="AF2060" s="10"/>
      <c r="AG2060" s="10"/>
      <c r="AH2060" s="10"/>
      <c r="AI2060" s="10"/>
      <c r="AJ2060" s="10"/>
      <c r="AK2060" s="10"/>
      <c r="AL2060" s="10"/>
    </row>
    <row r="2061" spans="1:38" s="6" customFormat="1" ht="89.25" x14ac:dyDescent="0.25">
      <c r="A2061" s="11">
        <v>2</v>
      </c>
      <c r="B2061" s="10" t="s">
        <v>38</v>
      </c>
      <c r="C2061" s="10" t="s">
        <v>9690</v>
      </c>
      <c r="D2061" s="10" t="s">
        <v>7232</v>
      </c>
      <c r="E2061" s="17">
        <v>2060</v>
      </c>
      <c r="F2061" s="10" t="s">
        <v>9691</v>
      </c>
      <c r="G2061" s="10" t="s">
        <v>9692</v>
      </c>
      <c r="H2061" s="4">
        <v>67.640550000000005</v>
      </c>
      <c r="I2061" s="11" t="s">
        <v>761</v>
      </c>
      <c r="J2061" s="10"/>
      <c r="K2061" s="10" t="s">
        <v>10074</v>
      </c>
      <c r="L2061" s="12" t="s">
        <v>10075</v>
      </c>
      <c r="M2061" s="10"/>
      <c r="N2061" s="12"/>
      <c r="O2061" s="10"/>
      <c r="P2061" s="12"/>
      <c r="Q2061" s="10"/>
      <c r="R2061" s="12"/>
      <c r="S2061" s="10"/>
      <c r="T2061" s="10"/>
      <c r="U2061" s="10"/>
      <c r="V2061" s="10"/>
      <c r="W2061" s="10"/>
      <c r="X2061" s="10"/>
      <c r="Y2061" s="10"/>
      <c r="Z2061" s="10"/>
      <c r="AA2061" s="13"/>
      <c r="AB2061" s="13"/>
      <c r="AC2061" s="13"/>
      <c r="AD2061" s="13"/>
      <c r="AE2061" s="13"/>
      <c r="AF2061" s="13"/>
      <c r="AG2061" s="13"/>
      <c r="AH2061" s="13"/>
      <c r="AI2061" s="13"/>
      <c r="AJ2061" s="13"/>
      <c r="AK2061" s="13"/>
      <c r="AL2061" s="13"/>
    </row>
    <row r="2062" spans="1:38" s="6" customFormat="1" ht="76.5" x14ac:dyDescent="0.25">
      <c r="A2062" s="11">
        <v>2</v>
      </c>
      <c r="B2062" s="10" t="s">
        <v>38</v>
      </c>
      <c r="C2062" s="10" t="s">
        <v>9693</v>
      </c>
      <c r="D2062" s="10" t="s">
        <v>1574</v>
      </c>
      <c r="E2062" s="17">
        <v>2061</v>
      </c>
      <c r="F2062" s="10" t="s">
        <v>9694</v>
      </c>
      <c r="G2062" s="10" t="s">
        <v>9695</v>
      </c>
      <c r="H2062" s="4">
        <v>113.82723689999999</v>
      </c>
      <c r="I2062" s="11" t="s">
        <v>761</v>
      </c>
      <c r="J2062" s="10"/>
      <c r="K2062" s="10" t="s">
        <v>10076</v>
      </c>
      <c r="L2062" s="12" t="s">
        <v>10077</v>
      </c>
      <c r="M2062" s="10" t="s">
        <v>10078</v>
      </c>
      <c r="N2062" s="12" t="s">
        <v>10079</v>
      </c>
      <c r="O2062" s="10"/>
      <c r="P2062" s="12"/>
      <c r="Q2062" s="10"/>
      <c r="R2062" s="12"/>
      <c r="S2062" s="10"/>
      <c r="T2062" s="10"/>
      <c r="U2062" s="10"/>
      <c r="V2062" s="10"/>
      <c r="W2062" s="5"/>
      <c r="X2062" s="5"/>
      <c r="Y2062" s="10"/>
      <c r="Z2062" s="10"/>
      <c r="AA2062" s="10"/>
      <c r="AB2062" s="10"/>
      <c r="AC2062" s="10"/>
      <c r="AD2062" s="10"/>
      <c r="AE2062" s="10"/>
      <c r="AF2062" s="10"/>
      <c r="AG2062" s="10"/>
      <c r="AH2062" s="10"/>
      <c r="AI2062" s="10"/>
      <c r="AJ2062" s="10"/>
      <c r="AK2062" s="10"/>
      <c r="AL2062" s="10"/>
    </row>
    <row r="2063" spans="1:38" s="6" customFormat="1" ht="63.75" x14ac:dyDescent="0.25">
      <c r="A2063" s="11">
        <v>2</v>
      </c>
      <c r="B2063" s="10" t="s">
        <v>38</v>
      </c>
      <c r="C2063" s="10" t="s">
        <v>9696</v>
      </c>
      <c r="D2063" s="5" t="s">
        <v>9697</v>
      </c>
      <c r="E2063" s="17">
        <v>2062</v>
      </c>
      <c r="F2063" s="5" t="s">
        <v>9698</v>
      </c>
      <c r="G2063" s="5" t="s">
        <v>9699</v>
      </c>
      <c r="H2063" s="4">
        <v>1120.991861</v>
      </c>
      <c r="I2063" s="11" t="s">
        <v>43</v>
      </c>
      <c r="J2063" s="5"/>
      <c r="K2063" s="5" t="s">
        <v>10080</v>
      </c>
      <c r="L2063" s="14" t="s">
        <v>10081</v>
      </c>
      <c r="M2063" s="5" t="s">
        <v>10082</v>
      </c>
      <c r="N2063" s="14"/>
      <c r="O2063" s="5" t="s">
        <v>10083</v>
      </c>
      <c r="P2063" s="14"/>
      <c r="Q2063" s="5" t="s">
        <v>10084</v>
      </c>
      <c r="R2063" s="14"/>
      <c r="S2063" s="5"/>
      <c r="T2063" s="14"/>
      <c r="U2063" s="5"/>
      <c r="V2063" s="15"/>
      <c r="W2063" s="5"/>
      <c r="X2063" s="15"/>
      <c r="Y2063" s="5"/>
      <c r="Z2063" s="14"/>
      <c r="AA2063" s="5"/>
      <c r="AB2063" s="15"/>
      <c r="AC2063" s="5"/>
      <c r="AD2063" s="15"/>
      <c r="AE2063" s="5"/>
      <c r="AF2063" s="15"/>
      <c r="AG2063" s="5"/>
      <c r="AH2063" s="15"/>
      <c r="AI2063" s="5"/>
      <c r="AJ2063" s="15"/>
      <c r="AK2063" s="5"/>
      <c r="AL2063" s="15"/>
    </row>
    <row r="2064" spans="1:38" s="6" customFormat="1" ht="63.75" x14ac:dyDescent="0.25">
      <c r="A2064" s="11">
        <v>2</v>
      </c>
      <c r="B2064" s="10" t="s">
        <v>38</v>
      </c>
      <c r="C2064" s="10" t="s">
        <v>9700</v>
      </c>
      <c r="D2064" s="10" t="s">
        <v>9701</v>
      </c>
      <c r="E2064" s="17">
        <v>2063</v>
      </c>
      <c r="F2064" s="10" t="s">
        <v>9702</v>
      </c>
      <c r="G2064" s="10" t="s">
        <v>9703</v>
      </c>
      <c r="H2064" s="4">
        <v>183.8035568</v>
      </c>
      <c r="I2064" s="11" t="s">
        <v>43</v>
      </c>
      <c r="J2064" s="23"/>
      <c r="K2064" s="10" t="s">
        <v>10085</v>
      </c>
      <c r="L2064" s="12" t="s">
        <v>10086</v>
      </c>
      <c r="M2064" s="10"/>
      <c r="N2064" s="12"/>
      <c r="O2064" s="10"/>
      <c r="P2064" s="12"/>
      <c r="Q2064" s="10"/>
      <c r="R2064" s="12"/>
      <c r="S2064" s="10"/>
      <c r="T2064" s="10"/>
      <c r="U2064" s="10"/>
      <c r="V2064" s="10"/>
      <c r="W2064" s="10"/>
      <c r="X2064" s="10"/>
      <c r="Y2064" s="10"/>
      <c r="Z2064" s="10"/>
      <c r="AA2064" s="10"/>
      <c r="AB2064" s="10"/>
      <c r="AC2064" s="10"/>
      <c r="AD2064" s="10"/>
      <c r="AE2064" s="10"/>
      <c r="AF2064" s="10"/>
      <c r="AG2064" s="10"/>
      <c r="AH2064" s="10"/>
      <c r="AI2064" s="10"/>
      <c r="AJ2064" s="10"/>
      <c r="AK2064" s="10"/>
      <c r="AL2064" s="10"/>
    </row>
    <row r="2065" spans="1:38" s="6" customFormat="1" ht="63.75" x14ac:dyDescent="0.25">
      <c r="A2065" s="11">
        <v>2</v>
      </c>
      <c r="B2065" s="10" t="s">
        <v>38</v>
      </c>
      <c r="C2065" s="10" t="s">
        <v>9704</v>
      </c>
      <c r="D2065" s="10" t="s">
        <v>9701</v>
      </c>
      <c r="E2065" s="17">
        <v>2064</v>
      </c>
      <c r="F2065" s="10" t="s">
        <v>10602</v>
      </c>
      <c r="G2065" s="10" t="s">
        <v>9705</v>
      </c>
      <c r="H2065" s="4">
        <v>563.27500499999996</v>
      </c>
      <c r="I2065" s="11" t="s">
        <v>43</v>
      </c>
      <c r="J2065" s="10"/>
      <c r="K2065" s="10" t="s">
        <v>10087</v>
      </c>
      <c r="L2065" s="12"/>
      <c r="M2065" s="10" t="s">
        <v>10088</v>
      </c>
      <c r="N2065" s="12"/>
      <c r="O2065" s="10" t="s">
        <v>10089</v>
      </c>
      <c r="P2065" s="12"/>
      <c r="Q2065" s="10"/>
      <c r="R2065" s="12"/>
      <c r="S2065" s="10"/>
      <c r="T2065" s="10"/>
      <c r="U2065" s="10"/>
      <c r="V2065" s="10"/>
      <c r="W2065" s="10"/>
      <c r="X2065" s="10"/>
      <c r="Y2065" s="10"/>
      <c r="Z2065" s="10"/>
      <c r="AA2065" s="10"/>
      <c r="AB2065" s="10"/>
      <c r="AC2065" s="10"/>
      <c r="AD2065" s="10"/>
      <c r="AE2065" s="10"/>
      <c r="AF2065" s="10"/>
      <c r="AG2065" s="10"/>
      <c r="AH2065" s="10"/>
      <c r="AI2065" s="10"/>
      <c r="AJ2065" s="10"/>
      <c r="AK2065" s="10"/>
      <c r="AL2065" s="10"/>
    </row>
    <row r="2066" spans="1:38" s="6" customFormat="1" ht="38.25" x14ac:dyDescent="0.25">
      <c r="A2066" s="11">
        <v>2</v>
      </c>
      <c r="B2066" s="10" t="s">
        <v>38</v>
      </c>
      <c r="C2066" s="10" t="s">
        <v>9706</v>
      </c>
      <c r="D2066" s="10" t="s">
        <v>9701</v>
      </c>
      <c r="E2066" s="17">
        <v>2065</v>
      </c>
      <c r="F2066" s="10" t="s">
        <v>9707</v>
      </c>
      <c r="G2066" s="10" t="s">
        <v>9708</v>
      </c>
      <c r="H2066" s="4">
        <v>333.55737780000004</v>
      </c>
      <c r="I2066" s="11" t="s">
        <v>761</v>
      </c>
      <c r="J2066" s="23"/>
      <c r="K2066" s="10" t="s">
        <v>10090</v>
      </c>
      <c r="L2066" s="63" t="s">
        <v>10091</v>
      </c>
      <c r="M2066" s="62" t="s">
        <v>10092</v>
      </c>
      <c r="N2066" s="63" t="s">
        <v>10093</v>
      </c>
      <c r="O2066" s="62" t="s">
        <v>10094</v>
      </c>
      <c r="P2066" s="63" t="s">
        <v>10095</v>
      </c>
      <c r="Q2066" s="62" t="s">
        <v>10096</v>
      </c>
      <c r="R2066" s="63" t="s">
        <v>10097</v>
      </c>
      <c r="S2066" s="62" t="s">
        <v>10098</v>
      </c>
      <c r="T2066" s="62" t="s">
        <v>10099</v>
      </c>
      <c r="U2066" s="10"/>
      <c r="V2066" s="10"/>
      <c r="W2066" s="10"/>
      <c r="X2066" s="10"/>
      <c r="Y2066" s="10"/>
      <c r="Z2066" s="10"/>
      <c r="AA2066" s="10"/>
      <c r="AB2066" s="10"/>
      <c r="AC2066" s="10"/>
      <c r="AD2066" s="10"/>
      <c r="AE2066" s="10"/>
      <c r="AF2066" s="10"/>
      <c r="AG2066" s="10"/>
      <c r="AH2066" s="10"/>
      <c r="AI2066" s="10"/>
      <c r="AJ2066" s="10"/>
      <c r="AK2066" s="10"/>
      <c r="AL2066" s="10"/>
    </row>
    <row r="2067" spans="1:38" s="6" customFormat="1" ht="38.25" x14ac:dyDescent="0.25">
      <c r="A2067" s="11">
        <v>2</v>
      </c>
      <c r="B2067" s="10" t="s">
        <v>38</v>
      </c>
      <c r="C2067" s="10" t="s">
        <v>9687</v>
      </c>
      <c r="D2067" s="10" t="s">
        <v>685</v>
      </c>
      <c r="E2067" s="17">
        <v>2066</v>
      </c>
      <c r="F2067" s="10" t="s">
        <v>9709</v>
      </c>
      <c r="G2067" s="10" t="s">
        <v>9710</v>
      </c>
      <c r="H2067" s="4">
        <v>229.03583320000001</v>
      </c>
      <c r="I2067" s="11" t="s">
        <v>761</v>
      </c>
      <c r="J2067" s="10"/>
      <c r="K2067" s="10" t="s">
        <v>10100</v>
      </c>
      <c r="L2067" s="12" t="s">
        <v>10101</v>
      </c>
      <c r="M2067" s="10" t="s">
        <v>10102</v>
      </c>
      <c r="N2067" s="15" t="s">
        <v>10103</v>
      </c>
      <c r="O2067" s="10"/>
      <c r="P2067" s="12"/>
      <c r="Q2067" s="10"/>
      <c r="R2067" s="12"/>
      <c r="S2067" s="10"/>
      <c r="T2067" s="10"/>
      <c r="U2067" s="10"/>
      <c r="V2067" s="10"/>
      <c r="W2067" s="10"/>
      <c r="X2067" s="10"/>
      <c r="Y2067" s="10"/>
      <c r="Z2067" s="10"/>
      <c r="AA2067" s="13"/>
      <c r="AB2067" s="13"/>
      <c r="AC2067" s="13"/>
      <c r="AD2067" s="13"/>
      <c r="AE2067" s="13"/>
      <c r="AF2067" s="13"/>
      <c r="AG2067" s="13"/>
      <c r="AH2067" s="13"/>
      <c r="AI2067" s="13"/>
      <c r="AJ2067" s="13"/>
      <c r="AK2067" s="13"/>
      <c r="AL2067" s="13"/>
    </row>
    <row r="2068" spans="1:38" s="6" customFormat="1" ht="63.75" x14ac:dyDescent="0.25">
      <c r="A2068" s="11">
        <v>2</v>
      </c>
      <c r="B2068" s="10" t="s">
        <v>38</v>
      </c>
      <c r="C2068" s="10" t="s">
        <v>9711</v>
      </c>
      <c r="D2068" s="10" t="s">
        <v>1574</v>
      </c>
      <c r="E2068" s="17">
        <v>2067</v>
      </c>
      <c r="F2068" s="10" t="s">
        <v>9712</v>
      </c>
      <c r="G2068" s="10" t="s">
        <v>9713</v>
      </c>
      <c r="H2068" s="4">
        <v>41424.158949999997</v>
      </c>
      <c r="I2068" s="11" t="s">
        <v>43</v>
      </c>
      <c r="J2068" s="10" t="s">
        <v>10104</v>
      </c>
      <c r="K2068" s="10" t="s">
        <v>10105</v>
      </c>
      <c r="L2068" s="12"/>
      <c r="M2068" s="10" t="s">
        <v>10106</v>
      </c>
      <c r="N2068" s="12"/>
      <c r="O2068" s="10" t="s">
        <v>10107</v>
      </c>
      <c r="P2068" s="12"/>
      <c r="Q2068" s="10"/>
      <c r="R2068" s="12"/>
      <c r="S2068" s="10"/>
      <c r="T2068" s="10"/>
      <c r="U2068" s="10"/>
      <c r="V2068" s="10"/>
      <c r="W2068" s="10"/>
      <c r="X2068" s="10"/>
      <c r="Y2068" s="10"/>
      <c r="Z2068" s="10"/>
      <c r="AA2068" s="10"/>
      <c r="AB2068" s="10"/>
      <c r="AC2068" s="10"/>
      <c r="AD2068" s="10"/>
      <c r="AE2068" s="10"/>
      <c r="AF2068" s="10"/>
      <c r="AG2068" s="10"/>
      <c r="AH2068" s="10"/>
      <c r="AI2068" s="10"/>
      <c r="AJ2068" s="10"/>
      <c r="AK2068" s="10"/>
      <c r="AL2068" s="10"/>
    </row>
    <row r="2069" spans="1:38" s="6" customFormat="1" ht="76.5" x14ac:dyDescent="0.25">
      <c r="A2069" s="11">
        <v>2</v>
      </c>
      <c r="B2069" s="10" t="s">
        <v>38</v>
      </c>
      <c r="C2069" s="10" t="s">
        <v>9714</v>
      </c>
      <c r="D2069" s="5" t="s">
        <v>7232</v>
      </c>
      <c r="E2069" s="17">
        <v>2068</v>
      </c>
      <c r="F2069" s="5" t="s">
        <v>9715</v>
      </c>
      <c r="G2069" s="10" t="s">
        <v>9716</v>
      </c>
      <c r="H2069" s="4">
        <v>993.65666119900004</v>
      </c>
      <c r="I2069" s="11" t="s">
        <v>761</v>
      </c>
      <c r="J2069" s="5"/>
      <c r="K2069" s="10" t="s">
        <v>10108</v>
      </c>
      <c r="L2069" s="12" t="s">
        <v>10109</v>
      </c>
      <c r="M2069" s="5" t="s">
        <v>10110</v>
      </c>
      <c r="N2069" s="14" t="s">
        <v>10111</v>
      </c>
      <c r="O2069" s="5"/>
      <c r="P2069" s="14"/>
      <c r="Q2069" s="10"/>
      <c r="R2069" s="15"/>
      <c r="S2069" s="5"/>
      <c r="T2069" s="11"/>
      <c r="U2069" s="5"/>
      <c r="V2069" s="11"/>
      <c r="W2069" s="5"/>
      <c r="X2069" s="11"/>
      <c r="Y2069" s="5"/>
      <c r="Z2069" s="11"/>
      <c r="AA2069" s="5"/>
      <c r="AB2069" s="5"/>
      <c r="AC2069" s="5"/>
      <c r="AD2069" s="5"/>
      <c r="AE2069" s="5"/>
      <c r="AF2069" s="5"/>
      <c r="AG2069" s="5"/>
      <c r="AH2069" s="5"/>
      <c r="AI2069" s="5"/>
      <c r="AJ2069" s="5"/>
      <c r="AK2069" s="5"/>
      <c r="AL2069" s="5"/>
    </row>
    <row r="2070" spans="1:38" s="6" customFormat="1" ht="89.25" x14ac:dyDescent="0.25">
      <c r="A2070" s="11">
        <v>2</v>
      </c>
      <c r="B2070" s="10" t="s">
        <v>38</v>
      </c>
      <c r="C2070" s="5" t="s">
        <v>9717</v>
      </c>
      <c r="D2070" s="5" t="s">
        <v>1574</v>
      </c>
      <c r="E2070" s="17">
        <v>2069</v>
      </c>
      <c r="F2070" s="5" t="s">
        <v>9718</v>
      </c>
      <c r="G2070" s="5" t="s">
        <v>9719</v>
      </c>
      <c r="H2070" s="4">
        <v>2730.3234617000003</v>
      </c>
      <c r="I2070" s="11" t="s">
        <v>761</v>
      </c>
      <c r="J2070" s="5"/>
      <c r="K2070" s="5" t="s">
        <v>10112</v>
      </c>
      <c r="L2070" s="14"/>
      <c r="M2070" s="5" t="s">
        <v>10113</v>
      </c>
      <c r="N2070" s="14"/>
      <c r="O2070" s="5" t="s">
        <v>10114</v>
      </c>
      <c r="P2070" s="14"/>
      <c r="Q2070" s="5" t="s">
        <v>10115</v>
      </c>
      <c r="R2070" s="14"/>
      <c r="S2070" s="5"/>
      <c r="T2070" s="11"/>
      <c r="U2070" s="5"/>
      <c r="V2070" s="11"/>
      <c r="W2070" s="5"/>
      <c r="X2070" s="11"/>
      <c r="Y2070" s="5"/>
      <c r="Z2070" s="11"/>
      <c r="AA2070" s="5"/>
      <c r="AB2070" s="5"/>
      <c r="AC2070" s="5"/>
      <c r="AD2070" s="5"/>
      <c r="AE2070" s="5"/>
      <c r="AF2070" s="5"/>
      <c r="AG2070" s="5"/>
      <c r="AH2070" s="5"/>
      <c r="AI2070" s="5"/>
      <c r="AJ2070" s="5"/>
      <c r="AK2070" s="5"/>
      <c r="AL2070" s="5"/>
    </row>
    <row r="2071" spans="1:38" s="6" customFormat="1" ht="63.75" x14ac:dyDescent="0.25">
      <c r="A2071" s="11">
        <v>2</v>
      </c>
      <c r="B2071" s="10" t="s">
        <v>38</v>
      </c>
      <c r="C2071" s="10" t="s">
        <v>9720</v>
      </c>
      <c r="D2071" s="10" t="s">
        <v>170</v>
      </c>
      <c r="E2071" s="17">
        <v>2070</v>
      </c>
      <c r="F2071" s="10" t="s">
        <v>9721</v>
      </c>
      <c r="G2071" s="10" t="s">
        <v>9722</v>
      </c>
      <c r="H2071" s="4">
        <v>30.017250000000001</v>
      </c>
      <c r="I2071" s="11" t="s">
        <v>43</v>
      </c>
      <c r="J2071" s="10"/>
      <c r="K2071" s="10" t="s">
        <v>10116</v>
      </c>
      <c r="L2071" s="12" t="s">
        <v>10117</v>
      </c>
      <c r="M2071" s="10" t="s">
        <v>10118</v>
      </c>
      <c r="N2071" s="12" t="s">
        <v>10119</v>
      </c>
      <c r="O2071" s="10" t="s">
        <v>10120</v>
      </c>
      <c r="P2071" s="12" t="s">
        <v>10121</v>
      </c>
      <c r="Q2071" s="10"/>
      <c r="R2071" s="12"/>
      <c r="S2071" s="10"/>
      <c r="T2071" s="10"/>
      <c r="U2071" s="10"/>
      <c r="V2071" s="10"/>
      <c r="W2071" s="10"/>
      <c r="X2071" s="10"/>
      <c r="Y2071" s="10"/>
      <c r="Z2071" s="10"/>
      <c r="AA2071" s="10"/>
      <c r="AB2071" s="10"/>
      <c r="AC2071" s="10"/>
      <c r="AD2071" s="10"/>
      <c r="AE2071" s="10"/>
      <c r="AF2071" s="10"/>
      <c r="AG2071" s="10"/>
      <c r="AH2071" s="10"/>
      <c r="AI2071" s="10"/>
      <c r="AJ2071" s="10"/>
      <c r="AK2071" s="10"/>
      <c r="AL2071" s="10"/>
    </row>
    <row r="2072" spans="1:38" s="6" customFormat="1" ht="38.25" x14ac:dyDescent="0.25">
      <c r="A2072" s="11">
        <v>2</v>
      </c>
      <c r="B2072" s="10" t="s">
        <v>38</v>
      </c>
      <c r="C2072" s="10" t="s">
        <v>9196</v>
      </c>
      <c r="D2072" s="10" t="s">
        <v>469</v>
      </c>
      <c r="E2072" s="17">
        <v>2071</v>
      </c>
      <c r="F2072" s="10" t="s">
        <v>9723</v>
      </c>
      <c r="G2072" s="10" t="s">
        <v>9724</v>
      </c>
      <c r="H2072" s="4">
        <v>294.29940360000001</v>
      </c>
      <c r="I2072" s="11" t="s">
        <v>761</v>
      </c>
      <c r="J2072" s="10"/>
      <c r="K2072" s="10" t="s">
        <v>10122</v>
      </c>
      <c r="L2072" s="12" t="s">
        <v>10123</v>
      </c>
      <c r="M2072" s="10"/>
      <c r="N2072" s="15"/>
      <c r="O2072" s="10"/>
      <c r="P2072" s="12"/>
      <c r="Q2072" s="10"/>
      <c r="R2072" s="12"/>
      <c r="S2072" s="10"/>
      <c r="T2072" s="10"/>
      <c r="U2072" s="10"/>
      <c r="V2072" s="10"/>
      <c r="W2072" s="10"/>
      <c r="X2072" s="10"/>
      <c r="Y2072" s="10"/>
      <c r="Z2072" s="10"/>
      <c r="AA2072" s="13"/>
      <c r="AB2072" s="13"/>
      <c r="AC2072" s="13"/>
      <c r="AD2072" s="13"/>
      <c r="AE2072" s="13"/>
      <c r="AF2072" s="13"/>
      <c r="AG2072" s="13"/>
      <c r="AH2072" s="13"/>
      <c r="AI2072" s="13"/>
      <c r="AJ2072" s="13"/>
      <c r="AK2072" s="13"/>
      <c r="AL2072" s="13"/>
    </row>
    <row r="2073" spans="1:38" s="6" customFormat="1" ht="51" x14ac:dyDescent="0.25">
      <c r="A2073" s="11">
        <v>2</v>
      </c>
      <c r="B2073" s="10" t="s">
        <v>38</v>
      </c>
      <c r="C2073" s="10" t="s">
        <v>9725</v>
      </c>
      <c r="D2073" s="10" t="s">
        <v>469</v>
      </c>
      <c r="E2073" s="17">
        <v>2072</v>
      </c>
      <c r="F2073" s="10" t="s">
        <v>9726</v>
      </c>
      <c r="G2073" s="10" t="s">
        <v>9727</v>
      </c>
      <c r="H2073" s="4">
        <v>45.058590000000002</v>
      </c>
      <c r="I2073" s="11" t="s">
        <v>43</v>
      </c>
      <c r="J2073" s="10"/>
      <c r="K2073" s="10" t="s">
        <v>10124</v>
      </c>
      <c r="L2073" s="12" t="s">
        <v>10125</v>
      </c>
      <c r="M2073" s="10" t="s">
        <v>10126</v>
      </c>
      <c r="N2073" s="15" t="s">
        <v>10127</v>
      </c>
      <c r="O2073" s="10"/>
      <c r="P2073" s="12"/>
      <c r="Q2073" s="10"/>
      <c r="R2073" s="12"/>
      <c r="S2073" s="10"/>
      <c r="T2073" s="10"/>
      <c r="U2073" s="10"/>
      <c r="V2073" s="10"/>
      <c r="W2073" s="10"/>
      <c r="X2073" s="10"/>
      <c r="Y2073" s="10"/>
      <c r="Z2073" s="10"/>
      <c r="AA2073" s="13"/>
      <c r="AB2073" s="13"/>
      <c r="AC2073" s="13"/>
      <c r="AD2073" s="13"/>
      <c r="AE2073" s="13"/>
      <c r="AF2073" s="13"/>
      <c r="AG2073" s="13"/>
      <c r="AH2073" s="13"/>
      <c r="AI2073" s="13"/>
      <c r="AJ2073" s="13"/>
      <c r="AK2073" s="13"/>
      <c r="AL2073" s="13"/>
    </row>
    <row r="2074" spans="1:38" s="6" customFormat="1" ht="51" x14ac:dyDescent="0.25">
      <c r="A2074" s="71">
        <v>2</v>
      </c>
      <c r="B2074" s="72" t="s">
        <v>38</v>
      </c>
      <c r="C2074" s="10" t="s">
        <v>9728</v>
      </c>
      <c r="D2074" s="10" t="s">
        <v>469</v>
      </c>
      <c r="E2074" s="17">
        <v>2073</v>
      </c>
      <c r="F2074" s="10" t="s">
        <v>7893</v>
      </c>
      <c r="G2074" s="10" t="s">
        <v>9729</v>
      </c>
      <c r="H2074" s="4">
        <v>93.706010000000006</v>
      </c>
      <c r="I2074" s="11" t="s">
        <v>43</v>
      </c>
      <c r="J2074" s="10"/>
      <c r="K2074" s="10" t="s">
        <v>7893</v>
      </c>
      <c r="L2074" s="12" t="s">
        <v>10128</v>
      </c>
      <c r="M2074" s="10" t="s">
        <v>10129</v>
      </c>
      <c r="N2074" s="12" t="s">
        <v>10130</v>
      </c>
      <c r="O2074" s="10"/>
      <c r="P2074" s="12"/>
      <c r="Q2074" s="10"/>
      <c r="R2074" s="12"/>
      <c r="S2074" s="10"/>
      <c r="T2074" s="10"/>
      <c r="U2074" s="10"/>
      <c r="V2074" s="10"/>
      <c r="W2074" s="10"/>
      <c r="X2074" s="10"/>
      <c r="Y2074" s="10"/>
      <c r="Z2074" s="10"/>
      <c r="AA2074" s="13"/>
      <c r="AB2074" s="13"/>
      <c r="AC2074" s="13"/>
      <c r="AD2074" s="13"/>
      <c r="AE2074" s="13"/>
      <c r="AF2074" s="13"/>
      <c r="AG2074" s="13"/>
      <c r="AH2074" s="13"/>
      <c r="AI2074" s="13"/>
      <c r="AJ2074" s="13"/>
      <c r="AK2074" s="13"/>
      <c r="AL2074" s="13"/>
    </row>
    <row r="2075" spans="1:38" s="6" customFormat="1" ht="38.25" x14ac:dyDescent="0.25">
      <c r="A2075" s="11">
        <v>2</v>
      </c>
      <c r="B2075" s="10" t="s">
        <v>38</v>
      </c>
      <c r="C2075" s="10" t="s">
        <v>9730</v>
      </c>
      <c r="D2075" s="10" t="s">
        <v>170</v>
      </c>
      <c r="E2075" s="17">
        <v>2074</v>
      </c>
      <c r="F2075" s="10" t="s">
        <v>9731</v>
      </c>
      <c r="G2075" s="10" t="s">
        <v>9732</v>
      </c>
      <c r="H2075" s="4">
        <v>37.359727900000003</v>
      </c>
      <c r="I2075" s="11" t="s">
        <v>43</v>
      </c>
      <c r="J2075" s="10"/>
      <c r="K2075" s="10" t="s">
        <v>10131</v>
      </c>
      <c r="L2075" s="12" t="s">
        <v>10132</v>
      </c>
      <c r="M2075" s="10"/>
      <c r="N2075" s="12"/>
      <c r="O2075" s="10"/>
      <c r="P2075" s="12"/>
      <c r="Q2075" s="10"/>
      <c r="R2075" s="12"/>
      <c r="S2075" s="10"/>
      <c r="T2075" s="10"/>
      <c r="U2075" s="10"/>
      <c r="V2075" s="10"/>
      <c r="W2075" s="10"/>
      <c r="X2075" s="10"/>
      <c r="Y2075" s="10"/>
      <c r="Z2075" s="10"/>
      <c r="AA2075" s="10"/>
      <c r="AB2075" s="10"/>
      <c r="AC2075" s="10"/>
      <c r="AD2075" s="10"/>
      <c r="AE2075" s="10"/>
      <c r="AF2075" s="10"/>
      <c r="AG2075" s="10"/>
      <c r="AH2075" s="10"/>
      <c r="AI2075" s="10"/>
      <c r="AJ2075" s="10"/>
      <c r="AK2075" s="10"/>
      <c r="AL2075" s="10"/>
    </row>
    <row r="2076" spans="1:38" s="6" customFormat="1" ht="51" x14ac:dyDescent="0.25">
      <c r="A2076" s="11">
        <v>2</v>
      </c>
      <c r="B2076" s="10" t="s">
        <v>38</v>
      </c>
      <c r="C2076" s="10" t="s">
        <v>9733</v>
      </c>
      <c r="D2076" s="10" t="s">
        <v>469</v>
      </c>
      <c r="E2076" s="17">
        <v>2075</v>
      </c>
      <c r="F2076" s="10" t="s">
        <v>204</v>
      </c>
      <c r="G2076" s="10" t="s">
        <v>9734</v>
      </c>
      <c r="H2076" s="4">
        <v>26.409859999999998</v>
      </c>
      <c r="I2076" s="11" t="s">
        <v>43</v>
      </c>
      <c r="J2076" s="10"/>
      <c r="K2076" s="10" t="s">
        <v>204</v>
      </c>
      <c r="L2076" s="12" t="s">
        <v>10133</v>
      </c>
      <c r="M2076" s="10"/>
      <c r="N2076" s="12"/>
      <c r="O2076" s="10"/>
      <c r="P2076" s="12"/>
      <c r="Q2076" s="10"/>
      <c r="R2076" s="12"/>
      <c r="S2076" s="10"/>
      <c r="T2076" s="10"/>
      <c r="U2076" s="10"/>
      <c r="V2076" s="10"/>
      <c r="W2076" s="10"/>
      <c r="X2076" s="10"/>
      <c r="Y2076" s="10"/>
      <c r="Z2076" s="10"/>
      <c r="AA2076" s="13"/>
      <c r="AB2076" s="13"/>
      <c r="AC2076" s="13"/>
      <c r="AD2076" s="13"/>
      <c r="AE2076" s="13"/>
      <c r="AF2076" s="13"/>
      <c r="AG2076" s="13"/>
      <c r="AH2076" s="13"/>
      <c r="AI2076" s="13"/>
      <c r="AJ2076" s="13"/>
      <c r="AK2076" s="13"/>
      <c r="AL2076" s="13"/>
    </row>
    <row r="2077" spans="1:38" s="6" customFormat="1" ht="38.25" x14ac:dyDescent="0.25">
      <c r="A2077" s="11">
        <v>2</v>
      </c>
      <c r="B2077" s="10" t="s">
        <v>38</v>
      </c>
      <c r="C2077" s="10" t="s">
        <v>9735</v>
      </c>
      <c r="D2077" s="5" t="s">
        <v>469</v>
      </c>
      <c r="E2077" s="17">
        <v>2076</v>
      </c>
      <c r="F2077" s="5" t="s">
        <v>9736</v>
      </c>
      <c r="G2077" s="10" t="s">
        <v>9737</v>
      </c>
      <c r="H2077" s="4">
        <v>76.686109999999999</v>
      </c>
      <c r="I2077" s="11" t="s">
        <v>43</v>
      </c>
      <c r="J2077" s="5"/>
      <c r="K2077" s="5" t="s">
        <v>10134</v>
      </c>
      <c r="L2077" s="14" t="s">
        <v>10135</v>
      </c>
      <c r="M2077" s="5" t="s">
        <v>10136</v>
      </c>
      <c r="N2077" s="14" t="s">
        <v>10137</v>
      </c>
      <c r="O2077" s="5"/>
      <c r="P2077" s="14"/>
      <c r="Q2077" s="5"/>
      <c r="R2077" s="14"/>
      <c r="S2077" s="5"/>
      <c r="T2077" s="14"/>
      <c r="U2077" s="5"/>
      <c r="V2077" s="15"/>
      <c r="W2077" s="5"/>
      <c r="X2077" s="15"/>
      <c r="Y2077" s="5"/>
      <c r="Z2077" s="14"/>
      <c r="AA2077" s="5"/>
      <c r="AB2077" s="15"/>
      <c r="AC2077" s="5"/>
      <c r="AD2077" s="15"/>
      <c r="AE2077" s="5"/>
      <c r="AF2077" s="15"/>
      <c r="AG2077" s="5"/>
      <c r="AH2077" s="15"/>
      <c r="AI2077" s="5"/>
      <c r="AJ2077" s="15"/>
      <c r="AK2077" s="5"/>
      <c r="AL2077" s="15"/>
    </row>
    <row r="2078" spans="1:38" s="6" customFormat="1" ht="51" x14ac:dyDescent="0.25">
      <c r="A2078" s="11">
        <v>2</v>
      </c>
      <c r="B2078" s="10" t="s">
        <v>38</v>
      </c>
      <c r="C2078" s="10" t="s">
        <v>9725</v>
      </c>
      <c r="D2078" s="10" t="s">
        <v>469</v>
      </c>
      <c r="E2078" s="17">
        <v>2077</v>
      </c>
      <c r="F2078" s="10" t="s">
        <v>9738</v>
      </c>
      <c r="G2078" s="10" t="s">
        <v>9739</v>
      </c>
      <c r="H2078" s="4">
        <v>26.77167</v>
      </c>
      <c r="I2078" s="11" t="s">
        <v>43</v>
      </c>
      <c r="J2078" s="10"/>
      <c r="K2078" s="10" t="s">
        <v>9738</v>
      </c>
      <c r="L2078" s="12" t="s">
        <v>10138</v>
      </c>
      <c r="M2078" s="10"/>
      <c r="N2078" s="12"/>
      <c r="O2078" s="10"/>
      <c r="P2078" s="12"/>
      <c r="Q2078" s="10"/>
      <c r="R2078" s="12"/>
      <c r="S2078" s="10"/>
      <c r="T2078" s="10"/>
      <c r="U2078" s="10"/>
      <c r="V2078" s="10"/>
      <c r="W2078" s="10"/>
      <c r="X2078" s="10"/>
      <c r="Y2078" s="10"/>
      <c r="Z2078" s="10"/>
      <c r="AA2078" s="10"/>
      <c r="AB2078" s="10"/>
      <c r="AC2078" s="13"/>
      <c r="AD2078" s="13"/>
      <c r="AE2078" s="13"/>
      <c r="AF2078" s="13"/>
      <c r="AG2078" s="13"/>
      <c r="AH2078" s="13"/>
      <c r="AI2078" s="13"/>
      <c r="AJ2078" s="13"/>
      <c r="AK2078" s="13"/>
      <c r="AL2078" s="13"/>
    </row>
    <row r="2079" spans="1:38" s="6" customFormat="1" ht="38.25" x14ac:dyDescent="0.25">
      <c r="A2079" s="11">
        <v>2</v>
      </c>
      <c r="B2079" s="10" t="s">
        <v>38</v>
      </c>
      <c r="C2079" s="10" t="s">
        <v>9740</v>
      </c>
      <c r="D2079" s="10" t="s">
        <v>469</v>
      </c>
      <c r="E2079" s="17">
        <v>2078</v>
      </c>
      <c r="F2079" s="10" t="s">
        <v>9741</v>
      </c>
      <c r="G2079" s="10" t="s">
        <v>9742</v>
      </c>
      <c r="H2079" s="4">
        <v>42.597460700000006</v>
      </c>
      <c r="I2079" s="11" t="s">
        <v>43</v>
      </c>
      <c r="J2079" s="10"/>
      <c r="K2079" s="10" t="s">
        <v>10139</v>
      </c>
      <c r="L2079" s="12" t="s">
        <v>10140</v>
      </c>
      <c r="M2079" s="10" t="s">
        <v>10141</v>
      </c>
      <c r="N2079" s="12" t="s">
        <v>10142</v>
      </c>
      <c r="O2079" s="10"/>
      <c r="P2079" s="12"/>
      <c r="Q2079" s="10"/>
      <c r="R2079" s="12"/>
      <c r="S2079" s="10"/>
      <c r="T2079" s="10"/>
      <c r="U2079" s="10"/>
      <c r="V2079" s="10"/>
      <c r="W2079" s="10"/>
      <c r="X2079" s="10"/>
      <c r="Y2079" s="10"/>
      <c r="Z2079" s="10"/>
      <c r="AA2079" s="13"/>
      <c r="AB2079" s="13"/>
      <c r="AC2079" s="13"/>
      <c r="AD2079" s="13"/>
      <c r="AE2079" s="13"/>
      <c r="AF2079" s="13"/>
      <c r="AG2079" s="13"/>
      <c r="AH2079" s="13"/>
      <c r="AI2079" s="13"/>
      <c r="AJ2079" s="13"/>
      <c r="AK2079" s="13"/>
      <c r="AL2079" s="13"/>
    </row>
    <row r="2080" spans="1:38" s="6" customFormat="1" ht="76.5" x14ac:dyDescent="0.25">
      <c r="A2080" s="11">
        <v>2</v>
      </c>
      <c r="B2080" s="10" t="s">
        <v>38</v>
      </c>
      <c r="C2080" s="10" t="s">
        <v>9735</v>
      </c>
      <c r="D2080" s="5" t="s">
        <v>469</v>
      </c>
      <c r="E2080" s="17">
        <v>2079</v>
      </c>
      <c r="F2080" s="5" t="s">
        <v>9743</v>
      </c>
      <c r="G2080" s="5" t="s">
        <v>9744</v>
      </c>
      <c r="H2080" s="4">
        <v>65.172910000000002</v>
      </c>
      <c r="I2080" s="11" t="s">
        <v>43</v>
      </c>
      <c r="J2080" s="5"/>
      <c r="K2080" s="5" t="s">
        <v>10143</v>
      </c>
      <c r="L2080" s="14" t="s">
        <v>10144</v>
      </c>
      <c r="M2080" s="5" t="s">
        <v>9117</v>
      </c>
      <c r="N2080" s="14" t="s">
        <v>10145</v>
      </c>
      <c r="O2080" s="5"/>
      <c r="P2080" s="14"/>
      <c r="Q2080" s="5"/>
      <c r="R2080" s="14"/>
      <c r="S2080" s="5"/>
      <c r="T2080" s="14"/>
      <c r="U2080" s="5"/>
      <c r="V2080" s="15"/>
      <c r="W2080" s="5"/>
      <c r="X2080" s="15"/>
      <c r="Y2080" s="5"/>
      <c r="Z2080" s="5"/>
      <c r="AA2080" s="5"/>
      <c r="AB2080" s="5"/>
      <c r="AC2080" s="5"/>
      <c r="AD2080" s="5"/>
      <c r="AE2080" s="5"/>
      <c r="AF2080" s="5"/>
      <c r="AG2080" s="5"/>
      <c r="AH2080" s="5"/>
      <c r="AI2080" s="5"/>
      <c r="AJ2080" s="5"/>
      <c r="AK2080" s="5"/>
      <c r="AL2080" s="5"/>
    </row>
    <row r="2081" spans="1:38" s="6" customFormat="1" ht="63.75" x14ac:dyDescent="0.25">
      <c r="A2081" s="71">
        <v>2</v>
      </c>
      <c r="B2081" s="72" t="s">
        <v>38</v>
      </c>
      <c r="C2081" s="10" t="s">
        <v>9735</v>
      </c>
      <c r="D2081" s="5" t="s">
        <v>469</v>
      </c>
      <c r="E2081" s="17">
        <v>2080</v>
      </c>
      <c r="F2081" s="5" t="s">
        <v>9745</v>
      </c>
      <c r="G2081" s="5" t="s">
        <v>9746</v>
      </c>
      <c r="H2081" s="4">
        <v>126.03928000000001</v>
      </c>
      <c r="I2081" s="11" t="s">
        <v>43</v>
      </c>
      <c r="J2081" s="5"/>
      <c r="K2081" s="5" t="s">
        <v>10146</v>
      </c>
      <c r="L2081" s="14" t="s">
        <v>10147</v>
      </c>
      <c r="M2081" s="5" t="s">
        <v>3849</v>
      </c>
      <c r="N2081" s="14" t="s">
        <v>10148</v>
      </c>
      <c r="O2081" s="5" t="s">
        <v>10149</v>
      </c>
      <c r="P2081" s="14" t="s">
        <v>10150</v>
      </c>
      <c r="Q2081" s="5"/>
      <c r="R2081" s="14"/>
      <c r="S2081" s="5"/>
      <c r="T2081" s="14"/>
      <c r="U2081" s="5"/>
      <c r="V2081" s="15"/>
      <c r="W2081" s="5"/>
      <c r="X2081" s="5"/>
      <c r="Y2081" s="5"/>
      <c r="Z2081" s="5"/>
      <c r="AA2081" s="5"/>
      <c r="AB2081" s="5"/>
      <c r="AC2081" s="5"/>
      <c r="AD2081" s="5"/>
      <c r="AE2081" s="5"/>
      <c r="AF2081" s="5"/>
      <c r="AG2081" s="5"/>
      <c r="AH2081" s="5"/>
      <c r="AI2081" s="5"/>
      <c r="AJ2081" s="5"/>
      <c r="AK2081" s="5"/>
      <c r="AL2081" s="5"/>
    </row>
    <row r="2082" spans="1:38" s="6" customFormat="1" ht="51" x14ac:dyDescent="0.25">
      <c r="A2082" s="71">
        <v>2</v>
      </c>
      <c r="B2082" s="72" t="s">
        <v>38</v>
      </c>
      <c r="C2082" s="10" t="s">
        <v>9196</v>
      </c>
      <c r="D2082" s="5" t="s">
        <v>469</v>
      </c>
      <c r="E2082" s="17">
        <v>2081</v>
      </c>
      <c r="F2082" s="10" t="s">
        <v>9747</v>
      </c>
      <c r="G2082" s="5" t="s">
        <v>9748</v>
      </c>
      <c r="H2082" s="4">
        <v>49.638003600000005</v>
      </c>
      <c r="I2082" s="11" t="s">
        <v>43</v>
      </c>
      <c r="J2082" s="5"/>
      <c r="K2082" s="5" t="s">
        <v>9747</v>
      </c>
      <c r="L2082" s="14" t="s">
        <v>8438</v>
      </c>
      <c r="M2082" s="5"/>
      <c r="N2082" s="14"/>
      <c r="O2082" s="5"/>
      <c r="P2082" s="14"/>
      <c r="Q2082" s="5"/>
      <c r="R2082" s="14"/>
      <c r="S2082" s="5"/>
      <c r="T2082" s="11"/>
      <c r="U2082" s="5"/>
      <c r="V2082" s="11"/>
      <c r="W2082" s="5"/>
      <c r="X2082" s="11"/>
      <c r="Y2082" s="5"/>
      <c r="Z2082" s="11"/>
      <c r="AA2082" s="5"/>
      <c r="AB2082" s="5"/>
      <c r="AC2082" s="5"/>
      <c r="AD2082" s="5"/>
      <c r="AE2082" s="5"/>
      <c r="AF2082" s="5"/>
      <c r="AG2082" s="5"/>
      <c r="AH2082" s="5"/>
      <c r="AI2082" s="5"/>
      <c r="AJ2082" s="5"/>
      <c r="AK2082" s="5"/>
      <c r="AL2082" s="5"/>
    </row>
    <row r="2083" spans="1:38" s="6" customFormat="1" ht="38.25" x14ac:dyDescent="0.25">
      <c r="A2083" s="11">
        <v>2</v>
      </c>
      <c r="B2083" s="10" t="s">
        <v>38</v>
      </c>
      <c r="C2083" s="10" t="s">
        <v>9196</v>
      </c>
      <c r="D2083" s="5" t="s">
        <v>469</v>
      </c>
      <c r="E2083" s="17">
        <v>2082</v>
      </c>
      <c r="F2083" s="5" t="s">
        <v>9749</v>
      </c>
      <c r="G2083" s="5" t="s">
        <v>9750</v>
      </c>
      <c r="H2083" s="4">
        <v>441.22622000000001</v>
      </c>
      <c r="I2083" s="11" t="s">
        <v>43</v>
      </c>
      <c r="J2083" s="5"/>
      <c r="K2083" s="5" t="s">
        <v>10151</v>
      </c>
      <c r="L2083" s="14" t="s">
        <v>10152</v>
      </c>
      <c r="M2083" s="5"/>
      <c r="N2083" s="14"/>
      <c r="O2083" s="5"/>
      <c r="P2083" s="14"/>
      <c r="Q2083" s="5"/>
      <c r="R2083" s="14"/>
      <c r="S2083" s="5"/>
      <c r="T2083" s="14"/>
      <c r="U2083" s="5"/>
      <c r="V2083" s="15"/>
      <c r="W2083" s="5"/>
      <c r="X2083" s="15"/>
      <c r="Y2083" s="5"/>
      <c r="Z2083" s="5"/>
      <c r="AA2083" s="5"/>
      <c r="AB2083" s="5"/>
      <c r="AC2083" s="5"/>
      <c r="AD2083" s="5"/>
      <c r="AE2083" s="5"/>
      <c r="AF2083" s="5"/>
      <c r="AG2083" s="5"/>
      <c r="AH2083" s="5"/>
      <c r="AI2083" s="5"/>
      <c r="AJ2083" s="5"/>
      <c r="AK2083" s="5"/>
      <c r="AL2083" s="5"/>
    </row>
    <row r="2084" spans="1:38" s="6" customFormat="1" ht="38.25" x14ac:dyDescent="0.25">
      <c r="A2084" s="11">
        <v>2</v>
      </c>
      <c r="B2084" s="10" t="s">
        <v>38</v>
      </c>
      <c r="C2084" s="10" t="s">
        <v>9196</v>
      </c>
      <c r="D2084" s="5" t="s">
        <v>469</v>
      </c>
      <c r="E2084" s="17">
        <v>2083</v>
      </c>
      <c r="F2084" s="10" t="s">
        <v>9751</v>
      </c>
      <c r="G2084" s="5" t="s">
        <v>9752</v>
      </c>
      <c r="H2084" s="4">
        <v>279.85615999999999</v>
      </c>
      <c r="I2084" s="11" t="s">
        <v>761</v>
      </c>
      <c r="J2084" s="5"/>
      <c r="K2084" s="5" t="s">
        <v>10153</v>
      </c>
      <c r="L2084" s="15" t="s">
        <v>10154</v>
      </c>
      <c r="M2084" s="5"/>
      <c r="N2084" s="15"/>
      <c r="O2084" s="5"/>
      <c r="P2084" s="15"/>
      <c r="Q2084" s="5"/>
      <c r="R2084" s="15"/>
      <c r="S2084" s="5"/>
      <c r="T2084" s="5"/>
      <c r="U2084" s="5"/>
      <c r="V2084" s="5"/>
      <c r="W2084" s="5"/>
      <c r="X2084" s="5"/>
      <c r="Y2084" s="5"/>
      <c r="Z2084" s="5"/>
      <c r="AA2084" s="5"/>
      <c r="AB2084" s="5"/>
      <c r="AC2084" s="5"/>
      <c r="AD2084" s="5"/>
      <c r="AE2084" s="5"/>
      <c r="AF2084" s="5"/>
      <c r="AG2084" s="5"/>
      <c r="AH2084" s="5"/>
      <c r="AI2084" s="5"/>
      <c r="AJ2084" s="5"/>
      <c r="AK2084" s="5"/>
      <c r="AL2084" s="5"/>
    </row>
    <row r="2085" spans="1:38" s="6" customFormat="1" ht="51" x14ac:dyDescent="0.25">
      <c r="A2085" s="11">
        <v>2</v>
      </c>
      <c r="B2085" s="10" t="s">
        <v>38</v>
      </c>
      <c r="C2085" s="11" t="s">
        <v>9728</v>
      </c>
      <c r="D2085" s="10" t="s">
        <v>469</v>
      </c>
      <c r="E2085" s="17">
        <v>2084</v>
      </c>
      <c r="F2085" s="10" t="s">
        <v>9753</v>
      </c>
      <c r="G2085" s="10" t="s">
        <v>9754</v>
      </c>
      <c r="H2085" s="4">
        <v>26.849509500000003</v>
      </c>
      <c r="I2085" s="11" t="s">
        <v>43</v>
      </c>
      <c r="J2085" s="5"/>
      <c r="K2085" s="10" t="s">
        <v>9753</v>
      </c>
      <c r="L2085" s="15" t="s">
        <v>10155</v>
      </c>
      <c r="M2085" s="5"/>
      <c r="N2085" s="15"/>
      <c r="O2085" s="5"/>
      <c r="P2085" s="15"/>
      <c r="Q2085" s="5"/>
      <c r="R2085" s="15"/>
      <c r="S2085" s="5"/>
      <c r="T2085" s="5"/>
      <c r="U2085" s="5"/>
      <c r="V2085" s="5"/>
      <c r="W2085" s="5"/>
      <c r="X2085" s="5"/>
      <c r="Y2085" s="5"/>
      <c r="Z2085" s="5"/>
      <c r="AA2085" s="16"/>
      <c r="AB2085" s="16"/>
      <c r="AC2085" s="16"/>
      <c r="AD2085" s="16"/>
      <c r="AE2085" s="5"/>
      <c r="AF2085" s="5"/>
      <c r="AG2085" s="5"/>
      <c r="AH2085" s="5"/>
      <c r="AI2085" s="5"/>
      <c r="AJ2085" s="5"/>
      <c r="AK2085" s="5"/>
      <c r="AL2085" s="5"/>
    </row>
    <row r="2086" spans="1:38" s="6" customFormat="1" ht="51" x14ac:dyDescent="0.25">
      <c r="A2086" s="11">
        <v>2</v>
      </c>
      <c r="B2086" s="10" t="s">
        <v>38</v>
      </c>
      <c r="C2086" s="10" t="s">
        <v>9735</v>
      </c>
      <c r="D2086" s="10" t="s">
        <v>469</v>
      </c>
      <c r="E2086" s="17">
        <v>2085</v>
      </c>
      <c r="F2086" s="10" t="s">
        <v>9755</v>
      </c>
      <c r="G2086" s="10" t="s">
        <v>9756</v>
      </c>
      <c r="H2086" s="4">
        <v>79.050110000000004</v>
      </c>
      <c r="I2086" s="11" t="s">
        <v>43</v>
      </c>
      <c r="J2086" s="10"/>
      <c r="K2086" s="10" t="s">
        <v>10156</v>
      </c>
      <c r="L2086" s="12" t="s">
        <v>10157</v>
      </c>
      <c r="M2086" s="10" t="s">
        <v>10158</v>
      </c>
      <c r="N2086" s="15" t="s">
        <v>10159</v>
      </c>
      <c r="O2086" s="10"/>
      <c r="P2086" s="12"/>
      <c r="Q2086" s="10"/>
      <c r="R2086" s="12"/>
      <c r="S2086" s="10"/>
      <c r="T2086" s="10"/>
      <c r="U2086" s="10"/>
      <c r="V2086" s="10"/>
      <c r="W2086" s="10"/>
      <c r="X2086" s="10"/>
      <c r="Y2086" s="10"/>
      <c r="Z2086" s="10"/>
      <c r="AA2086" s="13"/>
      <c r="AB2086" s="13"/>
      <c r="AC2086" s="13"/>
      <c r="AD2086" s="13"/>
      <c r="AE2086" s="13"/>
      <c r="AF2086" s="13"/>
      <c r="AG2086" s="13"/>
      <c r="AH2086" s="13"/>
      <c r="AI2086" s="13"/>
      <c r="AJ2086" s="13"/>
      <c r="AK2086" s="13"/>
      <c r="AL2086" s="13"/>
    </row>
    <row r="2087" spans="1:38" s="6" customFormat="1" ht="38.25" x14ac:dyDescent="0.25">
      <c r="A2087" s="71">
        <v>2</v>
      </c>
      <c r="B2087" s="72" t="s">
        <v>38</v>
      </c>
      <c r="C2087" s="10" t="s">
        <v>9735</v>
      </c>
      <c r="D2087" s="10" t="s">
        <v>469</v>
      </c>
      <c r="E2087" s="17">
        <v>2086</v>
      </c>
      <c r="F2087" s="10" t="s">
        <v>9757</v>
      </c>
      <c r="G2087" s="10" t="s">
        <v>9758</v>
      </c>
      <c r="H2087" s="4">
        <v>144.29476</v>
      </c>
      <c r="I2087" s="11" t="s">
        <v>43</v>
      </c>
      <c r="J2087" s="10"/>
      <c r="K2087" s="10" t="s">
        <v>10160</v>
      </c>
      <c r="L2087" s="12" t="s">
        <v>10161</v>
      </c>
      <c r="M2087" s="10" t="s">
        <v>10162</v>
      </c>
      <c r="N2087" s="15" t="s">
        <v>10163</v>
      </c>
      <c r="O2087" s="10"/>
      <c r="P2087" s="12"/>
      <c r="Q2087" s="10"/>
      <c r="R2087" s="12"/>
      <c r="S2087" s="10"/>
      <c r="T2087" s="10"/>
      <c r="U2087" s="10"/>
      <c r="V2087" s="10"/>
      <c r="W2087" s="10"/>
      <c r="X2087" s="10"/>
      <c r="Y2087" s="10"/>
      <c r="Z2087" s="10"/>
      <c r="AA2087" s="13"/>
      <c r="AB2087" s="13"/>
      <c r="AC2087" s="13"/>
      <c r="AD2087" s="13"/>
      <c r="AE2087" s="13"/>
      <c r="AF2087" s="13"/>
      <c r="AG2087" s="13"/>
      <c r="AH2087" s="13"/>
      <c r="AI2087" s="13"/>
      <c r="AJ2087" s="13"/>
      <c r="AK2087" s="13"/>
      <c r="AL2087" s="13"/>
    </row>
    <row r="2088" spans="1:38" s="6" customFormat="1" ht="38.25" x14ac:dyDescent="0.2">
      <c r="A2088" s="65">
        <v>2</v>
      </c>
      <c r="B2088" s="58" t="s">
        <v>9759</v>
      </c>
      <c r="C2088" s="58" t="s">
        <v>1070</v>
      </c>
      <c r="D2088" s="58" t="s">
        <v>170</v>
      </c>
      <c r="E2088" s="17">
        <v>2087</v>
      </c>
      <c r="F2088" s="58" t="s">
        <v>9760</v>
      </c>
      <c r="G2088" s="58" t="s">
        <v>9761</v>
      </c>
      <c r="H2088" s="4">
        <v>93.8516166</v>
      </c>
      <c r="I2088" s="65" t="s">
        <v>43</v>
      </c>
      <c r="J2088" s="58"/>
      <c r="K2088" s="58" t="s">
        <v>6326</v>
      </c>
      <c r="L2088" s="87" t="s">
        <v>10164</v>
      </c>
      <c r="M2088" s="58"/>
      <c r="N2088" s="57"/>
      <c r="O2088" s="58"/>
      <c r="P2088" s="57"/>
      <c r="Q2088" s="58"/>
      <c r="R2088" s="57"/>
      <c r="S2088" s="58"/>
      <c r="T2088" s="58"/>
      <c r="U2088" s="58"/>
      <c r="V2088" s="58"/>
      <c r="W2088" s="58"/>
      <c r="X2088" s="58"/>
      <c r="Y2088" s="58"/>
      <c r="Z2088" s="58"/>
      <c r="AA2088" s="68"/>
      <c r="AB2088" s="68"/>
      <c r="AC2088" s="68"/>
      <c r="AD2088" s="68"/>
      <c r="AE2088" s="68"/>
      <c r="AF2088" s="68"/>
      <c r="AG2088" s="68"/>
      <c r="AH2088" s="68"/>
      <c r="AI2088" s="68"/>
      <c r="AJ2088" s="68"/>
      <c r="AK2088" s="68"/>
      <c r="AL2088" s="68"/>
    </row>
    <row r="2089" spans="1:38" s="6" customFormat="1" ht="76.5" x14ac:dyDescent="0.25">
      <c r="A2089" s="11">
        <v>2</v>
      </c>
      <c r="B2089" s="10" t="s">
        <v>38</v>
      </c>
      <c r="C2089" s="5" t="s">
        <v>9762</v>
      </c>
      <c r="D2089" s="5" t="s">
        <v>170</v>
      </c>
      <c r="E2089" s="17">
        <v>2088</v>
      </c>
      <c r="F2089" s="5" t="s">
        <v>9763</v>
      </c>
      <c r="G2089" s="5" t="s">
        <v>9764</v>
      </c>
      <c r="H2089" s="4">
        <v>1953.77628</v>
      </c>
      <c r="I2089" s="11" t="s">
        <v>43</v>
      </c>
      <c r="J2089" s="5"/>
      <c r="K2089" s="5" t="s">
        <v>10165</v>
      </c>
      <c r="L2089" s="15" t="s">
        <v>10166</v>
      </c>
      <c r="M2089" s="5" t="s">
        <v>10167</v>
      </c>
      <c r="N2089" s="15" t="s">
        <v>10168</v>
      </c>
      <c r="O2089" s="5" t="s">
        <v>10169</v>
      </c>
      <c r="P2089" s="15" t="s">
        <v>10170</v>
      </c>
      <c r="Q2089" s="5"/>
      <c r="R2089" s="15"/>
      <c r="S2089" s="5"/>
      <c r="T2089" s="5"/>
      <c r="U2089" s="5"/>
      <c r="V2089" s="5"/>
      <c r="W2089" s="5"/>
      <c r="X2089" s="5"/>
      <c r="Y2089" s="5"/>
      <c r="Z2089" s="5"/>
      <c r="AA2089" s="5"/>
      <c r="AB2089" s="5"/>
      <c r="AC2089" s="5"/>
      <c r="AD2089" s="5"/>
      <c r="AE2089" s="5"/>
      <c r="AF2089" s="5"/>
      <c r="AG2089" s="5"/>
      <c r="AH2089" s="5"/>
      <c r="AI2089" s="5"/>
      <c r="AJ2089" s="5"/>
      <c r="AK2089" s="5"/>
      <c r="AL2089" s="5"/>
    </row>
    <row r="2090" spans="1:38" s="6" customFormat="1" ht="38.25" x14ac:dyDescent="0.25">
      <c r="A2090" s="11">
        <v>2</v>
      </c>
      <c r="B2090" s="10" t="s">
        <v>38</v>
      </c>
      <c r="C2090" s="10" t="s">
        <v>9196</v>
      </c>
      <c r="D2090" s="10" t="s">
        <v>469</v>
      </c>
      <c r="E2090" s="17">
        <v>2089</v>
      </c>
      <c r="F2090" s="10" t="s">
        <v>9765</v>
      </c>
      <c r="G2090" s="10" t="s">
        <v>9766</v>
      </c>
      <c r="H2090" s="4">
        <v>428.39319899999998</v>
      </c>
      <c r="I2090" s="11" t="s">
        <v>43</v>
      </c>
      <c r="J2090" s="23"/>
      <c r="K2090" s="10" t="s">
        <v>8172</v>
      </c>
      <c r="L2090" s="12" t="s">
        <v>10171</v>
      </c>
      <c r="M2090" s="10"/>
      <c r="N2090" s="12"/>
      <c r="O2090" s="10"/>
      <c r="P2090" s="12"/>
      <c r="Q2090" s="10"/>
      <c r="R2090" s="12"/>
      <c r="S2090" s="10"/>
      <c r="T2090" s="10"/>
      <c r="U2090" s="10"/>
      <c r="V2090" s="10"/>
      <c r="W2090" s="10"/>
      <c r="X2090" s="10"/>
      <c r="Y2090" s="10"/>
      <c r="Z2090" s="10"/>
      <c r="AA2090" s="10"/>
      <c r="AB2090" s="10"/>
      <c r="AC2090" s="10"/>
      <c r="AD2090" s="10"/>
      <c r="AE2090" s="10"/>
      <c r="AF2090" s="10"/>
      <c r="AG2090" s="10"/>
      <c r="AH2090" s="10"/>
      <c r="AI2090" s="10"/>
      <c r="AJ2090" s="10"/>
      <c r="AK2090" s="10"/>
      <c r="AL2090" s="10"/>
    </row>
    <row r="2091" spans="1:38" s="6" customFormat="1" ht="63.75" x14ac:dyDescent="0.25">
      <c r="A2091" s="11">
        <v>2</v>
      </c>
      <c r="B2091" s="10" t="s">
        <v>38</v>
      </c>
      <c r="C2091" s="10" t="s">
        <v>9767</v>
      </c>
      <c r="D2091" s="10" t="s">
        <v>8613</v>
      </c>
      <c r="E2091" s="17">
        <v>2090</v>
      </c>
      <c r="F2091" s="10" t="s">
        <v>9352</v>
      </c>
      <c r="G2091" s="10" t="s">
        <v>9768</v>
      </c>
      <c r="H2091" s="4">
        <v>34.099490199999998</v>
      </c>
      <c r="I2091" s="11" t="s">
        <v>43</v>
      </c>
      <c r="J2091" s="10"/>
      <c r="K2091" s="10" t="s">
        <v>10172</v>
      </c>
      <c r="L2091" s="12" t="s">
        <v>9423</v>
      </c>
      <c r="M2091" s="10"/>
      <c r="N2091" s="12"/>
      <c r="O2091" s="10"/>
      <c r="P2091" s="12"/>
      <c r="Q2091" s="10"/>
      <c r="R2091" s="12"/>
      <c r="S2091" s="10"/>
      <c r="T2091" s="10"/>
      <c r="U2091" s="10"/>
      <c r="V2091" s="10"/>
      <c r="W2091" s="10"/>
      <c r="X2091" s="10"/>
      <c r="Y2091" s="10"/>
      <c r="Z2091" s="10"/>
      <c r="AA2091" s="10"/>
      <c r="AB2091" s="10"/>
      <c r="AC2091" s="10"/>
      <c r="AD2091" s="10"/>
      <c r="AE2091" s="10"/>
      <c r="AF2091" s="10"/>
      <c r="AG2091" s="10"/>
      <c r="AH2091" s="10"/>
      <c r="AI2091" s="10"/>
      <c r="AJ2091" s="10"/>
      <c r="AK2091" s="10"/>
      <c r="AL2091" s="10"/>
    </row>
    <row r="2092" spans="1:38" s="6" customFormat="1" ht="38.25" x14ac:dyDescent="0.25">
      <c r="A2092" s="11">
        <v>2</v>
      </c>
      <c r="B2092" s="10" t="s">
        <v>38</v>
      </c>
      <c r="C2092" s="10" t="s">
        <v>9735</v>
      </c>
      <c r="D2092" s="5" t="s">
        <v>469</v>
      </c>
      <c r="E2092" s="17">
        <v>2091</v>
      </c>
      <c r="F2092" s="5" t="s">
        <v>9769</v>
      </c>
      <c r="G2092" s="5" t="s">
        <v>9770</v>
      </c>
      <c r="H2092" s="4">
        <v>146.41672</v>
      </c>
      <c r="I2092" s="11" t="s">
        <v>43</v>
      </c>
      <c r="J2092" s="5"/>
      <c r="K2092" s="5" t="s">
        <v>10173</v>
      </c>
      <c r="L2092" s="15" t="s">
        <v>10174</v>
      </c>
      <c r="M2092" s="5" t="s">
        <v>10175</v>
      </c>
      <c r="N2092" s="15" t="s">
        <v>10176</v>
      </c>
      <c r="O2092" s="5"/>
      <c r="P2092" s="15"/>
      <c r="Q2092" s="5"/>
      <c r="R2092" s="15"/>
      <c r="S2092" s="5"/>
      <c r="T2092" s="5"/>
      <c r="U2092" s="5"/>
      <c r="V2092" s="5"/>
      <c r="W2092" s="5"/>
      <c r="X2092" s="5"/>
      <c r="Y2092" s="5"/>
      <c r="Z2092" s="5"/>
      <c r="AA2092" s="5"/>
      <c r="AB2092" s="5"/>
      <c r="AC2092" s="5"/>
      <c r="AD2092" s="5"/>
      <c r="AE2092" s="5"/>
      <c r="AF2092" s="5"/>
      <c r="AG2092" s="5"/>
      <c r="AH2092" s="5"/>
      <c r="AI2092" s="5"/>
      <c r="AJ2092" s="5"/>
      <c r="AK2092" s="5"/>
      <c r="AL2092" s="5"/>
    </row>
    <row r="2093" spans="1:38" s="6" customFormat="1" ht="38.25" x14ac:dyDescent="0.25">
      <c r="A2093" s="11">
        <v>2</v>
      </c>
      <c r="B2093" s="10" t="s">
        <v>38</v>
      </c>
      <c r="C2093" s="10" t="s">
        <v>9728</v>
      </c>
      <c r="D2093" s="5" t="s">
        <v>469</v>
      </c>
      <c r="E2093" s="17">
        <v>2092</v>
      </c>
      <c r="F2093" s="5" t="s">
        <v>8476</v>
      </c>
      <c r="G2093" s="5" t="s">
        <v>9771</v>
      </c>
      <c r="H2093" s="4">
        <v>35.048960000000001</v>
      </c>
      <c r="I2093" s="11" t="s">
        <v>761</v>
      </c>
      <c r="J2093" s="5"/>
      <c r="K2093" s="5" t="s">
        <v>8476</v>
      </c>
      <c r="L2093" s="14" t="s">
        <v>10177</v>
      </c>
      <c r="M2093" s="5"/>
      <c r="N2093" s="14"/>
      <c r="O2093" s="5"/>
      <c r="P2093" s="14"/>
      <c r="Q2093" s="5"/>
      <c r="R2093" s="14"/>
      <c r="S2093" s="5"/>
      <c r="T2093" s="14"/>
      <c r="U2093" s="5"/>
      <c r="V2093" s="15"/>
      <c r="W2093" s="5"/>
      <c r="X2093" s="15"/>
      <c r="Y2093" s="5"/>
      <c r="Z2093" s="5"/>
      <c r="AA2093" s="5"/>
      <c r="AB2093" s="5"/>
      <c r="AC2093" s="5"/>
      <c r="AD2093" s="5"/>
      <c r="AE2093" s="5"/>
      <c r="AF2093" s="5"/>
      <c r="AG2093" s="5"/>
      <c r="AH2093" s="5"/>
      <c r="AI2093" s="5"/>
      <c r="AJ2093" s="5"/>
      <c r="AK2093" s="5"/>
      <c r="AL2093" s="5"/>
    </row>
    <row r="2094" spans="1:38" s="6" customFormat="1" ht="38.25" x14ac:dyDescent="0.25">
      <c r="A2094" s="11">
        <v>2</v>
      </c>
      <c r="B2094" s="10" t="s">
        <v>38</v>
      </c>
      <c r="C2094" s="10" t="s">
        <v>9735</v>
      </c>
      <c r="D2094" s="10" t="s">
        <v>469</v>
      </c>
      <c r="E2094" s="17">
        <v>2093</v>
      </c>
      <c r="F2094" s="10" t="s">
        <v>9772</v>
      </c>
      <c r="G2094" s="10" t="s">
        <v>9773</v>
      </c>
      <c r="H2094" s="4">
        <v>79.759110000000007</v>
      </c>
      <c r="I2094" s="11" t="s">
        <v>43</v>
      </c>
      <c r="J2094" s="10"/>
      <c r="K2094" s="10" t="s">
        <v>10178</v>
      </c>
      <c r="L2094" s="12" t="s">
        <v>10179</v>
      </c>
      <c r="M2094" s="10" t="s">
        <v>8848</v>
      </c>
      <c r="N2094" s="12" t="s">
        <v>10180</v>
      </c>
      <c r="O2094" s="10"/>
      <c r="P2094" s="12"/>
      <c r="Q2094" s="10"/>
      <c r="R2094" s="12"/>
      <c r="S2094" s="10"/>
      <c r="T2094" s="10"/>
      <c r="U2094" s="10"/>
      <c r="V2094" s="10"/>
      <c r="W2094" s="10"/>
      <c r="X2094" s="10"/>
      <c r="Y2094" s="10"/>
      <c r="Z2094" s="10"/>
      <c r="AA2094" s="10"/>
      <c r="AB2094" s="10"/>
      <c r="AC2094" s="10"/>
      <c r="AD2094" s="10"/>
      <c r="AE2094" s="10"/>
      <c r="AF2094" s="10"/>
      <c r="AG2094" s="10"/>
      <c r="AH2094" s="10"/>
      <c r="AI2094" s="10"/>
      <c r="AJ2094" s="10"/>
      <c r="AK2094" s="10"/>
      <c r="AL2094" s="10"/>
    </row>
    <row r="2095" spans="1:38" s="6" customFormat="1" ht="76.5" x14ac:dyDescent="0.25">
      <c r="A2095" s="71">
        <v>2</v>
      </c>
      <c r="B2095" s="72" t="s">
        <v>38</v>
      </c>
      <c r="C2095" s="10" t="s">
        <v>9774</v>
      </c>
      <c r="D2095" s="10" t="s">
        <v>170</v>
      </c>
      <c r="E2095" s="17">
        <v>2094</v>
      </c>
      <c r="F2095" s="10" t="s">
        <v>9775</v>
      </c>
      <c r="G2095" s="10" t="s">
        <v>9776</v>
      </c>
      <c r="H2095" s="49">
        <v>427</v>
      </c>
      <c r="I2095" s="11" t="s">
        <v>43</v>
      </c>
      <c r="J2095" s="10"/>
      <c r="K2095" s="10" t="s">
        <v>10181</v>
      </c>
      <c r="L2095" s="12"/>
      <c r="M2095" s="10" t="s">
        <v>10182</v>
      </c>
      <c r="N2095" s="15"/>
      <c r="O2095" s="10" t="s">
        <v>10183</v>
      </c>
      <c r="P2095" s="12" t="s">
        <v>10184</v>
      </c>
      <c r="Q2095" s="10"/>
      <c r="R2095" s="12"/>
      <c r="S2095" s="10"/>
      <c r="T2095" s="10"/>
      <c r="U2095" s="10"/>
      <c r="V2095" s="10"/>
      <c r="W2095" s="10"/>
      <c r="X2095" s="10"/>
      <c r="Y2095" s="10"/>
      <c r="Z2095" s="10"/>
      <c r="AA2095" s="13"/>
      <c r="AB2095" s="13"/>
      <c r="AC2095" s="13"/>
      <c r="AD2095" s="13"/>
      <c r="AE2095" s="13"/>
      <c r="AF2095" s="13"/>
      <c r="AG2095" s="13"/>
      <c r="AH2095" s="13"/>
      <c r="AI2095" s="13"/>
      <c r="AJ2095" s="13"/>
      <c r="AK2095" s="13"/>
      <c r="AL2095" s="13"/>
    </row>
    <row r="2096" spans="1:38" s="6" customFormat="1" ht="51" x14ac:dyDescent="0.25">
      <c r="A2096" s="71">
        <v>2</v>
      </c>
      <c r="B2096" s="72" t="s">
        <v>38</v>
      </c>
      <c r="C2096" s="10" t="s">
        <v>9728</v>
      </c>
      <c r="D2096" s="10" t="s">
        <v>469</v>
      </c>
      <c r="E2096" s="17">
        <v>2095</v>
      </c>
      <c r="F2096" s="10" t="s">
        <v>9777</v>
      </c>
      <c r="G2096" s="10" t="s">
        <v>9778</v>
      </c>
      <c r="H2096" s="4">
        <v>26.396705000000001</v>
      </c>
      <c r="I2096" s="11" t="s">
        <v>43</v>
      </c>
      <c r="J2096" s="10"/>
      <c r="K2096" s="10" t="s">
        <v>10185</v>
      </c>
      <c r="L2096" s="12" t="s">
        <v>10186</v>
      </c>
      <c r="M2096" s="10" t="s">
        <v>10187</v>
      </c>
      <c r="N2096" s="12" t="s">
        <v>10188</v>
      </c>
      <c r="O2096" s="10" t="s">
        <v>10189</v>
      </c>
      <c r="P2096" s="12" t="s">
        <v>10190</v>
      </c>
      <c r="Q2096" s="10"/>
      <c r="R2096" s="12"/>
      <c r="S2096" s="10"/>
      <c r="T2096" s="10"/>
      <c r="U2096" s="10"/>
      <c r="V2096" s="10"/>
      <c r="W2096" s="10"/>
      <c r="X2096" s="10"/>
      <c r="Y2096" s="10"/>
      <c r="Z2096" s="10"/>
      <c r="AA2096" s="10"/>
      <c r="AB2096" s="10"/>
      <c r="AC2096" s="13"/>
      <c r="AD2096" s="13"/>
      <c r="AE2096" s="13"/>
      <c r="AF2096" s="13"/>
      <c r="AG2096" s="13"/>
      <c r="AH2096" s="13"/>
      <c r="AI2096" s="13"/>
      <c r="AJ2096" s="13"/>
      <c r="AK2096" s="13"/>
      <c r="AL2096" s="13"/>
    </row>
    <row r="2097" spans="1:38" s="6" customFormat="1" ht="38.25" x14ac:dyDescent="0.25">
      <c r="A2097" s="11">
        <v>2</v>
      </c>
      <c r="B2097" s="10" t="s">
        <v>38</v>
      </c>
      <c r="C2097" s="10" t="s">
        <v>9735</v>
      </c>
      <c r="D2097" s="10" t="s">
        <v>469</v>
      </c>
      <c r="E2097" s="17">
        <v>2096</v>
      </c>
      <c r="F2097" s="10" t="s">
        <v>9779</v>
      </c>
      <c r="G2097" s="10" t="s">
        <v>9780</v>
      </c>
      <c r="H2097" s="4">
        <v>78.080219999999997</v>
      </c>
      <c r="I2097" s="11" t="s">
        <v>43</v>
      </c>
      <c r="J2097" s="10"/>
      <c r="K2097" s="29" t="s">
        <v>10191</v>
      </c>
      <c r="L2097" s="12" t="s">
        <v>10192</v>
      </c>
      <c r="M2097" s="10" t="s">
        <v>10193</v>
      </c>
      <c r="N2097" s="12" t="s">
        <v>10194</v>
      </c>
      <c r="O2097" s="10"/>
      <c r="P2097" s="12"/>
      <c r="Q2097" s="10"/>
      <c r="R2097" s="12"/>
      <c r="S2097" s="10"/>
      <c r="T2097" s="10"/>
      <c r="U2097" s="10"/>
      <c r="V2097" s="10"/>
      <c r="W2097" s="10"/>
      <c r="X2097" s="10"/>
      <c r="Y2097" s="10"/>
      <c r="Z2097" s="10"/>
      <c r="AA2097" s="13"/>
      <c r="AB2097" s="13"/>
      <c r="AC2097" s="13"/>
      <c r="AD2097" s="13"/>
      <c r="AE2097" s="13"/>
      <c r="AF2097" s="13"/>
      <c r="AG2097" s="13"/>
      <c r="AH2097" s="13"/>
      <c r="AI2097" s="13"/>
      <c r="AJ2097" s="13"/>
      <c r="AK2097" s="13"/>
      <c r="AL2097" s="13"/>
    </row>
    <row r="2098" spans="1:38" s="6" customFormat="1" ht="51" x14ac:dyDescent="0.25">
      <c r="A2098" s="11">
        <v>2</v>
      </c>
      <c r="B2098" s="10" t="s">
        <v>38</v>
      </c>
      <c r="C2098" s="10" t="s">
        <v>9781</v>
      </c>
      <c r="D2098" s="10" t="s">
        <v>170</v>
      </c>
      <c r="E2098" s="17">
        <v>2097</v>
      </c>
      <c r="F2098" s="10" t="s">
        <v>9782</v>
      </c>
      <c r="G2098" s="10" t="s">
        <v>9783</v>
      </c>
      <c r="H2098" s="4">
        <v>354.74394539999997</v>
      </c>
      <c r="I2098" s="11" t="s">
        <v>43</v>
      </c>
      <c r="J2098" s="10"/>
      <c r="K2098" s="10" t="s">
        <v>10195</v>
      </c>
      <c r="L2098" s="12" t="s">
        <v>10196</v>
      </c>
      <c r="M2098" s="10" t="s">
        <v>10197</v>
      </c>
      <c r="N2098" s="15" t="s">
        <v>10198</v>
      </c>
      <c r="O2098" s="10"/>
      <c r="P2098" s="12"/>
      <c r="Q2098" s="10"/>
      <c r="R2098" s="12"/>
      <c r="S2098" s="10"/>
      <c r="T2098" s="10"/>
      <c r="U2098" s="10"/>
      <c r="V2098" s="10"/>
      <c r="W2098" s="10"/>
      <c r="X2098" s="10"/>
      <c r="Y2098" s="10"/>
      <c r="Z2098" s="10"/>
      <c r="AA2098" s="13"/>
      <c r="AB2098" s="13"/>
      <c r="AC2098" s="13"/>
      <c r="AD2098" s="13"/>
      <c r="AE2098" s="13"/>
      <c r="AF2098" s="13"/>
      <c r="AG2098" s="13"/>
      <c r="AH2098" s="13"/>
      <c r="AI2098" s="13"/>
      <c r="AJ2098" s="13"/>
      <c r="AK2098" s="13"/>
      <c r="AL2098" s="13"/>
    </row>
    <row r="2099" spans="1:38" s="6" customFormat="1" ht="38.25" x14ac:dyDescent="0.25">
      <c r="A2099" s="11">
        <v>2</v>
      </c>
      <c r="B2099" s="10" t="s">
        <v>38</v>
      </c>
      <c r="C2099" s="12" t="s">
        <v>9784</v>
      </c>
      <c r="D2099" s="5" t="s">
        <v>469</v>
      </c>
      <c r="E2099" s="17">
        <v>2098</v>
      </c>
      <c r="F2099" s="10" t="s">
        <v>9785</v>
      </c>
      <c r="G2099" s="5" t="s">
        <v>9786</v>
      </c>
      <c r="H2099" s="4">
        <v>367.95512380000002</v>
      </c>
      <c r="I2099" s="11" t="s">
        <v>43</v>
      </c>
      <c r="J2099" s="5"/>
      <c r="K2099" s="5" t="s">
        <v>10199</v>
      </c>
      <c r="L2099" s="15" t="s">
        <v>10200</v>
      </c>
      <c r="M2099" s="5" t="s">
        <v>10201</v>
      </c>
      <c r="N2099" s="15" t="s">
        <v>10202</v>
      </c>
      <c r="O2099" s="5"/>
      <c r="P2099" s="15"/>
      <c r="Q2099" s="5"/>
      <c r="R2099" s="15"/>
      <c r="S2099" s="5"/>
      <c r="T2099" s="5"/>
      <c r="U2099" s="5"/>
      <c r="V2099" s="5"/>
      <c r="W2099" s="5"/>
      <c r="X2099" s="5"/>
      <c r="Y2099" s="5"/>
      <c r="Z2099" s="5"/>
      <c r="AA2099" s="16"/>
      <c r="AB2099" s="16"/>
      <c r="AC2099" s="16"/>
      <c r="AD2099" s="16"/>
      <c r="AE2099" s="16"/>
      <c r="AF2099" s="16"/>
      <c r="AG2099" s="16"/>
      <c r="AH2099" s="16"/>
      <c r="AI2099" s="16"/>
      <c r="AJ2099" s="16"/>
      <c r="AK2099" s="16"/>
      <c r="AL2099" s="16"/>
    </row>
    <row r="2100" spans="1:38" s="6" customFormat="1" ht="38.25" x14ac:dyDescent="0.25">
      <c r="A2100" s="11">
        <v>2</v>
      </c>
      <c r="B2100" s="10" t="s">
        <v>38</v>
      </c>
      <c r="C2100" s="10" t="s">
        <v>9728</v>
      </c>
      <c r="D2100" s="10" t="s">
        <v>469</v>
      </c>
      <c r="E2100" s="17">
        <v>2099</v>
      </c>
      <c r="F2100" s="10" t="s">
        <v>9787</v>
      </c>
      <c r="G2100" s="10" t="s">
        <v>9788</v>
      </c>
      <c r="H2100" s="4">
        <v>198.03692000000001</v>
      </c>
      <c r="I2100" s="11" t="s">
        <v>43</v>
      </c>
      <c r="J2100" s="10"/>
      <c r="K2100" s="10" t="s">
        <v>10203</v>
      </c>
      <c r="L2100" s="12" t="s">
        <v>10204</v>
      </c>
      <c r="M2100" s="10" t="s">
        <v>10205</v>
      </c>
      <c r="N2100" s="15" t="s">
        <v>10206</v>
      </c>
      <c r="O2100" s="10" t="s">
        <v>10207</v>
      </c>
      <c r="P2100" s="12" t="s">
        <v>10208</v>
      </c>
      <c r="Q2100" s="10" t="s">
        <v>8144</v>
      </c>
      <c r="R2100" s="12" t="s">
        <v>10209</v>
      </c>
      <c r="S2100" s="10"/>
      <c r="T2100" s="10"/>
      <c r="U2100" s="10"/>
      <c r="V2100" s="10"/>
      <c r="W2100" s="10"/>
      <c r="X2100" s="10"/>
      <c r="Y2100" s="10"/>
      <c r="Z2100" s="10"/>
      <c r="AA2100" s="13"/>
      <c r="AB2100" s="13"/>
      <c r="AC2100" s="13"/>
      <c r="AD2100" s="13"/>
      <c r="AE2100" s="13"/>
      <c r="AF2100" s="13"/>
      <c r="AG2100" s="13"/>
      <c r="AH2100" s="13"/>
      <c r="AI2100" s="13"/>
      <c r="AJ2100" s="13"/>
      <c r="AK2100" s="13"/>
      <c r="AL2100" s="13"/>
    </row>
    <row r="2101" spans="1:38" s="6" customFormat="1" ht="63.75" x14ac:dyDescent="0.25">
      <c r="A2101" s="71">
        <v>2</v>
      </c>
      <c r="B2101" s="72" t="s">
        <v>38</v>
      </c>
      <c r="C2101" s="10" t="s">
        <v>9740</v>
      </c>
      <c r="D2101" s="10" t="s">
        <v>469</v>
      </c>
      <c r="E2101" s="17">
        <v>2100</v>
      </c>
      <c r="F2101" s="10" t="s">
        <v>9789</v>
      </c>
      <c r="G2101" s="10" t="s">
        <v>9790</v>
      </c>
      <c r="H2101" s="4">
        <v>55.301524999999998</v>
      </c>
      <c r="I2101" s="11" t="s">
        <v>43</v>
      </c>
      <c r="J2101" s="10"/>
      <c r="K2101" s="10" t="s">
        <v>9789</v>
      </c>
      <c r="L2101" s="12" t="s">
        <v>10210</v>
      </c>
      <c r="M2101" s="10"/>
      <c r="N2101" s="12"/>
      <c r="O2101" s="10"/>
      <c r="P2101" s="12"/>
      <c r="Q2101" s="10"/>
      <c r="R2101" s="12"/>
      <c r="S2101" s="10"/>
      <c r="T2101" s="10"/>
      <c r="U2101" s="10"/>
      <c r="V2101" s="10"/>
      <c r="W2101" s="10"/>
      <c r="X2101" s="10"/>
      <c r="Y2101" s="10"/>
      <c r="Z2101" s="10"/>
      <c r="AA2101" s="13"/>
      <c r="AB2101" s="13"/>
      <c r="AC2101" s="13"/>
      <c r="AD2101" s="13"/>
      <c r="AE2101" s="13"/>
      <c r="AF2101" s="13"/>
      <c r="AG2101" s="13"/>
      <c r="AH2101" s="13"/>
      <c r="AI2101" s="13"/>
      <c r="AJ2101" s="13"/>
      <c r="AK2101" s="13"/>
      <c r="AL2101" s="13"/>
    </row>
    <row r="2102" spans="1:38" s="6" customFormat="1" ht="38.25" x14ac:dyDescent="0.25">
      <c r="A2102" s="71">
        <v>2</v>
      </c>
      <c r="B2102" s="72" t="s">
        <v>38</v>
      </c>
      <c r="C2102" s="10" t="s">
        <v>9725</v>
      </c>
      <c r="D2102" s="5" t="s">
        <v>469</v>
      </c>
      <c r="E2102" s="17">
        <v>2101</v>
      </c>
      <c r="F2102" s="73" t="s">
        <v>9791</v>
      </c>
      <c r="G2102" s="5" t="s">
        <v>9792</v>
      </c>
      <c r="H2102" s="4">
        <v>28.479140000000001</v>
      </c>
      <c r="I2102" s="11" t="s">
        <v>43</v>
      </c>
      <c r="J2102" s="5"/>
      <c r="K2102" s="5" t="s">
        <v>10211</v>
      </c>
      <c r="L2102" s="14" t="s">
        <v>10212</v>
      </c>
      <c r="M2102" s="5" t="s">
        <v>10213</v>
      </c>
      <c r="N2102" s="14" t="s">
        <v>10214</v>
      </c>
      <c r="O2102" s="5"/>
      <c r="P2102" s="14"/>
      <c r="Q2102" s="5"/>
      <c r="R2102" s="14"/>
      <c r="S2102" s="5"/>
      <c r="T2102" s="14"/>
      <c r="U2102" s="5"/>
      <c r="V2102" s="15"/>
      <c r="W2102" s="5"/>
      <c r="X2102" s="15"/>
      <c r="Y2102" s="5"/>
      <c r="Z2102" s="5"/>
      <c r="AA2102" s="5"/>
      <c r="AB2102" s="5"/>
      <c r="AC2102" s="5"/>
      <c r="AD2102" s="5"/>
      <c r="AE2102" s="5"/>
      <c r="AF2102" s="5"/>
      <c r="AG2102" s="5"/>
      <c r="AH2102" s="5"/>
      <c r="AI2102" s="5"/>
      <c r="AJ2102" s="5"/>
      <c r="AK2102" s="5"/>
      <c r="AL2102" s="5"/>
    </row>
    <row r="2103" spans="1:38" s="6" customFormat="1" ht="51" x14ac:dyDescent="0.25">
      <c r="A2103" s="11">
        <v>2</v>
      </c>
      <c r="B2103" s="10" t="s">
        <v>38</v>
      </c>
      <c r="C2103" s="10" t="s">
        <v>9793</v>
      </c>
      <c r="D2103" s="10" t="s">
        <v>170</v>
      </c>
      <c r="E2103" s="17">
        <v>2102</v>
      </c>
      <c r="F2103" s="58" t="s">
        <v>9794</v>
      </c>
      <c r="G2103" s="58" t="s">
        <v>9795</v>
      </c>
      <c r="H2103" s="4">
        <v>79.173140000000004</v>
      </c>
      <c r="I2103" s="65" t="s">
        <v>761</v>
      </c>
      <c r="J2103" s="58"/>
      <c r="K2103" s="58" t="s">
        <v>9794</v>
      </c>
      <c r="L2103" s="57"/>
      <c r="M2103" s="58"/>
      <c r="N2103" s="57"/>
      <c r="O2103" s="58"/>
      <c r="P2103" s="12"/>
      <c r="Q2103" s="10"/>
      <c r="R2103" s="12"/>
      <c r="S2103" s="10"/>
      <c r="T2103" s="10"/>
      <c r="U2103" s="10"/>
      <c r="V2103" s="10"/>
      <c r="W2103" s="10"/>
      <c r="X2103" s="10"/>
      <c r="Y2103" s="10"/>
      <c r="Z2103" s="10"/>
      <c r="AA2103" s="10"/>
      <c r="AB2103" s="10"/>
      <c r="AC2103" s="10"/>
      <c r="AD2103" s="10"/>
      <c r="AE2103" s="10"/>
      <c r="AF2103" s="10"/>
      <c r="AG2103" s="10"/>
      <c r="AH2103" s="10"/>
      <c r="AI2103" s="10"/>
      <c r="AJ2103" s="10"/>
      <c r="AK2103" s="10"/>
      <c r="AL2103" s="10"/>
    </row>
    <row r="2104" spans="1:38" s="6" customFormat="1" ht="38.25" x14ac:dyDescent="0.25">
      <c r="A2104" s="11">
        <v>2</v>
      </c>
      <c r="B2104" s="10" t="s">
        <v>38</v>
      </c>
      <c r="C2104" s="10" t="s">
        <v>9725</v>
      </c>
      <c r="D2104" s="10" t="s">
        <v>469</v>
      </c>
      <c r="E2104" s="17">
        <v>2103</v>
      </c>
      <c r="F2104" s="10" t="s">
        <v>9796</v>
      </c>
      <c r="G2104" s="10" t="s">
        <v>9797</v>
      </c>
      <c r="H2104" s="4">
        <v>27.609819999999999</v>
      </c>
      <c r="I2104" s="11" t="s">
        <v>43</v>
      </c>
      <c r="J2104" s="10"/>
      <c r="K2104" s="10" t="s">
        <v>10215</v>
      </c>
      <c r="L2104" s="12" t="s">
        <v>10216</v>
      </c>
      <c r="M2104" s="10" t="s">
        <v>10217</v>
      </c>
      <c r="N2104" s="12"/>
      <c r="O2104" s="10"/>
      <c r="P2104" s="12"/>
      <c r="Q2104" s="10"/>
      <c r="R2104" s="12"/>
      <c r="S2104" s="10"/>
      <c r="T2104" s="10"/>
      <c r="U2104" s="10"/>
      <c r="V2104" s="10"/>
      <c r="W2104" s="10"/>
      <c r="X2104" s="10"/>
      <c r="Y2104" s="10"/>
      <c r="Z2104" s="10"/>
      <c r="AA2104" s="10"/>
      <c r="AB2104" s="10"/>
      <c r="AC2104" s="10"/>
      <c r="AD2104" s="10"/>
      <c r="AE2104" s="10"/>
      <c r="AF2104" s="10"/>
      <c r="AG2104" s="10"/>
      <c r="AH2104" s="10"/>
      <c r="AI2104" s="10"/>
      <c r="AJ2104" s="10"/>
      <c r="AK2104" s="10"/>
      <c r="AL2104" s="10"/>
    </row>
    <row r="2105" spans="1:38" s="6" customFormat="1" ht="63.75" x14ac:dyDescent="0.25">
      <c r="A2105" s="11">
        <v>2</v>
      </c>
      <c r="B2105" s="10" t="s">
        <v>38</v>
      </c>
      <c r="C2105" s="10" t="s">
        <v>9196</v>
      </c>
      <c r="D2105" s="10" t="s">
        <v>469</v>
      </c>
      <c r="E2105" s="17">
        <v>2104</v>
      </c>
      <c r="F2105" s="10" t="s">
        <v>9798</v>
      </c>
      <c r="G2105" s="10" t="s">
        <v>9799</v>
      </c>
      <c r="H2105" s="4">
        <v>466.21989259999998</v>
      </c>
      <c r="I2105" s="11" t="s">
        <v>43</v>
      </c>
      <c r="J2105" s="10"/>
      <c r="K2105" s="10" t="s">
        <v>10218</v>
      </c>
      <c r="L2105" s="12" t="s">
        <v>10219</v>
      </c>
      <c r="M2105" s="10"/>
      <c r="N2105" s="15"/>
      <c r="O2105" s="10"/>
      <c r="P2105" s="12"/>
      <c r="Q2105" s="10"/>
      <c r="R2105" s="12"/>
      <c r="S2105" s="10"/>
      <c r="T2105" s="10"/>
      <c r="U2105" s="10"/>
      <c r="V2105" s="10"/>
      <c r="W2105" s="10"/>
      <c r="X2105" s="10"/>
      <c r="Y2105" s="10"/>
      <c r="Z2105" s="10"/>
      <c r="AA2105" s="13"/>
      <c r="AB2105" s="13"/>
      <c r="AC2105" s="13"/>
      <c r="AD2105" s="13"/>
      <c r="AE2105" s="13"/>
      <c r="AF2105" s="13"/>
      <c r="AG2105" s="13"/>
      <c r="AH2105" s="13"/>
      <c r="AI2105" s="13"/>
      <c r="AJ2105" s="13"/>
      <c r="AK2105" s="13"/>
      <c r="AL2105" s="13"/>
    </row>
    <row r="2106" spans="1:38" s="6" customFormat="1" ht="63.75" x14ac:dyDescent="0.25">
      <c r="A2106" s="11">
        <v>2</v>
      </c>
      <c r="B2106" s="10" t="s">
        <v>38</v>
      </c>
      <c r="C2106" s="10" t="s">
        <v>9800</v>
      </c>
      <c r="D2106" s="10" t="s">
        <v>170</v>
      </c>
      <c r="E2106" s="17">
        <v>2105</v>
      </c>
      <c r="F2106" s="10" t="s">
        <v>9801</v>
      </c>
      <c r="G2106" s="10" t="s">
        <v>9802</v>
      </c>
      <c r="H2106" s="4">
        <v>209.7089105</v>
      </c>
      <c r="I2106" s="11" t="s">
        <v>43</v>
      </c>
      <c r="J2106" s="10"/>
      <c r="K2106" s="10" t="s">
        <v>10220</v>
      </c>
      <c r="L2106" s="12"/>
      <c r="M2106" s="10" t="s">
        <v>10221</v>
      </c>
      <c r="N2106" s="12"/>
      <c r="O2106" s="10"/>
      <c r="P2106" s="12"/>
      <c r="Q2106" s="10"/>
      <c r="R2106" s="12"/>
      <c r="S2106" s="10"/>
      <c r="T2106" s="10"/>
      <c r="U2106" s="10"/>
      <c r="V2106" s="10"/>
      <c r="W2106" s="10"/>
      <c r="X2106" s="10"/>
      <c r="Y2106" s="10"/>
      <c r="Z2106" s="10"/>
      <c r="AA2106" s="10"/>
      <c r="AB2106" s="10"/>
      <c r="AC2106" s="10"/>
      <c r="AD2106" s="10"/>
      <c r="AE2106" s="10"/>
      <c r="AF2106" s="10"/>
      <c r="AG2106" s="10"/>
      <c r="AH2106" s="10"/>
      <c r="AI2106" s="10"/>
      <c r="AJ2106" s="10"/>
      <c r="AK2106" s="10"/>
      <c r="AL2106" s="10"/>
    </row>
    <row r="2107" spans="1:38" s="6" customFormat="1" ht="76.5" x14ac:dyDescent="0.25">
      <c r="A2107" s="11">
        <v>2</v>
      </c>
      <c r="B2107" s="10" t="s">
        <v>38</v>
      </c>
      <c r="C2107" s="10" t="s">
        <v>9762</v>
      </c>
      <c r="D2107" s="10" t="s">
        <v>170</v>
      </c>
      <c r="E2107" s="17">
        <v>2106</v>
      </c>
      <c r="F2107" s="10" t="s">
        <v>9803</v>
      </c>
      <c r="G2107" s="10" t="s">
        <v>9804</v>
      </c>
      <c r="H2107" s="4">
        <v>83.1456053</v>
      </c>
      <c r="I2107" s="11" t="s">
        <v>43</v>
      </c>
      <c r="J2107" s="10"/>
      <c r="K2107" s="10" t="s">
        <v>10222</v>
      </c>
      <c r="L2107" s="12"/>
      <c r="M2107" s="10" t="s">
        <v>10223</v>
      </c>
      <c r="N2107" s="15"/>
      <c r="O2107" s="10" t="s">
        <v>10224</v>
      </c>
      <c r="P2107" s="12"/>
      <c r="Q2107" s="10"/>
      <c r="R2107" s="12"/>
      <c r="S2107" s="10"/>
      <c r="T2107" s="10"/>
      <c r="U2107" s="10"/>
      <c r="V2107" s="10"/>
      <c r="W2107" s="10"/>
      <c r="X2107" s="10"/>
      <c r="Y2107" s="10"/>
      <c r="Z2107" s="10"/>
      <c r="AA2107" s="13"/>
      <c r="AB2107" s="13"/>
      <c r="AC2107" s="13"/>
      <c r="AD2107" s="13"/>
      <c r="AE2107" s="13"/>
      <c r="AF2107" s="13"/>
      <c r="AG2107" s="13"/>
      <c r="AH2107" s="13"/>
      <c r="AI2107" s="13"/>
      <c r="AJ2107" s="13"/>
      <c r="AK2107" s="13"/>
      <c r="AL2107" s="13"/>
    </row>
    <row r="2108" spans="1:38" s="6" customFormat="1" ht="38.25" x14ac:dyDescent="0.25">
      <c r="A2108" s="11">
        <v>2</v>
      </c>
      <c r="B2108" s="10" t="s">
        <v>38</v>
      </c>
      <c r="C2108" s="10" t="s">
        <v>9196</v>
      </c>
      <c r="D2108" s="5" t="s">
        <v>469</v>
      </c>
      <c r="E2108" s="17">
        <v>2107</v>
      </c>
      <c r="F2108" s="10" t="s">
        <v>9805</v>
      </c>
      <c r="G2108" s="5" t="s">
        <v>9806</v>
      </c>
      <c r="H2108" s="4">
        <v>303.57780530000002</v>
      </c>
      <c r="I2108" s="11" t="s">
        <v>761</v>
      </c>
      <c r="J2108" s="5"/>
      <c r="K2108" s="5" t="s">
        <v>10225</v>
      </c>
      <c r="L2108" s="15" t="s">
        <v>10226</v>
      </c>
      <c r="M2108" s="5"/>
      <c r="N2108" s="15"/>
      <c r="O2108" s="5"/>
      <c r="P2108" s="15"/>
      <c r="Q2108" s="5"/>
      <c r="R2108" s="15"/>
      <c r="S2108" s="5"/>
      <c r="T2108" s="5"/>
      <c r="U2108" s="5"/>
      <c r="V2108" s="5"/>
      <c r="W2108" s="5"/>
      <c r="X2108" s="5"/>
      <c r="Y2108" s="5"/>
      <c r="Z2108" s="5"/>
      <c r="AA2108" s="5"/>
      <c r="AB2108" s="5"/>
      <c r="AC2108" s="5"/>
      <c r="AD2108" s="5"/>
      <c r="AE2108" s="5"/>
      <c r="AF2108" s="5"/>
      <c r="AG2108" s="5"/>
      <c r="AH2108" s="5"/>
      <c r="AI2108" s="5"/>
      <c r="AJ2108" s="5"/>
      <c r="AK2108" s="5"/>
      <c r="AL2108" s="5"/>
    </row>
    <row r="2109" spans="1:38" s="6" customFormat="1" ht="63.75" x14ac:dyDescent="0.25">
      <c r="A2109" s="11">
        <v>2</v>
      </c>
      <c r="B2109" s="10" t="s">
        <v>38</v>
      </c>
      <c r="C2109" s="10" t="s">
        <v>9733</v>
      </c>
      <c r="D2109" s="10" t="s">
        <v>469</v>
      </c>
      <c r="E2109" s="17">
        <v>2108</v>
      </c>
      <c r="F2109" s="10" t="s">
        <v>9807</v>
      </c>
      <c r="G2109" s="10" t="s">
        <v>9808</v>
      </c>
      <c r="H2109" s="4">
        <v>57.149569999999997</v>
      </c>
      <c r="I2109" s="11" t="s">
        <v>43</v>
      </c>
      <c r="J2109" s="10"/>
      <c r="K2109" s="10" t="s">
        <v>9807</v>
      </c>
      <c r="L2109" s="12" t="s">
        <v>10227</v>
      </c>
      <c r="M2109" s="10"/>
      <c r="N2109" s="15"/>
      <c r="O2109" s="10"/>
      <c r="P2109" s="12"/>
      <c r="Q2109" s="10"/>
      <c r="R2109" s="12"/>
      <c r="S2109" s="10"/>
      <c r="T2109" s="10"/>
      <c r="U2109" s="10"/>
      <c r="V2109" s="10"/>
      <c r="W2109" s="10"/>
      <c r="X2109" s="10"/>
      <c r="Y2109" s="10"/>
      <c r="Z2109" s="10"/>
      <c r="AA2109" s="13"/>
      <c r="AB2109" s="13"/>
      <c r="AC2109" s="13"/>
      <c r="AD2109" s="13"/>
      <c r="AE2109" s="13"/>
      <c r="AF2109" s="13"/>
      <c r="AG2109" s="13"/>
      <c r="AH2109" s="13"/>
      <c r="AI2109" s="13"/>
      <c r="AJ2109" s="13"/>
      <c r="AK2109" s="13"/>
      <c r="AL2109" s="13"/>
    </row>
    <row r="2110" spans="1:38" s="6" customFormat="1" ht="38.25" x14ac:dyDescent="0.25">
      <c r="A2110" s="11">
        <v>2</v>
      </c>
      <c r="B2110" s="10" t="s">
        <v>38</v>
      </c>
      <c r="C2110" s="10" t="s">
        <v>9196</v>
      </c>
      <c r="D2110" s="10" t="s">
        <v>469</v>
      </c>
      <c r="E2110" s="17">
        <v>2109</v>
      </c>
      <c r="F2110" s="10" t="s">
        <v>9809</v>
      </c>
      <c r="G2110" s="10" t="s">
        <v>9810</v>
      </c>
      <c r="H2110" s="4">
        <v>60.614024299999997</v>
      </c>
      <c r="I2110" s="11" t="s">
        <v>761</v>
      </c>
      <c r="J2110" s="10"/>
      <c r="K2110" s="10" t="s">
        <v>10228</v>
      </c>
      <c r="L2110" s="12"/>
      <c r="M2110" s="10" t="s">
        <v>10229</v>
      </c>
      <c r="N2110" s="12"/>
      <c r="O2110" s="10" t="s">
        <v>10230</v>
      </c>
      <c r="P2110" s="12"/>
      <c r="Q2110" s="10" t="s">
        <v>10231</v>
      </c>
      <c r="R2110" s="12"/>
      <c r="S2110" s="10"/>
      <c r="T2110" s="10"/>
      <c r="U2110" s="10"/>
      <c r="V2110" s="10"/>
      <c r="W2110" s="10"/>
      <c r="X2110" s="10"/>
      <c r="Y2110" s="10"/>
      <c r="Z2110" s="10"/>
      <c r="AA2110" s="10"/>
      <c r="AB2110" s="10"/>
      <c r="AC2110" s="13"/>
      <c r="AD2110" s="13"/>
      <c r="AE2110" s="13"/>
      <c r="AF2110" s="13"/>
      <c r="AG2110" s="13"/>
      <c r="AH2110" s="13"/>
      <c r="AI2110" s="13"/>
      <c r="AJ2110" s="13"/>
      <c r="AK2110" s="13"/>
      <c r="AL2110" s="13"/>
    </row>
    <row r="2111" spans="1:38" s="6" customFormat="1" ht="63.75" x14ac:dyDescent="0.25">
      <c r="A2111" s="11">
        <v>2</v>
      </c>
      <c r="B2111" s="10" t="s">
        <v>38</v>
      </c>
      <c r="C2111" s="11" t="s">
        <v>9811</v>
      </c>
      <c r="D2111" s="10" t="s">
        <v>170</v>
      </c>
      <c r="E2111" s="17">
        <v>2110</v>
      </c>
      <c r="F2111" s="10" t="s">
        <v>9812</v>
      </c>
      <c r="G2111" s="10" t="s">
        <v>9813</v>
      </c>
      <c r="H2111" s="4">
        <v>390.63241259999995</v>
      </c>
      <c r="I2111" s="11" t="s">
        <v>43</v>
      </c>
      <c r="J2111" s="5"/>
      <c r="K2111" s="5" t="s">
        <v>10232</v>
      </c>
      <c r="L2111" s="15" t="s">
        <v>10233</v>
      </c>
      <c r="M2111" s="5" t="s">
        <v>10234</v>
      </c>
      <c r="N2111" s="15" t="s">
        <v>10235</v>
      </c>
      <c r="O2111" s="5" t="s">
        <v>10236</v>
      </c>
      <c r="P2111" s="15" t="s">
        <v>10237</v>
      </c>
      <c r="Q2111" s="5" t="s">
        <v>10238</v>
      </c>
      <c r="R2111" s="15" t="s">
        <v>10239</v>
      </c>
      <c r="S2111" s="5"/>
      <c r="T2111" s="5"/>
      <c r="U2111" s="5"/>
      <c r="V2111" s="5"/>
      <c r="W2111" s="5"/>
      <c r="X2111" s="5"/>
      <c r="Y2111" s="5"/>
      <c r="Z2111" s="5"/>
      <c r="AA2111" s="16"/>
      <c r="AB2111" s="16"/>
      <c r="AC2111" s="16"/>
      <c r="AD2111" s="16"/>
      <c r="AE2111" s="5"/>
      <c r="AF2111" s="5"/>
      <c r="AG2111" s="5"/>
      <c r="AH2111" s="5"/>
      <c r="AI2111" s="5"/>
      <c r="AJ2111" s="5"/>
      <c r="AK2111" s="5"/>
      <c r="AL2111" s="5"/>
    </row>
    <row r="2112" spans="1:38" s="6" customFormat="1" ht="38.25" x14ac:dyDescent="0.25">
      <c r="A2112" s="11">
        <v>2</v>
      </c>
      <c r="B2112" s="10" t="s">
        <v>38</v>
      </c>
      <c r="C2112" s="10" t="s">
        <v>9784</v>
      </c>
      <c r="D2112" s="5" t="s">
        <v>469</v>
      </c>
      <c r="E2112" s="17">
        <v>2111</v>
      </c>
      <c r="F2112" s="5" t="s">
        <v>9814</v>
      </c>
      <c r="G2112" s="5" t="s">
        <v>9815</v>
      </c>
      <c r="H2112" s="4">
        <v>43.622799999999998</v>
      </c>
      <c r="I2112" s="11" t="s">
        <v>43</v>
      </c>
      <c r="J2112" s="5"/>
      <c r="K2112" s="5" t="s">
        <v>10240</v>
      </c>
      <c r="L2112" s="14" t="s">
        <v>10241</v>
      </c>
      <c r="M2112" s="5" t="s">
        <v>7893</v>
      </c>
      <c r="N2112" s="14" t="s">
        <v>8900</v>
      </c>
      <c r="O2112" s="5"/>
      <c r="P2112" s="14"/>
      <c r="Q2112" s="5"/>
      <c r="R2112" s="14"/>
      <c r="S2112" s="5"/>
      <c r="T2112" s="14"/>
      <c r="U2112" s="5"/>
      <c r="V2112" s="15"/>
      <c r="W2112" s="5"/>
      <c r="X2112" s="15"/>
      <c r="Y2112" s="5"/>
      <c r="Z2112" s="14"/>
      <c r="AA2112" s="5"/>
      <c r="AB2112" s="15"/>
      <c r="AC2112" s="5"/>
      <c r="AD2112" s="15"/>
      <c r="AE2112" s="5"/>
      <c r="AF2112" s="15"/>
      <c r="AG2112" s="5"/>
      <c r="AH2112" s="15"/>
      <c r="AI2112" s="5"/>
      <c r="AJ2112" s="15"/>
      <c r="AK2112" s="5"/>
      <c r="AL2112" s="15"/>
    </row>
    <row r="2113" spans="1:38" s="6" customFormat="1" ht="38.25" x14ac:dyDescent="0.25">
      <c r="A2113" s="11">
        <v>2</v>
      </c>
      <c r="B2113" s="10" t="s">
        <v>38</v>
      </c>
      <c r="C2113" s="10" t="s">
        <v>9735</v>
      </c>
      <c r="D2113" s="10" t="s">
        <v>469</v>
      </c>
      <c r="E2113" s="17">
        <v>2112</v>
      </c>
      <c r="F2113" s="10" t="s">
        <v>9816</v>
      </c>
      <c r="G2113" s="10" t="s">
        <v>9817</v>
      </c>
      <c r="H2113" s="4">
        <v>55.170877000000004</v>
      </c>
      <c r="I2113" s="11" t="s">
        <v>761</v>
      </c>
      <c r="J2113" s="10"/>
      <c r="K2113" s="10" t="s">
        <v>10242</v>
      </c>
      <c r="L2113" s="12" t="s">
        <v>10243</v>
      </c>
      <c r="M2113" s="10" t="s">
        <v>10244</v>
      </c>
      <c r="N2113" s="15" t="s">
        <v>10245</v>
      </c>
      <c r="O2113" s="10"/>
      <c r="P2113" s="12"/>
      <c r="Q2113" s="10"/>
      <c r="R2113" s="12"/>
      <c r="S2113" s="10"/>
      <c r="T2113" s="10"/>
      <c r="U2113" s="10"/>
      <c r="V2113" s="10"/>
      <c r="W2113" s="10"/>
      <c r="X2113" s="10"/>
      <c r="Y2113" s="10"/>
      <c r="Z2113" s="10"/>
      <c r="AA2113" s="13"/>
      <c r="AB2113" s="13"/>
      <c r="AC2113" s="13"/>
      <c r="AD2113" s="13"/>
      <c r="AE2113" s="13"/>
      <c r="AF2113" s="13"/>
      <c r="AG2113" s="13"/>
      <c r="AH2113" s="13"/>
      <c r="AI2113" s="13"/>
      <c r="AJ2113" s="13"/>
      <c r="AK2113" s="13"/>
      <c r="AL2113" s="13"/>
    </row>
    <row r="2114" spans="1:38" s="6" customFormat="1" ht="51" x14ac:dyDescent="0.25">
      <c r="A2114" s="11">
        <v>2</v>
      </c>
      <c r="B2114" s="10" t="s">
        <v>38</v>
      </c>
      <c r="C2114" s="10" t="s">
        <v>9818</v>
      </c>
      <c r="D2114" s="10" t="s">
        <v>170</v>
      </c>
      <c r="E2114" s="17">
        <v>2113</v>
      </c>
      <c r="F2114" s="10" t="s">
        <v>9819</v>
      </c>
      <c r="G2114" s="10" t="s">
        <v>9820</v>
      </c>
      <c r="H2114" s="4">
        <v>124.06841</v>
      </c>
      <c r="I2114" s="11" t="s">
        <v>43</v>
      </c>
      <c r="J2114" s="10"/>
      <c r="K2114" s="10" t="s">
        <v>10246</v>
      </c>
      <c r="L2114" s="12"/>
      <c r="M2114" s="10" t="s">
        <v>10247</v>
      </c>
      <c r="N2114" s="15"/>
      <c r="O2114" s="10" t="s">
        <v>10248</v>
      </c>
      <c r="P2114" s="12"/>
      <c r="Q2114" s="10"/>
      <c r="R2114" s="12"/>
      <c r="S2114" s="10"/>
      <c r="T2114" s="10"/>
      <c r="U2114" s="10"/>
      <c r="V2114" s="10"/>
      <c r="W2114" s="10"/>
      <c r="X2114" s="10"/>
      <c r="Y2114" s="10"/>
      <c r="Z2114" s="10"/>
      <c r="AA2114" s="13"/>
      <c r="AB2114" s="13"/>
      <c r="AC2114" s="13"/>
      <c r="AD2114" s="13"/>
      <c r="AE2114" s="13"/>
      <c r="AF2114" s="13"/>
      <c r="AG2114" s="13"/>
      <c r="AH2114" s="13"/>
      <c r="AI2114" s="13"/>
      <c r="AJ2114" s="13"/>
      <c r="AK2114" s="13"/>
      <c r="AL2114" s="13"/>
    </row>
    <row r="2115" spans="1:38" s="6" customFormat="1" ht="51" x14ac:dyDescent="0.25">
      <c r="A2115" s="11">
        <v>2</v>
      </c>
      <c r="B2115" s="10" t="s">
        <v>38</v>
      </c>
      <c r="C2115" s="10" t="s">
        <v>9725</v>
      </c>
      <c r="D2115" s="10" t="s">
        <v>469</v>
      </c>
      <c r="E2115" s="17">
        <v>2114</v>
      </c>
      <c r="F2115" s="10" t="s">
        <v>9821</v>
      </c>
      <c r="G2115" s="10" t="s">
        <v>9822</v>
      </c>
      <c r="H2115" s="4">
        <v>29.591550000000002</v>
      </c>
      <c r="I2115" s="11" t="s">
        <v>43</v>
      </c>
      <c r="J2115" s="10"/>
      <c r="K2115" s="10" t="s">
        <v>9821</v>
      </c>
      <c r="L2115" s="12" t="s">
        <v>10249</v>
      </c>
      <c r="M2115" s="10"/>
      <c r="N2115" s="12"/>
      <c r="O2115" s="10"/>
      <c r="P2115" s="12"/>
      <c r="Q2115" s="10"/>
      <c r="R2115" s="12"/>
      <c r="S2115" s="10"/>
      <c r="T2115" s="10"/>
      <c r="U2115" s="10"/>
      <c r="V2115" s="10"/>
      <c r="W2115" s="10"/>
      <c r="X2115" s="10"/>
      <c r="Y2115" s="10"/>
      <c r="Z2115" s="10"/>
      <c r="AA2115" s="10"/>
      <c r="AB2115" s="10"/>
      <c r="AC2115" s="10"/>
      <c r="AD2115" s="10"/>
      <c r="AE2115" s="10"/>
      <c r="AF2115" s="10"/>
      <c r="AG2115" s="10"/>
      <c r="AH2115" s="10"/>
      <c r="AI2115" s="10"/>
      <c r="AJ2115" s="10"/>
      <c r="AK2115" s="10"/>
      <c r="AL2115" s="13"/>
    </row>
    <row r="2116" spans="1:38" s="6" customFormat="1" ht="76.5" x14ac:dyDescent="0.25">
      <c r="A2116" s="11">
        <v>2</v>
      </c>
      <c r="B2116" s="10" t="s">
        <v>38</v>
      </c>
      <c r="C2116" s="10" t="s">
        <v>9740</v>
      </c>
      <c r="D2116" s="10" t="s">
        <v>469</v>
      </c>
      <c r="E2116" s="17">
        <v>2115</v>
      </c>
      <c r="F2116" s="10" t="s">
        <v>9823</v>
      </c>
      <c r="G2116" s="10" t="s">
        <v>9824</v>
      </c>
      <c r="H2116" s="4">
        <v>36.571280000000002</v>
      </c>
      <c r="I2116" s="11" t="s">
        <v>43</v>
      </c>
      <c r="J2116" s="10"/>
      <c r="K2116" s="10" t="s">
        <v>9823</v>
      </c>
      <c r="L2116" s="12" t="s">
        <v>10250</v>
      </c>
      <c r="M2116" s="10"/>
      <c r="N2116" s="15"/>
      <c r="O2116" s="10"/>
      <c r="P2116" s="12"/>
      <c r="Q2116" s="10"/>
      <c r="R2116" s="12"/>
      <c r="S2116" s="10"/>
      <c r="T2116" s="10"/>
      <c r="U2116" s="10"/>
      <c r="V2116" s="10"/>
      <c r="W2116" s="10"/>
      <c r="X2116" s="10"/>
      <c r="Y2116" s="10"/>
      <c r="Z2116" s="10"/>
      <c r="AA2116" s="13"/>
      <c r="AB2116" s="13"/>
      <c r="AC2116" s="13"/>
      <c r="AD2116" s="13"/>
      <c r="AE2116" s="13"/>
      <c r="AF2116" s="13"/>
      <c r="AG2116" s="13"/>
      <c r="AH2116" s="13"/>
      <c r="AI2116" s="13"/>
      <c r="AJ2116" s="13"/>
      <c r="AK2116" s="13"/>
      <c r="AL2116" s="13"/>
    </row>
    <row r="2117" spans="1:38" s="6" customFormat="1" ht="63.75" x14ac:dyDescent="0.25">
      <c r="A2117" s="11">
        <v>2</v>
      </c>
      <c r="B2117" s="10" t="s">
        <v>38</v>
      </c>
      <c r="C2117" s="10" t="s">
        <v>9825</v>
      </c>
      <c r="D2117" s="10" t="s">
        <v>170</v>
      </c>
      <c r="E2117" s="17">
        <v>2116</v>
      </c>
      <c r="F2117" s="10" t="s">
        <v>9826</v>
      </c>
      <c r="G2117" s="10" t="s">
        <v>9827</v>
      </c>
      <c r="H2117" s="4">
        <v>518.44957850000003</v>
      </c>
      <c r="I2117" s="11" t="s">
        <v>43</v>
      </c>
      <c r="J2117" s="10"/>
      <c r="K2117" s="10" t="s">
        <v>10251</v>
      </c>
      <c r="L2117" s="12" t="s">
        <v>10252</v>
      </c>
      <c r="M2117" s="10" t="s">
        <v>10253</v>
      </c>
      <c r="N2117" s="12" t="s">
        <v>10254</v>
      </c>
      <c r="O2117" s="10"/>
      <c r="P2117" s="12"/>
      <c r="Q2117" s="10"/>
      <c r="R2117" s="12"/>
      <c r="S2117" s="10"/>
      <c r="T2117" s="10"/>
      <c r="U2117" s="10"/>
      <c r="V2117" s="10"/>
      <c r="W2117" s="10"/>
      <c r="X2117" s="10"/>
      <c r="Y2117" s="10"/>
      <c r="Z2117" s="10"/>
      <c r="AA2117" s="10"/>
      <c r="AB2117" s="10"/>
      <c r="AC2117" s="10"/>
      <c r="AD2117" s="10"/>
      <c r="AE2117" s="10"/>
      <c r="AF2117" s="10"/>
      <c r="AG2117" s="10"/>
      <c r="AH2117" s="10"/>
      <c r="AI2117" s="10"/>
      <c r="AJ2117" s="10"/>
      <c r="AK2117" s="10"/>
      <c r="AL2117" s="10"/>
    </row>
    <row r="2118" spans="1:38" s="6" customFormat="1" ht="51" x14ac:dyDescent="0.25">
      <c r="A2118" s="11">
        <v>2</v>
      </c>
      <c r="B2118" s="10" t="s">
        <v>38</v>
      </c>
      <c r="C2118" s="10" t="s">
        <v>9196</v>
      </c>
      <c r="D2118" s="10" t="s">
        <v>469</v>
      </c>
      <c r="E2118" s="17">
        <v>2117</v>
      </c>
      <c r="F2118" s="10" t="s">
        <v>9828</v>
      </c>
      <c r="G2118" s="10" t="s">
        <v>9829</v>
      </c>
      <c r="H2118" s="4">
        <v>304.10734409999998</v>
      </c>
      <c r="I2118" s="11" t="s">
        <v>43</v>
      </c>
      <c r="J2118" s="10"/>
      <c r="K2118" s="10" t="s">
        <v>10255</v>
      </c>
      <c r="L2118" s="12" t="s">
        <v>10256</v>
      </c>
      <c r="M2118" s="10" t="s">
        <v>10257</v>
      </c>
      <c r="N2118" s="12" t="s">
        <v>10258</v>
      </c>
      <c r="O2118" s="10"/>
      <c r="P2118" s="12"/>
      <c r="Q2118" s="10"/>
      <c r="R2118" s="12"/>
      <c r="S2118" s="10"/>
      <c r="T2118" s="10"/>
      <c r="U2118" s="10"/>
      <c r="V2118" s="10"/>
      <c r="W2118" s="10"/>
      <c r="X2118" s="10"/>
      <c r="Y2118" s="10"/>
      <c r="Z2118" s="10"/>
      <c r="AA2118" s="13"/>
      <c r="AB2118" s="13"/>
      <c r="AC2118" s="13"/>
      <c r="AD2118" s="13"/>
      <c r="AE2118" s="13"/>
      <c r="AF2118" s="13"/>
      <c r="AG2118" s="13"/>
      <c r="AH2118" s="13"/>
      <c r="AI2118" s="13"/>
      <c r="AJ2118" s="13"/>
      <c r="AK2118" s="13"/>
      <c r="AL2118" s="13"/>
    </row>
    <row r="2119" spans="1:38" s="6" customFormat="1" ht="38.25" x14ac:dyDescent="0.25">
      <c r="A2119" s="11">
        <v>2</v>
      </c>
      <c r="B2119" s="10" t="s">
        <v>38</v>
      </c>
      <c r="C2119" s="10" t="s">
        <v>1070</v>
      </c>
      <c r="D2119" s="5" t="s">
        <v>170</v>
      </c>
      <c r="E2119" s="17">
        <v>2118</v>
      </c>
      <c r="F2119" s="5" t="s">
        <v>9830</v>
      </c>
      <c r="G2119" s="5" t="s">
        <v>9831</v>
      </c>
      <c r="H2119" s="4">
        <v>175.6674395</v>
      </c>
      <c r="I2119" s="11" t="s">
        <v>43</v>
      </c>
      <c r="J2119" s="5"/>
      <c r="K2119" s="5" t="s">
        <v>10259</v>
      </c>
      <c r="L2119" s="14"/>
      <c r="M2119" s="5"/>
      <c r="N2119" s="14"/>
      <c r="O2119" s="5"/>
      <c r="P2119" s="14"/>
      <c r="Q2119" s="5"/>
      <c r="R2119" s="14"/>
      <c r="S2119" s="5"/>
      <c r="T2119" s="14"/>
      <c r="U2119" s="5"/>
      <c r="V2119" s="15"/>
      <c r="W2119" s="5"/>
      <c r="X2119" s="15"/>
      <c r="Y2119" s="5"/>
      <c r="Z2119" s="14"/>
      <c r="AA2119" s="5"/>
      <c r="AB2119" s="15"/>
      <c r="AC2119" s="5"/>
      <c r="AD2119" s="15"/>
      <c r="AE2119" s="5"/>
      <c r="AF2119" s="15"/>
      <c r="AG2119" s="5"/>
      <c r="AH2119" s="15"/>
      <c r="AI2119" s="5"/>
      <c r="AJ2119" s="15"/>
      <c r="AK2119" s="5"/>
      <c r="AL2119" s="15"/>
    </row>
    <row r="2120" spans="1:38" s="6" customFormat="1" ht="38.25" x14ac:dyDescent="0.25">
      <c r="A2120" s="11">
        <v>2</v>
      </c>
      <c r="B2120" s="10" t="s">
        <v>38</v>
      </c>
      <c r="C2120" s="10" t="s">
        <v>9832</v>
      </c>
      <c r="D2120" s="5" t="s">
        <v>170</v>
      </c>
      <c r="E2120" s="17">
        <v>2119</v>
      </c>
      <c r="F2120" s="5" t="s">
        <v>9833</v>
      </c>
      <c r="G2120" s="5" t="s">
        <v>9834</v>
      </c>
      <c r="H2120" s="4">
        <v>76.636531200000007</v>
      </c>
      <c r="I2120" s="11" t="s">
        <v>43</v>
      </c>
      <c r="J2120" s="5"/>
      <c r="K2120" s="5" t="s">
        <v>10260</v>
      </c>
      <c r="L2120" s="15" t="s">
        <v>10261</v>
      </c>
      <c r="M2120" s="5" t="s">
        <v>10262</v>
      </c>
      <c r="N2120" s="15"/>
      <c r="O2120" s="5"/>
      <c r="P2120" s="15"/>
      <c r="Q2120" s="5"/>
      <c r="R2120" s="15"/>
      <c r="S2120" s="5"/>
      <c r="T2120" s="5"/>
      <c r="U2120" s="5"/>
      <c r="V2120" s="5"/>
      <c r="W2120" s="5"/>
      <c r="X2120" s="5"/>
      <c r="Y2120" s="5"/>
      <c r="Z2120" s="5"/>
      <c r="AA2120" s="5"/>
      <c r="AB2120" s="5"/>
      <c r="AC2120" s="5"/>
      <c r="AD2120" s="5"/>
      <c r="AE2120" s="5"/>
      <c r="AF2120" s="5"/>
      <c r="AG2120" s="5"/>
      <c r="AH2120" s="5"/>
      <c r="AI2120" s="5"/>
      <c r="AJ2120" s="5"/>
      <c r="AK2120" s="5"/>
      <c r="AL2120" s="5"/>
    </row>
    <row r="2121" spans="1:38" s="6" customFormat="1" ht="38.25" x14ac:dyDescent="0.25">
      <c r="A2121" s="11">
        <v>2</v>
      </c>
      <c r="B2121" s="10" t="s">
        <v>38</v>
      </c>
      <c r="C2121" s="10" t="s">
        <v>9835</v>
      </c>
      <c r="D2121" s="10" t="s">
        <v>469</v>
      </c>
      <c r="E2121" s="17">
        <v>2120</v>
      </c>
      <c r="F2121" s="10" t="s">
        <v>9836</v>
      </c>
      <c r="G2121" s="10" t="s">
        <v>9837</v>
      </c>
      <c r="H2121" s="4">
        <v>56.237070000000003</v>
      </c>
      <c r="I2121" s="11" t="s">
        <v>43</v>
      </c>
      <c r="J2121" s="10"/>
      <c r="K2121" s="10" t="s">
        <v>10263</v>
      </c>
      <c r="L2121" s="12" t="s">
        <v>10264</v>
      </c>
      <c r="M2121" s="10" t="s">
        <v>10262</v>
      </c>
      <c r="N2121" s="12"/>
      <c r="O2121" s="10"/>
      <c r="P2121" s="12"/>
      <c r="Q2121" s="10"/>
      <c r="R2121" s="12"/>
      <c r="S2121" s="10"/>
      <c r="T2121" s="10"/>
      <c r="U2121" s="10"/>
      <c r="V2121" s="10"/>
      <c r="W2121" s="10"/>
      <c r="X2121" s="10"/>
      <c r="Y2121" s="10"/>
      <c r="Z2121" s="10"/>
      <c r="AA2121" s="13"/>
      <c r="AB2121" s="13"/>
      <c r="AC2121" s="13"/>
      <c r="AD2121" s="13"/>
      <c r="AE2121" s="13"/>
      <c r="AF2121" s="13"/>
      <c r="AG2121" s="13"/>
      <c r="AH2121" s="13"/>
      <c r="AI2121" s="13"/>
      <c r="AJ2121" s="13"/>
      <c r="AK2121" s="13"/>
      <c r="AL2121" s="13"/>
    </row>
    <row r="2122" spans="1:38" s="6" customFormat="1" ht="38.25" x14ac:dyDescent="0.25">
      <c r="A2122" s="11">
        <v>2</v>
      </c>
      <c r="B2122" s="10" t="s">
        <v>38</v>
      </c>
      <c r="C2122" s="10" t="s">
        <v>9825</v>
      </c>
      <c r="D2122" s="10" t="s">
        <v>170</v>
      </c>
      <c r="E2122" s="17">
        <v>2121</v>
      </c>
      <c r="F2122" s="10" t="s">
        <v>9838</v>
      </c>
      <c r="G2122" s="10" t="s">
        <v>9839</v>
      </c>
      <c r="H2122" s="4">
        <v>616.99090000000001</v>
      </c>
      <c r="I2122" s="11" t="s">
        <v>43</v>
      </c>
      <c r="J2122" s="10"/>
      <c r="K2122" s="10" t="s">
        <v>10265</v>
      </c>
      <c r="L2122" s="12" t="s">
        <v>10266</v>
      </c>
      <c r="M2122" s="10" t="s">
        <v>10267</v>
      </c>
      <c r="N2122" s="12" t="s">
        <v>10268</v>
      </c>
      <c r="O2122" s="10" t="s">
        <v>10269</v>
      </c>
      <c r="P2122" s="12" t="s">
        <v>10270</v>
      </c>
      <c r="Q2122" s="10" t="s">
        <v>10271</v>
      </c>
      <c r="R2122" s="12" t="s">
        <v>10272</v>
      </c>
      <c r="S2122" s="10"/>
      <c r="T2122" s="10"/>
      <c r="U2122" s="10"/>
      <c r="V2122" s="10"/>
      <c r="W2122" s="10"/>
      <c r="X2122" s="10"/>
      <c r="Y2122" s="10"/>
      <c r="Z2122" s="10"/>
      <c r="AA2122" s="10"/>
      <c r="AB2122" s="10"/>
      <c r="AC2122" s="10"/>
      <c r="AD2122" s="10"/>
      <c r="AE2122" s="10"/>
      <c r="AF2122" s="10"/>
      <c r="AG2122" s="10"/>
      <c r="AH2122" s="10"/>
      <c r="AI2122" s="10"/>
      <c r="AJ2122" s="10"/>
      <c r="AK2122" s="10"/>
      <c r="AL2122" s="10"/>
    </row>
    <row r="2123" spans="1:38" s="6" customFormat="1" ht="63.75" x14ac:dyDescent="0.25">
      <c r="A2123" s="11">
        <v>2</v>
      </c>
      <c r="B2123" s="10" t="s">
        <v>38</v>
      </c>
      <c r="C2123" s="10" t="s">
        <v>9825</v>
      </c>
      <c r="D2123" s="10" t="s">
        <v>170</v>
      </c>
      <c r="E2123" s="17">
        <v>2122</v>
      </c>
      <c r="F2123" s="10" t="s">
        <v>9840</v>
      </c>
      <c r="G2123" s="10" t="s">
        <v>9841</v>
      </c>
      <c r="H2123" s="4">
        <v>446.9372894</v>
      </c>
      <c r="I2123" s="11" t="s">
        <v>43</v>
      </c>
      <c r="J2123" s="10"/>
      <c r="K2123" s="10" t="s">
        <v>10273</v>
      </c>
      <c r="L2123" s="12" t="s">
        <v>10274</v>
      </c>
      <c r="M2123" s="10" t="s">
        <v>10275</v>
      </c>
      <c r="N2123" s="12" t="s">
        <v>10276</v>
      </c>
      <c r="O2123" s="10"/>
      <c r="P2123" s="12"/>
      <c r="Q2123" s="10"/>
      <c r="R2123" s="12"/>
      <c r="S2123" s="10"/>
      <c r="T2123" s="10"/>
      <c r="U2123" s="10"/>
      <c r="V2123" s="10"/>
      <c r="W2123" s="10"/>
      <c r="X2123" s="10"/>
      <c r="Y2123" s="10"/>
      <c r="Z2123" s="10"/>
      <c r="AA2123" s="10"/>
      <c r="AB2123" s="10"/>
      <c r="AC2123" s="10"/>
      <c r="AD2123" s="10"/>
      <c r="AE2123" s="10"/>
      <c r="AF2123" s="10"/>
      <c r="AG2123" s="10"/>
      <c r="AH2123" s="10"/>
      <c r="AI2123" s="10"/>
      <c r="AJ2123" s="10"/>
      <c r="AK2123" s="10"/>
      <c r="AL2123" s="10"/>
    </row>
    <row r="2124" spans="1:38" s="6" customFormat="1" ht="63.75" x14ac:dyDescent="0.25">
      <c r="A2124" s="11">
        <v>2</v>
      </c>
      <c r="B2124" s="10" t="s">
        <v>38</v>
      </c>
      <c r="C2124" s="10" t="s">
        <v>9725</v>
      </c>
      <c r="D2124" s="10" t="s">
        <v>469</v>
      </c>
      <c r="E2124" s="17">
        <v>2123</v>
      </c>
      <c r="F2124" s="10" t="s">
        <v>9842</v>
      </c>
      <c r="G2124" s="27" t="s">
        <v>9843</v>
      </c>
      <c r="H2124" s="4">
        <v>38.957790000000003</v>
      </c>
      <c r="I2124" s="11" t="s">
        <v>43</v>
      </c>
      <c r="J2124" s="10"/>
      <c r="K2124" s="28" t="s">
        <v>10277</v>
      </c>
      <c r="L2124" s="12" t="s">
        <v>10278</v>
      </c>
      <c r="M2124" s="10" t="s">
        <v>10279</v>
      </c>
      <c r="N2124" s="12" t="s">
        <v>10280</v>
      </c>
      <c r="O2124" s="10"/>
      <c r="P2124" s="12"/>
      <c r="Q2124" s="10"/>
      <c r="R2124" s="12"/>
      <c r="S2124" s="10"/>
      <c r="T2124" s="10"/>
      <c r="U2124" s="10"/>
      <c r="V2124" s="10"/>
      <c r="W2124" s="10"/>
      <c r="X2124" s="10"/>
      <c r="Y2124" s="10"/>
      <c r="Z2124" s="10"/>
      <c r="AA2124" s="13"/>
      <c r="AB2124" s="13"/>
      <c r="AC2124" s="13"/>
      <c r="AD2124" s="13"/>
      <c r="AE2124" s="13"/>
      <c r="AF2124" s="13"/>
      <c r="AG2124" s="13"/>
      <c r="AH2124" s="13"/>
      <c r="AI2124" s="13"/>
      <c r="AJ2124" s="13"/>
      <c r="AK2124" s="13"/>
      <c r="AL2124" s="13"/>
    </row>
    <row r="2125" spans="1:38" s="6" customFormat="1" ht="51" x14ac:dyDescent="0.25">
      <c r="A2125" s="11">
        <v>2</v>
      </c>
      <c r="B2125" s="10" t="s">
        <v>38</v>
      </c>
      <c r="C2125" s="10" t="s">
        <v>9835</v>
      </c>
      <c r="D2125" s="10" t="s">
        <v>469</v>
      </c>
      <c r="E2125" s="17">
        <v>2124</v>
      </c>
      <c r="F2125" s="10" t="s">
        <v>9844</v>
      </c>
      <c r="G2125" s="10" t="s">
        <v>9845</v>
      </c>
      <c r="H2125" s="4">
        <v>45.827910000000003</v>
      </c>
      <c r="I2125" s="11" t="s">
        <v>43</v>
      </c>
      <c r="J2125" s="10"/>
      <c r="K2125" s="10" t="s">
        <v>9232</v>
      </c>
      <c r="L2125" s="12"/>
      <c r="M2125" s="10"/>
      <c r="N2125" s="15"/>
      <c r="O2125" s="10"/>
      <c r="P2125" s="12"/>
      <c r="Q2125" s="10"/>
      <c r="R2125" s="12"/>
      <c r="S2125" s="10"/>
      <c r="T2125" s="10"/>
      <c r="U2125" s="10"/>
      <c r="V2125" s="10"/>
      <c r="W2125" s="10"/>
      <c r="X2125" s="10"/>
      <c r="Y2125" s="10"/>
      <c r="Z2125" s="10"/>
      <c r="AA2125" s="13"/>
      <c r="AB2125" s="13"/>
      <c r="AC2125" s="13"/>
      <c r="AD2125" s="13"/>
      <c r="AE2125" s="13"/>
      <c r="AF2125" s="13"/>
      <c r="AG2125" s="13"/>
      <c r="AH2125" s="13"/>
      <c r="AI2125" s="13"/>
      <c r="AJ2125" s="13"/>
      <c r="AK2125" s="13"/>
      <c r="AL2125" s="13"/>
    </row>
    <row r="2126" spans="1:38" s="6" customFormat="1" ht="76.5" x14ac:dyDescent="0.25">
      <c r="A2126" s="11">
        <v>2</v>
      </c>
      <c r="B2126" s="10" t="s">
        <v>38</v>
      </c>
      <c r="C2126" s="10" t="s">
        <v>9196</v>
      </c>
      <c r="D2126" s="10" t="s">
        <v>469</v>
      </c>
      <c r="E2126" s="17">
        <v>2125</v>
      </c>
      <c r="F2126" s="10" t="s">
        <v>9846</v>
      </c>
      <c r="G2126" s="10" t="s">
        <v>9847</v>
      </c>
      <c r="H2126" s="4">
        <v>259.10513159999999</v>
      </c>
      <c r="I2126" s="11" t="s">
        <v>761</v>
      </c>
      <c r="J2126" s="10"/>
      <c r="K2126" s="10" t="s">
        <v>10281</v>
      </c>
      <c r="L2126" s="12" t="s">
        <v>10282</v>
      </c>
      <c r="M2126" s="10" t="s">
        <v>10283</v>
      </c>
      <c r="N2126" s="12" t="s">
        <v>10284</v>
      </c>
      <c r="O2126" s="10" t="s">
        <v>10285</v>
      </c>
      <c r="P2126" s="12"/>
      <c r="Q2126" s="10"/>
      <c r="R2126" s="12"/>
      <c r="S2126" s="10"/>
      <c r="T2126" s="10"/>
      <c r="U2126" s="10"/>
      <c r="V2126" s="10"/>
      <c r="W2126" s="10"/>
      <c r="X2126" s="10"/>
      <c r="Y2126" s="10"/>
      <c r="Z2126" s="10"/>
      <c r="AA2126" s="13"/>
      <c r="AB2126" s="13"/>
      <c r="AC2126" s="13"/>
      <c r="AD2126" s="13"/>
      <c r="AE2126" s="13"/>
      <c r="AF2126" s="13"/>
      <c r="AG2126" s="13"/>
      <c r="AH2126" s="13"/>
      <c r="AI2126" s="13"/>
      <c r="AJ2126" s="13"/>
      <c r="AK2126" s="13"/>
      <c r="AL2126" s="13"/>
    </row>
    <row r="2127" spans="1:38" s="6" customFormat="1" ht="38.25" x14ac:dyDescent="0.25">
      <c r="A2127" s="11">
        <v>2</v>
      </c>
      <c r="B2127" s="10" t="s">
        <v>38</v>
      </c>
      <c r="C2127" s="10" t="s">
        <v>9735</v>
      </c>
      <c r="D2127" s="10" t="s">
        <v>469</v>
      </c>
      <c r="E2127" s="17">
        <v>2126</v>
      </c>
      <c r="F2127" s="10" t="s">
        <v>9848</v>
      </c>
      <c r="G2127" s="10" t="s">
        <v>9849</v>
      </c>
      <c r="H2127" s="4">
        <v>72.881461599999994</v>
      </c>
      <c r="I2127" s="11" t="s">
        <v>43</v>
      </c>
      <c r="J2127" s="10"/>
      <c r="K2127" s="10" t="s">
        <v>9848</v>
      </c>
      <c r="L2127" s="12" t="s">
        <v>10286</v>
      </c>
      <c r="M2127" s="10"/>
      <c r="N2127" s="12"/>
      <c r="O2127" s="10"/>
      <c r="P2127" s="12"/>
      <c r="Q2127" s="10"/>
      <c r="R2127" s="12"/>
      <c r="S2127" s="10"/>
      <c r="T2127" s="10"/>
      <c r="U2127" s="10"/>
      <c r="V2127" s="10"/>
      <c r="W2127" s="10"/>
      <c r="X2127" s="10"/>
      <c r="Y2127" s="10"/>
      <c r="Z2127" s="10"/>
      <c r="AA2127" s="13"/>
      <c r="AB2127" s="13"/>
      <c r="AC2127" s="13"/>
      <c r="AD2127" s="13"/>
      <c r="AE2127" s="13"/>
      <c r="AF2127" s="13"/>
      <c r="AG2127" s="13"/>
      <c r="AH2127" s="13"/>
      <c r="AI2127" s="13"/>
      <c r="AJ2127" s="13"/>
      <c r="AK2127" s="13"/>
      <c r="AL2127" s="13"/>
    </row>
    <row r="2128" spans="1:38" s="6" customFormat="1" ht="38.25" x14ac:dyDescent="0.25">
      <c r="A2128" s="11">
        <v>2</v>
      </c>
      <c r="B2128" s="10" t="s">
        <v>38</v>
      </c>
      <c r="C2128" s="10" t="s">
        <v>9196</v>
      </c>
      <c r="D2128" s="10" t="s">
        <v>469</v>
      </c>
      <c r="E2128" s="17">
        <v>2127</v>
      </c>
      <c r="F2128" s="10" t="s">
        <v>9850</v>
      </c>
      <c r="G2128" s="10" t="s">
        <v>9851</v>
      </c>
      <c r="H2128" s="4">
        <v>299.67818999999997</v>
      </c>
      <c r="I2128" s="11" t="s">
        <v>43</v>
      </c>
      <c r="J2128" s="10"/>
      <c r="K2128" s="10" t="s">
        <v>8475</v>
      </c>
      <c r="L2128" s="12" t="s">
        <v>8511</v>
      </c>
      <c r="M2128" s="10" t="s">
        <v>10287</v>
      </c>
      <c r="N2128" s="15" t="s">
        <v>8510</v>
      </c>
      <c r="P2128" s="30"/>
      <c r="Q2128" s="10"/>
      <c r="R2128" s="30"/>
      <c r="S2128" s="10"/>
      <c r="T2128" s="10"/>
      <c r="U2128" s="10"/>
      <c r="V2128" s="31"/>
      <c r="W2128" s="10"/>
      <c r="X2128" s="10"/>
      <c r="Y2128" s="10"/>
      <c r="Z2128" s="10"/>
      <c r="AA2128" s="13"/>
      <c r="AB2128" s="13"/>
      <c r="AC2128" s="13"/>
      <c r="AD2128" s="13"/>
      <c r="AE2128" s="13"/>
      <c r="AF2128" s="13"/>
      <c r="AG2128" s="13"/>
      <c r="AH2128" s="13"/>
      <c r="AI2128" s="13"/>
      <c r="AJ2128" s="13"/>
      <c r="AK2128" s="13"/>
      <c r="AL2128" s="13"/>
    </row>
    <row r="2129" spans="1:38" s="6" customFormat="1" ht="51" x14ac:dyDescent="0.25">
      <c r="A2129" s="11">
        <v>2</v>
      </c>
      <c r="B2129" s="10" t="s">
        <v>38</v>
      </c>
      <c r="C2129" s="10" t="s">
        <v>9852</v>
      </c>
      <c r="D2129" s="10" t="s">
        <v>170</v>
      </c>
      <c r="E2129" s="17">
        <v>2128</v>
      </c>
      <c r="F2129" s="10" t="s">
        <v>9853</v>
      </c>
      <c r="G2129" s="10" t="s">
        <v>9854</v>
      </c>
      <c r="H2129" s="4">
        <v>103.3241644</v>
      </c>
      <c r="I2129" s="11" t="s">
        <v>43</v>
      </c>
      <c r="J2129" s="10"/>
      <c r="K2129" s="10" t="s">
        <v>9853</v>
      </c>
      <c r="L2129" s="12" t="s">
        <v>10288</v>
      </c>
      <c r="M2129" s="10"/>
      <c r="N2129" s="12"/>
      <c r="O2129" s="10"/>
      <c r="P2129" s="12"/>
      <c r="Q2129" s="10"/>
      <c r="R2129" s="12"/>
      <c r="S2129" s="10"/>
      <c r="T2129" s="10"/>
      <c r="U2129" s="10"/>
      <c r="V2129" s="10"/>
      <c r="W2129" s="10"/>
      <c r="X2129" s="10"/>
      <c r="Y2129" s="10"/>
      <c r="Z2129" s="10"/>
      <c r="AA2129" s="13"/>
      <c r="AB2129" s="13"/>
      <c r="AC2129" s="13"/>
      <c r="AD2129" s="13"/>
      <c r="AE2129" s="13"/>
      <c r="AF2129" s="13"/>
      <c r="AG2129" s="13"/>
      <c r="AH2129" s="13"/>
      <c r="AI2129" s="13"/>
      <c r="AJ2129" s="13"/>
      <c r="AK2129" s="13"/>
      <c r="AL2129" s="13"/>
    </row>
    <row r="2130" spans="1:38" s="6" customFormat="1" ht="51" x14ac:dyDescent="0.25">
      <c r="A2130" s="11">
        <v>2</v>
      </c>
      <c r="B2130" s="10" t="s">
        <v>38</v>
      </c>
      <c r="C2130" s="10" t="s">
        <v>9855</v>
      </c>
      <c r="D2130" s="10" t="s">
        <v>469</v>
      </c>
      <c r="E2130" s="17">
        <v>2129</v>
      </c>
      <c r="F2130" s="10" t="s">
        <v>9856</v>
      </c>
      <c r="G2130" s="10" t="s">
        <v>9857</v>
      </c>
      <c r="H2130" s="4">
        <v>134.20161999999999</v>
      </c>
      <c r="I2130" s="11" t="s">
        <v>761</v>
      </c>
      <c r="J2130" s="10"/>
      <c r="K2130" s="10" t="s">
        <v>10289</v>
      </c>
      <c r="L2130" s="12" t="s">
        <v>10290</v>
      </c>
      <c r="M2130" s="10" t="s">
        <v>10291</v>
      </c>
      <c r="N2130" s="12" t="s">
        <v>10292</v>
      </c>
      <c r="O2130" s="10" t="s">
        <v>10293</v>
      </c>
      <c r="P2130" s="12" t="s">
        <v>10294</v>
      </c>
      <c r="Q2130" s="10" t="s">
        <v>10295</v>
      </c>
      <c r="R2130" s="12" t="s">
        <v>10296</v>
      </c>
      <c r="S2130" s="10" t="s">
        <v>10297</v>
      </c>
      <c r="T2130" s="10" t="s">
        <v>10298</v>
      </c>
      <c r="U2130" s="10" t="s">
        <v>10299</v>
      </c>
      <c r="V2130" s="10" t="s">
        <v>10300</v>
      </c>
      <c r="W2130" s="10"/>
      <c r="X2130" s="10"/>
      <c r="Y2130" s="10"/>
      <c r="Z2130" s="10"/>
      <c r="AA2130" s="10"/>
      <c r="AB2130" s="10"/>
      <c r="AC2130" s="13"/>
      <c r="AD2130" s="13"/>
      <c r="AE2130" s="13"/>
      <c r="AF2130" s="13"/>
      <c r="AG2130" s="13"/>
      <c r="AH2130" s="13"/>
      <c r="AI2130" s="13"/>
      <c r="AJ2130" s="13"/>
      <c r="AK2130" s="13"/>
      <c r="AL2130" s="13"/>
    </row>
    <row r="2131" spans="1:38" s="6" customFormat="1" ht="51" x14ac:dyDescent="0.25">
      <c r="A2131" s="11">
        <v>2</v>
      </c>
      <c r="B2131" s="10" t="s">
        <v>38</v>
      </c>
      <c r="C2131" s="10" t="s">
        <v>9858</v>
      </c>
      <c r="D2131" s="10" t="s">
        <v>469</v>
      </c>
      <c r="E2131" s="17">
        <v>2130</v>
      </c>
      <c r="F2131" s="10" t="s">
        <v>9859</v>
      </c>
      <c r="G2131" s="10" t="s">
        <v>9860</v>
      </c>
      <c r="H2131" s="4">
        <v>45.422130000000003</v>
      </c>
      <c r="I2131" s="11" t="s">
        <v>43</v>
      </c>
      <c r="J2131" s="10"/>
      <c r="K2131" s="10" t="s">
        <v>10301</v>
      </c>
      <c r="L2131" s="12" t="s">
        <v>10302</v>
      </c>
      <c r="M2131" s="10"/>
      <c r="N2131" s="15"/>
      <c r="O2131" s="10"/>
      <c r="P2131" s="12"/>
      <c r="Q2131" s="10"/>
      <c r="R2131" s="12"/>
      <c r="S2131" s="10"/>
      <c r="T2131" s="10"/>
      <c r="U2131" s="10"/>
      <c r="V2131" s="10"/>
      <c r="W2131" s="10"/>
      <c r="X2131" s="10"/>
      <c r="Y2131" s="10"/>
      <c r="Z2131" s="10"/>
      <c r="AA2131" s="13"/>
      <c r="AB2131" s="13"/>
      <c r="AC2131" s="13"/>
      <c r="AD2131" s="13"/>
      <c r="AE2131" s="13"/>
      <c r="AF2131" s="13"/>
      <c r="AG2131" s="13"/>
      <c r="AH2131" s="13"/>
      <c r="AI2131" s="13"/>
      <c r="AJ2131" s="13"/>
      <c r="AK2131" s="13"/>
      <c r="AL2131" s="13"/>
    </row>
    <row r="2132" spans="1:38" s="6" customFormat="1" ht="51" x14ac:dyDescent="0.25">
      <c r="A2132" s="11">
        <v>2</v>
      </c>
      <c r="B2132" s="10" t="s">
        <v>38</v>
      </c>
      <c r="C2132" s="5" t="s">
        <v>9858</v>
      </c>
      <c r="D2132" s="5" t="s">
        <v>469</v>
      </c>
      <c r="E2132" s="17">
        <v>2131</v>
      </c>
      <c r="F2132" s="5" t="s">
        <v>9861</v>
      </c>
      <c r="G2132" s="5" t="s">
        <v>9862</v>
      </c>
      <c r="H2132" s="4">
        <v>832.2129043000001</v>
      </c>
      <c r="I2132" s="11" t="s">
        <v>43</v>
      </c>
      <c r="J2132" s="5"/>
      <c r="K2132" s="5" t="s">
        <v>10167</v>
      </c>
      <c r="L2132" s="15" t="s">
        <v>10303</v>
      </c>
      <c r="M2132" s="5" t="s">
        <v>10304</v>
      </c>
      <c r="N2132" s="15" t="s">
        <v>10305</v>
      </c>
      <c r="O2132" s="5" t="s">
        <v>10306</v>
      </c>
      <c r="P2132" s="15" t="s">
        <v>10307</v>
      </c>
      <c r="Q2132" s="5"/>
      <c r="R2132" s="15"/>
      <c r="S2132" s="5"/>
      <c r="T2132" s="5"/>
      <c r="U2132" s="5"/>
      <c r="V2132" s="5"/>
      <c r="W2132" s="5"/>
      <c r="X2132" s="5"/>
      <c r="Y2132" s="5"/>
      <c r="Z2132" s="5"/>
      <c r="AA2132" s="5"/>
      <c r="AB2132" s="5"/>
      <c r="AC2132" s="13"/>
      <c r="AD2132" s="16"/>
      <c r="AE2132" s="16"/>
      <c r="AF2132" s="16"/>
      <c r="AG2132" s="16"/>
      <c r="AH2132" s="16"/>
      <c r="AI2132" s="16"/>
      <c r="AJ2132" s="16"/>
      <c r="AK2132" s="16"/>
      <c r="AL2132" s="16"/>
    </row>
    <row r="2133" spans="1:38" s="6" customFormat="1" ht="38.25" x14ac:dyDescent="0.25">
      <c r="A2133" s="11">
        <v>2</v>
      </c>
      <c r="B2133" s="10" t="s">
        <v>38</v>
      </c>
      <c r="C2133" s="10" t="s">
        <v>9863</v>
      </c>
      <c r="D2133" s="10" t="s">
        <v>469</v>
      </c>
      <c r="E2133" s="17">
        <v>2132</v>
      </c>
      <c r="F2133" s="10" t="s">
        <v>9864</v>
      </c>
      <c r="G2133" s="10" t="s">
        <v>9865</v>
      </c>
      <c r="H2133" s="4">
        <v>1034.3776988</v>
      </c>
      <c r="I2133" s="11" t="s">
        <v>43</v>
      </c>
      <c r="J2133" s="10"/>
      <c r="K2133" s="10" t="s">
        <v>10308</v>
      </c>
      <c r="L2133" s="12" t="s">
        <v>10309</v>
      </c>
      <c r="M2133" s="10"/>
      <c r="N2133" s="12"/>
      <c r="O2133" s="10"/>
      <c r="P2133" s="12"/>
      <c r="Q2133" s="10"/>
      <c r="R2133" s="12"/>
      <c r="S2133" s="10"/>
      <c r="T2133" s="10"/>
      <c r="U2133" s="10"/>
      <c r="V2133" s="10"/>
      <c r="W2133" s="10"/>
      <c r="X2133" s="10"/>
      <c r="Y2133" s="10"/>
      <c r="Z2133" s="10"/>
      <c r="AA2133" s="10"/>
      <c r="AB2133" s="10"/>
      <c r="AC2133" s="10"/>
      <c r="AD2133" s="10"/>
      <c r="AE2133" s="10"/>
      <c r="AF2133" s="10"/>
      <c r="AG2133" s="10"/>
      <c r="AH2133" s="10"/>
      <c r="AI2133" s="10"/>
      <c r="AJ2133" s="10"/>
      <c r="AK2133" s="10"/>
      <c r="AL2133" s="10"/>
    </row>
    <row r="2134" spans="1:38" s="6" customFormat="1" ht="38.25" x14ac:dyDescent="0.25">
      <c r="A2134" s="71">
        <v>2</v>
      </c>
      <c r="B2134" s="72" t="s">
        <v>38</v>
      </c>
      <c r="C2134" s="10" t="s">
        <v>9866</v>
      </c>
      <c r="D2134" s="10" t="s">
        <v>469</v>
      </c>
      <c r="E2134" s="17">
        <v>2133</v>
      </c>
      <c r="F2134" s="10" t="s">
        <v>9867</v>
      </c>
      <c r="G2134" s="10" t="s">
        <v>9868</v>
      </c>
      <c r="H2134" s="49">
        <v>427</v>
      </c>
      <c r="I2134" s="11" t="s">
        <v>43</v>
      </c>
      <c r="J2134" s="23"/>
      <c r="K2134" s="10" t="s">
        <v>10310</v>
      </c>
      <c r="L2134" s="12" t="s">
        <v>10311</v>
      </c>
      <c r="M2134" s="10" t="s">
        <v>10312</v>
      </c>
      <c r="N2134" s="12" t="s">
        <v>10313</v>
      </c>
      <c r="O2134" s="10" t="s">
        <v>10314</v>
      </c>
      <c r="P2134" s="12" t="s">
        <v>10315</v>
      </c>
      <c r="Q2134" s="10"/>
      <c r="R2134" s="12"/>
      <c r="S2134" s="10"/>
      <c r="T2134" s="10"/>
      <c r="U2134" s="10"/>
      <c r="V2134" s="10"/>
      <c r="W2134" s="10"/>
      <c r="X2134" s="10"/>
      <c r="Y2134" s="10"/>
      <c r="Z2134" s="10"/>
      <c r="AA2134" s="10"/>
      <c r="AB2134" s="10"/>
      <c r="AC2134" s="10"/>
      <c r="AD2134" s="10"/>
      <c r="AE2134" s="10"/>
      <c r="AF2134" s="10"/>
      <c r="AG2134" s="10"/>
      <c r="AH2134" s="10"/>
      <c r="AI2134" s="10"/>
      <c r="AJ2134" s="10"/>
      <c r="AK2134" s="10"/>
      <c r="AL2134" s="10"/>
    </row>
    <row r="2135" spans="1:38" s="6" customFormat="1" ht="51" x14ac:dyDescent="0.25">
      <c r="A2135" s="11">
        <v>2</v>
      </c>
      <c r="B2135" s="10" t="s">
        <v>38</v>
      </c>
      <c r="C2135" s="10" t="s">
        <v>9324</v>
      </c>
      <c r="D2135" s="10" t="s">
        <v>201</v>
      </c>
      <c r="E2135" s="17">
        <v>2134</v>
      </c>
      <c r="F2135" s="10" t="s">
        <v>9869</v>
      </c>
      <c r="G2135" s="10" t="s">
        <v>9870</v>
      </c>
      <c r="H2135" s="4">
        <v>55.520069999999997</v>
      </c>
      <c r="I2135" s="11" t="s">
        <v>43</v>
      </c>
      <c r="J2135" s="10"/>
      <c r="K2135" s="10" t="s">
        <v>9869</v>
      </c>
      <c r="L2135" s="12" t="s">
        <v>10316</v>
      </c>
      <c r="M2135" s="10"/>
      <c r="N2135" s="12"/>
      <c r="O2135" s="10"/>
      <c r="P2135" s="12"/>
      <c r="Q2135" s="10"/>
      <c r="R2135" s="12"/>
      <c r="S2135" s="10"/>
      <c r="T2135" s="10"/>
      <c r="U2135" s="10"/>
      <c r="V2135" s="10"/>
      <c r="W2135" s="10"/>
      <c r="X2135" s="10"/>
      <c r="Y2135" s="10"/>
      <c r="Z2135" s="10"/>
      <c r="AA2135" s="10"/>
      <c r="AB2135" s="10"/>
      <c r="AC2135" s="10"/>
      <c r="AD2135" s="10"/>
      <c r="AE2135" s="10"/>
      <c r="AF2135" s="10"/>
      <c r="AG2135" s="10"/>
      <c r="AH2135" s="10"/>
      <c r="AI2135" s="10"/>
      <c r="AJ2135" s="10"/>
      <c r="AK2135" s="10"/>
      <c r="AL2135" s="10"/>
    </row>
    <row r="2136" spans="1:38" s="6" customFormat="1" ht="63.75" x14ac:dyDescent="0.25">
      <c r="A2136" s="11">
        <v>2</v>
      </c>
      <c r="B2136" s="10" t="s">
        <v>38</v>
      </c>
      <c r="C2136" s="10" t="s">
        <v>9871</v>
      </c>
      <c r="D2136" s="10" t="s">
        <v>201</v>
      </c>
      <c r="E2136" s="17">
        <v>2135</v>
      </c>
      <c r="F2136" s="10" t="s">
        <v>9872</v>
      </c>
      <c r="G2136" s="10" t="s">
        <v>9873</v>
      </c>
      <c r="H2136" s="4">
        <v>538.56368340000006</v>
      </c>
      <c r="I2136" s="11" t="s">
        <v>761</v>
      </c>
      <c r="J2136" s="10"/>
      <c r="K2136" s="10" t="s">
        <v>10317</v>
      </c>
      <c r="L2136" s="12" t="s">
        <v>10318</v>
      </c>
      <c r="M2136" s="10" t="s">
        <v>10319</v>
      </c>
      <c r="N2136" s="12" t="s">
        <v>9455</v>
      </c>
      <c r="O2136" s="10"/>
      <c r="P2136" s="12"/>
      <c r="Q2136" s="10"/>
      <c r="R2136" s="12"/>
      <c r="S2136" s="10"/>
      <c r="T2136" s="10"/>
      <c r="U2136" s="10"/>
      <c r="V2136" s="10"/>
      <c r="W2136" s="10"/>
      <c r="X2136" s="10"/>
      <c r="Y2136" s="10"/>
      <c r="Z2136" s="10"/>
      <c r="AA2136" s="10"/>
      <c r="AB2136" s="10"/>
      <c r="AC2136" s="10"/>
      <c r="AD2136" s="10"/>
      <c r="AE2136" s="10"/>
      <c r="AF2136" s="10"/>
      <c r="AG2136" s="10"/>
      <c r="AH2136" s="10"/>
      <c r="AI2136" s="10"/>
      <c r="AJ2136" s="10"/>
      <c r="AK2136" s="10"/>
      <c r="AL2136" s="10"/>
    </row>
    <row r="2137" spans="1:38" s="6" customFormat="1" ht="102" x14ac:dyDescent="0.25">
      <c r="A2137" s="11">
        <v>2</v>
      </c>
      <c r="B2137" s="10" t="s">
        <v>38</v>
      </c>
      <c r="C2137" s="10" t="s">
        <v>9874</v>
      </c>
      <c r="D2137" s="10" t="s">
        <v>201</v>
      </c>
      <c r="E2137" s="17">
        <v>2136</v>
      </c>
      <c r="F2137" s="10" t="s">
        <v>9875</v>
      </c>
      <c r="G2137" s="10" t="s">
        <v>9876</v>
      </c>
      <c r="H2137" s="4">
        <v>48.014665999999998</v>
      </c>
      <c r="I2137" s="11" t="s">
        <v>43</v>
      </c>
      <c r="J2137" s="10"/>
      <c r="K2137" s="10" t="s">
        <v>10320</v>
      </c>
      <c r="L2137" s="12" t="s">
        <v>10321</v>
      </c>
      <c r="M2137" s="10" t="s">
        <v>10322</v>
      </c>
      <c r="N2137" s="12" t="s">
        <v>10323</v>
      </c>
      <c r="O2137" s="10"/>
      <c r="P2137" s="12"/>
      <c r="Q2137" s="10"/>
      <c r="R2137" s="12"/>
      <c r="S2137" s="10"/>
      <c r="T2137" s="10"/>
      <c r="U2137" s="10"/>
      <c r="V2137" s="10"/>
      <c r="W2137" s="10"/>
      <c r="X2137" s="10"/>
      <c r="Y2137" s="10"/>
      <c r="Z2137" s="10"/>
      <c r="AA2137" s="13"/>
      <c r="AB2137" s="13"/>
      <c r="AC2137" s="13"/>
      <c r="AD2137" s="13"/>
      <c r="AE2137" s="13"/>
      <c r="AF2137" s="13"/>
      <c r="AG2137" s="13"/>
      <c r="AH2137" s="13"/>
      <c r="AI2137" s="13"/>
      <c r="AJ2137" s="13"/>
      <c r="AK2137" s="13"/>
      <c r="AL2137" s="13"/>
    </row>
    <row r="2138" spans="1:38" s="6" customFormat="1" ht="38.25" x14ac:dyDescent="0.25">
      <c r="A2138" s="11">
        <v>2</v>
      </c>
      <c r="B2138" s="10" t="s">
        <v>38</v>
      </c>
      <c r="C2138" s="10" t="s">
        <v>9877</v>
      </c>
      <c r="D2138" s="10" t="s">
        <v>201</v>
      </c>
      <c r="E2138" s="17">
        <v>2137</v>
      </c>
      <c r="F2138" s="10" t="s">
        <v>9878</v>
      </c>
      <c r="G2138" s="10" t="s">
        <v>9879</v>
      </c>
      <c r="H2138" s="4">
        <v>48.76397</v>
      </c>
      <c r="I2138" s="11" t="s">
        <v>761</v>
      </c>
      <c r="J2138" s="10"/>
      <c r="K2138" s="10" t="s">
        <v>9878</v>
      </c>
      <c r="L2138" s="12" t="s">
        <v>10324</v>
      </c>
      <c r="M2138" s="10"/>
      <c r="N2138" s="15"/>
      <c r="O2138" s="10"/>
      <c r="P2138" s="12"/>
      <c r="Q2138" s="10"/>
      <c r="R2138" s="12"/>
      <c r="S2138" s="10"/>
      <c r="T2138" s="10"/>
      <c r="U2138" s="10"/>
      <c r="V2138" s="10"/>
      <c r="W2138" s="10"/>
      <c r="X2138" s="10"/>
      <c r="Y2138" s="10"/>
      <c r="Z2138" s="10"/>
      <c r="AA2138" s="13"/>
      <c r="AB2138" s="13"/>
      <c r="AC2138" s="13"/>
      <c r="AD2138" s="13"/>
      <c r="AE2138" s="13"/>
      <c r="AF2138" s="13"/>
      <c r="AG2138" s="13"/>
      <c r="AH2138" s="13"/>
      <c r="AI2138" s="13"/>
      <c r="AJ2138" s="13"/>
      <c r="AK2138" s="13"/>
      <c r="AL2138" s="13"/>
    </row>
    <row r="2139" spans="1:38" s="6" customFormat="1" ht="63.75" x14ac:dyDescent="0.25">
      <c r="A2139" s="11">
        <v>2</v>
      </c>
      <c r="B2139" s="10" t="s">
        <v>38</v>
      </c>
      <c r="C2139" s="10" t="s">
        <v>9880</v>
      </c>
      <c r="D2139" s="10" t="s">
        <v>201</v>
      </c>
      <c r="E2139" s="17">
        <v>2138</v>
      </c>
      <c r="F2139" s="10" t="s">
        <v>9881</v>
      </c>
      <c r="G2139" s="10" t="s">
        <v>9882</v>
      </c>
      <c r="H2139" s="4">
        <v>30.294822599999996</v>
      </c>
      <c r="I2139" s="11" t="s">
        <v>43</v>
      </c>
      <c r="J2139" s="10"/>
      <c r="K2139" s="10" t="s">
        <v>9881</v>
      </c>
      <c r="L2139" s="12" t="s">
        <v>10325</v>
      </c>
      <c r="M2139" s="10"/>
      <c r="N2139" s="15"/>
      <c r="O2139" s="10"/>
      <c r="P2139" s="12"/>
      <c r="Q2139" s="10"/>
      <c r="R2139" s="12"/>
      <c r="S2139" s="10"/>
      <c r="T2139" s="10"/>
      <c r="U2139" s="10"/>
      <c r="V2139" s="10"/>
      <c r="W2139" s="10"/>
      <c r="X2139" s="10"/>
      <c r="Y2139" s="10"/>
      <c r="Z2139" s="10"/>
      <c r="AA2139" s="13"/>
      <c r="AB2139" s="13"/>
      <c r="AC2139" s="13"/>
      <c r="AD2139" s="13"/>
      <c r="AE2139" s="13"/>
      <c r="AF2139" s="13"/>
      <c r="AG2139" s="13"/>
      <c r="AH2139" s="13"/>
      <c r="AI2139" s="13"/>
      <c r="AJ2139" s="13"/>
      <c r="AK2139" s="13"/>
      <c r="AL2139" s="13"/>
    </row>
    <row r="2140" spans="1:38" s="6" customFormat="1" ht="76.5" x14ac:dyDescent="0.25">
      <c r="A2140" s="11">
        <v>2</v>
      </c>
      <c r="B2140" s="10" t="s">
        <v>38</v>
      </c>
      <c r="C2140" s="10" t="s">
        <v>9874</v>
      </c>
      <c r="D2140" s="10" t="s">
        <v>201</v>
      </c>
      <c r="E2140" s="17">
        <v>2139</v>
      </c>
      <c r="F2140" s="10" t="s">
        <v>9883</v>
      </c>
      <c r="G2140" s="10" t="s">
        <v>9884</v>
      </c>
      <c r="H2140" s="4">
        <v>47.137230000000002</v>
      </c>
      <c r="I2140" s="11" t="s">
        <v>43</v>
      </c>
      <c r="J2140" s="10"/>
      <c r="K2140" s="10" t="s">
        <v>10326</v>
      </c>
      <c r="L2140" s="12" t="s">
        <v>10327</v>
      </c>
      <c r="M2140" s="10" t="s">
        <v>10328</v>
      </c>
      <c r="N2140" s="12" t="s">
        <v>10329</v>
      </c>
      <c r="O2140" s="10"/>
      <c r="P2140" s="12"/>
      <c r="Q2140" s="10"/>
      <c r="R2140" s="12"/>
      <c r="S2140" s="10"/>
      <c r="T2140" s="10"/>
      <c r="U2140" s="10"/>
      <c r="V2140" s="10"/>
      <c r="W2140" s="10"/>
      <c r="X2140" s="10"/>
      <c r="Y2140" s="10"/>
      <c r="Z2140" s="10"/>
      <c r="AA2140" s="10"/>
      <c r="AB2140" s="10"/>
      <c r="AC2140" s="10"/>
      <c r="AD2140" s="10"/>
      <c r="AE2140" s="10"/>
      <c r="AF2140" s="10"/>
      <c r="AG2140" s="10"/>
      <c r="AH2140" s="10"/>
      <c r="AI2140" s="10"/>
      <c r="AJ2140" s="10"/>
      <c r="AK2140" s="10"/>
      <c r="AL2140" s="10"/>
    </row>
    <row r="2141" spans="1:38" s="6" customFormat="1" ht="51" x14ac:dyDescent="0.25">
      <c r="A2141" s="11">
        <v>2</v>
      </c>
      <c r="B2141" s="10" t="s">
        <v>38</v>
      </c>
      <c r="C2141" s="10" t="s">
        <v>9885</v>
      </c>
      <c r="D2141" s="10" t="s">
        <v>201</v>
      </c>
      <c r="E2141" s="17">
        <v>2140</v>
      </c>
      <c r="F2141" s="10" t="s">
        <v>9886</v>
      </c>
      <c r="G2141" s="10" t="s">
        <v>9887</v>
      </c>
      <c r="H2141" s="4">
        <v>57.51887</v>
      </c>
      <c r="I2141" s="11" t="s">
        <v>43</v>
      </c>
      <c r="J2141" s="10"/>
      <c r="K2141" s="10" t="s">
        <v>9886</v>
      </c>
      <c r="L2141" s="12" t="s">
        <v>10330</v>
      </c>
      <c r="M2141" s="10"/>
      <c r="N2141" s="15"/>
      <c r="O2141" s="10"/>
      <c r="P2141" s="12"/>
      <c r="Q2141" s="10"/>
      <c r="R2141" s="12"/>
      <c r="S2141" s="10"/>
      <c r="T2141" s="10"/>
      <c r="U2141" s="10"/>
      <c r="V2141" s="10"/>
      <c r="W2141" s="10"/>
      <c r="X2141" s="10"/>
      <c r="Y2141" s="10"/>
      <c r="Z2141" s="10"/>
      <c r="AA2141" s="13"/>
      <c r="AB2141" s="13"/>
      <c r="AC2141" s="13"/>
      <c r="AD2141" s="13"/>
      <c r="AE2141" s="13"/>
      <c r="AF2141" s="13"/>
      <c r="AG2141" s="13"/>
      <c r="AH2141" s="13"/>
      <c r="AI2141" s="13"/>
      <c r="AJ2141" s="13"/>
      <c r="AK2141" s="13"/>
      <c r="AL2141" s="13"/>
    </row>
    <row r="2142" spans="1:38" s="6" customFormat="1" ht="63.75" x14ac:dyDescent="0.25">
      <c r="A2142" s="11">
        <v>2</v>
      </c>
      <c r="B2142" s="10" t="s">
        <v>38</v>
      </c>
      <c r="C2142" s="10" t="s">
        <v>9324</v>
      </c>
      <c r="D2142" s="10" t="s">
        <v>201</v>
      </c>
      <c r="E2142" s="17">
        <v>2141</v>
      </c>
      <c r="F2142" s="10" t="s">
        <v>9888</v>
      </c>
      <c r="G2142" s="10" t="s">
        <v>9889</v>
      </c>
      <c r="H2142" s="4">
        <v>37.208545000000001</v>
      </c>
      <c r="I2142" s="11" t="s">
        <v>761</v>
      </c>
      <c r="J2142" s="10"/>
      <c r="K2142" s="10" t="s">
        <v>10317</v>
      </c>
      <c r="L2142" s="12" t="s">
        <v>10318</v>
      </c>
      <c r="M2142" s="10" t="s">
        <v>10331</v>
      </c>
      <c r="N2142" s="12" t="s">
        <v>9455</v>
      </c>
      <c r="O2142" s="10"/>
      <c r="P2142" s="12"/>
      <c r="Q2142" s="10"/>
      <c r="R2142" s="12"/>
      <c r="S2142" s="10"/>
      <c r="T2142" s="10"/>
      <c r="U2142" s="10"/>
      <c r="V2142" s="10"/>
      <c r="W2142" s="10"/>
      <c r="X2142" s="10"/>
      <c r="Y2142" s="10"/>
      <c r="Z2142" s="10"/>
      <c r="AA2142" s="10"/>
      <c r="AB2142" s="10"/>
      <c r="AC2142" s="10"/>
      <c r="AD2142" s="10"/>
      <c r="AE2142" s="10"/>
      <c r="AF2142" s="10"/>
      <c r="AG2142" s="10"/>
      <c r="AH2142" s="10"/>
      <c r="AI2142" s="10"/>
      <c r="AJ2142" s="10"/>
      <c r="AK2142" s="10"/>
      <c r="AL2142" s="10"/>
    </row>
    <row r="2143" spans="1:38" s="6" customFormat="1" ht="63.75" x14ac:dyDescent="0.25">
      <c r="A2143" s="11">
        <v>2</v>
      </c>
      <c r="B2143" s="10" t="s">
        <v>38</v>
      </c>
      <c r="C2143" s="10" t="s">
        <v>9890</v>
      </c>
      <c r="D2143" s="5" t="s">
        <v>201</v>
      </c>
      <c r="E2143" s="17">
        <v>2142</v>
      </c>
      <c r="F2143" s="5" t="s">
        <v>9891</v>
      </c>
      <c r="G2143" s="5" t="s">
        <v>9892</v>
      </c>
      <c r="H2143" s="4">
        <v>301.04439000000002</v>
      </c>
      <c r="I2143" s="11" t="s">
        <v>43</v>
      </c>
      <c r="J2143" s="5"/>
      <c r="K2143" s="5" t="s">
        <v>9891</v>
      </c>
      <c r="L2143" s="14" t="s">
        <v>10332</v>
      </c>
      <c r="M2143" s="5"/>
      <c r="N2143" s="14"/>
      <c r="O2143" s="5"/>
      <c r="P2143" s="14"/>
      <c r="Q2143" s="5"/>
      <c r="R2143" s="14"/>
      <c r="S2143" s="5"/>
      <c r="T2143" s="11"/>
      <c r="U2143" s="5"/>
      <c r="V2143" s="11"/>
      <c r="W2143" s="5"/>
      <c r="X2143" s="11"/>
      <c r="Y2143" s="5"/>
      <c r="Z2143" s="11"/>
      <c r="AA2143" s="5"/>
      <c r="AB2143" s="5"/>
      <c r="AC2143" s="5"/>
      <c r="AD2143" s="5"/>
      <c r="AE2143" s="5"/>
      <c r="AF2143" s="5"/>
      <c r="AG2143" s="5"/>
      <c r="AH2143" s="5"/>
      <c r="AI2143" s="5"/>
      <c r="AJ2143" s="5"/>
      <c r="AK2143" s="5"/>
      <c r="AL2143" s="5"/>
    </row>
    <row r="2144" spans="1:38" s="6" customFormat="1" ht="63.75" x14ac:dyDescent="0.25">
      <c r="A2144" s="11">
        <v>2</v>
      </c>
      <c r="B2144" s="10" t="s">
        <v>38</v>
      </c>
      <c r="C2144" s="10" t="s">
        <v>9893</v>
      </c>
      <c r="D2144" s="10" t="s">
        <v>201</v>
      </c>
      <c r="E2144" s="17">
        <v>2143</v>
      </c>
      <c r="F2144" s="10" t="s">
        <v>9894</v>
      </c>
      <c r="G2144" s="10" t="s">
        <v>9895</v>
      </c>
      <c r="H2144" s="4">
        <v>529.20237099999997</v>
      </c>
      <c r="I2144" s="11" t="s">
        <v>43</v>
      </c>
      <c r="J2144" s="10"/>
      <c r="K2144" s="10" t="s">
        <v>10333</v>
      </c>
      <c r="L2144" s="12" t="s">
        <v>10334</v>
      </c>
      <c r="M2144" s="10" t="s">
        <v>10335</v>
      </c>
      <c r="N2144" s="12" t="s">
        <v>10336</v>
      </c>
      <c r="O2144" s="10"/>
      <c r="P2144" s="12"/>
      <c r="Q2144" s="10"/>
      <c r="R2144" s="12"/>
      <c r="S2144" s="10"/>
      <c r="T2144" s="10"/>
      <c r="U2144" s="10"/>
      <c r="V2144" s="10"/>
      <c r="W2144" s="10"/>
      <c r="X2144" s="10"/>
      <c r="Y2144" s="10"/>
      <c r="Z2144" s="10"/>
      <c r="AA2144" s="10"/>
      <c r="AB2144" s="10"/>
      <c r="AC2144" s="10"/>
      <c r="AD2144" s="10"/>
      <c r="AE2144" s="10"/>
      <c r="AF2144" s="10"/>
      <c r="AG2144" s="10"/>
      <c r="AH2144" s="10"/>
      <c r="AI2144" s="10"/>
      <c r="AJ2144" s="10"/>
      <c r="AK2144" s="10"/>
      <c r="AL2144" s="10"/>
    </row>
    <row r="2145" spans="1:38" s="6" customFormat="1" ht="51" x14ac:dyDescent="0.25">
      <c r="A2145" s="11">
        <v>2</v>
      </c>
      <c r="B2145" s="10" t="s">
        <v>38</v>
      </c>
      <c r="C2145" s="10" t="s">
        <v>9324</v>
      </c>
      <c r="D2145" s="10" t="s">
        <v>201</v>
      </c>
      <c r="E2145" s="17">
        <v>2144</v>
      </c>
      <c r="F2145" s="10" t="s">
        <v>9896</v>
      </c>
      <c r="G2145" s="10" t="s">
        <v>9897</v>
      </c>
      <c r="H2145" s="4">
        <v>59.609630000000003</v>
      </c>
      <c r="I2145" s="11" t="s">
        <v>43</v>
      </c>
      <c r="J2145" s="26"/>
      <c r="K2145" s="10" t="s">
        <v>9896</v>
      </c>
      <c r="L2145" s="12" t="s">
        <v>10337</v>
      </c>
      <c r="M2145" s="10"/>
      <c r="N2145" s="12"/>
      <c r="O2145" s="10"/>
      <c r="P2145" s="12"/>
      <c r="Q2145" s="10"/>
      <c r="R2145" s="12"/>
      <c r="S2145" s="10"/>
      <c r="T2145" s="10"/>
      <c r="U2145" s="10"/>
      <c r="V2145" s="10"/>
      <c r="W2145" s="10"/>
      <c r="X2145" s="10"/>
      <c r="Y2145" s="10"/>
      <c r="Z2145" s="10"/>
      <c r="AA2145" s="13"/>
      <c r="AB2145" s="13"/>
      <c r="AC2145" s="13"/>
      <c r="AD2145" s="13"/>
      <c r="AE2145" s="13"/>
      <c r="AF2145" s="13"/>
      <c r="AG2145" s="13"/>
      <c r="AH2145" s="13"/>
      <c r="AI2145" s="13"/>
      <c r="AJ2145" s="13"/>
      <c r="AK2145" s="13"/>
      <c r="AL2145" s="13"/>
    </row>
    <row r="2146" spans="1:38" s="6" customFormat="1" ht="76.5" x14ac:dyDescent="0.25">
      <c r="A2146" s="11">
        <v>2</v>
      </c>
      <c r="B2146" s="10" t="s">
        <v>38</v>
      </c>
      <c r="C2146" s="10" t="s">
        <v>9898</v>
      </c>
      <c r="D2146" s="10" t="s">
        <v>201</v>
      </c>
      <c r="E2146" s="17">
        <v>2145</v>
      </c>
      <c r="F2146" s="10" t="s">
        <v>9899</v>
      </c>
      <c r="G2146" s="10" t="s">
        <v>9900</v>
      </c>
      <c r="H2146" s="4">
        <v>919.97993400000007</v>
      </c>
      <c r="I2146" s="11" t="s">
        <v>43</v>
      </c>
      <c r="J2146" s="10"/>
      <c r="K2146" s="10" t="s">
        <v>10338</v>
      </c>
      <c r="L2146" s="12" t="s">
        <v>10339</v>
      </c>
      <c r="M2146" s="10" t="s">
        <v>10340</v>
      </c>
      <c r="N2146" s="12" t="s">
        <v>10341</v>
      </c>
      <c r="O2146" s="10"/>
      <c r="P2146" s="12"/>
      <c r="Q2146" s="10"/>
      <c r="R2146" s="12"/>
      <c r="S2146" s="10"/>
      <c r="T2146" s="10"/>
      <c r="U2146" s="10"/>
      <c r="V2146" s="10"/>
      <c r="W2146" s="10"/>
      <c r="X2146" s="10"/>
      <c r="Y2146" s="10"/>
      <c r="Z2146" s="10"/>
      <c r="AA2146" s="10"/>
      <c r="AB2146" s="10"/>
      <c r="AC2146" s="10"/>
      <c r="AD2146" s="10"/>
      <c r="AE2146" s="10"/>
      <c r="AF2146" s="10"/>
      <c r="AG2146" s="10"/>
      <c r="AH2146" s="10"/>
      <c r="AI2146" s="10"/>
      <c r="AJ2146" s="10"/>
      <c r="AK2146" s="10"/>
      <c r="AL2146" s="10"/>
    </row>
    <row r="2147" spans="1:38" s="6" customFormat="1" ht="51" x14ac:dyDescent="0.25">
      <c r="A2147" s="11">
        <v>2</v>
      </c>
      <c r="B2147" s="10" t="s">
        <v>38</v>
      </c>
      <c r="C2147" s="10" t="s">
        <v>9324</v>
      </c>
      <c r="D2147" s="10" t="s">
        <v>201</v>
      </c>
      <c r="E2147" s="17">
        <v>2146</v>
      </c>
      <c r="F2147" s="10" t="s">
        <v>9901</v>
      </c>
      <c r="G2147" s="10" t="s">
        <v>9902</v>
      </c>
      <c r="H2147" s="4">
        <v>54.264690000000002</v>
      </c>
      <c r="I2147" s="11" t="s">
        <v>43</v>
      </c>
      <c r="J2147" s="10"/>
      <c r="K2147" s="10" t="s">
        <v>9901</v>
      </c>
      <c r="L2147" s="12" t="s">
        <v>10342</v>
      </c>
      <c r="M2147" s="10"/>
      <c r="N2147" s="12"/>
      <c r="O2147" s="10"/>
      <c r="P2147" s="12"/>
      <c r="Q2147" s="10"/>
      <c r="R2147" s="12"/>
      <c r="S2147" s="10"/>
      <c r="T2147" s="10"/>
      <c r="U2147" s="10"/>
      <c r="V2147" s="10"/>
      <c r="W2147" s="10"/>
      <c r="X2147" s="10"/>
      <c r="Y2147" s="10"/>
      <c r="Z2147" s="10"/>
      <c r="AA2147" s="13"/>
      <c r="AB2147" s="13"/>
      <c r="AC2147" s="13"/>
      <c r="AD2147" s="13"/>
      <c r="AE2147" s="13"/>
      <c r="AF2147" s="13"/>
      <c r="AG2147" s="13"/>
      <c r="AH2147" s="13"/>
      <c r="AI2147" s="13"/>
      <c r="AJ2147" s="13"/>
      <c r="AK2147" s="13"/>
      <c r="AL2147" s="13"/>
    </row>
    <row r="2148" spans="1:38" s="6" customFormat="1" ht="51" x14ac:dyDescent="0.25">
      <c r="A2148" s="11">
        <v>2</v>
      </c>
      <c r="B2148" s="10" t="s">
        <v>38</v>
      </c>
      <c r="C2148" s="10" t="s">
        <v>9898</v>
      </c>
      <c r="D2148" s="10" t="s">
        <v>201</v>
      </c>
      <c r="E2148" s="17">
        <v>2147</v>
      </c>
      <c r="F2148" s="10" t="s">
        <v>9903</v>
      </c>
      <c r="G2148" s="10" t="s">
        <v>9904</v>
      </c>
      <c r="H2148" s="4">
        <v>975.9021451000001</v>
      </c>
      <c r="I2148" s="11" t="s">
        <v>43</v>
      </c>
      <c r="J2148" s="10"/>
      <c r="K2148" s="10" t="s">
        <v>10343</v>
      </c>
      <c r="L2148" s="12" t="s">
        <v>10344</v>
      </c>
      <c r="M2148" s="10" t="s">
        <v>10345</v>
      </c>
      <c r="N2148" s="12"/>
      <c r="O2148" s="10"/>
      <c r="P2148" s="12"/>
      <c r="Q2148" s="10"/>
      <c r="R2148" s="12"/>
      <c r="S2148" s="10"/>
      <c r="T2148" s="10"/>
      <c r="U2148" s="10"/>
      <c r="V2148" s="10"/>
      <c r="W2148" s="10"/>
      <c r="X2148" s="10"/>
      <c r="Y2148" s="10"/>
      <c r="Z2148" s="10"/>
      <c r="AA2148" s="10"/>
      <c r="AB2148" s="10"/>
      <c r="AC2148" s="10"/>
      <c r="AD2148" s="10"/>
      <c r="AE2148" s="10"/>
      <c r="AF2148" s="10"/>
      <c r="AG2148" s="10"/>
      <c r="AH2148" s="10"/>
      <c r="AI2148" s="10"/>
      <c r="AJ2148" s="10"/>
      <c r="AK2148" s="10"/>
      <c r="AL2148" s="10"/>
    </row>
    <row r="2149" spans="1:38" s="6" customFormat="1" ht="38.25" x14ac:dyDescent="0.25">
      <c r="A2149" s="11">
        <v>2</v>
      </c>
      <c r="B2149" s="10" t="s">
        <v>38</v>
      </c>
      <c r="C2149" s="10" t="s">
        <v>9905</v>
      </c>
      <c r="D2149" s="5" t="s">
        <v>275</v>
      </c>
      <c r="E2149" s="17">
        <v>2148</v>
      </c>
      <c r="F2149" s="5" t="s">
        <v>9906</v>
      </c>
      <c r="G2149" s="5" t="s">
        <v>9907</v>
      </c>
      <c r="H2149" s="4">
        <v>1656.9632787999999</v>
      </c>
      <c r="I2149" s="11" t="s">
        <v>43</v>
      </c>
      <c r="J2149" s="5" t="s">
        <v>8370</v>
      </c>
      <c r="K2149" s="5" t="s">
        <v>10346</v>
      </c>
      <c r="L2149" s="14" t="s">
        <v>10347</v>
      </c>
      <c r="M2149" s="5" t="s">
        <v>10348</v>
      </c>
      <c r="N2149" s="14" t="s">
        <v>10349</v>
      </c>
      <c r="O2149" s="5" t="s">
        <v>10350</v>
      </c>
      <c r="P2149" s="14" t="s">
        <v>10351</v>
      </c>
      <c r="Q2149" s="5"/>
      <c r="R2149" s="14"/>
      <c r="S2149" s="5"/>
      <c r="T2149" s="11"/>
      <c r="U2149" s="5"/>
      <c r="V2149" s="11"/>
      <c r="W2149" s="5"/>
      <c r="X2149" s="11"/>
      <c r="Y2149" s="5"/>
      <c r="Z2149" s="11"/>
      <c r="AA2149" s="5"/>
      <c r="AB2149" s="5"/>
      <c r="AC2149" s="5"/>
      <c r="AD2149" s="5"/>
      <c r="AE2149" s="5"/>
      <c r="AF2149" s="5"/>
      <c r="AG2149" s="5"/>
      <c r="AH2149" s="5"/>
      <c r="AI2149" s="5"/>
      <c r="AJ2149" s="5"/>
      <c r="AK2149" s="5"/>
      <c r="AL2149" s="5"/>
    </row>
    <row r="2150" spans="1:38" s="6" customFormat="1" ht="38.25" x14ac:dyDescent="0.25">
      <c r="A2150" s="71">
        <v>2</v>
      </c>
      <c r="B2150" s="72" t="s">
        <v>38</v>
      </c>
      <c r="C2150" s="10" t="s">
        <v>9905</v>
      </c>
      <c r="D2150" s="10" t="s">
        <v>275</v>
      </c>
      <c r="E2150" s="17">
        <v>2149</v>
      </c>
      <c r="F2150" s="10" t="s">
        <v>9908</v>
      </c>
      <c r="G2150" s="10" t="s">
        <v>9909</v>
      </c>
      <c r="H2150" s="49">
        <v>1218</v>
      </c>
      <c r="I2150" s="11" t="s">
        <v>43</v>
      </c>
      <c r="J2150" s="10" t="s">
        <v>10352</v>
      </c>
      <c r="K2150" s="10" t="s">
        <v>9302</v>
      </c>
      <c r="L2150" s="12" t="s">
        <v>10353</v>
      </c>
      <c r="M2150" s="10" t="s">
        <v>9303</v>
      </c>
      <c r="N2150" s="12" t="s">
        <v>10354</v>
      </c>
      <c r="O2150" s="10" t="s">
        <v>10355</v>
      </c>
      <c r="P2150" s="12" t="s">
        <v>10356</v>
      </c>
      <c r="Q2150" s="10" t="s">
        <v>10357</v>
      </c>
      <c r="R2150" s="12"/>
      <c r="S2150" s="10"/>
      <c r="T2150" s="10"/>
      <c r="U2150" s="10"/>
      <c r="V2150" s="10"/>
      <c r="W2150" s="10"/>
      <c r="X2150" s="10"/>
      <c r="Y2150" s="10"/>
      <c r="Z2150" s="10"/>
      <c r="AA2150" s="10"/>
      <c r="AB2150" s="10"/>
      <c r="AC2150" s="10"/>
      <c r="AD2150" s="10"/>
      <c r="AE2150" s="10"/>
      <c r="AF2150" s="10"/>
      <c r="AG2150" s="10"/>
      <c r="AH2150" s="10"/>
      <c r="AI2150" s="10"/>
      <c r="AJ2150" s="10"/>
      <c r="AK2150" s="10"/>
      <c r="AL2150" s="10"/>
    </row>
    <row r="2151" spans="1:38" s="6" customFormat="1" ht="51" x14ac:dyDescent="0.25">
      <c r="A2151" s="11">
        <v>2</v>
      </c>
      <c r="B2151" s="10" t="s">
        <v>38</v>
      </c>
      <c r="C2151" s="10" t="s">
        <v>9324</v>
      </c>
      <c r="D2151" s="5" t="s">
        <v>201</v>
      </c>
      <c r="E2151" s="17">
        <v>2150</v>
      </c>
      <c r="F2151" s="5" t="s">
        <v>9883</v>
      </c>
      <c r="G2151" s="5" t="s">
        <v>9910</v>
      </c>
      <c r="H2151" s="4">
        <v>47.137230000000002</v>
      </c>
      <c r="I2151" s="11" t="s">
        <v>43</v>
      </c>
      <c r="J2151" s="5"/>
      <c r="K2151" s="5" t="s">
        <v>10358</v>
      </c>
      <c r="L2151" s="14" t="s">
        <v>10359</v>
      </c>
      <c r="M2151" s="5"/>
      <c r="N2151" s="14"/>
      <c r="O2151" s="5"/>
      <c r="P2151" s="14"/>
      <c r="Q2151" s="5"/>
      <c r="R2151" s="14"/>
      <c r="S2151" s="5"/>
      <c r="T2151" s="11"/>
      <c r="U2151" s="5"/>
      <c r="V2151" s="11"/>
      <c r="W2151" s="5"/>
      <c r="X2151" s="11"/>
      <c r="Y2151" s="5"/>
      <c r="Z2151" s="11"/>
      <c r="AA2151" s="5"/>
      <c r="AB2151" s="5"/>
      <c r="AC2151" s="5"/>
      <c r="AD2151" s="5"/>
      <c r="AE2151" s="5"/>
      <c r="AF2151" s="5"/>
      <c r="AG2151" s="5"/>
      <c r="AH2151" s="5"/>
      <c r="AI2151" s="5"/>
      <c r="AJ2151" s="5"/>
      <c r="AK2151" s="5"/>
      <c r="AL2151" s="5"/>
    </row>
    <row r="2152" spans="1:38" s="6" customFormat="1" ht="63.75" x14ac:dyDescent="0.25">
      <c r="A2152" s="11">
        <v>2</v>
      </c>
      <c r="B2152" s="10" t="s">
        <v>38</v>
      </c>
      <c r="C2152" s="10" t="s">
        <v>9324</v>
      </c>
      <c r="D2152" s="10" t="s">
        <v>201</v>
      </c>
      <c r="E2152" s="17">
        <v>2151</v>
      </c>
      <c r="F2152" s="10" t="s">
        <v>9911</v>
      </c>
      <c r="G2152" s="10" t="s">
        <v>9912</v>
      </c>
      <c r="H2152" s="4">
        <v>55.589469999999999</v>
      </c>
      <c r="I2152" s="11" t="s">
        <v>43</v>
      </c>
      <c r="J2152" s="10"/>
      <c r="K2152" s="10" t="s">
        <v>9911</v>
      </c>
      <c r="L2152" s="12" t="s">
        <v>10360</v>
      </c>
      <c r="M2152" s="10"/>
      <c r="N2152" s="12"/>
      <c r="O2152" s="10"/>
      <c r="P2152" s="12"/>
      <c r="Q2152" s="10"/>
      <c r="R2152" s="12"/>
      <c r="S2152" s="10"/>
      <c r="T2152" s="10"/>
      <c r="U2152" s="10"/>
      <c r="V2152" s="10"/>
      <c r="W2152" s="10"/>
      <c r="X2152" s="10"/>
      <c r="Y2152" s="10"/>
      <c r="Z2152" s="10"/>
      <c r="AA2152" s="10"/>
      <c r="AB2152" s="10"/>
      <c r="AC2152" s="10"/>
      <c r="AD2152" s="10"/>
      <c r="AE2152" s="10"/>
      <c r="AF2152" s="10"/>
      <c r="AG2152" s="10"/>
      <c r="AH2152" s="10"/>
      <c r="AI2152" s="10"/>
      <c r="AJ2152" s="10"/>
      <c r="AK2152" s="10"/>
      <c r="AL2152" s="10"/>
    </row>
    <row r="2153" spans="1:38" s="6" customFormat="1" ht="76.5" x14ac:dyDescent="0.25">
      <c r="A2153" s="11">
        <v>2</v>
      </c>
      <c r="B2153" s="10" t="s">
        <v>38</v>
      </c>
      <c r="C2153" s="10" t="s">
        <v>9324</v>
      </c>
      <c r="D2153" s="10" t="s">
        <v>201</v>
      </c>
      <c r="E2153" s="17">
        <v>2152</v>
      </c>
      <c r="F2153" s="10" t="s">
        <v>9913</v>
      </c>
      <c r="G2153" s="10" t="s">
        <v>9914</v>
      </c>
      <c r="H2153" s="4">
        <v>54.36159</v>
      </c>
      <c r="I2153" s="11" t="s">
        <v>43</v>
      </c>
      <c r="J2153" s="10"/>
      <c r="K2153" s="10" t="s">
        <v>9913</v>
      </c>
      <c r="L2153" s="12"/>
      <c r="M2153" s="10"/>
      <c r="N2153" s="12"/>
      <c r="O2153" s="10"/>
      <c r="P2153" s="12"/>
      <c r="Q2153" s="10"/>
      <c r="R2153" s="12"/>
      <c r="S2153" s="10"/>
      <c r="T2153" s="10"/>
      <c r="U2153" s="10"/>
      <c r="V2153" s="10"/>
      <c r="W2153" s="10"/>
      <c r="X2153" s="10"/>
      <c r="Y2153" s="10"/>
      <c r="Z2153" s="10"/>
      <c r="AA2153" s="10"/>
      <c r="AB2153" s="10"/>
      <c r="AC2153" s="10"/>
      <c r="AD2153" s="10"/>
      <c r="AE2153" s="10"/>
      <c r="AF2153" s="10"/>
      <c r="AG2153" s="10"/>
      <c r="AH2153" s="10"/>
      <c r="AI2153" s="10"/>
      <c r="AJ2153" s="10"/>
      <c r="AK2153" s="10"/>
      <c r="AL2153" s="10"/>
    </row>
    <row r="2154" spans="1:38" s="6" customFormat="1" ht="51" x14ac:dyDescent="0.25">
      <c r="A2154" s="11">
        <v>2</v>
      </c>
      <c r="B2154" s="10" t="s">
        <v>38</v>
      </c>
      <c r="C2154" s="10" t="s">
        <v>9324</v>
      </c>
      <c r="D2154" s="10" t="s">
        <v>201</v>
      </c>
      <c r="E2154" s="17">
        <v>2153</v>
      </c>
      <c r="F2154" s="10" t="s">
        <v>9915</v>
      </c>
      <c r="G2154" s="10" t="s">
        <v>9870</v>
      </c>
      <c r="H2154" s="4">
        <v>55.668390000000002</v>
      </c>
      <c r="I2154" s="11" t="s">
        <v>43</v>
      </c>
      <c r="J2154" s="10"/>
      <c r="K2154" s="10" t="s">
        <v>9915</v>
      </c>
      <c r="L2154" s="12" t="s">
        <v>10361</v>
      </c>
      <c r="M2154" s="10"/>
      <c r="N2154" s="12"/>
      <c r="O2154" s="10"/>
      <c r="P2154" s="12"/>
      <c r="Q2154" s="10"/>
      <c r="R2154" s="12"/>
      <c r="S2154" s="10"/>
      <c r="T2154" s="10"/>
      <c r="U2154" s="10"/>
      <c r="V2154" s="10"/>
      <c r="W2154" s="10"/>
      <c r="X2154" s="10"/>
      <c r="Y2154" s="10"/>
      <c r="Z2154" s="10"/>
      <c r="AA2154" s="13"/>
      <c r="AB2154" s="13"/>
      <c r="AC2154" s="13"/>
      <c r="AD2154" s="13"/>
      <c r="AE2154" s="13"/>
      <c r="AF2154" s="10"/>
      <c r="AG2154" s="10"/>
      <c r="AH2154" s="10"/>
      <c r="AI2154" s="10"/>
      <c r="AJ2154" s="10"/>
      <c r="AK2154" s="10"/>
      <c r="AL2154" s="10"/>
    </row>
    <row r="2155" spans="1:38" s="6" customFormat="1" ht="63.75" x14ac:dyDescent="0.25">
      <c r="A2155" s="11">
        <v>2</v>
      </c>
      <c r="B2155" s="10" t="s">
        <v>38</v>
      </c>
      <c r="C2155" s="10" t="s">
        <v>9324</v>
      </c>
      <c r="D2155" s="10" t="s">
        <v>201</v>
      </c>
      <c r="E2155" s="17">
        <v>2154</v>
      </c>
      <c r="F2155" s="10" t="s">
        <v>9916</v>
      </c>
      <c r="G2155" s="10" t="s">
        <v>9917</v>
      </c>
      <c r="H2155" s="4">
        <v>59.829990000000002</v>
      </c>
      <c r="I2155" s="11" t="s">
        <v>43</v>
      </c>
      <c r="J2155" s="10"/>
      <c r="K2155" s="10" t="s">
        <v>9916</v>
      </c>
      <c r="L2155" s="12" t="s">
        <v>10362</v>
      </c>
      <c r="M2155" s="10"/>
      <c r="N2155" s="12"/>
      <c r="O2155" s="10"/>
      <c r="P2155" s="12"/>
      <c r="Q2155" s="10"/>
      <c r="R2155" s="12"/>
      <c r="S2155" s="10"/>
      <c r="T2155" s="10"/>
      <c r="U2155" s="10"/>
      <c r="V2155" s="10"/>
      <c r="W2155" s="10"/>
      <c r="X2155" s="10"/>
      <c r="Y2155" s="10"/>
      <c r="Z2155" s="10"/>
      <c r="AA2155" s="10"/>
      <c r="AB2155" s="10"/>
      <c r="AC2155" s="10"/>
      <c r="AD2155" s="10"/>
      <c r="AE2155" s="10"/>
      <c r="AF2155" s="10"/>
      <c r="AG2155" s="10"/>
      <c r="AH2155" s="10"/>
      <c r="AI2155" s="10"/>
      <c r="AJ2155" s="10"/>
      <c r="AK2155" s="10"/>
      <c r="AL2155" s="10"/>
    </row>
    <row r="2156" spans="1:38" s="6" customFormat="1" ht="63.75" x14ac:dyDescent="0.25">
      <c r="A2156" s="11">
        <v>2</v>
      </c>
      <c r="B2156" s="10" t="s">
        <v>38</v>
      </c>
      <c r="C2156" s="10" t="s">
        <v>9324</v>
      </c>
      <c r="D2156" s="5" t="s">
        <v>201</v>
      </c>
      <c r="E2156" s="17">
        <v>2155</v>
      </c>
      <c r="F2156" s="10" t="s">
        <v>9918</v>
      </c>
      <c r="G2156" s="5" t="s">
        <v>9917</v>
      </c>
      <c r="H2156" s="4">
        <v>54.249769999999998</v>
      </c>
      <c r="I2156" s="11" t="s">
        <v>43</v>
      </c>
      <c r="J2156" s="5"/>
      <c r="K2156" s="10" t="s">
        <v>9918</v>
      </c>
      <c r="L2156" s="15" t="s">
        <v>10363</v>
      </c>
      <c r="M2156" s="5"/>
      <c r="N2156" s="15"/>
      <c r="O2156" s="5"/>
      <c r="P2156" s="15"/>
      <c r="Q2156" s="5"/>
      <c r="R2156" s="15"/>
      <c r="S2156" s="5"/>
      <c r="T2156" s="5"/>
      <c r="U2156" s="5"/>
      <c r="V2156" s="5"/>
      <c r="W2156" s="5"/>
      <c r="X2156" s="5"/>
      <c r="Y2156" s="5"/>
      <c r="Z2156" s="5"/>
      <c r="AA2156" s="5"/>
      <c r="AB2156" s="5"/>
      <c r="AC2156" s="5"/>
      <c r="AD2156" s="5"/>
      <c r="AE2156" s="5"/>
      <c r="AF2156" s="5"/>
      <c r="AG2156" s="5"/>
      <c r="AH2156" s="5"/>
      <c r="AI2156" s="5"/>
      <c r="AJ2156" s="5"/>
      <c r="AK2156" s="5"/>
      <c r="AL2156" s="5"/>
    </row>
    <row r="2157" spans="1:38" s="6" customFormat="1" ht="51" x14ac:dyDescent="0.25">
      <c r="A2157" s="11">
        <v>2</v>
      </c>
      <c r="B2157" s="10" t="s">
        <v>38</v>
      </c>
      <c r="C2157" s="10" t="s">
        <v>9324</v>
      </c>
      <c r="D2157" s="10" t="s">
        <v>201</v>
      </c>
      <c r="E2157" s="17">
        <v>2156</v>
      </c>
      <c r="F2157" s="10" t="s">
        <v>9919</v>
      </c>
      <c r="G2157" s="10" t="s">
        <v>9920</v>
      </c>
      <c r="H2157" s="4">
        <v>57.021250000000002</v>
      </c>
      <c r="I2157" s="11" t="s">
        <v>43</v>
      </c>
      <c r="J2157" s="10"/>
      <c r="K2157" s="10" t="s">
        <v>9919</v>
      </c>
      <c r="L2157" s="12" t="s">
        <v>10364</v>
      </c>
      <c r="M2157" s="10"/>
      <c r="N2157" s="12"/>
      <c r="O2157" s="10"/>
      <c r="P2157" s="12"/>
      <c r="Q2157" s="10"/>
      <c r="R2157" s="12"/>
      <c r="S2157" s="10"/>
      <c r="T2157" s="10"/>
      <c r="U2157" s="10"/>
      <c r="V2157" s="10"/>
      <c r="W2157" s="10"/>
      <c r="X2157" s="10"/>
      <c r="Y2157" s="10"/>
      <c r="Z2157" s="10"/>
      <c r="AA2157" s="10"/>
      <c r="AB2157" s="10"/>
      <c r="AC2157" s="10"/>
      <c r="AD2157" s="10"/>
      <c r="AE2157" s="10"/>
      <c r="AF2157" s="10"/>
      <c r="AG2157" s="10"/>
      <c r="AH2157" s="10"/>
      <c r="AI2157" s="10"/>
      <c r="AJ2157" s="10"/>
      <c r="AK2157" s="10"/>
      <c r="AL2157" s="10"/>
    </row>
    <row r="2158" spans="1:38" s="6" customFormat="1" ht="51" x14ac:dyDescent="0.25">
      <c r="A2158" s="11">
        <v>2</v>
      </c>
      <c r="B2158" s="10" t="s">
        <v>38</v>
      </c>
      <c r="C2158" s="10" t="s">
        <v>9324</v>
      </c>
      <c r="D2158" s="10" t="s">
        <v>201</v>
      </c>
      <c r="E2158" s="17">
        <v>2157</v>
      </c>
      <c r="F2158" s="10" t="s">
        <v>9921</v>
      </c>
      <c r="G2158" s="10" t="s">
        <v>9870</v>
      </c>
      <c r="H2158" s="4">
        <v>54.128300000000003</v>
      </c>
      <c r="I2158" s="11" t="s">
        <v>43</v>
      </c>
      <c r="J2158" s="10"/>
      <c r="K2158" s="10" t="s">
        <v>9921</v>
      </c>
      <c r="L2158" s="12" t="s">
        <v>10365</v>
      </c>
      <c r="M2158" s="10"/>
      <c r="N2158" s="12"/>
      <c r="O2158" s="10"/>
      <c r="P2158" s="12"/>
      <c r="Q2158" s="10"/>
      <c r="R2158" s="12"/>
      <c r="S2158" s="10"/>
      <c r="T2158" s="10"/>
      <c r="U2158" s="10"/>
      <c r="V2158" s="10"/>
      <c r="W2158" s="10"/>
      <c r="X2158" s="10"/>
      <c r="Y2158" s="10"/>
      <c r="Z2158" s="10"/>
      <c r="AA2158" s="13"/>
      <c r="AB2158" s="13"/>
      <c r="AC2158" s="13"/>
      <c r="AD2158" s="13"/>
      <c r="AE2158" s="13"/>
      <c r="AF2158" s="13"/>
      <c r="AG2158" s="13"/>
      <c r="AH2158" s="13"/>
      <c r="AI2158" s="13"/>
      <c r="AJ2158" s="13"/>
      <c r="AK2158" s="13"/>
      <c r="AL2158" s="13"/>
    </row>
    <row r="2159" spans="1:38" s="6" customFormat="1" ht="51" x14ac:dyDescent="0.25">
      <c r="A2159" s="11">
        <v>2</v>
      </c>
      <c r="B2159" s="10" t="s">
        <v>38</v>
      </c>
      <c r="C2159" s="10" t="s">
        <v>9324</v>
      </c>
      <c r="D2159" s="10" t="s">
        <v>201</v>
      </c>
      <c r="E2159" s="17">
        <v>2158</v>
      </c>
      <c r="F2159" s="10" t="s">
        <v>9922</v>
      </c>
      <c r="G2159" s="10" t="s">
        <v>9870</v>
      </c>
      <c r="H2159" s="4">
        <v>55.132950000000001</v>
      </c>
      <c r="I2159" s="11" t="s">
        <v>43</v>
      </c>
      <c r="J2159" s="10"/>
      <c r="K2159" s="10" t="s">
        <v>9922</v>
      </c>
      <c r="L2159" s="12" t="s">
        <v>10366</v>
      </c>
      <c r="M2159" s="10"/>
      <c r="N2159" s="12"/>
      <c r="O2159" s="10"/>
      <c r="P2159" s="12"/>
      <c r="Q2159" s="10"/>
      <c r="R2159" s="12"/>
      <c r="S2159" s="10"/>
      <c r="T2159" s="10"/>
      <c r="U2159" s="10"/>
      <c r="V2159" s="10"/>
      <c r="W2159" s="10"/>
      <c r="X2159" s="10"/>
      <c r="Y2159" s="10"/>
      <c r="Z2159" s="10"/>
      <c r="AA2159" s="13"/>
      <c r="AB2159" s="13"/>
      <c r="AC2159" s="13"/>
      <c r="AD2159" s="13"/>
      <c r="AE2159" s="13"/>
      <c r="AF2159" s="13"/>
      <c r="AG2159" s="13"/>
      <c r="AH2159" s="13"/>
      <c r="AI2159" s="13"/>
      <c r="AJ2159" s="13"/>
      <c r="AK2159" s="13"/>
      <c r="AL2159" s="13"/>
    </row>
    <row r="2160" spans="1:38" s="6" customFormat="1" ht="51" x14ac:dyDescent="0.25">
      <c r="A2160" s="11">
        <v>2</v>
      </c>
      <c r="B2160" s="10" t="s">
        <v>38</v>
      </c>
      <c r="C2160" s="10" t="s">
        <v>9324</v>
      </c>
      <c r="D2160" s="10" t="s">
        <v>201</v>
      </c>
      <c r="E2160" s="17">
        <v>2159</v>
      </c>
      <c r="F2160" s="10" t="s">
        <v>9923</v>
      </c>
      <c r="G2160" s="10" t="s">
        <v>9920</v>
      </c>
      <c r="H2160" s="4">
        <v>56.716650000000001</v>
      </c>
      <c r="I2160" s="11" t="s">
        <v>43</v>
      </c>
      <c r="J2160" s="10"/>
      <c r="K2160" s="10" t="s">
        <v>9923</v>
      </c>
      <c r="L2160" s="12" t="s">
        <v>10367</v>
      </c>
      <c r="M2160" s="10"/>
      <c r="N2160" s="12"/>
      <c r="O2160" s="10"/>
      <c r="P2160" s="12"/>
      <c r="Q2160" s="10"/>
      <c r="R2160" s="12"/>
      <c r="S2160" s="10"/>
      <c r="T2160" s="10"/>
      <c r="U2160" s="10"/>
      <c r="V2160" s="10"/>
      <c r="W2160" s="10"/>
      <c r="X2160" s="10"/>
      <c r="Y2160" s="10"/>
      <c r="Z2160" s="10"/>
      <c r="AA2160" s="10"/>
      <c r="AB2160" s="10"/>
      <c r="AC2160" s="10"/>
      <c r="AD2160" s="10"/>
      <c r="AE2160" s="10"/>
      <c r="AF2160" s="10"/>
      <c r="AG2160" s="10"/>
      <c r="AH2160" s="10"/>
      <c r="AI2160" s="10"/>
      <c r="AJ2160" s="10"/>
      <c r="AK2160" s="10"/>
      <c r="AL2160" s="10"/>
    </row>
    <row r="2161" spans="1:38" s="6" customFormat="1" ht="51" x14ac:dyDescent="0.25">
      <c r="A2161" s="11">
        <v>2</v>
      </c>
      <c r="B2161" s="10" t="s">
        <v>38</v>
      </c>
      <c r="C2161" s="10" t="s">
        <v>9324</v>
      </c>
      <c r="D2161" s="10" t="s">
        <v>201</v>
      </c>
      <c r="E2161" s="17">
        <v>2160</v>
      </c>
      <c r="F2161" s="10" t="s">
        <v>9924</v>
      </c>
      <c r="G2161" s="10" t="s">
        <v>9870</v>
      </c>
      <c r="H2161" s="4">
        <v>59.939250000000001</v>
      </c>
      <c r="I2161" s="11" t="s">
        <v>43</v>
      </c>
      <c r="J2161" s="10"/>
      <c r="K2161" s="10" t="s">
        <v>9924</v>
      </c>
      <c r="L2161" s="12" t="s">
        <v>10368</v>
      </c>
      <c r="M2161" s="10"/>
      <c r="N2161" s="12"/>
      <c r="O2161" s="10"/>
      <c r="P2161" s="12"/>
      <c r="Q2161" s="10"/>
      <c r="R2161" s="12"/>
      <c r="S2161" s="10"/>
      <c r="T2161" s="10"/>
      <c r="U2161" s="10"/>
      <c r="V2161" s="10"/>
      <c r="W2161" s="10"/>
      <c r="X2161" s="10"/>
      <c r="Y2161" s="10"/>
      <c r="Z2161" s="10"/>
      <c r="AA2161" s="10"/>
      <c r="AB2161" s="10"/>
      <c r="AC2161" s="10"/>
      <c r="AD2161" s="10"/>
      <c r="AE2161" s="10"/>
      <c r="AF2161" s="10"/>
      <c r="AG2161" s="10"/>
      <c r="AH2161" s="10"/>
      <c r="AI2161" s="10"/>
      <c r="AJ2161" s="10"/>
      <c r="AK2161" s="10"/>
      <c r="AL2161" s="10"/>
    </row>
    <row r="2162" spans="1:38" s="6" customFormat="1" ht="51" x14ac:dyDescent="0.25">
      <c r="A2162" s="11">
        <v>2</v>
      </c>
      <c r="B2162" s="10" t="s">
        <v>38</v>
      </c>
      <c r="C2162" s="10" t="s">
        <v>9324</v>
      </c>
      <c r="D2162" s="10" t="s">
        <v>201</v>
      </c>
      <c r="E2162" s="17">
        <v>2161</v>
      </c>
      <c r="F2162" s="10" t="s">
        <v>9925</v>
      </c>
      <c r="G2162" s="10" t="s">
        <v>9926</v>
      </c>
      <c r="H2162" s="4">
        <v>56.014899999999997</v>
      </c>
      <c r="I2162" s="11" t="s">
        <v>43</v>
      </c>
      <c r="J2162" s="10"/>
      <c r="K2162" s="10" t="s">
        <v>9925</v>
      </c>
      <c r="L2162" s="10" t="s">
        <v>10369</v>
      </c>
      <c r="M2162" s="10"/>
      <c r="N2162" s="12"/>
      <c r="O2162" s="10"/>
      <c r="P2162" s="12"/>
      <c r="Q2162" s="10"/>
      <c r="R2162" s="12"/>
      <c r="S2162" s="10"/>
      <c r="T2162" s="10"/>
      <c r="U2162" s="10"/>
      <c r="V2162" s="10"/>
      <c r="W2162" s="10"/>
      <c r="X2162" s="10"/>
      <c r="Y2162" s="10"/>
      <c r="Z2162" s="10"/>
      <c r="AA2162" s="13"/>
      <c r="AB2162" s="13"/>
      <c r="AC2162" s="13"/>
      <c r="AD2162" s="13"/>
      <c r="AE2162" s="13"/>
      <c r="AF2162" s="13"/>
      <c r="AG2162" s="13"/>
      <c r="AH2162" s="13"/>
      <c r="AI2162" s="13"/>
      <c r="AJ2162" s="13"/>
      <c r="AK2162" s="13"/>
      <c r="AL2162" s="13"/>
    </row>
    <row r="2163" spans="1:38" s="6" customFormat="1" ht="38.25" x14ac:dyDescent="0.25">
      <c r="A2163" s="11">
        <v>2</v>
      </c>
      <c r="B2163" s="10" t="s">
        <v>38</v>
      </c>
      <c r="C2163" s="10" t="s">
        <v>9324</v>
      </c>
      <c r="D2163" s="10" t="s">
        <v>201</v>
      </c>
      <c r="E2163" s="17">
        <v>2162</v>
      </c>
      <c r="F2163" s="10" t="s">
        <v>9927</v>
      </c>
      <c r="G2163" s="10" t="s">
        <v>9928</v>
      </c>
      <c r="H2163" s="4">
        <v>55.773389999999999</v>
      </c>
      <c r="I2163" s="11" t="s">
        <v>43</v>
      </c>
      <c r="J2163" s="10"/>
      <c r="K2163" s="10" t="s">
        <v>9927</v>
      </c>
      <c r="L2163" s="12" t="s">
        <v>10370</v>
      </c>
      <c r="M2163" s="10"/>
      <c r="N2163" s="15"/>
      <c r="O2163" s="10"/>
      <c r="P2163" s="12"/>
      <c r="Q2163" s="10"/>
      <c r="R2163" s="12"/>
      <c r="S2163" s="10"/>
      <c r="T2163" s="10"/>
      <c r="U2163" s="10"/>
      <c r="V2163" s="10"/>
      <c r="W2163" s="10"/>
      <c r="X2163" s="10"/>
      <c r="Y2163" s="10"/>
      <c r="Z2163" s="10"/>
      <c r="AA2163" s="13"/>
      <c r="AB2163" s="13"/>
      <c r="AC2163" s="13"/>
      <c r="AD2163" s="13"/>
      <c r="AE2163" s="13"/>
      <c r="AF2163" s="13"/>
      <c r="AG2163" s="13"/>
      <c r="AH2163" s="13"/>
      <c r="AI2163" s="13"/>
      <c r="AJ2163" s="13"/>
      <c r="AK2163" s="13"/>
      <c r="AL2163" s="13"/>
    </row>
    <row r="2164" spans="1:38" s="6" customFormat="1" ht="38.25" x14ac:dyDescent="0.25">
      <c r="A2164" s="11">
        <v>2</v>
      </c>
      <c r="B2164" s="10" t="s">
        <v>38</v>
      </c>
      <c r="C2164" s="5" t="s">
        <v>9324</v>
      </c>
      <c r="D2164" s="5" t="s">
        <v>201</v>
      </c>
      <c r="E2164" s="17">
        <v>2163</v>
      </c>
      <c r="F2164" s="5" t="s">
        <v>9929</v>
      </c>
      <c r="G2164" s="5" t="s">
        <v>9930</v>
      </c>
      <c r="H2164" s="4">
        <v>55.251649999999998</v>
      </c>
      <c r="I2164" s="11" t="s">
        <v>43</v>
      </c>
      <c r="J2164" s="5"/>
      <c r="K2164" s="5" t="s">
        <v>9929</v>
      </c>
      <c r="L2164" s="15" t="s">
        <v>10371</v>
      </c>
      <c r="M2164" s="5"/>
      <c r="N2164" s="15"/>
      <c r="O2164" s="5"/>
      <c r="P2164" s="15"/>
      <c r="Q2164" s="5"/>
      <c r="R2164" s="15"/>
      <c r="S2164" s="5"/>
      <c r="T2164" s="5"/>
      <c r="U2164" s="5"/>
      <c r="V2164" s="5"/>
      <c r="W2164" s="5"/>
      <c r="X2164" s="5"/>
      <c r="Y2164" s="5"/>
      <c r="Z2164" s="5"/>
      <c r="AA2164" s="5"/>
      <c r="AB2164" s="5"/>
      <c r="AC2164" s="5"/>
      <c r="AD2164" s="5"/>
      <c r="AE2164" s="5"/>
      <c r="AF2164" s="5"/>
      <c r="AG2164" s="5"/>
      <c r="AH2164" s="5"/>
      <c r="AI2164" s="5"/>
      <c r="AJ2164" s="5"/>
      <c r="AK2164" s="5"/>
      <c r="AL2164" s="5"/>
    </row>
    <row r="2165" spans="1:38" s="6" customFormat="1" ht="51" x14ac:dyDescent="0.25">
      <c r="A2165" s="11">
        <v>2</v>
      </c>
      <c r="B2165" s="10" t="s">
        <v>38</v>
      </c>
      <c r="C2165" s="10" t="s">
        <v>9324</v>
      </c>
      <c r="D2165" s="5" t="s">
        <v>201</v>
      </c>
      <c r="E2165" s="17">
        <v>2164</v>
      </c>
      <c r="F2165" s="5" t="s">
        <v>9931</v>
      </c>
      <c r="G2165" s="5" t="s">
        <v>9920</v>
      </c>
      <c r="H2165" s="4">
        <v>56.406019999999998</v>
      </c>
      <c r="I2165" s="11" t="s">
        <v>43</v>
      </c>
      <c r="J2165" s="5"/>
      <c r="K2165" s="5" t="s">
        <v>9931</v>
      </c>
      <c r="L2165" s="14" t="s">
        <v>10372</v>
      </c>
      <c r="M2165" s="5"/>
      <c r="N2165" s="14"/>
      <c r="O2165" s="5"/>
      <c r="P2165" s="14"/>
      <c r="Q2165" s="5"/>
      <c r="R2165" s="14"/>
      <c r="S2165" s="5"/>
      <c r="T2165" s="14"/>
      <c r="U2165" s="5"/>
      <c r="V2165" s="15"/>
      <c r="W2165" s="5"/>
      <c r="X2165" s="5"/>
      <c r="Y2165" s="5"/>
      <c r="Z2165" s="15"/>
      <c r="AA2165" s="5"/>
      <c r="AB2165" s="5"/>
      <c r="AC2165" s="5"/>
      <c r="AD2165" s="5"/>
      <c r="AE2165" s="5"/>
      <c r="AF2165" s="5"/>
      <c r="AG2165" s="5"/>
      <c r="AH2165" s="5"/>
      <c r="AI2165" s="5"/>
      <c r="AJ2165" s="5"/>
      <c r="AK2165" s="5"/>
      <c r="AL2165" s="5"/>
    </row>
    <row r="2166" spans="1:38" s="6" customFormat="1" ht="51" x14ac:dyDescent="0.25">
      <c r="A2166" s="11">
        <v>2</v>
      </c>
      <c r="B2166" s="10" t="s">
        <v>38</v>
      </c>
      <c r="C2166" s="10" t="s">
        <v>9324</v>
      </c>
      <c r="D2166" s="10" t="s">
        <v>201</v>
      </c>
      <c r="E2166" s="17">
        <v>2165</v>
      </c>
      <c r="F2166" s="10" t="s">
        <v>9932</v>
      </c>
      <c r="G2166" s="10" t="s">
        <v>9920</v>
      </c>
      <c r="H2166" s="4">
        <v>56.2682</v>
      </c>
      <c r="I2166" s="11" t="s">
        <v>43</v>
      </c>
      <c r="J2166" s="10"/>
      <c r="K2166" s="10" t="s">
        <v>9932</v>
      </c>
      <c r="L2166" s="12" t="s">
        <v>10373</v>
      </c>
      <c r="M2166" s="10"/>
      <c r="N2166" s="12"/>
      <c r="O2166" s="10"/>
      <c r="P2166" s="12"/>
      <c r="Q2166" s="10"/>
      <c r="R2166" s="12"/>
      <c r="S2166" s="10"/>
      <c r="T2166" s="10"/>
      <c r="U2166" s="10"/>
      <c r="V2166" s="10"/>
      <c r="W2166" s="10"/>
      <c r="X2166" s="10"/>
      <c r="Y2166" s="10"/>
      <c r="Z2166" s="10"/>
      <c r="AA2166" s="10"/>
      <c r="AB2166" s="10"/>
      <c r="AC2166" s="10"/>
      <c r="AD2166" s="10"/>
      <c r="AE2166" s="10"/>
      <c r="AF2166" s="10"/>
      <c r="AG2166" s="10"/>
      <c r="AH2166" s="10"/>
      <c r="AI2166" s="10"/>
      <c r="AJ2166" s="10"/>
      <c r="AK2166" s="10"/>
      <c r="AL2166" s="10"/>
    </row>
    <row r="2167" spans="1:38" s="6" customFormat="1" ht="63.75" x14ac:dyDescent="0.25">
      <c r="A2167" s="11">
        <v>2</v>
      </c>
      <c r="B2167" s="10" t="s">
        <v>38</v>
      </c>
      <c r="C2167" s="25" t="s">
        <v>9933</v>
      </c>
      <c r="D2167" s="5" t="s">
        <v>201</v>
      </c>
      <c r="E2167" s="17">
        <v>2166</v>
      </c>
      <c r="F2167" s="25" t="s">
        <v>9934</v>
      </c>
      <c r="G2167" s="5" t="s">
        <v>9935</v>
      </c>
      <c r="H2167" s="4">
        <v>850.11868000000004</v>
      </c>
      <c r="I2167" s="11" t="s">
        <v>43</v>
      </c>
      <c r="J2167" s="5"/>
      <c r="K2167" s="5" t="s">
        <v>10374</v>
      </c>
      <c r="L2167" s="15" t="s">
        <v>10375</v>
      </c>
      <c r="M2167" s="5"/>
      <c r="N2167" s="15"/>
      <c r="O2167" s="5"/>
      <c r="P2167" s="15"/>
      <c r="Q2167" s="5"/>
      <c r="R2167" s="15"/>
      <c r="S2167" s="5"/>
      <c r="T2167" s="5"/>
      <c r="U2167" s="5"/>
      <c r="V2167" s="5"/>
      <c r="W2167" s="5"/>
      <c r="X2167" s="5"/>
      <c r="Y2167" s="5"/>
      <c r="Z2167" s="5"/>
      <c r="AA2167" s="5"/>
      <c r="AB2167" s="5"/>
      <c r="AC2167" s="13"/>
      <c r="AD2167" s="16"/>
      <c r="AE2167" s="16"/>
      <c r="AF2167" s="16"/>
      <c r="AG2167" s="16"/>
      <c r="AH2167" s="16"/>
      <c r="AI2167" s="16"/>
      <c r="AJ2167" s="16"/>
      <c r="AK2167" s="16"/>
      <c r="AL2167" s="16"/>
    </row>
    <row r="2168" spans="1:38" s="6" customFormat="1" ht="51" x14ac:dyDescent="0.25">
      <c r="A2168" s="11">
        <v>2</v>
      </c>
      <c r="B2168" s="10" t="s">
        <v>38</v>
      </c>
      <c r="C2168" s="10" t="s">
        <v>9874</v>
      </c>
      <c r="D2168" s="10" t="s">
        <v>201</v>
      </c>
      <c r="E2168" s="17">
        <v>2167</v>
      </c>
      <c r="F2168" s="10" t="s">
        <v>9936</v>
      </c>
      <c r="G2168" s="10" t="s">
        <v>9937</v>
      </c>
      <c r="H2168" s="4">
        <v>244.63891000000001</v>
      </c>
      <c r="I2168" s="11" t="s">
        <v>43</v>
      </c>
      <c r="J2168" s="10"/>
      <c r="K2168" s="10" t="s">
        <v>10376</v>
      </c>
      <c r="L2168" s="12" t="s">
        <v>10377</v>
      </c>
      <c r="M2168" s="10" t="s">
        <v>10378</v>
      </c>
      <c r="N2168" s="12" t="s">
        <v>10379</v>
      </c>
      <c r="O2168" s="10"/>
      <c r="P2168" s="12"/>
      <c r="Q2168" s="10"/>
      <c r="R2168" s="12"/>
      <c r="S2168" s="10"/>
      <c r="T2168" s="10"/>
      <c r="U2168" s="10"/>
      <c r="V2168" s="10"/>
      <c r="W2168" s="10"/>
      <c r="X2168" s="10"/>
      <c r="Y2168" s="10"/>
      <c r="Z2168" s="10"/>
      <c r="AA2168" s="10"/>
      <c r="AB2168" s="10"/>
      <c r="AC2168" s="10"/>
      <c r="AD2168" s="10"/>
      <c r="AE2168" s="10"/>
      <c r="AF2168" s="10"/>
      <c r="AG2168" s="10"/>
      <c r="AH2168" s="10"/>
      <c r="AI2168" s="10"/>
      <c r="AJ2168" s="10"/>
      <c r="AK2168" s="10"/>
      <c r="AL2168" s="10"/>
    </row>
    <row r="2169" spans="1:38" s="6" customFormat="1" ht="89.25" x14ac:dyDescent="0.25">
      <c r="A2169" s="11">
        <v>2</v>
      </c>
      <c r="B2169" s="10" t="s">
        <v>38</v>
      </c>
      <c r="C2169" s="10" t="s">
        <v>9938</v>
      </c>
      <c r="D2169" s="10" t="s">
        <v>201</v>
      </c>
      <c r="E2169" s="17">
        <v>2168</v>
      </c>
      <c r="F2169" s="10" t="s">
        <v>9939</v>
      </c>
      <c r="G2169" s="10" t="s">
        <v>9940</v>
      </c>
      <c r="H2169" s="4">
        <v>3021.2342724</v>
      </c>
      <c r="I2169" s="11" t="s">
        <v>43</v>
      </c>
      <c r="J2169" s="10"/>
      <c r="K2169" s="6" t="s">
        <v>10380</v>
      </c>
      <c r="L2169" s="12" t="s">
        <v>10381</v>
      </c>
      <c r="M2169" s="10" t="s">
        <v>10382</v>
      </c>
      <c r="N2169" s="12"/>
      <c r="O2169" s="10"/>
      <c r="P2169" s="12"/>
      <c r="Q2169" s="10"/>
      <c r="R2169" s="12"/>
      <c r="S2169" s="10"/>
      <c r="T2169" s="10"/>
      <c r="U2169" s="10"/>
      <c r="V2169" s="10"/>
      <c r="W2169" s="10"/>
      <c r="X2169" s="10"/>
      <c r="Y2169" s="10"/>
      <c r="Z2169" s="10"/>
      <c r="AA2169" s="10"/>
      <c r="AB2169" s="10"/>
      <c r="AC2169" s="10"/>
      <c r="AD2169" s="10"/>
      <c r="AE2169" s="10"/>
      <c r="AF2169" s="10"/>
      <c r="AG2169" s="10"/>
      <c r="AH2169" s="10"/>
      <c r="AI2169" s="10"/>
      <c r="AJ2169" s="10"/>
      <c r="AK2169" s="10"/>
      <c r="AL2169" s="10"/>
    </row>
    <row r="2170" spans="1:38" s="6" customFormat="1" ht="89.25" x14ac:dyDescent="0.25">
      <c r="A2170" s="11">
        <v>2</v>
      </c>
      <c r="B2170" s="10" t="s">
        <v>38</v>
      </c>
      <c r="C2170" s="10" t="s">
        <v>888</v>
      </c>
      <c r="D2170" s="5" t="s">
        <v>201</v>
      </c>
      <c r="E2170" s="17">
        <v>2169</v>
      </c>
      <c r="F2170" s="5" t="s">
        <v>9941</v>
      </c>
      <c r="G2170" s="5" t="s">
        <v>9942</v>
      </c>
      <c r="H2170" s="4">
        <v>223.4762594</v>
      </c>
      <c r="I2170" s="11" t="s">
        <v>43</v>
      </c>
      <c r="J2170" s="5"/>
      <c r="K2170" s="5" t="s">
        <v>10383</v>
      </c>
      <c r="L2170" s="14" t="s">
        <v>10384</v>
      </c>
      <c r="M2170" s="5" t="s">
        <v>10385</v>
      </c>
      <c r="N2170" s="14" t="s">
        <v>10386</v>
      </c>
      <c r="O2170" s="5"/>
      <c r="P2170" s="14"/>
      <c r="Q2170" s="5"/>
      <c r="R2170" s="14"/>
      <c r="S2170" s="5"/>
      <c r="T2170" s="14"/>
      <c r="U2170" s="5"/>
      <c r="V2170" s="15"/>
      <c r="W2170" s="5"/>
      <c r="X2170" s="15"/>
      <c r="Y2170" s="5"/>
      <c r="Z2170" s="14"/>
      <c r="AA2170" s="5"/>
      <c r="AB2170" s="15"/>
      <c r="AC2170" s="5"/>
      <c r="AD2170" s="15"/>
      <c r="AE2170" s="5"/>
      <c r="AF2170" s="15"/>
      <c r="AG2170" s="5"/>
      <c r="AH2170" s="15"/>
      <c r="AI2170" s="5"/>
      <c r="AJ2170" s="15"/>
      <c r="AK2170" s="5"/>
      <c r="AL2170" s="15"/>
    </row>
    <row r="2171" spans="1:38" s="6" customFormat="1" ht="38.25" x14ac:dyDescent="0.25">
      <c r="A2171" s="11">
        <v>2</v>
      </c>
      <c r="B2171" s="10" t="s">
        <v>38</v>
      </c>
      <c r="C2171" s="10" t="s">
        <v>9943</v>
      </c>
      <c r="D2171" s="5" t="s">
        <v>469</v>
      </c>
      <c r="E2171" s="17">
        <v>2170</v>
      </c>
      <c r="F2171" s="5" t="s">
        <v>9944</v>
      </c>
      <c r="G2171" s="5" t="s">
        <v>9945</v>
      </c>
      <c r="H2171" s="4">
        <v>44.945680000000003</v>
      </c>
      <c r="I2171" s="11" t="s">
        <v>43</v>
      </c>
      <c r="J2171" s="5"/>
      <c r="K2171" s="5" t="s">
        <v>9944</v>
      </c>
      <c r="L2171" s="14" t="s">
        <v>10387</v>
      </c>
      <c r="M2171" s="5"/>
      <c r="N2171" s="14"/>
      <c r="O2171" s="5"/>
      <c r="P2171" s="14"/>
      <c r="Q2171" s="5"/>
      <c r="R2171" s="14"/>
      <c r="S2171" s="5"/>
      <c r="T2171" s="14"/>
      <c r="U2171" s="5"/>
      <c r="V2171" s="15"/>
      <c r="W2171" s="5"/>
      <c r="X2171" s="15"/>
      <c r="Y2171" s="5"/>
      <c r="Z2171" s="14"/>
      <c r="AA2171" s="5"/>
      <c r="AB2171" s="15"/>
      <c r="AC2171" s="5"/>
      <c r="AD2171" s="15"/>
      <c r="AE2171" s="5"/>
      <c r="AF2171" s="15"/>
      <c r="AG2171" s="5"/>
      <c r="AH2171" s="15"/>
      <c r="AI2171" s="5"/>
      <c r="AJ2171" s="15"/>
      <c r="AK2171" s="5"/>
      <c r="AL2171" s="15"/>
    </row>
    <row r="2172" spans="1:38" s="6" customFormat="1" ht="38.25" x14ac:dyDescent="0.25">
      <c r="A2172" s="11">
        <v>2</v>
      </c>
      <c r="B2172" s="10" t="s">
        <v>38</v>
      </c>
      <c r="C2172" s="25" t="s">
        <v>9735</v>
      </c>
      <c r="D2172" s="5" t="s">
        <v>469</v>
      </c>
      <c r="E2172" s="17">
        <v>2171</v>
      </c>
      <c r="F2172" s="25" t="s">
        <v>9946</v>
      </c>
      <c r="G2172" s="5" t="s">
        <v>9947</v>
      </c>
      <c r="H2172" s="4">
        <v>59.2170524</v>
      </c>
      <c r="I2172" s="11" t="s">
        <v>43</v>
      </c>
      <c r="J2172" s="5"/>
      <c r="K2172" s="5" t="s">
        <v>10388</v>
      </c>
      <c r="L2172" s="15" t="s">
        <v>10389</v>
      </c>
      <c r="M2172" s="5" t="s">
        <v>10390</v>
      </c>
      <c r="N2172" s="15" t="s">
        <v>10391</v>
      </c>
      <c r="O2172" s="5"/>
      <c r="P2172" s="15"/>
      <c r="Q2172" s="5"/>
      <c r="R2172" s="15"/>
      <c r="S2172" s="5"/>
      <c r="T2172" s="5"/>
      <c r="U2172" s="5"/>
      <c r="V2172" s="5"/>
      <c r="W2172" s="5"/>
      <c r="X2172" s="5"/>
      <c r="Y2172" s="5"/>
      <c r="Z2172" s="5"/>
      <c r="AA2172" s="5"/>
      <c r="AB2172" s="5"/>
      <c r="AC2172" s="5"/>
      <c r="AD2172" s="5"/>
      <c r="AE2172" s="5"/>
      <c r="AF2172" s="5"/>
      <c r="AG2172" s="5"/>
      <c r="AH2172" s="5"/>
      <c r="AI2172" s="5"/>
      <c r="AJ2172" s="5"/>
      <c r="AK2172" s="5"/>
      <c r="AL2172" s="5"/>
    </row>
    <row r="2173" spans="1:38" s="6" customFormat="1" ht="38.25" x14ac:dyDescent="0.25">
      <c r="A2173" s="11">
        <v>2</v>
      </c>
      <c r="B2173" s="10" t="s">
        <v>38</v>
      </c>
      <c r="C2173" s="10" t="s">
        <v>9800</v>
      </c>
      <c r="D2173" s="10" t="s">
        <v>170</v>
      </c>
      <c r="E2173" s="17">
        <v>2172</v>
      </c>
      <c r="F2173" s="10" t="s">
        <v>9948</v>
      </c>
      <c r="G2173" s="10" t="s">
        <v>9949</v>
      </c>
      <c r="H2173" s="4">
        <v>110.8497471</v>
      </c>
      <c r="I2173" s="11" t="s">
        <v>43</v>
      </c>
      <c r="J2173" s="10"/>
      <c r="K2173" s="10" t="s">
        <v>10392</v>
      </c>
      <c r="L2173" s="12" t="s">
        <v>10393</v>
      </c>
      <c r="M2173" s="10" t="s">
        <v>10394</v>
      </c>
      <c r="N2173" s="12" t="s">
        <v>10395</v>
      </c>
      <c r="O2173" s="10"/>
      <c r="P2173" s="12"/>
      <c r="Q2173" s="10"/>
      <c r="R2173" s="12"/>
      <c r="S2173" s="10"/>
      <c r="T2173" s="10"/>
      <c r="U2173" s="10"/>
      <c r="V2173" s="10"/>
      <c r="W2173" s="10"/>
      <c r="X2173" s="10"/>
      <c r="Y2173" s="10"/>
      <c r="Z2173" s="10"/>
      <c r="AA2173" s="10"/>
      <c r="AB2173" s="10"/>
      <c r="AC2173" s="10"/>
      <c r="AD2173" s="10"/>
      <c r="AE2173" s="10"/>
      <c r="AF2173" s="10"/>
      <c r="AG2173" s="10"/>
      <c r="AH2173" s="10"/>
      <c r="AI2173" s="10"/>
      <c r="AJ2173" s="10"/>
      <c r="AK2173" s="10"/>
      <c r="AL2173" s="10"/>
    </row>
    <row r="2174" spans="1:38" s="6" customFormat="1" ht="38.25" x14ac:dyDescent="0.25">
      <c r="A2174" s="11">
        <v>2</v>
      </c>
      <c r="B2174" s="10" t="s">
        <v>38</v>
      </c>
      <c r="C2174" s="10" t="s">
        <v>9733</v>
      </c>
      <c r="D2174" s="10" t="s">
        <v>469</v>
      </c>
      <c r="E2174" s="17">
        <v>2173</v>
      </c>
      <c r="F2174" s="10" t="s">
        <v>9950</v>
      </c>
      <c r="G2174" s="10" t="s">
        <v>9951</v>
      </c>
      <c r="H2174" s="4">
        <v>52.810679999999998</v>
      </c>
      <c r="I2174" s="11" t="s">
        <v>43</v>
      </c>
      <c r="J2174" s="10"/>
      <c r="K2174" s="10" t="s">
        <v>9950</v>
      </c>
      <c r="L2174" s="12" t="s">
        <v>10396</v>
      </c>
      <c r="M2174" s="10"/>
      <c r="N2174" s="15"/>
      <c r="O2174" s="10"/>
      <c r="P2174" s="12"/>
      <c r="Q2174" s="10"/>
      <c r="R2174" s="12"/>
      <c r="S2174" s="10"/>
      <c r="T2174" s="10"/>
      <c r="U2174" s="10"/>
      <c r="V2174" s="10"/>
      <c r="W2174" s="10"/>
      <c r="X2174" s="10"/>
      <c r="Y2174" s="10"/>
      <c r="Z2174" s="10"/>
      <c r="AA2174" s="13"/>
      <c r="AB2174" s="13"/>
      <c r="AC2174" s="13"/>
      <c r="AD2174" s="13"/>
      <c r="AE2174" s="13"/>
      <c r="AF2174" s="13"/>
      <c r="AG2174" s="13"/>
      <c r="AH2174" s="13"/>
      <c r="AI2174" s="13"/>
      <c r="AJ2174" s="13"/>
      <c r="AK2174" s="13"/>
      <c r="AL2174" s="13"/>
    </row>
    <row r="2175" spans="1:38" s="6" customFormat="1" ht="51" x14ac:dyDescent="0.25">
      <c r="A2175" s="11">
        <v>2</v>
      </c>
      <c r="B2175" s="10" t="s">
        <v>38</v>
      </c>
      <c r="C2175" s="10" t="s">
        <v>9735</v>
      </c>
      <c r="D2175" s="10" t="s">
        <v>469</v>
      </c>
      <c r="E2175" s="17">
        <v>2174</v>
      </c>
      <c r="F2175" s="10" t="s">
        <v>8456</v>
      </c>
      <c r="G2175" s="10" t="s">
        <v>9952</v>
      </c>
      <c r="H2175" s="4">
        <v>78.743870000000001</v>
      </c>
      <c r="I2175" s="11" t="s">
        <v>43</v>
      </c>
      <c r="J2175" s="10"/>
      <c r="K2175" s="10" t="s">
        <v>8456</v>
      </c>
      <c r="L2175" s="12"/>
      <c r="M2175" s="10" t="s">
        <v>10397</v>
      </c>
      <c r="N2175" s="15"/>
      <c r="O2175" s="10"/>
      <c r="P2175" s="12"/>
      <c r="Q2175" s="10"/>
      <c r="R2175" s="12"/>
      <c r="S2175" s="10"/>
      <c r="T2175" s="10"/>
      <c r="U2175" s="10"/>
      <c r="V2175" s="10"/>
      <c r="W2175" s="10"/>
      <c r="X2175" s="10"/>
      <c r="Y2175" s="10"/>
      <c r="Z2175" s="10"/>
      <c r="AA2175" s="13"/>
      <c r="AB2175" s="13"/>
      <c r="AC2175" s="13"/>
      <c r="AD2175" s="13"/>
      <c r="AE2175" s="13"/>
      <c r="AF2175" s="13"/>
      <c r="AG2175" s="13"/>
      <c r="AH2175" s="13"/>
      <c r="AI2175" s="13"/>
      <c r="AJ2175" s="13"/>
      <c r="AK2175" s="13"/>
      <c r="AL2175" s="13"/>
    </row>
    <row r="2176" spans="1:38" s="6" customFormat="1" ht="51" x14ac:dyDescent="0.25">
      <c r="A2176" s="11">
        <v>2</v>
      </c>
      <c r="B2176" s="10" t="s">
        <v>38</v>
      </c>
      <c r="C2176" s="10" t="s">
        <v>9943</v>
      </c>
      <c r="D2176" s="10" t="s">
        <v>469</v>
      </c>
      <c r="E2176" s="17">
        <v>2175</v>
      </c>
      <c r="F2176" s="10" t="s">
        <v>9953</v>
      </c>
      <c r="G2176" s="10" t="s">
        <v>9954</v>
      </c>
      <c r="H2176" s="4">
        <v>52.035820000000001</v>
      </c>
      <c r="I2176" s="11" t="s">
        <v>43</v>
      </c>
      <c r="J2176" s="10"/>
      <c r="K2176" s="10" t="s">
        <v>10398</v>
      </c>
      <c r="L2176" s="12" t="s">
        <v>10399</v>
      </c>
      <c r="M2176" s="10" t="s">
        <v>10400</v>
      </c>
      <c r="N2176" s="15" t="s">
        <v>10401</v>
      </c>
      <c r="O2176" s="10"/>
      <c r="P2176" s="12"/>
      <c r="Q2176" s="10"/>
      <c r="R2176" s="12"/>
      <c r="S2176" s="10"/>
      <c r="T2176" s="10"/>
      <c r="U2176" s="10"/>
      <c r="V2176" s="10"/>
      <c r="W2176" s="10"/>
      <c r="X2176" s="10"/>
      <c r="Y2176" s="10"/>
      <c r="Z2176" s="10"/>
      <c r="AA2176" s="13"/>
      <c r="AB2176" s="13"/>
      <c r="AC2176" s="13"/>
      <c r="AD2176" s="13"/>
      <c r="AE2176" s="13"/>
      <c r="AF2176" s="13"/>
      <c r="AG2176" s="13"/>
      <c r="AH2176" s="13"/>
      <c r="AI2176" s="13"/>
      <c r="AJ2176" s="13"/>
      <c r="AK2176" s="13"/>
      <c r="AL2176" s="13"/>
    </row>
    <row r="2177" spans="1:38" s="6" customFormat="1" ht="51" x14ac:dyDescent="0.25">
      <c r="A2177" s="11">
        <v>2</v>
      </c>
      <c r="B2177" s="10" t="s">
        <v>38</v>
      </c>
      <c r="C2177" s="10" t="s">
        <v>9735</v>
      </c>
      <c r="D2177" s="10" t="s">
        <v>469</v>
      </c>
      <c r="E2177" s="17">
        <v>2176</v>
      </c>
      <c r="F2177" s="10" t="s">
        <v>9955</v>
      </c>
      <c r="G2177" s="10" t="s">
        <v>9956</v>
      </c>
      <c r="H2177" s="4">
        <v>34.9312568</v>
      </c>
      <c r="I2177" s="11" t="s">
        <v>43</v>
      </c>
      <c r="J2177" s="10"/>
      <c r="K2177" s="10" t="s">
        <v>10402</v>
      </c>
      <c r="L2177" s="12" t="s">
        <v>10403</v>
      </c>
      <c r="M2177" s="10" t="s">
        <v>10404</v>
      </c>
      <c r="N2177" s="15" t="s">
        <v>10405</v>
      </c>
      <c r="O2177" s="10"/>
      <c r="P2177" s="12"/>
      <c r="Q2177" s="10"/>
      <c r="R2177" s="12"/>
      <c r="S2177" s="10"/>
      <c r="T2177" s="10"/>
      <c r="U2177" s="10"/>
      <c r="V2177" s="10"/>
      <c r="W2177" s="10"/>
      <c r="X2177" s="10"/>
      <c r="Y2177" s="10"/>
      <c r="Z2177" s="10"/>
      <c r="AA2177" s="13"/>
      <c r="AB2177" s="13"/>
      <c r="AC2177" s="13"/>
      <c r="AD2177" s="13"/>
      <c r="AE2177" s="13"/>
      <c r="AF2177" s="13"/>
      <c r="AG2177" s="13"/>
      <c r="AH2177" s="13"/>
      <c r="AI2177" s="13"/>
      <c r="AJ2177" s="13"/>
      <c r="AK2177" s="13"/>
      <c r="AL2177" s="13"/>
    </row>
    <row r="2178" spans="1:38" s="6" customFormat="1" ht="38.25" x14ac:dyDescent="0.25">
      <c r="A2178" s="11">
        <v>2</v>
      </c>
      <c r="B2178" s="10" t="s">
        <v>38</v>
      </c>
      <c r="C2178" s="10" t="s">
        <v>9800</v>
      </c>
      <c r="D2178" s="5" t="s">
        <v>170</v>
      </c>
      <c r="E2178" s="17">
        <v>2177</v>
      </c>
      <c r="F2178" s="5" t="s">
        <v>9957</v>
      </c>
      <c r="G2178" s="5" t="s">
        <v>9958</v>
      </c>
      <c r="H2178" s="4">
        <v>115.33028689999999</v>
      </c>
      <c r="I2178" s="11" t="s">
        <v>43</v>
      </c>
      <c r="J2178" s="5"/>
      <c r="K2178" s="5" t="s">
        <v>10406</v>
      </c>
      <c r="L2178" s="14" t="s">
        <v>10407</v>
      </c>
      <c r="M2178" s="5" t="s">
        <v>10394</v>
      </c>
      <c r="N2178" s="14" t="s">
        <v>10395</v>
      </c>
      <c r="O2178" s="5"/>
      <c r="P2178" s="14"/>
      <c r="Q2178" s="5"/>
      <c r="R2178" s="14"/>
      <c r="S2178" s="5"/>
      <c r="T2178" s="11"/>
      <c r="U2178" s="5"/>
      <c r="V2178" s="11"/>
      <c r="W2178" s="5"/>
      <c r="X2178" s="11"/>
      <c r="Y2178" s="5"/>
      <c r="Z2178" s="11"/>
      <c r="AA2178" s="5"/>
      <c r="AB2178" s="5"/>
      <c r="AC2178" s="5"/>
      <c r="AD2178" s="5"/>
      <c r="AE2178" s="5"/>
      <c r="AF2178" s="5"/>
      <c r="AG2178" s="5"/>
      <c r="AH2178" s="5"/>
      <c r="AI2178" s="5"/>
      <c r="AJ2178" s="5"/>
      <c r="AK2178" s="5"/>
      <c r="AL2178" s="5"/>
    </row>
    <row r="2179" spans="1:38" s="6" customFormat="1" ht="38.25" x14ac:dyDescent="0.25">
      <c r="A2179" s="11">
        <v>2</v>
      </c>
      <c r="B2179" s="10" t="s">
        <v>38</v>
      </c>
      <c r="C2179" s="10" t="s">
        <v>9196</v>
      </c>
      <c r="D2179" s="10" t="s">
        <v>469</v>
      </c>
      <c r="E2179" s="17">
        <v>2178</v>
      </c>
      <c r="F2179" s="10" t="s">
        <v>9959</v>
      </c>
      <c r="G2179" s="10" t="s">
        <v>9960</v>
      </c>
      <c r="H2179" s="4">
        <v>150.62876599999998</v>
      </c>
      <c r="I2179" s="11" t="s">
        <v>43</v>
      </c>
      <c r="J2179" s="10"/>
      <c r="K2179" s="10" t="s">
        <v>9959</v>
      </c>
      <c r="L2179" s="12" t="s">
        <v>10408</v>
      </c>
      <c r="M2179" s="10"/>
      <c r="N2179" s="12"/>
      <c r="O2179" s="10"/>
      <c r="P2179" s="12"/>
      <c r="Q2179" s="10"/>
      <c r="R2179" s="12"/>
      <c r="S2179" s="10"/>
      <c r="T2179" s="10"/>
      <c r="U2179" s="10"/>
      <c r="V2179" s="10"/>
      <c r="W2179" s="10"/>
      <c r="X2179" s="10"/>
      <c r="Y2179" s="10"/>
      <c r="Z2179" s="10"/>
      <c r="AA2179" s="10"/>
      <c r="AB2179" s="10"/>
      <c r="AC2179" s="10"/>
      <c r="AD2179" s="10"/>
      <c r="AE2179" s="10"/>
      <c r="AF2179" s="10"/>
      <c r="AG2179" s="10"/>
      <c r="AH2179" s="10"/>
      <c r="AI2179" s="10"/>
      <c r="AJ2179" s="10"/>
      <c r="AK2179" s="10"/>
      <c r="AL2179" s="10"/>
    </row>
    <row r="2180" spans="1:38" s="6" customFormat="1" ht="38.25" x14ac:dyDescent="0.25">
      <c r="A2180" s="11">
        <v>2</v>
      </c>
      <c r="B2180" s="10" t="s">
        <v>38</v>
      </c>
      <c r="C2180" s="10" t="s">
        <v>9961</v>
      </c>
      <c r="D2180" s="10" t="s">
        <v>469</v>
      </c>
      <c r="E2180" s="17">
        <v>2179</v>
      </c>
      <c r="F2180" s="10" t="s">
        <v>9962</v>
      </c>
      <c r="G2180" s="10" t="s">
        <v>9963</v>
      </c>
      <c r="H2180" s="4">
        <v>29.554359999999999</v>
      </c>
      <c r="I2180" s="11" t="s">
        <v>43</v>
      </c>
      <c r="J2180" s="10"/>
      <c r="K2180" s="10" t="s">
        <v>10409</v>
      </c>
      <c r="L2180" s="12" t="s">
        <v>10410</v>
      </c>
      <c r="M2180" s="10"/>
      <c r="N2180" s="12"/>
      <c r="O2180" s="10"/>
      <c r="P2180" s="12"/>
      <c r="Q2180" s="10"/>
      <c r="R2180" s="12"/>
      <c r="S2180" s="10"/>
      <c r="T2180" s="10"/>
      <c r="U2180" s="10"/>
      <c r="V2180" s="10"/>
      <c r="W2180" s="10"/>
      <c r="X2180" s="10"/>
      <c r="Y2180" s="10"/>
      <c r="Z2180" s="10"/>
      <c r="AA2180" s="10"/>
      <c r="AB2180" s="10"/>
      <c r="AC2180" s="10"/>
      <c r="AD2180" s="10"/>
      <c r="AE2180" s="10"/>
      <c r="AF2180" s="10"/>
      <c r="AG2180" s="10"/>
      <c r="AH2180" s="10"/>
      <c r="AI2180" s="10"/>
      <c r="AJ2180" s="10"/>
      <c r="AK2180" s="10"/>
      <c r="AL2180" s="10"/>
    </row>
    <row r="2181" spans="1:38" s="6" customFormat="1" ht="76.5" x14ac:dyDescent="0.25">
      <c r="A2181" s="11">
        <v>2</v>
      </c>
      <c r="B2181" s="10" t="s">
        <v>38</v>
      </c>
      <c r="C2181" s="10" t="s">
        <v>9725</v>
      </c>
      <c r="D2181" s="10" t="s">
        <v>469</v>
      </c>
      <c r="E2181" s="17">
        <v>2180</v>
      </c>
      <c r="F2181" s="10" t="s">
        <v>9964</v>
      </c>
      <c r="G2181" s="10" t="s">
        <v>9965</v>
      </c>
      <c r="H2181" s="4">
        <v>47.198729999999998</v>
      </c>
      <c r="I2181" s="11" t="s">
        <v>43</v>
      </c>
      <c r="J2181" s="10"/>
      <c r="K2181" s="10" t="s">
        <v>9964</v>
      </c>
      <c r="L2181" s="12" t="s">
        <v>10411</v>
      </c>
      <c r="M2181" s="10"/>
      <c r="N2181" s="12"/>
      <c r="O2181" s="10"/>
      <c r="P2181" s="12"/>
      <c r="Q2181" s="10"/>
      <c r="R2181" s="12"/>
      <c r="S2181" s="10"/>
      <c r="T2181" s="10"/>
      <c r="U2181" s="10"/>
      <c r="V2181" s="10"/>
      <c r="W2181" s="10"/>
      <c r="X2181" s="10"/>
      <c r="Y2181" s="10"/>
      <c r="Z2181" s="10"/>
      <c r="AA2181" s="10"/>
      <c r="AB2181" s="10"/>
      <c r="AC2181" s="13"/>
      <c r="AD2181" s="13"/>
      <c r="AE2181" s="13"/>
      <c r="AF2181" s="13"/>
      <c r="AG2181" s="13"/>
      <c r="AH2181" s="13"/>
      <c r="AI2181" s="13"/>
      <c r="AJ2181" s="13"/>
      <c r="AK2181" s="13"/>
      <c r="AL2181" s="13"/>
    </row>
    <row r="2182" spans="1:38" s="6" customFormat="1" ht="38.25" x14ac:dyDescent="0.25">
      <c r="A2182" s="11">
        <v>2</v>
      </c>
      <c r="B2182" s="10" t="s">
        <v>38</v>
      </c>
      <c r="C2182" s="10" t="s">
        <v>9196</v>
      </c>
      <c r="D2182" s="10" t="s">
        <v>469</v>
      </c>
      <c r="E2182" s="17">
        <v>2181</v>
      </c>
      <c r="F2182" s="10" t="s">
        <v>9966</v>
      </c>
      <c r="G2182" s="10" t="s">
        <v>9967</v>
      </c>
      <c r="H2182" s="4">
        <v>105.21664800000001</v>
      </c>
      <c r="I2182" s="11" t="s">
        <v>43</v>
      </c>
      <c r="J2182" s="10"/>
      <c r="K2182" s="10" t="s">
        <v>10412</v>
      </c>
      <c r="L2182" s="12" t="s">
        <v>10413</v>
      </c>
      <c r="M2182" s="10" t="s">
        <v>10414</v>
      </c>
      <c r="N2182" s="12"/>
      <c r="O2182" s="10" t="s">
        <v>10415</v>
      </c>
      <c r="P2182" s="12"/>
      <c r="Q2182" s="10"/>
      <c r="R2182" s="12"/>
      <c r="S2182" s="10"/>
      <c r="T2182" s="10"/>
      <c r="U2182" s="10"/>
      <c r="V2182" s="10"/>
      <c r="W2182" s="10"/>
      <c r="X2182" s="10"/>
      <c r="Y2182" s="10"/>
      <c r="Z2182" s="10"/>
      <c r="AA2182" s="13"/>
      <c r="AB2182" s="13"/>
      <c r="AC2182" s="13"/>
      <c r="AD2182" s="13"/>
      <c r="AE2182" s="13"/>
      <c r="AF2182" s="13"/>
      <c r="AG2182" s="13"/>
      <c r="AH2182" s="13"/>
      <c r="AI2182" s="13"/>
      <c r="AJ2182" s="13"/>
      <c r="AK2182" s="13"/>
      <c r="AL2182" s="13"/>
    </row>
    <row r="2183" spans="1:38" s="6" customFormat="1" ht="51" x14ac:dyDescent="0.25">
      <c r="A2183" s="17">
        <v>2</v>
      </c>
      <c r="B2183" s="10" t="s">
        <v>38</v>
      </c>
      <c r="C2183" s="10" t="s">
        <v>10416</v>
      </c>
      <c r="D2183" s="10" t="s">
        <v>469</v>
      </c>
      <c r="E2183" s="17">
        <v>2182</v>
      </c>
      <c r="F2183" s="10" t="s">
        <v>10426</v>
      </c>
      <c r="G2183" s="10" t="s">
        <v>10427</v>
      </c>
      <c r="H2183" s="1">
        <v>260.21346039999997</v>
      </c>
      <c r="I2183" s="11" t="s">
        <v>43</v>
      </c>
      <c r="J2183" s="10"/>
      <c r="K2183" s="10" t="s">
        <v>7846</v>
      </c>
      <c r="L2183" s="12" t="s">
        <v>10492</v>
      </c>
      <c r="M2183" s="10" t="s">
        <v>10493</v>
      </c>
      <c r="N2183" s="6" t="s">
        <v>10494</v>
      </c>
      <c r="O2183" s="10" t="s">
        <v>10495</v>
      </c>
      <c r="P2183" s="12" t="s">
        <v>10496</v>
      </c>
      <c r="Q2183" s="10" t="s">
        <v>10497</v>
      </c>
      <c r="R2183" s="12" t="s">
        <v>10498</v>
      </c>
      <c r="S2183" s="10" t="s">
        <v>10499</v>
      </c>
      <c r="T2183" s="10"/>
      <c r="U2183" s="10"/>
      <c r="V2183" s="10"/>
      <c r="W2183" s="10"/>
      <c r="X2183" s="10"/>
      <c r="Y2183" s="10"/>
      <c r="Z2183" s="10"/>
      <c r="AA2183" s="13"/>
      <c r="AB2183" s="13"/>
      <c r="AC2183" s="13"/>
      <c r="AD2183" s="13"/>
      <c r="AE2183" s="13"/>
      <c r="AF2183" s="13"/>
      <c r="AG2183" s="13"/>
      <c r="AH2183" s="16"/>
      <c r="AI2183" s="16"/>
      <c r="AJ2183" s="16"/>
      <c r="AK2183" s="16"/>
      <c r="AL2183" s="16"/>
    </row>
    <row r="2184" spans="1:38" s="6" customFormat="1" ht="63.75" x14ac:dyDescent="0.25">
      <c r="A2184" s="11">
        <v>2</v>
      </c>
      <c r="B2184" s="10" t="s">
        <v>38</v>
      </c>
      <c r="C2184" s="10" t="s">
        <v>9735</v>
      </c>
      <c r="D2184" s="10" t="s">
        <v>469</v>
      </c>
      <c r="E2184" s="17">
        <v>2183</v>
      </c>
      <c r="F2184" s="10" t="s">
        <v>10428</v>
      </c>
      <c r="G2184" s="10" t="s">
        <v>10429</v>
      </c>
      <c r="H2184" s="1">
        <v>124.94374999999999</v>
      </c>
      <c r="I2184" s="11" t="s">
        <v>43</v>
      </c>
      <c r="J2184" s="10"/>
      <c r="K2184" s="10" t="s">
        <v>10500</v>
      </c>
      <c r="L2184" s="12" t="s">
        <v>10501</v>
      </c>
      <c r="M2184" s="10" t="s">
        <v>10502</v>
      </c>
      <c r="N2184" s="15" t="s">
        <v>10503</v>
      </c>
      <c r="O2184" s="10"/>
      <c r="P2184" s="12"/>
      <c r="Q2184" s="10"/>
      <c r="R2184" s="12"/>
      <c r="S2184" s="10"/>
      <c r="T2184" s="10"/>
      <c r="U2184" s="10"/>
      <c r="V2184" s="10"/>
      <c r="W2184" s="10"/>
      <c r="X2184" s="10"/>
      <c r="Y2184" s="10"/>
      <c r="Z2184" s="10"/>
      <c r="AA2184" s="13"/>
      <c r="AB2184" s="13"/>
      <c r="AC2184" s="13"/>
      <c r="AD2184" s="13"/>
      <c r="AE2184" s="13"/>
      <c r="AF2184" s="13"/>
      <c r="AG2184" s="13"/>
      <c r="AH2184" s="16"/>
      <c r="AI2184" s="16"/>
      <c r="AJ2184" s="16"/>
      <c r="AK2184" s="16"/>
      <c r="AL2184" s="16"/>
    </row>
    <row r="2185" spans="1:38" s="6" customFormat="1" ht="38.25" x14ac:dyDescent="0.25">
      <c r="A2185" s="11">
        <v>2</v>
      </c>
      <c r="B2185" s="10" t="s">
        <v>38</v>
      </c>
      <c r="C2185" s="10" t="s">
        <v>9735</v>
      </c>
      <c r="D2185" s="10" t="s">
        <v>469</v>
      </c>
      <c r="E2185" s="17">
        <v>2184</v>
      </c>
      <c r="F2185" s="10" t="s">
        <v>10430</v>
      </c>
      <c r="G2185" s="10" t="s">
        <v>10431</v>
      </c>
      <c r="H2185" s="1">
        <v>97.283069999999995</v>
      </c>
      <c r="I2185" s="11" t="s">
        <v>43</v>
      </c>
      <c r="K2185" s="10" t="s">
        <v>10504</v>
      </c>
      <c r="L2185" s="12" t="s">
        <v>10505</v>
      </c>
      <c r="M2185" s="10" t="s">
        <v>10506</v>
      </c>
      <c r="N2185" s="12" t="s">
        <v>10507</v>
      </c>
      <c r="O2185" s="10"/>
      <c r="P2185" s="12"/>
      <c r="Q2185" s="10"/>
      <c r="R2185" s="12"/>
      <c r="S2185" s="10"/>
      <c r="T2185" s="10"/>
      <c r="U2185" s="10"/>
      <c r="V2185" s="10"/>
      <c r="W2185" s="10"/>
      <c r="X2185" s="10"/>
      <c r="Y2185" s="10"/>
      <c r="Z2185" s="10"/>
      <c r="AA2185" s="10"/>
      <c r="AB2185" s="10"/>
      <c r="AC2185" s="10"/>
      <c r="AD2185" s="10"/>
      <c r="AE2185" s="10"/>
      <c r="AF2185" s="10"/>
      <c r="AG2185" s="10"/>
      <c r="AH2185" s="16"/>
      <c r="AI2185" s="16"/>
      <c r="AJ2185" s="16"/>
      <c r="AK2185" s="16"/>
      <c r="AL2185" s="16"/>
    </row>
    <row r="2186" spans="1:38" s="6" customFormat="1" ht="51" x14ac:dyDescent="0.25">
      <c r="A2186" s="11">
        <v>2</v>
      </c>
      <c r="B2186" s="10" t="s">
        <v>38</v>
      </c>
      <c r="C2186" s="5" t="s">
        <v>9725</v>
      </c>
      <c r="D2186" s="5" t="s">
        <v>469</v>
      </c>
      <c r="E2186" s="17">
        <v>2185</v>
      </c>
      <c r="F2186" s="5" t="s">
        <v>10432</v>
      </c>
      <c r="G2186" s="5" t="s">
        <v>10433</v>
      </c>
      <c r="H2186" s="1">
        <v>32.246569999999998</v>
      </c>
      <c r="I2186" s="11" t="s">
        <v>43</v>
      </c>
      <c r="J2186" s="5"/>
      <c r="K2186" s="5" t="s">
        <v>10508</v>
      </c>
      <c r="L2186" s="14" t="s">
        <v>10509</v>
      </c>
      <c r="M2186" s="5" t="s">
        <v>10122</v>
      </c>
      <c r="N2186" s="14" t="s">
        <v>10123</v>
      </c>
      <c r="O2186" s="5"/>
      <c r="P2186" s="14"/>
      <c r="Q2186" s="5"/>
      <c r="R2186" s="14"/>
      <c r="S2186" s="5"/>
      <c r="T2186" s="11"/>
      <c r="U2186" s="5"/>
      <c r="V2186" s="11"/>
      <c r="W2186" s="5"/>
      <c r="X2186" s="11"/>
      <c r="Y2186" s="5"/>
      <c r="Z2186" s="11"/>
      <c r="AA2186" s="5"/>
      <c r="AB2186" s="5"/>
      <c r="AC2186" s="5"/>
      <c r="AD2186" s="5"/>
      <c r="AE2186" s="5"/>
      <c r="AF2186" s="5"/>
      <c r="AG2186" s="5"/>
      <c r="AH2186" s="16"/>
      <c r="AI2186" s="16"/>
      <c r="AJ2186" s="16"/>
      <c r="AK2186" s="16"/>
      <c r="AL2186" s="16"/>
    </row>
    <row r="2187" spans="1:38" s="6" customFormat="1" ht="38.25" x14ac:dyDescent="0.25">
      <c r="A2187" s="11">
        <v>2</v>
      </c>
      <c r="B2187" s="10" t="s">
        <v>38</v>
      </c>
      <c r="C2187" s="10" t="s">
        <v>10417</v>
      </c>
      <c r="D2187" s="10" t="s">
        <v>170</v>
      </c>
      <c r="E2187" s="17">
        <v>2186</v>
      </c>
      <c r="F2187" s="10" t="s">
        <v>10434</v>
      </c>
      <c r="G2187" s="10" t="s">
        <v>10435</v>
      </c>
      <c r="H2187" s="1">
        <v>82.993819999999999</v>
      </c>
      <c r="I2187" s="11" t="s">
        <v>43</v>
      </c>
      <c r="J2187" s="10"/>
      <c r="K2187" s="10" t="s">
        <v>8867</v>
      </c>
      <c r="L2187" s="12"/>
      <c r="M2187" s="10"/>
      <c r="N2187" s="15"/>
      <c r="O2187" s="10"/>
      <c r="P2187" s="12"/>
      <c r="Q2187" s="10"/>
      <c r="R2187" s="12"/>
      <c r="S2187" s="10"/>
      <c r="T2187" s="10"/>
      <c r="U2187" s="10"/>
      <c r="V2187" s="10"/>
      <c r="W2187" s="10"/>
      <c r="X2187" s="10"/>
      <c r="Y2187" s="10"/>
      <c r="Z2187" s="10"/>
      <c r="AA2187" s="13"/>
      <c r="AB2187" s="13"/>
      <c r="AC2187" s="13"/>
      <c r="AD2187" s="13"/>
      <c r="AE2187" s="13"/>
      <c r="AF2187" s="13"/>
      <c r="AG2187" s="13"/>
      <c r="AH2187" s="16"/>
      <c r="AI2187" s="16"/>
      <c r="AJ2187" s="16"/>
      <c r="AK2187" s="16"/>
      <c r="AL2187" s="16"/>
    </row>
    <row r="2188" spans="1:38" s="6" customFormat="1" ht="38.25" x14ac:dyDescent="0.25">
      <c r="A2188" s="61">
        <v>2</v>
      </c>
      <c r="B2188" s="62" t="s">
        <v>38</v>
      </c>
      <c r="C2188" s="62" t="s">
        <v>9835</v>
      </c>
      <c r="D2188" s="62" t="s">
        <v>469</v>
      </c>
      <c r="E2188" s="17">
        <v>2187</v>
      </c>
      <c r="F2188" s="62" t="s">
        <v>10436</v>
      </c>
      <c r="G2188" s="62" t="s">
        <v>10437</v>
      </c>
      <c r="H2188" s="70">
        <v>92.072209999999998</v>
      </c>
      <c r="I2188" s="61" t="s">
        <v>43</v>
      </c>
      <c r="J2188" s="62"/>
      <c r="K2188" s="62" t="s">
        <v>10510</v>
      </c>
      <c r="L2188" s="63" t="s">
        <v>10511</v>
      </c>
      <c r="M2188" s="62" t="s">
        <v>10512</v>
      </c>
      <c r="N2188" s="15" t="s">
        <v>10513</v>
      </c>
      <c r="O2188" s="62"/>
      <c r="P2188" s="12"/>
      <c r="Q2188" s="62"/>
      <c r="R2188" s="63"/>
      <c r="S2188" s="62"/>
      <c r="T2188" s="62"/>
      <c r="U2188" s="62"/>
      <c r="V2188" s="62"/>
      <c r="W2188" s="62"/>
      <c r="X2188" s="62"/>
      <c r="Y2188" s="62"/>
      <c r="Z2188" s="62"/>
      <c r="AA2188" s="62"/>
      <c r="AB2188" s="62"/>
      <c r="AC2188" s="62"/>
      <c r="AD2188" s="62"/>
      <c r="AE2188" s="62"/>
      <c r="AF2188" s="62"/>
      <c r="AG2188" s="62"/>
      <c r="AH2188" s="16"/>
      <c r="AI2188" s="16"/>
      <c r="AJ2188" s="16"/>
      <c r="AK2188" s="16"/>
      <c r="AL2188" s="16"/>
    </row>
    <row r="2189" spans="1:38" s="6" customFormat="1" ht="38.25" x14ac:dyDescent="0.25">
      <c r="A2189" s="11">
        <v>2</v>
      </c>
      <c r="B2189" s="10" t="s">
        <v>38</v>
      </c>
      <c r="C2189" s="10" t="s">
        <v>9784</v>
      </c>
      <c r="D2189" s="10" t="s">
        <v>469</v>
      </c>
      <c r="E2189" s="17">
        <v>2188</v>
      </c>
      <c r="F2189" s="10" t="s">
        <v>10438</v>
      </c>
      <c r="G2189" s="10" t="s">
        <v>10439</v>
      </c>
      <c r="H2189" s="1">
        <v>59.638500000000001</v>
      </c>
      <c r="I2189" s="11" t="s">
        <v>43</v>
      </c>
      <c r="J2189" s="10"/>
      <c r="K2189" s="10" t="s">
        <v>10514</v>
      </c>
      <c r="L2189" s="12" t="s">
        <v>10515</v>
      </c>
      <c r="M2189" s="10"/>
      <c r="N2189" s="12"/>
      <c r="O2189" s="10"/>
      <c r="P2189" s="12"/>
      <c r="Q2189" s="10"/>
      <c r="R2189" s="12"/>
      <c r="S2189" s="10"/>
      <c r="T2189" s="10"/>
      <c r="U2189" s="10"/>
      <c r="V2189" s="10"/>
      <c r="W2189" s="10"/>
      <c r="X2189" s="10"/>
      <c r="Y2189" s="10"/>
      <c r="Z2189" s="10"/>
      <c r="AA2189" s="13"/>
      <c r="AB2189" s="13"/>
      <c r="AC2189" s="13"/>
      <c r="AD2189" s="13"/>
      <c r="AE2189" s="13"/>
      <c r="AF2189" s="13"/>
      <c r="AG2189" s="13"/>
      <c r="AH2189" s="16"/>
      <c r="AI2189" s="16"/>
      <c r="AJ2189" s="16"/>
      <c r="AK2189" s="16"/>
      <c r="AL2189" s="16"/>
    </row>
    <row r="2190" spans="1:38" s="6" customFormat="1" ht="51" x14ac:dyDescent="0.25">
      <c r="A2190" s="11">
        <v>2</v>
      </c>
      <c r="B2190" s="10" t="s">
        <v>38</v>
      </c>
      <c r="C2190" s="10" t="s">
        <v>9733</v>
      </c>
      <c r="D2190" s="10" t="s">
        <v>469</v>
      </c>
      <c r="E2190" s="17">
        <v>2189</v>
      </c>
      <c r="F2190" s="10" t="s">
        <v>10440</v>
      </c>
      <c r="G2190" s="10" t="s">
        <v>10441</v>
      </c>
      <c r="H2190" s="49">
        <v>55.981819999999999</v>
      </c>
      <c r="I2190" s="11" t="s">
        <v>43</v>
      </c>
      <c r="J2190" s="10"/>
      <c r="K2190" s="10" t="s">
        <v>10516</v>
      </c>
      <c r="L2190" s="12" t="s">
        <v>10517</v>
      </c>
      <c r="M2190" s="10" t="s">
        <v>10518</v>
      </c>
      <c r="N2190" s="15" t="s">
        <v>10519</v>
      </c>
      <c r="O2190" s="10" t="s">
        <v>10520</v>
      </c>
      <c r="P2190" s="12"/>
      <c r="Q2190" s="10"/>
      <c r="R2190" s="12"/>
      <c r="S2190" s="10"/>
      <c r="T2190" s="10"/>
      <c r="U2190" s="10"/>
      <c r="V2190" s="10"/>
      <c r="W2190" s="10"/>
      <c r="X2190" s="10"/>
      <c r="Y2190" s="10"/>
      <c r="Z2190" s="10"/>
      <c r="AA2190" s="13"/>
      <c r="AB2190" s="13"/>
      <c r="AC2190" s="13"/>
      <c r="AD2190" s="13"/>
      <c r="AE2190" s="13"/>
      <c r="AF2190" s="13"/>
      <c r="AG2190" s="13"/>
      <c r="AH2190" s="16"/>
      <c r="AI2190" s="16"/>
      <c r="AJ2190" s="16"/>
      <c r="AK2190" s="16"/>
      <c r="AL2190" s="16"/>
    </row>
    <row r="2191" spans="1:38" s="6" customFormat="1" ht="38.25" x14ac:dyDescent="0.25">
      <c r="A2191" s="11">
        <v>2</v>
      </c>
      <c r="B2191" s="10" t="s">
        <v>38</v>
      </c>
      <c r="C2191" s="10" t="s">
        <v>10418</v>
      </c>
      <c r="D2191" s="10" t="s">
        <v>469</v>
      </c>
      <c r="E2191" s="17">
        <v>2190</v>
      </c>
      <c r="F2191" s="10" t="s">
        <v>10442</v>
      </c>
      <c r="G2191" s="10" t="s">
        <v>10443</v>
      </c>
      <c r="H2191" s="1">
        <v>45.9501451</v>
      </c>
      <c r="I2191" s="11" t="s">
        <v>43</v>
      </c>
      <c r="J2191" s="10"/>
      <c r="K2191" s="10" t="s">
        <v>10521</v>
      </c>
      <c r="L2191" s="12" t="s">
        <v>10522</v>
      </c>
      <c r="M2191" s="10" t="s">
        <v>10523</v>
      </c>
      <c r="N2191" s="12" t="s">
        <v>10524</v>
      </c>
      <c r="O2191" s="10"/>
      <c r="P2191" s="12"/>
      <c r="Q2191" s="10"/>
      <c r="R2191" s="12"/>
      <c r="S2191" s="10"/>
      <c r="T2191" s="10"/>
      <c r="U2191" s="10"/>
      <c r="V2191" s="10"/>
      <c r="W2191" s="10"/>
      <c r="X2191" s="10"/>
      <c r="Y2191" s="10"/>
      <c r="Z2191" s="10"/>
      <c r="AA2191" s="13"/>
      <c r="AB2191" s="13"/>
      <c r="AC2191" s="13"/>
      <c r="AD2191" s="13"/>
      <c r="AE2191" s="13"/>
      <c r="AF2191" s="13"/>
      <c r="AG2191" s="13"/>
      <c r="AH2191" s="16"/>
      <c r="AI2191" s="16"/>
      <c r="AJ2191" s="16"/>
      <c r="AK2191" s="16"/>
      <c r="AL2191" s="16"/>
    </row>
    <row r="2192" spans="1:38" s="6" customFormat="1" ht="63.75" x14ac:dyDescent="0.25">
      <c r="A2192" s="11">
        <v>2</v>
      </c>
      <c r="B2192" s="10" t="s">
        <v>38</v>
      </c>
      <c r="C2192" s="5" t="s">
        <v>10419</v>
      </c>
      <c r="D2192" s="5" t="s">
        <v>170</v>
      </c>
      <c r="E2192" s="17">
        <v>2191</v>
      </c>
      <c r="F2192" s="5" t="s">
        <v>10444</v>
      </c>
      <c r="G2192" s="5" t="s">
        <v>10445</v>
      </c>
      <c r="H2192" s="1">
        <v>1455.7011135</v>
      </c>
      <c r="I2192" s="11" t="s">
        <v>43</v>
      </c>
      <c r="J2192" s="5" t="s">
        <v>8621</v>
      </c>
      <c r="K2192" s="5" t="s">
        <v>10525</v>
      </c>
      <c r="L2192" s="14" t="s">
        <v>10526</v>
      </c>
      <c r="M2192" s="5" t="s">
        <v>10527</v>
      </c>
      <c r="N2192" s="14" t="s">
        <v>10528</v>
      </c>
      <c r="O2192" s="5" t="s">
        <v>10153</v>
      </c>
      <c r="P2192" s="14" t="s">
        <v>10529</v>
      </c>
      <c r="Q2192" s="5"/>
      <c r="R2192" s="14"/>
      <c r="S2192" s="5"/>
      <c r="T2192" s="11"/>
      <c r="U2192" s="5"/>
      <c r="V2192" s="11"/>
      <c r="W2192" s="5"/>
      <c r="X2192" s="11"/>
      <c r="Y2192" s="5"/>
      <c r="Z2192" s="11"/>
      <c r="AA2192" s="5"/>
      <c r="AB2192" s="5"/>
      <c r="AC2192" s="5"/>
      <c r="AD2192" s="5"/>
      <c r="AE2192" s="5"/>
      <c r="AF2192" s="5"/>
      <c r="AG2192" s="5"/>
      <c r="AH2192" s="16"/>
      <c r="AI2192" s="16"/>
      <c r="AJ2192" s="16"/>
      <c r="AK2192" s="16"/>
      <c r="AL2192" s="16"/>
    </row>
    <row r="2193" spans="1:38" s="6" customFormat="1" ht="51" x14ac:dyDescent="0.25">
      <c r="A2193" s="11">
        <v>2</v>
      </c>
      <c r="B2193" s="10" t="s">
        <v>38</v>
      </c>
      <c r="C2193" s="10" t="s">
        <v>9735</v>
      </c>
      <c r="D2193" s="10" t="s">
        <v>469</v>
      </c>
      <c r="E2193" s="17">
        <v>2192</v>
      </c>
      <c r="F2193" s="10" t="s">
        <v>10446</v>
      </c>
      <c r="G2193" s="5" t="s">
        <v>10447</v>
      </c>
      <c r="H2193" s="49">
        <v>73.066130000000001</v>
      </c>
      <c r="I2193" s="11" t="s">
        <v>43</v>
      </c>
      <c r="J2193" s="10"/>
      <c r="K2193" s="10" t="s">
        <v>10530</v>
      </c>
      <c r="L2193" s="12" t="s">
        <v>10531</v>
      </c>
      <c r="M2193" s="10" t="s">
        <v>10532</v>
      </c>
      <c r="N2193" s="12" t="s">
        <v>10533</v>
      </c>
      <c r="O2193" s="10"/>
      <c r="P2193" s="12"/>
      <c r="Q2193" s="10"/>
      <c r="R2193" s="12"/>
      <c r="S2193" s="10"/>
      <c r="T2193" s="10"/>
      <c r="U2193" s="10"/>
      <c r="V2193" s="10"/>
      <c r="W2193" s="10"/>
      <c r="X2193" s="10"/>
      <c r="Y2193" s="10"/>
      <c r="Z2193" s="10"/>
      <c r="AA2193" s="10"/>
      <c r="AB2193" s="10"/>
      <c r="AC2193" s="10"/>
      <c r="AD2193" s="10"/>
      <c r="AE2193" s="10"/>
      <c r="AF2193" s="10"/>
      <c r="AG2193" s="10"/>
      <c r="AH2193" s="16"/>
      <c r="AI2193" s="16"/>
      <c r="AJ2193" s="16"/>
      <c r="AK2193" s="16"/>
      <c r="AL2193" s="16"/>
    </row>
    <row r="2194" spans="1:38" s="6" customFormat="1" ht="63.75" x14ac:dyDescent="0.25">
      <c r="A2194" s="11">
        <v>2</v>
      </c>
      <c r="B2194" s="10" t="s">
        <v>38</v>
      </c>
      <c r="C2194" s="10" t="s">
        <v>10420</v>
      </c>
      <c r="D2194" s="5" t="s">
        <v>170</v>
      </c>
      <c r="E2194" s="17">
        <v>2193</v>
      </c>
      <c r="F2194" s="5" t="s">
        <v>10448</v>
      </c>
      <c r="G2194" s="5" t="s">
        <v>10449</v>
      </c>
      <c r="H2194" s="1">
        <v>54.181062999999995</v>
      </c>
      <c r="I2194" s="11" t="s">
        <v>761</v>
      </c>
      <c r="J2194" s="5"/>
      <c r="K2194" s="5" t="s">
        <v>10534</v>
      </c>
      <c r="L2194" s="14" t="s">
        <v>10535</v>
      </c>
      <c r="M2194" s="5"/>
      <c r="N2194" s="14"/>
      <c r="O2194" s="5"/>
      <c r="P2194" s="14"/>
      <c r="Q2194" s="5"/>
      <c r="R2194" s="14"/>
      <c r="S2194" s="5"/>
      <c r="T2194" s="14"/>
      <c r="U2194" s="5"/>
      <c r="V2194" s="15"/>
      <c r="W2194" s="5"/>
      <c r="X2194" s="15"/>
      <c r="Y2194" s="5"/>
      <c r="Z2194" s="5"/>
      <c r="AA2194" s="5"/>
      <c r="AB2194" s="5"/>
      <c r="AC2194" s="5"/>
      <c r="AD2194" s="5"/>
      <c r="AE2194" s="5"/>
      <c r="AF2194" s="5"/>
      <c r="AG2194" s="5"/>
      <c r="AH2194" s="16"/>
      <c r="AI2194" s="16"/>
      <c r="AJ2194" s="16"/>
      <c r="AK2194" s="16"/>
      <c r="AL2194" s="16"/>
    </row>
    <row r="2195" spans="1:38" s="6" customFormat="1" ht="38.25" x14ac:dyDescent="0.25">
      <c r="A2195" s="11">
        <v>2</v>
      </c>
      <c r="B2195" s="10" t="s">
        <v>38</v>
      </c>
      <c r="C2195" s="10" t="s">
        <v>9835</v>
      </c>
      <c r="D2195" s="10" t="s">
        <v>469</v>
      </c>
      <c r="E2195" s="17">
        <v>2194</v>
      </c>
      <c r="F2195" s="10" t="s">
        <v>10450</v>
      </c>
      <c r="G2195" s="10" t="s">
        <v>10451</v>
      </c>
      <c r="H2195" s="1">
        <v>56.588070000000002</v>
      </c>
      <c r="I2195" s="11" t="s">
        <v>43</v>
      </c>
      <c r="J2195" s="10"/>
      <c r="K2195" s="10" t="s">
        <v>9274</v>
      </c>
      <c r="L2195" s="12" t="s">
        <v>10536</v>
      </c>
      <c r="M2195" s="10"/>
      <c r="N2195" s="12"/>
      <c r="O2195" s="10"/>
      <c r="P2195" s="12"/>
      <c r="Q2195" s="10"/>
      <c r="R2195" s="12"/>
      <c r="S2195" s="10"/>
      <c r="T2195" s="10"/>
      <c r="U2195" s="10"/>
      <c r="V2195" s="10"/>
      <c r="W2195" s="10"/>
      <c r="X2195" s="10"/>
      <c r="Y2195" s="10"/>
      <c r="Z2195" s="10"/>
      <c r="AA2195" s="10"/>
      <c r="AB2195" s="10"/>
      <c r="AC2195" s="10"/>
      <c r="AD2195" s="10"/>
      <c r="AE2195" s="10"/>
      <c r="AF2195" s="10"/>
      <c r="AG2195" s="10"/>
      <c r="AH2195" s="16"/>
      <c r="AI2195" s="16"/>
      <c r="AJ2195" s="16"/>
      <c r="AK2195" s="16"/>
      <c r="AL2195" s="16"/>
    </row>
    <row r="2196" spans="1:38" s="6" customFormat="1" ht="38.25" x14ac:dyDescent="0.25">
      <c r="A2196" s="11">
        <v>2</v>
      </c>
      <c r="B2196" s="10" t="s">
        <v>38</v>
      </c>
      <c r="C2196" s="10" t="s">
        <v>9196</v>
      </c>
      <c r="D2196" s="10" t="s">
        <v>469</v>
      </c>
      <c r="E2196" s="17">
        <v>2195</v>
      </c>
      <c r="F2196" s="10" t="s">
        <v>10452</v>
      </c>
      <c r="G2196" s="10" t="s">
        <v>10453</v>
      </c>
      <c r="H2196" s="1">
        <v>137.98848000000001</v>
      </c>
      <c r="I2196" s="11" t="s">
        <v>43</v>
      </c>
      <c r="J2196" s="10"/>
      <c r="K2196" s="10" t="s">
        <v>10537</v>
      </c>
      <c r="L2196" s="12" t="s">
        <v>10538</v>
      </c>
      <c r="M2196" s="10"/>
      <c r="N2196" s="12"/>
      <c r="O2196" s="10"/>
      <c r="P2196" s="12"/>
      <c r="Q2196" s="10"/>
      <c r="R2196" s="12"/>
      <c r="S2196" s="10"/>
      <c r="T2196" s="10"/>
      <c r="U2196" s="10"/>
      <c r="V2196" s="10"/>
      <c r="W2196" s="10"/>
      <c r="X2196" s="10"/>
      <c r="Y2196" s="10"/>
      <c r="Z2196" s="10"/>
      <c r="AA2196" s="13"/>
      <c r="AB2196" s="13"/>
      <c r="AC2196" s="13"/>
      <c r="AD2196" s="13"/>
      <c r="AE2196" s="13"/>
      <c r="AF2196" s="13"/>
      <c r="AG2196" s="13"/>
      <c r="AH2196" s="16"/>
      <c r="AI2196" s="16"/>
      <c r="AJ2196" s="16"/>
      <c r="AK2196" s="16"/>
      <c r="AL2196" s="16"/>
    </row>
    <row r="2197" spans="1:38" s="6" customFormat="1" ht="38.25" x14ac:dyDescent="0.25">
      <c r="A2197" s="11">
        <v>2</v>
      </c>
      <c r="B2197" s="10" t="s">
        <v>38</v>
      </c>
      <c r="C2197" s="10" t="s">
        <v>10421</v>
      </c>
      <c r="D2197" s="10" t="s">
        <v>469</v>
      </c>
      <c r="E2197" s="17">
        <v>2196</v>
      </c>
      <c r="F2197" s="10" t="s">
        <v>10454</v>
      </c>
      <c r="G2197" s="10" t="s">
        <v>10455</v>
      </c>
      <c r="H2197" s="1">
        <v>37.897509999999997</v>
      </c>
      <c r="I2197" s="11" t="s">
        <v>43</v>
      </c>
      <c r="J2197" s="10"/>
      <c r="K2197" s="10" t="s">
        <v>10454</v>
      </c>
      <c r="L2197" s="12" t="s">
        <v>10539</v>
      </c>
      <c r="M2197" s="10"/>
      <c r="N2197" s="12"/>
      <c r="O2197" s="10"/>
      <c r="P2197" s="12"/>
      <c r="Q2197" s="10"/>
      <c r="R2197" s="12"/>
      <c r="S2197" s="10"/>
      <c r="T2197" s="58"/>
      <c r="U2197" s="10"/>
      <c r="V2197" s="10"/>
      <c r="W2197" s="10"/>
      <c r="X2197" s="58"/>
      <c r="Y2197" s="10"/>
      <c r="Z2197" s="10"/>
      <c r="AA2197" s="10"/>
      <c r="AB2197" s="10"/>
      <c r="AC2197" s="10"/>
      <c r="AD2197" s="10"/>
      <c r="AE2197" s="10"/>
      <c r="AF2197" s="10"/>
      <c r="AG2197" s="10"/>
      <c r="AH2197" s="16"/>
      <c r="AI2197" s="16"/>
      <c r="AJ2197" s="16"/>
      <c r="AK2197" s="16"/>
      <c r="AL2197" s="16"/>
    </row>
    <row r="2198" spans="1:38" s="6" customFormat="1" ht="102" x14ac:dyDescent="0.25">
      <c r="A2198" s="11">
        <v>2</v>
      </c>
      <c r="B2198" s="10" t="s">
        <v>38</v>
      </c>
      <c r="C2198" s="10" t="s">
        <v>10422</v>
      </c>
      <c r="D2198" s="10" t="s">
        <v>469</v>
      </c>
      <c r="E2198" s="17">
        <v>2197</v>
      </c>
      <c r="F2198" s="10" t="s">
        <v>10456</v>
      </c>
      <c r="G2198" s="10" t="s">
        <v>10457</v>
      </c>
      <c r="H2198" s="1">
        <v>537.09355030000006</v>
      </c>
      <c r="I2198" s="11" t="s">
        <v>761</v>
      </c>
      <c r="J2198" s="10"/>
      <c r="K2198" s="10" t="s">
        <v>10540</v>
      </c>
      <c r="L2198" s="63" t="s">
        <v>10541</v>
      </c>
      <c r="M2198" s="10" t="s">
        <v>8973</v>
      </c>
      <c r="N2198" s="63" t="s">
        <v>10542</v>
      </c>
      <c r="O2198" s="10" t="s">
        <v>10543</v>
      </c>
      <c r="P2198" s="63" t="s">
        <v>10544</v>
      </c>
      <c r="Q2198" s="10"/>
      <c r="R2198" s="12"/>
      <c r="S2198" s="10"/>
      <c r="T2198" s="58"/>
      <c r="U2198" s="10"/>
      <c r="V2198" s="10"/>
      <c r="W2198" s="10"/>
      <c r="X2198" s="10"/>
      <c r="Y2198" s="10"/>
      <c r="Z2198" s="10"/>
      <c r="AA2198" s="10"/>
      <c r="AB2198" s="10"/>
      <c r="AC2198" s="10"/>
      <c r="AD2198" s="10"/>
      <c r="AE2198" s="10"/>
      <c r="AF2198" s="10"/>
      <c r="AG2198" s="10"/>
      <c r="AH2198" s="16"/>
      <c r="AI2198" s="16"/>
      <c r="AJ2198" s="16"/>
      <c r="AK2198" s="16"/>
      <c r="AL2198" s="16"/>
    </row>
    <row r="2199" spans="1:38" s="6" customFormat="1" ht="38.25" x14ac:dyDescent="0.25">
      <c r="A2199" s="11">
        <v>2</v>
      </c>
      <c r="B2199" s="10" t="s">
        <v>38</v>
      </c>
      <c r="C2199" s="10" t="s">
        <v>10417</v>
      </c>
      <c r="D2199" s="10" t="s">
        <v>170</v>
      </c>
      <c r="E2199" s="17">
        <v>2198</v>
      </c>
      <c r="F2199" s="10" t="s">
        <v>10458</v>
      </c>
      <c r="G2199" s="10" t="s">
        <v>10459</v>
      </c>
      <c r="H2199" s="1">
        <v>75.502449999999996</v>
      </c>
      <c r="I2199" s="11" t="s">
        <v>43</v>
      </c>
      <c r="J2199" s="26"/>
      <c r="K2199" s="10" t="s">
        <v>10545</v>
      </c>
      <c r="L2199" s="12"/>
      <c r="M2199" s="10"/>
      <c r="N2199" s="12"/>
      <c r="O2199" s="10"/>
      <c r="P2199" s="12"/>
      <c r="Q2199" s="10"/>
      <c r="R2199" s="12"/>
      <c r="S2199" s="10"/>
      <c r="T2199" s="10"/>
      <c r="U2199" s="10"/>
      <c r="V2199" s="10"/>
      <c r="W2199" s="10"/>
      <c r="X2199" s="10"/>
      <c r="Y2199" s="10"/>
      <c r="Z2199" s="10"/>
      <c r="AA2199" s="13"/>
      <c r="AB2199" s="13"/>
      <c r="AC2199" s="13"/>
      <c r="AD2199" s="13"/>
      <c r="AE2199" s="13"/>
      <c r="AF2199" s="13"/>
      <c r="AG2199" s="13"/>
      <c r="AH2199" s="16"/>
      <c r="AI2199" s="16"/>
      <c r="AJ2199" s="16"/>
      <c r="AK2199" s="16"/>
      <c r="AL2199" s="16"/>
    </row>
    <row r="2200" spans="1:38" s="6" customFormat="1" ht="38.25" x14ac:dyDescent="0.25">
      <c r="A2200" s="71">
        <v>2</v>
      </c>
      <c r="B2200" s="72" t="s">
        <v>38</v>
      </c>
      <c r="C2200" s="10" t="s">
        <v>9196</v>
      </c>
      <c r="D2200" s="5" t="s">
        <v>469</v>
      </c>
      <c r="E2200" s="17">
        <v>2199</v>
      </c>
      <c r="F2200" s="5" t="s">
        <v>10603</v>
      </c>
      <c r="G2200" s="5" t="s">
        <v>10460</v>
      </c>
      <c r="H2200" s="1">
        <v>70.214219999999997</v>
      </c>
      <c r="I2200" s="11" t="s">
        <v>43</v>
      </c>
      <c r="J2200" s="5"/>
      <c r="K2200" s="5" t="s">
        <v>10603</v>
      </c>
      <c r="L2200" s="14"/>
      <c r="M2200" s="5"/>
      <c r="N2200" s="14"/>
      <c r="O2200" s="5"/>
      <c r="P2200" s="14"/>
      <c r="Q2200" s="5"/>
      <c r="R2200" s="14"/>
      <c r="S2200" s="5"/>
      <c r="T2200" s="11"/>
      <c r="U2200" s="5"/>
      <c r="V2200" s="11"/>
      <c r="W2200" s="5"/>
      <c r="X2200" s="11"/>
      <c r="Y2200" s="5"/>
      <c r="Z2200" s="11"/>
      <c r="AA2200" s="5"/>
      <c r="AB2200" s="5"/>
      <c r="AC2200" s="5"/>
      <c r="AD2200" s="5"/>
      <c r="AE2200" s="5"/>
      <c r="AF2200" s="5"/>
      <c r="AG2200" s="5"/>
      <c r="AH2200" s="16"/>
      <c r="AI2200" s="16"/>
      <c r="AJ2200" s="16"/>
      <c r="AK2200" s="16"/>
      <c r="AL2200" s="16"/>
    </row>
    <row r="2201" spans="1:38" s="6" customFormat="1" ht="38.25" x14ac:dyDescent="0.25">
      <c r="A2201" s="11">
        <v>2</v>
      </c>
      <c r="B2201" s="10" t="s">
        <v>38</v>
      </c>
      <c r="C2201" s="10" t="s">
        <v>10423</v>
      </c>
      <c r="D2201" s="10" t="s">
        <v>469</v>
      </c>
      <c r="E2201" s="17">
        <v>2200</v>
      </c>
      <c r="F2201" s="17" t="s">
        <v>10461</v>
      </c>
      <c r="G2201" s="10" t="s">
        <v>10462</v>
      </c>
      <c r="H2201" s="1">
        <v>34.325189999999999</v>
      </c>
      <c r="I2201" s="11" t="s">
        <v>761</v>
      </c>
      <c r="J2201" s="10"/>
      <c r="K2201" s="10" t="s">
        <v>10546</v>
      </c>
      <c r="L2201" s="12" t="s">
        <v>10547</v>
      </c>
      <c r="M2201" s="10" t="s">
        <v>10548</v>
      </c>
      <c r="N2201" s="15" t="s">
        <v>10549</v>
      </c>
      <c r="O2201" s="10" t="s">
        <v>10550</v>
      </c>
      <c r="P2201" s="12"/>
      <c r="Q2201" s="10"/>
      <c r="R2201" s="12"/>
      <c r="S2201" s="10"/>
      <c r="T2201" s="10"/>
      <c r="U2201" s="10"/>
      <c r="V2201" s="10"/>
      <c r="W2201" s="10"/>
      <c r="X2201" s="10"/>
      <c r="Y2201" s="10"/>
      <c r="Z2201" s="10"/>
      <c r="AA2201" s="13"/>
      <c r="AB2201" s="13"/>
      <c r="AC2201" s="13"/>
      <c r="AD2201" s="13"/>
      <c r="AE2201" s="13"/>
      <c r="AF2201" s="13"/>
      <c r="AG2201" s="13"/>
      <c r="AH2201" s="16"/>
      <c r="AI2201" s="16"/>
      <c r="AJ2201" s="16"/>
      <c r="AK2201" s="16"/>
      <c r="AL2201" s="16"/>
    </row>
    <row r="2202" spans="1:38" s="6" customFormat="1" ht="38.25" x14ac:dyDescent="0.25">
      <c r="A2202" s="11">
        <v>2</v>
      </c>
      <c r="B2202" s="10" t="s">
        <v>38</v>
      </c>
      <c r="C2202" s="10" t="s">
        <v>9196</v>
      </c>
      <c r="D2202" s="10" t="s">
        <v>469</v>
      </c>
      <c r="E2202" s="17">
        <v>2201</v>
      </c>
      <c r="F2202" s="10" t="s">
        <v>10463</v>
      </c>
      <c r="G2202" s="10" t="s">
        <v>10464</v>
      </c>
      <c r="H2202" s="1">
        <v>416.50710070000002</v>
      </c>
      <c r="I2202" s="11" t="s">
        <v>43</v>
      </c>
      <c r="J2202" s="10"/>
      <c r="K2202" s="10" t="s">
        <v>10551</v>
      </c>
      <c r="L2202" s="12" t="s">
        <v>10552</v>
      </c>
      <c r="M2202" s="10" t="s">
        <v>10553</v>
      </c>
      <c r="N2202" s="15" t="s">
        <v>10554</v>
      </c>
      <c r="O2202" s="10" t="s">
        <v>10555</v>
      </c>
      <c r="P2202" s="12" t="s">
        <v>10556</v>
      </c>
      <c r="Q2202" s="10" t="s">
        <v>10557</v>
      </c>
      <c r="R2202" s="12" t="s">
        <v>10558</v>
      </c>
      <c r="S2202" s="10" t="s">
        <v>10559</v>
      </c>
      <c r="T2202" s="10"/>
      <c r="U2202" s="10" t="s">
        <v>10560</v>
      </c>
      <c r="V2202" s="10"/>
      <c r="W2202" s="10" t="s">
        <v>10561</v>
      </c>
      <c r="X2202" s="10"/>
      <c r="Y2202" s="10"/>
      <c r="Z2202" s="10"/>
      <c r="AA2202" s="13"/>
      <c r="AB2202" s="13"/>
      <c r="AC2202" s="13"/>
      <c r="AD2202" s="13"/>
      <c r="AE2202" s="13"/>
      <c r="AF2202" s="13"/>
      <c r="AG2202" s="13"/>
      <c r="AH2202" s="16"/>
      <c r="AI2202" s="16"/>
      <c r="AJ2202" s="16"/>
      <c r="AK2202" s="16"/>
      <c r="AL2202" s="16"/>
    </row>
    <row r="2203" spans="1:38" s="6" customFormat="1" ht="38.25" x14ac:dyDescent="0.25">
      <c r="A2203" s="11">
        <v>2</v>
      </c>
      <c r="B2203" s="10" t="s">
        <v>38</v>
      </c>
      <c r="C2203" s="12" t="s">
        <v>9735</v>
      </c>
      <c r="D2203" s="5" t="s">
        <v>469</v>
      </c>
      <c r="E2203" s="17">
        <v>2202</v>
      </c>
      <c r="F2203" s="10" t="s">
        <v>10465</v>
      </c>
      <c r="G2203" s="5" t="s">
        <v>10466</v>
      </c>
      <c r="H2203" s="1">
        <v>78.106380000000001</v>
      </c>
      <c r="I2203" s="11" t="s">
        <v>43</v>
      </c>
      <c r="J2203" s="5"/>
      <c r="K2203" s="10" t="s">
        <v>10562</v>
      </c>
      <c r="L2203" s="12" t="s">
        <v>10563</v>
      </c>
      <c r="M2203" s="5" t="s">
        <v>10564</v>
      </c>
      <c r="N2203" s="15" t="s">
        <v>10176</v>
      </c>
      <c r="O2203" s="5"/>
      <c r="P2203" s="15"/>
      <c r="Q2203" s="5"/>
      <c r="R2203" s="15"/>
      <c r="S2203" s="5"/>
      <c r="T2203" s="5"/>
      <c r="U2203" s="5"/>
      <c r="V2203" s="5"/>
      <c r="W2203" s="5"/>
      <c r="X2203" s="5"/>
      <c r="Y2203" s="5"/>
      <c r="Z2203" s="5"/>
      <c r="AA2203" s="16"/>
      <c r="AB2203" s="16"/>
      <c r="AC2203" s="16"/>
      <c r="AD2203" s="16"/>
      <c r="AE2203" s="16"/>
      <c r="AF2203" s="16"/>
      <c r="AG2203" s="16"/>
      <c r="AH2203" s="16"/>
      <c r="AI2203" s="16"/>
      <c r="AJ2203" s="16"/>
      <c r="AK2203" s="16"/>
      <c r="AL2203" s="16"/>
    </row>
    <row r="2204" spans="1:38" s="6" customFormat="1" ht="38.25" x14ac:dyDescent="0.25">
      <c r="A2204" s="11">
        <v>2</v>
      </c>
      <c r="B2204" s="10" t="s">
        <v>38</v>
      </c>
      <c r="C2204" s="10" t="s">
        <v>9725</v>
      </c>
      <c r="D2204" s="10" t="s">
        <v>469</v>
      </c>
      <c r="E2204" s="17">
        <v>2203</v>
      </c>
      <c r="F2204" s="10" t="s">
        <v>10467</v>
      </c>
      <c r="G2204" s="27" t="s">
        <v>10468</v>
      </c>
      <c r="H2204" s="1">
        <v>40.687820600000002</v>
      </c>
      <c r="I2204" s="11" t="s">
        <v>43</v>
      </c>
      <c r="J2204" s="10"/>
      <c r="K2204" s="28" t="s">
        <v>10565</v>
      </c>
      <c r="L2204" s="28" t="s">
        <v>10566</v>
      </c>
      <c r="M2204" s="27" t="s">
        <v>10567</v>
      </c>
      <c r="N2204" s="28" t="s">
        <v>10568</v>
      </c>
      <c r="O2204" s="27"/>
      <c r="P2204" s="28"/>
      <c r="Q2204" s="27"/>
      <c r="R2204" s="28"/>
      <c r="S2204" s="10"/>
      <c r="T2204" s="10"/>
      <c r="U2204" s="10"/>
      <c r="V2204" s="10"/>
      <c r="W2204" s="10"/>
      <c r="X2204" s="10"/>
      <c r="Y2204" s="10"/>
      <c r="Z2204" s="10"/>
      <c r="AA2204" s="13"/>
      <c r="AB2204" s="13"/>
      <c r="AC2204" s="13"/>
      <c r="AD2204" s="13"/>
      <c r="AE2204" s="13"/>
      <c r="AF2204" s="13"/>
      <c r="AG2204" s="13"/>
      <c r="AH2204" s="16"/>
      <c r="AI2204" s="16"/>
      <c r="AJ2204" s="16"/>
      <c r="AK2204" s="16"/>
      <c r="AL2204" s="16"/>
    </row>
    <row r="2205" spans="1:38" s="6" customFormat="1" ht="38.25" x14ac:dyDescent="0.25">
      <c r="A2205" s="11">
        <v>2</v>
      </c>
      <c r="B2205" s="10" t="s">
        <v>38</v>
      </c>
      <c r="C2205" s="10" t="s">
        <v>1070</v>
      </c>
      <c r="D2205" s="5" t="s">
        <v>170</v>
      </c>
      <c r="E2205" s="17">
        <v>2204</v>
      </c>
      <c r="F2205" s="5" t="s">
        <v>10469</v>
      </c>
      <c r="G2205" s="5" t="s">
        <v>10470</v>
      </c>
      <c r="H2205" s="1">
        <v>120.12963999999999</v>
      </c>
      <c r="I2205" s="11" t="s">
        <v>761</v>
      </c>
      <c r="J2205" s="5"/>
      <c r="K2205" s="5" t="s">
        <v>10569</v>
      </c>
      <c r="L2205" s="15"/>
      <c r="M2205" s="5"/>
      <c r="N2205" s="15"/>
      <c r="O2205" s="5"/>
      <c r="P2205" s="15"/>
      <c r="Q2205" s="5"/>
      <c r="R2205" s="15"/>
      <c r="S2205" s="5"/>
      <c r="T2205" s="5"/>
      <c r="U2205" s="5"/>
      <c r="V2205" s="5"/>
      <c r="W2205" s="5"/>
      <c r="X2205" s="5"/>
      <c r="Y2205" s="5"/>
      <c r="Z2205" s="5"/>
      <c r="AA2205" s="5"/>
      <c r="AB2205" s="5"/>
      <c r="AC2205" s="5"/>
      <c r="AD2205" s="5"/>
      <c r="AE2205" s="5"/>
      <c r="AF2205" s="5"/>
      <c r="AG2205" s="5"/>
      <c r="AH2205" s="16"/>
      <c r="AI2205" s="16"/>
      <c r="AJ2205" s="16"/>
      <c r="AK2205" s="16"/>
      <c r="AL2205" s="16"/>
    </row>
    <row r="2206" spans="1:38" s="6" customFormat="1" ht="38.25" x14ac:dyDescent="0.25">
      <c r="A2206" s="11">
        <v>2</v>
      </c>
      <c r="B2206" s="10" t="s">
        <v>38</v>
      </c>
      <c r="C2206" s="10" t="s">
        <v>9725</v>
      </c>
      <c r="D2206" s="5" t="s">
        <v>469</v>
      </c>
      <c r="E2206" s="17">
        <v>2205</v>
      </c>
      <c r="F2206" s="5" t="s">
        <v>10471</v>
      </c>
      <c r="G2206" s="5" t="s">
        <v>10472</v>
      </c>
      <c r="H2206" s="1">
        <v>35.165909999999997</v>
      </c>
      <c r="I2206" s="11" t="s">
        <v>43</v>
      </c>
      <c r="J2206" s="5"/>
      <c r="K2206" s="5" t="s">
        <v>10471</v>
      </c>
      <c r="L2206" s="14" t="s">
        <v>10570</v>
      </c>
      <c r="M2206" s="5"/>
      <c r="N2206" s="14"/>
      <c r="O2206" s="5"/>
      <c r="P2206" s="14"/>
      <c r="Q2206" s="5"/>
      <c r="R2206" s="14"/>
      <c r="S2206" s="5"/>
      <c r="T2206" s="14"/>
      <c r="U2206" s="5"/>
      <c r="V2206" s="15"/>
      <c r="W2206" s="5"/>
      <c r="X2206" s="15"/>
      <c r="Y2206" s="5"/>
      <c r="Z2206" s="14"/>
      <c r="AA2206" s="5"/>
      <c r="AB2206" s="15"/>
      <c r="AC2206" s="5"/>
      <c r="AD2206" s="15"/>
      <c r="AE2206" s="5"/>
      <c r="AF2206" s="15"/>
      <c r="AG2206" s="5"/>
      <c r="AH2206" s="16"/>
      <c r="AI2206" s="16"/>
      <c r="AJ2206" s="16"/>
      <c r="AK2206" s="16"/>
      <c r="AL2206" s="16"/>
    </row>
    <row r="2207" spans="1:38" s="6" customFormat="1" ht="38.25" x14ac:dyDescent="0.25">
      <c r="A2207" s="11">
        <v>2</v>
      </c>
      <c r="B2207" s="10" t="s">
        <v>38</v>
      </c>
      <c r="C2207" s="10" t="s">
        <v>9196</v>
      </c>
      <c r="D2207" s="10" t="s">
        <v>469</v>
      </c>
      <c r="E2207" s="17">
        <v>2206</v>
      </c>
      <c r="F2207" s="10" t="s">
        <v>10473</v>
      </c>
      <c r="G2207" s="10" t="s">
        <v>10474</v>
      </c>
      <c r="H2207" s="1">
        <v>291.38354950000002</v>
      </c>
      <c r="I2207" s="11" t="s">
        <v>43</v>
      </c>
      <c r="J2207" s="10"/>
      <c r="K2207" s="10" t="s">
        <v>10571</v>
      </c>
      <c r="L2207" s="12" t="s">
        <v>10572</v>
      </c>
      <c r="M2207" s="10"/>
      <c r="N2207" s="12"/>
      <c r="O2207" s="10"/>
      <c r="P2207" s="12"/>
      <c r="Q2207" s="10"/>
      <c r="R2207" s="12"/>
      <c r="S2207" s="10"/>
      <c r="T2207" s="10"/>
      <c r="U2207" s="10"/>
      <c r="V2207" s="10"/>
      <c r="W2207" s="10"/>
      <c r="X2207" s="10"/>
      <c r="Y2207" s="10"/>
      <c r="Z2207" s="10"/>
      <c r="AA2207" s="10"/>
      <c r="AB2207" s="10"/>
      <c r="AC2207" s="10"/>
      <c r="AD2207" s="10"/>
      <c r="AE2207" s="10"/>
      <c r="AF2207" s="10"/>
      <c r="AG2207" s="10"/>
      <c r="AH2207" s="16"/>
      <c r="AI2207" s="16"/>
      <c r="AJ2207" s="16"/>
      <c r="AK2207" s="16"/>
      <c r="AL2207" s="16"/>
    </row>
    <row r="2208" spans="1:38" s="6" customFormat="1" ht="51" x14ac:dyDescent="0.25">
      <c r="A2208" s="11">
        <v>2</v>
      </c>
      <c r="B2208" s="10" t="s">
        <v>38</v>
      </c>
      <c r="C2208" s="10" t="s">
        <v>9733</v>
      </c>
      <c r="D2208" s="5" t="s">
        <v>469</v>
      </c>
      <c r="E2208" s="17">
        <v>2207</v>
      </c>
      <c r="F2208" s="5" t="s">
        <v>10475</v>
      </c>
      <c r="G2208" s="5" t="s">
        <v>10476</v>
      </c>
      <c r="H2208" s="1">
        <v>57.502638099999999</v>
      </c>
      <c r="I2208" s="11" t="s">
        <v>43</v>
      </c>
      <c r="J2208" s="5"/>
      <c r="K2208" s="5" t="s">
        <v>10475</v>
      </c>
      <c r="L2208" s="14" t="s">
        <v>10573</v>
      </c>
      <c r="M2208" s="5"/>
      <c r="N2208" s="14"/>
      <c r="O2208" s="5"/>
      <c r="P2208" s="14"/>
      <c r="Q2208" s="5"/>
      <c r="R2208" s="59"/>
      <c r="S2208" s="5"/>
      <c r="T2208" s="59"/>
      <c r="U2208" s="5"/>
      <c r="V2208" s="60"/>
      <c r="W2208" s="5"/>
      <c r="X2208" s="60"/>
      <c r="Y2208" s="5"/>
      <c r="Z2208" s="14"/>
      <c r="AA2208" s="5"/>
      <c r="AB2208" s="15"/>
      <c r="AC2208" s="5"/>
      <c r="AD2208" s="15"/>
      <c r="AE2208" s="5"/>
      <c r="AF2208" s="15"/>
      <c r="AG2208" s="5"/>
      <c r="AH2208" s="16"/>
      <c r="AI2208" s="16"/>
      <c r="AJ2208" s="16"/>
      <c r="AK2208" s="16"/>
      <c r="AL2208" s="16"/>
    </row>
    <row r="2209" spans="1:38" s="6" customFormat="1" ht="38.25" x14ac:dyDescent="0.25">
      <c r="A2209" s="11">
        <v>2</v>
      </c>
      <c r="B2209" s="10" t="s">
        <v>38</v>
      </c>
      <c r="C2209" s="10" t="s">
        <v>10424</v>
      </c>
      <c r="D2209" s="5" t="s">
        <v>170</v>
      </c>
      <c r="E2209" s="17">
        <v>2208</v>
      </c>
      <c r="F2209" s="5" t="s">
        <v>10477</v>
      </c>
      <c r="G2209" s="5" t="s">
        <v>10478</v>
      </c>
      <c r="H2209" s="1">
        <v>425.00000999999997</v>
      </c>
      <c r="I2209" s="11" t="s">
        <v>43</v>
      </c>
      <c r="J2209" s="5"/>
      <c r="K2209" s="5" t="s">
        <v>10574</v>
      </c>
      <c r="L2209" s="14"/>
      <c r="M2209" s="5" t="s">
        <v>10575</v>
      </c>
      <c r="N2209" s="14"/>
      <c r="O2209" s="5"/>
      <c r="P2209" s="14"/>
      <c r="Q2209" s="5"/>
      <c r="R2209" s="14"/>
      <c r="S2209" s="5"/>
      <c r="T2209" s="14"/>
      <c r="U2209" s="5"/>
      <c r="V2209" s="15"/>
      <c r="W2209" s="5"/>
      <c r="X2209" s="15"/>
      <c r="Y2209" s="5"/>
      <c r="Z2209" s="14"/>
      <c r="AA2209" s="5"/>
      <c r="AB2209" s="15"/>
      <c r="AC2209" s="5"/>
      <c r="AD2209" s="15"/>
      <c r="AE2209" s="5"/>
      <c r="AF2209" s="15"/>
      <c r="AG2209" s="5"/>
      <c r="AH2209" s="16"/>
      <c r="AI2209" s="16"/>
      <c r="AJ2209" s="16"/>
      <c r="AK2209" s="16"/>
      <c r="AL2209" s="16"/>
    </row>
    <row r="2210" spans="1:38" s="6" customFormat="1" ht="38.25" x14ac:dyDescent="0.25">
      <c r="A2210" s="11">
        <v>2</v>
      </c>
      <c r="B2210" s="10" t="s">
        <v>38</v>
      </c>
      <c r="C2210" s="10" t="s">
        <v>9735</v>
      </c>
      <c r="D2210" s="10" t="s">
        <v>469</v>
      </c>
      <c r="E2210" s="17">
        <v>2209</v>
      </c>
      <c r="F2210" s="10" t="s">
        <v>10479</v>
      </c>
      <c r="G2210" s="10" t="s">
        <v>10480</v>
      </c>
      <c r="H2210" s="1">
        <v>77.109219999999993</v>
      </c>
      <c r="I2210" s="11" t="s">
        <v>761</v>
      </c>
      <c r="J2210" s="10"/>
      <c r="K2210" s="10" t="s">
        <v>10576</v>
      </c>
      <c r="L2210" s="12" t="s">
        <v>10577</v>
      </c>
      <c r="M2210" s="10" t="s">
        <v>10578</v>
      </c>
      <c r="N2210" s="12" t="s">
        <v>10579</v>
      </c>
      <c r="O2210" s="10"/>
      <c r="P2210" s="12"/>
      <c r="Q2210" s="10"/>
      <c r="R2210" s="12"/>
      <c r="S2210" s="10"/>
      <c r="T2210" s="10"/>
      <c r="U2210" s="10"/>
      <c r="V2210" s="10"/>
      <c r="W2210" s="10"/>
      <c r="X2210" s="10"/>
      <c r="Y2210" s="10"/>
      <c r="Z2210" s="10"/>
      <c r="AA2210" s="10"/>
      <c r="AB2210" s="10"/>
      <c r="AC2210" s="10"/>
      <c r="AD2210" s="10"/>
      <c r="AE2210" s="10"/>
      <c r="AF2210" s="10"/>
      <c r="AG2210" s="10"/>
      <c r="AH2210" s="16"/>
      <c r="AI2210" s="16"/>
      <c r="AJ2210" s="16"/>
      <c r="AK2210" s="16"/>
      <c r="AL2210" s="16"/>
    </row>
    <row r="2211" spans="1:38" s="6" customFormat="1" ht="63.75" x14ac:dyDescent="0.25">
      <c r="A2211" s="11">
        <v>2</v>
      </c>
      <c r="B2211" s="10" t="s">
        <v>38</v>
      </c>
      <c r="C2211" s="10" t="s">
        <v>10425</v>
      </c>
      <c r="D2211" s="10" t="s">
        <v>170</v>
      </c>
      <c r="E2211" s="17">
        <v>2210</v>
      </c>
      <c r="F2211" s="10" t="s">
        <v>10481</v>
      </c>
      <c r="G2211" s="10" t="s">
        <v>10482</v>
      </c>
      <c r="H2211" s="1">
        <v>1979.03801</v>
      </c>
      <c r="I2211" s="11" t="s">
        <v>43</v>
      </c>
      <c r="J2211" s="10"/>
      <c r="K2211" s="10" t="s">
        <v>6592</v>
      </c>
      <c r="L2211" s="12" t="s">
        <v>10580</v>
      </c>
      <c r="M2211" s="10" t="s">
        <v>10581</v>
      </c>
      <c r="N2211" s="12" t="s">
        <v>10582</v>
      </c>
      <c r="O2211" s="10" t="s">
        <v>10583</v>
      </c>
      <c r="P2211" s="12" t="s">
        <v>10584</v>
      </c>
      <c r="Q2211" s="10"/>
      <c r="R2211" s="12"/>
      <c r="S2211" s="10"/>
      <c r="T2211" s="10"/>
      <c r="U2211" s="10"/>
      <c r="V2211" s="10"/>
      <c r="W2211" s="23"/>
      <c r="X2211" s="10"/>
      <c r="Y2211" s="10"/>
      <c r="Z2211" s="10"/>
      <c r="AA2211" s="10"/>
      <c r="AB2211" s="10"/>
      <c r="AC2211" s="10"/>
      <c r="AD2211" s="10"/>
      <c r="AE2211" s="10"/>
      <c r="AF2211" s="10"/>
      <c r="AG2211" s="10"/>
      <c r="AH2211" s="16"/>
      <c r="AI2211" s="16"/>
      <c r="AJ2211" s="16"/>
      <c r="AK2211" s="16"/>
      <c r="AL2211" s="16"/>
    </row>
    <row r="2212" spans="1:38" s="6" customFormat="1" ht="38.25" x14ac:dyDescent="0.25">
      <c r="A2212" s="11">
        <v>2</v>
      </c>
      <c r="B2212" s="10" t="s">
        <v>38</v>
      </c>
      <c r="C2212" s="10" t="s">
        <v>9735</v>
      </c>
      <c r="D2212" s="10" t="s">
        <v>469</v>
      </c>
      <c r="E2212" s="17">
        <v>2211</v>
      </c>
      <c r="F2212" s="10" t="s">
        <v>10483</v>
      </c>
      <c r="G2212" s="10" t="s">
        <v>10484</v>
      </c>
      <c r="H2212" s="1">
        <v>52.104590000000002</v>
      </c>
      <c r="I2212" s="11" t="s">
        <v>43</v>
      </c>
      <c r="J2212" s="10"/>
      <c r="K2212" s="10" t="s">
        <v>10585</v>
      </c>
      <c r="L2212" s="12" t="s">
        <v>10586</v>
      </c>
      <c r="M2212" s="10" t="s">
        <v>10587</v>
      </c>
      <c r="N2212" s="12" t="s">
        <v>10588</v>
      </c>
      <c r="O2212" s="10"/>
      <c r="P2212" s="12"/>
      <c r="Q2212" s="10"/>
      <c r="R2212" s="12"/>
      <c r="S2212" s="10"/>
      <c r="T2212" s="10"/>
      <c r="U2212" s="10"/>
      <c r="V2212" s="10"/>
      <c r="W2212" s="10"/>
      <c r="X2212" s="10"/>
      <c r="Y2212" s="10"/>
      <c r="Z2212" s="10"/>
      <c r="AA2212" s="13"/>
      <c r="AB2212" s="13"/>
      <c r="AC2212" s="13"/>
      <c r="AD2212" s="13"/>
      <c r="AE2212" s="13"/>
      <c r="AF2212" s="13"/>
      <c r="AG2212" s="13"/>
      <c r="AH2212" s="16"/>
      <c r="AI2212" s="16"/>
      <c r="AJ2212" s="16"/>
      <c r="AK2212" s="16"/>
      <c r="AL2212" s="16"/>
    </row>
    <row r="2213" spans="1:38" s="6" customFormat="1" ht="38.25" x14ac:dyDescent="0.25">
      <c r="A2213" s="11">
        <v>2</v>
      </c>
      <c r="B2213" s="10" t="s">
        <v>38</v>
      </c>
      <c r="C2213" s="10" t="s">
        <v>9735</v>
      </c>
      <c r="D2213" s="10" t="s">
        <v>469</v>
      </c>
      <c r="E2213" s="17">
        <v>2212</v>
      </c>
      <c r="F2213" s="10" t="s">
        <v>10485</v>
      </c>
      <c r="G2213" s="10" t="s">
        <v>10486</v>
      </c>
      <c r="H2213" s="1">
        <v>205.67801839999998</v>
      </c>
      <c r="I2213" s="11" t="s">
        <v>43</v>
      </c>
      <c r="J2213" s="10"/>
      <c r="K2213" s="10" t="s">
        <v>10589</v>
      </c>
      <c r="L2213" s="12" t="s">
        <v>10590</v>
      </c>
      <c r="M2213" s="10" t="s">
        <v>10591</v>
      </c>
      <c r="N2213" s="12"/>
      <c r="O2213" s="10" t="s">
        <v>10592</v>
      </c>
      <c r="P2213" s="12"/>
      <c r="Q2213" s="10" t="s">
        <v>10593</v>
      </c>
      <c r="R2213" s="12"/>
      <c r="S2213" s="10"/>
      <c r="T2213" s="10"/>
      <c r="U2213" s="10"/>
      <c r="V2213" s="10"/>
      <c r="W2213" s="5"/>
      <c r="X2213" s="5"/>
      <c r="Y2213" s="10"/>
      <c r="Z2213" s="10"/>
      <c r="AA2213" s="10"/>
      <c r="AB2213" s="10"/>
      <c r="AC2213" s="10"/>
      <c r="AD2213" s="10"/>
      <c r="AE2213" s="10"/>
      <c r="AF2213" s="10"/>
      <c r="AG2213" s="10"/>
      <c r="AH2213" s="16"/>
      <c r="AI2213" s="16"/>
      <c r="AJ2213" s="16"/>
      <c r="AK2213" s="16"/>
      <c r="AL2213" s="16"/>
    </row>
    <row r="2214" spans="1:38" s="6" customFormat="1" ht="38.25" x14ac:dyDescent="0.25">
      <c r="A2214" s="11">
        <v>2</v>
      </c>
      <c r="B2214" s="10" t="s">
        <v>38</v>
      </c>
      <c r="C2214" s="10" t="s">
        <v>10424</v>
      </c>
      <c r="D2214" s="5" t="s">
        <v>170</v>
      </c>
      <c r="E2214" s="17">
        <v>2213</v>
      </c>
      <c r="F2214" s="5" t="s">
        <v>10487</v>
      </c>
      <c r="G2214" s="5" t="s">
        <v>10488</v>
      </c>
      <c r="H2214" s="1">
        <v>452.93330500000002</v>
      </c>
      <c r="I2214" s="11" t="s">
        <v>43</v>
      </c>
      <c r="J2214" s="5"/>
      <c r="K2214" s="5" t="s">
        <v>10594</v>
      </c>
      <c r="L2214" s="14" t="s">
        <v>10595</v>
      </c>
      <c r="M2214" s="5" t="s">
        <v>10596</v>
      </c>
      <c r="N2214" s="14" t="s">
        <v>10597</v>
      </c>
      <c r="O2214" s="5"/>
      <c r="P2214" s="14"/>
      <c r="Q2214" s="5"/>
      <c r="R2214" s="14"/>
      <c r="S2214" s="5"/>
      <c r="T2214" s="14"/>
      <c r="U2214" s="5"/>
      <c r="V2214" s="15"/>
      <c r="W2214" s="5"/>
      <c r="X2214" s="15"/>
      <c r="Y2214" s="5"/>
      <c r="Z2214" s="14"/>
      <c r="AA2214" s="5"/>
      <c r="AB2214" s="15"/>
      <c r="AC2214" s="5"/>
      <c r="AD2214" s="15"/>
      <c r="AE2214" s="5"/>
      <c r="AF2214" s="15"/>
      <c r="AG2214" s="5"/>
      <c r="AH2214" s="16"/>
      <c r="AI2214" s="16"/>
      <c r="AJ2214" s="16"/>
      <c r="AK2214" s="16"/>
      <c r="AL2214" s="16"/>
    </row>
    <row r="2215" spans="1:38" s="6" customFormat="1" ht="63.75" x14ac:dyDescent="0.25">
      <c r="A2215" s="11">
        <v>2</v>
      </c>
      <c r="B2215" s="10" t="s">
        <v>38</v>
      </c>
      <c r="C2215" s="10" t="s">
        <v>9196</v>
      </c>
      <c r="D2215" s="10" t="s">
        <v>469</v>
      </c>
      <c r="E2215" s="17">
        <v>2214</v>
      </c>
      <c r="F2215" s="10" t="s">
        <v>10489</v>
      </c>
      <c r="G2215" s="10" t="s">
        <v>10490</v>
      </c>
      <c r="H2215" s="1">
        <v>328.12826000000001</v>
      </c>
      <c r="I2215" s="11" t="s">
        <v>43</v>
      </c>
      <c r="J2215" s="23"/>
      <c r="K2215" s="10" t="s">
        <v>10598</v>
      </c>
      <c r="L2215" s="12" t="s">
        <v>10599</v>
      </c>
      <c r="M2215" s="10"/>
      <c r="N2215" s="12"/>
      <c r="O2215" s="10"/>
      <c r="P2215" s="12"/>
      <c r="Q2215" s="10"/>
      <c r="R2215" s="12"/>
      <c r="S2215" s="10"/>
      <c r="T2215" s="10"/>
      <c r="U2215" s="10"/>
      <c r="V2215" s="10"/>
      <c r="W2215" s="10"/>
      <c r="X2215" s="10"/>
      <c r="Y2215" s="10"/>
      <c r="Z2215" s="10"/>
      <c r="AA2215" s="10"/>
      <c r="AB2215" s="10"/>
      <c r="AC2215" s="10"/>
      <c r="AD2215" s="10"/>
      <c r="AE2215" s="10"/>
      <c r="AF2215" s="10"/>
      <c r="AG2215" s="10"/>
      <c r="AH2215" s="16"/>
      <c r="AI2215" s="16"/>
      <c r="AJ2215" s="16"/>
      <c r="AK2215" s="16"/>
      <c r="AL2215" s="16"/>
    </row>
    <row r="2216" spans="1:38" s="6" customFormat="1" ht="38.25" x14ac:dyDescent="0.25">
      <c r="A2216" s="11">
        <v>2</v>
      </c>
      <c r="B2216" s="10" t="s">
        <v>38</v>
      </c>
      <c r="C2216" s="10" t="s">
        <v>9725</v>
      </c>
      <c r="D2216" s="10" t="s">
        <v>469</v>
      </c>
      <c r="E2216" s="17">
        <v>2215</v>
      </c>
      <c r="F2216" s="10" t="s">
        <v>10491</v>
      </c>
      <c r="G2216" s="10" t="s">
        <v>10455</v>
      </c>
      <c r="H2216" s="1">
        <v>46.110109999999999</v>
      </c>
      <c r="I2216" s="11" t="s">
        <v>43</v>
      </c>
      <c r="J2216" s="10"/>
      <c r="K2216" s="10" t="s">
        <v>10600</v>
      </c>
      <c r="L2216" s="12" t="s">
        <v>10601</v>
      </c>
      <c r="M2216" s="10" t="s">
        <v>10454</v>
      </c>
      <c r="N2216" s="12" t="s">
        <v>10539</v>
      </c>
      <c r="O2216" s="10"/>
      <c r="P2216" s="12"/>
      <c r="Q2216" s="10"/>
      <c r="R2216" s="12"/>
      <c r="S2216" s="10"/>
      <c r="T2216" s="10"/>
      <c r="U2216" s="10"/>
      <c r="V2216" s="10"/>
      <c r="W2216" s="10"/>
      <c r="X2216" s="10"/>
      <c r="Y2216" s="10"/>
      <c r="Z2216" s="10"/>
      <c r="AA2216" s="10"/>
      <c r="AB2216" s="10"/>
      <c r="AC2216" s="10"/>
      <c r="AD2216" s="10"/>
      <c r="AE2216" s="10"/>
      <c r="AF2216" s="10"/>
      <c r="AG2216" s="10"/>
      <c r="AH2216" s="16"/>
      <c r="AI2216" s="16"/>
      <c r="AJ2216" s="16"/>
      <c r="AK2216" s="16"/>
      <c r="AL2216" s="16"/>
    </row>
    <row r="2217" spans="1:38" s="6" customFormat="1" ht="38.25" x14ac:dyDescent="0.25">
      <c r="A2217" s="11">
        <v>2</v>
      </c>
      <c r="B2217" s="10" t="s">
        <v>38</v>
      </c>
      <c r="C2217" s="5" t="s">
        <v>10608</v>
      </c>
      <c r="D2217" s="16" t="s">
        <v>10609</v>
      </c>
      <c r="E2217" s="17">
        <v>2216</v>
      </c>
      <c r="F2217" s="16" t="s">
        <v>10605</v>
      </c>
      <c r="G2217" s="5" t="s">
        <v>10610</v>
      </c>
      <c r="H2217" s="4">
        <v>77</v>
      </c>
      <c r="I2217" s="16" t="s">
        <v>43</v>
      </c>
      <c r="J2217" s="16"/>
      <c r="K2217" s="16" t="s">
        <v>10606</v>
      </c>
      <c r="L2217" s="46"/>
      <c r="M2217" s="16" t="s">
        <v>10607</v>
      </c>
      <c r="N2217" s="46"/>
      <c r="O2217" s="16"/>
      <c r="P2217" s="46"/>
      <c r="Q2217" s="16"/>
      <c r="R2217" s="46"/>
      <c r="S2217" s="16"/>
      <c r="T2217" s="16"/>
      <c r="U2217" s="16"/>
      <c r="V2217" s="16"/>
      <c r="W2217" s="16"/>
      <c r="X2217" s="16"/>
      <c r="Y2217" s="16"/>
      <c r="Z2217" s="16"/>
      <c r="AA2217" s="16"/>
      <c r="AB2217" s="16"/>
      <c r="AC2217" s="16"/>
      <c r="AD2217" s="16"/>
      <c r="AE2217" s="16"/>
      <c r="AF2217" s="16"/>
      <c r="AG2217" s="16"/>
      <c r="AH2217" s="16"/>
      <c r="AI2217" s="16"/>
      <c r="AJ2217" s="16"/>
      <c r="AK2217" s="16"/>
      <c r="AL2217" s="16"/>
    </row>
    <row r="2218" spans="1:38" s="6" customFormat="1" x14ac:dyDescent="0.25">
      <c r="B2218" s="5"/>
      <c r="C2218" s="5"/>
      <c r="D2218" s="16"/>
      <c r="E2218" s="88"/>
      <c r="F2218" s="16"/>
      <c r="G2218" s="5"/>
      <c r="H2218" s="80">
        <f>SUBTOTAL(9,H2:H2217)</f>
        <v>3878784.195778375</v>
      </c>
      <c r="I2218" s="16"/>
      <c r="J2218" s="16"/>
      <c r="K2218" s="16"/>
      <c r="L2218" s="46"/>
      <c r="M2218" s="16"/>
      <c r="N2218" s="46"/>
      <c r="O2218" s="16"/>
      <c r="P2218" s="46"/>
      <c r="Q2218" s="16"/>
      <c r="R2218" s="46"/>
      <c r="S2218" s="16"/>
      <c r="T2218" s="16"/>
      <c r="U2218" s="16"/>
      <c r="V2218" s="16"/>
      <c r="W2218" s="16"/>
      <c r="X2218" s="16"/>
      <c r="Y2218" s="16"/>
      <c r="Z2218" s="16"/>
      <c r="AA2218" s="16"/>
      <c r="AB2218" s="16"/>
      <c r="AC2218" s="16"/>
      <c r="AD2218" s="16"/>
      <c r="AE2218" s="16"/>
      <c r="AF2218" s="16"/>
      <c r="AG2218" s="16"/>
      <c r="AH2218" s="16"/>
      <c r="AI2218" s="16"/>
      <c r="AJ2218" s="16"/>
      <c r="AK2218" s="16"/>
      <c r="AL2218" s="16"/>
    </row>
    <row r="2220" spans="1:38" x14ac:dyDescent="0.25">
      <c r="F2220" s="78" t="s">
        <v>10623</v>
      </c>
      <c r="G2220" s="79">
        <v>2143</v>
      </c>
      <c r="H2220" s="80">
        <v>3843337</v>
      </c>
    </row>
    <row r="2221" spans="1:38" x14ac:dyDescent="0.25">
      <c r="F2221" s="78" t="s">
        <v>10624</v>
      </c>
      <c r="G2221" s="73">
        <v>73</v>
      </c>
      <c r="H2221" s="80">
        <v>35448</v>
      </c>
    </row>
    <row r="2222" spans="1:38" x14ac:dyDescent="0.25">
      <c r="F2222" s="78" t="s">
        <v>10625</v>
      </c>
      <c r="G2222" s="79">
        <v>2216</v>
      </c>
      <c r="H2222" s="80">
        <v>3878785</v>
      </c>
    </row>
    <row r="2504" spans="7:10" x14ac:dyDescent="0.25">
      <c r="G2504" s="66"/>
      <c r="H2504" s="67"/>
      <c r="I2504" s="67" t="e">
        <f>SUM(#REF!)</f>
        <v>#REF!</v>
      </c>
      <c r="J2504" s="67" t="e">
        <f>SUM(#REF!)</f>
        <v>#REF!</v>
      </c>
    </row>
    <row r="2505" spans="7:10" x14ac:dyDescent="0.25">
      <c r="G2505" s="21"/>
      <c r="I2505" s="8"/>
      <c r="J2505" s="8"/>
    </row>
    <row r="2506" spans="7:10" x14ac:dyDescent="0.25">
      <c r="G2506" s="21"/>
      <c r="H2506" s="47"/>
      <c r="I2506" s="47" t="e">
        <f>SF!#REF!</f>
        <v>#REF!</v>
      </c>
      <c r="J2506" s="47" t="e">
        <f>SF!#REF!</f>
        <v>#REF!</v>
      </c>
    </row>
    <row r="2507" spans="7:10" x14ac:dyDescent="0.25">
      <c r="G2507" s="21"/>
      <c r="H2507" s="47"/>
      <c r="I2507" s="47" t="e">
        <f>NSF!#REF!</f>
        <v>#REF!</v>
      </c>
      <c r="J2507" s="47" t="e">
        <f>NSF!#REF!</f>
        <v>#REF!</v>
      </c>
    </row>
    <row r="2508" spans="7:10" x14ac:dyDescent="0.25">
      <c r="G2508" s="21"/>
      <c r="H2508" s="52"/>
      <c r="I2508" s="52" t="e">
        <f>SUM(I2506:I2507)</f>
        <v>#REF!</v>
      </c>
      <c r="J2508" s="52" t="e">
        <f>SUM(J2506:J2507)</f>
        <v>#REF!</v>
      </c>
    </row>
    <row r="2509" spans="7:10" x14ac:dyDescent="0.25">
      <c r="G2509" s="21"/>
      <c r="I2509" s="8"/>
      <c r="J2509" s="8"/>
    </row>
    <row r="2510" spans="7:10" x14ac:dyDescent="0.25">
      <c r="G2510" s="21"/>
      <c r="I2510" s="8" t="e">
        <f>+I2504-I2508</f>
        <v>#REF!</v>
      </c>
      <c r="J2510" s="8" t="e">
        <f>+J2504-J2508</f>
        <v>#REF!</v>
      </c>
    </row>
    <row r="2511" spans="7:10" x14ac:dyDescent="0.25">
      <c r="G2511" s="21"/>
      <c r="I2511" s="8"/>
      <c r="J2511" s="8"/>
    </row>
  </sheetData>
  <autoFilter ref="A1:AML2217" xr:uid="{00000000-0009-0000-0000-000000000000}"/>
  <sortState ref="A2:AML1975">
    <sortCondition ref="E2:E1975"/>
  </sortState>
  <pageMargins left="0.25" right="0.25" top="0.75" bottom="0.75" header="0.51180555555555496" footer="0.51180555555555496"/>
  <pageSetup paperSize="9" scale="29"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2145"/>
  <sheetViews>
    <sheetView topLeftCell="C1" zoomScaleNormal="100" workbookViewId="0">
      <pane ySplit="1" topLeftCell="A2" activePane="bottomLeft" state="frozen"/>
      <selection pane="bottomLeft" activeCell="AB1206" sqref="AB1206"/>
    </sheetView>
  </sheetViews>
  <sheetFormatPr defaultColWidth="9.140625" defaultRowHeight="15" x14ac:dyDescent="0.25"/>
  <cols>
    <col min="1" max="1" width="5.5703125" style="19" customWidth="1"/>
    <col min="2" max="2" width="13.7109375" style="19" customWidth="1"/>
    <col min="3" max="3" width="13.5703125" style="19" customWidth="1"/>
    <col min="4" max="4" width="11.140625" style="19" customWidth="1"/>
    <col min="5" max="5" width="7.42578125" style="20" customWidth="1"/>
    <col min="6" max="6" width="21" style="19" customWidth="1"/>
    <col min="7" max="7" width="11.5703125" style="7" customWidth="1"/>
    <col min="8" max="8" width="11.5703125" style="48" customWidth="1"/>
    <col min="9" max="9" width="5" style="19" customWidth="1"/>
    <col min="10" max="10" width="10.140625" style="7" customWidth="1"/>
    <col min="11" max="11" width="11.85546875" style="19" customWidth="1"/>
    <col min="12" max="12" width="8.140625" style="19" customWidth="1"/>
    <col min="13" max="13" width="9.5703125" style="19" customWidth="1"/>
    <col min="14" max="14" width="8.42578125" style="19" customWidth="1"/>
    <col min="15" max="15" width="9.140625" style="19"/>
    <col min="16" max="16" width="8.140625" style="19" customWidth="1"/>
    <col min="17" max="17" width="9.140625" style="19"/>
    <col min="18" max="18" width="8.28515625" style="19" customWidth="1"/>
    <col min="19" max="19" width="9.140625" style="19"/>
    <col min="20" max="20" width="8.7109375" style="19" customWidth="1"/>
    <col min="21" max="21" width="10.85546875" style="19" customWidth="1"/>
    <col min="22" max="22" width="8.5703125" style="19" customWidth="1"/>
    <col min="23" max="23" width="11.42578125" style="19" customWidth="1"/>
    <col min="24" max="24" width="9" style="19" customWidth="1"/>
    <col min="25" max="25" width="12" style="19" customWidth="1"/>
    <col min="26" max="26" width="9" style="19" customWidth="1"/>
    <col min="27" max="27" width="11.7109375" style="19" customWidth="1"/>
    <col min="28" max="28" width="9" style="19" customWidth="1"/>
    <col min="29" max="29" width="9.7109375" style="19" customWidth="1"/>
    <col min="30" max="30" width="9.85546875" style="19" customWidth="1"/>
    <col min="31" max="31" width="11.42578125" style="19" customWidth="1"/>
    <col min="32" max="32" width="9.85546875" style="19" customWidth="1"/>
    <col min="33" max="33" width="9.7109375" style="19" customWidth="1"/>
    <col min="34" max="34" width="9.85546875" style="19" customWidth="1"/>
    <col min="35" max="35" width="8.5703125" style="19" customWidth="1"/>
    <col min="36" max="36" width="9.5703125" style="19" customWidth="1"/>
    <col min="37" max="37" width="8.28515625" style="19" customWidth="1"/>
    <col min="38" max="38" width="9.5703125" style="19" customWidth="1"/>
    <col min="39" max="1015" width="9.140625" style="7"/>
    <col min="1016" max="16384" width="9.140625" style="9"/>
  </cols>
  <sheetData>
    <row r="1" spans="1:1024" s="7" customFormat="1" ht="25.5" x14ac:dyDescent="0.25">
      <c r="A1" s="89" t="s">
        <v>0</v>
      </c>
      <c r="B1" s="89" t="s">
        <v>1</v>
      </c>
      <c r="C1" s="89" t="s">
        <v>2</v>
      </c>
      <c r="D1" s="89" t="s">
        <v>3</v>
      </c>
      <c r="E1" s="90" t="s">
        <v>4</v>
      </c>
      <c r="F1" s="91" t="s">
        <v>5</v>
      </c>
      <c r="G1" s="92" t="s">
        <v>6</v>
      </c>
      <c r="H1" s="74" t="s">
        <v>7</v>
      </c>
      <c r="I1" s="93" t="s">
        <v>8</v>
      </c>
      <c r="J1" s="94" t="s">
        <v>9</v>
      </c>
      <c r="K1" s="89" t="s">
        <v>10</v>
      </c>
      <c r="L1" s="89" t="s">
        <v>11</v>
      </c>
      <c r="M1" s="89" t="s">
        <v>12</v>
      </c>
      <c r="N1" s="89" t="s">
        <v>13</v>
      </c>
      <c r="O1" s="89" t="s">
        <v>14</v>
      </c>
      <c r="P1" s="89" t="s">
        <v>15</v>
      </c>
      <c r="Q1" s="89" t="s">
        <v>16</v>
      </c>
      <c r="R1" s="89" t="s">
        <v>17</v>
      </c>
      <c r="S1" s="89" t="s">
        <v>18</v>
      </c>
      <c r="T1" s="89" t="s">
        <v>19</v>
      </c>
      <c r="U1" s="89" t="s">
        <v>20</v>
      </c>
      <c r="V1" s="89" t="s">
        <v>21</v>
      </c>
      <c r="W1" s="89" t="s">
        <v>22</v>
      </c>
      <c r="X1" s="89" t="s">
        <v>23</v>
      </c>
      <c r="Y1" s="89" t="s">
        <v>24</v>
      </c>
      <c r="Z1" s="89" t="s">
        <v>25</v>
      </c>
      <c r="AA1" s="89" t="s">
        <v>26</v>
      </c>
      <c r="AB1" s="89" t="s">
        <v>27</v>
      </c>
      <c r="AC1" s="89" t="s">
        <v>28</v>
      </c>
      <c r="AD1" s="89" t="s">
        <v>29</v>
      </c>
      <c r="AE1" s="89" t="s">
        <v>30</v>
      </c>
      <c r="AF1" s="89" t="s">
        <v>31</v>
      </c>
      <c r="AG1" s="89" t="s">
        <v>32</v>
      </c>
      <c r="AH1" s="89" t="s">
        <v>33</v>
      </c>
      <c r="AI1" s="89" t="s">
        <v>34</v>
      </c>
      <c r="AJ1" s="89" t="s">
        <v>35</v>
      </c>
      <c r="AK1" s="89" t="s">
        <v>36</v>
      </c>
      <c r="AL1" s="89" t="s">
        <v>37</v>
      </c>
      <c r="AMB1" s="9"/>
      <c r="AMC1" s="9"/>
      <c r="AMD1" s="9"/>
      <c r="AME1" s="9"/>
      <c r="AMF1" s="9"/>
      <c r="AMG1" s="9"/>
      <c r="AMH1" s="9"/>
      <c r="AMI1" s="9"/>
      <c r="AMJ1" s="9"/>
    </row>
    <row r="2" spans="1:1024" s="16" customFormat="1" ht="25.5" x14ac:dyDescent="0.25">
      <c r="A2" s="11">
        <v>2</v>
      </c>
      <c r="B2" s="10" t="s">
        <v>38</v>
      </c>
      <c r="C2" s="10" t="s">
        <v>39</v>
      </c>
      <c r="D2" s="10" t="s">
        <v>40</v>
      </c>
      <c r="E2" s="95">
        <v>1</v>
      </c>
      <c r="F2" s="10" t="s">
        <v>41</v>
      </c>
      <c r="G2" s="13" t="s">
        <v>42</v>
      </c>
      <c r="H2" s="1">
        <v>142.6207503</v>
      </c>
      <c r="I2" s="11" t="s">
        <v>43</v>
      </c>
      <c r="J2" s="13"/>
      <c r="K2" s="10" t="s">
        <v>44</v>
      </c>
      <c r="L2" s="10"/>
      <c r="M2" s="10"/>
      <c r="N2" s="5"/>
      <c r="O2" s="10"/>
      <c r="P2" s="10"/>
      <c r="Q2" s="10"/>
      <c r="R2" s="10"/>
      <c r="S2" s="10"/>
      <c r="T2" s="10"/>
      <c r="U2" s="10"/>
      <c r="V2" s="10"/>
      <c r="W2" s="10"/>
      <c r="X2" s="10"/>
      <c r="Y2" s="10"/>
      <c r="Z2" s="10"/>
      <c r="AA2" s="10"/>
      <c r="AB2" s="10"/>
      <c r="AC2" s="10"/>
      <c r="AD2" s="10"/>
      <c r="AE2" s="10"/>
      <c r="AF2" s="10"/>
      <c r="AG2" s="10"/>
      <c r="AH2" s="10"/>
      <c r="AI2" s="10"/>
      <c r="AJ2" s="10"/>
      <c r="AK2" s="10"/>
      <c r="AL2" s="10"/>
      <c r="AMB2" s="6"/>
      <c r="AMC2" s="6"/>
      <c r="AMD2" s="6"/>
      <c r="AME2" s="6"/>
      <c r="AMF2" s="6"/>
      <c r="AMG2" s="6"/>
      <c r="AMH2" s="6"/>
      <c r="AMI2" s="6"/>
      <c r="AMJ2" s="6"/>
    </row>
    <row r="3" spans="1:1024" s="16" customFormat="1" ht="38.25" x14ac:dyDescent="0.25">
      <c r="A3" s="11">
        <v>2</v>
      </c>
      <c r="B3" s="10" t="s">
        <v>38</v>
      </c>
      <c r="C3" s="10" t="s">
        <v>45</v>
      </c>
      <c r="D3" s="10" t="s">
        <v>46</v>
      </c>
      <c r="E3" s="95">
        <v>2</v>
      </c>
      <c r="F3" s="10" t="s">
        <v>47</v>
      </c>
      <c r="G3" s="13" t="s">
        <v>48</v>
      </c>
      <c r="H3" s="1">
        <v>55.165890900000001</v>
      </c>
      <c r="I3" s="11" t="s">
        <v>43</v>
      </c>
      <c r="J3" s="13"/>
      <c r="K3" s="10" t="s">
        <v>49</v>
      </c>
      <c r="L3" s="10">
        <v>0</v>
      </c>
      <c r="M3" s="10" t="s">
        <v>50</v>
      </c>
      <c r="N3" s="5"/>
      <c r="O3" s="10"/>
      <c r="P3" s="10"/>
      <c r="Q3" s="10"/>
      <c r="R3" s="10"/>
      <c r="S3" s="10"/>
      <c r="T3" s="10"/>
      <c r="U3" s="10"/>
      <c r="V3" s="10"/>
      <c r="W3" s="10"/>
      <c r="X3" s="10"/>
      <c r="Y3" s="10"/>
      <c r="Z3" s="10"/>
      <c r="AA3" s="10"/>
      <c r="AB3" s="10"/>
      <c r="AC3" s="10"/>
      <c r="AD3" s="10"/>
      <c r="AE3" s="10"/>
      <c r="AF3" s="10"/>
      <c r="AG3" s="10"/>
      <c r="AH3" s="10"/>
      <c r="AI3" s="10"/>
      <c r="AJ3" s="10"/>
      <c r="AK3" s="10"/>
      <c r="AL3" s="10"/>
      <c r="AMB3" s="6"/>
      <c r="AMC3" s="6"/>
      <c r="AMD3" s="6"/>
      <c r="AME3" s="6"/>
      <c r="AMF3" s="6"/>
      <c r="AMG3" s="6"/>
      <c r="AMH3" s="6"/>
      <c r="AMI3" s="6"/>
      <c r="AMJ3" s="6"/>
    </row>
    <row r="4" spans="1:1024" s="16" customFormat="1" ht="38.25" x14ac:dyDescent="0.25">
      <c r="A4" s="11">
        <v>2</v>
      </c>
      <c r="B4" s="10" t="s">
        <v>38</v>
      </c>
      <c r="C4" s="10" t="s">
        <v>51</v>
      </c>
      <c r="D4" s="10" t="s">
        <v>52</v>
      </c>
      <c r="E4" s="95">
        <v>3</v>
      </c>
      <c r="F4" s="10" t="s">
        <v>53</v>
      </c>
      <c r="G4" s="13" t="s">
        <v>54</v>
      </c>
      <c r="H4" s="1">
        <v>2623.1596908000001</v>
      </c>
      <c r="I4" s="11" t="s">
        <v>43</v>
      </c>
      <c r="J4" s="13"/>
      <c r="K4" s="10" t="s">
        <v>55</v>
      </c>
      <c r="L4" s="12">
        <v>1244897</v>
      </c>
      <c r="M4" s="10" t="s">
        <v>56</v>
      </c>
      <c r="N4" s="10"/>
      <c r="O4" s="10" t="s">
        <v>57</v>
      </c>
      <c r="P4" s="10">
        <v>2558273</v>
      </c>
      <c r="Q4" s="10"/>
      <c r="R4" s="10"/>
      <c r="S4" s="10"/>
      <c r="T4" s="10"/>
      <c r="U4" s="10"/>
      <c r="V4" s="10"/>
      <c r="W4" s="10"/>
      <c r="X4" s="10"/>
      <c r="Y4" s="10"/>
      <c r="Z4" s="10"/>
      <c r="AA4" s="10"/>
      <c r="AB4" s="10"/>
      <c r="AC4" s="10"/>
      <c r="AD4" s="10"/>
      <c r="AE4" s="10"/>
      <c r="AF4" s="10"/>
      <c r="AG4" s="10"/>
      <c r="AH4" s="10"/>
      <c r="AI4" s="10"/>
      <c r="AJ4" s="10"/>
      <c r="AK4" s="10"/>
      <c r="AL4" s="10"/>
      <c r="AMB4" s="6"/>
      <c r="AMC4" s="6"/>
      <c r="AMD4" s="6"/>
      <c r="AME4" s="6"/>
      <c r="AMF4" s="6"/>
      <c r="AMG4" s="6"/>
      <c r="AMH4" s="6"/>
      <c r="AMI4" s="6"/>
      <c r="AMJ4" s="6"/>
    </row>
    <row r="5" spans="1:1024" s="16" customFormat="1" ht="25.5" x14ac:dyDescent="0.25">
      <c r="A5" s="11">
        <v>2</v>
      </c>
      <c r="B5" s="10" t="s">
        <v>38</v>
      </c>
      <c r="C5" s="5" t="s">
        <v>58</v>
      </c>
      <c r="D5" s="5" t="s">
        <v>59</v>
      </c>
      <c r="E5" s="95">
        <v>4</v>
      </c>
      <c r="F5" s="5" t="s">
        <v>60</v>
      </c>
      <c r="G5" s="16" t="s">
        <v>61</v>
      </c>
      <c r="H5" s="1">
        <v>953.22574170000007</v>
      </c>
      <c r="I5" s="11" t="s">
        <v>43</v>
      </c>
      <c r="K5" s="5" t="s">
        <v>62</v>
      </c>
      <c r="L5" s="34">
        <v>159668</v>
      </c>
      <c r="M5" s="5" t="s">
        <v>63</v>
      </c>
      <c r="N5" s="34">
        <v>159593</v>
      </c>
      <c r="O5" s="5"/>
      <c r="P5" s="34"/>
      <c r="Q5" s="5"/>
      <c r="R5" s="11"/>
      <c r="S5" s="5"/>
      <c r="T5" s="11"/>
      <c r="U5" s="5"/>
      <c r="V5" s="11"/>
      <c r="W5" s="5"/>
      <c r="X5" s="11"/>
      <c r="Y5" s="5"/>
      <c r="Z5" s="11"/>
      <c r="AA5" s="5"/>
      <c r="AB5" s="5"/>
      <c r="AC5" s="5"/>
      <c r="AD5" s="5"/>
      <c r="AE5" s="5"/>
      <c r="AF5" s="5"/>
      <c r="AG5" s="5"/>
      <c r="AH5" s="5"/>
      <c r="AI5" s="5"/>
      <c r="AJ5" s="5"/>
      <c r="AK5" s="5"/>
      <c r="AL5" s="5"/>
      <c r="AMB5" s="6"/>
      <c r="AMC5" s="6"/>
      <c r="AMD5" s="6"/>
      <c r="AME5" s="6"/>
      <c r="AMF5" s="6"/>
      <c r="AMG5" s="6"/>
      <c r="AMH5" s="6"/>
      <c r="AMI5" s="6"/>
      <c r="AMJ5" s="6"/>
    </row>
    <row r="6" spans="1:1024" s="16" customFormat="1" ht="51" x14ac:dyDescent="0.25">
      <c r="A6" s="11">
        <v>2</v>
      </c>
      <c r="B6" s="10" t="s">
        <v>38</v>
      </c>
      <c r="C6" s="10" t="s">
        <v>64</v>
      </c>
      <c r="D6" s="10" t="s">
        <v>40</v>
      </c>
      <c r="E6" s="95">
        <v>5</v>
      </c>
      <c r="F6" s="10" t="s">
        <v>65</v>
      </c>
      <c r="G6" s="13" t="s">
        <v>66</v>
      </c>
      <c r="H6" s="1">
        <v>34.262966300000002</v>
      </c>
      <c r="I6" s="11" t="s">
        <v>43</v>
      </c>
      <c r="J6" s="13"/>
      <c r="K6" s="10" t="s">
        <v>67</v>
      </c>
      <c r="L6" s="10"/>
      <c r="M6" s="10" t="s">
        <v>68</v>
      </c>
      <c r="N6" s="5"/>
      <c r="O6" s="10"/>
      <c r="P6" s="10"/>
      <c r="Q6" s="10"/>
      <c r="R6" s="10"/>
      <c r="S6" s="10"/>
      <c r="T6" s="10"/>
      <c r="U6" s="10"/>
      <c r="V6" s="10"/>
      <c r="W6" s="10"/>
      <c r="X6" s="10"/>
      <c r="Y6" s="10"/>
      <c r="Z6" s="10"/>
      <c r="AA6" s="10"/>
      <c r="AB6" s="10"/>
      <c r="AC6" s="10"/>
      <c r="AD6" s="10"/>
      <c r="AE6" s="10"/>
      <c r="AF6" s="10"/>
      <c r="AG6" s="10"/>
      <c r="AH6" s="10"/>
      <c r="AI6" s="10"/>
      <c r="AJ6" s="10"/>
      <c r="AK6" s="10"/>
      <c r="AL6" s="10"/>
      <c r="AMB6" s="6"/>
      <c r="AMC6" s="6"/>
      <c r="AMD6" s="6"/>
      <c r="AME6" s="6"/>
      <c r="AMF6" s="6"/>
      <c r="AMG6" s="6"/>
      <c r="AMH6" s="6"/>
      <c r="AMI6" s="6"/>
      <c r="AMJ6" s="6"/>
    </row>
    <row r="7" spans="1:1024" s="16" customFormat="1" ht="25.5" x14ac:dyDescent="0.25">
      <c r="A7" s="11">
        <v>2</v>
      </c>
      <c r="B7" s="10" t="s">
        <v>38</v>
      </c>
      <c r="C7" s="10" t="s">
        <v>69</v>
      </c>
      <c r="D7" s="10" t="s">
        <v>52</v>
      </c>
      <c r="E7" s="95">
        <v>6</v>
      </c>
      <c r="F7" s="10" t="s">
        <v>70</v>
      </c>
      <c r="G7" s="13" t="s">
        <v>71</v>
      </c>
      <c r="H7" s="1">
        <v>85.318167299999999</v>
      </c>
      <c r="I7" s="11" t="s">
        <v>43</v>
      </c>
      <c r="J7" s="13"/>
      <c r="K7" s="10" t="s">
        <v>72</v>
      </c>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B7" s="6"/>
      <c r="AMC7" s="6"/>
      <c r="AMD7" s="6"/>
      <c r="AME7" s="6"/>
      <c r="AMF7" s="6"/>
      <c r="AMG7" s="6"/>
      <c r="AMH7" s="6"/>
      <c r="AMI7" s="6"/>
      <c r="AMJ7" s="6"/>
    </row>
    <row r="8" spans="1:1024" s="16" customFormat="1" ht="25.5" x14ac:dyDescent="0.25">
      <c r="A8" s="11">
        <v>2</v>
      </c>
      <c r="B8" s="10" t="s">
        <v>38</v>
      </c>
      <c r="C8" s="10" t="s">
        <v>73</v>
      </c>
      <c r="D8" s="10" t="s">
        <v>46</v>
      </c>
      <c r="E8" s="95">
        <v>7</v>
      </c>
      <c r="F8" s="10" t="s">
        <v>74</v>
      </c>
      <c r="G8" s="13" t="s">
        <v>75</v>
      </c>
      <c r="H8" s="1">
        <v>40.791559999999997</v>
      </c>
      <c r="I8" s="11" t="s">
        <v>43</v>
      </c>
      <c r="J8" s="13"/>
      <c r="K8" s="10" t="s">
        <v>76</v>
      </c>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B8" s="6"/>
      <c r="AMC8" s="6"/>
      <c r="AMD8" s="6"/>
      <c r="AME8" s="6"/>
      <c r="AMF8" s="6"/>
      <c r="AMG8" s="6"/>
      <c r="AMH8" s="6"/>
      <c r="AMI8" s="6"/>
      <c r="AMJ8" s="6"/>
    </row>
    <row r="9" spans="1:1024" s="16" customFormat="1" ht="51" x14ac:dyDescent="0.25">
      <c r="A9" s="11">
        <v>2</v>
      </c>
      <c r="B9" s="10" t="s">
        <v>38</v>
      </c>
      <c r="C9" s="10" t="s">
        <v>77</v>
      </c>
      <c r="D9" s="10" t="s">
        <v>40</v>
      </c>
      <c r="E9" s="95">
        <v>8</v>
      </c>
      <c r="F9" s="10" t="s">
        <v>78</v>
      </c>
      <c r="G9" s="13" t="s">
        <v>79</v>
      </c>
      <c r="H9" s="49">
        <v>41.859870000000001</v>
      </c>
      <c r="I9" s="11" t="s">
        <v>43</v>
      </c>
      <c r="J9" s="13"/>
      <c r="K9" s="10" t="s">
        <v>80</v>
      </c>
      <c r="L9" s="10">
        <v>0</v>
      </c>
      <c r="M9" s="10" t="s">
        <v>81</v>
      </c>
      <c r="N9" s="5"/>
      <c r="O9" s="10"/>
      <c r="P9" s="10"/>
      <c r="Q9" s="10"/>
      <c r="R9" s="10"/>
      <c r="S9" s="10"/>
      <c r="T9" s="10"/>
      <c r="U9" s="10"/>
      <c r="V9" s="10"/>
      <c r="W9" s="10"/>
      <c r="X9" s="10"/>
      <c r="Y9" s="10"/>
      <c r="Z9" s="10"/>
      <c r="AA9" s="10"/>
      <c r="AB9" s="10"/>
      <c r="AC9" s="10"/>
      <c r="AD9" s="10"/>
      <c r="AE9" s="10"/>
      <c r="AF9" s="10"/>
      <c r="AG9" s="10"/>
      <c r="AH9" s="10"/>
      <c r="AI9" s="10"/>
      <c r="AJ9" s="10"/>
      <c r="AK9" s="10"/>
      <c r="AL9" s="10"/>
      <c r="AMB9" s="6"/>
      <c r="AMC9" s="6"/>
      <c r="AMD9" s="6"/>
      <c r="AME9" s="6"/>
      <c r="AMF9" s="6"/>
      <c r="AMG9" s="6"/>
      <c r="AMH9" s="6"/>
      <c r="AMI9" s="6"/>
      <c r="AMJ9" s="6"/>
    </row>
    <row r="10" spans="1:1024" s="16" customFormat="1" ht="280.5" x14ac:dyDescent="0.25">
      <c r="A10" s="11">
        <v>2</v>
      </c>
      <c r="B10" s="10" t="s">
        <v>38</v>
      </c>
      <c r="C10" s="10" t="s">
        <v>82</v>
      </c>
      <c r="D10" s="10" t="s">
        <v>9147</v>
      </c>
      <c r="E10" s="95">
        <v>9</v>
      </c>
      <c r="F10" s="10" t="s">
        <v>84</v>
      </c>
      <c r="G10" s="10" t="s">
        <v>85</v>
      </c>
      <c r="H10" s="1">
        <v>883.62419680000005</v>
      </c>
      <c r="I10" s="11" t="s">
        <v>43</v>
      </c>
      <c r="J10" s="13"/>
      <c r="K10" s="10" t="s">
        <v>86</v>
      </c>
      <c r="L10" s="10" t="s">
        <v>87</v>
      </c>
      <c r="M10" s="10" t="s">
        <v>88</v>
      </c>
      <c r="N10" s="10" t="s">
        <v>89</v>
      </c>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B10" s="6"/>
      <c r="AMC10" s="6"/>
      <c r="AMD10" s="6"/>
      <c r="AME10" s="6"/>
      <c r="AMF10" s="6"/>
      <c r="AMG10" s="6"/>
      <c r="AMH10" s="6"/>
      <c r="AMI10" s="6"/>
      <c r="AMJ10" s="6"/>
    </row>
    <row r="11" spans="1:1024" s="16" customFormat="1" ht="38.25" x14ac:dyDescent="0.25">
      <c r="A11" s="11">
        <v>2</v>
      </c>
      <c r="B11" s="10" t="s">
        <v>38</v>
      </c>
      <c r="C11" s="25" t="s">
        <v>90</v>
      </c>
      <c r="D11" s="5" t="s">
        <v>59</v>
      </c>
      <c r="E11" s="95">
        <v>10</v>
      </c>
      <c r="F11" s="25" t="s">
        <v>91</v>
      </c>
      <c r="G11" s="16" t="s">
        <v>92</v>
      </c>
      <c r="H11" s="49">
        <v>1779.8406066999999</v>
      </c>
      <c r="I11" s="11" t="s">
        <v>43</v>
      </c>
      <c r="J11" s="16" t="s">
        <v>93</v>
      </c>
      <c r="K11" s="5" t="s">
        <v>94</v>
      </c>
      <c r="L11" s="5"/>
      <c r="M11" s="5" t="s">
        <v>95</v>
      </c>
      <c r="N11" s="5"/>
      <c r="O11" s="5" t="s">
        <v>96</v>
      </c>
      <c r="P11" s="5"/>
      <c r="Q11" s="5"/>
      <c r="R11" s="5"/>
      <c r="S11" s="5"/>
      <c r="T11" s="5"/>
      <c r="U11" s="5"/>
      <c r="V11" s="5"/>
      <c r="W11" s="5"/>
      <c r="X11" s="5"/>
      <c r="Y11" s="5"/>
      <c r="Z11" s="5"/>
      <c r="AA11" s="5"/>
      <c r="AB11" s="5"/>
      <c r="AC11" s="5"/>
      <c r="AD11" s="5"/>
      <c r="AE11" s="5"/>
      <c r="AF11" s="5"/>
      <c r="AG11" s="5"/>
      <c r="AH11" s="5"/>
      <c r="AI11" s="5"/>
      <c r="AJ11" s="5"/>
      <c r="AK11" s="5"/>
      <c r="AL11" s="5"/>
      <c r="AMB11" s="6"/>
      <c r="AMC11" s="6"/>
      <c r="AMD11" s="6"/>
      <c r="AME11" s="6"/>
      <c r="AMF11" s="6"/>
      <c r="AMG11" s="6"/>
      <c r="AMH11" s="6"/>
      <c r="AMI11" s="6"/>
      <c r="AMJ11" s="6"/>
    </row>
    <row r="12" spans="1:1024" s="16" customFormat="1" ht="51" x14ac:dyDescent="0.25">
      <c r="A12" s="11">
        <v>2</v>
      </c>
      <c r="B12" s="10" t="s">
        <v>38</v>
      </c>
      <c r="C12" s="5" t="s">
        <v>97</v>
      </c>
      <c r="D12" s="5" t="s">
        <v>52</v>
      </c>
      <c r="E12" s="95">
        <v>11</v>
      </c>
      <c r="F12" s="5" t="s">
        <v>98</v>
      </c>
      <c r="G12" s="16" t="s">
        <v>99</v>
      </c>
      <c r="H12" s="1">
        <v>78.785738099999989</v>
      </c>
      <c r="I12" s="11" t="s">
        <v>43</v>
      </c>
      <c r="K12" s="5" t="s">
        <v>100</v>
      </c>
      <c r="L12" s="34"/>
      <c r="M12" s="5" t="s">
        <v>101</v>
      </c>
      <c r="N12" s="34"/>
      <c r="O12" s="5" t="s">
        <v>102</v>
      </c>
      <c r="P12" s="34"/>
      <c r="Q12" s="5"/>
      <c r="R12" s="11"/>
      <c r="S12" s="5"/>
      <c r="T12" s="11"/>
      <c r="U12" s="5"/>
      <c r="V12" s="11"/>
      <c r="W12" s="5"/>
      <c r="X12" s="11"/>
      <c r="Y12" s="5"/>
      <c r="Z12" s="11"/>
      <c r="AA12" s="5"/>
      <c r="AB12" s="5"/>
      <c r="AC12" s="5"/>
      <c r="AD12" s="5"/>
      <c r="AE12" s="5"/>
      <c r="AF12" s="5"/>
      <c r="AG12" s="5"/>
      <c r="AH12" s="5"/>
      <c r="AI12" s="5"/>
      <c r="AJ12" s="5"/>
      <c r="AK12" s="5"/>
      <c r="AL12" s="5"/>
      <c r="AMB12" s="6"/>
      <c r="AMC12" s="6"/>
      <c r="AMD12" s="6"/>
      <c r="AME12" s="6"/>
      <c r="AMF12" s="6"/>
      <c r="AMG12" s="6"/>
      <c r="AMH12" s="6"/>
      <c r="AMI12" s="6"/>
      <c r="AMJ12" s="6"/>
    </row>
    <row r="13" spans="1:1024" s="16" customFormat="1" ht="38.25" x14ac:dyDescent="0.25">
      <c r="A13" s="11">
        <v>2</v>
      </c>
      <c r="B13" s="10" t="s">
        <v>38</v>
      </c>
      <c r="C13" s="10" t="s">
        <v>103</v>
      </c>
      <c r="D13" s="10" t="s">
        <v>59</v>
      </c>
      <c r="E13" s="95">
        <v>12</v>
      </c>
      <c r="F13" s="10" t="s">
        <v>104</v>
      </c>
      <c r="G13" s="13" t="s">
        <v>105</v>
      </c>
      <c r="H13" s="49">
        <v>40.6304236</v>
      </c>
      <c r="I13" s="11" t="s">
        <v>43</v>
      </c>
      <c r="J13" s="13"/>
      <c r="K13" s="10" t="s">
        <v>106</v>
      </c>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B13" s="6"/>
      <c r="AMC13" s="6"/>
      <c r="AMD13" s="6"/>
      <c r="AME13" s="6"/>
      <c r="AMF13" s="6"/>
      <c r="AMG13" s="6"/>
      <c r="AMH13" s="6"/>
      <c r="AMI13" s="6"/>
      <c r="AMJ13" s="6"/>
    </row>
    <row r="14" spans="1:1024" s="16" customFormat="1" ht="38.25" x14ac:dyDescent="0.25">
      <c r="A14" s="11">
        <v>2</v>
      </c>
      <c r="B14" s="10" t="s">
        <v>38</v>
      </c>
      <c r="C14" s="10" t="s">
        <v>107</v>
      </c>
      <c r="D14" s="5" t="s">
        <v>59</v>
      </c>
      <c r="E14" s="95">
        <v>13</v>
      </c>
      <c r="F14" s="5" t="s">
        <v>104</v>
      </c>
      <c r="G14" s="16" t="s">
        <v>108</v>
      </c>
      <c r="H14" s="1">
        <v>29.55</v>
      </c>
      <c r="I14" s="11" t="s">
        <v>43</v>
      </c>
      <c r="K14" s="5" t="s">
        <v>109</v>
      </c>
      <c r="L14" s="34"/>
      <c r="M14" s="5"/>
      <c r="N14" s="34"/>
      <c r="O14" s="5"/>
      <c r="P14" s="34"/>
      <c r="Q14" s="5"/>
      <c r="R14" s="14"/>
      <c r="S14" s="5"/>
      <c r="T14" s="14"/>
      <c r="U14" s="5"/>
      <c r="V14" s="15"/>
      <c r="W14" s="5"/>
      <c r="X14" s="15"/>
      <c r="Y14" s="5"/>
      <c r="Z14" s="5"/>
      <c r="AA14" s="5"/>
      <c r="AB14" s="5"/>
      <c r="AC14" s="5"/>
      <c r="AD14" s="5"/>
      <c r="AE14" s="5"/>
      <c r="AF14" s="5"/>
      <c r="AG14" s="5"/>
      <c r="AH14" s="5"/>
      <c r="AI14" s="5"/>
      <c r="AJ14" s="5"/>
      <c r="AK14" s="5"/>
      <c r="AL14" s="5"/>
      <c r="AMB14" s="6"/>
      <c r="AMC14" s="6"/>
      <c r="AMD14" s="6"/>
      <c r="AME14" s="6"/>
      <c r="AMF14" s="6"/>
      <c r="AMG14" s="6"/>
      <c r="AMH14" s="6"/>
      <c r="AMI14" s="6"/>
      <c r="AMJ14" s="6"/>
    </row>
    <row r="15" spans="1:1024" s="16" customFormat="1" ht="38.25" x14ac:dyDescent="0.25">
      <c r="A15" s="11">
        <v>2</v>
      </c>
      <c r="B15" s="10" t="s">
        <v>38</v>
      </c>
      <c r="C15" s="10" t="s">
        <v>110</v>
      </c>
      <c r="D15" s="10" t="s">
        <v>111</v>
      </c>
      <c r="E15" s="95">
        <v>14</v>
      </c>
      <c r="F15" s="10" t="s">
        <v>112</v>
      </c>
      <c r="G15" s="13" t="s">
        <v>113</v>
      </c>
      <c r="H15" s="1">
        <v>1338.7010304</v>
      </c>
      <c r="I15" s="11" t="s">
        <v>43</v>
      </c>
      <c r="J15" s="13"/>
      <c r="K15" s="10" t="s">
        <v>114</v>
      </c>
      <c r="L15" s="10">
        <v>1780128</v>
      </c>
      <c r="M15" s="10" t="s">
        <v>115</v>
      </c>
      <c r="N15" s="10">
        <v>3098780</v>
      </c>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B15" s="6"/>
      <c r="AMC15" s="6"/>
      <c r="AMD15" s="6"/>
      <c r="AME15" s="6"/>
      <c r="AMF15" s="6"/>
      <c r="AMG15" s="6"/>
      <c r="AMH15" s="6"/>
      <c r="AMI15" s="6"/>
      <c r="AMJ15" s="6"/>
    </row>
    <row r="16" spans="1:1024" s="16" customFormat="1" ht="38.25" x14ac:dyDescent="0.25">
      <c r="A16" s="11">
        <v>2</v>
      </c>
      <c r="B16" s="10" t="s">
        <v>38</v>
      </c>
      <c r="C16" s="10" t="s">
        <v>116</v>
      </c>
      <c r="D16" s="10" t="s">
        <v>117</v>
      </c>
      <c r="E16" s="95">
        <v>15</v>
      </c>
      <c r="F16" s="10" t="s">
        <v>118</v>
      </c>
      <c r="G16" s="13" t="s">
        <v>119</v>
      </c>
      <c r="H16" s="1">
        <v>791.17573000000004</v>
      </c>
      <c r="I16" s="11" t="s">
        <v>43</v>
      </c>
      <c r="J16" s="13"/>
      <c r="K16" s="10" t="s">
        <v>120</v>
      </c>
      <c r="L16" s="10">
        <v>203476</v>
      </c>
      <c r="M16" s="10" t="s">
        <v>121</v>
      </c>
      <c r="N16" s="10">
        <v>6497266</v>
      </c>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B16" s="6"/>
      <c r="AMC16" s="6"/>
      <c r="AMD16" s="6"/>
      <c r="AME16" s="6"/>
      <c r="AMF16" s="6"/>
      <c r="AMG16" s="6"/>
      <c r="AMH16" s="6"/>
      <c r="AMI16" s="6"/>
      <c r="AMJ16" s="6"/>
    </row>
    <row r="17" spans="1:1024" s="16" customFormat="1" ht="38.25" x14ac:dyDescent="0.25">
      <c r="A17" s="11">
        <v>2</v>
      </c>
      <c r="B17" s="10" t="s">
        <v>38</v>
      </c>
      <c r="C17" s="10" t="s">
        <v>122</v>
      </c>
      <c r="D17" s="10" t="s">
        <v>52</v>
      </c>
      <c r="E17" s="95">
        <v>16</v>
      </c>
      <c r="F17" s="10" t="s">
        <v>123</v>
      </c>
      <c r="G17" s="13" t="s">
        <v>124</v>
      </c>
      <c r="H17" s="1">
        <v>4515.1292493999999</v>
      </c>
      <c r="I17" s="11" t="s">
        <v>43</v>
      </c>
      <c r="J17" s="13"/>
      <c r="K17" s="10" t="s">
        <v>125</v>
      </c>
      <c r="L17" s="10">
        <v>3256105</v>
      </c>
      <c r="M17" s="10" t="s">
        <v>126</v>
      </c>
      <c r="N17" s="10">
        <v>3255993</v>
      </c>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B17" s="6"/>
      <c r="AMC17" s="6"/>
      <c r="AMD17" s="6"/>
      <c r="AME17" s="6"/>
      <c r="AMF17" s="6"/>
      <c r="AMG17" s="6"/>
      <c r="AMH17" s="6"/>
      <c r="AMI17" s="6"/>
      <c r="AMJ17" s="6"/>
    </row>
    <row r="18" spans="1:1024" s="16" customFormat="1" ht="25.5" x14ac:dyDescent="0.25">
      <c r="A18" s="11">
        <v>2</v>
      </c>
      <c r="B18" s="10" t="s">
        <v>38</v>
      </c>
      <c r="C18" s="10" t="s">
        <v>127</v>
      </c>
      <c r="D18" s="10" t="s">
        <v>59</v>
      </c>
      <c r="E18" s="95">
        <v>17</v>
      </c>
      <c r="F18" s="10" t="s">
        <v>128</v>
      </c>
      <c r="G18" s="13" t="s">
        <v>129</v>
      </c>
      <c r="H18" s="1">
        <v>67.649500000000003</v>
      </c>
      <c r="I18" s="11" t="s">
        <v>43</v>
      </c>
      <c r="J18" s="13"/>
      <c r="K18" s="10" t="s">
        <v>130</v>
      </c>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B18" s="6"/>
      <c r="AMC18" s="6"/>
      <c r="AMD18" s="6"/>
      <c r="AME18" s="6"/>
      <c r="AMF18" s="6"/>
      <c r="AMG18" s="6"/>
      <c r="AMH18" s="6"/>
      <c r="AMI18" s="6"/>
      <c r="AMJ18" s="6"/>
    </row>
    <row r="19" spans="1:1024" s="16" customFormat="1" ht="25.5" x14ac:dyDescent="0.25">
      <c r="A19" s="11">
        <v>2</v>
      </c>
      <c r="B19" s="10" t="s">
        <v>38</v>
      </c>
      <c r="C19" s="10" t="s">
        <v>131</v>
      </c>
      <c r="D19" s="10" t="s">
        <v>111</v>
      </c>
      <c r="E19" s="95">
        <v>18</v>
      </c>
      <c r="F19" s="10" t="s">
        <v>132</v>
      </c>
      <c r="G19" s="13" t="s">
        <v>133</v>
      </c>
      <c r="H19" s="1">
        <v>317.64262000000002</v>
      </c>
      <c r="I19" s="11" t="s">
        <v>43</v>
      </c>
      <c r="J19" s="96"/>
      <c r="K19" s="10" t="s">
        <v>134</v>
      </c>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B19" s="6"/>
      <c r="AMC19" s="6"/>
      <c r="AMD19" s="6"/>
      <c r="AME19" s="6"/>
      <c r="AMF19" s="6"/>
      <c r="AMG19" s="6"/>
      <c r="AMH19" s="6"/>
      <c r="AMI19" s="6"/>
      <c r="AMJ19" s="6"/>
    </row>
    <row r="20" spans="1:1024" s="16" customFormat="1" ht="25.5" x14ac:dyDescent="0.25">
      <c r="A20" s="11">
        <v>2</v>
      </c>
      <c r="B20" s="10" t="s">
        <v>38</v>
      </c>
      <c r="C20" s="10" t="s">
        <v>135</v>
      </c>
      <c r="D20" s="5" t="s">
        <v>40</v>
      </c>
      <c r="E20" s="95">
        <v>19</v>
      </c>
      <c r="F20" s="5" t="s">
        <v>136</v>
      </c>
      <c r="G20" s="16" t="s">
        <v>137</v>
      </c>
      <c r="H20" s="1">
        <v>39.433399999999999</v>
      </c>
      <c r="I20" s="11" t="s">
        <v>43</v>
      </c>
      <c r="K20" s="5" t="s">
        <v>138</v>
      </c>
      <c r="L20" s="34"/>
      <c r="M20" s="5" t="s">
        <v>139</v>
      </c>
      <c r="N20" s="34"/>
      <c r="O20" s="5"/>
      <c r="P20" s="34"/>
      <c r="Q20" s="5"/>
      <c r="R20" s="11"/>
      <c r="S20" s="5"/>
      <c r="T20" s="11"/>
      <c r="U20" s="5"/>
      <c r="V20" s="11"/>
      <c r="W20" s="5"/>
      <c r="X20" s="11"/>
      <c r="Y20" s="5"/>
      <c r="Z20" s="11"/>
      <c r="AA20" s="5"/>
      <c r="AB20" s="5"/>
      <c r="AC20" s="5"/>
      <c r="AD20" s="5"/>
      <c r="AE20" s="5"/>
      <c r="AF20" s="5"/>
      <c r="AG20" s="5"/>
      <c r="AH20" s="5"/>
      <c r="AI20" s="5"/>
      <c r="AJ20" s="5"/>
      <c r="AK20" s="5"/>
      <c r="AL20" s="5"/>
      <c r="AMB20" s="6"/>
      <c r="AMC20" s="6"/>
      <c r="AMD20" s="6"/>
      <c r="AME20" s="6"/>
      <c r="AMF20" s="6"/>
      <c r="AMG20" s="6"/>
      <c r="AMH20" s="6"/>
      <c r="AMI20" s="6"/>
      <c r="AMJ20" s="6"/>
    </row>
    <row r="21" spans="1:1024" s="16" customFormat="1" ht="38.25" x14ac:dyDescent="0.25">
      <c r="A21" s="11">
        <v>2</v>
      </c>
      <c r="B21" s="10" t="s">
        <v>38</v>
      </c>
      <c r="C21" s="10" t="s">
        <v>140</v>
      </c>
      <c r="D21" s="10" t="s">
        <v>40</v>
      </c>
      <c r="E21" s="95">
        <v>20</v>
      </c>
      <c r="F21" s="10" t="s">
        <v>141</v>
      </c>
      <c r="G21" s="13" t="s">
        <v>142</v>
      </c>
      <c r="H21" s="1">
        <v>79.206151300000002</v>
      </c>
      <c r="I21" s="11" t="s">
        <v>43</v>
      </c>
      <c r="J21" s="13"/>
      <c r="K21" s="10" t="s">
        <v>143</v>
      </c>
      <c r="L21" s="10"/>
      <c r="M21" s="10"/>
      <c r="N21" s="5"/>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B21" s="6"/>
      <c r="AMC21" s="6"/>
      <c r="AMD21" s="6"/>
      <c r="AME21" s="6"/>
      <c r="AMF21" s="6"/>
      <c r="AMG21" s="6"/>
      <c r="AMH21" s="6"/>
      <c r="AMI21" s="6"/>
      <c r="AMJ21" s="6"/>
    </row>
    <row r="22" spans="1:1024" s="16" customFormat="1" ht="25.5" x14ac:dyDescent="0.25">
      <c r="A22" s="11">
        <v>2</v>
      </c>
      <c r="B22" s="10" t="s">
        <v>38</v>
      </c>
      <c r="C22" s="10" t="s">
        <v>144</v>
      </c>
      <c r="D22" s="10" t="s">
        <v>52</v>
      </c>
      <c r="E22" s="95">
        <v>21</v>
      </c>
      <c r="F22" s="10" t="s">
        <v>145</v>
      </c>
      <c r="G22" s="13" t="s">
        <v>146</v>
      </c>
      <c r="H22" s="1">
        <v>90.876311999999999</v>
      </c>
      <c r="I22" s="11" t="s">
        <v>43</v>
      </c>
      <c r="J22" s="13"/>
      <c r="K22" s="10" t="s">
        <v>147</v>
      </c>
      <c r="L22" s="10">
        <v>0</v>
      </c>
      <c r="M22" s="10" t="s">
        <v>148</v>
      </c>
      <c r="N22" s="5"/>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B22" s="6"/>
      <c r="AMC22" s="6"/>
      <c r="AMD22" s="6"/>
      <c r="AME22" s="6"/>
      <c r="AMF22" s="6"/>
      <c r="AMG22" s="6"/>
      <c r="AMH22" s="6"/>
      <c r="AMI22" s="6"/>
      <c r="AMJ22" s="6"/>
    </row>
    <row r="23" spans="1:1024" s="16" customFormat="1" ht="51" x14ac:dyDescent="0.25">
      <c r="A23" s="11">
        <v>2</v>
      </c>
      <c r="B23" s="10" t="s">
        <v>38</v>
      </c>
      <c r="C23" s="12" t="s">
        <v>149</v>
      </c>
      <c r="D23" s="5" t="s">
        <v>150</v>
      </c>
      <c r="E23" s="95">
        <v>22</v>
      </c>
      <c r="F23" s="10" t="s">
        <v>151</v>
      </c>
      <c r="G23" s="16" t="s">
        <v>152</v>
      </c>
      <c r="H23" s="1">
        <v>117641.87194</v>
      </c>
      <c r="I23" s="11" t="s">
        <v>43</v>
      </c>
      <c r="K23" s="5" t="s">
        <v>153</v>
      </c>
      <c r="L23" s="5">
        <v>162615</v>
      </c>
      <c r="M23" s="5" t="s">
        <v>154</v>
      </c>
      <c r="N23" s="5">
        <v>6754340</v>
      </c>
      <c r="O23" s="5" t="s">
        <v>155</v>
      </c>
      <c r="P23" s="5">
        <v>1685012</v>
      </c>
      <c r="Q23" s="5" t="s">
        <v>156</v>
      </c>
      <c r="R23" s="5"/>
      <c r="S23" s="5" t="s">
        <v>157</v>
      </c>
      <c r="T23" s="5">
        <v>1062192</v>
      </c>
      <c r="U23" s="5" t="s">
        <v>158</v>
      </c>
      <c r="V23" s="5">
        <v>2863328</v>
      </c>
      <c r="W23" s="5" t="s">
        <v>159</v>
      </c>
      <c r="X23" s="5">
        <v>7187788</v>
      </c>
      <c r="Y23" s="5" t="s">
        <v>160</v>
      </c>
      <c r="Z23" s="5">
        <v>7200190</v>
      </c>
      <c r="AA23" s="5" t="s">
        <v>161</v>
      </c>
      <c r="AB23" s="5">
        <v>7224114</v>
      </c>
      <c r="AC23" s="5" t="s">
        <v>162</v>
      </c>
      <c r="AD23" s="5"/>
      <c r="AE23" s="5"/>
      <c r="AF23" s="5"/>
      <c r="AG23" s="5"/>
      <c r="AH23" s="5"/>
      <c r="AI23" s="5"/>
      <c r="AJ23" s="5"/>
      <c r="AK23" s="5"/>
      <c r="AL23" s="5"/>
      <c r="AMB23" s="6"/>
      <c r="AMC23" s="6"/>
      <c r="AMD23" s="6"/>
      <c r="AME23" s="6"/>
      <c r="AMF23" s="6"/>
      <c r="AMG23" s="6"/>
      <c r="AMH23" s="6"/>
      <c r="AMI23" s="6"/>
      <c r="AMJ23" s="6"/>
    </row>
    <row r="24" spans="1:1024" s="16" customFormat="1" ht="25.5" x14ac:dyDescent="0.25">
      <c r="A24" s="11">
        <v>2</v>
      </c>
      <c r="B24" s="10" t="s">
        <v>38</v>
      </c>
      <c r="C24" s="10" t="s">
        <v>163</v>
      </c>
      <c r="D24" s="10" t="s">
        <v>52</v>
      </c>
      <c r="E24" s="95">
        <v>23</v>
      </c>
      <c r="F24" s="10" t="s">
        <v>164</v>
      </c>
      <c r="G24" s="53" t="s">
        <v>165</v>
      </c>
      <c r="H24" s="1">
        <v>1437.4360886000002</v>
      </c>
      <c r="I24" s="11" t="s">
        <v>43</v>
      </c>
      <c r="J24" s="13"/>
      <c r="K24" s="28" t="s">
        <v>166</v>
      </c>
      <c r="L24" s="28" t="s">
        <v>167</v>
      </c>
      <c r="M24" s="27" t="s">
        <v>168</v>
      </c>
      <c r="N24" s="27">
        <v>2640683</v>
      </c>
      <c r="O24" s="27"/>
      <c r="P24" s="27"/>
      <c r="Q24" s="27"/>
      <c r="R24" s="27"/>
      <c r="S24" s="10"/>
      <c r="T24" s="10"/>
      <c r="U24" s="10"/>
      <c r="V24" s="10"/>
      <c r="W24" s="10"/>
      <c r="X24" s="10"/>
      <c r="Y24" s="10"/>
      <c r="Z24" s="10"/>
      <c r="AA24" s="10"/>
      <c r="AB24" s="10"/>
      <c r="AC24" s="10"/>
      <c r="AD24" s="10"/>
      <c r="AE24" s="10"/>
      <c r="AF24" s="10"/>
      <c r="AG24" s="10"/>
      <c r="AH24" s="10"/>
      <c r="AI24" s="10"/>
      <c r="AJ24" s="10"/>
      <c r="AK24" s="10"/>
      <c r="AL24" s="10"/>
      <c r="AMB24" s="6"/>
      <c r="AMC24" s="6"/>
      <c r="AMD24" s="6"/>
      <c r="AME24" s="6"/>
      <c r="AMF24" s="6"/>
      <c r="AMG24" s="6"/>
      <c r="AMH24" s="6"/>
      <c r="AMI24" s="6"/>
      <c r="AMJ24" s="6"/>
    </row>
    <row r="25" spans="1:1024" s="16" customFormat="1" ht="25.5" x14ac:dyDescent="0.25">
      <c r="A25" s="11">
        <v>2</v>
      </c>
      <c r="B25" s="10" t="s">
        <v>38</v>
      </c>
      <c r="C25" s="10" t="s">
        <v>169</v>
      </c>
      <c r="D25" s="5" t="s">
        <v>170</v>
      </c>
      <c r="E25" s="95">
        <v>24</v>
      </c>
      <c r="F25" s="5" t="s">
        <v>171</v>
      </c>
      <c r="G25" s="16" t="s">
        <v>172</v>
      </c>
      <c r="H25" s="1">
        <v>99.981795000000005</v>
      </c>
      <c r="I25" s="11" t="s">
        <v>43</v>
      </c>
      <c r="K25" s="5" t="s">
        <v>173</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B25" s="6"/>
      <c r="AMC25" s="6"/>
      <c r="AMD25" s="6"/>
      <c r="AME25" s="6"/>
      <c r="AMF25" s="6"/>
      <c r="AMG25" s="6"/>
      <c r="AMH25" s="6"/>
      <c r="AMI25" s="6"/>
      <c r="AMJ25" s="6"/>
    </row>
    <row r="26" spans="1:1024" s="16" customFormat="1" ht="191.25" x14ac:dyDescent="0.25">
      <c r="A26" s="11">
        <v>2</v>
      </c>
      <c r="B26" s="10" t="s">
        <v>38</v>
      </c>
      <c r="C26" s="10" t="s">
        <v>174</v>
      </c>
      <c r="D26" s="5" t="s">
        <v>175</v>
      </c>
      <c r="E26" s="95">
        <v>25</v>
      </c>
      <c r="F26" s="5" t="s">
        <v>176</v>
      </c>
      <c r="G26" s="5" t="s">
        <v>177</v>
      </c>
      <c r="H26" s="1">
        <v>42.221807099999999</v>
      </c>
      <c r="I26" s="11" t="s">
        <v>43</v>
      </c>
      <c r="K26" s="5" t="s">
        <v>178</v>
      </c>
      <c r="L26" s="34"/>
      <c r="M26" s="5"/>
      <c r="N26" s="34"/>
      <c r="O26" s="5"/>
      <c r="P26" s="34"/>
      <c r="Q26" s="5"/>
      <c r="R26" s="14"/>
      <c r="S26" s="5"/>
      <c r="T26" s="14"/>
      <c r="U26" s="5"/>
      <c r="V26" s="15"/>
      <c r="W26" s="5"/>
      <c r="X26" s="15"/>
      <c r="Y26" s="5"/>
      <c r="Z26" s="14"/>
      <c r="AA26" s="5"/>
      <c r="AB26" s="15"/>
      <c r="AC26" s="5"/>
      <c r="AD26" s="15"/>
      <c r="AE26" s="5"/>
      <c r="AF26" s="15"/>
      <c r="AG26" s="5"/>
      <c r="AH26" s="15"/>
      <c r="AI26" s="5"/>
      <c r="AJ26" s="15"/>
      <c r="AK26" s="5"/>
      <c r="AL26" s="15"/>
      <c r="AMB26" s="6"/>
      <c r="AMC26" s="6"/>
      <c r="AMD26" s="6"/>
      <c r="AME26" s="6"/>
      <c r="AMF26" s="6"/>
      <c r="AMG26" s="6"/>
      <c r="AMH26" s="6"/>
      <c r="AMI26" s="6"/>
      <c r="AMJ26" s="6"/>
    </row>
    <row r="27" spans="1:1024" s="16" customFormat="1" ht="25.5" x14ac:dyDescent="0.25">
      <c r="A27" s="11">
        <v>2</v>
      </c>
      <c r="B27" s="10" t="s">
        <v>38</v>
      </c>
      <c r="C27" s="10" t="s">
        <v>179</v>
      </c>
      <c r="D27" s="10" t="s">
        <v>111</v>
      </c>
      <c r="E27" s="95">
        <v>26</v>
      </c>
      <c r="F27" s="10" t="s">
        <v>180</v>
      </c>
      <c r="G27" s="13" t="s">
        <v>181</v>
      </c>
      <c r="H27" s="1">
        <v>43.623809999999999</v>
      </c>
      <c r="I27" s="11" t="s">
        <v>43</v>
      </c>
      <c r="J27" s="13"/>
      <c r="K27" s="10" t="s">
        <v>182</v>
      </c>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B27" s="6"/>
      <c r="AMC27" s="6"/>
      <c r="AMD27" s="6"/>
      <c r="AME27" s="6"/>
      <c r="AMF27" s="6"/>
      <c r="AMG27" s="6"/>
      <c r="AMH27" s="6"/>
      <c r="AMI27" s="6"/>
      <c r="AMJ27" s="6"/>
    </row>
    <row r="28" spans="1:1024" s="16" customFormat="1" ht="216.75" x14ac:dyDescent="0.25">
      <c r="A28" s="11">
        <v>2</v>
      </c>
      <c r="B28" s="10" t="s">
        <v>38</v>
      </c>
      <c r="C28" s="10" t="s">
        <v>174</v>
      </c>
      <c r="D28" s="5" t="s">
        <v>175</v>
      </c>
      <c r="E28" s="95">
        <v>27</v>
      </c>
      <c r="F28" s="5" t="s">
        <v>183</v>
      </c>
      <c r="G28" s="5" t="s">
        <v>184</v>
      </c>
      <c r="H28" s="1">
        <v>48.993022099999997</v>
      </c>
      <c r="I28" s="11" t="s">
        <v>43</v>
      </c>
      <c r="K28" s="5" t="s">
        <v>185</v>
      </c>
      <c r="L28" s="34"/>
      <c r="M28" s="5"/>
      <c r="N28" s="34"/>
      <c r="O28" s="5"/>
      <c r="P28" s="34"/>
      <c r="Q28" s="5"/>
      <c r="R28" s="14"/>
      <c r="S28" s="5"/>
      <c r="T28" s="14"/>
      <c r="U28" s="5"/>
      <c r="V28" s="15"/>
      <c r="W28" s="5"/>
      <c r="X28" s="15"/>
      <c r="Y28" s="5"/>
      <c r="Z28" s="14"/>
      <c r="AA28" s="5"/>
      <c r="AB28" s="15"/>
      <c r="AC28" s="5"/>
      <c r="AD28" s="15"/>
      <c r="AE28" s="5"/>
      <c r="AF28" s="15"/>
      <c r="AG28" s="5"/>
      <c r="AH28" s="15"/>
      <c r="AI28" s="5"/>
      <c r="AJ28" s="15"/>
      <c r="AK28" s="5"/>
      <c r="AL28" s="15"/>
      <c r="AMB28" s="6"/>
      <c r="AMC28" s="6"/>
      <c r="AMD28" s="6"/>
      <c r="AME28" s="6"/>
      <c r="AMF28" s="6"/>
      <c r="AMG28" s="6"/>
      <c r="AMH28" s="6"/>
      <c r="AMI28" s="6"/>
      <c r="AMJ28" s="6"/>
    </row>
    <row r="29" spans="1:1024" s="16" customFormat="1" ht="25.5" x14ac:dyDescent="0.25">
      <c r="A29" s="11">
        <v>2</v>
      </c>
      <c r="B29" s="10" t="s">
        <v>38</v>
      </c>
      <c r="C29" s="10" t="s">
        <v>186</v>
      </c>
      <c r="D29" s="5" t="s">
        <v>40</v>
      </c>
      <c r="E29" s="95">
        <v>28</v>
      </c>
      <c r="F29" s="5" t="s">
        <v>187</v>
      </c>
      <c r="G29" s="16" t="s">
        <v>188</v>
      </c>
      <c r="H29" s="1">
        <v>64.887738600000006</v>
      </c>
      <c r="I29" s="11" t="s">
        <v>43</v>
      </c>
      <c r="K29" s="5" t="s">
        <v>189</v>
      </c>
      <c r="L29" s="34"/>
      <c r="M29" s="5"/>
      <c r="N29" s="34"/>
      <c r="O29" s="5"/>
      <c r="P29" s="34"/>
      <c r="Q29" s="5"/>
      <c r="R29" s="14"/>
      <c r="S29" s="5"/>
      <c r="T29" s="14"/>
      <c r="U29" s="5"/>
      <c r="V29" s="15"/>
      <c r="W29" s="5"/>
      <c r="X29" s="15"/>
      <c r="Y29" s="5"/>
      <c r="Z29" s="14"/>
      <c r="AA29" s="5"/>
      <c r="AB29" s="15"/>
      <c r="AC29" s="5"/>
      <c r="AD29" s="15"/>
      <c r="AE29" s="5"/>
      <c r="AF29" s="15"/>
      <c r="AG29" s="5"/>
      <c r="AH29" s="15"/>
      <c r="AI29" s="5"/>
      <c r="AJ29" s="15"/>
      <c r="AK29" s="5"/>
      <c r="AL29" s="15"/>
      <c r="AMB29" s="6"/>
      <c r="AMC29" s="6"/>
      <c r="AMD29" s="6"/>
      <c r="AME29" s="6"/>
      <c r="AMF29" s="6"/>
      <c r="AMG29" s="6"/>
      <c r="AMH29" s="6"/>
      <c r="AMI29" s="6"/>
      <c r="AMJ29" s="6"/>
    </row>
    <row r="30" spans="1:1024" s="16" customFormat="1" ht="25.5" x14ac:dyDescent="0.25">
      <c r="A30" s="11">
        <v>2</v>
      </c>
      <c r="B30" s="10" t="s">
        <v>38</v>
      </c>
      <c r="C30" s="10" t="s">
        <v>190</v>
      </c>
      <c r="D30" s="10" t="s">
        <v>9148</v>
      </c>
      <c r="E30" s="95">
        <v>29</v>
      </c>
      <c r="F30" s="10" t="s">
        <v>192</v>
      </c>
      <c r="G30" s="13" t="s">
        <v>193</v>
      </c>
      <c r="H30" s="1">
        <v>41.792940000000002</v>
      </c>
      <c r="I30" s="11" t="s">
        <v>43</v>
      </c>
      <c r="J30" s="13"/>
      <c r="K30" s="10" t="s">
        <v>194</v>
      </c>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B30" s="6"/>
      <c r="AMC30" s="6"/>
      <c r="AMD30" s="6"/>
      <c r="AME30" s="6"/>
      <c r="AMF30" s="6"/>
      <c r="AMG30" s="6"/>
      <c r="AMH30" s="6"/>
      <c r="AMI30" s="6"/>
      <c r="AMJ30" s="6"/>
    </row>
    <row r="31" spans="1:1024" s="16" customFormat="1" ht="25.5" x14ac:dyDescent="0.25">
      <c r="A31" s="11">
        <v>2</v>
      </c>
      <c r="B31" s="10" t="s">
        <v>38</v>
      </c>
      <c r="C31" s="10" t="s">
        <v>195</v>
      </c>
      <c r="D31" s="10" t="s">
        <v>9148</v>
      </c>
      <c r="E31" s="95">
        <v>30</v>
      </c>
      <c r="F31" s="10" t="s">
        <v>196</v>
      </c>
      <c r="G31" s="13" t="s">
        <v>197</v>
      </c>
      <c r="H31" s="1">
        <v>507.44296399999996</v>
      </c>
      <c r="I31" s="11" t="s">
        <v>43</v>
      </c>
      <c r="J31" s="13"/>
      <c r="K31" s="10" t="s">
        <v>198</v>
      </c>
      <c r="L31" s="10"/>
      <c r="M31" s="10" t="s">
        <v>199</v>
      </c>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B31" s="6"/>
      <c r="AMC31" s="6"/>
      <c r="AMD31" s="6"/>
      <c r="AME31" s="6"/>
      <c r="AMF31" s="6"/>
      <c r="AMG31" s="6"/>
      <c r="AMH31" s="6"/>
      <c r="AMI31" s="6"/>
      <c r="AMJ31" s="6"/>
    </row>
    <row r="32" spans="1:1024" s="16" customFormat="1" ht="38.25" x14ac:dyDescent="0.25">
      <c r="A32" s="11">
        <v>2</v>
      </c>
      <c r="B32" s="10" t="s">
        <v>38</v>
      </c>
      <c r="C32" s="10" t="s">
        <v>200</v>
      </c>
      <c r="D32" s="10" t="s">
        <v>201</v>
      </c>
      <c r="E32" s="95">
        <v>31</v>
      </c>
      <c r="F32" s="10" t="s">
        <v>202</v>
      </c>
      <c r="G32" s="13" t="s">
        <v>203</v>
      </c>
      <c r="H32" s="1">
        <v>666.71122000000003</v>
      </c>
      <c r="I32" s="11" t="s">
        <v>43</v>
      </c>
      <c r="J32" s="13"/>
      <c r="K32" s="10" t="s">
        <v>204</v>
      </c>
      <c r="L32" s="10">
        <v>5287655</v>
      </c>
      <c r="M32" s="10" t="s">
        <v>205</v>
      </c>
      <c r="N32" s="10">
        <v>6450430</v>
      </c>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B32" s="6"/>
      <c r="AMC32" s="6"/>
      <c r="AMD32" s="6"/>
      <c r="AME32" s="6"/>
      <c r="AMF32" s="6"/>
      <c r="AMG32" s="6"/>
      <c r="AMH32" s="6"/>
      <c r="AMI32" s="6"/>
      <c r="AMJ32" s="6"/>
    </row>
    <row r="33" spans="1:1024" s="16" customFormat="1" ht="51" x14ac:dyDescent="0.25">
      <c r="A33" s="11">
        <v>2</v>
      </c>
      <c r="B33" s="10" t="s">
        <v>38</v>
      </c>
      <c r="C33" s="10" t="s">
        <v>206</v>
      </c>
      <c r="D33" s="10" t="s">
        <v>117</v>
      </c>
      <c r="E33" s="95">
        <v>32</v>
      </c>
      <c r="F33" s="10" t="s">
        <v>207</v>
      </c>
      <c r="G33" s="13" t="s">
        <v>208</v>
      </c>
      <c r="H33" s="1">
        <v>11497.788699999999</v>
      </c>
      <c r="I33" s="11" t="s">
        <v>43</v>
      </c>
      <c r="J33" s="13"/>
      <c r="K33" s="10" t="s">
        <v>209</v>
      </c>
      <c r="L33" s="10">
        <v>1717979</v>
      </c>
      <c r="M33" s="10" t="s">
        <v>210</v>
      </c>
      <c r="N33" s="10">
        <v>1884806</v>
      </c>
      <c r="O33" s="10" t="s">
        <v>211</v>
      </c>
      <c r="P33" s="10">
        <v>5240052</v>
      </c>
      <c r="Q33" s="10" t="s">
        <v>212</v>
      </c>
      <c r="R33" s="10">
        <v>7114205</v>
      </c>
      <c r="S33" s="10" t="s">
        <v>213</v>
      </c>
      <c r="T33" s="10"/>
      <c r="U33" s="10" t="s">
        <v>214</v>
      </c>
      <c r="V33" s="10"/>
      <c r="W33" s="5" t="s">
        <v>215</v>
      </c>
      <c r="X33" s="5">
        <v>5309693</v>
      </c>
      <c r="Y33" s="10"/>
      <c r="Z33" s="10"/>
      <c r="AA33" s="10"/>
      <c r="AB33" s="10"/>
      <c r="AC33" s="10"/>
      <c r="AD33" s="10"/>
      <c r="AE33" s="10"/>
      <c r="AF33" s="10"/>
      <c r="AG33" s="10"/>
      <c r="AH33" s="10"/>
      <c r="AI33" s="10"/>
      <c r="AJ33" s="10"/>
      <c r="AK33" s="10"/>
      <c r="AL33" s="10"/>
      <c r="AMB33" s="6"/>
      <c r="AMC33" s="6"/>
      <c r="AMD33" s="6"/>
      <c r="AME33" s="6"/>
      <c r="AMF33" s="6"/>
      <c r="AMG33" s="6"/>
      <c r="AMH33" s="6"/>
      <c r="AMI33" s="6"/>
      <c r="AMJ33" s="6"/>
    </row>
    <row r="34" spans="1:1024" s="16" customFormat="1" ht="127.5" x14ac:dyDescent="0.25">
      <c r="A34" s="11">
        <v>2</v>
      </c>
      <c r="B34" s="10" t="s">
        <v>38</v>
      </c>
      <c r="C34" s="10" t="s">
        <v>216</v>
      </c>
      <c r="D34" s="5" t="s">
        <v>52</v>
      </c>
      <c r="E34" s="95">
        <v>33</v>
      </c>
      <c r="F34" s="5" t="s">
        <v>217</v>
      </c>
      <c r="G34" s="5" t="s">
        <v>10611</v>
      </c>
      <c r="H34" s="1">
        <v>1439.2969000000001</v>
      </c>
      <c r="I34" s="11" t="s">
        <v>43</v>
      </c>
      <c r="K34" s="5" t="s">
        <v>218</v>
      </c>
      <c r="L34" s="34"/>
      <c r="M34" s="5" t="s">
        <v>219</v>
      </c>
      <c r="N34" s="34"/>
      <c r="O34" s="5" t="s">
        <v>220</v>
      </c>
      <c r="P34" s="34"/>
      <c r="Q34" s="5"/>
      <c r="R34" s="14"/>
      <c r="S34" s="5"/>
      <c r="T34" s="14"/>
      <c r="U34" s="5"/>
      <c r="V34" s="15"/>
      <c r="W34" s="5"/>
      <c r="X34" s="15"/>
      <c r="Y34" s="5"/>
      <c r="Z34" s="14"/>
      <c r="AA34" s="5"/>
      <c r="AB34" s="15"/>
      <c r="AC34" s="5"/>
      <c r="AD34" s="15"/>
      <c r="AE34" s="5"/>
      <c r="AF34" s="15"/>
      <c r="AG34" s="5"/>
      <c r="AH34" s="15"/>
      <c r="AI34" s="5"/>
      <c r="AJ34" s="15"/>
      <c r="AK34" s="5"/>
      <c r="AL34" s="15"/>
      <c r="AMB34" s="6"/>
      <c r="AMC34" s="6"/>
      <c r="AMD34" s="6"/>
      <c r="AME34" s="6"/>
      <c r="AMF34" s="6"/>
      <c r="AMG34" s="6"/>
      <c r="AMH34" s="6"/>
      <c r="AMI34" s="6"/>
      <c r="AMJ34" s="6"/>
    </row>
    <row r="35" spans="1:1024" s="16" customFormat="1" ht="25.5" x14ac:dyDescent="0.25">
      <c r="A35" s="11">
        <v>2</v>
      </c>
      <c r="B35" s="10" t="s">
        <v>38</v>
      </c>
      <c r="C35" s="10" t="s">
        <v>221</v>
      </c>
      <c r="D35" s="10" t="s">
        <v>52</v>
      </c>
      <c r="E35" s="95">
        <v>34</v>
      </c>
      <c r="F35" s="10" t="s">
        <v>222</v>
      </c>
      <c r="G35" s="13" t="s">
        <v>223</v>
      </c>
      <c r="H35" s="1">
        <v>3490.7941695</v>
      </c>
      <c r="I35" s="11" t="s">
        <v>43</v>
      </c>
      <c r="J35" s="13"/>
      <c r="K35" s="10" t="s">
        <v>219</v>
      </c>
      <c r="L35" s="10"/>
      <c r="M35" s="10" t="s">
        <v>220</v>
      </c>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B35" s="6"/>
      <c r="AMC35" s="6"/>
      <c r="AMD35" s="6"/>
      <c r="AME35" s="6"/>
      <c r="AMF35" s="6"/>
      <c r="AMG35" s="6"/>
      <c r="AMH35" s="6"/>
      <c r="AMI35" s="6"/>
      <c r="AMJ35" s="6"/>
    </row>
    <row r="36" spans="1:1024" s="16" customFormat="1" ht="25.5" x14ac:dyDescent="0.25">
      <c r="A36" s="11">
        <v>2</v>
      </c>
      <c r="B36" s="10" t="s">
        <v>38</v>
      </c>
      <c r="C36" s="10" t="s">
        <v>224</v>
      </c>
      <c r="D36" s="10" t="s">
        <v>40</v>
      </c>
      <c r="E36" s="95">
        <v>35</v>
      </c>
      <c r="F36" s="10" t="s">
        <v>225</v>
      </c>
      <c r="G36" s="13" t="s">
        <v>226</v>
      </c>
      <c r="H36" s="1">
        <v>98.233135000000004</v>
      </c>
      <c r="I36" s="11" t="s">
        <v>43</v>
      </c>
      <c r="J36" s="13"/>
      <c r="K36" s="10" t="s">
        <v>227</v>
      </c>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B36" s="6"/>
      <c r="AMC36" s="6"/>
      <c r="AMD36" s="6"/>
      <c r="AME36" s="6"/>
      <c r="AMF36" s="6"/>
      <c r="AMG36" s="6"/>
      <c r="AMH36" s="6"/>
      <c r="AMI36" s="6"/>
      <c r="AMJ36" s="6"/>
    </row>
    <row r="37" spans="1:1024" s="16" customFormat="1" ht="25.5" x14ac:dyDescent="0.25">
      <c r="A37" s="11">
        <v>2</v>
      </c>
      <c r="B37" s="10" t="s">
        <v>38</v>
      </c>
      <c r="C37" s="10" t="s">
        <v>228</v>
      </c>
      <c r="D37" s="10" t="s">
        <v>52</v>
      </c>
      <c r="E37" s="95">
        <v>36</v>
      </c>
      <c r="F37" s="10" t="s">
        <v>229</v>
      </c>
      <c r="G37" s="13" t="s">
        <v>230</v>
      </c>
      <c r="H37" s="1">
        <v>489.17081219899995</v>
      </c>
      <c r="I37" s="11" t="s">
        <v>43</v>
      </c>
      <c r="J37" s="13"/>
      <c r="K37" s="10" t="s">
        <v>231</v>
      </c>
      <c r="L37" s="12">
        <v>994574</v>
      </c>
      <c r="M37" s="10" t="s">
        <v>232</v>
      </c>
      <c r="N37" s="10">
        <v>994589</v>
      </c>
      <c r="O37" s="10" t="s">
        <v>233</v>
      </c>
      <c r="P37" s="10">
        <v>1874517</v>
      </c>
      <c r="Q37" s="10" t="s">
        <v>234</v>
      </c>
      <c r="R37" s="10">
        <v>1874523</v>
      </c>
      <c r="S37" s="10"/>
      <c r="T37" s="10"/>
      <c r="U37" s="10"/>
      <c r="V37" s="10"/>
      <c r="W37" s="10"/>
      <c r="X37" s="10"/>
      <c r="Y37" s="10"/>
      <c r="Z37" s="10"/>
      <c r="AA37" s="10"/>
      <c r="AB37" s="10"/>
      <c r="AC37" s="10"/>
      <c r="AD37" s="10"/>
      <c r="AE37" s="10"/>
      <c r="AF37" s="10"/>
      <c r="AG37" s="10"/>
      <c r="AH37" s="10"/>
      <c r="AI37" s="10"/>
      <c r="AJ37" s="10"/>
      <c r="AK37" s="10"/>
      <c r="AL37" s="10"/>
      <c r="AMB37" s="6"/>
      <c r="AMC37" s="6"/>
      <c r="AMD37" s="6"/>
      <c r="AME37" s="6"/>
      <c r="AMF37" s="6"/>
      <c r="AMG37" s="6"/>
      <c r="AMH37" s="6"/>
      <c r="AMI37" s="6"/>
      <c r="AMJ37" s="6"/>
    </row>
    <row r="38" spans="1:1024" s="16" customFormat="1" ht="38.25" x14ac:dyDescent="0.25">
      <c r="A38" s="11">
        <v>2</v>
      </c>
      <c r="B38" s="10" t="s">
        <v>38</v>
      </c>
      <c r="C38" s="10" t="s">
        <v>235</v>
      </c>
      <c r="D38" s="10" t="s">
        <v>40</v>
      </c>
      <c r="E38" s="95">
        <v>37</v>
      </c>
      <c r="F38" s="10" t="s">
        <v>236</v>
      </c>
      <c r="G38" s="13" t="s">
        <v>237</v>
      </c>
      <c r="H38" s="1">
        <v>654.57442530000003</v>
      </c>
      <c r="I38" s="11" t="s">
        <v>43</v>
      </c>
      <c r="J38" s="13"/>
      <c r="K38" s="10" t="s">
        <v>238</v>
      </c>
      <c r="L38" s="10"/>
      <c r="M38" s="10" t="s">
        <v>239</v>
      </c>
      <c r="N38" s="5"/>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B38" s="6"/>
      <c r="AMC38" s="6"/>
      <c r="AMD38" s="6"/>
      <c r="AME38" s="6"/>
      <c r="AMF38" s="6"/>
      <c r="AMG38" s="6"/>
      <c r="AMH38" s="6"/>
      <c r="AMI38" s="6"/>
      <c r="AMJ38" s="6"/>
    </row>
    <row r="39" spans="1:1024" s="16" customFormat="1" ht="25.5" x14ac:dyDescent="0.25">
      <c r="A39" s="11">
        <v>2</v>
      </c>
      <c r="B39" s="10" t="s">
        <v>38</v>
      </c>
      <c r="C39" s="10" t="s">
        <v>240</v>
      </c>
      <c r="D39" s="10" t="s">
        <v>59</v>
      </c>
      <c r="E39" s="95">
        <v>38</v>
      </c>
      <c r="F39" s="10" t="s">
        <v>241</v>
      </c>
      <c r="G39" s="13" t="s">
        <v>242</v>
      </c>
      <c r="H39" s="1">
        <v>54.889049999999997</v>
      </c>
      <c r="I39" s="11" t="s">
        <v>43</v>
      </c>
      <c r="J39" s="13"/>
      <c r="K39" s="10" t="s">
        <v>243</v>
      </c>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B39" s="6"/>
      <c r="AMC39" s="6"/>
      <c r="AMD39" s="6"/>
      <c r="AME39" s="6"/>
      <c r="AMF39" s="6"/>
      <c r="AMG39" s="6"/>
      <c r="AMH39" s="6"/>
      <c r="AMI39" s="6"/>
      <c r="AMJ39" s="6"/>
    </row>
    <row r="40" spans="1:1024" s="16" customFormat="1" ht="38.25" x14ac:dyDescent="0.25">
      <c r="A40" s="11">
        <v>2</v>
      </c>
      <c r="B40" s="10" t="s">
        <v>38</v>
      </c>
      <c r="C40" s="10" t="s">
        <v>244</v>
      </c>
      <c r="D40" s="5" t="s">
        <v>59</v>
      </c>
      <c r="E40" s="95">
        <v>39</v>
      </c>
      <c r="F40" s="5" t="s">
        <v>245</v>
      </c>
      <c r="G40" s="16" t="s">
        <v>246</v>
      </c>
      <c r="H40" s="1">
        <v>375.05847210000002</v>
      </c>
      <c r="I40" s="11" t="s">
        <v>43</v>
      </c>
      <c r="K40" s="5" t="s">
        <v>247</v>
      </c>
      <c r="L40" s="34"/>
      <c r="M40" s="5" t="s">
        <v>248</v>
      </c>
      <c r="N40" s="34"/>
      <c r="O40" s="5" t="s">
        <v>249</v>
      </c>
      <c r="P40" s="34"/>
      <c r="Q40" s="5" t="s">
        <v>250</v>
      </c>
      <c r="R40" s="11"/>
      <c r="S40" s="5" t="s">
        <v>251</v>
      </c>
      <c r="T40" s="11"/>
      <c r="U40" s="5"/>
      <c r="V40" s="11"/>
      <c r="W40" s="5"/>
      <c r="X40" s="11"/>
      <c r="Y40" s="5"/>
      <c r="Z40" s="11"/>
      <c r="AA40" s="5"/>
      <c r="AB40" s="5"/>
      <c r="AC40" s="5"/>
      <c r="AD40" s="5"/>
      <c r="AE40" s="5"/>
      <c r="AF40" s="5"/>
      <c r="AG40" s="5"/>
      <c r="AH40" s="5"/>
      <c r="AI40" s="5"/>
      <c r="AJ40" s="5"/>
      <c r="AK40" s="5"/>
      <c r="AL40" s="5"/>
      <c r="AMB40" s="6"/>
      <c r="AMC40" s="6"/>
      <c r="AMD40" s="6"/>
      <c r="AME40" s="6"/>
      <c r="AMF40" s="6"/>
      <c r="AMG40" s="6"/>
      <c r="AMH40" s="6"/>
      <c r="AMI40" s="6"/>
      <c r="AMJ40" s="6"/>
    </row>
    <row r="41" spans="1:1024" s="16" customFormat="1" ht="38.25" x14ac:dyDescent="0.25">
      <c r="A41" s="11">
        <v>2</v>
      </c>
      <c r="B41" s="10" t="s">
        <v>38</v>
      </c>
      <c r="C41" s="5" t="s">
        <v>252</v>
      </c>
      <c r="D41" s="5" t="s">
        <v>40</v>
      </c>
      <c r="E41" s="95">
        <v>40</v>
      </c>
      <c r="F41" s="5" t="s">
        <v>253</v>
      </c>
      <c r="G41" s="16" t="s">
        <v>254</v>
      </c>
      <c r="H41" s="1">
        <v>406.03194999999999</v>
      </c>
      <c r="I41" s="11" t="s">
        <v>43</v>
      </c>
      <c r="K41" s="5" t="s">
        <v>255</v>
      </c>
      <c r="L41" s="34"/>
      <c r="M41" s="5" t="s">
        <v>256</v>
      </c>
      <c r="N41" s="34"/>
      <c r="O41" s="5"/>
      <c r="P41" s="34"/>
      <c r="Q41" s="5"/>
      <c r="R41" s="11"/>
      <c r="S41" s="5"/>
      <c r="T41" s="11"/>
      <c r="U41" s="5"/>
      <c r="V41" s="11"/>
      <c r="W41" s="5"/>
      <c r="X41" s="11"/>
      <c r="Y41" s="5"/>
      <c r="Z41" s="11"/>
      <c r="AA41" s="5"/>
      <c r="AB41" s="5"/>
      <c r="AC41" s="5"/>
      <c r="AD41" s="5"/>
      <c r="AE41" s="5"/>
      <c r="AF41" s="5"/>
      <c r="AG41" s="5"/>
      <c r="AH41" s="5"/>
      <c r="AI41" s="5"/>
      <c r="AJ41" s="5"/>
      <c r="AK41" s="5"/>
      <c r="AL41" s="5"/>
      <c r="AMB41" s="6"/>
      <c r="AMC41" s="6"/>
      <c r="AMD41" s="6"/>
      <c r="AME41" s="6"/>
      <c r="AMF41" s="6"/>
      <c r="AMG41" s="6"/>
      <c r="AMH41" s="6"/>
      <c r="AMI41" s="6"/>
      <c r="AMJ41" s="6"/>
    </row>
    <row r="42" spans="1:1024" s="16" customFormat="1" ht="38.25" x14ac:dyDescent="0.25">
      <c r="A42" s="11">
        <v>2</v>
      </c>
      <c r="B42" s="10" t="s">
        <v>38</v>
      </c>
      <c r="C42" s="10" t="s">
        <v>257</v>
      </c>
      <c r="D42" s="10" t="s">
        <v>117</v>
      </c>
      <c r="E42" s="95">
        <v>41</v>
      </c>
      <c r="F42" s="10" t="s">
        <v>258</v>
      </c>
      <c r="G42" s="13" t="s">
        <v>259</v>
      </c>
      <c r="H42" s="1">
        <v>359.10442899999998</v>
      </c>
      <c r="I42" s="11" t="s">
        <v>43</v>
      </c>
      <c r="J42" s="13"/>
      <c r="K42" s="10" t="s">
        <v>260</v>
      </c>
      <c r="L42" s="10"/>
      <c r="M42" s="10" t="s">
        <v>261</v>
      </c>
      <c r="N42" s="10"/>
      <c r="O42" s="10" t="s">
        <v>262</v>
      </c>
      <c r="P42" s="10"/>
      <c r="Q42" s="10" t="s">
        <v>263</v>
      </c>
      <c r="R42" s="10"/>
      <c r="S42" s="10" t="s">
        <v>264</v>
      </c>
      <c r="T42" s="10"/>
      <c r="U42" s="10"/>
      <c r="V42" s="10"/>
      <c r="W42" s="10"/>
      <c r="X42" s="10"/>
      <c r="Y42" s="10"/>
      <c r="Z42" s="10"/>
      <c r="AA42" s="10"/>
      <c r="AB42" s="10"/>
      <c r="AC42" s="10"/>
      <c r="AD42" s="10"/>
      <c r="AE42" s="10"/>
      <c r="AF42" s="10"/>
      <c r="AG42" s="10"/>
      <c r="AH42" s="10"/>
      <c r="AI42" s="10"/>
      <c r="AJ42" s="10"/>
      <c r="AK42" s="10"/>
      <c r="AL42" s="10"/>
      <c r="AMB42" s="6"/>
      <c r="AMC42" s="6"/>
      <c r="AMD42" s="6"/>
      <c r="AME42" s="6"/>
      <c r="AMF42" s="6"/>
      <c r="AMG42" s="6"/>
      <c r="AMH42" s="6"/>
      <c r="AMI42" s="6"/>
      <c r="AMJ42" s="6"/>
    </row>
    <row r="43" spans="1:1024" s="16" customFormat="1" ht="38.25" x14ac:dyDescent="0.25">
      <c r="A43" s="11">
        <v>2</v>
      </c>
      <c r="B43" s="10" t="s">
        <v>38</v>
      </c>
      <c r="C43" s="10" t="s">
        <v>265</v>
      </c>
      <c r="D43" s="10" t="s">
        <v>266</v>
      </c>
      <c r="E43" s="95">
        <v>42</v>
      </c>
      <c r="F43" s="10" t="s">
        <v>267</v>
      </c>
      <c r="G43" s="13" t="s">
        <v>268</v>
      </c>
      <c r="H43" s="1">
        <v>2400.7648208000001</v>
      </c>
      <c r="I43" s="11" t="s">
        <v>43</v>
      </c>
      <c r="J43" s="13"/>
      <c r="K43" s="10" t="s">
        <v>269</v>
      </c>
      <c r="L43" s="10">
        <v>0</v>
      </c>
      <c r="M43" s="10" t="s">
        <v>270</v>
      </c>
      <c r="N43" s="5">
        <v>0</v>
      </c>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B43" s="6"/>
      <c r="AMC43" s="6"/>
      <c r="AMD43" s="6"/>
      <c r="AME43" s="6"/>
      <c r="AMF43" s="6"/>
      <c r="AMG43" s="6"/>
      <c r="AMH43" s="6"/>
      <c r="AMI43" s="6"/>
      <c r="AMJ43" s="6"/>
    </row>
    <row r="44" spans="1:1024" s="16" customFormat="1" ht="38.25" x14ac:dyDescent="0.25">
      <c r="A44" s="11">
        <v>2</v>
      </c>
      <c r="B44" s="10" t="s">
        <v>38</v>
      </c>
      <c r="C44" s="10" t="s">
        <v>271</v>
      </c>
      <c r="D44" s="10" t="s">
        <v>117</v>
      </c>
      <c r="E44" s="95">
        <v>43</v>
      </c>
      <c r="F44" s="10" t="s">
        <v>272</v>
      </c>
      <c r="G44" s="13" t="s">
        <v>273</v>
      </c>
      <c r="H44" s="1">
        <v>25.236830000000001</v>
      </c>
      <c r="I44" s="11" t="s">
        <v>43</v>
      </c>
      <c r="J44" s="13"/>
      <c r="K44" s="10" t="s">
        <v>272</v>
      </c>
      <c r="L44" s="10"/>
      <c r="M44" s="10"/>
      <c r="N44" s="5"/>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B44" s="6"/>
      <c r="AMC44" s="6"/>
      <c r="AMD44" s="6"/>
      <c r="AME44" s="6"/>
      <c r="AMF44" s="6"/>
      <c r="AMG44" s="6"/>
      <c r="AMH44" s="6"/>
      <c r="AMI44" s="6"/>
      <c r="AMJ44" s="6"/>
    </row>
    <row r="45" spans="1:1024" s="16" customFormat="1" ht="25.5" x14ac:dyDescent="0.25">
      <c r="A45" s="11">
        <v>2</v>
      </c>
      <c r="B45" s="10" t="s">
        <v>38</v>
      </c>
      <c r="C45" s="10" t="s">
        <v>274</v>
      </c>
      <c r="D45" s="10" t="s">
        <v>275</v>
      </c>
      <c r="E45" s="95">
        <v>44</v>
      </c>
      <c r="F45" s="10" t="s">
        <v>276</v>
      </c>
      <c r="G45" s="13"/>
      <c r="H45" s="1">
        <v>1787.8534705000002</v>
      </c>
      <c r="I45" s="11" t="s">
        <v>43</v>
      </c>
      <c r="J45" s="13"/>
      <c r="K45" s="10" t="s">
        <v>277</v>
      </c>
      <c r="L45" s="10"/>
      <c r="M45" s="10" t="s">
        <v>278</v>
      </c>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B45" s="6"/>
      <c r="AMC45" s="6"/>
      <c r="AMD45" s="6"/>
      <c r="AME45" s="6"/>
      <c r="AMF45" s="6"/>
      <c r="AMG45" s="6"/>
      <c r="AMH45" s="6"/>
      <c r="AMI45" s="6"/>
      <c r="AMJ45" s="6"/>
    </row>
    <row r="46" spans="1:1024" s="16" customFormat="1" ht="25.5" x14ac:dyDescent="0.25">
      <c r="A46" s="11">
        <v>2</v>
      </c>
      <c r="B46" s="10" t="s">
        <v>38</v>
      </c>
      <c r="C46" s="10" t="s">
        <v>240</v>
      </c>
      <c r="D46" s="10" t="s">
        <v>59</v>
      </c>
      <c r="E46" s="95">
        <v>45</v>
      </c>
      <c r="F46" s="10" t="s">
        <v>279</v>
      </c>
      <c r="G46" s="13" t="s">
        <v>280</v>
      </c>
      <c r="H46" s="1">
        <v>218.54904999999999</v>
      </c>
      <c r="I46" s="11" t="s">
        <v>43</v>
      </c>
      <c r="J46" s="13"/>
      <c r="K46" s="10" t="s">
        <v>281</v>
      </c>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B46" s="6"/>
      <c r="AMC46" s="6"/>
      <c r="AMD46" s="6"/>
      <c r="AME46" s="6"/>
      <c r="AMF46" s="6"/>
      <c r="AMG46" s="6"/>
      <c r="AMH46" s="6"/>
      <c r="AMI46" s="6"/>
      <c r="AMJ46" s="6"/>
    </row>
    <row r="47" spans="1:1024" s="16" customFormat="1" ht="25.5" x14ac:dyDescent="0.25">
      <c r="A47" s="11">
        <v>2</v>
      </c>
      <c r="B47" s="10" t="s">
        <v>38</v>
      </c>
      <c r="C47" s="10" t="s">
        <v>282</v>
      </c>
      <c r="D47" s="5" t="s">
        <v>170</v>
      </c>
      <c r="E47" s="95">
        <v>46</v>
      </c>
      <c r="F47" s="5" t="s">
        <v>283</v>
      </c>
      <c r="G47" s="16" t="s">
        <v>284</v>
      </c>
      <c r="H47" s="1">
        <v>491.69049999999999</v>
      </c>
      <c r="I47" s="11" t="s">
        <v>43</v>
      </c>
      <c r="J47" s="16" t="s">
        <v>285</v>
      </c>
      <c r="K47" s="5" t="s">
        <v>286</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B47" s="6"/>
      <c r="AMC47" s="6"/>
      <c r="AMD47" s="6"/>
      <c r="AME47" s="6"/>
      <c r="AMF47" s="6"/>
      <c r="AMG47" s="6"/>
      <c r="AMH47" s="6"/>
      <c r="AMI47" s="6"/>
      <c r="AMJ47" s="6"/>
    </row>
    <row r="48" spans="1:1024" s="16" customFormat="1" ht="38.25" x14ac:dyDescent="0.25">
      <c r="A48" s="11">
        <v>2</v>
      </c>
      <c r="B48" s="10" t="s">
        <v>38</v>
      </c>
      <c r="C48" s="10" t="s">
        <v>287</v>
      </c>
      <c r="D48" s="10" t="s">
        <v>170</v>
      </c>
      <c r="E48" s="95">
        <v>47</v>
      </c>
      <c r="F48" s="10" t="s">
        <v>288</v>
      </c>
      <c r="G48" s="13" t="s">
        <v>289</v>
      </c>
      <c r="H48" s="1">
        <v>2643.9583665</v>
      </c>
      <c r="I48" s="11" t="s">
        <v>43</v>
      </c>
      <c r="J48" s="13"/>
      <c r="K48" s="10" t="s">
        <v>290</v>
      </c>
      <c r="L48" s="10">
        <v>2629222</v>
      </c>
      <c r="M48" s="10" t="s">
        <v>291</v>
      </c>
      <c r="N48" s="10">
        <v>2629230</v>
      </c>
      <c r="O48" s="10" t="s">
        <v>292</v>
      </c>
      <c r="P48" s="10"/>
      <c r="Q48" s="10" t="s">
        <v>293</v>
      </c>
      <c r="R48" s="10"/>
      <c r="S48" s="10"/>
      <c r="T48" s="10"/>
      <c r="U48" s="10"/>
      <c r="V48" s="10"/>
      <c r="W48" s="10"/>
      <c r="X48" s="10"/>
      <c r="Y48" s="10"/>
      <c r="Z48" s="10"/>
      <c r="AA48" s="10"/>
      <c r="AB48" s="10"/>
      <c r="AC48" s="10"/>
      <c r="AD48" s="10"/>
      <c r="AE48" s="10"/>
      <c r="AF48" s="10"/>
      <c r="AG48" s="10"/>
      <c r="AH48" s="10"/>
      <c r="AI48" s="10"/>
      <c r="AJ48" s="10"/>
      <c r="AK48" s="10"/>
      <c r="AL48" s="10"/>
      <c r="AMB48" s="6"/>
      <c r="AMC48" s="6"/>
      <c r="AMD48" s="6"/>
      <c r="AME48" s="6"/>
      <c r="AMF48" s="6"/>
      <c r="AMG48" s="6"/>
      <c r="AMH48" s="6"/>
      <c r="AMI48" s="6"/>
      <c r="AMJ48" s="6"/>
    </row>
    <row r="49" spans="1:1024" s="16" customFormat="1" ht="38.25" x14ac:dyDescent="0.25">
      <c r="A49" s="11">
        <v>2</v>
      </c>
      <c r="B49" s="10" t="s">
        <v>38</v>
      </c>
      <c r="C49" s="10" t="s">
        <v>294</v>
      </c>
      <c r="D49" s="5" t="s">
        <v>59</v>
      </c>
      <c r="E49" s="95">
        <v>48</v>
      </c>
      <c r="F49" s="5" t="s">
        <v>295</v>
      </c>
      <c r="G49" s="13" t="s">
        <v>296</v>
      </c>
      <c r="H49" s="1">
        <v>48.921055799999998</v>
      </c>
      <c r="I49" s="11" t="s">
        <v>43</v>
      </c>
      <c r="K49" s="5" t="s">
        <v>297</v>
      </c>
      <c r="L49" s="34"/>
      <c r="M49" s="5"/>
      <c r="N49" s="34"/>
      <c r="O49" s="5"/>
      <c r="P49" s="34"/>
      <c r="Q49" s="5"/>
      <c r="R49" s="14"/>
      <c r="S49" s="5"/>
      <c r="T49" s="14"/>
      <c r="U49" s="5"/>
      <c r="V49" s="15"/>
      <c r="W49" s="5"/>
      <c r="X49" s="15"/>
      <c r="Y49" s="5"/>
      <c r="Z49" s="14"/>
      <c r="AA49" s="5"/>
      <c r="AB49" s="15"/>
      <c r="AC49" s="5"/>
      <c r="AD49" s="15"/>
      <c r="AE49" s="5"/>
      <c r="AF49" s="15"/>
      <c r="AG49" s="5"/>
      <c r="AH49" s="15"/>
      <c r="AI49" s="5"/>
      <c r="AJ49" s="15"/>
      <c r="AK49" s="5"/>
      <c r="AL49" s="15"/>
      <c r="AMB49" s="6"/>
      <c r="AMC49" s="6"/>
      <c r="AMD49" s="6"/>
      <c r="AME49" s="6"/>
      <c r="AMF49" s="6"/>
      <c r="AMG49" s="6"/>
      <c r="AMH49" s="6"/>
      <c r="AMI49" s="6"/>
      <c r="AMJ49" s="6"/>
    </row>
    <row r="50" spans="1:1024" s="16" customFormat="1" ht="38.25" x14ac:dyDescent="0.25">
      <c r="A50" s="11">
        <v>2</v>
      </c>
      <c r="B50" s="10" t="s">
        <v>38</v>
      </c>
      <c r="C50" s="10" t="s">
        <v>298</v>
      </c>
      <c r="D50" s="10" t="s">
        <v>117</v>
      </c>
      <c r="E50" s="95">
        <v>49</v>
      </c>
      <c r="F50" s="10" t="s">
        <v>299</v>
      </c>
      <c r="G50" s="13" t="s">
        <v>300</v>
      </c>
      <c r="H50" s="1">
        <v>36.407400000000003</v>
      </c>
      <c r="I50" s="11" t="s">
        <v>43</v>
      </c>
      <c r="J50" s="13"/>
      <c r="K50" s="10" t="s">
        <v>299</v>
      </c>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B50" s="6"/>
      <c r="AMC50" s="6"/>
      <c r="AMD50" s="6"/>
      <c r="AME50" s="6"/>
      <c r="AMF50" s="6"/>
      <c r="AMG50" s="6"/>
      <c r="AMH50" s="6"/>
      <c r="AMI50" s="6"/>
      <c r="AMJ50" s="6"/>
    </row>
    <row r="51" spans="1:1024" s="16" customFormat="1" ht="51" x14ac:dyDescent="0.25">
      <c r="A51" s="11">
        <v>2</v>
      </c>
      <c r="B51" s="10" t="s">
        <v>38</v>
      </c>
      <c r="C51" s="10" t="s">
        <v>257</v>
      </c>
      <c r="D51" s="10" t="s">
        <v>117</v>
      </c>
      <c r="E51" s="95">
        <v>50</v>
      </c>
      <c r="F51" s="10" t="s">
        <v>301</v>
      </c>
      <c r="G51" s="13" t="s">
        <v>302</v>
      </c>
      <c r="H51" s="1">
        <v>545.21405249999998</v>
      </c>
      <c r="I51" s="11" t="s">
        <v>43</v>
      </c>
      <c r="J51" s="13"/>
      <c r="K51" s="10" t="s">
        <v>303</v>
      </c>
      <c r="L51" s="10">
        <v>2522003</v>
      </c>
      <c r="M51" s="10" t="s">
        <v>304</v>
      </c>
      <c r="N51" s="10">
        <v>2535029</v>
      </c>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B51" s="6"/>
      <c r="AMC51" s="6"/>
      <c r="AMD51" s="6"/>
      <c r="AME51" s="6"/>
      <c r="AMF51" s="6"/>
      <c r="AMG51" s="6"/>
      <c r="AMH51" s="6"/>
      <c r="AMI51" s="6"/>
      <c r="AMJ51" s="6"/>
    </row>
    <row r="52" spans="1:1024" s="16" customFormat="1" ht="38.25" x14ac:dyDescent="0.25">
      <c r="A52" s="11">
        <v>2</v>
      </c>
      <c r="B52" s="10" t="s">
        <v>38</v>
      </c>
      <c r="C52" s="10" t="s">
        <v>305</v>
      </c>
      <c r="D52" s="5" t="s">
        <v>306</v>
      </c>
      <c r="E52" s="95">
        <v>51</v>
      </c>
      <c r="F52" s="5" t="s">
        <v>307</v>
      </c>
      <c r="G52" s="16" t="s">
        <v>308</v>
      </c>
      <c r="H52" s="1">
        <v>114.5383336</v>
      </c>
      <c r="I52" s="11" t="s">
        <v>43</v>
      </c>
      <c r="K52" s="5" t="s">
        <v>309</v>
      </c>
      <c r="L52" s="34"/>
      <c r="M52" s="5" t="s">
        <v>310</v>
      </c>
      <c r="N52" s="34"/>
      <c r="O52" s="5"/>
      <c r="P52" s="34"/>
      <c r="Q52" s="5"/>
      <c r="R52" s="14"/>
      <c r="S52" s="5"/>
      <c r="T52" s="14"/>
      <c r="U52" s="5"/>
      <c r="V52" s="15"/>
      <c r="W52" s="5"/>
      <c r="X52" s="15"/>
      <c r="Y52" s="5"/>
      <c r="Z52" s="5"/>
      <c r="AA52" s="5"/>
      <c r="AB52" s="5"/>
      <c r="AC52" s="5"/>
      <c r="AD52" s="5"/>
      <c r="AE52" s="5"/>
      <c r="AF52" s="5"/>
      <c r="AG52" s="5"/>
      <c r="AH52" s="5"/>
      <c r="AI52" s="5"/>
      <c r="AJ52" s="5"/>
      <c r="AK52" s="5"/>
      <c r="AL52" s="5"/>
      <c r="AMB52" s="6"/>
      <c r="AMC52" s="6"/>
      <c r="AMD52" s="6"/>
      <c r="AME52" s="6"/>
      <c r="AMF52" s="6"/>
      <c r="AMG52" s="6"/>
      <c r="AMH52" s="6"/>
      <c r="AMI52" s="6"/>
      <c r="AMJ52" s="6"/>
    </row>
    <row r="53" spans="1:1024" s="16" customFormat="1" ht="38.25" x14ac:dyDescent="0.25">
      <c r="A53" s="11">
        <v>2</v>
      </c>
      <c r="B53" s="10" t="s">
        <v>38</v>
      </c>
      <c r="C53" s="10" t="s">
        <v>311</v>
      </c>
      <c r="D53" s="5" t="s">
        <v>150</v>
      </c>
      <c r="E53" s="95">
        <v>52</v>
      </c>
      <c r="F53" s="5" t="s">
        <v>312</v>
      </c>
      <c r="G53" s="16" t="s">
        <v>313</v>
      </c>
      <c r="H53" s="1">
        <v>56.197090000000003</v>
      </c>
      <c r="I53" s="11" t="s">
        <v>43</v>
      </c>
      <c r="K53" s="5" t="s">
        <v>314</v>
      </c>
      <c r="L53" s="34" t="s">
        <v>315</v>
      </c>
      <c r="M53" s="5" t="s">
        <v>316</v>
      </c>
      <c r="N53" s="34" t="s">
        <v>315</v>
      </c>
      <c r="O53" s="5"/>
      <c r="P53" s="34"/>
      <c r="Q53" s="5"/>
      <c r="R53" s="14"/>
      <c r="S53" s="5"/>
      <c r="T53" s="14"/>
      <c r="U53" s="5"/>
      <c r="V53" s="15"/>
      <c r="W53" s="5"/>
      <c r="X53" s="5"/>
      <c r="Y53" s="5"/>
      <c r="Z53" s="5"/>
      <c r="AA53" s="5"/>
      <c r="AB53" s="5"/>
      <c r="AC53" s="5"/>
      <c r="AD53" s="5"/>
      <c r="AE53" s="5"/>
      <c r="AF53" s="5"/>
      <c r="AG53" s="5"/>
      <c r="AH53" s="5"/>
      <c r="AI53" s="5"/>
      <c r="AJ53" s="5"/>
      <c r="AK53" s="5"/>
      <c r="AL53" s="5"/>
      <c r="AMB53" s="6"/>
      <c r="AMC53" s="6"/>
      <c r="AMD53" s="6"/>
      <c r="AME53" s="6"/>
      <c r="AMF53" s="6"/>
      <c r="AMG53" s="6"/>
      <c r="AMH53" s="6"/>
      <c r="AMI53" s="6"/>
      <c r="AMJ53" s="6"/>
    </row>
    <row r="54" spans="1:1024" s="16" customFormat="1" ht="102" x14ac:dyDescent="0.25">
      <c r="A54" s="11">
        <v>2</v>
      </c>
      <c r="B54" s="10" t="s">
        <v>38</v>
      </c>
      <c r="C54" s="10" t="s">
        <v>317</v>
      </c>
      <c r="D54" s="5" t="s">
        <v>59</v>
      </c>
      <c r="E54" s="95">
        <v>53</v>
      </c>
      <c r="F54" s="10" t="s">
        <v>318</v>
      </c>
      <c r="G54" s="5" t="s">
        <v>319</v>
      </c>
      <c r="H54" s="1">
        <v>26.83813</v>
      </c>
      <c r="I54" s="11" t="s">
        <v>43</v>
      </c>
      <c r="K54" s="5" t="s">
        <v>320</v>
      </c>
      <c r="L54" s="34"/>
      <c r="M54" s="5" t="s">
        <v>321</v>
      </c>
      <c r="N54" s="34"/>
      <c r="O54" s="5"/>
      <c r="P54" s="34"/>
      <c r="Q54" s="5"/>
      <c r="R54" s="11"/>
      <c r="S54" s="5"/>
      <c r="T54" s="11"/>
      <c r="U54" s="5"/>
      <c r="V54" s="11"/>
      <c r="W54" s="5"/>
      <c r="X54" s="11"/>
      <c r="Y54" s="5"/>
      <c r="Z54" s="11"/>
      <c r="AA54" s="5"/>
      <c r="AB54" s="5"/>
      <c r="AC54" s="5"/>
      <c r="AD54" s="5"/>
      <c r="AE54" s="5"/>
      <c r="AF54" s="5"/>
      <c r="AG54" s="5"/>
      <c r="AH54" s="5"/>
      <c r="AI54" s="5"/>
      <c r="AJ54" s="5"/>
      <c r="AK54" s="5"/>
      <c r="AL54" s="5"/>
      <c r="AMB54" s="6"/>
      <c r="AMC54" s="6"/>
      <c r="AMD54" s="6"/>
      <c r="AME54" s="6"/>
      <c r="AMF54" s="6"/>
      <c r="AMG54" s="6"/>
      <c r="AMH54" s="6"/>
      <c r="AMI54" s="6"/>
      <c r="AMJ54" s="6"/>
    </row>
    <row r="55" spans="1:1024" s="16" customFormat="1" ht="38.25" x14ac:dyDescent="0.25">
      <c r="A55" s="11">
        <v>2</v>
      </c>
      <c r="B55" s="10" t="s">
        <v>38</v>
      </c>
      <c r="C55" s="10" t="s">
        <v>322</v>
      </c>
      <c r="D55" s="5" t="s">
        <v>40</v>
      </c>
      <c r="E55" s="95">
        <v>54</v>
      </c>
      <c r="F55" s="5" t="s">
        <v>323</v>
      </c>
      <c r="G55" s="16" t="s">
        <v>324</v>
      </c>
      <c r="H55" s="49">
        <v>184.56210010000001</v>
      </c>
      <c r="I55" s="11" t="s">
        <v>43</v>
      </c>
      <c r="K55" s="5" t="s">
        <v>325</v>
      </c>
      <c r="L55" s="34"/>
      <c r="M55" s="5" t="s">
        <v>326</v>
      </c>
      <c r="N55" s="34"/>
      <c r="O55" s="5" t="s">
        <v>327</v>
      </c>
      <c r="P55" s="34"/>
      <c r="Q55" s="5" t="s">
        <v>328</v>
      </c>
      <c r="R55" s="14"/>
      <c r="S55" s="5"/>
      <c r="T55" s="14"/>
      <c r="U55" s="5"/>
      <c r="V55" s="15"/>
      <c r="W55" s="5"/>
      <c r="X55" s="15"/>
      <c r="Y55" s="5"/>
      <c r="Z55" s="5"/>
      <c r="AA55" s="5"/>
      <c r="AB55" s="5"/>
      <c r="AC55" s="5"/>
      <c r="AD55" s="5"/>
      <c r="AE55" s="5"/>
      <c r="AF55" s="5"/>
      <c r="AG55" s="5"/>
      <c r="AH55" s="5"/>
      <c r="AI55" s="5"/>
      <c r="AJ55" s="5"/>
      <c r="AK55" s="5"/>
      <c r="AL55" s="5"/>
      <c r="AMB55" s="6"/>
      <c r="AMC55" s="6"/>
      <c r="AMD55" s="6"/>
      <c r="AME55" s="6"/>
      <c r="AMF55" s="6"/>
      <c r="AMG55" s="6"/>
      <c r="AMH55" s="6"/>
      <c r="AMI55" s="6"/>
      <c r="AMJ55" s="6"/>
    </row>
    <row r="56" spans="1:1024" s="16" customFormat="1" ht="38.25" x14ac:dyDescent="0.25">
      <c r="A56" s="11">
        <v>2</v>
      </c>
      <c r="B56" s="10" t="s">
        <v>38</v>
      </c>
      <c r="C56" s="10" t="s">
        <v>329</v>
      </c>
      <c r="D56" s="5" t="s">
        <v>330</v>
      </c>
      <c r="E56" s="95">
        <v>55</v>
      </c>
      <c r="F56" s="10" t="s">
        <v>331</v>
      </c>
      <c r="G56" s="16" t="s">
        <v>332</v>
      </c>
      <c r="H56" s="1">
        <v>238.02332000000001</v>
      </c>
      <c r="I56" s="11" t="s">
        <v>43</v>
      </c>
      <c r="K56" s="5" t="s">
        <v>333</v>
      </c>
      <c r="L56" s="5"/>
      <c r="M56" s="5" t="s">
        <v>334</v>
      </c>
      <c r="N56" s="5"/>
      <c r="O56" s="5"/>
      <c r="P56" s="5"/>
      <c r="Q56" s="5"/>
      <c r="R56" s="5"/>
      <c r="S56" s="5"/>
      <c r="T56" s="5"/>
      <c r="U56" s="5"/>
      <c r="V56" s="5"/>
      <c r="W56" s="5"/>
      <c r="X56" s="5"/>
      <c r="Y56" s="5"/>
      <c r="Z56" s="5"/>
      <c r="AA56" s="5"/>
      <c r="AB56" s="5"/>
      <c r="AC56" s="5"/>
      <c r="AD56" s="5"/>
      <c r="AE56" s="5"/>
      <c r="AF56" s="5"/>
      <c r="AG56" s="5"/>
      <c r="AH56" s="5"/>
      <c r="AI56" s="5"/>
      <c r="AJ56" s="5"/>
      <c r="AK56" s="5"/>
      <c r="AL56" s="5"/>
      <c r="AMB56" s="6"/>
      <c r="AMC56" s="6"/>
      <c r="AMD56" s="6"/>
      <c r="AME56" s="6"/>
      <c r="AMF56" s="6"/>
      <c r="AMG56" s="6"/>
      <c r="AMH56" s="6"/>
      <c r="AMI56" s="6"/>
      <c r="AMJ56" s="6"/>
    </row>
    <row r="57" spans="1:1024" s="16" customFormat="1" ht="25.5" x14ac:dyDescent="0.25">
      <c r="A57" s="11">
        <v>2</v>
      </c>
      <c r="B57" s="10" t="s">
        <v>38</v>
      </c>
      <c r="C57" s="11" t="s">
        <v>335</v>
      </c>
      <c r="D57" s="10" t="s">
        <v>336</v>
      </c>
      <c r="E57" s="95">
        <v>56</v>
      </c>
      <c r="F57" s="10" t="s">
        <v>337</v>
      </c>
      <c r="G57" s="13" t="s">
        <v>338</v>
      </c>
      <c r="H57" s="1">
        <v>1839.4799</v>
      </c>
      <c r="I57" s="11" t="s">
        <v>43</v>
      </c>
      <c r="K57" s="5" t="s">
        <v>339</v>
      </c>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B57" s="6"/>
      <c r="AMC57" s="6"/>
      <c r="AMD57" s="6"/>
      <c r="AME57" s="6"/>
      <c r="AMF57" s="6"/>
      <c r="AMG57" s="6"/>
      <c r="AMH57" s="6"/>
      <c r="AMI57" s="6"/>
      <c r="AMJ57" s="6"/>
    </row>
    <row r="58" spans="1:1024" s="16" customFormat="1" ht="25.5" x14ac:dyDescent="0.25">
      <c r="A58" s="11">
        <v>2</v>
      </c>
      <c r="B58" s="10" t="s">
        <v>38</v>
      </c>
      <c r="C58" s="10" t="s">
        <v>340</v>
      </c>
      <c r="D58" s="10" t="s">
        <v>40</v>
      </c>
      <c r="E58" s="95">
        <v>57</v>
      </c>
      <c r="F58" s="10" t="s">
        <v>341</v>
      </c>
      <c r="G58" s="13" t="s">
        <v>342</v>
      </c>
      <c r="H58" s="1">
        <v>234.330793</v>
      </c>
      <c r="I58" s="11" t="s">
        <v>43</v>
      </c>
      <c r="J58" s="13"/>
      <c r="K58" s="10" t="s">
        <v>343</v>
      </c>
      <c r="L58" s="10"/>
      <c r="M58" s="10" t="s">
        <v>344</v>
      </c>
      <c r="N58" s="5"/>
      <c r="O58" s="10" t="s">
        <v>345</v>
      </c>
      <c r="P58" s="10"/>
      <c r="Q58" s="10"/>
      <c r="R58" s="10"/>
      <c r="S58" s="10"/>
      <c r="T58" s="10"/>
      <c r="U58" s="10"/>
      <c r="V58" s="10"/>
      <c r="W58" s="10"/>
      <c r="X58" s="10"/>
      <c r="Y58" s="10"/>
      <c r="Z58" s="10"/>
      <c r="AA58" s="10"/>
      <c r="AB58" s="10"/>
      <c r="AC58" s="10"/>
      <c r="AD58" s="10"/>
      <c r="AE58" s="10"/>
      <c r="AF58" s="10"/>
      <c r="AG58" s="10"/>
      <c r="AH58" s="10"/>
      <c r="AI58" s="10"/>
      <c r="AJ58" s="10"/>
      <c r="AK58" s="10"/>
      <c r="AL58" s="10"/>
      <c r="AMB58" s="6"/>
      <c r="AMC58" s="6"/>
      <c r="AMD58" s="6"/>
      <c r="AME58" s="6"/>
      <c r="AMF58" s="6"/>
      <c r="AMG58" s="6"/>
      <c r="AMH58" s="6"/>
      <c r="AMI58" s="6"/>
      <c r="AMJ58" s="6"/>
    </row>
    <row r="59" spans="1:1024" s="16" customFormat="1" ht="38.25" x14ac:dyDescent="0.25">
      <c r="A59" s="11">
        <v>2</v>
      </c>
      <c r="B59" s="10" t="s">
        <v>38</v>
      </c>
      <c r="C59" s="10" t="s">
        <v>346</v>
      </c>
      <c r="D59" s="10" t="s">
        <v>40</v>
      </c>
      <c r="E59" s="95">
        <v>58</v>
      </c>
      <c r="F59" s="10" t="s">
        <v>347</v>
      </c>
      <c r="G59" s="13" t="s">
        <v>348</v>
      </c>
      <c r="H59" s="1">
        <v>86.341856100000001</v>
      </c>
      <c r="I59" s="11" t="s">
        <v>43</v>
      </c>
      <c r="J59" s="13"/>
      <c r="K59" s="10" t="s">
        <v>349</v>
      </c>
      <c r="L59" s="10"/>
      <c r="M59" s="10" t="s">
        <v>350</v>
      </c>
      <c r="N59" s="5"/>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B59" s="6"/>
      <c r="AMC59" s="6"/>
      <c r="AMD59" s="6"/>
      <c r="AME59" s="6"/>
      <c r="AMF59" s="6"/>
      <c r="AMG59" s="6"/>
      <c r="AMH59" s="6"/>
      <c r="AMI59" s="6"/>
      <c r="AMJ59" s="6"/>
    </row>
    <row r="60" spans="1:1024" s="16" customFormat="1" ht="38.25" x14ac:dyDescent="0.25">
      <c r="A60" s="11">
        <v>2</v>
      </c>
      <c r="B60" s="10" t="s">
        <v>38</v>
      </c>
      <c r="C60" s="10" t="s">
        <v>351</v>
      </c>
      <c r="D60" s="10" t="s">
        <v>1350</v>
      </c>
      <c r="E60" s="95">
        <v>59</v>
      </c>
      <c r="F60" s="10" t="s">
        <v>353</v>
      </c>
      <c r="G60" s="13"/>
      <c r="H60" s="49">
        <v>456.60402499999998</v>
      </c>
      <c r="I60" s="11" t="s">
        <v>43</v>
      </c>
      <c r="J60" s="13"/>
      <c r="K60" s="10" t="s">
        <v>354</v>
      </c>
      <c r="L60" s="10"/>
      <c r="M60" s="10" t="s">
        <v>355</v>
      </c>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B60" s="6"/>
      <c r="AMC60" s="6"/>
      <c r="AMD60" s="6"/>
      <c r="AME60" s="6"/>
      <c r="AMF60" s="6"/>
      <c r="AMG60" s="6"/>
      <c r="AMH60" s="6"/>
      <c r="AMI60" s="6"/>
      <c r="AMJ60" s="6"/>
    </row>
    <row r="61" spans="1:1024" s="16" customFormat="1" ht="51" x14ac:dyDescent="0.25">
      <c r="A61" s="11">
        <v>2</v>
      </c>
      <c r="B61" s="10" t="s">
        <v>38</v>
      </c>
      <c r="C61" s="5" t="s">
        <v>356</v>
      </c>
      <c r="D61" s="5" t="s">
        <v>170</v>
      </c>
      <c r="E61" s="95">
        <v>60</v>
      </c>
      <c r="F61" s="5" t="s">
        <v>357</v>
      </c>
      <c r="G61" s="16" t="s">
        <v>358</v>
      </c>
      <c r="H61" s="1">
        <v>20168.375597499999</v>
      </c>
      <c r="I61" s="11" t="s">
        <v>43</v>
      </c>
      <c r="J61" s="16" t="s">
        <v>359</v>
      </c>
      <c r="K61" s="5" t="s">
        <v>360</v>
      </c>
      <c r="L61" s="5" t="s">
        <v>361</v>
      </c>
      <c r="M61" s="5" t="s">
        <v>362</v>
      </c>
      <c r="N61" s="5" t="s">
        <v>363</v>
      </c>
      <c r="O61" s="5" t="s">
        <v>364</v>
      </c>
      <c r="P61" s="5" t="s">
        <v>365</v>
      </c>
      <c r="Q61" s="5" t="s">
        <v>366</v>
      </c>
      <c r="R61" s="5" t="s">
        <v>367</v>
      </c>
      <c r="S61" s="5" t="s">
        <v>368</v>
      </c>
      <c r="T61" s="5"/>
      <c r="U61" s="5" t="s">
        <v>369</v>
      </c>
      <c r="V61" s="5"/>
      <c r="W61" s="5" t="s">
        <v>370</v>
      </c>
      <c r="X61" s="5"/>
      <c r="Y61" s="5" t="s">
        <v>371</v>
      </c>
      <c r="Z61" s="5"/>
      <c r="AA61" s="5" t="s">
        <v>372</v>
      </c>
      <c r="AB61" s="5"/>
      <c r="AC61" s="5" t="s">
        <v>373</v>
      </c>
      <c r="AD61" s="5"/>
      <c r="AE61" s="5" t="s">
        <v>374</v>
      </c>
      <c r="AF61" s="5"/>
      <c r="AG61" s="5"/>
      <c r="AH61" s="5"/>
      <c r="AI61" s="5"/>
      <c r="AJ61" s="5"/>
      <c r="AK61" s="5"/>
      <c r="AL61" s="5"/>
      <c r="AMB61" s="6"/>
      <c r="AMC61" s="6"/>
      <c r="AMD61" s="6"/>
      <c r="AME61" s="6"/>
      <c r="AMF61" s="6"/>
      <c r="AMG61" s="6"/>
      <c r="AMH61" s="6"/>
      <c r="AMI61" s="6"/>
      <c r="AMJ61" s="6"/>
    </row>
    <row r="62" spans="1:1024" s="16" customFormat="1" ht="38.25" x14ac:dyDescent="0.25">
      <c r="A62" s="11">
        <v>2</v>
      </c>
      <c r="B62" s="10" t="s">
        <v>38</v>
      </c>
      <c r="C62" s="10" t="s">
        <v>228</v>
      </c>
      <c r="D62" s="10" t="s">
        <v>52</v>
      </c>
      <c r="E62" s="95">
        <v>61</v>
      </c>
      <c r="F62" s="10" t="s">
        <v>375</v>
      </c>
      <c r="G62" s="13" t="s">
        <v>376</v>
      </c>
      <c r="H62" s="1">
        <v>159.92294000000001</v>
      </c>
      <c r="I62" s="11" t="s">
        <v>43</v>
      </c>
      <c r="J62" s="13"/>
      <c r="K62" s="10" t="s">
        <v>377</v>
      </c>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B62" s="6"/>
      <c r="AMC62" s="6"/>
      <c r="AMD62" s="6"/>
      <c r="AME62" s="6"/>
      <c r="AMF62" s="6"/>
      <c r="AMG62" s="6"/>
      <c r="AMH62" s="6"/>
      <c r="AMI62" s="6"/>
      <c r="AMJ62" s="6"/>
    </row>
    <row r="63" spans="1:1024" s="16" customFormat="1" ht="38.25" x14ac:dyDescent="0.25">
      <c r="A63" s="11">
        <v>2</v>
      </c>
      <c r="B63" s="10" t="s">
        <v>38</v>
      </c>
      <c r="C63" s="10" t="s">
        <v>378</v>
      </c>
      <c r="D63" s="10" t="s">
        <v>111</v>
      </c>
      <c r="E63" s="95">
        <v>62</v>
      </c>
      <c r="F63" s="10" t="s">
        <v>379</v>
      </c>
      <c r="G63" s="13" t="s">
        <v>380</v>
      </c>
      <c r="H63" s="1">
        <v>921.20655939999995</v>
      </c>
      <c r="I63" s="11" t="s">
        <v>43</v>
      </c>
      <c r="J63" s="13"/>
      <c r="K63" s="10" t="s">
        <v>381</v>
      </c>
      <c r="L63" s="10"/>
      <c r="M63" s="10" t="s">
        <v>382</v>
      </c>
      <c r="N63" s="10"/>
      <c r="O63" s="10" t="s">
        <v>383</v>
      </c>
      <c r="P63" s="10">
        <v>1071702</v>
      </c>
      <c r="Q63" s="10" t="s">
        <v>384</v>
      </c>
      <c r="R63" s="10">
        <v>6424108</v>
      </c>
      <c r="S63" s="10"/>
      <c r="T63" s="10"/>
      <c r="U63" s="10"/>
      <c r="V63" s="10"/>
      <c r="W63" s="10"/>
      <c r="X63" s="10"/>
      <c r="Y63" s="10"/>
      <c r="Z63" s="10"/>
      <c r="AA63" s="10"/>
      <c r="AB63" s="10"/>
      <c r="AC63" s="10"/>
      <c r="AD63" s="10"/>
      <c r="AE63" s="10"/>
      <c r="AF63" s="10"/>
      <c r="AG63" s="10"/>
      <c r="AH63" s="10"/>
      <c r="AI63" s="10"/>
      <c r="AJ63" s="10"/>
      <c r="AK63" s="10"/>
      <c r="AL63" s="10"/>
      <c r="AMB63" s="6"/>
      <c r="AMC63" s="6"/>
      <c r="AMD63" s="6"/>
      <c r="AME63" s="6"/>
      <c r="AMF63" s="6"/>
      <c r="AMG63" s="6"/>
      <c r="AMH63" s="6"/>
      <c r="AMI63" s="6"/>
      <c r="AMJ63" s="6"/>
    </row>
    <row r="64" spans="1:1024" s="16" customFormat="1" ht="25.5" x14ac:dyDescent="0.25">
      <c r="A64" s="11">
        <v>2</v>
      </c>
      <c r="B64" s="10" t="s">
        <v>38</v>
      </c>
      <c r="C64" s="10" t="s">
        <v>169</v>
      </c>
      <c r="D64" s="5" t="s">
        <v>170</v>
      </c>
      <c r="E64" s="95">
        <v>63</v>
      </c>
      <c r="F64" s="5" t="s">
        <v>385</v>
      </c>
      <c r="G64" s="16" t="s">
        <v>386</v>
      </c>
      <c r="H64" s="1">
        <v>444.81925999999999</v>
      </c>
      <c r="I64" s="11" t="s">
        <v>43</v>
      </c>
      <c r="K64" s="5" t="s">
        <v>387</v>
      </c>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B64" s="6"/>
      <c r="AMC64" s="6"/>
      <c r="AMD64" s="6"/>
      <c r="AME64" s="6"/>
      <c r="AMF64" s="6"/>
      <c r="AMG64" s="6"/>
      <c r="AMH64" s="6"/>
      <c r="AMI64" s="6"/>
      <c r="AMJ64" s="6"/>
    </row>
    <row r="65" spans="1:1024" s="16" customFormat="1" ht="38.25" x14ac:dyDescent="0.25">
      <c r="A65" s="11">
        <v>2</v>
      </c>
      <c r="B65" s="10" t="s">
        <v>38</v>
      </c>
      <c r="C65" s="10" t="s">
        <v>388</v>
      </c>
      <c r="D65" s="5" t="s">
        <v>59</v>
      </c>
      <c r="E65" s="95">
        <v>64</v>
      </c>
      <c r="F65" s="5" t="s">
        <v>389</v>
      </c>
      <c r="G65" s="16" t="s">
        <v>390</v>
      </c>
      <c r="H65" s="1">
        <v>40.415559999999999</v>
      </c>
      <c r="I65" s="11" t="s">
        <v>43</v>
      </c>
      <c r="K65" s="5" t="s">
        <v>391</v>
      </c>
      <c r="L65" s="34"/>
      <c r="M65" s="5"/>
      <c r="N65" s="34"/>
      <c r="O65" s="5"/>
      <c r="P65" s="34"/>
      <c r="Q65" s="5"/>
      <c r="R65" s="14"/>
      <c r="S65" s="5"/>
      <c r="T65" s="14"/>
      <c r="U65" s="5"/>
      <c r="V65" s="15"/>
      <c r="W65" s="5"/>
      <c r="X65" s="15"/>
      <c r="Y65" s="5"/>
      <c r="Z65" s="5"/>
      <c r="AA65" s="5"/>
      <c r="AB65" s="5"/>
      <c r="AC65" s="5"/>
      <c r="AD65" s="5"/>
      <c r="AE65" s="5"/>
      <c r="AF65" s="5"/>
      <c r="AG65" s="5"/>
      <c r="AH65" s="5"/>
      <c r="AI65" s="5"/>
      <c r="AJ65" s="5"/>
      <c r="AK65" s="5"/>
      <c r="AL65" s="5"/>
      <c r="AMB65" s="6"/>
      <c r="AMC65" s="6"/>
      <c r="AMD65" s="6"/>
      <c r="AME65" s="6"/>
      <c r="AMF65" s="6"/>
      <c r="AMG65" s="6"/>
      <c r="AMH65" s="6"/>
      <c r="AMI65" s="6"/>
      <c r="AMJ65" s="6"/>
    </row>
    <row r="66" spans="1:1024" s="16" customFormat="1" ht="51" x14ac:dyDescent="0.25">
      <c r="A66" s="11">
        <v>2</v>
      </c>
      <c r="B66" s="10" t="s">
        <v>38</v>
      </c>
      <c r="C66" s="10" t="s">
        <v>392</v>
      </c>
      <c r="D66" s="10" t="s">
        <v>9148</v>
      </c>
      <c r="E66" s="95">
        <v>65</v>
      </c>
      <c r="F66" s="10" t="s">
        <v>393</v>
      </c>
      <c r="G66" s="13" t="s">
        <v>394</v>
      </c>
      <c r="H66" s="49">
        <v>383.98959000000002</v>
      </c>
      <c r="I66" s="11" t="s">
        <v>43</v>
      </c>
      <c r="J66" s="13"/>
      <c r="K66" s="10" t="s">
        <v>395</v>
      </c>
      <c r="L66" s="10"/>
      <c r="M66" s="10" t="s">
        <v>396</v>
      </c>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B66" s="6"/>
      <c r="AMC66" s="6"/>
      <c r="AMD66" s="6"/>
      <c r="AME66" s="6"/>
      <c r="AMF66" s="6"/>
      <c r="AMG66" s="6"/>
      <c r="AMH66" s="6"/>
      <c r="AMI66" s="6"/>
      <c r="AMJ66" s="6"/>
    </row>
    <row r="67" spans="1:1024" s="16" customFormat="1" ht="25.5" x14ac:dyDescent="0.25">
      <c r="A67" s="11">
        <v>2</v>
      </c>
      <c r="B67" s="10" t="s">
        <v>38</v>
      </c>
      <c r="C67" s="10" t="s">
        <v>397</v>
      </c>
      <c r="D67" s="10" t="s">
        <v>40</v>
      </c>
      <c r="E67" s="95">
        <v>66</v>
      </c>
      <c r="F67" s="10" t="s">
        <v>398</v>
      </c>
      <c r="G67" s="13" t="s">
        <v>399</v>
      </c>
      <c r="H67" s="49">
        <v>34.255453500000002</v>
      </c>
      <c r="I67" s="11" t="s">
        <v>43</v>
      </c>
      <c r="J67" s="13"/>
      <c r="K67" s="10" t="s">
        <v>400</v>
      </c>
      <c r="L67" s="10"/>
      <c r="M67" s="10"/>
      <c r="N67" s="5"/>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B67" s="6"/>
      <c r="AMC67" s="6"/>
      <c r="AMD67" s="6"/>
      <c r="AME67" s="6"/>
      <c r="AMF67" s="6"/>
      <c r="AMG67" s="6"/>
      <c r="AMH67" s="6"/>
      <c r="AMI67" s="6"/>
      <c r="AMJ67" s="6"/>
    </row>
    <row r="68" spans="1:1024" s="16" customFormat="1" ht="63.75" x14ac:dyDescent="0.25">
      <c r="A68" s="11">
        <v>2</v>
      </c>
      <c r="B68" s="10" t="s">
        <v>38</v>
      </c>
      <c r="C68" s="10" t="s">
        <v>401</v>
      </c>
      <c r="D68" s="10" t="s">
        <v>402</v>
      </c>
      <c r="E68" s="95">
        <v>67</v>
      </c>
      <c r="F68" s="10" t="s">
        <v>403</v>
      </c>
      <c r="G68" s="13" t="s">
        <v>404</v>
      </c>
      <c r="H68" s="1">
        <v>90.689034399999997</v>
      </c>
      <c r="I68" s="11" t="s">
        <v>43</v>
      </c>
      <c r="J68" s="13"/>
      <c r="K68" s="10" t="s">
        <v>405</v>
      </c>
      <c r="L68" s="10"/>
      <c r="M68" s="10" t="s">
        <v>406</v>
      </c>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B68" s="6"/>
      <c r="AMC68" s="6"/>
      <c r="AMD68" s="6"/>
      <c r="AME68" s="6"/>
      <c r="AMF68" s="6"/>
      <c r="AMG68" s="6"/>
      <c r="AMH68" s="6"/>
      <c r="AMI68" s="6"/>
      <c r="AMJ68" s="6"/>
    </row>
    <row r="69" spans="1:1024" s="16" customFormat="1" ht="25.5" x14ac:dyDescent="0.25">
      <c r="A69" s="11">
        <v>2</v>
      </c>
      <c r="B69" s="10" t="s">
        <v>38</v>
      </c>
      <c r="C69" s="10" t="s">
        <v>407</v>
      </c>
      <c r="D69" s="10" t="s">
        <v>408</v>
      </c>
      <c r="E69" s="95">
        <v>68</v>
      </c>
      <c r="F69" s="10" t="s">
        <v>409</v>
      </c>
      <c r="G69" s="13" t="s">
        <v>410</v>
      </c>
      <c r="H69" s="1">
        <v>4163.2341563999998</v>
      </c>
      <c r="I69" s="11" t="s">
        <v>43</v>
      </c>
      <c r="J69" s="13" t="s">
        <v>411</v>
      </c>
      <c r="K69" s="29" t="s">
        <v>412</v>
      </c>
      <c r="L69" s="10">
        <v>1271017</v>
      </c>
      <c r="M69" s="10" t="s">
        <v>413</v>
      </c>
      <c r="N69" s="10">
        <v>3378733</v>
      </c>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B69" s="6"/>
      <c r="AMC69" s="6"/>
      <c r="AMD69" s="6"/>
      <c r="AME69" s="6"/>
      <c r="AMF69" s="6"/>
      <c r="AMG69" s="6"/>
      <c r="AMH69" s="6"/>
      <c r="AMI69" s="6"/>
      <c r="AMJ69" s="6"/>
    </row>
    <row r="70" spans="1:1024" s="16" customFormat="1" ht="25.5" x14ac:dyDescent="0.25">
      <c r="A70" s="11">
        <v>2</v>
      </c>
      <c r="B70" s="10" t="s">
        <v>38</v>
      </c>
      <c r="C70" s="10" t="s">
        <v>414</v>
      </c>
      <c r="D70" s="10" t="s">
        <v>40</v>
      </c>
      <c r="E70" s="95">
        <v>69</v>
      </c>
      <c r="F70" s="10" t="s">
        <v>415</v>
      </c>
      <c r="G70" s="13" t="s">
        <v>416</v>
      </c>
      <c r="H70" s="1">
        <v>357.38028159999999</v>
      </c>
      <c r="I70" s="11" t="s">
        <v>43</v>
      </c>
      <c r="J70" s="13"/>
      <c r="K70" s="10" t="s">
        <v>417</v>
      </c>
      <c r="L70" s="10">
        <v>3604842</v>
      </c>
      <c r="M70" s="10" t="s">
        <v>418</v>
      </c>
      <c r="N70" s="5">
        <v>1688316</v>
      </c>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B70" s="6"/>
      <c r="AMC70" s="6"/>
      <c r="AMD70" s="6"/>
      <c r="AME70" s="6"/>
      <c r="AMF70" s="6"/>
      <c r="AMG70" s="6"/>
      <c r="AMH70" s="6"/>
      <c r="AMI70" s="6"/>
      <c r="AMJ70" s="6"/>
    </row>
    <row r="71" spans="1:1024" s="16" customFormat="1" ht="51" x14ac:dyDescent="0.25">
      <c r="A71" s="11">
        <v>2</v>
      </c>
      <c r="B71" s="10" t="s">
        <v>38</v>
      </c>
      <c r="C71" s="12" t="s">
        <v>419</v>
      </c>
      <c r="D71" s="5" t="s">
        <v>52</v>
      </c>
      <c r="E71" s="95">
        <v>70</v>
      </c>
      <c r="F71" s="10" t="s">
        <v>420</v>
      </c>
      <c r="G71" s="16" t="s">
        <v>421</v>
      </c>
      <c r="H71" s="49">
        <v>26614.720153400001</v>
      </c>
      <c r="I71" s="11" t="s">
        <v>43</v>
      </c>
      <c r="K71" s="5" t="s">
        <v>422</v>
      </c>
      <c r="L71" s="5">
        <v>5889</v>
      </c>
      <c r="M71" s="5" t="s">
        <v>423</v>
      </c>
      <c r="N71" s="5">
        <v>3455326</v>
      </c>
      <c r="O71" s="5" t="s">
        <v>424</v>
      </c>
      <c r="P71" s="5">
        <v>7557915</v>
      </c>
      <c r="Q71" s="5" t="s">
        <v>425</v>
      </c>
      <c r="R71" s="5">
        <v>8192412</v>
      </c>
      <c r="S71" s="5"/>
      <c r="T71" s="5"/>
      <c r="U71" s="5"/>
      <c r="V71" s="5"/>
      <c r="W71" s="5"/>
      <c r="X71" s="5"/>
      <c r="Y71" s="5"/>
      <c r="Z71" s="5"/>
      <c r="AA71" s="5"/>
      <c r="AB71" s="5"/>
      <c r="AC71" s="5"/>
      <c r="AD71" s="5"/>
      <c r="AE71" s="5"/>
      <c r="AF71" s="5"/>
      <c r="AG71" s="5"/>
      <c r="AH71" s="5"/>
      <c r="AI71" s="5"/>
      <c r="AJ71" s="5"/>
      <c r="AK71" s="5"/>
      <c r="AL71" s="5"/>
      <c r="AMB71" s="6"/>
      <c r="AMC71" s="6"/>
      <c r="AMD71" s="6"/>
      <c r="AME71" s="6"/>
      <c r="AMF71" s="6"/>
      <c r="AMG71" s="6"/>
      <c r="AMH71" s="6"/>
      <c r="AMI71" s="6"/>
      <c r="AMJ71" s="6"/>
    </row>
    <row r="72" spans="1:1024" s="16" customFormat="1" ht="38.25" x14ac:dyDescent="0.25">
      <c r="A72" s="11">
        <v>2</v>
      </c>
      <c r="B72" s="10" t="s">
        <v>38</v>
      </c>
      <c r="C72" s="10" t="s">
        <v>271</v>
      </c>
      <c r="D72" s="10" t="s">
        <v>117</v>
      </c>
      <c r="E72" s="95">
        <v>71</v>
      </c>
      <c r="F72" s="10" t="s">
        <v>426</v>
      </c>
      <c r="G72" s="13" t="s">
        <v>427</v>
      </c>
      <c r="H72" s="1">
        <v>25.00226</v>
      </c>
      <c r="I72" s="11" t="s">
        <v>43</v>
      </c>
      <c r="J72" s="13"/>
      <c r="K72" s="10" t="s">
        <v>426</v>
      </c>
      <c r="L72" s="10"/>
      <c r="M72" s="10"/>
      <c r="N72" s="5"/>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B72" s="6"/>
      <c r="AMC72" s="6"/>
      <c r="AMD72" s="6"/>
      <c r="AME72" s="6"/>
      <c r="AMF72" s="6"/>
      <c r="AMG72" s="6"/>
      <c r="AMH72" s="6"/>
      <c r="AMI72" s="6"/>
      <c r="AMJ72" s="6"/>
    </row>
    <row r="73" spans="1:1024" s="16" customFormat="1" ht="38.25" x14ac:dyDescent="0.25">
      <c r="A73" s="11">
        <v>2</v>
      </c>
      <c r="B73" s="10" t="s">
        <v>38</v>
      </c>
      <c r="C73" s="10" t="s">
        <v>428</v>
      </c>
      <c r="D73" s="5" t="s">
        <v>150</v>
      </c>
      <c r="E73" s="95">
        <v>72</v>
      </c>
      <c r="F73" s="10" t="s">
        <v>429</v>
      </c>
      <c r="G73" s="13" t="s">
        <v>430</v>
      </c>
      <c r="H73" s="1">
        <v>101.02473000000001</v>
      </c>
      <c r="I73" s="11" t="s">
        <v>43</v>
      </c>
      <c r="J73" s="13"/>
      <c r="K73" s="10" t="s">
        <v>431</v>
      </c>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B73" s="6"/>
      <c r="AMC73" s="6"/>
      <c r="AMD73" s="6"/>
      <c r="AME73" s="6"/>
      <c r="AMF73" s="6"/>
      <c r="AMG73" s="6"/>
      <c r="AMH73" s="6"/>
      <c r="AMI73" s="6"/>
      <c r="AMJ73" s="6"/>
    </row>
    <row r="74" spans="1:1024" s="16" customFormat="1" ht="293.25" x14ac:dyDescent="0.25">
      <c r="A74" s="11">
        <v>2</v>
      </c>
      <c r="B74" s="10" t="s">
        <v>38</v>
      </c>
      <c r="C74" s="10" t="s">
        <v>174</v>
      </c>
      <c r="D74" s="5" t="s">
        <v>175</v>
      </c>
      <c r="E74" s="95">
        <v>73</v>
      </c>
      <c r="F74" s="5" t="s">
        <v>432</v>
      </c>
      <c r="G74" s="5" t="s">
        <v>433</v>
      </c>
      <c r="H74" s="1">
        <v>45.968302999999999</v>
      </c>
      <c r="I74" s="11" t="s">
        <v>43</v>
      </c>
      <c r="K74" s="5" t="s">
        <v>434</v>
      </c>
      <c r="L74" s="34"/>
      <c r="M74" s="5" t="s">
        <v>435</v>
      </c>
      <c r="N74" s="34"/>
      <c r="O74" s="5"/>
      <c r="P74" s="34"/>
      <c r="Q74" s="5"/>
      <c r="R74" s="14"/>
      <c r="S74" s="5"/>
      <c r="T74" s="14"/>
      <c r="U74" s="5"/>
      <c r="V74" s="15"/>
      <c r="W74" s="5"/>
      <c r="X74" s="15"/>
      <c r="Y74" s="5"/>
      <c r="Z74" s="5"/>
      <c r="AA74" s="5"/>
      <c r="AB74" s="5"/>
      <c r="AC74" s="5"/>
      <c r="AD74" s="5"/>
      <c r="AE74" s="5"/>
      <c r="AF74" s="5"/>
      <c r="AG74" s="5"/>
      <c r="AH74" s="5"/>
      <c r="AI74" s="5"/>
      <c r="AJ74" s="5"/>
      <c r="AK74" s="5"/>
      <c r="AL74" s="5"/>
      <c r="AMB74" s="6"/>
      <c r="AMC74" s="6"/>
      <c r="AMD74" s="6"/>
      <c r="AME74" s="6"/>
      <c r="AMF74" s="6"/>
      <c r="AMG74" s="6"/>
      <c r="AMH74" s="6"/>
      <c r="AMI74" s="6"/>
      <c r="AMJ74" s="6"/>
    </row>
    <row r="75" spans="1:1024" s="16" customFormat="1" ht="25.5" x14ac:dyDescent="0.25">
      <c r="A75" s="11">
        <v>2</v>
      </c>
      <c r="B75" s="10" t="s">
        <v>38</v>
      </c>
      <c r="C75" s="10" t="s">
        <v>195</v>
      </c>
      <c r="D75" s="10" t="s">
        <v>9148</v>
      </c>
      <c r="E75" s="95">
        <v>74</v>
      </c>
      <c r="F75" s="10" t="s">
        <v>436</v>
      </c>
      <c r="G75" s="13" t="s">
        <v>437</v>
      </c>
      <c r="H75" s="1">
        <v>854.40404999999998</v>
      </c>
      <c r="I75" s="11" t="s">
        <v>43</v>
      </c>
      <c r="J75" s="13" t="s">
        <v>438</v>
      </c>
      <c r="K75" s="10" t="s">
        <v>439</v>
      </c>
      <c r="L75" s="10"/>
      <c r="M75" s="10" t="s">
        <v>440</v>
      </c>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B75" s="6"/>
      <c r="AMC75" s="6"/>
      <c r="AMD75" s="6"/>
      <c r="AME75" s="6"/>
      <c r="AMF75" s="6"/>
      <c r="AMG75" s="6"/>
      <c r="AMH75" s="6"/>
      <c r="AMI75" s="6"/>
      <c r="AMJ75" s="6"/>
    </row>
    <row r="76" spans="1:1024" s="16" customFormat="1" ht="63.75" x14ac:dyDescent="0.25">
      <c r="A76" s="11">
        <v>2</v>
      </c>
      <c r="B76" s="10" t="s">
        <v>38</v>
      </c>
      <c r="C76" s="10" t="s">
        <v>257</v>
      </c>
      <c r="D76" s="10" t="s">
        <v>117</v>
      </c>
      <c r="E76" s="95">
        <v>75</v>
      </c>
      <c r="F76" s="10" t="s">
        <v>441</v>
      </c>
      <c r="G76" s="13" t="s">
        <v>442</v>
      </c>
      <c r="H76" s="1">
        <v>897.74512000000004</v>
      </c>
      <c r="I76" s="11" t="s">
        <v>43</v>
      </c>
      <c r="J76" s="13"/>
      <c r="K76" s="10" t="s">
        <v>443</v>
      </c>
      <c r="L76" s="10">
        <v>6497263</v>
      </c>
      <c r="M76" s="10" t="s">
        <v>444</v>
      </c>
      <c r="N76" s="10">
        <v>6499890</v>
      </c>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B76" s="6"/>
      <c r="AMC76" s="6"/>
      <c r="AMD76" s="6"/>
      <c r="AME76" s="6"/>
      <c r="AMF76" s="6"/>
      <c r="AMG76" s="6"/>
      <c r="AMH76" s="6"/>
      <c r="AMI76" s="6"/>
      <c r="AMJ76" s="6"/>
    </row>
    <row r="77" spans="1:1024" s="16" customFormat="1" ht="25.5" x14ac:dyDescent="0.25">
      <c r="A77" s="11">
        <v>2</v>
      </c>
      <c r="B77" s="10" t="s">
        <v>38</v>
      </c>
      <c r="C77" s="10" t="s">
        <v>271</v>
      </c>
      <c r="D77" s="10" t="s">
        <v>117</v>
      </c>
      <c r="E77" s="95">
        <v>76</v>
      </c>
      <c r="F77" s="10" t="s">
        <v>445</v>
      </c>
      <c r="G77" s="13" t="s">
        <v>446</v>
      </c>
      <c r="H77" s="49">
        <v>38.284280000000003</v>
      </c>
      <c r="I77" s="11" t="s">
        <v>43</v>
      </c>
      <c r="J77" s="13"/>
      <c r="K77" s="10" t="s">
        <v>445</v>
      </c>
      <c r="L77" s="10"/>
      <c r="M77" s="10"/>
      <c r="N77" s="5"/>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B77" s="6"/>
      <c r="AMC77" s="6"/>
      <c r="AMD77" s="6"/>
      <c r="AME77" s="6"/>
      <c r="AMF77" s="6"/>
      <c r="AMG77" s="6"/>
      <c r="AMH77" s="6"/>
      <c r="AMI77" s="6"/>
      <c r="AMJ77" s="6"/>
    </row>
    <row r="78" spans="1:1024" s="16" customFormat="1" ht="38.25" x14ac:dyDescent="0.25">
      <c r="A78" s="11">
        <v>2</v>
      </c>
      <c r="B78" s="10" t="s">
        <v>38</v>
      </c>
      <c r="C78" s="10" t="s">
        <v>447</v>
      </c>
      <c r="D78" s="10" t="s">
        <v>448</v>
      </c>
      <c r="E78" s="95">
        <v>77</v>
      </c>
      <c r="F78" s="10" t="s">
        <v>449</v>
      </c>
      <c r="G78" s="13" t="s">
        <v>450</v>
      </c>
      <c r="H78" s="1">
        <v>35.185452999999995</v>
      </c>
      <c r="I78" s="11" t="s">
        <v>43</v>
      </c>
      <c r="J78" s="13"/>
      <c r="K78" s="10" t="s">
        <v>451</v>
      </c>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B78" s="6"/>
      <c r="AMC78" s="6"/>
      <c r="AMD78" s="6"/>
      <c r="AME78" s="6"/>
      <c r="AMF78" s="6"/>
      <c r="AMG78" s="6"/>
      <c r="AMH78" s="6"/>
      <c r="AMI78" s="6"/>
      <c r="AMJ78" s="6"/>
    </row>
    <row r="79" spans="1:1024" s="16" customFormat="1" ht="25.5" x14ac:dyDescent="0.25">
      <c r="A79" s="11">
        <v>2</v>
      </c>
      <c r="B79" s="10" t="s">
        <v>38</v>
      </c>
      <c r="C79" s="10" t="s">
        <v>452</v>
      </c>
      <c r="D79" s="10" t="s">
        <v>40</v>
      </c>
      <c r="E79" s="95">
        <v>78</v>
      </c>
      <c r="F79" s="10" t="s">
        <v>453</v>
      </c>
      <c r="G79" s="13" t="s">
        <v>454</v>
      </c>
      <c r="H79" s="1">
        <v>167.5604257</v>
      </c>
      <c r="I79" s="11" t="s">
        <v>43</v>
      </c>
      <c r="J79" s="13"/>
      <c r="K79" s="10" t="s">
        <v>455</v>
      </c>
      <c r="L79" s="10">
        <v>0</v>
      </c>
      <c r="M79" s="10" t="s">
        <v>456</v>
      </c>
      <c r="N79" s="5"/>
      <c r="O79" s="10" t="s">
        <v>457</v>
      </c>
      <c r="P79" s="10"/>
      <c r="Q79" s="10"/>
      <c r="R79" s="10"/>
      <c r="S79" s="10"/>
      <c r="T79" s="10"/>
      <c r="U79" s="10"/>
      <c r="V79" s="10"/>
      <c r="W79" s="10"/>
      <c r="X79" s="10"/>
      <c r="Y79" s="10"/>
      <c r="Z79" s="10"/>
      <c r="AA79" s="10"/>
      <c r="AB79" s="10"/>
      <c r="AC79" s="10"/>
      <c r="AD79" s="10"/>
      <c r="AE79" s="10"/>
      <c r="AF79" s="10"/>
      <c r="AG79" s="10"/>
      <c r="AH79" s="10"/>
      <c r="AI79" s="10"/>
      <c r="AJ79" s="10"/>
      <c r="AK79" s="10"/>
      <c r="AL79" s="10"/>
      <c r="AMB79" s="6"/>
      <c r="AMC79" s="6"/>
      <c r="AMD79" s="6"/>
      <c r="AME79" s="6"/>
      <c r="AMF79" s="6"/>
      <c r="AMG79" s="6"/>
      <c r="AMH79" s="6"/>
      <c r="AMI79" s="6"/>
      <c r="AMJ79" s="6"/>
    </row>
    <row r="80" spans="1:1024" s="16" customFormat="1" ht="38.25" x14ac:dyDescent="0.25">
      <c r="A80" s="11">
        <v>2</v>
      </c>
      <c r="B80" s="10" t="s">
        <v>38</v>
      </c>
      <c r="C80" s="10" t="s">
        <v>458</v>
      </c>
      <c r="D80" s="5" t="s">
        <v>150</v>
      </c>
      <c r="E80" s="95">
        <v>79</v>
      </c>
      <c r="F80" s="10" t="s">
        <v>459</v>
      </c>
      <c r="G80" s="16" t="s">
        <v>460</v>
      </c>
      <c r="H80" s="1">
        <v>32.526649999999997</v>
      </c>
      <c r="I80" s="11" t="s">
        <v>43</v>
      </c>
      <c r="K80" s="5" t="s">
        <v>461</v>
      </c>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B80" s="6"/>
      <c r="AMC80" s="6"/>
      <c r="AMD80" s="6"/>
      <c r="AME80" s="6"/>
      <c r="AMF80" s="6"/>
      <c r="AMG80" s="6"/>
      <c r="AMH80" s="6"/>
      <c r="AMI80" s="6"/>
      <c r="AMJ80" s="6"/>
    </row>
    <row r="81" spans="1:1024" s="16" customFormat="1" ht="38.25" x14ac:dyDescent="0.25">
      <c r="A81" s="11">
        <v>2</v>
      </c>
      <c r="B81" s="10" t="s">
        <v>38</v>
      </c>
      <c r="C81" s="10" t="s">
        <v>271</v>
      </c>
      <c r="D81" s="10" t="s">
        <v>117</v>
      </c>
      <c r="E81" s="95">
        <v>80</v>
      </c>
      <c r="F81" s="10" t="s">
        <v>462</v>
      </c>
      <c r="G81" s="13" t="s">
        <v>463</v>
      </c>
      <c r="H81" s="1">
        <v>25.236830000000001</v>
      </c>
      <c r="I81" s="11" t="s">
        <v>43</v>
      </c>
      <c r="J81" s="13"/>
      <c r="K81" s="10" t="s">
        <v>462</v>
      </c>
      <c r="L81" s="10"/>
      <c r="M81" s="10"/>
      <c r="N81" s="5"/>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B81" s="6"/>
      <c r="AMC81" s="6"/>
      <c r="AMD81" s="6"/>
      <c r="AME81" s="6"/>
      <c r="AMF81" s="6"/>
      <c r="AMG81" s="6"/>
      <c r="AMH81" s="6"/>
      <c r="AMI81" s="6"/>
      <c r="AMJ81" s="6"/>
    </row>
    <row r="82" spans="1:1024" s="16" customFormat="1" ht="38.25" x14ac:dyDescent="0.25">
      <c r="A82" s="11">
        <v>2</v>
      </c>
      <c r="B82" s="10" t="s">
        <v>38</v>
      </c>
      <c r="C82" s="10" t="s">
        <v>464</v>
      </c>
      <c r="D82" s="10" t="s">
        <v>117</v>
      </c>
      <c r="E82" s="95">
        <v>81</v>
      </c>
      <c r="F82" s="10" t="s">
        <v>465</v>
      </c>
      <c r="G82" s="13" t="s">
        <v>466</v>
      </c>
      <c r="H82" s="1">
        <v>26.889530000000001</v>
      </c>
      <c r="I82" s="11" t="s">
        <v>43</v>
      </c>
      <c r="J82" s="13"/>
      <c r="K82" s="10" t="s">
        <v>467</v>
      </c>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B82" s="6"/>
      <c r="AMC82" s="6"/>
      <c r="AMD82" s="6"/>
      <c r="AME82" s="6"/>
      <c r="AMF82" s="6"/>
      <c r="AMG82" s="6"/>
      <c r="AMH82" s="6"/>
      <c r="AMI82" s="6"/>
      <c r="AMJ82" s="6"/>
    </row>
    <row r="83" spans="1:1024" s="16" customFormat="1" ht="38.25" x14ac:dyDescent="0.25">
      <c r="A83" s="11">
        <v>2</v>
      </c>
      <c r="B83" s="10" t="s">
        <v>38</v>
      </c>
      <c r="C83" s="11" t="s">
        <v>468</v>
      </c>
      <c r="D83" s="5" t="s">
        <v>111</v>
      </c>
      <c r="E83" s="95">
        <v>82</v>
      </c>
      <c r="F83" s="10" t="s">
        <v>470</v>
      </c>
      <c r="G83" s="13" t="s">
        <v>471</v>
      </c>
      <c r="H83" s="1">
        <v>29.592839999999999</v>
      </c>
      <c r="I83" s="11" t="s">
        <v>43</v>
      </c>
      <c r="K83" s="5" t="s">
        <v>472</v>
      </c>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B83" s="6"/>
      <c r="AMC83" s="6"/>
      <c r="AMD83" s="6"/>
      <c r="AME83" s="6"/>
      <c r="AMF83" s="6"/>
      <c r="AMG83" s="6"/>
      <c r="AMH83" s="6"/>
      <c r="AMI83" s="6"/>
      <c r="AMJ83" s="6"/>
    </row>
    <row r="84" spans="1:1024" s="16" customFormat="1" ht="25.5" x14ac:dyDescent="0.25">
      <c r="A84" s="11">
        <v>2</v>
      </c>
      <c r="B84" s="10" t="s">
        <v>38</v>
      </c>
      <c r="C84" s="10" t="s">
        <v>174</v>
      </c>
      <c r="D84" s="5" t="s">
        <v>175</v>
      </c>
      <c r="E84" s="95">
        <v>83</v>
      </c>
      <c r="F84" s="5" t="s">
        <v>473</v>
      </c>
      <c r="G84" s="16" t="s">
        <v>474</v>
      </c>
      <c r="H84" s="1">
        <v>64.663977299999999</v>
      </c>
      <c r="I84" s="11" t="s">
        <v>43</v>
      </c>
      <c r="K84" s="5" t="s">
        <v>475</v>
      </c>
      <c r="L84" s="34"/>
      <c r="M84" s="5"/>
      <c r="N84" s="34"/>
      <c r="O84" s="5"/>
      <c r="P84" s="34"/>
      <c r="Q84" s="5"/>
      <c r="R84" s="14"/>
      <c r="S84" s="5"/>
      <c r="T84" s="14"/>
      <c r="U84" s="5"/>
      <c r="V84" s="15"/>
      <c r="W84" s="5"/>
      <c r="X84" s="15"/>
      <c r="Y84" s="5"/>
      <c r="Z84" s="14"/>
      <c r="AA84" s="5"/>
      <c r="AB84" s="15"/>
      <c r="AC84" s="5"/>
      <c r="AD84" s="15"/>
      <c r="AE84" s="5"/>
      <c r="AF84" s="15"/>
      <c r="AG84" s="5"/>
      <c r="AH84" s="15"/>
      <c r="AI84" s="5"/>
      <c r="AJ84" s="15"/>
      <c r="AK84" s="5"/>
      <c r="AL84" s="15"/>
      <c r="AMB84" s="6"/>
      <c r="AMC84" s="6"/>
      <c r="AMD84" s="6"/>
      <c r="AME84" s="6"/>
      <c r="AMF84" s="6"/>
      <c r="AMG84" s="6"/>
      <c r="AMH84" s="6"/>
      <c r="AMI84" s="6"/>
      <c r="AMJ84" s="6"/>
    </row>
    <row r="85" spans="1:1024" s="16" customFormat="1" ht="25.5" x14ac:dyDescent="0.25">
      <c r="A85" s="11">
        <v>2</v>
      </c>
      <c r="B85" s="10" t="s">
        <v>38</v>
      </c>
      <c r="C85" s="10" t="s">
        <v>271</v>
      </c>
      <c r="D85" s="10" t="s">
        <v>117</v>
      </c>
      <c r="E85" s="95">
        <v>84</v>
      </c>
      <c r="F85" s="10" t="s">
        <v>476</v>
      </c>
      <c r="G85" s="13" t="s">
        <v>477</v>
      </c>
      <c r="H85" s="1">
        <v>25</v>
      </c>
      <c r="I85" s="11" t="s">
        <v>43</v>
      </c>
      <c r="J85" s="13"/>
      <c r="K85" s="10" t="s">
        <v>478</v>
      </c>
      <c r="L85" s="10"/>
      <c r="M85" s="10"/>
      <c r="N85" s="5"/>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B85" s="6"/>
      <c r="AMC85" s="6"/>
      <c r="AMD85" s="6"/>
      <c r="AME85" s="6"/>
      <c r="AMF85" s="6"/>
      <c r="AMG85" s="6"/>
      <c r="AMH85" s="6"/>
      <c r="AMI85" s="6"/>
      <c r="AMJ85" s="6"/>
    </row>
    <row r="86" spans="1:1024" s="16" customFormat="1" ht="38.25" x14ac:dyDescent="0.25">
      <c r="A86" s="11">
        <v>2</v>
      </c>
      <c r="B86" s="10" t="s">
        <v>38</v>
      </c>
      <c r="C86" s="10" t="s">
        <v>271</v>
      </c>
      <c r="D86" s="10" t="s">
        <v>117</v>
      </c>
      <c r="E86" s="95">
        <v>85</v>
      </c>
      <c r="F86" s="10" t="s">
        <v>479</v>
      </c>
      <c r="G86" s="13" t="s">
        <v>480</v>
      </c>
      <c r="H86" s="1">
        <v>25</v>
      </c>
      <c r="I86" s="11" t="s">
        <v>43</v>
      </c>
      <c r="J86" s="13"/>
      <c r="K86" s="10" t="s">
        <v>481</v>
      </c>
      <c r="L86" s="10"/>
      <c r="M86" s="10"/>
      <c r="N86" s="5"/>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B86" s="6"/>
      <c r="AMC86" s="6"/>
      <c r="AMD86" s="6"/>
      <c r="AME86" s="6"/>
      <c r="AMF86" s="6"/>
      <c r="AMG86" s="6"/>
      <c r="AMH86" s="6"/>
      <c r="AMI86" s="6"/>
      <c r="AMJ86" s="6"/>
    </row>
    <row r="87" spans="1:1024" s="16" customFormat="1" ht="89.25" x14ac:dyDescent="0.25">
      <c r="A87" s="11">
        <v>2</v>
      </c>
      <c r="B87" s="10" t="s">
        <v>38</v>
      </c>
      <c r="C87" s="10" t="s">
        <v>447</v>
      </c>
      <c r="D87" s="10" t="s">
        <v>448</v>
      </c>
      <c r="E87" s="95">
        <v>86</v>
      </c>
      <c r="F87" s="10" t="s">
        <v>482</v>
      </c>
      <c r="G87" s="13" t="s">
        <v>483</v>
      </c>
      <c r="H87" s="1">
        <v>5610.9893128999993</v>
      </c>
      <c r="I87" s="11" t="s">
        <v>43</v>
      </c>
      <c r="J87" s="13" t="s">
        <v>484</v>
      </c>
      <c r="K87" s="10" t="s">
        <v>485</v>
      </c>
      <c r="L87" s="10" t="s">
        <v>486</v>
      </c>
      <c r="M87" s="10" t="s">
        <v>487</v>
      </c>
      <c r="N87" s="10" t="s">
        <v>488</v>
      </c>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B87" s="6"/>
      <c r="AMC87" s="6"/>
      <c r="AMD87" s="6"/>
      <c r="AME87" s="6"/>
      <c r="AMF87" s="6"/>
      <c r="AMG87" s="6"/>
      <c r="AMH87" s="6"/>
      <c r="AMI87" s="6"/>
      <c r="AMJ87" s="6"/>
    </row>
    <row r="88" spans="1:1024" s="16" customFormat="1" ht="51" x14ac:dyDescent="0.25">
      <c r="A88" s="11">
        <v>2</v>
      </c>
      <c r="B88" s="10" t="s">
        <v>38</v>
      </c>
      <c r="C88" s="10" t="s">
        <v>489</v>
      </c>
      <c r="D88" s="10" t="s">
        <v>40</v>
      </c>
      <c r="E88" s="95">
        <v>87</v>
      </c>
      <c r="F88" s="10" t="s">
        <v>490</v>
      </c>
      <c r="G88" s="13" t="s">
        <v>491</v>
      </c>
      <c r="H88" s="1">
        <v>27.131991499999998</v>
      </c>
      <c r="I88" s="11" t="s">
        <v>43</v>
      </c>
      <c r="J88" s="13"/>
      <c r="K88" s="10" t="s">
        <v>492</v>
      </c>
      <c r="L88" s="10"/>
      <c r="M88" s="10"/>
      <c r="N88" s="5"/>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B88" s="6"/>
      <c r="AMC88" s="6"/>
      <c r="AMD88" s="6"/>
      <c r="AME88" s="6"/>
      <c r="AMF88" s="6"/>
      <c r="AMG88" s="6"/>
      <c r="AMH88" s="6"/>
      <c r="AMI88" s="6"/>
      <c r="AMJ88" s="6"/>
    </row>
    <row r="89" spans="1:1024" s="16" customFormat="1" ht="25.5" x14ac:dyDescent="0.25">
      <c r="A89" s="11">
        <v>2</v>
      </c>
      <c r="B89" s="10" t="s">
        <v>38</v>
      </c>
      <c r="C89" s="10" t="s">
        <v>447</v>
      </c>
      <c r="D89" s="10" t="s">
        <v>448</v>
      </c>
      <c r="E89" s="95">
        <v>88</v>
      </c>
      <c r="F89" s="10" t="s">
        <v>493</v>
      </c>
      <c r="G89" s="13" t="s">
        <v>494</v>
      </c>
      <c r="H89" s="1">
        <v>51.790931799999996</v>
      </c>
      <c r="I89" s="11" t="s">
        <v>43</v>
      </c>
      <c r="J89" s="13"/>
      <c r="K89" s="10" t="s">
        <v>495</v>
      </c>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B89" s="6"/>
      <c r="AMC89" s="6"/>
      <c r="AMD89" s="6"/>
      <c r="AME89" s="6"/>
      <c r="AMF89" s="6"/>
      <c r="AMG89" s="6"/>
      <c r="AMH89" s="6"/>
      <c r="AMI89" s="6"/>
      <c r="AMJ89" s="6"/>
    </row>
    <row r="90" spans="1:1024" s="16" customFormat="1" ht="25.5" x14ac:dyDescent="0.25">
      <c r="A90" s="11">
        <v>2</v>
      </c>
      <c r="B90" s="10" t="s">
        <v>38</v>
      </c>
      <c r="C90" s="10" t="s">
        <v>496</v>
      </c>
      <c r="D90" s="10" t="s">
        <v>448</v>
      </c>
      <c r="E90" s="95">
        <v>89</v>
      </c>
      <c r="F90" s="10" t="s">
        <v>497</v>
      </c>
      <c r="G90" s="13" t="s">
        <v>498</v>
      </c>
      <c r="H90" s="1">
        <v>83.4577685</v>
      </c>
      <c r="I90" s="11" t="s">
        <v>43</v>
      </c>
      <c r="J90" s="13"/>
      <c r="K90" s="10" t="s">
        <v>499</v>
      </c>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B90" s="6"/>
      <c r="AMC90" s="6"/>
      <c r="AMD90" s="6"/>
      <c r="AME90" s="6"/>
      <c r="AMF90" s="6"/>
      <c r="AMG90" s="6"/>
      <c r="AMH90" s="6"/>
      <c r="AMI90" s="6"/>
      <c r="AMJ90" s="6"/>
    </row>
    <row r="91" spans="1:1024" s="16" customFormat="1" ht="51" x14ac:dyDescent="0.25">
      <c r="A91" s="11">
        <v>2</v>
      </c>
      <c r="B91" s="10" t="s">
        <v>38</v>
      </c>
      <c r="C91" s="10" t="s">
        <v>500</v>
      </c>
      <c r="D91" s="5" t="s">
        <v>59</v>
      </c>
      <c r="E91" s="95">
        <v>90</v>
      </c>
      <c r="F91" s="5" t="s">
        <v>501</v>
      </c>
      <c r="G91" s="16" t="s">
        <v>502</v>
      </c>
      <c r="H91" s="1">
        <v>27.31579</v>
      </c>
      <c r="I91" s="11" t="s">
        <v>43</v>
      </c>
      <c r="J91" s="16" t="s">
        <v>503</v>
      </c>
      <c r="K91" s="5" t="s">
        <v>504</v>
      </c>
      <c r="L91" s="34"/>
      <c r="M91" s="5" t="s">
        <v>505</v>
      </c>
      <c r="N91" s="34"/>
      <c r="O91" s="5"/>
      <c r="P91" s="34"/>
      <c r="Q91" s="5"/>
      <c r="R91" s="14"/>
      <c r="S91" s="5"/>
      <c r="T91" s="14"/>
      <c r="U91" s="5"/>
      <c r="V91" s="15"/>
      <c r="W91" s="5"/>
      <c r="X91" s="15"/>
      <c r="Y91" s="5"/>
      <c r="Z91" s="14"/>
      <c r="AA91" s="5"/>
      <c r="AB91" s="15"/>
      <c r="AC91" s="5"/>
      <c r="AD91" s="15"/>
      <c r="AE91" s="5"/>
      <c r="AF91" s="15"/>
      <c r="AG91" s="5"/>
      <c r="AH91" s="15"/>
      <c r="AI91" s="5"/>
      <c r="AJ91" s="15"/>
      <c r="AK91" s="5"/>
      <c r="AL91" s="15"/>
      <c r="AMB91" s="6"/>
      <c r="AMC91" s="6"/>
      <c r="AMD91" s="6"/>
      <c r="AME91" s="6"/>
      <c r="AMF91" s="6"/>
      <c r="AMG91" s="6"/>
      <c r="AMH91" s="6"/>
      <c r="AMI91" s="6"/>
      <c r="AMJ91" s="6"/>
    </row>
    <row r="92" spans="1:1024" s="16" customFormat="1" ht="25.5" x14ac:dyDescent="0.25">
      <c r="A92" s="11">
        <v>2</v>
      </c>
      <c r="B92" s="10" t="s">
        <v>38</v>
      </c>
      <c r="C92" s="10" t="s">
        <v>506</v>
      </c>
      <c r="D92" s="5" t="s">
        <v>275</v>
      </c>
      <c r="E92" s="95">
        <v>91</v>
      </c>
      <c r="F92" s="5" t="s">
        <v>507</v>
      </c>
      <c r="G92" s="16" t="s">
        <v>508</v>
      </c>
      <c r="H92" s="1">
        <v>60.568099500000002</v>
      </c>
      <c r="I92" s="11" t="s">
        <v>43</v>
      </c>
      <c r="K92" s="5" t="s">
        <v>509</v>
      </c>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B92" s="6"/>
      <c r="AMC92" s="6"/>
      <c r="AMD92" s="6"/>
      <c r="AME92" s="6"/>
      <c r="AMF92" s="6"/>
      <c r="AMG92" s="6"/>
      <c r="AMH92" s="6"/>
      <c r="AMI92" s="6"/>
      <c r="AMJ92" s="6"/>
    </row>
    <row r="93" spans="1:1024" s="16" customFormat="1" ht="25.5" x14ac:dyDescent="0.25">
      <c r="A93" s="11">
        <v>2</v>
      </c>
      <c r="B93" s="10" t="s">
        <v>38</v>
      </c>
      <c r="C93" s="10" t="s">
        <v>510</v>
      </c>
      <c r="D93" s="10" t="s">
        <v>9148</v>
      </c>
      <c r="E93" s="95">
        <v>92</v>
      </c>
      <c r="F93" s="10" t="s">
        <v>511</v>
      </c>
      <c r="G93" s="13" t="s">
        <v>512</v>
      </c>
      <c r="H93" s="1">
        <v>507.72214460000004</v>
      </c>
      <c r="I93" s="11" t="s">
        <v>43</v>
      </c>
      <c r="J93" s="13"/>
      <c r="K93" s="10" t="s">
        <v>513</v>
      </c>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B93" s="6"/>
      <c r="AMC93" s="6"/>
      <c r="AMD93" s="6"/>
      <c r="AME93" s="6"/>
      <c r="AMF93" s="6"/>
      <c r="AMG93" s="6"/>
      <c r="AMH93" s="6"/>
      <c r="AMI93" s="6"/>
      <c r="AMJ93" s="6"/>
    </row>
    <row r="94" spans="1:1024" s="16" customFormat="1" ht="25.5" x14ac:dyDescent="0.25">
      <c r="A94" s="11">
        <v>2</v>
      </c>
      <c r="B94" s="10" t="s">
        <v>38</v>
      </c>
      <c r="C94" s="10" t="s">
        <v>447</v>
      </c>
      <c r="D94" s="10" t="s">
        <v>448</v>
      </c>
      <c r="E94" s="95">
        <v>93</v>
      </c>
      <c r="F94" s="10" t="s">
        <v>514</v>
      </c>
      <c r="G94" s="13" t="s">
        <v>515</v>
      </c>
      <c r="H94" s="1">
        <v>73.784000000000006</v>
      </c>
      <c r="I94" s="11" t="s">
        <v>43</v>
      </c>
      <c r="J94" s="13"/>
      <c r="K94" s="10" t="s">
        <v>516</v>
      </c>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B94" s="6"/>
      <c r="AMC94" s="6"/>
      <c r="AMD94" s="6"/>
      <c r="AME94" s="6"/>
      <c r="AMF94" s="6"/>
      <c r="AMG94" s="6"/>
      <c r="AMH94" s="6"/>
      <c r="AMI94" s="6"/>
      <c r="AMJ94" s="6"/>
    </row>
    <row r="95" spans="1:1024" s="16" customFormat="1" ht="38.25" x14ac:dyDescent="0.25">
      <c r="A95" s="11">
        <v>2</v>
      </c>
      <c r="B95" s="10" t="s">
        <v>38</v>
      </c>
      <c r="C95" s="10" t="s">
        <v>517</v>
      </c>
      <c r="D95" s="10" t="s">
        <v>117</v>
      </c>
      <c r="E95" s="95">
        <v>94</v>
      </c>
      <c r="F95" s="10" t="s">
        <v>518</v>
      </c>
      <c r="G95" s="13" t="s">
        <v>519</v>
      </c>
      <c r="H95" s="1">
        <v>44.147554900000003</v>
      </c>
      <c r="I95" s="11" t="s">
        <v>43</v>
      </c>
      <c r="J95" s="13"/>
      <c r="K95" s="10" t="s">
        <v>520</v>
      </c>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B95" s="6"/>
      <c r="AMC95" s="6"/>
      <c r="AMD95" s="6"/>
      <c r="AME95" s="6"/>
      <c r="AMF95" s="6"/>
      <c r="AMG95" s="6"/>
      <c r="AMH95" s="6"/>
      <c r="AMI95" s="6"/>
      <c r="AMJ95" s="6"/>
    </row>
    <row r="96" spans="1:1024" s="16" customFormat="1" ht="25.5" x14ac:dyDescent="0.25">
      <c r="A96" s="11">
        <v>2</v>
      </c>
      <c r="B96" s="10" t="s">
        <v>38</v>
      </c>
      <c r="C96" s="10" t="s">
        <v>163</v>
      </c>
      <c r="D96" s="10" t="s">
        <v>52</v>
      </c>
      <c r="E96" s="95">
        <v>95</v>
      </c>
      <c r="F96" s="10" t="s">
        <v>521</v>
      </c>
      <c r="G96" s="53" t="s">
        <v>522</v>
      </c>
      <c r="H96" s="1">
        <v>840.65297409999994</v>
      </c>
      <c r="I96" s="11" t="s">
        <v>43</v>
      </c>
      <c r="J96" s="13"/>
      <c r="K96" s="28" t="s">
        <v>523</v>
      </c>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B96" s="6"/>
      <c r="AMC96" s="6"/>
      <c r="AMD96" s="6"/>
      <c r="AME96" s="6"/>
      <c r="AMF96" s="6"/>
      <c r="AMG96" s="6"/>
      <c r="AMH96" s="6"/>
      <c r="AMI96" s="6"/>
      <c r="AMJ96" s="6"/>
    </row>
    <row r="97" spans="1:1024" s="16" customFormat="1" ht="63.75" x14ac:dyDescent="0.25">
      <c r="A97" s="11">
        <v>2</v>
      </c>
      <c r="B97" s="10" t="s">
        <v>38</v>
      </c>
      <c r="C97" s="10" t="s">
        <v>340</v>
      </c>
      <c r="D97" s="10" t="s">
        <v>40</v>
      </c>
      <c r="E97" s="95">
        <v>96</v>
      </c>
      <c r="F97" s="10" t="s">
        <v>524</v>
      </c>
      <c r="G97" s="13" t="s">
        <v>525</v>
      </c>
      <c r="H97" s="1">
        <v>100.5760841</v>
      </c>
      <c r="I97" s="11" t="s">
        <v>43</v>
      </c>
      <c r="J97" s="13"/>
      <c r="K97" s="10" t="s">
        <v>526</v>
      </c>
      <c r="L97" s="10">
        <v>229511</v>
      </c>
      <c r="M97" s="10" t="s">
        <v>527</v>
      </c>
      <c r="N97" s="5"/>
      <c r="O97" s="10" t="s">
        <v>528</v>
      </c>
      <c r="P97" s="10">
        <v>2325991</v>
      </c>
      <c r="Q97" s="10"/>
      <c r="R97" s="10"/>
      <c r="S97" s="10"/>
      <c r="T97" s="10"/>
      <c r="U97" s="10"/>
      <c r="V97" s="10"/>
      <c r="W97" s="10"/>
      <c r="X97" s="10"/>
      <c r="Y97" s="10"/>
      <c r="Z97" s="10"/>
      <c r="AA97" s="10"/>
      <c r="AB97" s="10"/>
      <c r="AC97" s="10"/>
      <c r="AD97" s="10"/>
      <c r="AE97" s="10"/>
      <c r="AF97" s="10"/>
      <c r="AG97" s="10"/>
      <c r="AH97" s="10"/>
      <c r="AI97" s="10"/>
      <c r="AJ97" s="10"/>
      <c r="AK97" s="10"/>
      <c r="AL97" s="10"/>
      <c r="AMB97" s="6"/>
      <c r="AMC97" s="6"/>
      <c r="AMD97" s="6"/>
      <c r="AME97" s="6"/>
      <c r="AMF97" s="6"/>
      <c r="AMG97" s="6"/>
      <c r="AMH97" s="6"/>
      <c r="AMI97" s="6"/>
      <c r="AMJ97" s="6"/>
    </row>
    <row r="98" spans="1:1024" s="16" customFormat="1" ht="280.5" x14ac:dyDescent="0.25">
      <c r="A98" s="11">
        <v>2</v>
      </c>
      <c r="B98" s="10" t="s">
        <v>38</v>
      </c>
      <c r="C98" s="10" t="s">
        <v>529</v>
      </c>
      <c r="D98" s="10" t="s">
        <v>170</v>
      </c>
      <c r="E98" s="95">
        <v>97</v>
      </c>
      <c r="F98" s="10" t="s">
        <v>530</v>
      </c>
      <c r="G98" s="10" t="s">
        <v>531</v>
      </c>
      <c r="H98" s="1">
        <v>5597.7495186000006</v>
      </c>
      <c r="I98" s="11" t="s">
        <v>43</v>
      </c>
      <c r="J98" s="13" t="s">
        <v>532</v>
      </c>
      <c r="K98" s="10" t="s">
        <v>533</v>
      </c>
      <c r="L98" s="12" t="s">
        <v>534</v>
      </c>
      <c r="M98" s="10" t="s">
        <v>535</v>
      </c>
      <c r="N98" s="12" t="s">
        <v>536</v>
      </c>
      <c r="O98" s="10" t="s">
        <v>537</v>
      </c>
      <c r="P98" s="12" t="s">
        <v>538</v>
      </c>
      <c r="Q98" s="10" t="s">
        <v>539</v>
      </c>
      <c r="R98" s="12" t="s">
        <v>540</v>
      </c>
      <c r="S98" s="10"/>
      <c r="T98" s="10"/>
      <c r="U98" s="10"/>
      <c r="V98" s="10"/>
      <c r="W98" s="10"/>
      <c r="X98" s="10"/>
      <c r="Y98" s="10"/>
      <c r="Z98" s="10"/>
      <c r="AA98" s="10"/>
      <c r="AB98" s="10"/>
      <c r="AC98" s="10"/>
      <c r="AD98" s="10"/>
      <c r="AE98" s="10"/>
      <c r="AF98" s="10"/>
      <c r="AG98" s="10"/>
      <c r="AH98" s="10"/>
      <c r="AI98" s="10"/>
      <c r="AJ98" s="10"/>
      <c r="AK98" s="10"/>
      <c r="AL98" s="10"/>
      <c r="AMB98" s="6"/>
      <c r="AMC98" s="6"/>
      <c r="AMD98" s="6"/>
      <c r="AME98" s="6"/>
      <c r="AMF98" s="6"/>
      <c r="AMG98" s="6"/>
      <c r="AMH98" s="6"/>
      <c r="AMI98" s="6"/>
      <c r="AMJ98" s="6"/>
    </row>
    <row r="99" spans="1:1024" s="16" customFormat="1" ht="51" x14ac:dyDescent="0.25">
      <c r="A99" s="11">
        <v>2</v>
      </c>
      <c r="B99" s="10" t="s">
        <v>38</v>
      </c>
      <c r="C99" s="10" t="s">
        <v>541</v>
      </c>
      <c r="D99" s="10" t="s">
        <v>170</v>
      </c>
      <c r="E99" s="95">
        <v>98</v>
      </c>
      <c r="F99" s="10" t="s">
        <v>542</v>
      </c>
      <c r="G99" s="13" t="s">
        <v>543</v>
      </c>
      <c r="H99" s="1">
        <v>17126.4206118</v>
      </c>
      <c r="I99" s="11" t="s">
        <v>43</v>
      </c>
      <c r="J99" s="13"/>
      <c r="K99" s="10" t="s">
        <v>545</v>
      </c>
      <c r="L99" s="10">
        <v>168529</v>
      </c>
      <c r="M99" s="10" t="s">
        <v>546</v>
      </c>
      <c r="N99" s="10">
        <v>6537881</v>
      </c>
      <c r="O99" s="10" t="s">
        <v>547</v>
      </c>
      <c r="P99" s="10">
        <v>7195389</v>
      </c>
      <c r="Q99" s="10"/>
      <c r="R99" s="10"/>
      <c r="S99" s="10"/>
      <c r="T99" s="10"/>
      <c r="U99" s="10"/>
      <c r="V99" s="10"/>
      <c r="W99" s="10"/>
      <c r="X99" s="10"/>
      <c r="Y99" s="10"/>
      <c r="Z99" s="10"/>
      <c r="AA99" s="10"/>
      <c r="AB99" s="10"/>
      <c r="AC99" s="10"/>
      <c r="AD99" s="10"/>
      <c r="AE99" s="10"/>
      <c r="AF99" s="10"/>
      <c r="AG99" s="10"/>
      <c r="AH99" s="10"/>
      <c r="AI99" s="10"/>
      <c r="AJ99" s="10"/>
      <c r="AK99" s="10"/>
      <c r="AL99" s="10"/>
      <c r="AMB99" s="6"/>
      <c r="AMC99" s="6"/>
      <c r="AMD99" s="6"/>
      <c r="AME99" s="6"/>
      <c r="AMF99" s="6"/>
      <c r="AMG99" s="6"/>
      <c r="AMH99" s="6"/>
      <c r="AMI99" s="6"/>
      <c r="AMJ99" s="6"/>
    </row>
    <row r="100" spans="1:1024" s="16" customFormat="1" ht="51" x14ac:dyDescent="0.25">
      <c r="A100" s="11">
        <v>2</v>
      </c>
      <c r="B100" s="10" t="s">
        <v>38</v>
      </c>
      <c r="C100" s="10" t="s">
        <v>548</v>
      </c>
      <c r="D100" s="5" t="s">
        <v>150</v>
      </c>
      <c r="E100" s="95">
        <v>99</v>
      </c>
      <c r="F100" s="10" t="s">
        <v>549</v>
      </c>
      <c r="G100" s="13" t="s">
        <v>550</v>
      </c>
      <c r="H100" s="1">
        <v>145.81630509999999</v>
      </c>
      <c r="I100" s="11" t="s">
        <v>43</v>
      </c>
      <c r="J100" s="13"/>
      <c r="K100" s="10" t="s">
        <v>551</v>
      </c>
      <c r="L100" s="10">
        <v>0</v>
      </c>
      <c r="M100" s="10" t="s">
        <v>552</v>
      </c>
      <c r="N100" s="5">
        <v>0</v>
      </c>
      <c r="O100" s="10" t="s">
        <v>553</v>
      </c>
      <c r="P100" s="31">
        <v>0</v>
      </c>
      <c r="Q100" s="10" t="s">
        <v>554</v>
      </c>
      <c r="R100" s="31">
        <v>0</v>
      </c>
      <c r="S100" s="10" t="s">
        <v>555</v>
      </c>
      <c r="T100" s="10">
        <v>0</v>
      </c>
      <c r="U100" s="10" t="s">
        <v>556</v>
      </c>
      <c r="V100" s="31">
        <v>0</v>
      </c>
      <c r="W100" s="10" t="s">
        <v>557</v>
      </c>
      <c r="X100" s="10"/>
      <c r="Y100" s="10" t="s">
        <v>558</v>
      </c>
      <c r="Z100" s="10"/>
      <c r="AA100" s="10" t="s">
        <v>559</v>
      </c>
      <c r="AB100" s="10"/>
      <c r="AC100" s="10" t="s">
        <v>560</v>
      </c>
      <c r="AD100" s="10"/>
      <c r="AE100" s="10" t="s">
        <v>561</v>
      </c>
      <c r="AF100" s="10"/>
      <c r="AG100" s="10" t="s">
        <v>562</v>
      </c>
      <c r="AH100" s="10"/>
      <c r="AI100" s="10"/>
      <c r="AJ100" s="10"/>
      <c r="AK100" s="10"/>
      <c r="AL100" s="10"/>
      <c r="AMB100" s="6"/>
      <c r="AMC100" s="6"/>
      <c r="AMD100" s="6"/>
      <c r="AME100" s="6"/>
      <c r="AMF100" s="6"/>
      <c r="AMG100" s="6"/>
      <c r="AMH100" s="6"/>
      <c r="AMI100" s="6"/>
      <c r="AMJ100" s="6"/>
    </row>
    <row r="101" spans="1:1024" s="16" customFormat="1" ht="38.25" x14ac:dyDescent="0.25">
      <c r="A101" s="11">
        <v>2</v>
      </c>
      <c r="B101" s="10" t="s">
        <v>38</v>
      </c>
      <c r="C101" s="10" t="s">
        <v>563</v>
      </c>
      <c r="D101" s="10" t="s">
        <v>40</v>
      </c>
      <c r="E101" s="95">
        <v>100</v>
      </c>
      <c r="F101" s="10" t="s">
        <v>564</v>
      </c>
      <c r="G101" s="13" t="s">
        <v>565</v>
      </c>
      <c r="H101" s="1">
        <v>55.2</v>
      </c>
      <c r="I101" s="11" t="s">
        <v>43</v>
      </c>
      <c r="J101" s="13"/>
      <c r="K101" s="10" t="s">
        <v>566</v>
      </c>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B101" s="6"/>
      <c r="AMC101" s="6"/>
      <c r="AMD101" s="6"/>
      <c r="AME101" s="6"/>
      <c r="AMF101" s="6"/>
      <c r="AMG101" s="6"/>
      <c r="AMH101" s="6"/>
      <c r="AMI101" s="6"/>
      <c r="AMJ101" s="6"/>
    </row>
    <row r="102" spans="1:1024" s="16" customFormat="1" ht="51" x14ac:dyDescent="0.25">
      <c r="A102" s="11">
        <v>2</v>
      </c>
      <c r="B102" s="10" t="s">
        <v>38</v>
      </c>
      <c r="C102" s="10" t="s">
        <v>567</v>
      </c>
      <c r="D102" s="10" t="s">
        <v>408</v>
      </c>
      <c r="E102" s="95">
        <v>101</v>
      </c>
      <c r="F102" s="10" t="s">
        <v>568</v>
      </c>
      <c r="G102" s="13" t="s">
        <v>569</v>
      </c>
      <c r="H102" s="1">
        <v>31.405460000000001</v>
      </c>
      <c r="I102" s="11" t="s">
        <v>43</v>
      </c>
      <c r="J102" s="13"/>
      <c r="K102" s="10" t="s">
        <v>570</v>
      </c>
      <c r="L102" s="10" t="s">
        <v>571</v>
      </c>
      <c r="M102" s="10" t="s">
        <v>572</v>
      </c>
      <c r="N102" s="10" t="s">
        <v>573</v>
      </c>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B102" s="6"/>
      <c r="AMC102" s="6"/>
      <c r="AMD102" s="6"/>
      <c r="AME102" s="6"/>
      <c r="AMF102" s="6"/>
      <c r="AMG102" s="6"/>
      <c r="AMH102" s="6"/>
      <c r="AMI102" s="6"/>
      <c r="AMJ102" s="6"/>
    </row>
    <row r="103" spans="1:1024" s="16" customFormat="1" ht="51" x14ac:dyDescent="0.25">
      <c r="A103" s="11">
        <v>2</v>
      </c>
      <c r="B103" s="10" t="s">
        <v>38</v>
      </c>
      <c r="C103" s="10" t="s">
        <v>574</v>
      </c>
      <c r="D103" s="10" t="s">
        <v>40</v>
      </c>
      <c r="E103" s="95">
        <v>102</v>
      </c>
      <c r="F103" s="10" t="s">
        <v>575</v>
      </c>
      <c r="G103" s="13" t="s">
        <v>576</v>
      </c>
      <c r="H103" s="1">
        <v>38.837822200000005</v>
      </c>
      <c r="I103" s="11" t="s">
        <v>43</v>
      </c>
      <c r="J103" s="13"/>
      <c r="K103" s="10" t="s">
        <v>577</v>
      </c>
      <c r="L103" s="10"/>
      <c r="M103" s="10" t="s">
        <v>578</v>
      </c>
      <c r="N103" s="5"/>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B103" s="6"/>
      <c r="AMC103" s="6"/>
      <c r="AMD103" s="6"/>
      <c r="AME103" s="6"/>
      <c r="AMF103" s="6"/>
      <c r="AMG103" s="6"/>
      <c r="AMH103" s="6"/>
      <c r="AMI103" s="6"/>
      <c r="AMJ103" s="6"/>
    </row>
    <row r="104" spans="1:1024" s="16" customFormat="1" ht="114.75" x14ac:dyDescent="0.25">
      <c r="A104" s="11">
        <v>2</v>
      </c>
      <c r="B104" s="10" t="s">
        <v>38</v>
      </c>
      <c r="C104" s="5" t="s">
        <v>579</v>
      </c>
      <c r="D104" s="5" t="s">
        <v>150</v>
      </c>
      <c r="E104" s="95">
        <v>103</v>
      </c>
      <c r="F104" s="5" t="s">
        <v>580</v>
      </c>
      <c r="G104" s="5" t="s">
        <v>581</v>
      </c>
      <c r="H104" s="49">
        <v>1450</v>
      </c>
      <c r="I104" s="11" t="s">
        <v>43</v>
      </c>
      <c r="J104" s="5" t="s">
        <v>582</v>
      </c>
      <c r="K104" s="5" t="s">
        <v>583</v>
      </c>
      <c r="L104" s="15" t="s">
        <v>584</v>
      </c>
      <c r="M104" s="5" t="s">
        <v>585</v>
      </c>
      <c r="N104" s="15" t="s">
        <v>586</v>
      </c>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B104" s="6"/>
      <c r="AMC104" s="6"/>
      <c r="AMD104" s="6"/>
      <c r="AME104" s="6"/>
      <c r="AMF104" s="6"/>
      <c r="AMG104" s="6"/>
      <c r="AMH104" s="6"/>
      <c r="AMI104" s="6"/>
      <c r="AMJ104" s="6"/>
    </row>
    <row r="105" spans="1:1024" s="16" customFormat="1" ht="25.5" x14ac:dyDescent="0.25">
      <c r="A105" s="11">
        <v>2</v>
      </c>
      <c r="B105" s="10" t="s">
        <v>38</v>
      </c>
      <c r="C105" s="10" t="s">
        <v>587</v>
      </c>
      <c r="D105" s="10" t="s">
        <v>111</v>
      </c>
      <c r="E105" s="95">
        <v>104</v>
      </c>
      <c r="F105" s="10" t="s">
        <v>588</v>
      </c>
      <c r="G105" s="13" t="s">
        <v>589</v>
      </c>
      <c r="H105" s="1">
        <v>59.043669999999999</v>
      </c>
      <c r="I105" s="11" t="s">
        <v>43</v>
      </c>
      <c r="J105" s="13"/>
      <c r="K105" s="10" t="s">
        <v>590</v>
      </c>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B105" s="6"/>
      <c r="AMC105" s="6"/>
      <c r="AMD105" s="6"/>
      <c r="AME105" s="6"/>
      <c r="AMF105" s="6"/>
      <c r="AMG105" s="6"/>
      <c r="AMH105" s="6"/>
      <c r="AMI105" s="6"/>
      <c r="AMJ105" s="6"/>
    </row>
    <row r="106" spans="1:1024" s="16" customFormat="1" ht="25.5" x14ac:dyDescent="0.25">
      <c r="A106" s="11">
        <v>2</v>
      </c>
      <c r="B106" s="10" t="s">
        <v>38</v>
      </c>
      <c r="C106" s="10" t="s">
        <v>228</v>
      </c>
      <c r="D106" s="10" t="s">
        <v>52</v>
      </c>
      <c r="E106" s="95">
        <v>105</v>
      </c>
      <c r="F106" s="10" t="s">
        <v>591</v>
      </c>
      <c r="G106" s="13" t="s">
        <v>592</v>
      </c>
      <c r="H106" s="1">
        <v>332.77929999999998</v>
      </c>
      <c r="I106" s="11" t="s">
        <v>43</v>
      </c>
      <c r="J106" s="13"/>
      <c r="K106" s="10" t="s">
        <v>593</v>
      </c>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B106" s="6"/>
      <c r="AMC106" s="6"/>
      <c r="AMD106" s="6"/>
      <c r="AME106" s="6"/>
      <c r="AMF106" s="6"/>
      <c r="AMG106" s="6"/>
      <c r="AMH106" s="6"/>
      <c r="AMI106" s="6"/>
      <c r="AMJ106" s="6"/>
    </row>
    <row r="107" spans="1:1024" s="16" customFormat="1" ht="25.5" x14ac:dyDescent="0.25">
      <c r="A107" s="11">
        <v>2</v>
      </c>
      <c r="B107" s="10" t="s">
        <v>38</v>
      </c>
      <c r="C107" s="10" t="s">
        <v>594</v>
      </c>
      <c r="D107" s="10" t="s">
        <v>306</v>
      </c>
      <c r="E107" s="95">
        <v>106</v>
      </c>
      <c r="F107" s="10" t="s">
        <v>595</v>
      </c>
      <c r="G107" s="13" t="s">
        <v>596</v>
      </c>
      <c r="H107" s="1">
        <v>208.5746</v>
      </c>
      <c r="I107" s="11" t="s">
        <v>43</v>
      </c>
      <c r="J107" s="13"/>
      <c r="K107" s="10" t="s">
        <v>597</v>
      </c>
      <c r="L107" s="10"/>
      <c r="M107" s="10" t="s">
        <v>598</v>
      </c>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B107" s="6"/>
      <c r="AMC107" s="6"/>
      <c r="AMD107" s="6"/>
      <c r="AME107" s="6"/>
      <c r="AMF107" s="6"/>
      <c r="AMG107" s="6"/>
      <c r="AMH107" s="6"/>
      <c r="AMI107" s="6"/>
      <c r="AMJ107" s="6"/>
    </row>
    <row r="108" spans="1:1024" s="16" customFormat="1" ht="51" x14ac:dyDescent="0.25">
      <c r="A108" s="11">
        <v>2</v>
      </c>
      <c r="B108" s="10" t="s">
        <v>38</v>
      </c>
      <c r="C108" s="10" t="s">
        <v>257</v>
      </c>
      <c r="D108" s="10" t="s">
        <v>117</v>
      </c>
      <c r="E108" s="95">
        <v>107</v>
      </c>
      <c r="F108" s="10" t="s">
        <v>599</v>
      </c>
      <c r="G108" s="13" t="s">
        <v>600</v>
      </c>
      <c r="H108" s="1">
        <v>675.93155000000002</v>
      </c>
      <c r="I108" s="11" t="s">
        <v>43</v>
      </c>
      <c r="J108" s="13"/>
      <c r="K108" s="10" t="s">
        <v>601</v>
      </c>
      <c r="L108" s="10"/>
      <c r="M108" s="10" t="s">
        <v>602</v>
      </c>
      <c r="N108" s="10"/>
      <c r="O108" s="10" t="s">
        <v>603</v>
      </c>
      <c r="P108" s="10"/>
      <c r="Q108" s="10" t="s">
        <v>604</v>
      </c>
      <c r="R108" s="10"/>
      <c r="S108" s="10" t="s">
        <v>605</v>
      </c>
      <c r="T108" s="10"/>
      <c r="U108" s="10"/>
      <c r="V108" s="10"/>
      <c r="W108" s="10"/>
      <c r="X108" s="10"/>
      <c r="Y108" s="10"/>
      <c r="Z108" s="10"/>
      <c r="AA108" s="10"/>
      <c r="AB108" s="10"/>
      <c r="AC108" s="10"/>
      <c r="AD108" s="10"/>
      <c r="AE108" s="10"/>
      <c r="AF108" s="10"/>
      <c r="AG108" s="10"/>
      <c r="AH108" s="10"/>
      <c r="AI108" s="10"/>
      <c r="AJ108" s="10"/>
      <c r="AK108" s="10"/>
      <c r="AL108" s="10"/>
      <c r="AMB108" s="6"/>
      <c r="AMC108" s="6"/>
      <c r="AMD108" s="6"/>
      <c r="AME108" s="6"/>
      <c r="AMF108" s="6"/>
      <c r="AMG108" s="6"/>
      <c r="AMH108" s="6"/>
      <c r="AMI108" s="6"/>
      <c r="AMJ108" s="6"/>
    </row>
    <row r="109" spans="1:1024" s="16" customFormat="1" ht="38.25" x14ac:dyDescent="0.25">
      <c r="A109" s="11">
        <v>2</v>
      </c>
      <c r="B109" s="10" t="s">
        <v>38</v>
      </c>
      <c r="C109" s="10" t="s">
        <v>606</v>
      </c>
      <c r="D109" s="10" t="s">
        <v>607</v>
      </c>
      <c r="E109" s="95">
        <v>108</v>
      </c>
      <c r="F109" s="10" t="s">
        <v>608</v>
      </c>
      <c r="G109" s="13" t="s">
        <v>609</v>
      </c>
      <c r="H109" s="1">
        <v>1835.4683473</v>
      </c>
      <c r="I109" s="11" t="s">
        <v>43</v>
      </c>
      <c r="J109" s="13"/>
      <c r="K109" s="10" t="s">
        <v>610</v>
      </c>
      <c r="L109" s="10">
        <v>1402594</v>
      </c>
      <c r="M109" s="10" t="s">
        <v>611</v>
      </c>
      <c r="N109" s="10">
        <v>2580457</v>
      </c>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B109" s="6"/>
      <c r="AMC109" s="6"/>
      <c r="AMD109" s="6"/>
      <c r="AME109" s="6"/>
      <c r="AMF109" s="6"/>
      <c r="AMG109" s="6"/>
      <c r="AMH109" s="6"/>
      <c r="AMI109" s="6"/>
      <c r="AMJ109" s="6"/>
    </row>
    <row r="110" spans="1:1024" s="16" customFormat="1" ht="25.5" x14ac:dyDescent="0.25">
      <c r="A110" s="11">
        <v>2</v>
      </c>
      <c r="B110" s="10" t="s">
        <v>38</v>
      </c>
      <c r="C110" s="10" t="s">
        <v>612</v>
      </c>
      <c r="D110" s="10" t="s">
        <v>46</v>
      </c>
      <c r="E110" s="95">
        <v>109</v>
      </c>
      <c r="F110" s="10" t="s">
        <v>613</v>
      </c>
      <c r="G110" s="13" t="s">
        <v>614</v>
      </c>
      <c r="H110" s="49">
        <v>905.06931310000004</v>
      </c>
      <c r="I110" s="11" t="s">
        <v>43</v>
      </c>
      <c r="J110" s="13"/>
      <c r="K110" s="10" t="s">
        <v>615</v>
      </c>
      <c r="L110" s="10"/>
      <c r="M110" s="10" t="s">
        <v>616</v>
      </c>
      <c r="N110" s="5"/>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B110" s="6"/>
      <c r="AMC110" s="6"/>
      <c r="AMD110" s="6"/>
      <c r="AME110" s="6"/>
      <c r="AMF110" s="6"/>
      <c r="AMG110" s="6"/>
      <c r="AMH110" s="6"/>
      <c r="AMI110" s="6"/>
      <c r="AMJ110" s="6"/>
    </row>
    <row r="111" spans="1:1024" s="16" customFormat="1" ht="25.5" x14ac:dyDescent="0.25">
      <c r="A111" s="11">
        <v>2</v>
      </c>
      <c r="B111" s="10" t="s">
        <v>38</v>
      </c>
      <c r="C111" s="10" t="s">
        <v>340</v>
      </c>
      <c r="D111" s="10" t="s">
        <v>40</v>
      </c>
      <c r="E111" s="95">
        <v>110</v>
      </c>
      <c r="F111" s="10" t="s">
        <v>617</v>
      </c>
      <c r="G111" s="13" t="s">
        <v>618</v>
      </c>
      <c r="H111" s="1">
        <v>89.339463199999997</v>
      </c>
      <c r="I111" s="11" t="s">
        <v>43</v>
      </c>
      <c r="J111" s="13"/>
      <c r="K111" s="10" t="s">
        <v>619</v>
      </c>
      <c r="L111" s="10"/>
      <c r="M111" s="10"/>
      <c r="N111" s="5"/>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B111" s="6"/>
      <c r="AMC111" s="6"/>
      <c r="AMD111" s="6"/>
      <c r="AME111" s="6"/>
      <c r="AMF111" s="6"/>
      <c r="AMG111" s="6"/>
      <c r="AMH111" s="6"/>
      <c r="AMI111" s="6"/>
      <c r="AMJ111" s="6"/>
    </row>
    <row r="112" spans="1:1024" s="16" customFormat="1" ht="25.5" x14ac:dyDescent="0.25">
      <c r="A112" s="11">
        <v>2</v>
      </c>
      <c r="B112" s="10" t="s">
        <v>38</v>
      </c>
      <c r="C112" s="10" t="s">
        <v>122</v>
      </c>
      <c r="D112" s="10" t="s">
        <v>52</v>
      </c>
      <c r="E112" s="95">
        <v>111</v>
      </c>
      <c r="F112" s="10" t="s">
        <v>620</v>
      </c>
      <c r="G112" s="13" t="s">
        <v>621</v>
      </c>
      <c r="H112" s="1">
        <v>271.2684041</v>
      </c>
      <c r="I112" s="11" t="s">
        <v>43</v>
      </c>
      <c r="J112" s="13"/>
      <c r="K112" s="10" t="s">
        <v>622</v>
      </c>
      <c r="L112" s="10">
        <v>1132719</v>
      </c>
      <c r="M112" s="10" t="s">
        <v>623</v>
      </c>
      <c r="N112" s="10">
        <v>2720397</v>
      </c>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B112" s="6"/>
      <c r="AMC112" s="6"/>
      <c r="AMD112" s="6"/>
      <c r="AME112" s="6"/>
      <c r="AMF112" s="6"/>
      <c r="AMG112" s="6"/>
      <c r="AMH112" s="6"/>
      <c r="AMI112" s="6"/>
      <c r="AMJ112" s="6"/>
    </row>
    <row r="113" spans="1:1024" s="16" customFormat="1" ht="25.5" x14ac:dyDescent="0.25">
      <c r="A113" s="11">
        <v>2</v>
      </c>
      <c r="B113" s="10" t="s">
        <v>38</v>
      </c>
      <c r="C113" s="10" t="s">
        <v>39</v>
      </c>
      <c r="D113" s="10" t="s">
        <v>40</v>
      </c>
      <c r="E113" s="95">
        <v>112</v>
      </c>
      <c r="F113" s="10" t="s">
        <v>624</v>
      </c>
      <c r="G113" s="13" t="s">
        <v>42</v>
      </c>
      <c r="H113" s="1">
        <v>53.451967000000003</v>
      </c>
      <c r="I113" s="11" t="s">
        <v>43</v>
      </c>
      <c r="J113" s="13"/>
      <c r="K113" s="10" t="s">
        <v>44</v>
      </c>
      <c r="L113" s="10"/>
      <c r="M113" s="10"/>
      <c r="N113" s="5"/>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B113" s="6"/>
      <c r="AMC113" s="6"/>
      <c r="AMD113" s="6"/>
      <c r="AME113" s="6"/>
      <c r="AMF113" s="6"/>
      <c r="AMG113" s="6"/>
      <c r="AMH113" s="6"/>
      <c r="AMI113" s="6"/>
      <c r="AMJ113" s="6"/>
    </row>
    <row r="114" spans="1:1024" s="16" customFormat="1" ht="25.5" x14ac:dyDescent="0.25">
      <c r="A114" s="11">
        <v>2</v>
      </c>
      <c r="B114" s="10" t="s">
        <v>38</v>
      </c>
      <c r="C114" s="10" t="s">
        <v>625</v>
      </c>
      <c r="D114" s="5" t="s">
        <v>150</v>
      </c>
      <c r="E114" s="95">
        <v>113</v>
      </c>
      <c r="F114" s="10" t="s">
        <v>626</v>
      </c>
      <c r="G114" s="13" t="s">
        <v>627</v>
      </c>
      <c r="H114" s="1">
        <v>77.060728699999999</v>
      </c>
      <c r="I114" s="11" t="s">
        <v>43</v>
      </c>
      <c r="J114" s="13"/>
      <c r="K114" s="10" t="s">
        <v>628</v>
      </c>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B114" s="6"/>
      <c r="AMC114" s="6"/>
      <c r="AMD114" s="6"/>
      <c r="AME114" s="6"/>
      <c r="AMF114" s="6"/>
      <c r="AMG114" s="6"/>
      <c r="AMH114" s="6"/>
      <c r="AMI114" s="6"/>
      <c r="AMJ114" s="6"/>
    </row>
    <row r="115" spans="1:1024" s="16" customFormat="1" ht="25.5" x14ac:dyDescent="0.25">
      <c r="A115" s="11">
        <v>2</v>
      </c>
      <c r="B115" s="10" t="s">
        <v>38</v>
      </c>
      <c r="C115" s="10" t="s">
        <v>629</v>
      </c>
      <c r="D115" s="5" t="s">
        <v>52</v>
      </c>
      <c r="E115" s="95">
        <v>114</v>
      </c>
      <c r="F115" s="5" t="s">
        <v>630</v>
      </c>
      <c r="G115" s="16" t="s">
        <v>631</v>
      </c>
      <c r="H115" s="49">
        <v>34.267140300000001</v>
      </c>
      <c r="I115" s="11" t="s">
        <v>43</v>
      </c>
      <c r="K115" s="5" t="s">
        <v>630</v>
      </c>
      <c r="L115" s="34"/>
      <c r="M115" s="5"/>
      <c r="N115" s="34"/>
      <c r="O115" s="5"/>
      <c r="P115" s="34"/>
      <c r="Q115" s="5"/>
      <c r="R115" s="11"/>
      <c r="S115" s="5"/>
      <c r="T115" s="11"/>
      <c r="U115" s="5"/>
      <c r="V115" s="11"/>
      <c r="W115" s="5"/>
      <c r="X115" s="11"/>
      <c r="Y115" s="5"/>
      <c r="Z115" s="11"/>
      <c r="AA115" s="5"/>
      <c r="AB115" s="5"/>
      <c r="AC115" s="5"/>
      <c r="AD115" s="5"/>
      <c r="AE115" s="5"/>
      <c r="AF115" s="5"/>
      <c r="AG115" s="5"/>
      <c r="AH115" s="5"/>
      <c r="AI115" s="5"/>
      <c r="AJ115" s="5"/>
      <c r="AK115" s="5"/>
      <c r="AL115" s="5"/>
      <c r="AMB115" s="6"/>
      <c r="AMC115" s="6"/>
      <c r="AMD115" s="6"/>
      <c r="AME115" s="6"/>
      <c r="AMF115" s="6"/>
      <c r="AMG115" s="6"/>
      <c r="AMH115" s="6"/>
      <c r="AMI115" s="6"/>
      <c r="AMJ115" s="6"/>
    </row>
    <row r="116" spans="1:1024" s="16" customFormat="1" ht="25.5" x14ac:dyDescent="0.25">
      <c r="A116" s="11">
        <v>2</v>
      </c>
      <c r="B116" s="10" t="s">
        <v>38</v>
      </c>
      <c r="C116" s="10" t="s">
        <v>195</v>
      </c>
      <c r="D116" s="10" t="s">
        <v>9148</v>
      </c>
      <c r="E116" s="95">
        <v>115</v>
      </c>
      <c r="F116" s="10" t="s">
        <v>632</v>
      </c>
      <c r="G116" s="13" t="s">
        <v>633</v>
      </c>
      <c r="H116" s="1">
        <v>32.32</v>
      </c>
      <c r="I116" s="11" t="s">
        <v>43</v>
      </c>
      <c r="J116" s="13"/>
      <c r="K116" s="10" t="s">
        <v>634</v>
      </c>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B116" s="6"/>
      <c r="AMC116" s="6"/>
      <c r="AMD116" s="6"/>
      <c r="AME116" s="6"/>
      <c r="AMF116" s="6"/>
      <c r="AMG116" s="6"/>
      <c r="AMH116" s="6"/>
      <c r="AMI116" s="6"/>
      <c r="AMJ116" s="6"/>
    </row>
    <row r="117" spans="1:1024" s="16" customFormat="1" ht="76.5" x14ac:dyDescent="0.25">
      <c r="A117" s="11">
        <v>2</v>
      </c>
      <c r="B117" s="10" t="s">
        <v>38</v>
      </c>
      <c r="C117" s="10" t="s">
        <v>635</v>
      </c>
      <c r="D117" s="10" t="s">
        <v>46</v>
      </c>
      <c r="E117" s="95">
        <v>116</v>
      </c>
      <c r="F117" s="10" t="s">
        <v>636</v>
      </c>
      <c r="G117" s="10" t="s">
        <v>637</v>
      </c>
      <c r="H117" s="49">
        <v>22581.556687699998</v>
      </c>
      <c r="I117" s="11" t="s">
        <v>43</v>
      </c>
      <c r="J117" s="96" t="s">
        <v>638</v>
      </c>
      <c r="K117" s="10" t="s">
        <v>639</v>
      </c>
      <c r="L117" s="12" t="s">
        <v>640</v>
      </c>
      <c r="M117" s="10" t="s">
        <v>641</v>
      </c>
      <c r="N117" s="12" t="s">
        <v>642</v>
      </c>
      <c r="O117" s="10" t="s">
        <v>643</v>
      </c>
      <c r="P117" s="12" t="s">
        <v>644</v>
      </c>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B117" s="6"/>
      <c r="AMC117" s="6"/>
      <c r="AMD117" s="6"/>
      <c r="AME117" s="6"/>
      <c r="AMF117" s="6"/>
      <c r="AMG117" s="6"/>
      <c r="AMH117" s="6"/>
      <c r="AMI117" s="6"/>
      <c r="AMJ117" s="6"/>
    </row>
    <row r="118" spans="1:1024" s="16" customFormat="1" ht="51" x14ac:dyDescent="0.25">
      <c r="A118" s="11">
        <v>2</v>
      </c>
      <c r="B118" s="10" t="s">
        <v>38</v>
      </c>
      <c r="C118" s="10" t="s">
        <v>257</v>
      </c>
      <c r="D118" s="10" t="s">
        <v>117</v>
      </c>
      <c r="E118" s="95">
        <v>117</v>
      </c>
      <c r="F118" s="10" t="s">
        <v>645</v>
      </c>
      <c r="G118" s="13" t="s">
        <v>600</v>
      </c>
      <c r="H118" s="1">
        <v>841.83914000000004</v>
      </c>
      <c r="I118" s="11" t="s">
        <v>43</v>
      </c>
      <c r="J118" s="13"/>
      <c r="K118" s="10" t="s">
        <v>601</v>
      </c>
      <c r="L118" s="10"/>
      <c r="M118" s="10" t="s">
        <v>602</v>
      </c>
      <c r="N118" s="10"/>
      <c r="O118" s="10" t="s">
        <v>603</v>
      </c>
      <c r="P118" s="10"/>
      <c r="Q118" s="10" t="s">
        <v>604</v>
      </c>
      <c r="R118" s="10"/>
      <c r="S118" s="10" t="s">
        <v>605</v>
      </c>
      <c r="T118" s="10"/>
      <c r="U118" s="10"/>
      <c r="V118" s="10"/>
      <c r="W118" s="10"/>
      <c r="X118" s="10"/>
      <c r="Y118" s="10"/>
      <c r="Z118" s="10"/>
      <c r="AA118" s="10"/>
      <c r="AB118" s="10"/>
      <c r="AC118" s="10"/>
      <c r="AD118" s="10"/>
      <c r="AE118" s="10"/>
      <c r="AF118" s="10"/>
      <c r="AG118" s="10"/>
      <c r="AH118" s="10"/>
      <c r="AI118" s="10"/>
      <c r="AJ118" s="10"/>
      <c r="AK118" s="10"/>
      <c r="AL118" s="10"/>
      <c r="AMB118" s="6"/>
      <c r="AMC118" s="6"/>
      <c r="AMD118" s="6"/>
      <c r="AME118" s="6"/>
      <c r="AMF118" s="6"/>
      <c r="AMG118" s="6"/>
      <c r="AMH118" s="6"/>
      <c r="AMI118" s="6"/>
      <c r="AMJ118" s="6"/>
    </row>
    <row r="119" spans="1:1024" s="16" customFormat="1" ht="25.5" x14ac:dyDescent="0.25">
      <c r="A119" s="11">
        <v>2</v>
      </c>
      <c r="B119" s="10" t="s">
        <v>38</v>
      </c>
      <c r="C119" s="10" t="s">
        <v>646</v>
      </c>
      <c r="D119" s="5" t="s">
        <v>150</v>
      </c>
      <c r="E119" s="95">
        <v>118</v>
      </c>
      <c r="F119" s="10" t="s">
        <v>647</v>
      </c>
      <c r="G119" s="13" t="s">
        <v>648</v>
      </c>
      <c r="H119" s="1">
        <v>57.124187999999997</v>
      </c>
      <c r="I119" s="11" t="s">
        <v>43</v>
      </c>
      <c r="J119" s="13"/>
      <c r="K119" s="10" t="s">
        <v>649</v>
      </c>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B119" s="6"/>
      <c r="AMC119" s="6"/>
      <c r="AMD119" s="6"/>
      <c r="AME119" s="6"/>
      <c r="AMF119" s="6"/>
      <c r="AMG119" s="6"/>
      <c r="AMH119" s="6"/>
      <c r="AMI119" s="6"/>
      <c r="AMJ119" s="6"/>
    </row>
    <row r="120" spans="1:1024" s="16" customFormat="1" ht="38.25" x14ac:dyDescent="0.25">
      <c r="A120" s="11">
        <v>2</v>
      </c>
      <c r="B120" s="10" t="s">
        <v>38</v>
      </c>
      <c r="C120" s="10" t="s">
        <v>650</v>
      </c>
      <c r="D120" s="10" t="s">
        <v>117</v>
      </c>
      <c r="E120" s="95">
        <v>119</v>
      </c>
      <c r="F120" s="10" t="s">
        <v>647</v>
      </c>
      <c r="G120" s="13" t="s">
        <v>651</v>
      </c>
      <c r="H120" s="1">
        <v>29.9119937</v>
      </c>
      <c r="I120" s="11" t="s">
        <v>43</v>
      </c>
      <c r="J120" s="13"/>
      <c r="K120" s="10" t="s">
        <v>652</v>
      </c>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B120" s="6"/>
      <c r="AMC120" s="6"/>
      <c r="AMD120" s="6"/>
      <c r="AME120" s="6"/>
      <c r="AMF120" s="6"/>
      <c r="AMG120" s="6"/>
      <c r="AMH120" s="6"/>
      <c r="AMI120" s="6"/>
      <c r="AMJ120" s="6"/>
    </row>
    <row r="121" spans="1:1024" s="16" customFormat="1" ht="38.25" x14ac:dyDescent="0.25">
      <c r="A121" s="11">
        <v>2</v>
      </c>
      <c r="B121" s="10" t="s">
        <v>38</v>
      </c>
      <c r="C121" s="10" t="s">
        <v>653</v>
      </c>
      <c r="D121" s="5" t="s">
        <v>9148</v>
      </c>
      <c r="E121" s="95">
        <v>120</v>
      </c>
      <c r="F121" s="5" t="s">
        <v>654</v>
      </c>
      <c r="G121" s="16" t="s">
        <v>655</v>
      </c>
      <c r="H121" s="1">
        <v>150.7110102</v>
      </c>
      <c r="I121" s="11" t="s">
        <v>43</v>
      </c>
      <c r="K121" s="5" t="s">
        <v>656</v>
      </c>
      <c r="L121" s="34"/>
      <c r="M121" s="5" t="s">
        <v>657</v>
      </c>
      <c r="N121" s="34"/>
      <c r="O121" s="5"/>
      <c r="P121" s="34"/>
      <c r="Q121" s="5"/>
      <c r="R121" s="11"/>
      <c r="S121" s="5"/>
      <c r="T121" s="11"/>
      <c r="U121" s="5"/>
      <c r="V121" s="11"/>
      <c r="W121" s="5"/>
      <c r="X121" s="11"/>
      <c r="Y121" s="5"/>
      <c r="Z121" s="11"/>
      <c r="AA121" s="5"/>
      <c r="AB121" s="5"/>
      <c r="AC121" s="5"/>
      <c r="AD121" s="5"/>
      <c r="AE121" s="5"/>
      <c r="AF121" s="5"/>
      <c r="AG121" s="5"/>
      <c r="AH121" s="5"/>
      <c r="AI121" s="5"/>
      <c r="AJ121" s="5"/>
      <c r="AK121" s="5"/>
      <c r="AL121" s="5"/>
      <c r="AMB121" s="6"/>
      <c r="AMC121" s="6"/>
      <c r="AMD121" s="6"/>
      <c r="AME121" s="6"/>
      <c r="AMF121" s="6"/>
      <c r="AMG121" s="6"/>
      <c r="AMH121" s="6"/>
      <c r="AMI121" s="6"/>
      <c r="AMJ121" s="6"/>
    </row>
    <row r="122" spans="1:1024" s="16" customFormat="1" ht="76.5" x14ac:dyDescent="0.25">
      <c r="A122" s="11">
        <v>2</v>
      </c>
      <c r="B122" s="10" t="s">
        <v>38</v>
      </c>
      <c r="C122" s="10" t="s">
        <v>658</v>
      </c>
      <c r="D122" s="10" t="s">
        <v>607</v>
      </c>
      <c r="E122" s="95">
        <v>121</v>
      </c>
      <c r="F122" s="10" t="s">
        <v>659</v>
      </c>
      <c r="G122" s="10" t="s">
        <v>660</v>
      </c>
      <c r="H122" s="49">
        <v>33.412560599999999</v>
      </c>
      <c r="I122" s="11" t="s">
        <v>43</v>
      </c>
      <c r="J122" s="10"/>
      <c r="K122" s="10" t="s">
        <v>659</v>
      </c>
      <c r="L122" s="34"/>
      <c r="M122" s="5"/>
      <c r="N122" s="34"/>
      <c r="O122" s="5"/>
      <c r="P122" s="34"/>
      <c r="Q122" s="5"/>
      <c r="R122" s="11"/>
      <c r="S122" s="5"/>
      <c r="T122" s="11"/>
      <c r="U122" s="5"/>
      <c r="V122" s="11"/>
      <c r="W122" s="5"/>
      <c r="X122" s="11"/>
      <c r="Y122" s="5"/>
      <c r="Z122" s="11"/>
      <c r="AA122" s="5"/>
      <c r="AB122" s="5"/>
      <c r="AC122" s="5"/>
      <c r="AD122" s="5"/>
      <c r="AE122" s="5"/>
      <c r="AF122" s="5"/>
      <c r="AG122" s="5"/>
      <c r="AH122" s="5"/>
      <c r="AI122" s="5"/>
      <c r="AJ122" s="5"/>
      <c r="AK122" s="5"/>
      <c r="AL122" s="5"/>
      <c r="AMB122" s="6"/>
      <c r="AMC122" s="6"/>
      <c r="AMD122" s="6"/>
      <c r="AME122" s="6"/>
      <c r="AMF122" s="6"/>
      <c r="AMG122" s="6"/>
      <c r="AMH122" s="6"/>
      <c r="AMI122" s="6"/>
      <c r="AMJ122" s="6"/>
    </row>
    <row r="123" spans="1:1024" s="16" customFormat="1" ht="38.25" x14ac:dyDescent="0.25">
      <c r="A123" s="11">
        <v>2</v>
      </c>
      <c r="B123" s="10" t="s">
        <v>38</v>
      </c>
      <c r="C123" s="10" t="s">
        <v>661</v>
      </c>
      <c r="D123" s="5" t="s">
        <v>40</v>
      </c>
      <c r="E123" s="95">
        <v>122</v>
      </c>
      <c r="F123" s="5" t="s">
        <v>662</v>
      </c>
      <c r="G123" s="16" t="s">
        <v>663</v>
      </c>
      <c r="H123" s="1">
        <v>238.07982999999999</v>
      </c>
      <c r="I123" s="11" t="s">
        <v>43</v>
      </c>
      <c r="J123" s="16" t="s">
        <v>664</v>
      </c>
      <c r="K123" s="5" t="s">
        <v>662</v>
      </c>
      <c r="L123" s="34" t="s">
        <v>315</v>
      </c>
      <c r="M123" s="5"/>
      <c r="N123" s="34"/>
      <c r="O123" s="5"/>
      <c r="P123" s="34"/>
      <c r="Q123" s="5"/>
      <c r="R123" s="11"/>
      <c r="S123" s="5"/>
      <c r="T123" s="11"/>
      <c r="U123" s="5"/>
      <c r="V123" s="11"/>
      <c r="W123" s="5"/>
      <c r="X123" s="11"/>
      <c r="Y123" s="5"/>
      <c r="Z123" s="11"/>
      <c r="AA123" s="5"/>
      <c r="AB123" s="5"/>
      <c r="AC123" s="5"/>
      <c r="AD123" s="5"/>
      <c r="AE123" s="5"/>
      <c r="AF123" s="5"/>
      <c r="AG123" s="5"/>
      <c r="AH123" s="5"/>
      <c r="AI123" s="5"/>
      <c r="AJ123" s="5"/>
      <c r="AK123" s="5"/>
      <c r="AL123" s="5"/>
      <c r="AMB123" s="6"/>
      <c r="AMC123" s="6"/>
      <c r="AMD123" s="6"/>
      <c r="AME123" s="6"/>
      <c r="AMF123" s="6"/>
      <c r="AMG123" s="6"/>
      <c r="AMH123" s="6"/>
      <c r="AMI123" s="6"/>
      <c r="AMJ123" s="6"/>
    </row>
    <row r="124" spans="1:1024" s="16" customFormat="1" ht="25.5" x14ac:dyDescent="0.25">
      <c r="A124" s="11">
        <v>2</v>
      </c>
      <c r="B124" s="10" t="s">
        <v>38</v>
      </c>
      <c r="C124" s="10" t="s">
        <v>69</v>
      </c>
      <c r="D124" s="10" t="s">
        <v>52</v>
      </c>
      <c r="E124" s="95">
        <v>123</v>
      </c>
      <c r="F124" s="10" t="s">
        <v>665</v>
      </c>
      <c r="G124" s="13" t="s">
        <v>666</v>
      </c>
      <c r="H124" s="1">
        <v>49.712224299999995</v>
      </c>
      <c r="I124" s="11" t="s">
        <v>43</v>
      </c>
      <c r="J124" s="13"/>
      <c r="K124" s="10" t="s">
        <v>667</v>
      </c>
      <c r="L124" s="10">
        <v>392246</v>
      </c>
      <c r="M124" s="10" t="s">
        <v>668</v>
      </c>
      <c r="N124" s="10">
        <v>407523</v>
      </c>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B124" s="6"/>
      <c r="AMC124" s="6"/>
      <c r="AMD124" s="6"/>
      <c r="AME124" s="6"/>
      <c r="AMF124" s="6"/>
      <c r="AMG124" s="6"/>
      <c r="AMH124" s="6"/>
      <c r="AMI124" s="6"/>
      <c r="AMJ124" s="6"/>
    </row>
    <row r="125" spans="1:1024" s="16" customFormat="1" ht="25.5" x14ac:dyDescent="0.25">
      <c r="A125" s="11">
        <v>2</v>
      </c>
      <c r="B125" s="10" t="s">
        <v>38</v>
      </c>
      <c r="C125" s="10" t="s">
        <v>669</v>
      </c>
      <c r="D125" s="10" t="s">
        <v>59</v>
      </c>
      <c r="E125" s="95">
        <v>124</v>
      </c>
      <c r="F125" s="10" t="s">
        <v>670</v>
      </c>
      <c r="G125" s="13" t="s">
        <v>671</v>
      </c>
      <c r="H125" s="1">
        <v>47.750750199999999</v>
      </c>
      <c r="I125" s="11" t="s">
        <v>43</v>
      </c>
      <c r="J125" s="13"/>
      <c r="K125" s="10" t="s">
        <v>672</v>
      </c>
      <c r="L125" s="10"/>
      <c r="M125" s="10" t="s">
        <v>673</v>
      </c>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B125" s="6"/>
      <c r="AMC125" s="6"/>
      <c r="AMD125" s="6"/>
      <c r="AME125" s="6"/>
      <c r="AMF125" s="6"/>
      <c r="AMG125" s="6"/>
      <c r="AMH125" s="6"/>
      <c r="AMI125" s="6"/>
      <c r="AMJ125" s="6"/>
    </row>
    <row r="126" spans="1:1024" s="16" customFormat="1" ht="25.5" x14ac:dyDescent="0.25">
      <c r="A126" s="11">
        <v>2</v>
      </c>
      <c r="B126" s="10" t="s">
        <v>38</v>
      </c>
      <c r="C126" s="10" t="s">
        <v>257</v>
      </c>
      <c r="D126" s="10" t="s">
        <v>117</v>
      </c>
      <c r="E126" s="95">
        <v>125</v>
      </c>
      <c r="F126" s="10" t="s">
        <v>674</v>
      </c>
      <c r="G126" s="13" t="s">
        <v>675</v>
      </c>
      <c r="H126" s="1">
        <v>1112.4606799999999</v>
      </c>
      <c r="I126" s="11" t="s">
        <v>43</v>
      </c>
      <c r="J126" s="13"/>
      <c r="K126" s="10" t="s">
        <v>676</v>
      </c>
      <c r="L126" s="10">
        <v>195466</v>
      </c>
      <c r="M126" s="10" t="s">
        <v>677</v>
      </c>
      <c r="N126" s="10">
        <v>3408440</v>
      </c>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B126" s="6"/>
      <c r="AMC126" s="6"/>
      <c r="AMD126" s="6"/>
      <c r="AME126" s="6"/>
      <c r="AMF126" s="6"/>
      <c r="AMG126" s="6"/>
      <c r="AMH126" s="6"/>
      <c r="AMI126" s="6"/>
      <c r="AMJ126" s="6"/>
    </row>
    <row r="127" spans="1:1024" s="16" customFormat="1" ht="38.25" x14ac:dyDescent="0.25">
      <c r="A127" s="11">
        <v>2</v>
      </c>
      <c r="B127" s="10" t="s">
        <v>38</v>
      </c>
      <c r="C127" s="10" t="s">
        <v>678</v>
      </c>
      <c r="D127" s="10" t="s">
        <v>352</v>
      </c>
      <c r="E127" s="95">
        <v>126</v>
      </c>
      <c r="F127" s="10" t="s">
        <v>679</v>
      </c>
      <c r="G127" s="13" t="s">
        <v>680</v>
      </c>
      <c r="H127" s="1">
        <v>36.609748799999998</v>
      </c>
      <c r="I127" s="11" t="s">
        <v>43</v>
      </c>
      <c r="J127" s="13"/>
      <c r="K127" s="10" t="s">
        <v>681</v>
      </c>
      <c r="L127" s="10"/>
      <c r="M127" s="10" t="s">
        <v>682</v>
      </c>
      <c r="N127" s="10"/>
      <c r="O127" s="10" t="s">
        <v>683</v>
      </c>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B127" s="6"/>
      <c r="AMC127" s="6"/>
      <c r="AMD127" s="6"/>
      <c r="AME127" s="6"/>
      <c r="AMF127" s="6"/>
      <c r="AMG127" s="6"/>
      <c r="AMH127" s="6"/>
      <c r="AMI127" s="6"/>
      <c r="AMJ127" s="6"/>
    </row>
    <row r="128" spans="1:1024" s="16" customFormat="1" ht="25.5" x14ac:dyDescent="0.25">
      <c r="A128" s="11">
        <v>2</v>
      </c>
      <c r="B128" s="10" t="s">
        <v>38</v>
      </c>
      <c r="C128" s="10" t="s">
        <v>684</v>
      </c>
      <c r="D128" s="5" t="s">
        <v>685</v>
      </c>
      <c r="E128" s="95">
        <v>127</v>
      </c>
      <c r="F128" s="10" t="s">
        <v>686</v>
      </c>
      <c r="G128" s="16" t="s">
        <v>687</v>
      </c>
      <c r="H128" s="1">
        <v>67.050679299999999</v>
      </c>
      <c r="I128" s="11" t="s">
        <v>43</v>
      </c>
      <c r="K128" s="5" t="s">
        <v>688</v>
      </c>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B128" s="6"/>
      <c r="AMC128" s="6"/>
      <c r="AMD128" s="6"/>
      <c r="AME128" s="6"/>
      <c r="AMF128" s="6"/>
      <c r="AMG128" s="6"/>
      <c r="AMH128" s="6"/>
      <c r="AMI128" s="6"/>
      <c r="AMJ128" s="6"/>
    </row>
    <row r="129" spans="1:1024" s="16" customFormat="1" ht="25.5" x14ac:dyDescent="0.25">
      <c r="A129" s="11">
        <v>2</v>
      </c>
      <c r="B129" s="10" t="s">
        <v>38</v>
      </c>
      <c r="C129" s="10" t="s">
        <v>224</v>
      </c>
      <c r="D129" s="10" t="s">
        <v>40</v>
      </c>
      <c r="E129" s="95">
        <v>128</v>
      </c>
      <c r="F129" s="10" t="s">
        <v>689</v>
      </c>
      <c r="G129" s="13" t="s">
        <v>690</v>
      </c>
      <c r="H129" s="1">
        <v>59.475119999999997</v>
      </c>
      <c r="I129" s="11" t="s">
        <v>43</v>
      </c>
      <c r="J129" s="13"/>
      <c r="K129" s="10" t="s">
        <v>691</v>
      </c>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B129" s="6"/>
      <c r="AMC129" s="6"/>
      <c r="AMD129" s="6"/>
      <c r="AME129" s="6"/>
      <c r="AMF129" s="6"/>
      <c r="AMG129" s="6"/>
      <c r="AMH129" s="6"/>
      <c r="AMI129" s="6"/>
      <c r="AMJ129" s="6"/>
    </row>
    <row r="130" spans="1:1024" s="16" customFormat="1" ht="51" x14ac:dyDescent="0.25">
      <c r="A130" s="11">
        <v>2</v>
      </c>
      <c r="B130" s="10" t="s">
        <v>38</v>
      </c>
      <c r="C130" s="10" t="s">
        <v>692</v>
      </c>
      <c r="D130" s="10" t="s">
        <v>201</v>
      </c>
      <c r="E130" s="95">
        <v>129</v>
      </c>
      <c r="F130" s="10" t="s">
        <v>693</v>
      </c>
      <c r="G130" s="13" t="s">
        <v>694</v>
      </c>
      <c r="H130" s="1">
        <v>10177.0482307</v>
      </c>
      <c r="I130" s="11" t="s">
        <v>43</v>
      </c>
      <c r="J130" s="13" t="s">
        <v>695</v>
      </c>
      <c r="K130" s="10" t="s">
        <v>696</v>
      </c>
      <c r="L130" s="10">
        <v>60099</v>
      </c>
      <c r="M130" s="10" t="s">
        <v>697</v>
      </c>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B130" s="6"/>
      <c r="AMC130" s="6"/>
      <c r="AMD130" s="6"/>
      <c r="AME130" s="6"/>
      <c r="AMF130" s="6"/>
      <c r="AMG130" s="6"/>
      <c r="AMH130" s="6"/>
      <c r="AMI130" s="6"/>
      <c r="AMJ130" s="6"/>
    </row>
    <row r="131" spans="1:1024" s="16" customFormat="1" ht="38.25" x14ac:dyDescent="0.25">
      <c r="A131" s="11">
        <v>2</v>
      </c>
      <c r="B131" s="10" t="s">
        <v>38</v>
      </c>
      <c r="C131" s="10" t="s">
        <v>698</v>
      </c>
      <c r="D131" s="10" t="s">
        <v>111</v>
      </c>
      <c r="E131" s="95">
        <v>130</v>
      </c>
      <c r="F131" s="10" t="s">
        <v>699</v>
      </c>
      <c r="G131" s="13" t="s">
        <v>700</v>
      </c>
      <c r="H131" s="1">
        <v>195.32892460000002</v>
      </c>
      <c r="I131" s="11" t="s">
        <v>43</v>
      </c>
      <c r="J131" s="13"/>
      <c r="K131" s="10" t="s">
        <v>701</v>
      </c>
      <c r="L131" s="12" t="s">
        <v>702</v>
      </c>
      <c r="M131" s="10" t="s">
        <v>703</v>
      </c>
      <c r="N131" s="12" t="s">
        <v>704</v>
      </c>
      <c r="O131" s="10" t="s">
        <v>705</v>
      </c>
      <c r="P131" s="12" t="s">
        <v>706</v>
      </c>
      <c r="Q131" s="10" t="s">
        <v>707</v>
      </c>
      <c r="R131" s="10"/>
      <c r="S131" s="10" t="s">
        <v>708</v>
      </c>
      <c r="T131" s="10"/>
      <c r="U131" s="10"/>
      <c r="V131" s="10"/>
      <c r="W131" s="10"/>
      <c r="X131" s="10"/>
      <c r="Y131" s="10"/>
      <c r="Z131" s="10"/>
      <c r="AA131" s="10"/>
      <c r="AB131" s="10"/>
      <c r="AC131" s="10"/>
      <c r="AD131" s="10"/>
      <c r="AE131" s="10"/>
      <c r="AF131" s="10"/>
      <c r="AG131" s="10"/>
      <c r="AH131" s="10"/>
      <c r="AI131" s="10"/>
      <c r="AJ131" s="10"/>
      <c r="AK131" s="10"/>
      <c r="AL131" s="10"/>
      <c r="AMB131" s="6"/>
      <c r="AMC131" s="6"/>
      <c r="AMD131" s="6"/>
      <c r="AME131" s="6"/>
      <c r="AMF131" s="6"/>
      <c r="AMG131" s="6"/>
      <c r="AMH131" s="6"/>
      <c r="AMI131" s="6"/>
      <c r="AMJ131" s="6"/>
    </row>
    <row r="132" spans="1:1024" s="16" customFormat="1" ht="25.5" x14ac:dyDescent="0.25">
      <c r="A132" s="11">
        <v>2</v>
      </c>
      <c r="B132" s="10" t="s">
        <v>38</v>
      </c>
      <c r="C132" s="10" t="s">
        <v>709</v>
      </c>
      <c r="D132" s="10" t="s">
        <v>306</v>
      </c>
      <c r="E132" s="95">
        <v>131</v>
      </c>
      <c r="F132" s="10" t="s">
        <v>710</v>
      </c>
      <c r="G132" s="13" t="s">
        <v>711</v>
      </c>
      <c r="H132" s="1">
        <v>41.388731400000005</v>
      </c>
      <c r="I132" s="11" t="s">
        <v>43</v>
      </c>
      <c r="J132" s="13"/>
      <c r="K132" s="10" t="s">
        <v>712</v>
      </c>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B132" s="6"/>
      <c r="AMC132" s="6"/>
      <c r="AMD132" s="6"/>
      <c r="AME132" s="6"/>
      <c r="AMF132" s="6"/>
      <c r="AMG132" s="6"/>
      <c r="AMH132" s="6"/>
      <c r="AMI132" s="6"/>
      <c r="AMJ132" s="6"/>
    </row>
    <row r="133" spans="1:1024" s="16" customFormat="1" ht="25.5" x14ac:dyDescent="0.25">
      <c r="A133" s="11">
        <v>2</v>
      </c>
      <c r="B133" s="10" t="s">
        <v>38</v>
      </c>
      <c r="C133" s="10" t="s">
        <v>69</v>
      </c>
      <c r="D133" s="10" t="s">
        <v>52</v>
      </c>
      <c r="E133" s="95">
        <v>132</v>
      </c>
      <c r="F133" s="10" t="s">
        <v>713</v>
      </c>
      <c r="G133" s="13" t="s">
        <v>714</v>
      </c>
      <c r="H133" s="1">
        <v>333.62858</v>
      </c>
      <c r="I133" s="11" t="s">
        <v>43</v>
      </c>
      <c r="J133" s="13"/>
      <c r="K133" s="10" t="s">
        <v>715</v>
      </c>
      <c r="L133" s="10">
        <v>2770043</v>
      </c>
      <c r="M133" s="10" t="s">
        <v>716</v>
      </c>
      <c r="N133" s="10">
        <v>3368807</v>
      </c>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B133" s="6"/>
      <c r="AMC133" s="6"/>
      <c r="AMD133" s="6"/>
      <c r="AME133" s="6"/>
      <c r="AMF133" s="6"/>
      <c r="AMG133" s="6"/>
      <c r="AMH133" s="6"/>
      <c r="AMI133" s="6"/>
      <c r="AMJ133" s="6"/>
    </row>
    <row r="134" spans="1:1024" s="16" customFormat="1" ht="25.5" x14ac:dyDescent="0.25">
      <c r="A134" s="11">
        <v>2</v>
      </c>
      <c r="B134" s="10" t="s">
        <v>38</v>
      </c>
      <c r="C134" s="10" t="s">
        <v>717</v>
      </c>
      <c r="D134" s="10" t="s">
        <v>718</v>
      </c>
      <c r="E134" s="95">
        <v>133</v>
      </c>
      <c r="F134" s="10" t="s">
        <v>719</v>
      </c>
      <c r="G134" s="13" t="s">
        <v>720</v>
      </c>
      <c r="H134" s="1">
        <v>27.758970000000001</v>
      </c>
      <c r="I134" s="11" t="s">
        <v>43</v>
      </c>
      <c r="J134" s="13"/>
      <c r="K134" s="10" t="s">
        <v>721</v>
      </c>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B134" s="6"/>
      <c r="AMC134" s="6"/>
      <c r="AMD134" s="6"/>
      <c r="AME134" s="6"/>
      <c r="AMF134" s="6"/>
      <c r="AMG134" s="6"/>
      <c r="AMH134" s="6"/>
      <c r="AMI134" s="6"/>
      <c r="AMJ134" s="6"/>
    </row>
    <row r="135" spans="1:1024" s="16" customFormat="1" ht="25.5" x14ac:dyDescent="0.25">
      <c r="A135" s="11">
        <v>2</v>
      </c>
      <c r="B135" s="10" t="s">
        <v>38</v>
      </c>
      <c r="C135" s="10" t="s">
        <v>722</v>
      </c>
      <c r="D135" s="10" t="s">
        <v>40</v>
      </c>
      <c r="E135" s="95">
        <v>134</v>
      </c>
      <c r="F135" s="10" t="s">
        <v>723</v>
      </c>
      <c r="G135" s="13" t="s">
        <v>724</v>
      </c>
      <c r="H135" s="1">
        <v>64.122361699999999</v>
      </c>
      <c r="I135" s="11" t="s">
        <v>43</v>
      </c>
      <c r="J135" s="13"/>
      <c r="K135" s="10" t="s">
        <v>725</v>
      </c>
      <c r="L135" s="10"/>
      <c r="M135" s="10"/>
      <c r="N135" s="5"/>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B135" s="6"/>
      <c r="AMC135" s="6"/>
      <c r="AMD135" s="6"/>
      <c r="AME135" s="6"/>
      <c r="AMF135" s="6"/>
      <c r="AMG135" s="6"/>
      <c r="AMH135" s="6"/>
      <c r="AMI135" s="6"/>
      <c r="AMJ135" s="6"/>
    </row>
    <row r="136" spans="1:1024" s="16" customFormat="1" ht="51" x14ac:dyDescent="0.25">
      <c r="A136" s="11">
        <v>2</v>
      </c>
      <c r="B136" s="10" t="s">
        <v>38</v>
      </c>
      <c r="C136" s="5" t="s">
        <v>726</v>
      </c>
      <c r="D136" s="5" t="s">
        <v>201</v>
      </c>
      <c r="E136" s="95">
        <v>135</v>
      </c>
      <c r="F136" s="5" t="s">
        <v>727</v>
      </c>
      <c r="G136" s="16" t="s">
        <v>728</v>
      </c>
      <c r="H136" s="1">
        <v>998.47569840000006</v>
      </c>
      <c r="I136" s="11" t="s">
        <v>43</v>
      </c>
      <c r="K136" s="5" t="s">
        <v>729</v>
      </c>
      <c r="L136" s="5"/>
      <c r="M136" s="5" t="s">
        <v>730</v>
      </c>
      <c r="N136" s="5" t="s">
        <v>731</v>
      </c>
      <c r="O136" s="5" t="s">
        <v>732</v>
      </c>
      <c r="P136" s="5" t="s">
        <v>733</v>
      </c>
      <c r="Q136" s="5"/>
      <c r="R136" s="5"/>
      <c r="S136" s="5"/>
      <c r="T136" s="5"/>
      <c r="U136" s="5"/>
      <c r="V136" s="5"/>
      <c r="W136" s="5"/>
      <c r="X136" s="5"/>
      <c r="Y136" s="5"/>
      <c r="Z136" s="5"/>
      <c r="AA136" s="5"/>
      <c r="AB136" s="5"/>
      <c r="AC136" s="5"/>
      <c r="AD136" s="5"/>
      <c r="AE136" s="5"/>
      <c r="AF136" s="5"/>
      <c r="AG136" s="5"/>
      <c r="AH136" s="5"/>
      <c r="AI136" s="5"/>
      <c r="AJ136" s="5"/>
      <c r="AK136" s="5"/>
      <c r="AL136" s="5"/>
      <c r="AMB136" s="6"/>
      <c r="AMC136" s="6"/>
      <c r="AMD136" s="6"/>
      <c r="AME136" s="6"/>
      <c r="AMF136" s="6"/>
      <c r="AMG136" s="6"/>
      <c r="AMH136" s="6"/>
      <c r="AMI136" s="6"/>
      <c r="AMJ136" s="6"/>
    </row>
    <row r="137" spans="1:1024" s="16" customFormat="1" ht="51" x14ac:dyDescent="0.25">
      <c r="A137" s="11">
        <v>2</v>
      </c>
      <c r="B137" s="10" t="s">
        <v>38</v>
      </c>
      <c r="C137" s="10" t="s">
        <v>734</v>
      </c>
      <c r="D137" s="5" t="s">
        <v>266</v>
      </c>
      <c r="E137" s="95">
        <v>136</v>
      </c>
      <c r="F137" s="5" t="s">
        <v>735</v>
      </c>
      <c r="G137" s="16" t="s">
        <v>736</v>
      </c>
      <c r="H137" s="1">
        <v>433.3197844</v>
      </c>
      <c r="I137" s="11" t="s">
        <v>43</v>
      </c>
      <c r="J137" s="16" t="s">
        <v>737</v>
      </c>
      <c r="K137" s="5" t="s">
        <v>738</v>
      </c>
      <c r="L137" s="34" t="s">
        <v>739</v>
      </c>
      <c r="M137" s="5" t="s">
        <v>740</v>
      </c>
      <c r="N137" s="34" t="s">
        <v>741</v>
      </c>
      <c r="O137" s="5" t="s">
        <v>742</v>
      </c>
      <c r="P137" s="34" t="s">
        <v>743</v>
      </c>
      <c r="Q137" s="5" t="s">
        <v>744</v>
      </c>
      <c r="R137" s="14" t="s">
        <v>745</v>
      </c>
      <c r="S137" s="5" t="s">
        <v>746</v>
      </c>
      <c r="T137" s="14" t="s">
        <v>747</v>
      </c>
      <c r="U137" s="5" t="s">
        <v>748</v>
      </c>
      <c r="V137" s="15" t="s">
        <v>749</v>
      </c>
      <c r="W137" s="5" t="s">
        <v>750</v>
      </c>
      <c r="X137" s="5">
        <v>2948584</v>
      </c>
      <c r="Y137" s="5" t="s">
        <v>751</v>
      </c>
      <c r="Z137" s="15" t="s">
        <v>752</v>
      </c>
      <c r="AA137" s="5"/>
      <c r="AB137" s="5"/>
      <c r="AC137" s="5"/>
      <c r="AD137" s="5"/>
      <c r="AE137" s="5"/>
      <c r="AF137" s="5"/>
      <c r="AG137" s="5"/>
      <c r="AH137" s="5"/>
      <c r="AI137" s="5"/>
      <c r="AJ137" s="5"/>
      <c r="AK137" s="5"/>
      <c r="AL137" s="5"/>
      <c r="AMB137" s="6"/>
      <c r="AMC137" s="6"/>
      <c r="AMD137" s="6"/>
      <c r="AME137" s="6"/>
      <c r="AMF137" s="6"/>
      <c r="AMG137" s="6"/>
      <c r="AMH137" s="6"/>
      <c r="AMI137" s="6"/>
      <c r="AMJ137" s="6"/>
    </row>
    <row r="138" spans="1:1024" s="16" customFormat="1" ht="38.25" x14ac:dyDescent="0.25">
      <c r="A138" s="11">
        <v>2</v>
      </c>
      <c r="B138" s="10" t="s">
        <v>38</v>
      </c>
      <c r="C138" s="10" t="s">
        <v>753</v>
      </c>
      <c r="D138" s="10" t="s">
        <v>111</v>
      </c>
      <c r="E138" s="95">
        <v>137</v>
      </c>
      <c r="F138" s="10" t="s">
        <v>754</v>
      </c>
      <c r="G138" s="13" t="s">
        <v>755</v>
      </c>
      <c r="H138" s="1">
        <v>37.861350000000002</v>
      </c>
      <c r="I138" s="11" t="s">
        <v>43</v>
      </c>
      <c r="J138" s="13"/>
      <c r="K138" s="10" t="s">
        <v>756</v>
      </c>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B138" s="6"/>
      <c r="AMC138" s="6"/>
      <c r="AMD138" s="6"/>
      <c r="AME138" s="6"/>
      <c r="AMF138" s="6"/>
      <c r="AMG138" s="6"/>
      <c r="AMH138" s="6"/>
      <c r="AMI138" s="6"/>
      <c r="AMJ138" s="6"/>
    </row>
    <row r="139" spans="1:1024" s="16" customFormat="1" ht="38.25" x14ac:dyDescent="0.25">
      <c r="A139" s="11">
        <v>2</v>
      </c>
      <c r="B139" s="10" t="s">
        <v>38</v>
      </c>
      <c r="C139" s="10" t="s">
        <v>766</v>
      </c>
      <c r="D139" s="10" t="s">
        <v>59</v>
      </c>
      <c r="E139" s="95">
        <v>138</v>
      </c>
      <c r="F139" s="10" t="s">
        <v>767</v>
      </c>
      <c r="G139" s="13" t="s">
        <v>768</v>
      </c>
      <c r="H139" s="1">
        <v>189.50513260000002</v>
      </c>
      <c r="I139" s="11" t="s">
        <v>43</v>
      </c>
      <c r="J139" s="13"/>
      <c r="K139" s="10" t="s">
        <v>769</v>
      </c>
      <c r="L139" s="10"/>
      <c r="M139" s="10" t="s">
        <v>770</v>
      </c>
      <c r="N139" s="10"/>
      <c r="O139" s="10" t="s">
        <v>771</v>
      </c>
      <c r="P139" s="10"/>
      <c r="Q139" s="10" t="s">
        <v>772</v>
      </c>
      <c r="R139" s="10"/>
      <c r="S139" s="10"/>
      <c r="T139" s="10"/>
      <c r="U139" s="10"/>
      <c r="V139" s="10"/>
      <c r="W139" s="10"/>
      <c r="X139" s="10"/>
      <c r="Y139" s="10"/>
      <c r="Z139" s="10"/>
      <c r="AA139" s="10"/>
      <c r="AB139" s="10"/>
      <c r="AC139" s="10"/>
      <c r="AD139" s="10"/>
      <c r="AE139" s="10"/>
      <c r="AF139" s="10"/>
      <c r="AG139" s="10"/>
      <c r="AH139" s="10"/>
      <c r="AI139" s="10"/>
      <c r="AJ139" s="10"/>
      <c r="AK139" s="10"/>
      <c r="AL139" s="10"/>
      <c r="AMB139" s="6"/>
      <c r="AMC139" s="6"/>
      <c r="AMD139" s="6"/>
      <c r="AME139" s="6"/>
      <c r="AMF139" s="6"/>
      <c r="AMG139" s="6"/>
      <c r="AMH139" s="6"/>
      <c r="AMI139" s="6"/>
      <c r="AMJ139" s="6"/>
    </row>
    <row r="140" spans="1:1024" s="16" customFormat="1" ht="25.5" x14ac:dyDescent="0.25">
      <c r="A140" s="11">
        <v>2</v>
      </c>
      <c r="B140" s="10" t="s">
        <v>38</v>
      </c>
      <c r="C140" s="10" t="s">
        <v>773</v>
      </c>
      <c r="D140" s="10" t="s">
        <v>111</v>
      </c>
      <c r="E140" s="95">
        <v>139</v>
      </c>
      <c r="F140" s="10" t="s">
        <v>774</v>
      </c>
      <c r="G140" s="13" t="s">
        <v>775</v>
      </c>
      <c r="H140" s="1">
        <v>59.441875599999996</v>
      </c>
      <c r="I140" s="11" t="s">
        <v>43</v>
      </c>
      <c r="J140" s="13"/>
      <c r="K140" s="10" t="s">
        <v>776</v>
      </c>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B140" s="6"/>
      <c r="AMC140" s="6"/>
      <c r="AMD140" s="6"/>
      <c r="AME140" s="6"/>
      <c r="AMF140" s="6"/>
      <c r="AMG140" s="6"/>
      <c r="AMH140" s="6"/>
      <c r="AMI140" s="6"/>
      <c r="AMJ140" s="6"/>
    </row>
    <row r="141" spans="1:1024" s="16" customFormat="1" ht="38.25" x14ac:dyDescent="0.25">
      <c r="A141" s="11">
        <v>2</v>
      </c>
      <c r="B141" s="10" t="s">
        <v>38</v>
      </c>
      <c r="C141" s="10" t="s">
        <v>777</v>
      </c>
      <c r="D141" s="10" t="s">
        <v>111</v>
      </c>
      <c r="E141" s="95">
        <v>140</v>
      </c>
      <c r="F141" s="10" t="s">
        <v>778</v>
      </c>
      <c r="G141" s="13" t="s">
        <v>779</v>
      </c>
      <c r="H141" s="1">
        <v>119.4166925</v>
      </c>
      <c r="I141" s="11" t="s">
        <v>43</v>
      </c>
      <c r="J141" s="13"/>
      <c r="K141" s="10" t="s">
        <v>780</v>
      </c>
      <c r="L141" s="10" t="s">
        <v>781</v>
      </c>
      <c r="M141" s="10" t="s">
        <v>782</v>
      </c>
      <c r="N141" s="10" t="s">
        <v>783</v>
      </c>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B141" s="6"/>
      <c r="AMC141" s="6"/>
      <c r="AMD141" s="6"/>
      <c r="AME141" s="6"/>
      <c r="AMF141" s="6"/>
      <c r="AMG141" s="6"/>
      <c r="AMH141" s="6"/>
      <c r="AMI141" s="6"/>
      <c r="AMJ141" s="6"/>
    </row>
    <row r="142" spans="1:1024" s="16" customFormat="1" ht="38.25" x14ac:dyDescent="0.25">
      <c r="A142" s="11">
        <v>2</v>
      </c>
      <c r="B142" s="10" t="s">
        <v>38</v>
      </c>
      <c r="C142" s="10" t="s">
        <v>784</v>
      </c>
      <c r="D142" s="5" t="s">
        <v>52</v>
      </c>
      <c r="E142" s="95">
        <v>141</v>
      </c>
      <c r="F142" s="5" t="s">
        <v>785</v>
      </c>
      <c r="G142" s="16" t="s">
        <v>786</v>
      </c>
      <c r="H142" s="1">
        <v>135.7694898</v>
      </c>
      <c r="I142" s="11" t="s">
        <v>43</v>
      </c>
      <c r="K142" s="5" t="s">
        <v>787</v>
      </c>
      <c r="L142" s="34" t="s">
        <v>788</v>
      </c>
      <c r="M142" s="5" t="s">
        <v>789</v>
      </c>
      <c r="N142" s="34" t="s">
        <v>790</v>
      </c>
      <c r="O142" s="5" t="s">
        <v>791</v>
      </c>
      <c r="P142" s="34" t="s">
        <v>792</v>
      </c>
      <c r="Q142" s="5"/>
      <c r="R142" s="14"/>
      <c r="S142" s="5"/>
      <c r="T142" s="14"/>
      <c r="U142" s="5"/>
      <c r="V142" s="15"/>
      <c r="W142" s="5"/>
      <c r="X142" s="15"/>
      <c r="Y142" s="5"/>
      <c r="Z142" s="14"/>
      <c r="AA142" s="5"/>
      <c r="AB142" s="15"/>
      <c r="AC142" s="5"/>
      <c r="AD142" s="15"/>
      <c r="AE142" s="5"/>
      <c r="AF142" s="15"/>
      <c r="AG142" s="5"/>
      <c r="AH142" s="15"/>
      <c r="AI142" s="5"/>
      <c r="AJ142" s="15"/>
      <c r="AK142" s="5"/>
      <c r="AL142" s="15"/>
      <c r="AMB142" s="6"/>
      <c r="AMC142" s="6"/>
      <c r="AMD142" s="6"/>
      <c r="AME142" s="6"/>
      <c r="AMF142" s="6"/>
      <c r="AMG142" s="6"/>
      <c r="AMH142" s="6"/>
      <c r="AMI142" s="6"/>
      <c r="AMJ142" s="6"/>
    </row>
    <row r="143" spans="1:1024" s="16" customFormat="1" ht="38.25" x14ac:dyDescent="0.25">
      <c r="A143" s="11">
        <v>2</v>
      </c>
      <c r="B143" s="10" t="s">
        <v>38</v>
      </c>
      <c r="C143" s="10" t="s">
        <v>793</v>
      </c>
      <c r="D143" s="5" t="s">
        <v>448</v>
      </c>
      <c r="E143" s="95">
        <v>142</v>
      </c>
      <c r="F143" s="5" t="s">
        <v>794</v>
      </c>
      <c r="G143" s="16" t="s">
        <v>795</v>
      </c>
      <c r="H143" s="1">
        <v>26.058994999999999</v>
      </c>
      <c r="I143" s="11" t="s">
        <v>43</v>
      </c>
      <c r="K143" s="5" t="s">
        <v>796</v>
      </c>
      <c r="L143" s="34"/>
      <c r="M143" s="5"/>
      <c r="N143" s="34"/>
      <c r="O143" s="5"/>
      <c r="P143" s="34"/>
      <c r="Q143" s="5"/>
      <c r="R143" s="14"/>
      <c r="S143" s="5"/>
      <c r="T143" s="14"/>
      <c r="U143" s="5"/>
      <c r="V143" s="15"/>
      <c r="W143" s="5"/>
      <c r="X143" s="15"/>
      <c r="Y143" s="5"/>
      <c r="Z143" s="14"/>
      <c r="AA143" s="5"/>
      <c r="AB143" s="15"/>
      <c r="AC143" s="5"/>
      <c r="AD143" s="15"/>
      <c r="AE143" s="5"/>
      <c r="AF143" s="15"/>
      <c r="AG143" s="5"/>
      <c r="AH143" s="15"/>
      <c r="AI143" s="5"/>
      <c r="AJ143" s="15"/>
      <c r="AK143" s="5"/>
      <c r="AL143" s="15"/>
      <c r="AMB143" s="6"/>
      <c r="AMC143" s="6"/>
      <c r="AMD143" s="6"/>
      <c r="AME143" s="6"/>
      <c r="AMF143" s="6"/>
      <c r="AMG143" s="6"/>
      <c r="AMH143" s="6"/>
      <c r="AMI143" s="6"/>
      <c r="AMJ143" s="6"/>
    </row>
    <row r="144" spans="1:1024" s="16" customFormat="1" ht="38.25" x14ac:dyDescent="0.25">
      <c r="A144" s="11">
        <v>2</v>
      </c>
      <c r="B144" s="10" t="s">
        <v>38</v>
      </c>
      <c r="C144" s="25" t="s">
        <v>797</v>
      </c>
      <c r="D144" s="5" t="s">
        <v>306</v>
      </c>
      <c r="E144" s="95">
        <v>143</v>
      </c>
      <c r="F144" s="25" t="s">
        <v>798</v>
      </c>
      <c r="G144" s="16" t="s">
        <v>799</v>
      </c>
      <c r="H144" s="1">
        <v>44.048212699999993</v>
      </c>
      <c r="I144" s="11" t="s">
        <v>43</v>
      </c>
      <c r="K144" s="5" t="s">
        <v>800</v>
      </c>
      <c r="L144" s="5"/>
      <c r="M144" s="5" t="s">
        <v>801</v>
      </c>
      <c r="N144" s="5"/>
      <c r="O144" s="5" t="s">
        <v>802</v>
      </c>
      <c r="P144" s="5"/>
      <c r="Q144" s="5" t="s">
        <v>803</v>
      </c>
      <c r="R144" s="5"/>
      <c r="S144" s="5"/>
      <c r="T144" s="5"/>
      <c r="U144" s="5"/>
      <c r="V144" s="5"/>
      <c r="W144" s="5"/>
      <c r="X144" s="5"/>
      <c r="Y144" s="5"/>
      <c r="Z144" s="5"/>
      <c r="AA144" s="5"/>
      <c r="AB144" s="5"/>
      <c r="AC144" s="5"/>
      <c r="AD144" s="5"/>
      <c r="AE144" s="5"/>
      <c r="AF144" s="5"/>
      <c r="AG144" s="5"/>
      <c r="AH144" s="5"/>
      <c r="AI144" s="5"/>
      <c r="AJ144" s="5"/>
      <c r="AK144" s="5"/>
      <c r="AL144" s="5"/>
      <c r="AMB144" s="6"/>
      <c r="AMC144" s="6"/>
      <c r="AMD144" s="6"/>
      <c r="AME144" s="6"/>
      <c r="AMF144" s="6"/>
      <c r="AMG144" s="6"/>
      <c r="AMH144" s="6"/>
      <c r="AMI144" s="6"/>
      <c r="AMJ144" s="6"/>
    </row>
    <row r="145" spans="1:1024" s="16" customFormat="1" ht="38.25" x14ac:dyDescent="0.25">
      <c r="A145" s="11">
        <v>2</v>
      </c>
      <c r="B145" s="10" t="s">
        <v>38</v>
      </c>
      <c r="C145" s="10" t="s">
        <v>804</v>
      </c>
      <c r="D145" s="10" t="s">
        <v>607</v>
      </c>
      <c r="E145" s="95">
        <v>144</v>
      </c>
      <c r="F145" s="10" t="s">
        <v>805</v>
      </c>
      <c r="G145" s="13" t="s">
        <v>806</v>
      </c>
      <c r="H145" s="1">
        <v>29.753229999999999</v>
      </c>
      <c r="I145" s="11" t="s">
        <v>43</v>
      </c>
      <c r="J145" s="13"/>
      <c r="K145" s="10" t="s">
        <v>807</v>
      </c>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B145" s="6"/>
      <c r="AMC145" s="6"/>
      <c r="AMD145" s="6"/>
      <c r="AME145" s="6"/>
      <c r="AMF145" s="6"/>
      <c r="AMG145" s="6"/>
      <c r="AMH145" s="6"/>
      <c r="AMI145" s="6"/>
      <c r="AMJ145" s="6"/>
    </row>
    <row r="146" spans="1:1024" s="16" customFormat="1" ht="25.5" x14ac:dyDescent="0.25">
      <c r="A146" s="11">
        <v>2</v>
      </c>
      <c r="B146" s="10" t="s">
        <v>38</v>
      </c>
      <c r="C146" s="10" t="s">
        <v>489</v>
      </c>
      <c r="D146" s="10" t="s">
        <v>40</v>
      </c>
      <c r="E146" s="95">
        <v>145</v>
      </c>
      <c r="F146" s="10" t="s">
        <v>808</v>
      </c>
      <c r="G146" s="13" t="s">
        <v>809</v>
      </c>
      <c r="H146" s="1">
        <v>39.677950000000003</v>
      </c>
      <c r="I146" s="11" t="s">
        <v>43</v>
      </c>
      <c r="J146" s="13"/>
      <c r="K146" s="10" t="s">
        <v>810</v>
      </c>
      <c r="L146" s="10"/>
      <c r="M146" s="10"/>
      <c r="N146" s="5"/>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B146" s="6"/>
      <c r="AMC146" s="6"/>
      <c r="AMD146" s="6"/>
      <c r="AME146" s="6"/>
      <c r="AMF146" s="6"/>
      <c r="AMG146" s="6"/>
      <c r="AMH146" s="6"/>
      <c r="AMI146" s="6"/>
      <c r="AMJ146" s="6"/>
    </row>
    <row r="147" spans="1:1024" s="16" customFormat="1" ht="38.25" x14ac:dyDescent="0.25">
      <c r="A147" s="11">
        <v>2</v>
      </c>
      <c r="B147" s="10" t="s">
        <v>38</v>
      </c>
      <c r="C147" s="10" t="s">
        <v>811</v>
      </c>
      <c r="D147" s="10" t="s">
        <v>40</v>
      </c>
      <c r="E147" s="95">
        <v>146</v>
      </c>
      <c r="F147" s="10" t="s">
        <v>812</v>
      </c>
      <c r="G147" s="13" t="s">
        <v>813</v>
      </c>
      <c r="H147" s="1">
        <v>4295.0861843000002</v>
      </c>
      <c r="I147" s="11" t="s">
        <v>43</v>
      </c>
      <c r="J147" s="13"/>
      <c r="K147" s="10" t="s">
        <v>814</v>
      </c>
      <c r="L147" s="10">
        <v>0</v>
      </c>
      <c r="M147" s="10" t="s">
        <v>815</v>
      </c>
      <c r="N147" s="5"/>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B147" s="6"/>
      <c r="AMC147" s="6"/>
      <c r="AMD147" s="6"/>
      <c r="AME147" s="6"/>
      <c r="AMF147" s="6"/>
      <c r="AMG147" s="6"/>
      <c r="AMH147" s="6"/>
      <c r="AMI147" s="6"/>
      <c r="AMJ147" s="6"/>
    </row>
    <row r="148" spans="1:1024" s="16" customFormat="1" ht="38.25" x14ac:dyDescent="0.25">
      <c r="A148" s="11">
        <v>2</v>
      </c>
      <c r="B148" s="10" t="s">
        <v>38</v>
      </c>
      <c r="C148" s="10" t="s">
        <v>816</v>
      </c>
      <c r="D148" s="10" t="s">
        <v>40</v>
      </c>
      <c r="E148" s="95">
        <v>147</v>
      </c>
      <c r="F148" s="10" t="s">
        <v>817</v>
      </c>
      <c r="G148" s="13" t="s">
        <v>818</v>
      </c>
      <c r="H148" s="1">
        <v>773.19501739999998</v>
      </c>
      <c r="I148" s="11" t="s">
        <v>43</v>
      </c>
      <c r="J148" s="13"/>
      <c r="K148" s="10" t="s">
        <v>814</v>
      </c>
      <c r="L148" s="10">
        <v>0</v>
      </c>
      <c r="M148" s="10" t="s">
        <v>819</v>
      </c>
      <c r="N148" s="5"/>
      <c r="O148" s="10" t="s">
        <v>820</v>
      </c>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B148" s="6"/>
      <c r="AMC148" s="6"/>
      <c r="AMD148" s="6"/>
      <c r="AME148" s="6"/>
      <c r="AMF148" s="6"/>
      <c r="AMG148" s="6"/>
      <c r="AMH148" s="6"/>
      <c r="AMI148" s="6"/>
      <c r="AMJ148" s="6"/>
    </row>
    <row r="149" spans="1:1024" s="16" customFormat="1" ht="25.5" x14ac:dyDescent="0.25">
      <c r="A149" s="11">
        <v>2</v>
      </c>
      <c r="B149" s="10" t="s">
        <v>38</v>
      </c>
      <c r="C149" s="10" t="s">
        <v>821</v>
      </c>
      <c r="D149" s="10" t="s">
        <v>40</v>
      </c>
      <c r="E149" s="95">
        <v>148</v>
      </c>
      <c r="F149" s="10" t="s">
        <v>822</v>
      </c>
      <c r="G149" s="13" t="s">
        <v>823</v>
      </c>
      <c r="H149" s="1">
        <v>47.4018783</v>
      </c>
      <c r="I149" s="11" t="s">
        <v>43</v>
      </c>
      <c r="J149" s="13"/>
      <c r="K149" s="10" t="s">
        <v>824</v>
      </c>
      <c r="L149" s="10"/>
      <c r="M149" s="10"/>
      <c r="N149" s="5"/>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B149" s="6"/>
      <c r="AMC149" s="6"/>
      <c r="AMD149" s="6"/>
      <c r="AME149" s="6"/>
      <c r="AMF149" s="6"/>
      <c r="AMG149" s="6"/>
      <c r="AMH149" s="6"/>
      <c r="AMI149" s="6"/>
      <c r="AMJ149" s="6"/>
    </row>
    <row r="150" spans="1:1024" s="16" customFormat="1" ht="38.25" x14ac:dyDescent="0.25">
      <c r="A150" s="11">
        <v>2</v>
      </c>
      <c r="B150" s="10" t="s">
        <v>38</v>
      </c>
      <c r="C150" s="10" t="s">
        <v>825</v>
      </c>
      <c r="D150" s="5" t="s">
        <v>40</v>
      </c>
      <c r="E150" s="95">
        <v>149</v>
      </c>
      <c r="F150" s="5" t="s">
        <v>826</v>
      </c>
      <c r="G150" s="16" t="s">
        <v>827</v>
      </c>
      <c r="H150" s="1">
        <v>148.657274</v>
      </c>
      <c r="I150" s="11" t="s">
        <v>43</v>
      </c>
      <c r="K150" s="5" t="s">
        <v>828</v>
      </c>
      <c r="L150" s="34" t="s">
        <v>829</v>
      </c>
      <c r="M150" s="5" t="s">
        <v>830</v>
      </c>
      <c r="N150" s="34" t="s">
        <v>829</v>
      </c>
      <c r="O150" s="5"/>
      <c r="P150" s="34"/>
      <c r="Q150" s="5"/>
      <c r="R150" s="11"/>
      <c r="S150" s="5"/>
      <c r="T150" s="11"/>
      <c r="U150" s="5"/>
      <c r="V150" s="11"/>
      <c r="W150" s="5"/>
      <c r="X150" s="11"/>
      <c r="Y150" s="5"/>
      <c r="Z150" s="11"/>
      <c r="AA150" s="5"/>
      <c r="AB150" s="5"/>
      <c r="AC150" s="5"/>
      <c r="AD150" s="5"/>
      <c r="AE150" s="5"/>
      <c r="AF150" s="5"/>
      <c r="AG150" s="5"/>
      <c r="AH150" s="5"/>
      <c r="AI150" s="5"/>
      <c r="AJ150" s="5"/>
      <c r="AK150" s="5"/>
      <c r="AL150" s="5"/>
      <c r="AMB150" s="6"/>
      <c r="AMC150" s="6"/>
      <c r="AMD150" s="6"/>
      <c r="AME150" s="6"/>
      <c r="AMF150" s="6"/>
      <c r="AMG150" s="6"/>
      <c r="AMH150" s="6"/>
      <c r="AMI150" s="6"/>
      <c r="AMJ150" s="6"/>
    </row>
    <row r="151" spans="1:1024" s="16" customFormat="1" ht="38.25" x14ac:dyDescent="0.25">
      <c r="A151" s="11">
        <v>2</v>
      </c>
      <c r="B151" s="10" t="s">
        <v>38</v>
      </c>
      <c r="C151" s="10" t="s">
        <v>257</v>
      </c>
      <c r="D151" s="10" t="s">
        <v>117</v>
      </c>
      <c r="E151" s="95">
        <v>150</v>
      </c>
      <c r="F151" s="10" t="s">
        <v>831</v>
      </c>
      <c r="G151" s="13" t="s">
        <v>832</v>
      </c>
      <c r="H151" s="1">
        <v>972.00304189999997</v>
      </c>
      <c r="I151" s="11" t="s">
        <v>43</v>
      </c>
      <c r="J151" s="13"/>
      <c r="K151" s="10" t="s">
        <v>833</v>
      </c>
      <c r="L151" s="10">
        <v>1261482</v>
      </c>
      <c r="M151" s="10" t="s">
        <v>834</v>
      </c>
      <c r="N151" s="10">
        <v>1261522</v>
      </c>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B151" s="6"/>
      <c r="AMC151" s="6"/>
      <c r="AMD151" s="6"/>
      <c r="AME151" s="6"/>
      <c r="AMF151" s="6"/>
      <c r="AMG151" s="6"/>
      <c r="AMH151" s="6"/>
      <c r="AMI151" s="6"/>
      <c r="AMJ151" s="6"/>
    </row>
    <row r="152" spans="1:1024" s="16" customFormat="1" ht="25.5" x14ac:dyDescent="0.25">
      <c r="A152" s="11">
        <v>2</v>
      </c>
      <c r="B152" s="10" t="s">
        <v>38</v>
      </c>
      <c r="C152" s="10" t="s">
        <v>835</v>
      </c>
      <c r="D152" s="10" t="s">
        <v>306</v>
      </c>
      <c r="E152" s="95">
        <v>151</v>
      </c>
      <c r="F152" s="10" t="s">
        <v>836</v>
      </c>
      <c r="G152" s="13" t="s">
        <v>837</v>
      </c>
      <c r="H152" s="1">
        <v>77.0545501</v>
      </c>
      <c r="I152" s="11" t="s">
        <v>43</v>
      </c>
      <c r="J152" s="13"/>
      <c r="K152" s="10" t="s">
        <v>838</v>
      </c>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B152" s="6"/>
      <c r="AMC152" s="6"/>
      <c r="AMD152" s="6"/>
      <c r="AME152" s="6"/>
      <c r="AMF152" s="6"/>
      <c r="AMG152" s="6"/>
      <c r="AMH152" s="6"/>
      <c r="AMI152" s="6"/>
      <c r="AMJ152" s="6"/>
    </row>
    <row r="153" spans="1:1024" s="16" customFormat="1" ht="51" x14ac:dyDescent="0.25">
      <c r="A153" s="11">
        <v>2</v>
      </c>
      <c r="B153" s="10" t="s">
        <v>38</v>
      </c>
      <c r="C153" s="10" t="s">
        <v>464</v>
      </c>
      <c r="D153" s="10" t="s">
        <v>117</v>
      </c>
      <c r="E153" s="95">
        <v>152</v>
      </c>
      <c r="F153" s="10" t="s">
        <v>839</v>
      </c>
      <c r="G153" s="13" t="s">
        <v>840</v>
      </c>
      <c r="H153" s="1">
        <v>26.31682</v>
      </c>
      <c r="I153" s="11" t="s">
        <v>43</v>
      </c>
      <c r="J153" s="13"/>
      <c r="K153" s="10" t="s">
        <v>841</v>
      </c>
      <c r="L153" s="10"/>
      <c r="M153" s="10" t="s">
        <v>842</v>
      </c>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B153" s="6"/>
      <c r="AMC153" s="6"/>
      <c r="AMD153" s="6"/>
      <c r="AME153" s="6"/>
      <c r="AMF153" s="6"/>
      <c r="AMG153" s="6"/>
      <c r="AMH153" s="6"/>
      <c r="AMI153" s="6"/>
      <c r="AMJ153" s="6"/>
    </row>
    <row r="154" spans="1:1024" s="16" customFormat="1" ht="153" x14ac:dyDescent="0.25">
      <c r="A154" s="11">
        <v>2</v>
      </c>
      <c r="B154" s="10" t="s">
        <v>38</v>
      </c>
      <c r="C154" s="10" t="s">
        <v>843</v>
      </c>
      <c r="D154" s="10" t="s">
        <v>117</v>
      </c>
      <c r="E154" s="95">
        <v>153</v>
      </c>
      <c r="F154" s="10" t="s">
        <v>844</v>
      </c>
      <c r="G154" s="10" t="s">
        <v>845</v>
      </c>
      <c r="H154" s="1">
        <v>26.266819999999999</v>
      </c>
      <c r="I154" s="11" t="s">
        <v>43</v>
      </c>
      <c r="J154" s="13"/>
      <c r="K154" s="10" t="s">
        <v>844</v>
      </c>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B154" s="6"/>
      <c r="AMC154" s="6"/>
      <c r="AMD154" s="6"/>
      <c r="AME154" s="6"/>
      <c r="AMF154" s="6"/>
      <c r="AMG154" s="6"/>
      <c r="AMH154" s="6"/>
      <c r="AMI154" s="6"/>
      <c r="AMJ154" s="6"/>
    </row>
    <row r="155" spans="1:1024" s="16" customFormat="1" ht="153" x14ac:dyDescent="0.25">
      <c r="A155" s="11">
        <v>2</v>
      </c>
      <c r="B155" s="10" t="s">
        <v>38</v>
      </c>
      <c r="C155" s="10" t="s">
        <v>825</v>
      </c>
      <c r="D155" s="5" t="s">
        <v>40</v>
      </c>
      <c r="E155" s="95">
        <v>154</v>
      </c>
      <c r="F155" s="5" t="s">
        <v>846</v>
      </c>
      <c r="G155" s="5" t="s">
        <v>847</v>
      </c>
      <c r="H155" s="1">
        <v>183.39935070000001</v>
      </c>
      <c r="I155" s="11" t="s">
        <v>43</v>
      </c>
      <c r="K155" s="5" t="s">
        <v>848</v>
      </c>
      <c r="L155" s="34"/>
      <c r="M155" s="5"/>
      <c r="N155" s="34"/>
      <c r="O155" s="5"/>
      <c r="P155" s="34"/>
      <c r="Q155" s="5"/>
      <c r="R155" s="14"/>
      <c r="S155" s="5"/>
      <c r="T155" s="14"/>
      <c r="U155" s="5"/>
      <c r="V155" s="15"/>
      <c r="W155" s="5"/>
      <c r="X155" s="15"/>
      <c r="Y155" s="5"/>
      <c r="Z155" s="5"/>
      <c r="AA155" s="5"/>
      <c r="AB155" s="5"/>
      <c r="AC155" s="5"/>
      <c r="AD155" s="5"/>
      <c r="AE155" s="5"/>
      <c r="AF155" s="5"/>
      <c r="AG155" s="5"/>
      <c r="AH155" s="5"/>
      <c r="AI155" s="5"/>
      <c r="AJ155" s="5"/>
      <c r="AK155" s="5"/>
      <c r="AL155" s="5"/>
      <c r="AMB155" s="6"/>
      <c r="AMC155" s="6"/>
      <c r="AMD155" s="6"/>
      <c r="AME155" s="6"/>
      <c r="AMF155" s="6"/>
      <c r="AMG155" s="6"/>
      <c r="AMH155" s="6"/>
      <c r="AMI155" s="6"/>
      <c r="AMJ155" s="6"/>
    </row>
    <row r="156" spans="1:1024" s="16" customFormat="1" ht="25.5" x14ac:dyDescent="0.25">
      <c r="A156" s="11">
        <v>2</v>
      </c>
      <c r="B156" s="10" t="s">
        <v>38</v>
      </c>
      <c r="C156" s="10" t="s">
        <v>717</v>
      </c>
      <c r="D156" s="10" t="s">
        <v>718</v>
      </c>
      <c r="E156" s="95">
        <v>155</v>
      </c>
      <c r="F156" s="10" t="s">
        <v>849</v>
      </c>
      <c r="G156" s="13" t="s">
        <v>850</v>
      </c>
      <c r="H156" s="49">
        <v>62.964714999999998</v>
      </c>
      <c r="I156" s="11" t="s">
        <v>43</v>
      </c>
      <c r="J156" s="13"/>
      <c r="K156" s="10" t="s">
        <v>851</v>
      </c>
      <c r="L156" s="10"/>
      <c r="M156" s="10" t="s">
        <v>852</v>
      </c>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B156" s="6"/>
      <c r="AMC156" s="6"/>
      <c r="AMD156" s="6"/>
      <c r="AME156" s="6"/>
      <c r="AMF156" s="6"/>
      <c r="AMG156" s="6"/>
      <c r="AMH156" s="6"/>
      <c r="AMI156" s="6"/>
      <c r="AMJ156" s="6"/>
    </row>
    <row r="157" spans="1:1024" s="16" customFormat="1" ht="38.25" x14ac:dyDescent="0.25">
      <c r="A157" s="11">
        <v>2</v>
      </c>
      <c r="B157" s="10" t="s">
        <v>38</v>
      </c>
      <c r="C157" s="32" t="s">
        <v>853</v>
      </c>
      <c r="D157" s="5" t="s">
        <v>170</v>
      </c>
      <c r="E157" s="95">
        <v>156</v>
      </c>
      <c r="F157" s="32" t="s">
        <v>854</v>
      </c>
      <c r="G157" s="16" t="s">
        <v>855</v>
      </c>
      <c r="H157" s="1">
        <v>77.09</v>
      </c>
      <c r="I157" s="11" t="s">
        <v>43</v>
      </c>
      <c r="K157" s="5" t="s">
        <v>856</v>
      </c>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B157" s="6"/>
      <c r="AMC157" s="6"/>
      <c r="AMD157" s="6"/>
      <c r="AME157" s="6"/>
      <c r="AMF157" s="6"/>
      <c r="AMG157" s="6"/>
      <c r="AMH157" s="6"/>
      <c r="AMI157" s="6"/>
      <c r="AMJ157" s="6"/>
    </row>
    <row r="158" spans="1:1024" s="16" customFormat="1" ht="38.25" x14ac:dyDescent="0.25">
      <c r="A158" s="11">
        <v>2</v>
      </c>
      <c r="B158" s="10" t="s">
        <v>38</v>
      </c>
      <c r="C158" s="10" t="s">
        <v>857</v>
      </c>
      <c r="D158" s="5" t="s">
        <v>150</v>
      </c>
      <c r="E158" s="95">
        <v>157</v>
      </c>
      <c r="F158" s="10" t="s">
        <v>858</v>
      </c>
      <c r="G158" s="13" t="s">
        <v>859</v>
      </c>
      <c r="H158" s="1">
        <v>43.405529999999999</v>
      </c>
      <c r="I158" s="11" t="s">
        <v>43</v>
      </c>
      <c r="J158" s="13"/>
      <c r="K158" s="10" t="s">
        <v>860</v>
      </c>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B158" s="6"/>
      <c r="AMC158" s="6"/>
      <c r="AMD158" s="6"/>
      <c r="AME158" s="6"/>
      <c r="AMF158" s="6"/>
      <c r="AMG158" s="6"/>
      <c r="AMH158" s="6"/>
      <c r="AMI158" s="6"/>
      <c r="AMJ158" s="6"/>
    </row>
    <row r="159" spans="1:1024" s="16" customFormat="1" ht="51" x14ac:dyDescent="0.25">
      <c r="A159" s="11">
        <v>2</v>
      </c>
      <c r="B159" s="10" t="s">
        <v>38</v>
      </c>
      <c r="C159" s="10" t="s">
        <v>861</v>
      </c>
      <c r="D159" s="5" t="s">
        <v>59</v>
      </c>
      <c r="E159" s="95">
        <v>158</v>
      </c>
      <c r="F159" s="5" t="s">
        <v>858</v>
      </c>
      <c r="G159" s="16" t="s">
        <v>862</v>
      </c>
      <c r="H159" s="1">
        <v>33.996110000000002</v>
      </c>
      <c r="I159" s="11" t="s">
        <v>43</v>
      </c>
      <c r="K159" s="5" t="s">
        <v>863</v>
      </c>
      <c r="L159" s="34"/>
      <c r="M159" s="5"/>
      <c r="N159" s="34"/>
      <c r="O159" s="5"/>
      <c r="P159" s="34"/>
      <c r="Q159" s="5"/>
      <c r="R159" s="14"/>
      <c r="S159" s="5"/>
      <c r="T159" s="14"/>
      <c r="U159" s="5"/>
      <c r="V159" s="15"/>
      <c r="W159" s="5"/>
      <c r="X159" s="15"/>
      <c r="Y159" s="5"/>
      <c r="Z159" s="14"/>
      <c r="AA159" s="5"/>
      <c r="AB159" s="15"/>
      <c r="AC159" s="5"/>
      <c r="AD159" s="15"/>
      <c r="AE159" s="5"/>
      <c r="AF159" s="15"/>
      <c r="AG159" s="5"/>
      <c r="AH159" s="15"/>
      <c r="AI159" s="5"/>
      <c r="AJ159" s="15"/>
      <c r="AK159" s="5"/>
      <c r="AL159" s="15"/>
      <c r="AMB159" s="6"/>
      <c r="AMC159" s="6"/>
      <c r="AMD159" s="6"/>
      <c r="AME159" s="6"/>
      <c r="AMF159" s="6"/>
      <c r="AMG159" s="6"/>
      <c r="AMH159" s="6"/>
      <c r="AMI159" s="6"/>
      <c r="AMJ159" s="6"/>
    </row>
    <row r="160" spans="1:1024" s="16" customFormat="1" ht="25.5" x14ac:dyDescent="0.25">
      <c r="A160" s="11">
        <v>2</v>
      </c>
      <c r="B160" s="10" t="s">
        <v>38</v>
      </c>
      <c r="C160" s="10" t="s">
        <v>864</v>
      </c>
      <c r="D160" s="10" t="s">
        <v>52</v>
      </c>
      <c r="E160" s="95">
        <v>159</v>
      </c>
      <c r="F160" s="10" t="s">
        <v>865</v>
      </c>
      <c r="G160" s="13" t="s">
        <v>866</v>
      </c>
      <c r="H160" s="49">
        <v>43.405529999999999</v>
      </c>
      <c r="I160" s="11" t="s">
        <v>43</v>
      </c>
      <c r="J160" s="96"/>
      <c r="K160" s="10" t="s">
        <v>867</v>
      </c>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B160" s="6"/>
      <c r="AMC160" s="6"/>
      <c r="AMD160" s="6"/>
      <c r="AME160" s="6"/>
      <c r="AMF160" s="6"/>
      <c r="AMG160" s="6"/>
      <c r="AMH160" s="6"/>
      <c r="AMI160" s="6"/>
      <c r="AMJ160" s="6"/>
    </row>
    <row r="161" spans="1:1024" s="16" customFormat="1" ht="25.5" x14ac:dyDescent="0.25">
      <c r="A161" s="11">
        <v>2</v>
      </c>
      <c r="B161" s="10" t="s">
        <v>38</v>
      </c>
      <c r="C161" s="10" t="s">
        <v>144</v>
      </c>
      <c r="D161" s="10" t="s">
        <v>52</v>
      </c>
      <c r="E161" s="95">
        <v>160</v>
      </c>
      <c r="F161" s="10" t="s">
        <v>868</v>
      </c>
      <c r="G161" s="13" t="s">
        <v>869</v>
      </c>
      <c r="H161" s="1">
        <v>400.13265270000005</v>
      </c>
      <c r="I161" s="11" t="s">
        <v>43</v>
      </c>
      <c r="J161" s="13"/>
      <c r="K161" s="10" t="s">
        <v>870</v>
      </c>
      <c r="L161" s="10"/>
      <c r="M161" s="10"/>
      <c r="N161" s="5"/>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B161" s="6"/>
      <c r="AMC161" s="6"/>
      <c r="AMD161" s="6"/>
      <c r="AME161" s="6"/>
      <c r="AMF161" s="6"/>
      <c r="AMG161" s="6"/>
      <c r="AMH161" s="6"/>
      <c r="AMI161" s="6"/>
      <c r="AMJ161" s="6"/>
    </row>
    <row r="162" spans="1:1024" s="16" customFormat="1" ht="25.5" x14ac:dyDescent="0.25">
      <c r="A162" s="11">
        <v>2</v>
      </c>
      <c r="B162" s="10" t="s">
        <v>38</v>
      </c>
      <c r="C162" s="10" t="s">
        <v>871</v>
      </c>
      <c r="D162" s="10" t="s">
        <v>117</v>
      </c>
      <c r="E162" s="95">
        <v>161</v>
      </c>
      <c r="F162" s="10" t="s">
        <v>872</v>
      </c>
      <c r="G162" s="13" t="s">
        <v>873</v>
      </c>
      <c r="H162" s="1">
        <v>382.57973159999995</v>
      </c>
      <c r="I162" s="11" t="s">
        <v>43</v>
      </c>
      <c r="J162" s="13"/>
      <c r="K162" s="10" t="s">
        <v>874</v>
      </c>
      <c r="L162" s="10"/>
      <c r="M162" s="10" t="s">
        <v>875</v>
      </c>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B162" s="6"/>
      <c r="AMC162" s="6"/>
      <c r="AMD162" s="6"/>
      <c r="AME162" s="6"/>
      <c r="AMF162" s="6"/>
      <c r="AMG162" s="6"/>
      <c r="AMH162" s="6"/>
      <c r="AMI162" s="6"/>
      <c r="AMJ162" s="6"/>
    </row>
    <row r="163" spans="1:1024" s="16" customFormat="1" ht="38.25" x14ac:dyDescent="0.25">
      <c r="A163" s="11">
        <v>2</v>
      </c>
      <c r="B163" s="10" t="s">
        <v>38</v>
      </c>
      <c r="C163" s="10" t="s">
        <v>340</v>
      </c>
      <c r="D163" s="10" t="s">
        <v>40</v>
      </c>
      <c r="E163" s="95">
        <v>162</v>
      </c>
      <c r="F163" s="10" t="s">
        <v>876</v>
      </c>
      <c r="G163" s="13" t="s">
        <v>877</v>
      </c>
      <c r="H163" s="1">
        <v>43.682450000000003</v>
      </c>
      <c r="I163" s="11" t="s">
        <v>43</v>
      </c>
      <c r="J163" s="13"/>
      <c r="K163" s="10" t="s">
        <v>878</v>
      </c>
      <c r="L163" s="10">
        <v>0</v>
      </c>
      <c r="M163" s="10" t="s">
        <v>879</v>
      </c>
      <c r="N163" s="5">
        <v>0</v>
      </c>
      <c r="O163" s="10" t="s">
        <v>880</v>
      </c>
      <c r="P163" s="10"/>
      <c r="Q163" s="10" t="s">
        <v>881</v>
      </c>
      <c r="R163" s="10"/>
      <c r="S163" s="10"/>
      <c r="T163" s="10"/>
      <c r="U163" s="10"/>
      <c r="V163" s="10"/>
      <c r="W163" s="10"/>
      <c r="X163" s="10"/>
      <c r="Y163" s="10"/>
      <c r="Z163" s="10"/>
      <c r="AA163" s="10"/>
      <c r="AB163" s="10"/>
      <c r="AC163" s="10"/>
      <c r="AD163" s="10"/>
      <c r="AE163" s="10"/>
      <c r="AF163" s="10"/>
      <c r="AG163" s="10"/>
      <c r="AH163" s="10"/>
      <c r="AI163" s="10"/>
      <c r="AJ163" s="10"/>
      <c r="AK163" s="10"/>
      <c r="AL163" s="10"/>
      <c r="AMB163" s="6"/>
      <c r="AMC163" s="6"/>
      <c r="AMD163" s="6"/>
      <c r="AME163" s="6"/>
      <c r="AMF163" s="6"/>
      <c r="AMG163" s="6"/>
      <c r="AMH163" s="6"/>
      <c r="AMI163" s="6"/>
      <c r="AMJ163" s="6"/>
    </row>
    <row r="164" spans="1:1024" s="16" customFormat="1" ht="25.5" x14ac:dyDescent="0.25">
      <c r="A164" s="11">
        <v>2</v>
      </c>
      <c r="B164" s="10" t="s">
        <v>38</v>
      </c>
      <c r="C164" s="10" t="s">
        <v>287</v>
      </c>
      <c r="D164" s="10" t="s">
        <v>170</v>
      </c>
      <c r="E164" s="95">
        <v>163</v>
      </c>
      <c r="F164" s="10" t="s">
        <v>882</v>
      </c>
      <c r="G164" s="13" t="s">
        <v>883</v>
      </c>
      <c r="H164" s="1">
        <v>900.37134000000003</v>
      </c>
      <c r="I164" s="11" t="s">
        <v>43</v>
      </c>
      <c r="J164" s="13"/>
      <c r="K164" s="10" t="s">
        <v>884</v>
      </c>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B164" s="6"/>
      <c r="AMC164" s="6"/>
      <c r="AMD164" s="6"/>
      <c r="AME164" s="6"/>
      <c r="AMF164" s="6"/>
      <c r="AMG164" s="6"/>
      <c r="AMH164" s="6"/>
      <c r="AMI164" s="6"/>
      <c r="AMJ164" s="6"/>
    </row>
    <row r="165" spans="1:1024" s="16" customFormat="1" ht="38.25" x14ac:dyDescent="0.25">
      <c r="A165" s="11">
        <v>2</v>
      </c>
      <c r="B165" s="10" t="s">
        <v>38</v>
      </c>
      <c r="C165" s="10" t="s">
        <v>271</v>
      </c>
      <c r="D165" s="10" t="s">
        <v>117</v>
      </c>
      <c r="E165" s="95">
        <v>164</v>
      </c>
      <c r="F165" s="10" t="s">
        <v>885</v>
      </c>
      <c r="G165" s="13" t="s">
        <v>886</v>
      </c>
      <c r="H165" s="1">
        <v>25.021380000000001</v>
      </c>
      <c r="I165" s="11" t="s">
        <v>43</v>
      </c>
      <c r="J165" s="13"/>
      <c r="K165" s="10" t="s">
        <v>887</v>
      </c>
      <c r="L165" s="10"/>
      <c r="M165" s="10"/>
      <c r="N165" s="5"/>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B165" s="6"/>
      <c r="AMC165" s="6"/>
      <c r="AMD165" s="6"/>
      <c r="AME165" s="6"/>
      <c r="AMF165" s="6"/>
      <c r="AMG165" s="6"/>
      <c r="AMH165" s="6"/>
      <c r="AMI165" s="6"/>
      <c r="AMJ165" s="6"/>
    </row>
    <row r="166" spans="1:1024" s="16" customFormat="1" ht="25.5" x14ac:dyDescent="0.25">
      <c r="A166" s="11">
        <v>2</v>
      </c>
      <c r="B166" s="10" t="s">
        <v>38</v>
      </c>
      <c r="C166" s="10" t="s">
        <v>888</v>
      </c>
      <c r="D166" s="10" t="s">
        <v>201</v>
      </c>
      <c r="E166" s="95">
        <v>165</v>
      </c>
      <c r="F166" s="10" t="s">
        <v>889</v>
      </c>
      <c r="G166" s="13" t="s">
        <v>890</v>
      </c>
      <c r="H166" s="1">
        <v>608.67337999999995</v>
      </c>
      <c r="I166" s="11" t="s">
        <v>43</v>
      </c>
      <c r="J166" s="13"/>
      <c r="K166" s="10" t="s">
        <v>891</v>
      </c>
      <c r="L166" s="10"/>
      <c r="M166" s="10" t="s">
        <v>892</v>
      </c>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B166" s="6"/>
      <c r="AMC166" s="6"/>
      <c r="AMD166" s="6"/>
      <c r="AME166" s="6"/>
      <c r="AMF166" s="6"/>
      <c r="AMG166" s="6"/>
      <c r="AMH166" s="6"/>
      <c r="AMI166" s="6"/>
      <c r="AMJ166" s="6"/>
    </row>
    <row r="167" spans="1:1024" s="16" customFormat="1" ht="38.25" x14ac:dyDescent="0.25">
      <c r="A167" s="11">
        <v>2</v>
      </c>
      <c r="B167" s="10" t="s">
        <v>38</v>
      </c>
      <c r="C167" s="10" t="s">
        <v>893</v>
      </c>
      <c r="D167" s="5" t="s">
        <v>117</v>
      </c>
      <c r="E167" s="95">
        <v>166</v>
      </c>
      <c r="F167" s="5" t="s">
        <v>894</v>
      </c>
      <c r="G167" s="16" t="s">
        <v>895</v>
      </c>
      <c r="H167" s="1">
        <v>33.380009999999999</v>
      </c>
      <c r="I167" s="11" t="s">
        <v>43</v>
      </c>
      <c r="K167" s="5" t="s">
        <v>894</v>
      </c>
      <c r="L167" s="34"/>
      <c r="M167" s="5"/>
      <c r="N167" s="34"/>
      <c r="O167" s="5"/>
      <c r="P167" s="34"/>
      <c r="Q167" s="5"/>
      <c r="R167" s="11"/>
      <c r="S167" s="5"/>
      <c r="T167" s="11"/>
      <c r="U167" s="5"/>
      <c r="V167" s="11"/>
      <c r="W167" s="5"/>
      <c r="X167" s="11"/>
      <c r="Y167" s="5"/>
      <c r="Z167" s="11"/>
      <c r="AA167" s="5"/>
      <c r="AB167" s="5"/>
      <c r="AC167" s="5"/>
      <c r="AD167" s="5"/>
      <c r="AE167" s="5"/>
      <c r="AF167" s="5"/>
      <c r="AG167" s="5"/>
      <c r="AH167" s="5"/>
      <c r="AI167" s="5"/>
      <c r="AJ167" s="5"/>
      <c r="AK167" s="5"/>
      <c r="AL167" s="5"/>
      <c r="AMB167" s="6"/>
      <c r="AMC167" s="6"/>
      <c r="AMD167" s="6"/>
      <c r="AME167" s="6"/>
      <c r="AMF167" s="6"/>
      <c r="AMG167" s="6"/>
      <c r="AMH167" s="6"/>
      <c r="AMI167" s="6"/>
      <c r="AMJ167" s="6"/>
    </row>
    <row r="168" spans="1:1024" s="16" customFormat="1" ht="38.25" x14ac:dyDescent="0.25">
      <c r="A168" s="11">
        <v>2</v>
      </c>
      <c r="B168" s="10" t="s">
        <v>38</v>
      </c>
      <c r="C168" s="10" t="s">
        <v>896</v>
      </c>
      <c r="D168" s="10" t="s">
        <v>52</v>
      </c>
      <c r="E168" s="95">
        <v>167</v>
      </c>
      <c r="F168" s="10" t="s">
        <v>897</v>
      </c>
      <c r="G168" s="13" t="s">
        <v>898</v>
      </c>
      <c r="H168" s="1">
        <v>3133.4807230000001</v>
      </c>
      <c r="I168" s="11" t="s">
        <v>43</v>
      </c>
      <c r="J168" s="13"/>
      <c r="K168" s="10" t="s">
        <v>899</v>
      </c>
      <c r="L168" s="10">
        <v>529479</v>
      </c>
      <c r="M168" s="10" t="s">
        <v>900</v>
      </c>
      <c r="N168" s="10">
        <v>529446</v>
      </c>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B168" s="6"/>
      <c r="AMC168" s="6"/>
      <c r="AMD168" s="6"/>
      <c r="AME168" s="6"/>
      <c r="AMF168" s="6"/>
      <c r="AMG168" s="6"/>
      <c r="AMH168" s="6"/>
      <c r="AMI168" s="6"/>
      <c r="AMJ168" s="6"/>
    </row>
    <row r="169" spans="1:1024" s="16" customFormat="1" ht="38.25" x14ac:dyDescent="0.25">
      <c r="A169" s="11">
        <v>2</v>
      </c>
      <c r="B169" s="10" t="s">
        <v>38</v>
      </c>
      <c r="C169" s="10" t="s">
        <v>901</v>
      </c>
      <c r="D169" s="5" t="s">
        <v>150</v>
      </c>
      <c r="E169" s="95">
        <v>168</v>
      </c>
      <c r="F169" s="10" t="s">
        <v>902</v>
      </c>
      <c r="G169" s="13" t="s">
        <v>903</v>
      </c>
      <c r="H169" s="1">
        <v>3619.6004441989999</v>
      </c>
      <c r="I169" s="11" t="s">
        <v>43</v>
      </c>
      <c r="J169" s="13"/>
      <c r="K169" s="10" t="s">
        <v>904</v>
      </c>
      <c r="L169" s="10"/>
      <c r="M169" s="10" t="s">
        <v>905</v>
      </c>
      <c r="N169" s="10"/>
      <c r="O169" s="10" t="s">
        <v>906</v>
      </c>
      <c r="P169" s="10"/>
      <c r="Q169" s="10" t="s">
        <v>907</v>
      </c>
      <c r="R169" s="10"/>
      <c r="S169" s="10" t="s">
        <v>908</v>
      </c>
      <c r="T169" s="10"/>
      <c r="U169" s="10"/>
      <c r="V169" s="10"/>
      <c r="W169" s="10"/>
      <c r="X169" s="10"/>
      <c r="Y169" s="10"/>
      <c r="Z169" s="10"/>
      <c r="AA169" s="10"/>
      <c r="AB169" s="10"/>
      <c r="AC169" s="10"/>
      <c r="AD169" s="10"/>
      <c r="AE169" s="10"/>
      <c r="AF169" s="10"/>
      <c r="AG169" s="10"/>
      <c r="AH169" s="10"/>
      <c r="AI169" s="10"/>
      <c r="AJ169" s="10"/>
      <c r="AK169" s="10"/>
      <c r="AL169" s="10"/>
      <c r="AMB169" s="6"/>
      <c r="AMC169" s="6"/>
      <c r="AMD169" s="6"/>
      <c r="AME169" s="6"/>
      <c r="AMF169" s="6"/>
      <c r="AMG169" s="6"/>
      <c r="AMH169" s="6"/>
      <c r="AMI169" s="6"/>
      <c r="AMJ169" s="6"/>
    </row>
    <row r="170" spans="1:1024" s="16" customFormat="1" ht="38.25" x14ac:dyDescent="0.25">
      <c r="A170" s="11">
        <v>2</v>
      </c>
      <c r="B170" s="10" t="s">
        <v>38</v>
      </c>
      <c r="C170" s="10" t="s">
        <v>909</v>
      </c>
      <c r="D170" s="5" t="s">
        <v>150</v>
      </c>
      <c r="E170" s="95">
        <v>169</v>
      </c>
      <c r="F170" s="10" t="s">
        <v>910</v>
      </c>
      <c r="G170" s="13" t="s">
        <v>911</v>
      </c>
      <c r="H170" s="1">
        <v>75.267099999999999</v>
      </c>
      <c r="I170" s="11" t="s">
        <v>43</v>
      </c>
      <c r="J170" s="13"/>
      <c r="K170" s="10" t="s">
        <v>912</v>
      </c>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B170" s="6"/>
      <c r="AMC170" s="6"/>
      <c r="AMD170" s="6"/>
      <c r="AME170" s="6"/>
      <c r="AMF170" s="6"/>
      <c r="AMG170" s="6"/>
      <c r="AMH170" s="6"/>
      <c r="AMI170" s="6"/>
      <c r="AMJ170" s="6"/>
    </row>
    <row r="171" spans="1:1024" s="16" customFormat="1" ht="38.25" x14ac:dyDescent="0.25">
      <c r="A171" s="11">
        <v>2</v>
      </c>
      <c r="B171" s="10" t="s">
        <v>38</v>
      </c>
      <c r="C171" s="10" t="s">
        <v>913</v>
      </c>
      <c r="D171" s="10" t="s">
        <v>914</v>
      </c>
      <c r="E171" s="95">
        <v>170</v>
      </c>
      <c r="F171" s="10" t="s">
        <v>915</v>
      </c>
      <c r="G171" s="13" t="s">
        <v>916</v>
      </c>
      <c r="H171" s="1">
        <v>244.85953000000001</v>
      </c>
      <c r="I171" s="11" t="s">
        <v>43</v>
      </c>
      <c r="J171" s="13"/>
      <c r="K171" s="10" t="s">
        <v>917</v>
      </c>
      <c r="L171" s="10">
        <v>716922</v>
      </c>
      <c r="M171" s="10" t="s">
        <v>918</v>
      </c>
      <c r="N171" s="10"/>
      <c r="O171" s="10" t="s">
        <v>919</v>
      </c>
      <c r="P171" s="10">
        <v>554790</v>
      </c>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B171" s="6"/>
      <c r="AMC171" s="6"/>
      <c r="AMD171" s="6"/>
      <c r="AME171" s="6"/>
      <c r="AMF171" s="6"/>
      <c r="AMG171" s="6"/>
      <c r="AMH171" s="6"/>
      <c r="AMI171" s="6"/>
      <c r="AMJ171" s="6"/>
    </row>
    <row r="172" spans="1:1024" s="16" customFormat="1" ht="165.75" x14ac:dyDescent="0.25">
      <c r="A172" s="11">
        <v>2</v>
      </c>
      <c r="B172" s="10" t="s">
        <v>38</v>
      </c>
      <c r="C172" s="10" t="s">
        <v>920</v>
      </c>
      <c r="D172" s="10" t="s">
        <v>117</v>
      </c>
      <c r="E172" s="95">
        <v>171</v>
      </c>
      <c r="F172" s="10" t="s">
        <v>921</v>
      </c>
      <c r="G172" s="10" t="s">
        <v>922</v>
      </c>
      <c r="H172" s="1">
        <v>700.76191230000006</v>
      </c>
      <c r="I172" s="11" t="s">
        <v>43</v>
      </c>
      <c r="J172" s="13"/>
      <c r="K172" s="10" t="s">
        <v>923</v>
      </c>
      <c r="L172" s="10"/>
      <c r="M172" s="10" t="s">
        <v>924</v>
      </c>
      <c r="N172" s="10"/>
      <c r="O172" s="10" t="s">
        <v>925</v>
      </c>
      <c r="P172" s="10"/>
      <c r="Q172" s="10" t="s">
        <v>926</v>
      </c>
      <c r="R172" s="10"/>
      <c r="S172" s="10"/>
      <c r="T172" s="10"/>
      <c r="U172" s="10"/>
      <c r="V172" s="10"/>
      <c r="W172" s="10"/>
      <c r="X172" s="10"/>
      <c r="Y172" s="10"/>
      <c r="Z172" s="10"/>
      <c r="AA172" s="10"/>
      <c r="AB172" s="10"/>
      <c r="AC172" s="10"/>
      <c r="AD172" s="10"/>
      <c r="AE172" s="10"/>
      <c r="AF172" s="10"/>
      <c r="AG172" s="10"/>
      <c r="AH172" s="10"/>
      <c r="AI172" s="10"/>
      <c r="AJ172" s="10"/>
      <c r="AK172" s="10"/>
      <c r="AL172" s="10"/>
      <c r="AMB172" s="6"/>
      <c r="AMC172" s="6"/>
      <c r="AMD172" s="6"/>
      <c r="AME172" s="6"/>
      <c r="AMF172" s="6"/>
      <c r="AMG172" s="6"/>
      <c r="AMH172" s="6"/>
      <c r="AMI172" s="6"/>
      <c r="AMJ172" s="6"/>
    </row>
    <row r="173" spans="1:1024" s="16" customFormat="1" ht="38.25" x14ac:dyDescent="0.25">
      <c r="A173" s="11">
        <v>2</v>
      </c>
      <c r="B173" s="10" t="s">
        <v>38</v>
      </c>
      <c r="C173" s="11" t="s">
        <v>927</v>
      </c>
      <c r="D173" s="10" t="s">
        <v>52</v>
      </c>
      <c r="E173" s="95">
        <v>172</v>
      </c>
      <c r="F173" s="10" t="s">
        <v>928</v>
      </c>
      <c r="G173" s="13" t="s">
        <v>929</v>
      </c>
      <c r="H173" s="1">
        <v>27.25825</v>
      </c>
      <c r="I173" s="11" t="s">
        <v>43</v>
      </c>
      <c r="K173" s="5" t="s">
        <v>930</v>
      </c>
      <c r="L173" s="5"/>
      <c r="M173" s="5" t="s">
        <v>931</v>
      </c>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B173" s="6"/>
      <c r="AMC173" s="6"/>
      <c r="AMD173" s="6"/>
      <c r="AME173" s="6"/>
      <c r="AMF173" s="6"/>
      <c r="AMG173" s="6"/>
      <c r="AMH173" s="6"/>
      <c r="AMI173" s="6"/>
      <c r="AMJ173" s="6"/>
    </row>
    <row r="174" spans="1:1024" s="16" customFormat="1" ht="25.5" x14ac:dyDescent="0.25">
      <c r="A174" s="11">
        <v>2</v>
      </c>
      <c r="B174" s="10" t="s">
        <v>38</v>
      </c>
      <c r="C174" s="10" t="s">
        <v>932</v>
      </c>
      <c r="D174" s="5" t="s">
        <v>59</v>
      </c>
      <c r="E174" s="95">
        <v>173</v>
      </c>
      <c r="F174" s="5" t="s">
        <v>933</v>
      </c>
      <c r="G174" s="16" t="s">
        <v>934</v>
      </c>
      <c r="H174" s="1">
        <v>50.247851199999999</v>
      </c>
      <c r="I174" s="11" t="s">
        <v>43</v>
      </c>
      <c r="K174" s="5" t="s">
        <v>935</v>
      </c>
      <c r="L174" s="34"/>
      <c r="M174" s="5"/>
      <c r="N174" s="34"/>
      <c r="O174" s="5"/>
      <c r="P174" s="34"/>
      <c r="Q174" s="5"/>
      <c r="R174" s="14"/>
      <c r="S174" s="5"/>
      <c r="T174" s="14"/>
      <c r="U174" s="5"/>
      <c r="V174" s="15"/>
      <c r="W174" s="5"/>
      <c r="X174" s="15"/>
      <c r="Y174" s="5"/>
      <c r="Z174" s="14"/>
      <c r="AA174" s="5"/>
      <c r="AB174" s="15"/>
      <c r="AC174" s="5"/>
      <c r="AD174" s="15"/>
      <c r="AE174" s="5"/>
      <c r="AF174" s="15"/>
      <c r="AG174" s="5"/>
      <c r="AH174" s="15"/>
      <c r="AI174" s="5"/>
      <c r="AJ174" s="15"/>
      <c r="AK174" s="5"/>
      <c r="AL174" s="15"/>
      <c r="AMB174" s="6"/>
      <c r="AMC174" s="6"/>
      <c r="AMD174" s="6"/>
      <c r="AME174" s="6"/>
      <c r="AMF174" s="6"/>
      <c r="AMG174" s="6"/>
      <c r="AMH174" s="6"/>
      <c r="AMI174" s="6"/>
      <c r="AMJ174" s="6"/>
    </row>
    <row r="175" spans="1:1024" s="16" customFormat="1" ht="127.5" x14ac:dyDescent="0.25">
      <c r="A175" s="11">
        <v>2</v>
      </c>
      <c r="B175" s="10" t="s">
        <v>38</v>
      </c>
      <c r="C175" s="10" t="s">
        <v>936</v>
      </c>
      <c r="D175" s="10" t="s">
        <v>59</v>
      </c>
      <c r="E175" s="95">
        <v>174</v>
      </c>
      <c r="F175" s="10" t="s">
        <v>937</v>
      </c>
      <c r="G175" s="13" t="s">
        <v>938</v>
      </c>
      <c r="H175" s="1">
        <v>8165.4063071999999</v>
      </c>
      <c r="I175" s="11" t="s">
        <v>43</v>
      </c>
      <c r="J175" s="10" t="s">
        <v>939</v>
      </c>
      <c r="K175" s="10" t="s">
        <v>940</v>
      </c>
      <c r="L175" s="10" t="s">
        <v>941</v>
      </c>
      <c r="M175" s="10" t="s">
        <v>942</v>
      </c>
      <c r="N175" s="10" t="s">
        <v>943</v>
      </c>
      <c r="O175" s="10" t="s">
        <v>944</v>
      </c>
      <c r="P175" s="10" t="s">
        <v>945</v>
      </c>
      <c r="Q175" s="10" t="s">
        <v>946</v>
      </c>
      <c r="R175" s="10" t="s">
        <v>947</v>
      </c>
      <c r="S175" s="10" t="s">
        <v>948</v>
      </c>
      <c r="T175" s="10" t="s">
        <v>949</v>
      </c>
      <c r="U175" s="10"/>
      <c r="V175" s="10"/>
      <c r="W175" s="10"/>
      <c r="X175" s="10"/>
      <c r="Y175" s="10"/>
      <c r="Z175" s="10"/>
      <c r="AA175" s="10"/>
      <c r="AB175" s="10"/>
      <c r="AC175" s="10"/>
      <c r="AD175" s="10"/>
      <c r="AE175" s="10"/>
      <c r="AF175" s="10"/>
      <c r="AG175" s="10"/>
      <c r="AH175" s="10"/>
      <c r="AI175" s="10"/>
      <c r="AJ175" s="10"/>
      <c r="AK175" s="10"/>
      <c r="AL175" s="10"/>
      <c r="AMB175" s="6"/>
      <c r="AMC175" s="6"/>
      <c r="AMD175" s="6"/>
      <c r="AME175" s="6"/>
      <c r="AMF175" s="6"/>
      <c r="AMG175" s="6"/>
      <c r="AMH175" s="6"/>
      <c r="AMI175" s="6"/>
      <c r="AMJ175" s="6"/>
    </row>
    <row r="176" spans="1:1024" s="16" customFormat="1" ht="25.5" x14ac:dyDescent="0.25">
      <c r="A176" s="11">
        <v>2</v>
      </c>
      <c r="B176" s="10" t="s">
        <v>38</v>
      </c>
      <c r="C176" s="10" t="s">
        <v>346</v>
      </c>
      <c r="D176" s="10" t="s">
        <v>40</v>
      </c>
      <c r="E176" s="95">
        <v>175</v>
      </c>
      <c r="F176" s="10" t="s">
        <v>950</v>
      </c>
      <c r="G176" s="13" t="s">
        <v>951</v>
      </c>
      <c r="H176" s="1">
        <v>303.52</v>
      </c>
      <c r="I176" s="11" t="s">
        <v>43</v>
      </c>
      <c r="J176" s="13"/>
      <c r="K176" s="10" t="s">
        <v>952</v>
      </c>
      <c r="L176" s="10">
        <v>0</v>
      </c>
      <c r="M176" s="10" t="s">
        <v>953</v>
      </c>
      <c r="N176" s="5"/>
      <c r="O176" s="10" t="s">
        <v>954</v>
      </c>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B176" s="6"/>
      <c r="AMC176" s="6"/>
      <c r="AMD176" s="6"/>
      <c r="AME176" s="6"/>
      <c r="AMF176" s="6"/>
      <c r="AMG176" s="6"/>
      <c r="AMH176" s="6"/>
      <c r="AMI176" s="6"/>
      <c r="AMJ176" s="6"/>
    </row>
    <row r="177" spans="1:1024" s="16" customFormat="1" ht="25.5" x14ac:dyDescent="0.25">
      <c r="A177" s="11">
        <v>2</v>
      </c>
      <c r="B177" s="10" t="s">
        <v>38</v>
      </c>
      <c r="C177" s="10" t="s">
        <v>955</v>
      </c>
      <c r="D177" s="10" t="s">
        <v>40</v>
      </c>
      <c r="E177" s="95">
        <v>176</v>
      </c>
      <c r="F177" s="10" t="s">
        <v>956</v>
      </c>
      <c r="G177" s="13" t="s">
        <v>957</v>
      </c>
      <c r="H177" s="49">
        <v>49.829185000000003</v>
      </c>
      <c r="I177" s="11" t="s">
        <v>43</v>
      </c>
      <c r="J177" s="13"/>
      <c r="K177" s="10" t="s">
        <v>958</v>
      </c>
      <c r="L177" s="10">
        <v>0</v>
      </c>
      <c r="M177" s="10"/>
      <c r="N177" s="5"/>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B177" s="6"/>
      <c r="AMC177" s="6"/>
      <c r="AMD177" s="6"/>
      <c r="AME177" s="6"/>
      <c r="AMF177" s="6"/>
      <c r="AMG177" s="6"/>
      <c r="AMH177" s="6"/>
      <c r="AMI177" s="6"/>
      <c r="AMJ177" s="6"/>
    </row>
    <row r="178" spans="1:1024" s="16" customFormat="1" ht="25.5" x14ac:dyDescent="0.25">
      <c r="A178" s="11">
        <v>2</v>
      </c>
      <c r="B178" s="10" t="s">
        <v>38</v>
      </c>
      <c r="C178" s="10" t="s">
        <v>959</v>
      </c>
      <c r="D178" s="10" t="s">
        <v>40</v>
      </c>
      <c r="E178" s="95">
        <v>177</v>
      </c>
      <c r="F178" s="10" t="s">
        <v>960</v>
      </c>
      <c r="G178" s="13" t="s">
        <v>961</v>
      </c>
      <c r="H178" s="1">
        <v>29.6623065</v>
      </c>
      <c r="I178" s="11" t="s">
        <v>43</v>
      </c>
      <c r="J178" s="13"/>
      <c r="K178" s="10" t="s">
        <v>962</v>
      </c>
      <c r="L178" s="10"/>
      <c r="M178" s="10"/>
      <c r="N178" s="5"/>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B178" s="6"/>
      <c r="AMC178" s="6"/>
      <c r="AMD178" s="6"/>
      <c r="AME178" s="6"/>
      <c r="AMF178" s="6"/>
      <c r="AMG178" s="6"/>
      <c r="AMH178" s="6"/>
      <c r="AMI178" s="6"/>
      <c r="AMJ178" s="6"/>
    </row>
    <row r="179" spans="1:1024" s="16" customFormat="1" ht="25.5" x14ac:dyDescent="0.25">
      <c r="A179" s="11">
        <v>2</v>
      </c>
      <c r="B179" s="10" t="s">
        <v>38</v>
      </c>
      <c r="C179" s="10" t="s">
        <v>69</v>
      </c>
      <c r="D179" s="10" t="s">
        <v>52</v>
      </c>
      <c r="E179" s="95">
        <v>178</v>
      </c>
      <c r="F179" s="10" t="s">
        <v>963</v>
      </c>
      <c r="G179" s="13" t="s">
        <v>964</v>
      </c>
      <c r="H179" s="1">
        <v>47.247345099999997</v>
      </c>
      <c r="I179" s="11" t="s">
        <v>43</v>
      </c>
      <c r="J179" s="13"/>
      <c r="K179" s="10" t="s">
        <v>667</v>
      </c>
      <c r="L179" s="10">
        <v>392246</v>
      </c>
      <c r="M179" s="10" t="s">
        <v>965</v>
      </c>
      <c r="N179" s="10">
        <v>407523</v>
      </c>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B179" s="6"/>
      <c r="AMC179" s="6"/>
      <c r="AMD179" s="6"/>
      <c r="AME179" s="6"/>
      <c r="AMF179" s="6"/>
      <c r="AMG179" s="6"/>
      <c r="AMH179" s="6"/>
      <c r="AMI179" s="6"/>
      <c r="AMJ179" s="6"/>
    </row>
    <row r="180" spans="1:1024" s="16" customFormat="1" ht="51" x14ac:dyDescent="0.25">
      <c r="A180" s="11">
        <v>2</v>
      </c>
      <c r="B180" s="10" t="s">
        <v>38</v>
      </c>
      <c r="C180" s="12" t="s">
        <v>419</v>
      </c>
      <c r="D180" s="5" t="s">
        <v>52</v>
      </c>
      <c r="E180" s="95">
        <v>179</v>
      </c>
      <c r="F180" s="10" t="s">
        <v>966</v>
      </c>
      <c r="G180" s="16" t="s">
        <v>967</v>
      </c>
      <c r="H180" s="1">
        <v>11493.074643</v>
      </c>
      <c r="I180" s="11" t="s">
        <v>43</v>
      </c>
      <c r="K180" s="5" t="s">
        <v>968</v>
      </c>
      <c r="L180" s="5">
        <v>808354</v>
      </c>
      <c r="M180" s="5" t="s">
        <v>969</v>
      </c>
      <c r="N180" s="5">
        <v>1783108</v>
      </c>
      <c r="O180" s="5" t="s">
        <v>970</v>
      </c>
      <c r="P180" s="5">
        <v>7344889</v>
      </c>
      <c r="Q180" s="5" t="s">
        <v>971</v>
      </c>
      <c r="R180" s="5"/>
      <c r="S180" s="5" t="s">
        <v>972</v>
      </c>
      <c r="T180" s="5"/>
      <c r="U180" s="5" t="s">
        <v>973</v>
      </c>
      <c r="V180" s="5"/>
      <c r="W180" s="5"/>
      <c r="X180" s="5"/>
      <c r="Y180" s="5"/>
      <c r="Z180" s="5"/>
      <c r="AA180" s="5"/>
      <c r="AB180" s="5"/>
      <c r="AC180" s="5"/>
      <c r="AD180" s="5"/>
      <c r="AE180" s="5"/>
      <c r="AF180" s="5"/>
      <c r="AG180" s="5"/>
      <c r="AH180" s="5"/>
      <c r="AI180" s="5"/>
      <c r="AJ180" s="5"/>
      <c r="AK180" s="5"/>
      <c r="AL180" s="5"/>
      <c r="AMB180" s="6"/>
      <c r="AMC180" s="6"/>
      <c r="AMD180" s="6"/>
      <c r="AME180" s="6"/>
      <c r="AMF180" s="6"/>
      <c r="AMG180" s="6"/>
      <c r="AMH180" s="6"/>
      <c r="AMI180" s="6"/>
      <c r="AMJ180" s="6"/>
    </row>
    <row r="181" spans="1:1024" s="16" customFormat="1" ht="25.5" x14ac:dyDescent="0.25">
      <c r="A181" s="11">
        <v>2</v>
      </c>
      <c r="B181" s="10" t="s">
        <v>38</v>
      </c>
      <c r="C181" s="10" t="s">
        <v>496</v>
      </c>
      <c r="D181" s="10" t="s">
        <v>448</v>
      </c>
      <c r="E181" s="95">
        <v>180</v>
      </c>
      <c r="F181" s="10" t="s">
        <v>974</v>
      </c>
      <c r="G181" s="13" t="s">
        <v>975</v>
      </c>
      <c r="H181" s="1">
        <v>81.688878500000001</v>
      </c>
      <c r="I181" s="11" t="s">
        <v>43</v>
      </c>
      <c r="J181" s="13"/>
      <c r="K181" s="10" t="s">
        <v>976</v>
      </c>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B181" s="6"/>
      <c r="AMC181" s="6"/>
      <c r="AMD181" s="6"/>
      <c r="AME181" s="6"/>
      <c r="AMF181" s="6"/>
      <c r="AMG181" s="6"/>
      <c r="AMH181" s="6"/>
      <c r="AMI181" s="6"/>
      <c r="AMJ181" s="6"/>
    </row>
    <row r="182" spans="1:1024" s="16" customFormat="1" ht="25.5" x14ac:dyDescent="0.25">
      <c r="A182" s="11">
        <v>2</v>
      </c>
      <c r="B182" s="10" t="s">
        <v>38</v>
      </c>
      <c r="C182" s="10" t="s">
        <v>563</v>
      </c>
      <c r="D182" s="10" t="s">
        <v>40</v>
      </c>
      <c r="E182" s="95">
        <v>181</v>
      </c>
      <c r="F182" s="10" t="s">
        <v>977</v>
      </c>
      <c r="G182" s="13" t="s">
        <v>978</v>
      </c>
      <c r="H182" s="1">
        <v>189.58859000000001</v>
      </c>
      <c r="I182" s="11" t="s">
        <v>43</v>
      </c>
      <c r="J182" s="13"/>
      <c r="K182" s="10" t="s">
        <v>979</v>
      </c>
      <c r="L182" s="10"/>
      <c r="M182" s="10" t="s">
        <v>980</v>
      </c>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B182" s="6"/>
      <c r="AMC182" s="6"/>
      <c r="AMD182" s="6"/>
      <c r="AME182" s="6"/>
      <c r="AMF182" s="6"/>
      <c r="AMG182" s="6"/>
      <c r="AMH182" s="6"/>
      <c r="AMI182" s="6"/>
      <c r="AMJ182" s="6"/>
    </row>
    <row r="183" spans="1:1024" s="16" customFormat="1" ht="38.25" x14ac:dyDescent="0.25">
      <c r="A183" s="11">
        <v>2</v>
      </c>
      <c r="B183" s="10" t="s">
        <v>38</v>
      </c>
      <c r="C183" s="10" t="s">
        <v>981</v>
      </c>
      <c r="D183" s="5" t="s">
        <v>59</v>
      </c>
      <c r="E183" s="95">
        <v>182</v>
      </c>
      <c r="F183" s="5" t="s">
        <v>982</v>
      </c>
      <c r="G183" s="16" t="s">
        <v>983</v>
      </c>
      <c r="H183" s="1">
        <v>30.3178065</v>
      </c>
      <c r="I183" s="11" t="s">
        <v>43</v>
      </c>
      <c r="K183" s="5" t="s">
        <v>984</v>
      </c>
      <c r="L183" s="34"/>
      <c r="M183" s="5"/>
      <c r="N183" s="34"/>
      <c r="O183" s="5"/>
      <c r="P183" s="34"/>
      <c r="Q183" s="5"/>
      <c r="R183" s="14"/>
      <c r="S183" s="5"/>
      <c r="T183" s="14"/>
      <c r="U183" s="5"/>
      <c r="V183" s="15"/>
      <c r="W183" s="5"/>
      <c r="X183" s="15"/>
      <c r="Y183" s="5"/>
      <c r="Z183" s="14"/>
      <c r="AA183" s="5"/>
      <c r="AB183" s="15"/>
      <c r="AC183" s="5"/>
      <c r="AD183" s="15"/>
      <c r="AE183" s="5"/>
      <c r="AF183" s="15"/>
      <c r="AG183" s="5"/>
      <c r="AH183" s="15"/>
      <c r="AI183" s="5"/>
      <c r="AJ183" s="15"/>
      <c r="AK183" s="5"/>
      <c r="AL183" s="15"/>
      <c r="AMB183" s="6"/>
      <c r="AMC183" s="6"/>
      <c r="AMD183" s="6"/>
      <c r="AME183" s="6"/>
      <c r="AMF183" s="6"/>
      <c r="AMG183" s="6"/>
      <c r="AMH183" s="6"/>
      <c r="AMI183" s="6"/>
      <c r="AMJ183" s="6"/>
    </row>
    <row r="184" spans="1:1024" s="16" customFormat="1" ht="25.5" x14ac:dyDescent="0.25">
      <c r="A184" s="11">
        <v>2</v>
      </c>
      <c r="B184" s="10" t="s">
        <v>38</v>
      </c>
      <c r="C184" s="10" t="s">
        <v>985</v>
      </c>
      <c r="D184" s="10" t="s">
        <v>59</v>
      </c>
      <c r="E184" s="95">
        <v>183</v>
      </c>
      <c r="F184" s="10" t="s">
        <v>986</v>
      </c>
      <c r="G184" s="13" t="s">
        <v>987</v>
      </c>
      <c r="H184" s="1">
        <v>160.14657199999999</v>
      </c>
      <c r="I184" s="11" t="s">
        <v>43</v>
      </c>
      <c r="J184" s="13"/>
      <c r="K184" s="10" t="s">
        <v>976</v>
      </c>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B184" s="6"/>
      <c r="AMC184" s="6"/>
      <c r="AMD184" s="6"/>
      <c r="AME184" s="6"/>
      <c r="AMF184" s="6"/>
      <c r="AMG184" s="6"/>
      <c r="AMH184" s="6"/>
      <c r="AMI184" s="6"/>
      <c r="AMJ184" s="6"/>
    </row>
    <row r="185" spans="1:1024" s="16" customFormat="1" ht="25.5" x14ac:dyDescent="0.25">
      <c r="A185" s="11">
        <v>2</v>
      </c>
      <c r="B185" s="10" t="s">
        <v>38</v>
      </c>
      <c r="C185" s="10" t="s">
        <v>235</v>
      </c>
      <c r="D185" s="10" t="s">
        <v>40</v>
      </c>
      <c r="E185" s="95">
        <v>184</v>
      </c>
      <c r="F185" s="10" t="s">
        <v>988</v>
      </c>
      <c r="G185" s="13" t="s">
        <v>989</v>
      </c>
      <c r="H185" s="1">
        <v>154.3429027</v>
      </c>
      <c r="I185" s="11" t="s">
        <v>43</v>
      </c>
      <c r="J185" s="13"/>
      <c r="K185" s="10" t="s">
        <v>990</v>
      </c>
      <c r="L185" s="10">
        <v>0</v>
      </c>
      <c r="M185" s="10"/>
      <c r="N185" s="5"/>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B185" s="6"/>
      <c r="AMC185" s="6"/>
      <c r="AMD185" s="6"/>
      <c r="AME185" s="6"/>
      <c r="AMF185" s="6"/>
      <c r="AMG185" s="6"/>
      <c r="AMH185" s="6"/>
      <c r="AMI185" s="6"/>
      <c r="AMJ185" s="6"/>
    </row>
    <row r="186" spans="1:1024" s="16" customFormat="1" ht="51" x14ac:dyDescent="0.25">
      <c r="A186" s="11">
        <v>2</v>
      </c>
      <c r="B186" s="10" t="s">
        <v>38</v>
      </c>
      <c r="C186" s="10" t="s">
        <v>995</v>
      </c>
      <c r="D186" s="10" t="s">
        <v>117</v>
      </c>
      <c r="E186" s="95">
        <v>185</v>
      </c>
      <c r="F186" s="10" t="s">
        <v>996</v>
      </c>
      <c r="G186" s="13" t="s">
        <v>997</v>
      </c>
      <c r="H186" s="1">
        <v>332.02548809999996</v>
      </c>
      <c r="I186" s="11" t="s">
        <v>43</v>
      </c>
      <c r="J186" s="13"/>
      <c r="K186" s="10" t="s">
        <v>998</v>
      </c>
      <c r="L186" s="10">
        <v>377241</v>
      </c>
      <c r="M186" s="10" t="s">
        <v>999</v>
      </c>
      <c r="N186" s="10">
        <v>1862184</v>
      </c>
      <c r="O186" s="10" t="s">
        <v>1000</v>
      </c>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B186" s="6"/>
      <c r="AMC186" s="6"/>
      <c r="AMD186" s="6"/>
      <c r="AME186" s="6"/>
      <c r="AMF186" s="6"/>
      <c r="AMG186" s="6"/>
      <c r="AMH186" s="6"/>
      <c r="AMI186" s="6"/>
      <c r="AMJ186" s="6"/>
    </row>
    <row r="187" spans="1:1024" s="16" customFormat="1" ht="140.25" x14ac:dyDescent="0.25">
      <c r="A187" s="11">
        <v>2</v>
      </c>
      <c r="B187" s="10" t="s">
        <v>38</v>
      </c>
      <c r="C187" s="10" t="s">
        <v>625</v>
      </c>
      <c r="D187" s="10" t="s">
        <v>150</v>
      </c>
      <c r="E187" s="95">
        <v>186</v>
      </c>
      <c r="F187" s="10" t="s">
        <v>1001</v>
      </c>
      <c r="G187" s="10" t="s">
        <v>1002</v>
      </c>
      <c r="H187" s="1">
        <v>84.707325099999991</v>
      </c>
      <c r="I187" s="11" t="s">
        <v>43</v>
      </c>
      <c r="J187" s="10"/>
      <c r="K187" s="10" t="s">
        <v>1003</v>
      </c>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B187" s="6"/>
      <c r="AMC187" s="6"/>
      <c r="AMD187" s="6"/>
      <c r="AME187" s="6"/>
      <c r="AMF187" s="6"/>
      <c r="AMG187" s="6"/>
      <c r="AMH187" s="6"/>
      <c r="AMI187" s="6"/>
      <c r="AMJ187" s="6"/>
    </row>
    <row r="188" spans="1:1024" s="16" customFormat="1" ht="38.25" x14ac:dyDescent="0.25">
      <c r="A188" s="11">
        <v>2</v>
      </c>
      <c r="B188" s="10" t="s">
        <v>38</v>
      </c>
      <c r="C188" s="10" t="s">
        <v>1004</v>
      </c>
      <c r="D188" s="10" t="s">
        <v>336</v>
      </c>
      <c r="E188" s="95">
        <v>187</v>
      </c>
      <c r="F188" s="10" t="s">
        <v>1005</v>
      </c>
      <c r="G188" s="13" t="s">
        <v>1006</v>
      </c>
      <c r="H188" s="1">
        <v>220.61322199999998</v>
      </c>
      <c r="I188" s="11" t="s">
        <v>43</v>
      </c>
      <c r="J188" s="13"/>
      <c r="K188" s="10" t="s">
        <v>1007</v>
      </c>
      <c r="L188" s="10">
        <v>0</v>
      </c>
      <c r="M188" s="10"/>
      <c r="N188" s="5"/>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B188" s="6"/>
      <c r="AMC188" s="6"/>
      <c r="AMD188" s="6"/>
      <c r="AME188" s="6"/>
      <c r="AMF188" s="6"/>
      <c r="AMG188" s="6"/>
      <c r="AMH188" s="6"/>
      <c r="AMI188" s="6"/>
      <c r="AMJ188" s="6"/>
    </row>
    <row r="189" spans="1:1024" s="16" customFormat="1" ht="25.5" x14ac:dyDescent="0.25">
      <c r="A189" s="11">
        <v>2</v>
      </c>
      <c r="B189" s="10" t="s">
        <v>38</v>
      </c>
      <c r="C189" s="10" t="s">
        <v>1008</v>
      </c>
      <c r="D189" s="5" t="s">
        <v>191</v>
      </c>
      <c r="E189" s="95">
        <v>188</v>
      </c>
      <c r="F189" s="10" t="s">
        <v>1009</v>
      </c>
      <c r="G189" s="16" t="s">
        <v>1010</v>
      </c>
      <c r="H189" s="1">
        <v>49.264173600000007</v>
      </c>
      <c r="I189" s="11" t="s">
        <v>43</v>
      </c>
      <c r="K189" s="5" t="s">
        <v>1011</v>
      </c>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B189" s="6"/>
      <c r="AMC189" s="6"/>
      <c r="AMD189" s="6"/>
      <c r="AME189" s="6"/>
      <c r="AMF189" s="6"/>
      <c r="AMG189" s="6"/>
      <c r="AMH189" s="6"/>
      <c r="AMI189" s="6"/>
      <c r="AMJ189" s="6"/>
    </row>
    <row r="190" spans="1:1024" s="16" customFormat="1" ht="38.25" x14ac:dyDescent="0.25">
      <c r="A190" s="11">
        <v>2</v>
      </c>
      <c r="B190" s="10" t="s">
        <v>38</v>
      </c>
      <c r="C190" s="10" t="s">
        <v>1012</v>
      </c>
      <c r="D190" s="5" t="s">
        <v>336</v>
      </c>
      <c r="E190" s="95">
        <v>189</v>
      </c>
      <c r="F190" s="5" t="s">
        <v>1013</v>
      </c>
      <c r="G190" s="16" t="s">
        <v>1014</v>
      </c>
      <c r="H190" s="1">
        <v>357.54351000000003</v>
      </c>
      <c r="I190" s="11" t="s">
        <v>43</v>
      </c>
      <c r="J190" s="16" t="s">
        <v>1015</v>
      </c>
      <c r="K190" s="5" t="s">
        <v>1016</v>
      </c>
      <c r="L190" s="34"/>
      <c r="M190" s="5" t="s">
        <v>1017</v>
      </c>
      <c r="N190" s="34"/>
      <c r="O190" s="5"/>
      <c r="P190" s="34"/>
      <c r="Q190" s="5"/>
      <c r="R190" s="14"/>
      <c r="S190" s="5"/>
      <c r="T190" s="14"/>
      <c r="U190" s="5"/>
      <c r="V190" s="15"/>
      <c r="W190" s="5"/>
      <c r="X190" s="15"/>
      <c r="Y190" s="5"/>
      <c r="Z190" s="5"/>
      <c r="AA190" s="5"/>
      <c r="AB190" s="5"/>
      <c r="AC190" s="5"/>
      <c r="AD190" s="5"/>
      <c r="AE190" s="5"/>
      <c r="AF190" s="5"/>
      <c r="AG190" s="5"/>
      <c r="AH190" s="5"/>
      <c r="AI190" s="5"/>
      <c r="AJ190" s="5"/>
      <c r="AK190" s="5"/>
      <c r="AL190" s="5"/>
      <c r="AMB190" s="6"/>
      <c r="AMC190" s="6"/>
      <c r="AMD190" s="6"/>
      <c r="AME190" s="6"/>
      <c r="AMF190" s="6"/>
      <c r="AMG190" s="6"/>
      <c r="AMH190" s="6"/>
      <c r="AMI190" s="6"/>
      <c r="AMJ190" s="6"/>
    </row>
    <row r="191" spans="1:1024" s="16" customFormat="1" ht="38.25" x14ac:dyDescent="0.25">
      <c r="A191" s="11">
        <v>2</v>
      </c>
      <c r="B191" s="10" t="s">
        <v>38</v>
      </c>
      <c r="C191" s="10" t="s">
        <v>1018</v>
      </c>
      <c r="D191" s="10" t="s">
        <v>306</v>
      </c>
      <c r="E191" s="95">
        <v>190</v>
      </c>
      <c r="F191" s="10" t="s">
        <v>1019</v>
      </c>
      <c r="G191" s="13" t="s">
        <v>1020</v>
      </c>
      <c r="H191" s="1">
        <v>291.59063980000002</v>
      </c>
      <c r="I191" s="11" t="s">
        <v>43</v>
      </c>
      <c r="J191" s="13"/>
      <c r="K191" s="10" t="s">
        <v>1021</v>
      </c>
      <c r="L191" s="10"/>
      <c r="M191" s="10" t="s">
        <v>1022</v>
      </c>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B191" s="6"/>
      <c r="AMC191" s="6"/>
      <c r="AMD191" s="6"/>
      <c r="AME191" s="6"/>
      <c r="AMF191" s="6"/>
      <c r="AMG191" s="6"/>
      <c r="AMH191" s="6"/>
      <c r="AMI191" s="6"/>
      <c r="AMJ191" s="6"/>
    </row>
    <row r="192" spans="1:1024" s="16" customFormat="1" ht="25.5" x14ac:dyDescent="0.25">
      <c r="A192" s="11">
        <v>2</v>
      </c>
      <c r="B192" s="10" t="s">
        <v>38</v>
      </c>
      <c r="C192" s="10" t="s">
        <v>1008</v>
      </c>
      <c r="D192" s="5" t="s">
        <v>191</v>
      </c>
      <c r="E192" s="95">
        <v>191</v>
      </c>
      <c r="F192" s="10" t="s">
        <v>1023</v>
      </c>
      <c r="G192" s="16" t="s">
        <v>1024</v>
      </c>
      <c r="H192" s="1">
        <v>26.6284004</v>
      </c>
      <c r="I192" s="11" t="s">
        <v>43</v>
      </c>
      <c r="K192" s="5" t="s">
        <v>1025</v>
      </c>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B192" s="6"/>
      <c r="AMC192" s="6"/>
      <c r="AMD192" s="6"/>
      <c r="AME192" s="6"/>
      <c r="AMF192" s="6"/>
      <c r="AMG192" s="6"/>
      <c r="AMH192" s="6"/>
      <c r="AMI192" s="6"/>
      <c r="AMJ192" s="6"/>
    </row>
    <row r="193" spans="1:1024" s="16" customFormat="1" ht="216.75" x14ac:dyDescent="0.25">
      <c r="A193" s="11">
        <v>2</v>
      </c>
      <c r="B193" s="10" t="s">
        <v>38</v>
      </c>
      <c r="C193" s="10" t="s">
        <v>981</v>
      </c>
      <c r="D193" s="5" t="s">
        <v>59</v>
      </c>
      <c r="E193" s="95">
        <v>192</v>
      </c>
      <c r="F193" s="5" t="s">
        <v>1026</v>
      </c>
      <c r="G193" s="5" t="s">
        <v>10612</v>
      </c>
      <c r="H193" s="1">
        <v>119.03234029999999</v>
      </c>
      <c r="I193" s="11" t="s">
        <v>43</v>
      </c>
      <c r="J193" s="16" t="s">
        <v>1027</v>
      </c>
      <c r="K193" s="5" t="s">
        <v>1028</v>
      </c>
      <c r="L193" s="34"/>
      <c r="M193" s="5" t="s">
        <v>1029</v>
      </c>
      <c r="N193" s="34"/>
      <c r="O193" s="5"/>
      <c r="P193" s="34"/>
      <c r="Q193" s="5"/>
      <c r="R193" s="14"/>
      <c r="S193" s="5"/>
      <c r="T193" s="14"/>
      <c r="U193" s="5"/>
      <c r="V193" s="15"/>
      <c r="W193" s="5"/>
      <c r="X193" s="15"/>
      <c r="Y193" s="5"/>
      <c r="Z193" s="5"/>
      <c r="AA193" s="5"/>
      <c r="AB193" s="5"/>
      <c r="AC193" s="5"/>
      <c r="AD193" s="5"/>
      <c r="AE193" s="5"/>
      <c r="AF193" s="5"/>
      <c r="AG193" s="5"/>
      <c r="AH193" s="5"/>
      <c r="AI193" s="5"/>
      <c r="AJ193" s="5"/>
      <c r="AK193" s="5"/>
      <c r="AL193" s="5"/>
      <c r="AMB193" s="6"/>
      <c r="AMC193" s="6"/>
      <c r="AMD193" s="6"/>
      <c r="AME193" s="6"/>
      <c r="AMF193" s="6"/>
      <c r="AMG193" s="6"/>
      <c r="AMH193" s="6"/>
      <c r="AMI193" s="6"/>
      <c r="AMJ193" s="6"/>
    </row>
    <row r="194" spans="1:1024" s="16" customFormat="1" ht="51" x14ac:dyDescent="0.25">
      <c r="A194" s="11">
        <v>2</v>
      </c>
      <c r="B194" s="10" t="s">
        <v>38</v>
      </c>
      <c r="C194" s="10" t="s">
        <v>240</v>
      </c>
      <c r="D194" s="10" t="s">
        <v>59</v>
      </c>
      <c r="E194" s="95">
        <v>193</v>
      </c>
      <c r="F194" s="10" t="s">
        <v>1030</v>
      </c>
      <c r="G194" s="13" t="s">
        <v>1031</v>
      </c>
      <c r="H194" s="1">
        <v>3918.9460233999998</v>
      </c>
      <c r="I194" s="11" t="s">
        <v>43</v>
      </c>
      <c r="J194" s="10" t="s">
        <v>1032</v>
      </c>
      <c r="K194" s="10" t="s">
        <v>946</v>
      </c>
      <c r="L194" s="10" t="s">
        <v>947</v>
      </c>
      <c r="M194" s="10" t="s">
        <v>948</v>
      </c>
      <c r="N194" s="10" t="s">
        <v>949</v>
      </c>
      <c r="O194" s="10" t="s">
        <v>942</v>
      </c>
      <c r="P194" s="10" t="s">
        <v>943</v>
      </c>
      <c r="Q194" s="10" t="s">
        <v>944</v>
      </c>
      <c r="R194" s="10" t="s">
        <v>945</v>
      </c>
      <c r="S194" s="10"/>
      <c r="T194" s="10"/>
      <c r="U194" s="10"/>
      <c r="V194" s="10"/>
      <c r="W194" s="10"/>
      <c r="X194" s="10"/>
      <c r="Y194" s="10"/>
      <c r="Z194" s="10"/>
      <c r="AA194" s="10"/>
      <c r="AB194" s="10"/>
      <c r="AC194" s="10"/>
      <c r="AD194" s="10"/>
      <c r="AE194" s="10"/>
      <c r="AF194" s="10"/>
      <c r="AG194" s="10"/>
      <c r="AH194" s="10"/>
      <c r="AI194" s="10"/>
      <c r="AJ194" s="10"/>
      <c r="AK194" s="10"/>
      <c r="AL194" s="10"/>
      <c r="AMB194" s="6"/>
      <c r="AMC194" s="6"/>
      <c r="AMD194" s="6"/>
      <c r="AME194" s="6"/>
      <c r="AMF194" s="6"/>
      <c r="AMG194" s="6"/>
      <c r="AMH194" s="6"/>
      <c r="AMI194" s="6"/>
      <c r="AMJ194" s="6"/>
    </row>
    <row r="195" spans="1:1024" s="16" customFormat="1" ht="63.75" x14ac:dyDescent="0.25">
      <c r="A195" s="11">
        <v>2</v>
      </c>
      <c r="B195" s="10" t="s">
        <v>38</v>
      </c>
      <c r="C195" s="10" t="s">
        <v>1033</v>
      </c>
      <c r="D195" s="10" t="s">
        <v>758</v>
      </c>
      <c r="E195" s="95">
        <v>194</v>
      </c>
      <c r="F195" s="10" t="s">
        <v>1034</v>
      </c>
      <c r="G195" s="13" t="s">
        <v>1035</v>
      </c>
      <c r="H195" s="1">
        <v>69.598526699999994</v>
      </c>
      <c r="I195" s="11" t="s">
        <v>43</v>
      </c>
      <c r="J195" s="13"/>
      <c r="K195" s="10" t="s">
        <v>1036</v>
      </c>
      <c r="L195" s="10"/>
      <c r="M195" s="10" t="s">
        <v>1037</v>
      </c>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B195" s="6"/>
      <c r="AMC195" s="6"/>
      <c r="AMD195" s="6"/>
      <c r="AME195" s="6"/>
      <c r="AMF195" s="6"/>
      <c r="AMG195" s="6"/>
      <c r="AMH195" s="6"/>
      <c r="AMI195" s="6"/>
      <c r="AMJ195" s="6"/>
    </row>
    <row r="196" spans="1:1024" s="16" customFormat="1" ht="25.5" x14ac:dyDescent="0.25">
      <c r="A196" s="11">
        <v>2</v>
      </c>
      <c r="B196" s="10" t="s">
        <v>38</v>
      </c>
      <c r="C196" s="10" t="s">
        <v>1038</v>
      </c>
      <c r="D196" s="5" t="s">
        <v>40</v>
      </c>
      <c r="E196" s="95">
        <v>195</v>
      </c>
      <c r="F196" s="5" t="s">
        <v>1039</v>
      </c>
      <c r="G196" s="16" t="s">
        <v>1040</v>
      </c>
      <c r="H196" s="1">
        <v>158.17693</v>
      </c>
      <c r="I196" s="11" t="s">
        <v>43</v>
      </c>
      <c r="K196" s="5" t="s">
        <v>1041</v>
      </c>
      <c r="L196" s="34" t="s">
        <v>315</v>
      </c>
      <c r="M196" s="5" t="s">
        <v>1042</v>
      </c>
      <c r="N196" s="34" t="s">
        <v>315</v>
      </c>
      <c r="O196" s="5"/>
      <c r="P196" s="34"/>
      <c r="Q196" s="5"/>
      <c r="R196" s="14"/>
      <c r="S196" s="5"/>
      <c r="T196" s="14"/>
      <c r="U196" s="5"/>
      <c r="V196" s="14"/>
      <c r="W196" s="5"/>
      <c r="X196" s="11"/>
      <c r="Y196" s="5"/>
      <c r="Z196" s="11"/>
      <c r="AA196" s="5"/>
      <c r="AB196" s="5"/>
      <c r="AC196" s="5"/>
      <c r="AD196" s="5"/>
      <c r="AE196" s="5"/>
      <c r="AF196" s="5"/>
      <c r="AG196" s="5"/>
      <c r="AH196" s="5"/>
      <c r="AI196" s="5"/>
      <c r="AJ196" s="5"/>
      <c r="AK196" s="5"/>
      <c r="AL196" s="5"/>
      <c r="AMB196" s="6"/>
      <c r="AMC196" s="6"/>
      <c r="AMD196" s="6"/>
      <c r="AME196" s="6"/>
      <c r="AMF196" s="6"/>
      <c r="AMG196" s="6"/>
      <c r="AMH196" s="6"/>
      <c r="AMI196" s="6"/>
      <c r="AMJ196" s="6"/>
    </row>
    <row r="197" spans="1:1024" s="16" customFormat="1" ht="25.5" x14ac:dyDescent="0.25">
      <c r="A197" s="11">
        <v>2</v>
      </c>
      <c r="B197" s="10" t="s">
        <v>38</v>
      </c>
      <c r="C197" s="10" t="s">
        <v>1043</v>
      </c>
      <c r="D197" s="10" t="s">
        <v>111</v>
      </c>
      <c r="E197" s="95">
        <v>196</v>
      </c>
      <c r="F197" s="10" t="s">
        <v>1044</v>
      </c>
      <c r="G197" s="13" t="s">
        <v>1045</v>
      </c>
      <c r="H197" s="1">
        <v>87.601969999999994</v>
      </c>
      <c r="I197" s="11" t="s">
        <v>43</v>
      </c>
      <c r="J197" s="13"/>
      <c r="K197" s="10" t="s">
        <v>1046</v>
      </c>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B197" s="6"/>
      <c r="AMC197" s="6"/>
      <c r="AMD197" s="6"/>
      <c r="AME197" s="6"/>
      <c r="AMF197" s="6"/>
      <c r="AMG197" s="6"/>
      <c r="AMH197" s="6"/>
      <c r="AMI197" s="6"/>
      <c r="AMJ197" s="6"/>
    </row>
    <row r="198" spans="1:1024" s="16" customFormat="1" ht="38.25" x14ac:dyDescent="0.25">
      <c r="A198" s="11">
        <v>2</v>
      </c>
      <c r="B198" s="10" t="s">
        <v>38</v>
      </c>
      <c r="C198" s="10" t="s">
        <v>909</v>
      </c>
      <c r="D198" s="5" t="s">
        <v>150</v>
      </c>
      <c r="E198" s="95">
        <v>197</v>
      </c>
      <c r="F198" s="10" t="s">
        <v>1047</v>
      </c>
      <c r="G198" s="13" t="s">
        <v>1048</v>
      </c>
      <c r="H198" s="49">
        <v>31.700109999999999</v>
      </c>
      <c r="I198" s="11" t="s">
        <v>43</v>
      </c>
      <c r="J198" s="13"/>
      <c r="K198" s="10" t="s">
        <v>1049</v>
      </c>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B198" s="6"/>
      <c r="AMC198" s="6"/>
      <c r="AMD198" s="6"/>
      <c r="AME198" s="6"/>
      <c r="AMF198" s="6"/>
      <c r="AMG198" s="6"/>
      <c r="AMH198" s="6"/>
      <c r="AMI198" s="6"/>
      <c r="AMJ198" s="6"/>
    </row>
    <row r="199" spans="1:1024" s="16" customFormat="1" ht="25.5" x14ac:dyDescent="0.25">
      <c r="A199" s="11">
        <v>2</v>
      </c>
      <c r="B199" s="10" t="s">
        <v>38</v>
      </c>
      <c r="C199" s="10" t="s">
        <v>1050</v>
      </c>
      <c r="D199" s="10" t="s">
        <v>52</v>
      </c>
      <c r="E199" s="95">
        <v>198</v>
      </c>
      <c r="F199" s="10" t="s">
        <v>1051</v>
      </c>
      <c r="G199" s="13" t="s">
        <v>1052</v>
      </c>
      <c r="H199" s="1">
        <v>391.14506</v>
      </c>
      <c r="I199" s="11" t="s">
        <v>43</v>
      </c>
      <c r="J199" s="13"/>
      <c r="K199" s="10" t="s">
        <v>1053</v>
      </c>
      <c r="L199" s="10">
        <v>3441816</v>
      </c>
      <c r="M199" s="10" t="s">
        <v>1054</v>
      </c>
      <c r="N199" s="10">
        <v>5315297</v>
      </c>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B199" s="6"/>
      <c r="AMC199" s="6"/>
      <c r="AMD199" s="6"/>
      <c r="AME199" s="6"/>
      <c r="AMF199" s="6"/>
      <c r="AMG199" s="6"/>
      <c r="AMH199" s="6"/>
      <c r="AMI199" s="6"/>
      <c r="AMJ199" s="6"/>
    </row>
    <row r="200" spans="1:1024" s="16" customFormat="1" ht="38.25" x14ac:dyDescent="0.25">
      <c r="A200" s="11">
        <v>2</v>
      </c>
      <c r="B200" s="10" t="s">
        <v>38</v>
      </c>
      <c r="C200" s="10" t="s">
        <v>1055</v>
      </c>
      <c r="D200" s="10" t="s">
        <v>275</v>
      </c>
      <c r="E200" s="95">
        <v>199</v>
      </c>
      <c r="F200" s="10" t="s">
        <v>1056</v>
      </c>
      <c r="G200" s="13" t="s">
        <v>1057</v>
      </c>
      <c r="H200" s="1">
        <v>1498.5816071000002</v>
      </c>
      <c r="I200" s="11" t="s">
        <v>43</v>
      </c>
      <c r="J200" s="13"/>
      <c r="K200" s="10" t="s">
        <v>1058</v>
      </c>
      <c r="L200" s="10">
        <v>1664347</v>
      </c>
      <c r="M200" s="10" t="s">
        <v>1059</v>
      </c>
      <c r="N200" s="10">
        <v>6489905</v>
      </c>
      <c r="O200" s="10" t="s">
        <v>1060</v>
      </c>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B200" s="6"/>
      <c r="AMC200" s="6"/>
      <c r="AMD200" s="6"/>
      <c r="AME200" s="6"/>
      <c r="AMF200" s="6"/>
      <c r="AMG200" s="6"/>
      <c r="AMH200" s="6"/>
      <c r="AMI200" s="6"/>
      <c r="AMJ200" s="6"/>
    </row>
    <row r="201" spans="1:1024" s="16" customFormat="1" ht="25.5" x14ac:dyDescent="0.25">
      <c r="A201" s="11">
        <v>2</v>
      </c>
      <c r="B201" s="10" t="s">
        <v>38</v>
      </c>
      <c r="C201" s="10" t="s">
        <v>563</v>
      </c>
      <c r="D201" s="10" t="s">
        <v>40</v>
      </c>
      <c r="E201" s="95">
        <v>200</v>
      </c>
      <c r="F201" s="10" t="s">
        <v>1061</v>
      </c>
      <c r="G201" s="13" t="s">
        <v>1062</v>
      </c>
      <c r="H201" s="1">
        <v>41.504995600000001</v>
      </c>
      <c r="I201" s="11" t="s">
        <v>43</v>
      </c>
      <c r="J201" s="13"/>
      <c r="K201" s="10" t="s">
        <v>1063</v>
      </c>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B201" s="6"/>
      <c r="AMC201" s="6"/>
      <c r="AMD201" s="6"/>
      <c r="AME201" s="6"/>
      <c r="AMF201" s="6"/>
      <c r="AMG201" s="6"/>
      <c r="AMH201" s="6"/>
      <c r="AMI201" s="6"/>
      <c r="AMJ201" s="6"/>
    </row>
    <row r="202" spans="1:1024" s="16" customFormat="1" ht="38.25" x14ac:dyDescent="0.25">
      <c r="A202" s="11">
        <v>2</v>
      </c>
      <c r="B202" s="10" t="s">
        <v>38</v>
      </c>
      <c r="C202" s="10" t="s">
        <v>1070</v>
      </c>
      <c r="D202" s="10" t="s">
        <v>170</v>
      </c>
      <c r="E202" s="95">
        <v>201</v>
      </c>
      <c r="F202" s="10" t="s">
        <v>1071</v>
      </c>
      <c r="G202" s="13" t="s">
        <v>1072</v>
      </c>
      <c r="H202" s="1">
        <v>1877.3445186000001</v>
      </c>
      <c r="I202" s="11" t="s">
        <v>43</v>
      </c>
      <c r="J202" s="13"/>
      <c r="K202" s="10" t="s">
        <v>1073</v>
      </c>
      <c r="L202" s="10" t="s">
        <v>1074</v>
      </c>
      <c r="M202" s="10" t="s">
        <v>1075</v>
      </c>
      <c r="N202" s="10" t="s">
        <v>1076</v>
      </c>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B202" s="6"/>
      <c r="AMC202" s="6"/>
      <c r="AMD202" s="6"/>
      <c r="AME202" s="6"/>
      <c r="AMF202" s="6"/>
      <c r="AMG202" s="6"/>
      <c r="AMH202" s="6"/>
      <c r="AMI202" s="6"/>
      <c r="AMJ202" s="6"/>
    </row>
    <row r="203" spans="1:1024" s="16" customFormat="1" ht="25.5" x14ac:dyDescent="0.25">
      <c r="A203" s="11">
        <v>2</v>
      </c>
      <c r="B203" s="10" t="s">
        <v>38</v>
      </c>
      <c r="C203" s="10" t="s">
        <v>1077</v>
      </c>
      <c r="D203" s="10" t="s">
        <v>40</v>
      </c>
      <c r="E203" s="95">
        <v>202</v>
      </c>
      <c r="F203" s="10" t="s">
        <v>1078</v>
      </c>
      <c r="G203" s="13" t="s">
        <v>1079</v>
      </c>
      <c r="H203" s="49">
        <v>33.491136699999998</v>
      </c>
      <c r="I203" s="11" t="s">
        <v>43</v>
      </c>
      <c r="J203" s="13"/>
      <c r="K203" s="10" t="s">
        <v>1080</v>
      </c>
      <c r="L203" s="10"/>
      <c r="M203" s="10"/>
      <c r="N203" s="5"/>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B203" s="6"/>
      <c r="AMC203" s="6"/>
      <c r="AMD203" s="6"/>
      <c r="AME203" s="6"/>
      <c r="AMF203" s="6"/>
      <c r="AMG203" s="6"/>
      <c r="AMH203" s="6"/>
      <c r="AMI203" s="6"/>
      <c r="AMJ203" s="6"/>
    </row>
    <row r="204" spans="1:1024" s="16" customFormat="1" ht="25.5" x14ac:dyDescent="0.25">
      <c r="A204" s="11">
        <v>2</v>
      </c>
      <c r="B204" s="10" t="s">
        <v>38</v>
      </c>
      <c r="C204" s="10" t="s">
        <v>1081</v>
      </c>
      <c r="D204" s="10" t="s">
        <v>117</v>
      </c>
      <c r="E204" s="95">
        <v>203</v>
      </c>
      <c r="F204" s="10" t="s">
        <v>1082</v>
      </c>
      <c r="G204" s="13" t="s">
        <v>1083</v>
      </c>
      <c r="H204" s="49">
        <v>3142.4056799999998</v>
      </c>
      <c r="I204" s="11" t="s">
        <v>43</v>
      </c>
      <c r="J204" s="13"/>
      <c r="K204" s="10" t="s">
        <v>1084</v>
      </c>
      <c r="L204" s="10">
        <v>52777</v>
      </c>
      <c r="M204" s="10" t="s">
        <v>1085</v>
      </c>
      <c r="N204" s="10">
        <v>508894</v>
      </c>
      <c r="O204" s="10" t="s">
        <v>1086</v>
      </c>
      <c r="P204" s="10"/>
      <c r="Q204" s="10" t="s">
        <v>1087</v>
      </c>
      <c r="R204" s="10"/>
      <c r="S204" s="10"/>
      <c r="T204" s="10"/>
      <c r="U204" s="10"/>
      <c r="V204" s="10"/>
      <c r="W204" s="10"/>
      <c r="X204" s="10"/>
      <c r="Y204" s="10"/>
      <c r="Z204" s="10"/>
      <c r="AA204" s="10"/>
      <c r="AB204" s="10"/>
      <c r="AC204" s="10"/>
      <c r="AD204" s="10"/>
      <c r="AE204" s="10"/>
      <c r="AF204" s="10"/>
      <c r="AG204" s="10"/>
      <c r="AH204" s="10"/>
      <c r="AI204" s="10"/>
      <c r="AJ204" s="10"/>
      <c r="AK204" s="10"/>
      <c r="AL204" s="10"/>
      <c r="AMB204" s="6"/>
      <c r="AMC204" s="6"/>
      <c r="AMD204" s="6"/>
      <c r="AME204" s="6"/>
      <c r="AMF204" s="6"/>
      <c r="AMG204" s="6"/>
      <c r="AMH204" s="6"/>
      <c r="AMI204" s="6"/>
      <c r="AMJ204" s="6"/>
    </row>
    <row r="205" spans="1:1024" s="16" customFormat="1" ht="38.25" x14ac:dyDescent="0.25">
      <c r="A205" s="11">
        <v>2</v>
      </c>
      <c r="B205" s="10" t="s">
        <v>38</v>
      </c>
      <c r="C205" s="10" t="s">
        <v>658</v>
      </c>
      <c r="D205" s="10" t="s">
        <v>607</v>
      </c>
      <c r="E205" s="95">
        <v>204</v>
      </c>
      <c r="F205" s="10" t="s">
        <v>1088</v>
      </c>
      <c r="G205" s="13" t="s">
        <v>1089</v>
      </c>
      <c r="H205" s="1">
        <v>1540.39</v>
      </c>
      <c r="I205" s="11" t="s">
        <v>43</v>
      </c>
      <c r="J205" s="13"/>
      <c r="K205" s="10" t="s">
        <v>1090</v>
      </c>
      <c r="L205" s="10" t="s">
        <v>1091</v>
      </c>
      <c r="M205" s="10" t="s">
        <v>1092</v>
      </c>
      <c r="N205" s="10" t="s">
        <v>1093</v>
      </c>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B205" s="6"/>
      <c r="AMC205" s="6"/>
      <c r="AMD205" s="6"/>
      <c r="AME205" s="6"/>
      <c r="AMF205" s="6"/>
      <c r="AMG205" s="6"/>
      <c r="AMH205" s="6"/>
      <c r="AMI205" s="6"/>
      <c r="AMJ205" s="6"/>
    </row>
    <row r="206" spans="1:1024" s="16" customFormat="1" ht="25.5" x14ac:dyDescent="0.25">
      <c r="A206" s="11">
        <v>2</v>
      </c>
      <c r="B206" s="10" t="s">
        <v>38</v>
      </c>
      <c r="C206" s="10" t="s">
        <v>311</v>
      </c>
      <c r="D206" s="5" t="s">
        <v>150</v>
      </c>
      <c r="E206" s="95">
        <v>205</v>
      </c>
      <c r="F206" s="5" t="s">
        <v>1094</v>
      </c>
      <c r="G206" s="16" t="s">
        <v>1095</v>
      </c>
      <c r="H206" s="1">
        <v>9981.3858899999996</v>
      </c>
      <c r="I206" s="11" t="s">
        <v>43</v>
      </c>
      <c r="J206" s="16" t="s">
        <v>1096</v>
      </c>
      <c r="K206" s="5" t="s">
        <v>1097</v>
      </c>
      <c r="L206" s="34" t="s">
        <v>1098</v>
      </c>
      <c r="M206" s="5" t="s">
        <v>1099</v>
      </c>
      <c r="N206" s="34" t="s">
        <v>1100</v>
      </c>
      <c r="O206" s="5" t="s">
        <v>1101</v>
      </c>
      <c r="P206" s="34" t="s">
        <v>1102</v>
      </c>
      <c r="Q206" s="5"/>
      <c r="R206" s="14"/>
      <c r="S206" s="5"/>
      <c r="T206" s="14"/>
      <c r="U206" s="5"/>
      <c r="V206" s="15"/>
      <c r="W206" s="5"/>
      <c r="X206" s="15"/>
      <c r="Y206" s="5"/>
      <c r="Z206" s="5"/>
      <c r="AA206" s="5"/>
      <c r="AB206" s="5"/>
      <c r="AC206" s="5"/>
      <c r="AD206" s="5"/>
      <c r="AE206" s="5"/>
      <c r="AF206" s="5"/>
      <c r="AG206" s="5"/>
      <c r="AH206" s="5"/>
      <c r="AI206" s="5"/>
      <c r="AJ206" s="5"/>
      <c r="AK206" s="5"/>
      <c r="AL206" s="5"/>
      <c r="AMB206" s="6"/>
      <c r="AMC206" s="6"/>
      <c r="AMD206" s="6"/>
      <c r="AME206" s="6"/>
      <c r="AMF206" s="6"/>
      <c r="AMG206" s="6"/>
      <c r="AMH206" s="6"/>
      <c r="AMI206" s="6"/>
      <c r="AMJ206" s="6"/>
    </row>
    <row r="207" spans="1:1024" s="16" customFormat="1" ht="63.75" x14ac:dyDescent="0.25">
      <c r="A207" s="11">
        <v>2</v>
      </c>
      <c r="B207" s="10" t="s">
        <v>38</v>
      </c>
      <c r="C207" s="10" t="s">
        <v>1103</v>
      </c>
      <c r="D207" s="10" t="s">
        <v>117</v>
      </c>
      <c r="E207" s="95">
        <v>206</v>
      </c>
      <c r="F207" s="10" t="s">
        <v>1104</v>
      </c>
      <c r="G207" s="13" t="s">
        <v>1105</v>
      </c>
      <c r="H207" s="1">
        <v>13885.007187200001</v>
      </c>
      <c r="I207" s="11" t="s">
        <v>43</v>
      </c>
      <c r="J207" s="13"/>
      <c r="K207" s="10" t="s">
        <v>1106</v>
      </c>
      <c r="L207" s="10"/>
      <c r="M207" s="5" t="s">
        <v>1107</v>
      </c>
      <c r="N207" s="5"/>
      <c r="O207" s="10" t="s">
        <v>1108</v>
      </c>
      <c r="P207" s="10"/>
      <c r="Q207" s="10" t="s">
        <v>1109</v>
      </c>
      <c r="R207" s="10">
        <v>228438</v>
      </c>
      <c r="S207" s="10"/>
      <c r="T207" s="10"/>
      <c r="U207" s="10"/>
      <c r="V207" s="10"/>
      <c r="W207" s="10"/>
      <c r="X207" s="10"/>
      <c r="Y207" s="10"/>
      <c r="Z207" s="10"/>
      <c r="AA207" s="10"/>
      <c r="AB207" s="10"/>
      <c r="AC207" s="10"/>
      <c r="AD207" s="10"/>
      <c r="AE207" s="10"/>
      <c r="AF207" s="10"/>
      <c r="AG207" s="10"/>
      <c r="AH207" s="10"/>
      <c r="AI207" s="10"/>
      <c r="AJ207" s="10"/>
      <c r="AK207" s="10"/>
      <c r="AL207" s="10"/>
      <c r="AMB207" s="6"/>
      <c r="AMC207" s="6"/>
      <c r="AMD207" s="6"/>
      <c r="AME207" s="6"/>
      <c r="AMF207" s="6"/>
      <c r="AMG207" s="6"/>
      <c r="AMH207" s="6"/>
      <c r="AMI207" s="6"/>
      <c r="AMJ207" s="6"/>
    </row>
    <row r="208" spans="1:1024" s="16" customFormat="1" ht="38.25" x14ac:dyDescent="0.25">
      <c r="A208" s="11">
        <v>2</v>
      </c>
      <c r="B208" s="10" t="s">
        <v>38</v>
      </c>
      <c r="C208" s="10" t="s">
        <v>1110</v>
      </c>
      <c r="D208" s="10" t="s">
        <v>40</v>
      </c>
      <c r="E208" s="95">
        <v>207</v>
      </c>
      <c r="F208" s="10" t="s">
        <v>1111</v>
      </c>
      <c r="G208" s="13" t="s">
        <v>1112</v>
      </c>
      <c r="H208" s="1">
        <v>640.33644759999993</v>
      </c>
      <c r="I208" s="11" t="s">
        <v>43</v>
      </c>
      <c r="J208" s="13"/>
      <c r="K208" s="10" t="s">
        <v>1113</v>
      </c>
      <c r="L208" s="10">
        <v>753852</v>
      </c>
      <c r="M208" s="10" t="s">
        <v>1114</v>
      </c>
      <c r="N208" s="5">
        <v>3403399</v>
      </c>
      <c r="O208" s="10" t="s">
        <v>1115</v>
      </c>
      <c r="P208" s="10">
        <v>3385187</v>
      </c>
      <c r="Q208" s="10" t="s">
        <v>1116</v>
      </c>
      <c r="R208" s="10">
        <v>3467016</v>
      </c>
      <c r="S208" s="10"/>
      <c r="T208" s="10"/>
      <c r="U208" s="10"/>
      <c r="V208" s="10"/>
      <c r="W208" s="10"/>
      <c r="X208" s="10"/>
      <c r="Y208" s="10"/>
      <c r="Z208" s="10"/>
      <c r="AA208" s="10"/>
      <c r="AB208" s="10"/>
      <c r="AC208" s="10"/>
      <c r="AD208" s="10"/>
      <c r="AE208" s="10"/>
      <c r="AF208" s="10"/>
      <c r="AG208" s="10"/>
      <c r="AH208" s="10"/>
      <c r="AI208" s="10"/>
      <c r="AJ208" s="10"/>
      <c r="AK208" s="10"/>
      <c r="AL208" s="10"/>
      <c r="AMB208" s="6"/>
      <c r="AMC208" s="6"/>
      <c r="AMD208" s="6"/>
      <c r="AME208" s="6"/>
      <c r="AMF208" s="6"/>
      <c r="AMG208" s="6"/>
      <c r="AMH208" s="6"/>
      <c r="AMI208" s="6"/>
      <c r="AMJ208" s="6"/>
    </row>
    <row r="209" spans="1:1024" s="16" customFormat="1" ht="38.25" x14ac:dyDescent="0.25">
      <c r="A209" s="11">
        <v>2</v>
      </c>
      <c r="B209" s="10" t="s">
        <v>38</v>
      </c>
      <c r="C209" s="10" t="s">
        <v>73</v>
      </c>
      <c r="D209" s="10" t="s">
        <v>46</v>
      </c>
      <c r="E209" s="95">
        <v>208</v>
      </c>
      <c r="F209" s="10" t="s">
        <v>1117</v>
      </c>
      <c r="G209" s="13" t="s">
        <v>1118</v>
      </c>
      <c r="H209" s="1">
        <v>68.696610000000007</v>
      </c>
      <c r="I209" s="11" t="s">
        <v>43</v>
      </c>
      <c r="J209" s="13"/>
      <c r="K209" s="10" t="s">
        <v>1119</v>
      </c>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B209" s="6"/>
      <c r="AMC209" s="6"/>
      <c r="AMD209" s="6"/>
      <c r="AME209" s="6"/>
      <c r="AMF209" s="6"/>
      <c r="AMG209" s="6"/>
      <c r="AMH209" s="6"/>
      <c r="AMI209" s="6"/>
      <c r="AMJ209" s="6"/>
    </row>
    <row r="210" spans="1:1024" s="16" customFormat="1" ht="38.25" x14ac:dyDescent="0.25">
      <c r="A210" s="11">
        <v>2</v>
      </c>
      <c r="B210" s="10" t="s">
        <v>38</v>
      </c>
      <c r="C210" s="10" t="s">
        <v>1120</v>
      </c>
      <c r="D210" s="10" t="s">
        <v>117</v>
      </c>
      <c r="E210" s="95">
        <v>209</v>
      </c>
      <c r="F210" s="10" t="s">
        <v>1121</v>
      </c>
      <c r="G210" s="13" t="s">
        <v>1122</v>
      </c>
      <c r="H210" s="1">
        <v>3567.44</v>
      </c>
      <c r="I210" s="11" t="s">
        <v>43</v>
      </c>
      <c r="J210" s="13"/>
      <c r="K210" s="10" t="s">
        <v>1123</v>
      </c>
      <c r="L210" s="15" t="s">
        <v>1124</v>
      </c>
      <c r="M210" s="10" t="s">
        <v>1125</v>
      </c>
      <c r="N210" s="15" t="s">
        <v>1126</v>
      </c>
      <c r="O210" s="10" t="s">
        <v>1127</v>
      </c>
      <c r="P210" s="14" t="s">
        <v>1128</v>
      </c>
      <c r="Q210" s="10" t="s">
        <v>1129</v>
      </c>
      <c r="R210" s="14" t="s">
        <v>1130</v>
      </c>
      <c r="S210" s="10" t="s">
        <v>1131</v>
      </c>
      <c r="T210" s="34" t="s">
        <v>1132</v>
      </c>
      <c r="U210" s="10" t="s">
        <v>1133</v>
      </c>
      <c r="V210" s="34" t="s">
        <v>1134</v>
      </c>
      <c r="W210" s="10" t="s">
        <v>1135</v>
      </c>
      <c r="X210" s="34" t="s">
        <v>1136</v>
      </c>
      <c r="Y210" s="10"/>
      <c r="Z210" s="10"/>
      <c r="AA210" s="10"/>
      <c r="AB210" s="10"/>
      <c r="AC210" s="10"/>
      <c r="AD210" s="10"/>
      <c r="AE210" s="10"/>
      <c r="AF210" s="10"/>
      <c r="AG210" s="10"/>
      <c r="AH210" s="10"/>
      <c r="AI210" s="10"/>
      <c r="AJ210" s="10"/>
      <c r="AK210" s="10"/>
      <c r="AL210" s="5"/>
      <c r="AMB210" s="6"/>
      <c r="AMC210" s="6"/>
      <c r="AMD210" s="6"/>
      <c r="AME210" s="6"/>
      <c r="AMF210" s="6"/>
      <c r="AMG210" s="6"/>
      <c r="AMH210" s="6"/>
      <c r="AMI210" s="6"/>
      <c r="AMJ210" s="6"/>
    </row>
    <row r="211" spans="1:1024" s="16" customFormat="1" ht="25.5" x14ac:dyDescent="0.25">
      <c r="A211" s="11">
        <v>2</v>
      </c>
      <c r="B211" s="10" t="s">
        <v>38</v>
      </c>
      <c r="C211" s="10" t="s">
        <v>447</v>
      </c>
      <c r="D211" s="10" t="s">
        <v>448</v>
      </c>
      <c r="E211" s="95">
        <v>210</v>
      </c>
      <c r="F211" s="10" t="s">
        <v>1137</v>
      </c>
      <c r="G211" s="13" t="s">
        <v>1138</v>
      </c>
      <c r="H211" s="1">
        <v>60.00376</v>
      </c>
      <c r="I211" s="11" t="s">
        <v>43</v>
      </c>
      <c r="J211" s="13"/>
      <c r="K211" s="10" t="s">
        <v>1139</v>
      </c>
      <c r="L211" s="10"/>
      <c r="M211" s="10" t="s">
        <v>1140</v>
      </c>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B211" s="6"/>
      <c r="AMC211" s="6"/>
      <c r="AMD211" s="6"/>
      <c r="AME211" s="6"/>
      <c r="AMF211" s="6"/>
      <c r="AMG211" s="6"/>
      <c r="AMH211" s="6"/>
      <c r="AMI211" s="6"/>
      <c r="AMJ211" s="6"/>
    </row>
    <row r="212" spans="1:1024" s="16" customFormat="1" ht="38.25" x14ac:dyDescent="0.25">
      <c r="A212" s="11">
        <v>2</v>
      </c>
      <c r="B212" s="10" t="s">
        <v>38</v>
      </c>
      <c r="C212" s="10" t="s">
        <v>661</v>
      </c>
      <c r="D212" s="5" t="s">
        <v>40</v>
      </c>
      <c r="E212" s="95">
        <v>211</v>
      </c>
      <c r="F212" s="5" t="s">
        <v>1141</v>
      </c>
      <c r="G212" s="16" t="s">
        <v>1142</v>
      </c>
      <c r="H212" s="1">
        <v>402.72089999999997</v>
      </c>
      <c r="I212" s="11" t="s">
        <v>43</v>
      </c>
      <c r="J212" s="16" t="s">
        <v>1143</v>
      </c>
      <c r="K212" s="5" t="s">
        <v>1144</v>
      </c>
      <c r="L212" s="34" t="s">
        <v>315</v>
      </c>
      <c r="M212" s="5" t="s">
        <v>1145</v>
      </c>
      <c r="N212" s="34" t="s">
        <v>1146</v>
      </c>
      <c r="O212" s="5"/>
      <c r="P212" s="34"/>
      <c r="Q212" s="5"/>
      <c r="R212" s="11"/>
      <c r="S212" s="5"/>
      <c r="T212" s="11"/>
      <c r="U212" s="5"/>
      <c r="V212" s="11"/>
      <c r="W212" s="5"/>
      <c r="X212" s="11"/>
      <c r="Y212" s="5"/>
      <c r="Z212" s="11"/>
      <c r="AA212" s="5"/>
      <c r="AB212" s="5"/>
      <c r="AC212" s="5"/>
      <c r="AD212" s="5"/>
      <c r="AE212" s="5"/>
      <c r="AF212" s="5"/>
      <c r="AG212" s="5"/>
      <c r="AH212" s="5"/>
      <c r="AI212" s="5"/>
      <c r="AJ212" s="5"/>
      <c r="AK212" s="5"/>
      <c r="AL212" s="5"/>
      <c r="AMB212" s="6"/>
      <c r="AMC212" s="6"/>
      <c r="AMD212" s="6"/>
      <c r="AME212" s="6"/>
      <c r="AMF212" s="6"/>
      <c r="AMG212" s="6"/>
      <c r="AMH212" s="6"/>
      <c r="AMI212" s="6"/>
      <c r="AMJ212" s="6"/>
    </row>
    <row r="213" spans="1:1024" s="16" customFormat="1" ht="51" x14ac:dyDescent="0.25">
      <c r="A213" s="11">
        <v>2</v>
      </c>
      <c r="B213" s="10" t="s">
        <v>38</v>
      </c>
      <c r="C213" s="10" t="s">
        <v>901</v>
      </c>
      <c r="D213" s="5" t="s">
        <v>150</v>
      </c>
      <c r="E213" s="95">
        <v>212</v>
      </c>
      <c r="F213" s="10" t="s">
        <v>1147</v>
      </c>
      <c r="G213" s="13" t="s">
        <v>1148</v>
      </c>
      <c r="H213" s="1">
        <v>395.79259819999999</v>
      </c>
      <c r="I213" s="11" t="s">
        <v>43</v>
      </c>
      <c r="J213" s="13"/>
      <c r="K213" s="10" t="s">
        <v>1149</v>
      </c>
      <c r="L213" s="10"/>
      <c r="M213" s="10" t="s">
        <v>1150</v>
      </c>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B213" s="6"/>
      <c r="AMC213" s="6"/>
      <c r="AMD213" s="6"/>
      <c r="AME213" s="6"/>
      <c r="AMF213" s="6"/>
      <c r="AMG213" s="6"/>
      <c r="AMH213" s="6"/>
      <c r="AMI213" s="6"/>
      <c r="AMJ213" s="6"/>
    </row>
    <row r="214" spans="1:1024" s="16" customFormat="1" ht="102" x14ac:dyDescent="0.25">
      <c r="A214" s="11">
        <v>2</v>
      </c>
      <c r="B214" s="10" t="s">
        <v>38</v>
      </c>
      <c r="C214" s="10" t="s">
        <v>1151</v>
      </c>
      <c r="D214" s="5" t="s">
        <v>52</v>
      </c>
      <c r="E214" s="95">
        <v>213</v>
      </c>
      <c r="F214" s="10" t="s">
        <v>1152</v>
      </c>
      <c r="G214" s="10" t="s">
        <v>1153</v>
      </c>
      <c r="H214" s="1">
        <v>61.8430538</v>
      </c>
      <c r="I214" s="11" t="s">
        <v>43</v>
      </c>
      <c r="K214" s="5" t="s">
        <v>1154</v>
      </c>
      <c r="L214" s="34"/>
      <c r="M214" s="5"/>
      <c r="N214" s="34"/>
      <c r="O214" s="5"/>
      <c r="P214" s="34"/>
      <c r="Q214" s="5"/>
      <c r="R214" s="14"/>
      <c r="S214" s="5"/>
      <c r="T214" s="14"/>
      <c r="U214" s="5"/>
      <c r="V214" s="15"/>
      <c r="W214" s="5"/>
      <c r="X214" s="15"/>
      <c r="Y214" s="5"/>
      <c r="Z214" s="14"/>
      <c r="AA214" s="5"/>
      <c r="AB214" s="15"/>
      <c r="AC214" s="5"/>
      <c r="AD214" s="15"/>
      <c r="AE214" s="5"/>
      <c r="AF214" s="15"/>
      <c r="AG214" s="5"/>
      <c r="AH214" s="15"/>
      <c r="AI214" s="5"/>
      <c r="AJ214" s="15"/>
      <c r="AK214" s="5"/>
      <c r="AL214" s="15"/>
      <c r="AMB214" s="6"/>
      <c r="AMC214" s="6"/>
      <c r="AMD214" s="6"/>
      <c r="AME214" s="6"/>
      <c r="AMF214" s="6"/>
      <c r="AMG214" s="6"/>
      <c r="AMH214" s="6"/>
      <c r="AMI214" s="6"/>
      <c r="AMJ214" s="6"/>
    </row>
    <row r="215" spans="1:1024" s="16" customFormat="1" ht="38.25" x14ac:dyDescent="0.25">
      <c r="A215" s="11">
        <v>2</v>
      </c>
      <c r="B215" s="10" t="s">
        <v>38</v>
      </c>
      <c r="C215" s="10" t="s">
        <v>271</v>
      </c>
      <c r="D215" s="10" t="s">
        <v>117</v>
      </c>
      <c r="E215" s="95">
        <v>214</v>
      </c>
      <c r="F215" s="10" t="s">
        <v>1155</v>
      </c>
      <c r="G215" s="13" t="s">
        <v>1156</v>
      </c>
      <c r="H215" s="1">
        <v>25.299410000000002</v>
      </c>
      <c r="I215" s="11" t="s">
        <v>43</v>
      </c>
      <c r="J215" s="13"/>
      <c r="K215" s="10" t="s">
        <v>1157</v>
      </c>
      <c r="L215" s="10"/>
      <c r="M215" s="10"/>
      <c r="N215" s="5"/>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B215" s="6"/>
      <c r="AMC215" s="6"/>
      <c r="AMD215" s="6"/>
      <c r="AME215" s="6"/>
      <c r="AMF215" s="6"/>
      <c r="AMG215" s="6"/>
      <c r="AMH215" s="6"/>
      <c r="AMI215" s="6"/>
      <c r="AMJ215" s="6"/>
    </row>
    <row r="216" spans="1:1024" s="16" customFormat="1" ht="38.25" x14ac:dyDescent="0.25">
      <c r="A216" s="11">
        <v>2</v>
      </c>
      <c r="B216" s="10" t="s">
        <v>38</v>
      </c>
      <c r="C216" s="10" t="s">
        <v>1158</v>
      </c>
      <c r="D216" s="10" t="s">
        <v>111</v>
      </c>
      <c r="E216" s="95">
        <v>215</v>
      </c>
      <c r="F216" s="10" t="s">
        <v>1159</v>
      </c>
      <c r="G216" s="13" t="s">
        <v>1160</v>
      </c>
      <c r="H216" s="1">
        <v>292.43639809999996</v>
      </c>
      <c r="I216" s="11" t="s">
        <v>43</v>
      </c>
      <c r="J216" s="13"/>
      <c r="K216" s="10" t="s">
        <v>1161</v>
      </c>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B216" s="6"/>
      <c r="AMC216" s="6"/>
      <c r="AMD216" s="6"/>
      <c r="AME216" s="6"/>
      <c r="AMF216" s="6"/>
      <c r="AMG216" s="6"/>
      <c r="AMH216" s="6"/>
      <c r="AMI216" s="6"/>
      <c r="AMJ216" s="6"/>
    </row>
    <row r="217" spans="1:1024" s="16" customFormat="1" ht="38.25" x14ac:dyDescent="0.25">
      <c r="A217" s="11">
        <v>2</v>
      </c>
      <c r="B217" s="10" t="s">
        <v>38</v>
      </c>
      <c r="C217" s="10" t="s">
        <v>1162</v>
      </c>
      <c r="D217" s="10" t="s">
        <v>117</v>
      </c>
      <c r="E217" s="95">
        <v>216</v>
      </c>
      <c r="F217" s="10" t="s">
        <v>1163</v>
      </c>
      <c r="G217" s="13" t="s">
        <v>1164</v>
      </c>
      <c r="H217" s="1">
        <v>183.3530336</v>
      </c>
      <c r="I217" s="11" t="s">
        <v>43</v>
      </c>
      <c r="J217" s="13"/>
      <c r="K217" s="10" t="s">
        <v>1165</v>
      </c>
      <c r="L217" s="10"/>
      <c r="M217" s="10" t="s">
        <v>1166</v>
      </c>
      <c r="N217" s="10"/>
      <c r="O217" s="10" t="s">
        <v>1167</v>
      </c>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B217" s="6"/>
      <c r="AMC217" s="6"/>
      <c r="AMD217" s="6"/>
      <c r="AME217" s="6"/>
      <c r="AMF217" s="6"/>
      <c r="AMG217" s="6"/>
      <c r="AMH217" s="6"/>
      <c r="AMI217" s="6"/>
      <c r="AMJ217" s="6"/>
    </row>
    <row r="218" spans="1:1024" s="16" customFormat="1" ht="38.25" x14ac:dyDescent="0.25">
      <c r="A218" s="11">
        <v>2</v>
      </c>
      <c r="B218" s="10" t="s">
        <v>38</v>
      </c>
      <c r="C218" s="10" t="s">
        <v>1168</v>
      </c>
      <c r="D218" s="10" t="s">
        <v>352</v>
      </c>
      <c r="E218" s="95">
        <v>217</v>
      </c>
      <c r="F218" s="10" t="s">
        <v>1169</v>
      </c>
      <c r="G218" s="13" t="s">
        <v>1170</v>
      </c>
      <c r="H218" s="1">
        <v>75.056906999999995</v>
      </c>
      <c r="I218" s="11" t="s">
        <v>43</v>
      </c>
      <c r="J218" s="13"/>
      <c r="K218" s="10" t="s">
        <v>1171</v>
      </c>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B218" s="6"/>
      <c r="AMC218" s="6"/>
      <c r="AMD218" s="6"/>
      <c r="AME218" s="6"/>
      <c r="AMF218" s="6"/>
      <c r="AMG218" s="6"/>
      <c r="AMH218" s="6"/>
      <c r="AMI218" s="6"/>
      <c r="AMJ218" s="6"/>
    </row>
    <row r="219" spans="1:1024" s="16" customFormat="1" ht="25.5" x14ac:dyDescent="0.25">
      <c r="A219" s="11">
        <v>2</v>
      </c>
      <c r="B219" s="10" t="s">
        <v>38</v>
      </c>
      <c r="C219" s="10" t="s">
        <v>240</v>
      </c>
      <c r="D219" s="10" t="s">
        <v>59</v>
      </c>
      <c r="E219" s="95">
        <v>218</v>
      </c>
      <c r="F219" s="10" t="s">
        <v>1177</v>
      </c>
      <c r="G219" s="13" t="s">
        <v>1178</v>
      </c>
      <c r="H219" s="1">
        <v>66.911011500000001</v>
      </c>
      <c r="I219" s="11" t="s">
        <v>43</v>
      </c>
      <c r="J219" s="13"/>
      <c r="K219" s="10" t="s">
        <v>1179</v>
      </c>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B219" s="6"/>
      <c r="AMC219" s="6"/>
      <c r="AMD219" s="6"/>
      <c r="AME219" s="6"/>
      <c r="AMF219" s="6"/>
      <c r="AMG219" s="6"/>
      <c r="AMH219" s="6"/>
      <c r="AMI219" s="6"/>
      <c r="AMJ219" s="6"/>
    </row>
    <row r="220" spans="1:1024" s="16" customFormat="1" ht="38.25" x14ac:dyDescent="0.25">
      <c r="A220" s="11">
        <v>2</v>
      </c>
      <c r="B220" s="10" t="s">
        <v>38</v>
      </c>
      <c r="C220" s="10" t="s">
        <v>195</v>
      </c>
      <c r="D220" s="10" t="s">
        <v>9148</v>
      </c>
      <c r="E220" s="95">
        <v>219</v>
      </c>
      <c r="F220" s="10" t="s">
        <v>1181</v>
      </c>
      <c r="G220" s="13" t="s">
        <v>1182</v>
      </c>
      <c r="H220" s="1">
        <v>518.13035000000002</v>
      </c>
      <c r="I220" s="11" t="s">
        <v>43</v>
      </c>
      <c r="J220" s="13"/>
      <c r="K220" s="10" t="s">
        <v>1183</v>
      </c>
      <c r="L220" s="10"/>
      <c r="M220" s="10" t="s">
        <v>1184</v>
      </c>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B220" s="6"/>
      <c r="AMC220" s="6"/>
      <c r="AMD220" s="6"/>
      <c r="AME220" s="6"/>
      <c r="AMF220" s="6"/>
      <c r="AMG220" s="6"/>
      <c r="AMH220" s="6"/>
      <c r="AMI220" s="6"/>
      <c r="AMJ220" s="6"/>
    </row>
    <row r="221" spans="1:1024" s="16" customFormat="1" ht="38.25" x14ac:dyDescent="0.25">
      <c r="A221" s="11">
        <v>2</v>
      </c>
      <c r="B221" s="10" t="s">
        <v>38</v>
      </c>
      <c r="C221" s="10" t="s">
        <v>1185</v>
      </c>
      <c r="D221" s="10" t="s">
        <v>40</v>
      </c>
      <c r="E221" s="95">
        <v>220</v>
      </c>
      <c r="F221" s="10" t="s">
        <v>1186</v>
      </c>
      <c r="G221" s="13" t="s">
        <v>1187</v>
      </c>
      <c r="H221" s="1">
        <v>119.46377269999999</v>
      </c>
      <c r="I221" s="11" t="s">
        <v>43</v>
      </c>
      <c r="J221" s="13"/>
      <c r="K221" s="10" t="s">
        <v>1188</v>
      </c>
      <c r="L221" s="10">
        <v>6566320</v>
      </c>
      <c r="M221" s="10" t="s">
        <v>1189</v>
      </c>
      <c r="N221" s="10">
        <v>5309751</v>
      </c>
      <c r="O221" s="10" t="s">
        <v>1190</v>
      </c>
      <c r="P221" s="10">
        <v>1312379</v>
      </c>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B221" s="6"/>
      <c r="AMC221" s="6"/>
      <c r="AMD221" s="6"/>
      <c r="AME221" s="6"/>
      <c r="AMF221" s="6"/>
      <c r="AMG221" s="6"/>
      <c r="AMH221" s="6"/>
      <c r="AMI221" s="6"/>
      <c r="AMJ221" s="6"/>
    </row>
    <row r="222" spans="1:1024" s="16" customFormat="1" ht="25.5" x14ac:dyDescent="0.25">
      <c r="A222" s="11">
        <v>2</v>
      </c>
      <c r="B222" s="10" t="s">
        <v>38</v>
      </c>
      <c r="C222" s="10" t="s">
        <v>1191</v>
      </c>
      <c r="D222" s="10" t="s">
        <v>52</v>
      </c>
      <c r="E222" s="95">
        <v>221</v>
      </c>
      <c r="F222" s="10" t="s">
        <v>1192</v>
      </c>
      <c r="G222" s="13" t="s">
        <v>9582</v>
      </c>
      <c r="H222" s="1">
        <v>756.26255639999999</v>
      </c>
      <c r="I222" s="11" t="s">
        <v>43</v>
      </c>
      <c r="J222" s="13"/>
      <c r="K222" s="10" t="s">
        <v>1193</v>
      </c>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B222" s="6"/>
      <c r="AMC222" s="6"/>
      <c r="AMD222" s="6"/>
      <c r="AME222" s="6"/>
      <c r="AMF222" s="6"/>
      <c r="AMG222" s="6"/>
      <c r="AMH222" s="6"/>
      <c r="AMI222" s="6"/>
      <c r="AMJ222" s="6"/>
    </row>
    <row r="223" spans="1:1024" s="16" customFormat="1" ht="25.5" x14ac:dyDescent="0.25">
      <c r="A223" s="11">
        <v>2</v>
      </c>
      <c r="B223" s="10" t="s">
        <v>38</v>
      </c>
      <c r="C223" s="10" t="s">
        <v>135</v>
      </c>
      <c r="D223" s="5" t="s">
        <v>40</v>
      </c>
      <c r="E223" s="95">
        <v>222</v>
      </c>
      <c r="F223" s="5" t="s">
        <v>1194</v>
      </c>
      <c r="G223" s="16" t="s">
        <v>1195</v>
      </c>
      <c r="H223" s="1">
        <v>33.945224400000001</v>
      </c>
      <c r="I223" s="11" t="s">
        <v>43</v>
      </c>
      <c r="K223" s="5" t="s">
        <v>1196</v>
      </c>
      <c r="L223" s="34"/>
      <c r="M223" s="5" t="s">
        <v>1197</v>
      </c>
      <c r="N223" s="34"/>
      <c r="O223" s="5"/>
      <c r="P223" s="34"/>
      <c r="Q223" s="5"/>
      <c r="R223" s="11"/>
      <c r="S223" s="5"/>
      <c r="T223" s="11"/>
      <c r="U223" s="5"/>
      <c r="V223" s="11"/>
      <c r="W223" s="5"/>
      <c r="X223" s="11"/>
      <c r="Y223" s="5"/>
      <c r="Z223" s="11"/>
      <c r="AA223" s="5"/>
      <c r="AB223" s="5"/>
      <c r="AC223" s="5"/>
      <c r="AD223" s="5"/>
      <c r="AE223" s="5"/>
      <c r="AF223" s="5"/>
      <c r="AG223" s="5"/>
      <c r="AH223" s="5"/>
      <c r="AI223" s="5"/>
      <c r="AJ223" s="5"/>
      <c r="AK223" s="5"/>
      <c r="AL223" s="5"/>
      <c r="AMB223" s="6"/>
      <c r="AMC223" s="6"/>
      <c r="AMD223" s="6"/>
      <c r="AME223" s="6"/>
      <c r="AMF223" s="6"/>
      <c r="AMG223" s="6"/>
      <c r="AMH223" s="6"/>
      <c r="AMI223" s="6"/>
      <c r="AMJ223" s="6"/>
    </row>
    <row r="224" spans="1:1024" s="16" customFormat="1" ht="25.5" x14ac:dyDescent="0.25">
      <c r="A224" s="11">
        <v>2</v>
      </c>
      <c r="B224" s="10" t="s">
        <v>38</v>
      </c>
      <c r="C224" s="10" t="s">
        <v>257</v>
      </c>
      <c r="D224" s="10" t="s">
        <v>117</v>
      </c>
      <c r="E224" s="95">
        <v>223</v>
      </c>
      <c r="F224" s="10" t="s">
        <v>1198</v>
      </c>
      <c r="G224" s="13" t="s">
        <v>1199</v>
      </c>
      <c r="H224" s="1">
        <v>296.58981999999997</v>
      </c>
      <c r="I224" s="11" t="s">
        <v>43</v>
      </c>
      <c r="J224" s="13"/>
      <c r="K224" s="10" t="s">
        <v>1200</v>
      </c>
      <c r="L224" s="10">
        <v>5287149</v>
      </c>
      <c r="M224" s="10" t="s">
        <v>1201</v>
      </c>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B224" s="6"/>
      <c r="AMC224" s="6"/>
      <c r="AMD224" s="6"/>
      <c r="AME224" s="6"/>
      <c r="AMF224" s="6"/>
      <c r="AMG224" s="6"/>
      <c r="AMH224" s="6"/>
      <c r="AMI224" s="6"/>
      <c r="AMJ224" s="6"/>
    </row>
    <row r="225" spans="1:1024" s="16" customFormat="1" ht="25.5" x14ac:dyDescent="0.25">
      <c r="A225" s="11">
        <v>2</v>
      </c>
      <c r="B225" s="10" t="s">
        <v>38</v>
      </c>
      <c r="C225" s="10" t="s">
        <v>1202</v>
      </c>
      <c r="D225" s="10" t="s">
        <v>117</v>
      </c>
      <c r="E225" s="95">
        <v>224</v>
      </c>
      <c r="F225" s="10" t="s">
        <v>1203</v>
      </c>
      <c r="G225" s="13" t="s">
        <v>1204</v>
      </c>
      <c r="H225" s="1">
        <v>6883.9946471000003</v>
      </c>
      <c r="I225" s="11" t="s">
        <v>43</v>
      </c>
      <c r="J225" s="13"/>
      <c r="K225" s="10" t="s">
        <v>1205</v>
      </c>
      <c r="L225" s="10"/>
      <c r="M225" s="10" t="s">
        <v>1206</v>
      </c>
      <c r="N225" s="10"/>
      <c r="O225" s="10" t="s">
        <v>1207</v>
      </c>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B225" s="6"/>
      <c r="AMC225" s="6"/>
      <c r="AMD225" s="6"/>
      <c r="AME225" s="6"/>
      <c r="AMF225" s="6"/>
      <c r="AMG225" s="6"/>
      <c r="AMH225" s="6"/>
      <c r="AMI225" s="6"/>
      <c r="AMJ225" s="6"/>
    </row>
    <row r="226" spans="1:1024" s="16" customFormat="1" ht="38.25" x14ac:dyDescent="0.25">
      <c r="A226" s="11">
        <v>2</v>
      </c>
      <c r="B226" s="10" t="s">
        <v>38</v>
      </c>
      <c r="C226" s="10" t="s">
        <v>311</v>
      </c>
      <c r="D226" s="5" t="s">
        <v>150</v>
      </c>
      <c r="E226" s="95">
        <v>225</v>
      </c>
      <c r="F226" s="5" t="s">
        <v>1208</v>
      </c>
      <c r="G226" s="16" t="s">
        <v>1209</v>
      </c>
      <c r="H226" s="1">
        <v>1074.20361</v>
      </c>
      <c r="I226" s="11" t="s">
        <v>43</v>
      </c>
      <c r="J226" s="16" t="s">
        <v>1210</v>
      </c>
      <c r="K226" s="5" t="s">
        <v>1211</v>
      </c>
      <c r="L226" s="34"/>
      <c r="M226" s="5" t="s">
        <v>1212</v>
      </c>
      <c r="N226" s="34"/>
      <c r="O226" s="5" t="s">
        <v>1213</v>
      </c>
      <c r="P226" s="34"/>
      <c r="Q226" s="5"/>
      <c r="R226" s="11"/>
      <c r="S226" s="5"/>
      <c r="T226" s="11"/>
      <c r="U226" s="5"/>
      <c r="V226" s="11"/>
      <c r="W226" s="5"/>
      <c r="X226" s="11"/>
      <c r="Y226" s="5"/>
      <c r="Z226" s="11"/>
      <c r="AA226" s="5"/>
      <c r="AB226" s="5"/>
      <c r="AC226" s="5"/>
      <c r="AD226" s="5"/>
      <c r="AE226" s="5"/>
      <c r="AF226" s="5"/>
      <c r="AG226" s="5"/>
      <c r="AH226" s="5"/>
      <c r="AI226" s="5"/>
      <c r="AJ226" s="5"/>
      <c r="AK226" s="5"/>
      <c r="AL226" s="5"/>
      <c r="AMB226" s="6"/>
      <c r="AMC226" s="6"/>
      <c r="AMD226" s="6"/>
      <c r="AME226" s="6"/>
      <c r="AMF226" s="6"/>
      <c r="AMG226" s="6"/>
      <c r="AMH226" s="6"/>
      <c r="AMI226" s="6"/>
      <c r="AMJ226" s="6"/>
    </row>
    <row r="227" spans="1:1024" s="16" customFormat="1" ht="38.25" x14ac:dyDescent="0.25">
      <c r="A227" s="11">
        <v>2</v>
      </c>
      <c r="B227" s="10" t="s">
        <v>38</v>
      </c>
      <c r="C227" s="10" t="s">
        <v>1214</v>
      </c>
      <c r="D227" s="10" t="s">
        <v>40</v>
      </c>
      <c r="E227" s="95">
        <v>226</v>
      </c>
      <c r="F227" s="10" t="s">
        <v>1215</v>
      </c>
      <c r="G227" s="13" t="s">
        <v>1216</v>
      </c>
      <c r="H227" s="1">
        <v>588.15022049999993</v>
      </c>
      <c r="I227" s="11" t="s">
        <v>43</v>
      </c>
      <c r="J227" s="13"/>
      <c r="K227" s="10" t="s">
        <v>1217</v>
      </c>
      <c r="L227" s="10"/>
      <c r="M227" s="10"/>
      <c r="N227" s="5"/>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B227" s="6"/>
      <c r="AMC227" s="6"/>
      <c r="AMD227" s="6"/>
      <c r="AME227" s="6"/>
      <c r="AMF227" s="6"/>
      <c r="AMG227" s="6"/>
      <c r="AMH227" s="6"/>
      <c r="AMI227" s="6"/>
      <c r="AMJ227" s="6"/>
    </row>
    <row r="228" spans="1:1024" s="16" customFormat="1" ht="25.5" x14ac:dyDescent="0.25">
      <c r="A228" s="11">
        <v>2</v>
      </c>
      <c r="B228" s="10" t="s">
        <v>38</v>
      </c>
      <c r="C228" s="10" t="s">
        <v>1218</v>
      </c>
      <c r="D228" s="10" t="s">
        <v>40</v>
      </c>
      <c r="E228" s="95">
        <v>227</v>
      </c>
      <c r="F228" s="10" t="s">
        <v>1219</v>
      </c>
      <c r="G228" s="13" t="s">
        <v>1220</v>
      </c>
      <c r="H228" s="1">
        <v>76.951795300000001</v>
      </c>
      <c r="I228" s="11" t="s">
        <v>43</v>
      </c>
      <c r="J228" s="13"/>
      <c r="K228" s="10" t="s">
        <v>1221</v>
      </c>
      <c r="L228" s="10"/>
      <c r="M228" s="10" t="s">
        <v>1222</v>
      </c>
      <c r="N228" s="5"/>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B228" s="6"/>
      <c r="AMC228" s="6"/>
      <c r="AMD228" s="6"/>
      <c r="AME228" s="6"/>
      <c r="AMF228" s="6"/>
      <c r="AMG228" s="6"/>
      <c r="AMH228" s="6"/>
      <c r="AMI228" s="6"/>
      <c r="AMJ228" s="6"/>
    </row>
    <row r="229" spans="1:1024" s="16" customFormat="1" ht="51" x14ac:dyDescent="0.25">
      <c r="A229" s="11">
        <v>2</v>
      </c>
      <c r="B229" s="10" t="s">
        <v>38</v>
      </c>
      <c r="C229" s="10" t="s">
        <v>920</v>
      </c>
      <c r="D229" s="10" t="s">
        <v>117</v>
      </c>
      <c r="E229" s="95">
        <v>228</v>
      </c>
      <c r="F229" s="10" t="s">
        <v>1223</v>
      </c>
      <c r="G229" s="13" t="s">
        <v>1224</v>
      </c>
      <c r="H229" s="1">
        <v>9914</v>
      </c>
      <c r="I229" s="11" t="s">
        <v>43</v>
      </c>
      <c r="J229" s="13"/>
      <c r="K229" s="10" t="s">
        <v>1225</v>
      </c>
      <c r="L229" s="10"/>
      <c r="M229" s="10" t="s">
        <v>1226</v>
      </c>
      <c r="N229" s="10"/>
      <c r="O229" s="10" t="s">
        <v>1227</v>
      </c>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B229" s="6"/>
      <c r="AMC229" s="6"/>
      <c r="AMD229" s="6"/>
      <c r="AME229" s="6"/>
      <c r="AMF229" s="6"/>
      <c r="AMG229" s="6"/>
      <c r="AMH229" s="6"/>
      <c r="AMI229" s="6"/>
      <c r="AMJ229" s="6"/>
    </row>
    <row r="230" spans="1:1024" s="16" customFormat="1" ht="25.5" x14ac:dyDescent="0.25">
      <c r="A230" s="11">
        <v>2</v>
      </c>
      <c r="B230" s="10" t="s">
        <v>38</v>
      </c>
      <c r="C230" s="10" t="s">
        <v>388</v>
      </c>
      <c r="D230" s="5" t="s">
        <v>59</v>
      </c>
      <c r="E230" s="95">
        <v>229</v>
      </c>
      <c r="F230" s="5" t="s">
        <v>1228</v>
      </c>
      <c r="G230" s="16" t="s">
        <v>1229</v>
      </c>
      <c r="H230" s="1">
        <v>28.68835</v>
      </c>
      <c r="I230" s="11" t="s">
        <v>43</v>
      </c>
      <c r="K230" s="5" t="s">
        <v>1230</v>
      </c>
      <c r="L230" s="34"/>
      <c r="M230" s="5"/>
      <c r="N230" s="34"/>
      <c r="O230" s="5"/>
      <c r="P230" s="34"/>
      <c r="Q230" s="5"/>
      <c r="R230" s="14"/>
      <c r="S230" s="5"/>
      <c r="T230" s="14"/>
      <c r="U230" s="5"/>
      <c r="V230" s="15"/>
      <c r="W230" s="5"/>
      <c r="X230" s="15"/>
      <c r="Y230" s="5"/>
      <c r="Z230" s="5"/>
      <c r="AA230" s="5"/>
      <c r="AB230" s="5"/>
      <c r="AC230" s="5"/>
      <c r="AD230" s="5"/>
      <c r="AE230" s="5"/>
      <c r="AF230" s="5"/>
      <c r="AG230" s="5"/>
      <c r="AH230" s="5"/>
      <c r="AI230" s="5"/>
      <c r="AJ230" s="5"/>
      <c r="AK230" s="5"/>
      <c r="AL230" s="5"/>
      <c r="AMB230" s="6"/>
      <c r="AMC230" s="6"/>
      <c r="AMD230" s="6"/>
      <c r="AME230" s="6"/>
      <c r="AMF230" s="6"/>
      <c r="AMG230" s="6"/>
      <c r="AMH230" s="6"/>
      <c r="AMI230" s="6"/>
      <c r="AMJ230" s="6"/>
    </row>
    <row r="231" spans="1:1024" s="16" customFormat="1" ht="25.5" x14ac:dyDescent="0.25">
      <c r="A231" s="11">
        <v>2</v>
      </c>
      <c r="B231" s="10" t="s">
        <v>38</v>
      </c>
      <c r="C231" s="10" t="s">
        <v>1231</v>
      </c>
      <c r="D231" s="10" t="s">
        <v>83</v>
      </c>
      <c r="E231" s="95">
        <v>230</v>
      </c>
      <c r="F231" s="10" t="s">
        <v>1232</v>
      </c>
      <c r="G231" s="13" t="s">
        <v>1233</v>
      </c>
      <c r="H231" s="1">
        <v>612.46812999999997</v>
      </c>
      <c r="I231" s="11" t="s">
        <v>43</v>
      </c>
      <c r="J231" s="13"/>
      <c r="K231" s="10" t="s">
        <v>1234</v>
      </c>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B231" s="6"/>
      <c r="AMC231" s="6"/>
      <c r="AMD231" s="6"/>
      <c r="AME231" s="6"/>
      <c r="AMF231" s="6"/>
      <c r="AMG231" s="6"/>
      <c r="AMH231" s="6"/>
      <c r="AMI231" s="6"/>
      <c r="AMJ231" s="6"/>
    </row>
    <row r="232" spans="1:1024" s="16" customFormat="1" ht="51" x14ac:dyDescent="0.25">
      <c r="A232" s="11">
        <v>2</v>
      </c>
      <c r="B232" s="10" t="s">
        <v>38</v>
      </c>
      <c r="C232" s="10" t="s">
        <v>240</v>
      </c>
      <c r="D232" s="10" t="s">
        <v>59</v>
      </c>
      <c r="E232" s="95">
        <v>231</v>
      </c>
      <c r="F232" s="10" t="s">
        <v>1235</v>
      </c>
      <c r="G232" s="13" t="s">
        <v>1236</v>
      </c>
      <c r="H232" s="1">
        <v>353.1721756</v>
      </c>
      <c r="I232" s="11" t="s">
        <v>43</v>
      </c>
      <c r="J232" s="13"/>
      <c r="K232" s="10" t="s">
        <v>281</v>
      </c>
      <c r="L232" s="10" t="s">
        <v>1237</v>
      </c>
      <c r="M232" s="10" t="s">
        <v>1238</v>
      </c>
      <c r="N232" s="10" t="s">
        <v>1239</v>
      </c>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B232" s="6"/>
      <c r="AMC232" s="6"/>
      <c r="AMD232" s="6"/>
      <c r="AME232" s="6"/>
      <c r="AMF232" s="6"/>
      <c r="AMG232" s="6"/>
      <c r="AMH232" s="6"/>
      <c r="AMI232" s="6"/>
      <c r="AMJ232" s="6"/>
    </row>
    <row r="233" spans="1:1024" s="16" customFormat="1" ht="51" x14ac:dyDescent="0.25">
      <c r="A233" s="11">
        <v>2</v>
      </c>
      <c r="B233" s="10" t="s">
        <v>38</v>
      </c>
      <c r="C233" s="10" t="s">
        <v>1240</v>
      </c>
      <c r="D233" s="10" t="s">
        <v>46</v>
      </c>
      <c r="E233" s="95">
        <v>232</v>
      </c>
      <c r="F233" s="10" t="s">
        <v>1241</v>
      </c>
      <c r="G233" s="13" t="s">
        <v>1242</v>
      </c>
      <c r="H233" s="1">
        <v>917.37888909999992</v>
      </c>
      <c r="I233" s="11" t="s">
        <v>43</v>
      </c>
      <c r="J233" s="13"/>
      <c r="K233" s="10" t="s">
        <v>1243</v>
      </c>
      <c r="L233" s="10">
        <v>0</v>
      </c>
      <c r="M233" s="10"/>
      <c r="N233" s="5"/>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B233" s="6"/>
      <c r="AMC233" s="6"/>
      <c r="AMD233" s="6"/>
      <c r="AME233" s="6"/>
      <c r="AMF233" s="6"/>
      <c r="AMG233" s="6"/>
      <c r="AMH233" s="6"/>
      <c r="AMI233" s="6"/>
      <c r="AMJ233" s="6"/>
    </row>
    <row r="234" spans="1:1024" s="16" customFormat="1" ht="38.25" x14ac:dyDescent="0.25">
      <c r="A234" s="11">
        <v>2</v>
      </c>
      <c r="B234" s="10" t="s">
        <v>38</v>
      </c>
      <c r="C234" s="10" t="s">
        <v>122</v>
      </c>
      <c r="D234" s="10" t="s">
        <v>52</v>
      </c>
      <c r="E234" s="95">
        <v>233</v>
      </c>
      <c r="F234" s="10" t="s">
        <v>1244</v>
      </c>
      <c r="G234" s="13" t="s">
        <v>1245</v>
      </c>
      <c r="H234" s="1">
        <v>1254.4319899990001</v>
      </c>
      <c r="I234" s="11" t="s">
        <v>43</v>
      </c>
      <c r="J234" s="13"/>
      <c r="K234" s="10" t="s">
        <v>1246</v>
      </c>
      <c r="L234" s="10" t="s">
        <v>1247</v>
      </c>
      <c r="M234" s="10" t="s">
        <v>1248</v>
      </c>
      <c r="N234" s="10" t="s">
        <v>1249</v>
      </c>
      <c r="O234" s="10" t="s">
        <v>1250</v>
      </c>
      <c r="P234" s="10" t="s">
        <v>1251</v>
      </c>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B234" s="6"/>
      <c r="AMC234" s="6"/>
      <c r="AMD234" s="6"/>
      <c r="AME234" s="6"/>
      <c r="AMF234" s="6"/>
      <c r="AMG234" s="6"/>
      <c r="AMH234" s="6"/>
      <c r="AMI234" s="6"/>
      <c r="AMJ234" s="6"/>
    </row>
    <row r="235" spans="1:1024" s="16" customFormat="1" ht="216.75" x14ac:dyDescent="0.25">
      <c r="A235" s="11">
        <v>2</v>
      </c>
      <c r="B235" s="10" t="s">
        <v>38</v>
      </c>
      <c r="C235" s="10" t="s">
        <v>1252</v>
      </c>
      <c r="D235" s="5" t="s">
        <v>52</v>
      </c>
      <c r="E235" s="95">
        <v>234</v>
      </c>
      <c r="F235" s="5" t="s">
        <v>1253</v>
      </c>
      <c r="G235" s="5" t="s">
        <v>1254</v>
      </c>
      <c r="H235" s="1">
        <v>1817.0385621999999</v>
      </c>
      <c r="I235" s="11" t="s">
        <v>43</v>
      </c>
      <c r="J235" s="16" t="s">
        <v>1255</v>
      </c>
      <c r="K235" s="5" t="s">
        <v>1256</v>
      </c>
      <c r="L235" s="34" t="s">
        <v>1257</v>
      </c>
      <c r="M235" s="5" t="s">
        <v>1258</v>
      </c>
      <c r="N235" s="34" t="s">
        <v>1259</v>
      </c>
      <c r="O235" s="5"/>
      <c r="P235" s="34"/>
      <c r="Q235" s="5"/>
      <c r="R235" s="14"/>
      <c r="S235" s="5"/>
      <c r="T235" s="14"/>
      <c r="U235" s="5"/>
      <c r="V235" s="15"/>
      <c r="W235" s="5"/>
      <c r="X235" s="15"/>
      <c r="Y235" s="5"/>
      <c r="Z235" s="14"/>
      <c r="AA235" s="5"/>
      <c r="AB235" s="15"/>
      <c r="AC235" s="5"/>
      <c r="AD235" s="15"/>
      <c r="AE235" s="5"/>
      <c r="AF235" s="15"/>
      <c r="AG235" s="5"/>
      <c r="AH235" s="15"/>
      <c r="AI235" s="5"/>
      <c r="AJ235" s="15"/>
      <c r="AK235" s="5"/>
      <c r="AL235" s="15"/>
      <c r="AMB235" s="6"/>
      <c r="AMC235" s="6"/>
      <c r="AMD235" s="6"/>
      <c r="AME235" s="6"/>
      <c r="AMF235" s="6"/>
      <c r="AMG235" s="6"/>
      <c r="AMH235" s="6"/>
      <c r="AMI235" s="6"/>
      <c r="AMJ235" s="6"/>
    </row>
    <row r="236" spans="1:1024" s="16" customFormat="1" ht="38.25" x14ac:dyDescent="0.25">
      <c r="A236" s="11">
        <v>2</v>
      </c>
      <c r="B236" s="10" t="s">
        <v>38</v>
      </c>
      <c r="C236" s="10" t="s">
        <v>1260</v>
      </c>
      <c r="D236" s="10" t="s">
        <v>52</v>
      </c>
      <c r="E236" s="95">
        <v>235</v>
      </c>
      <c r="F236" s="10" t="s">
        <v>1261</v>
      </c>
      <c r="G236" s="13" t="s">
        <v>1262</v>
      </c>
      <c r="H236" s="1">
        <v>253.3928205</v>
      </c>
      <c r="I236" s="11" t="s">
        <v>43</v>
      </c>
      <c r="J236" s="13"/>
      <c r="K236" s="10" t="s">
        <v>1263</v>
      </c>
      <c r="L236" s="10">
        <v>1717333</v>
      </c>
      <c r="M236" s="10" t="s">
        <v>1264</v>
      </c>
      <c r="N236" s="10">
        <v>1913156</v>
      </c>
      <c r="O236" s="10" t="s">
        <v>1265</v>
      </c>
      <c r="P236" s="10">
        <v>2331486</v>
      </c>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B236" s="6"/>
      <c r="AMC236" s="6"/>
      <c r="AMD236" s="6"/>
      <c r="AME236" s="6"/>
      <c r="AMF236" s="6"/>
      <c r="AMG236" s="6"/>
      <c r="AMH236" s="6"/>
      <c r="AMI236" s="6"/>
      <c r="AMJ236" s="6"/>
    </row>
    <row r="237" spans="1:1024" s="16" customFormat="1" ht="357" x14ac:dyDescent="0.25">
      <c r="A237" s="11">
        <v>2</v>
      </c>
      <c r="B237" s="10" t="s">
        <v>38</v>
      </c>
      <c r="C237" s="10" t="s">
        <v>1266</v>
      </c>
      <c r="D237" s="5" t="s">
        <v>52</v>
      </c>
      <c r="E237" s="95">
        <v>236</v>
      </c>
      <c r="F237" s="5" t="s">
        <v>1267</v>
      </c>
      <c r="G237" s="5" t="s">
        <v>10613</v>
      </c>
      <c r="H237" s="49">
        <v>1638.3570442989999</v>
      </c>
      <c r="I237" s="11" t="s">
        <v>43</v>
      </c>
      <c r="J237" s="16" t="s">
        <v>1268</v>
      </c>
      <c r="K237" s="5" t="s">
        <v>1269</v>
      </c>
      <c r="L237" s="12" t="s">
        <v>1270</v>
      </c>
      <c r="M237" s="5" t="s">
        <v>1271</v>
      </c>
      <c r="N237" s="10">
        <v>116681</v>
      </c>
      <c r="O237" s="5" t="s">
        <v>1272</v>
      </c>
      <c r="P237" s="10">
        <v>117193</v>
      </c>
      <c r="Q237" s="10" t="s">
        <v>1273</v>
      </c>
      <c r="R237" s="14"/>
      <c r="S237" s="5"/>
      <c r="T237" s="14"/>
      <c r="U237" s="5"/>
      <c r="V237" s="15"/>
      <c r="W237" s="5"/>
      <c r="X237" s="15"/>
      <c r="Y237" s="5"/>
      <c r="Z237" s="5"/>
      <c r="AA237" s="5"/>
      <c r="AB237" s="5"/>
      <c r="AC237" s="5"/>
      <c r="AD237" s="5"/>
      <c r="AE237" s="5"/>
      <c r="AF237" s="5"/>
      <c r="AG237" s="5"/>
      <c r="AH237" s="5"/>
      <c r="AI237" s="5"/>
      <c r="AJ237" s="5"/>
      <c r="AK237" s="5"/>
      <c r="AL237" s="5"/>
      <c r="AMB237" s="6"/>
      <c r="AMC237" s="6"/>
      <c r="AMD237" s="6"/>
      <c r="AME237" s="6"/>
      <c r="AMF237" s="6"/>
      <c r="AMG237" s="6"/>
      <c r="AMH237" s="6"/>
      <c r="AMI237" s="6"/>
      <c r="AMJ237" s="6"/>
    </row>
    <row r="238" spans="1:1024" s="16" customFormat="1" ht="51" x14ac:dyDescent="0.25">
      <c r="A238" s="11">
        <v>2</v>
      </c>
      <c r="B238" s="10" t="s">
        <v>38</v>
      </c>
      <c r="C238" s="10" t="s">
        <v>447</v>
      </c>
      <c r="D238" s="10" t="s">
        <v>448</v>
      </c>
      <c r="E238" s="95">
        <v>237</v>
      </c>
      <c r="F238" s="10" t="s">
        <v>1274</v>
      </c>
      <c r="G238" s="13" t="s">
        <v>1275</v>
      </c>
      <c r="H238" s="1">
        <v>441.66560750000002</v>
      </c>
      <c r="I238" s="11" t="s">
        <v>43</v>
      </c>
      <c r="J238" s="13"/>
      <c r="K238" s="10" t="s">
        <v>1276</v>
      </c>
      <c r="L238" s="10"/>
      <c r="M238" s="10" t="s">
        <v>1277</v>
      </c>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B238" s="6"/>
      <c r="AMC238" s="6"/>
      <c r="AMD238" s="6"/>
      <c r="AME238" s="6"/>
      <c r="AMF238" s="6"/>
      <c r="AMG238" s="6"/>
      <c r="AMH238" s="6"/>
      <c r="AMI238" s="6"/>
      <c r="AMJ238" s="6"/>
    </row>
    <row r="239" spans="1:1024" s="16" customFormat="1" ht="25.5" x14ac:dyDescent="0.25">
      <c r="A239" s="11">
        <v>2</v>
      </c>
      <c r="B239" s="10" t="s">
        <v>38</v>
      </c>
      <c r="C239" s="10" t="s">
        <v>1278</v>
      </c>
      <c r="D239" s="10" t="s">
        <v>40</v>
      </c>
      <c r="E239" s="95">
        <v>238</v>
      </c>
      <c r="F239" s="10" t="s">
        <v>1279</v>
      </c>
      <c r="G239" s="13" t="s">
        <v>1280</v>
      </c>
      <c r="H239" s="1">
        <v>84.649995000000004</v>
      </c>
      <c r="I239" s="11" t="s">
        <v>43</v>
      </c>
      <c r="J239" s="13"/>
      <c r="K239" s="10" t="s">
        <v>1281</v>
      </c>
      <c r="L239" s="10"/>
      <c r="M239" s="10"/>
      <c r="N239" s="5"/>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B239" s="6"/>
      <c r="AMC239" s="6"/>
      <c r="AMD239" s="6"/>
      <c r="AME239" s="6"/>
      <c r="AMF239" s="6"/>
      <c r="AMG239" s="6"/>
      <c r="AMH239" s="6"/>
      <c r="AMI239" s="6"/>
      <c r="AMJ239" s="6"/>
    </row>
    <row r="240" spans="1:1024" s="16" customFormat="1" ht="38.25" x14ac:dyDescent="0.25">
      <c r="A240" s="11">
        <v>2</v>
      </c>
      <c r="B240" s="10" t="s">
        <v>38</v>
      </c>
      <c r="C240" s="10" t="s">
        <v>692</v>
      </c>
      <c r="D240" s="10" t="s">
        <v>201</v>
      </c>
      <c r="E240" s="95">
        <v>239</v>
      </c>
      <c r="F240" s="10" t="s">
        <v>1282</v>
      </c>
      <c r="G240" s="13" t="s">
        <v>9584</v>
      </c>
      <c r="H240" s="1">
        <v>3124.1341275</v>
      </c>
      <c r="I240" s="11" t="s">
        <v>43</v>
      </c>
      <c r="J240" s="13" t="s">
        <v>1283</v>
      </c>
      <c r="K240" s="10" t="s">
        <v>1284</v>
      </c>
      <c r="L240" s="10" t="s">
        <v>1285</v>
      </c>
      <c r="M240" s="10" t="s">
        <v>1286</v>
      </c>
      <c r="N240" s="10" t="s">
        <v>1287</v>
      </c>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B240" s="6"/>
      <c r="AMC240" s="6"/>
      <c r="AMD240" s="6"/>
      <c r="AME240" s="6"/>
      <c r="AMF240" s="6"/>
      <c r="AMG240" s="6"/>
      <c r="AMH240" s="6"/>
      <c r="AMI240" s="6"/>
      <c r="AMJ240" s="6"/>
    </row>
    <row r="241" spans="1:1024" s="16" customFormat="1" ht="51" x14ac:dyDescent="0.25">
      <c r="A241" s="11">
        <v>2</v>
      </c>
      <c r="B241" s="10" t="s">
        <v>38</v>
      </c>
      <c r="C241" s="10" t="s">
        <v>257</v>
      </c>
      <c r="D241" s="10" t="s">
        <v>117</v>
      </c>
      <c r="E241" s="95">
        <v>240</v>
      </c>
      <c r="F241" s="10" t="s">
        <v>1288</v>
      </c>
      <c r="G241" s="13" t="s">
        <v>600</v>
      </c>
      <c r="H241" s="1">
        <v>825.71284000000003</v>
      </c>
      <c r="I241" s="11" t="s">
        <v>43</v>
      </c>
      <c r="J241" s="13"/>
      <c r="K241" s="10" t="s">
        <v>601</v>
      </c>
      <c r="L241" s="10"/>
      <c r="M241" s="10" t="s">
        <v>602</v>
      </c>
      <c r="N241" s="10"/>
      <c r="O241" s="10" t="s">
        <v>603</v>
      </c>
      <c r="P241" s="10"/>
      <c r="Q241" s="10" t="s">
        <v>604</v>
      </c>
      <c r="R241" s="10"/>
      <c r="S241" s="10" t="s">
        <v>605</v>
      </c>
      <c r="T241" s="10"/>
      <c r="U241" s="10"/>
      <c r="V241" s="10"/>
      <c r="W241" s="10"/>
      <c r="X241" s="10"/>
      <c r="Y241" s="10"/>
      <c r="Z241" s="10"/>
      <c r="AA241" s="10"/>
      <c r="AB241" s="10"/>
      <c r="AC241" s="10"/>
      <c r="AD241" s="10"/>
      <c r="AE241" s="10"/>
      <c r="AF241" s="10"/>
      <c r="AG241" s="10"/>
      <c r="AH241" s="10"/>
      <c r="AI241" s="10"/>
      <c r="AJ241" s="10"/>
      <c r="AK241" s="10"/>
      <c r="AL241" s="10"/>
      <c r="AMB241" s="6"/>
      <c r="AMC241" s="6"/>
      <c r="AMD241" s="6"/>
      <c r="AME241" s="6"/>
      <c r="AMF241" s="6"/>
      <c r="AMG241" s="6"/>
      <c r="AMH241" s="6"/>
      <c r="AMI241" s="6"/>
      <c r="AMJ241" s="6"/>
    </row>
    <row r="242" spans="1:1024" s="16" customFormat="1" ht="25.5" x14ac:dyDescent="0.25">
      <c r="A242" s="11">
        <v>2</v>
      </c>
      <c r="B242" s="10" t="s">
        <v>38</v>
      </c>
      <c r="C242" s="10" t="s">
        <v>658</v>
      </c>
      <c r="D242" s="10" t="s">
        <v>607</v>
      </c>
      <c r="E242" s="95">
        <v>241</v>
      </c>
      <c r="F242" s="10" t="s">
        <v>1289</v>
      </c>
      <c r="G242" s="13" t="s">
        <v>1290</v>
      </c>
      <c r="H242" s="1">
        <v>952.17487249999999</v>
      </c>
      <c r="I242" s="11" t="s">
        <v>43</v>
      </c>
      <c r="J242" s="13"/>
      <c r="K242" s="10" t="s">
        <v>1291</v>
      </c>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B242" s="6"/>
      <c r="AMC242" s="6"/>
      <c r="AMD242" s="6"/>
      <c r="AME242" s="6"/>
      <c r="AMF242" s="6"/>
      <c r="AMG242" s="6"/>
      <c r="AMH242" s="6"/>
      <c r="AMI242" s="6"/>
      <c r="AMJ242" s="6"/>
    </row>
    <row r="243" spans="1:1024" s="16" customFormat="1" ht="25.5" x14ac:dyDescent="0.25">
      <c r="A243" s="11">
        <v>2</v>
      </c>
      <c r="B243" s="10" t="s">
        <v>38</v>
      </c>
      <c r="C243" s="10" t="s">
        <v>1292</v>
      </c>
      <c r="D243" s="5" t="s">
        <v>9148</v>
      </c>
      <c r="E243" s="95">
        <v>242</v>
      </c>
      <c r="F243" s="5" t="s">
        <v>1293</v>
      </c>
      <c r="G243" s="16" t="s">
        <v>1294</v>
      </c>
      <c r="H243" s="1">
        <v>37.868810000000003</v>
      </c>
      <c r="I243" s="11" t="s">
        <v>43</v>
      </c>
      <c r="J243" s="16" t="s">
        <v>1295</v>
      </c>
      <c r="K243" s="5" t="s">
        <v>1296</v>
      </c>
      <c r="L243" s="34" t="s">
        <v>315</v>
      </c>
      <c r="M243" s="5"/>
      <c r="N243" s="34"/>
      <c r="O243" s="5"/>
      <c r="P243" s="34"/>
      <c r="Q243" s="5"/>
      <c r="R243" s="14"/>
      <c r="S243" s="5"/>
      <c r="T243" s="14"/>
      <c r="U243" s="5"/>
      <c r="V243" s="14"/>
      <c r="W243" s="5"/>
      <c r="X243" s="11"/>
      <c r="Y243" s="5"/>
      <c r="Z243" s="11"/>
      <c r="AA243" s="5"/>
      <c r="AB243" s="5"/>
      <c r="AC243" s="5"/>
      <c r="AD243" s="5"/>
      <c r="AE243" s="5"/>
      <c r="AF243" s="5"/>
      <c r="AG243" s="5"/>
      <c r="AH243" s="5"/>
      <c r="AI243" s="5"/>
      <c r="AJ243" s="5"/>
      <c r="AK243" s="5"/>
      <c r="AL243" s="5"/>
      <c r="AMB243" s="6"/>
      <c r="AMC243" s="6"/>
      <c r="AMD243" s="6"/>
      <c r="AME243" s="6"/>
      <c r="AMF243" s="6"/>
      <c r="AMG243" s="6"/>
      <c r="AMH243" s="6"/>
      <c r="AMI243" s="6"/>
      <c r="AMJ243" s="6"/>
    </row>
    <row r="244" spans="1:1024" s="16" customFormat="1" ht="76.5" x14ac:dyDescent="0.25">
      <c r="A244" s="11">
        <v>2</v>
      </c>
      <c r="B244" s="10" t="s">
        <v>38</v>
      </c>
      <c r="C244" s="10" t="s">
        <v>1297</v>
      </c>
      <c r="D244" s="10" t="s">
        <v>306</v>
      </c>
      <c r="E244" s="95">
        <v>243</v>
      </c>
      <c r="F244" s="10" t="s">
        <v>1298</v>
      </c>
      <c r="G244" s="10" t="s">
        <v>1299</v>
      </c>
      <c r="H244" s="1">
        <v>256.47724600000004</v>
      </c>
      <c r="I244" s="11" t="s">
        <v>43</v>
      </c>
      <c r="J244" s="13"/>
      <c r="K244" s="10" t="s">
        <v>1300</v>
      </c>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B244" s="6"/>
      <c r="AMC244" s="6"/>
      <c r="AMD244" s="6"/>
      <c r="AME244" s="6"/>
      <c r="AMF244" s="6"/>
      <c r="AMG244" s="6"/>
      <c r="AMH244" s="6"/>
      <c r="AMI244" s="6"/>
      <c r="AMJ244" s="6"/>
    </row>
    <row r="245" spans="1:1024" s="16" customFormat="1" ht="25.5" x14ac:dyDescent="0.25">
      <c r="A245" s="11">
        <v>2</v>
      </c>
      <c r="B245" s="10" t="s">
        <v>38</v>
      </c>
      <c r="C245" s="10" t="s">
        <v>1301</v>
      </c>
      <c r="D245" s="10" t="s">
        <v>111</v>
      </c>
      <c r="E245" s="95">
        <v>244</v>
      </c>
      <c r="F245" s="10" t="s">
        <v>1302</v>
      </c>
      <c r="G245" s="13" t="s">
        <v>1303</v>
      </c>
      <c r="H245" s="1">
        <v>25.74823</v>
      </c>
      <c r="I245" s="11" t="s">
        <v>43</v>
      </c>
      <c r="J245" s="13"/>
      <c r="K245" s="10" t="s">
        <v>1304</v>
      </c>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B245" s="6"/>
      <c r="AMC245" s="6"/>
      <c r="AMD245" s="6"/>
      <c r="AME245" s="6"/>
      <c r="AMF245" s="6"/>
      <c r="AMG245" s="6"/>
      <c r="AMH245" s="6"/>
      <c r="AMI245" s="6"/>
      <c r="AMJ245" s="6"/>
    </row>
    <row r="246" spans="1:1024" s="16" customFormat="1" ht="25.5" x14ac:dyDescent="0.25">
      <c r="A246" s="11">
        <v>2</v>
      </c>
      <c r="B246" s="10" t="s">
        <v>38</v>
      </c>
      <c r="C246" s="10" t="s">
        <v>1301</v>
      </c>
      <c r="D246" s="10" t="s">
        <v>111</v>
      </c>
      <c r="E246" s="95">
        <v>245</v>
      </c>
      <c r="F246" s="10" t="s">
        <v>1305</v>
      </c>
      <c r="G246" s="13" t="s">
        <v>1306</v>
      </c>
      <c r="H246" s="49">
        <v>209.21464600000002</v>
      </c>
      <c r="I246" s="11" t="s">
        <v>43</v>
      </c>
      <c r="J246" s="13"/>
      <c r="K246" s="10" t="s">
        <v>1307</v>
      </c>
      <c r="L246" s="10"/>
      <c r="M246" s="10" t="s">
        <v>1308</v>
      </c>
      <c r="N246" s="10"/>
      <c r="O246" s="10" t="s">
        <v>1309</v>
      </c>
      <c r="P246" s="10"/>
      <c r="Q246" s="10" t="s">
        <v>1310</v>
      </c>
      <c r="R246" s="10"/>
      <c r="S246" s="10" t="s">
        <v>1311</v>
      </c>
      <c r="T246" s="10"/>
      <c r="U246" s="10" t="s">
        <v>1312</v>
      </c>
      <c r="V246" s="10"/>
      <c r="W246" s="10" t="s">
        <v>1313</v>
      </c>
      <c r="X246" s="10"/>
      <c r="Y246" s="10"/>
      <c r="Z246" s="10"/>
      <c r="AA246" s="10"/>
      <c r="AB246" s="10"/>
      <c r="AC246" s="10"/>
      <c r="AD246" s="10"/>
      <c r="AE246" s="10"/>
      <c r="AF246" s="10"/>
      <c r="AG246" s="10"/>
      <c r="AH246" s="10"/>
      <c r="AI246" s="10"/>
      <c r="AJ246" s="10"/>
      <c r="AK246" s="10"/>
      <c r="AL246" s="10"/>
      <c r="AMB246" s="6"/>
      <c r="AMC246" s="6"/>
      <c r="AMD246" s="6"/>
      <c r="AME246" s="6"/>
      <c r="AMF246" s="6"/>
      <c r="AMG246" s="6"/>
      <c r="AMH246" s="6"/>
      <c r="AMI246" s="6"/>
      <c r="AMJ246" s="6"/>
    </row>
    <row r="247" spans="1:1024" s="16" customFormat="1" ht="25.5" x14ac:dyDescent="0.25">
      <c r="A247" s="11">
        <v>2</v>
      </c>
      <c r="B247" s="10" t="s">
        <v>38</v>
      </c>
      <c r="C247" s="10" t="s">
        <v>228</v>
      </c>
      <c r="D247" s="10" t="s">
        <v>52</v>
      </c>
      <c r="E247" s="95">
        <v>246</v>
      </c>
      <c r="F247" s="10" t="s">
        <v>1314</v>
      </c>
      <c r="G247" s="13" t="s">
        <v>1315</v>
      </c>
      <c r="H247" s="1">
        <v>393.79894999999999</v>
      </c>
      <c r="I247" s="11" t="s">
        <v>43</v>
      </c>
      <c r="J247" s="13"/>
      <c r="K247" s="10" t="s">
        <v>1316</v>
      </c>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B247" s="6"/>
      <c r="AMC247" s="6"/>
      <c r="AMD247" s="6"/>
      <c r="AME247" s="6"/>
      <c r="AMF247" s="6"/>
      <c r="AMG247" s="6"/>
      <c r="AMH247" s="6"/>
      <c r="AMI247" s="6"/>
      <c r="AMJ247" s="6"/>
    </row>
    <row r="248" spans="1:1024" s="16" customFormat="1" ht="114.75" x14ac:dyDescent="0.25">
      <c r="A248" s="11">
        <v>2</v>
      </c>
      <c r="B248" s="10" t="s">
        <v>38</v>
      </c>
      <c r="C248" s="5" t="s">
        <v>579</v>
      </c>
      <c r="D248" s="5" t="s">
        <v>150</v>
      </c>
      <c r="E248" s="95">
        <v>247</v>
      </c>
      <c r="F248" s="5" t="s">
        <v>1317</v>
      </c>
      <c r="G248" s="5" t="s">
        <v>581</v>
      </c>
      <c r="H248" s="49">
        <v>2571.5595600000001</v>
      </c>
      <c r="I248" s="11" t="s">
        <v>43</v>
      </c>
      <c r="J248" s="5" t="s">
        <v>1318</v>
      </c>
      <c r="K248" s="5" t="s">
        <v>583</v>
      </c>
      <c r="L248" s="15" t="s">
        <v>584</v>
      </c>
      <c r="M248" s="5" t="s">
        <v>585</v>
      </c>
      <c r="N248" s="15" t="s">
        <v>586</v>
      </c>
      <c r="O248" s="5" t="s">
        <v>1319</v>
      </c>
      <c r="P248" s="15" t="s">
        <v>1320</v>
      </c>
      <c r="Q248" s="5" t="s">
        <v>1321</v>
      </c>
      <c r="R248" s="15" t="s">
        <v>1322</v>
      </c>
      <c r="S248" s="5"/>
      <c r="T248" s="5"/>
      <c r="U248" s="5"/>
      <c r="V248" s="5"/>
      <c r="W248" s="10"/>
      <c r="X248" s="10"/>
      <c r="Y248" s="10"/>
      <c r="Z248" s="10"/>
      <c r="AA248" s="10"/>
      <c r="AB248" s="10"/>
      <c r="AC248" s="10"/>
      <c r="AD248" s="10"/>
      <c r="AE248" s="10"/>
      <c r="AF248" s="10"/>
      <c r="AG248" s="10"/>
      <c r="AH248" s="10"/>
      <c r="AI248" s="10"/>
      <c r="AJ248" s="10"/>
      <c r="AK248" s="10"/>
      <c r="AL248" s="10"/>
      <c r="AMB248" s="6"/>
      <c r="AMC248" s="6"/>
      <c r="AMD248" s="6"/>
      <c r="AME248" s="6"/>
      <c r="AMF248" s="6"/>
      <c r="AMG248" s="6"/>
      <c r="AMH248" s="6"/>
      <c r="AMI248" s="6"/>
      <c r="AMJ248" s="6"/>
    </row>
    <row r="249" spans="1:1024" s="16" customFormat="1" ht="63.75" x14ac:dyDescent="0.25">
      <c r="A249" s="11">
        <v>2</v>
      </c>
      <c r="B249" s="10" t="s">
        <v>38</v>
      </c>
      <c r="C249" s="10" t="s">
        <v>1323</v>
      </c>
      <c r="D249" s="10" t="s">
        <v>46</v>
      </c>
      <c r="E249" s="95">
        <v>248</v>
      </c>
      <c r="F249" s="10" t="s">
        <v>1324</v>
      </c>
      <c r="G249" s="13" t="s">
        <v>1325</v>
      </c>
      <c r="H249" s="1">
        <v>829.50502019999999</v>
      </c>
      <c r="I249" s="11" t="s">
        <v>43</v>
      </c>
      <c r="J249" s="13"/>
      <c r="K249" s="10" t="s">
        <v>1326</v>
      </c>
      <c r="L249" s="10"/>
      <c r="M249" s="10" t="s">
        <v>1327</v>
      </c>
      <c r="N249" s="5"/>
      <c r="O249" s="10" t="s">
        <v>1328</v>
      </c>
      <c r="P249" s="10"/>
      <c r="Q249" s="10" t="s">
        <v>1329</v>
      </c>
      <c r="R249" s="10"/>
      <c r="S249" s="10"/>
      <c r="T249" s="10"/>
      <c r="U249" s="10"/>
      <c r="V249" s="10"/>
      <c r="W249" s="10"/>
      <c r="X249" s="10"/>
      <c r="Y249" s="10"/>
      <c r="Z249" s="10"/>
      <c r="AA249" s="10"/>
      <c r="AB249" s="10"/>
      <c r="AC249" s="10"/>
      <c r="AD249" s="10"/>
      <c r="AE249" s="10"/>
      <c r="AF249" s="10"/>
      <c r="AG249" s="10"/>
      <c r="AH249" s="10"/>
      <c r="AI249" s="10"/>
      <c r="AJ249" s="10"/>
      <c r="AK249" s="10"/>
      <c r="AL249" s="10"/>
      <c r="AMB249" s="6"/>
      <c r="AMC249" s="6"/>
      <c r="AMD249" s="6"/>
      <c r="AME249" s="6"/>
      <c r="AMF249" s="6"/>
      <c r="AMG249" s="6"/>
      <c r="AMH249" s="6"/>
      <c r="AMI249" s="6"/>
      <c r="AMJ249" s="6"/>
    </row>
    <row r="250" spans="1:1024" s="16" customFormat="1" ht="38.25" x14ac:dyDescent="0.25">
      <c r="A250" s="11">
        <v>2</v>
      </c>
      <c r="B250" s="10" t="s">
        <v>38</v>
      </c>
      <c r="C250" s="10" t="s">
        <v>1330</v>
      </c>
      <c r="D250" s="10" t="s">
        <v>52</v>
      </c>
      <c r="E250" s="95">
        <v>249</v>
      </c>
      <c r="F250" s="10" t="s">
        <v>1331</v>
      </c>
      <c r="G250" s="13" t="s">
        <v>1332</v>
      </c>
      <c r="H250" s="1">
        <v>50.218290000000003</v>
      </c>
      <c r="I250" s="11" t="s">
        <v>43</v>
      </c>
      <c r="J250" s="13"/>
      <c r="K250" s="10" t="s">
        <v>1333</v>
      </c>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B250" s="6"/>
      <c r="AMC250" s="6"/>
      <c r="AMD250" s="6"/>
      <c r="AME250" s="6"/>
      <c r="AMF250" s="6"/>
      <c r="AMG250" s="6"/>
      <c r="AMH250" s="6"/>
      <c r="AMI250" s="6"/>
      <c r="AMJ250" s="6"/>
    </row>
    <row r="251" spans="1:1024" s="16" customFormat="1" ht="38.25" x14ac:dyDescent="0.25">
      <c r="A251" s="11">
        <v>2</v>
      </c>
      <c r="B251" s="10" t="s">
        <v>38</v>
      </c>
      <c r="C251" s="10" t="s">
        <v>1330</v>
      </c>
      <c r="D251" s="10" t="s">
        <v>52</v>
      </c>
      <c r="E251" s="95">
        <v>250</v>
      </c>
      <c r="F251" s="10" t="s">
        <v>1334</v>
      </c>
      <c r="G251" s="13" t="s">
        <v>1332</v>
      </c>
      <c r="H251" s="1">
        <v>49.375554800000003</v>
      </c>
      <c r="I251" s="11" t="s">
        <v>43</v>
      </c>
      <c r="J251" s="13"/>
      <c r="K251" s="10" t="s">
        <v>1335</v>
      </c>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B251" s="6"/>
      <c r="AMC251" s="6"/>
      <c r="AMD251" s="6"/>
      <c r="AME251" s="6"/>
      <c r="AMF251" s="6"/>
      <c r="AMG251" s="6"/>
      <c r="AMH251" s="6"/>
      <c r="AMI251" s="6"/>
      <c r="AMJ251" s="6"/>
    </row>
    <row r="252" spans="1:1024" s="16" customFormat="1" ht="38.25" x14ac:dyDescent="0.25">
      <c r="A252" s="11">
        <v>2</v>
      </c>
      <c r="B252" s="10" t="s">
        <v>38</v>
      </c>
      <c r="C252" s="10" t="s">
        <v>1330</v>
      </c>
      <c r="D252" s="10" t="s">
        <v>52</v>
      </c>
      <c r="E252" s="95">
        <v>251</v>
      </c>
      <c r="F252" s="10" t="s">
        <v>1336</v>
      </c>
      <c r="G252" s="13" t="s">
        <v>1332</v>
      </c>
      <c r="H252" s="1">
        <v>48.149887999999997</v>
      </c>
      <c r="I252" s="11" t="s">
        <v>43</v>
      </c>
      <c r="J252" s="13"/>
      <c r="K252" s="10" t="s">
        <v>1337</v>
      </c>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B252" s="6"/>
      <c r="AMC252" s="6"/>
      <c r="AMD252" s="6"/>
      <c r="AME252" s="6"/>
      <c r="AMF252" s="6"/>
      <c r="AMG252" s="6"/>
      <c r="AMH252" s="6"/>
      <c r="AMI252" s="6"/>
      <c r="AMJ252" s="6"/>
    </row>
    <row r="253" spans="1:1024" s="16" customFormat="1" ht="25.5" x14ac:dyDescent="0.25">
      <c r="A253" s="11">
        <v>2</v>
      </c>
      <c r="B253" s="10" t="s">
        <v>38</v>
      </c>
      <c r="C253" s="10" t="s">
        <v>1338</v>
      </c>
      <c r="D253" s="5" t="s">
        <v>150</v>
      </c>
      <c r="E253" s="95">
        <v>252</v>
      </c>
      <c r="F253" s="10" t="s">
        <v>1339</v>
      </c>
      <c r="G253" s="13" t="s">
        <v>1340</v>
      </c>
      <c r="H253" s="1">
        <v>29.5304</v>
      </c>
      <c r="I253" s="11" t="s">
        <v>43</v>
      </c>
      <c r="J253" s="13"/>
      <c r="K253" s="10" t="s">
        <v>1339</v>
      </c>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B253" s="6"/>
      <c r="AMC253" s="6"/>
      <c r="AMD253" s="6"/>
      <c r="AME253" s="6"/>
      <c r="AMF253" s="6"/>
      <c r="AMG253" s="6"/>
      <c r="AMH253" s="6"/>
      <c r="AMI253" s="6"/>
      <c r="AMJ253" s="6"/>
    </row>
    <row r="254" spans="1:1024" s="16" customFormat="1" ht="38.25" x14ac:dyDescent="0.25">
      <c r="A254" s="11">
        <v>2</v>
      </c>
      <c r="B254" s="10" t="s">
        <v>38</v>
      </c>
      <c r="C254" s="10" t="s">
        <v>1341</v>
      </c>
      <c r="D254" s="5" t="s">
        <v>150</v>
      </c>
      <c r="E254" s="95">
        <v>253</v>
      </c>
      <c r="F254" s="5" t="s">
        <v>1342</v>
      </c>
      <c r="G254" s="16" t="s">
        <v>1343</v>
      </c>
      <c r="H254" s="1">
        <v>62.651580000000003</v>
      </c>
      <c r="I254" s="11" t="s">
        <v>43</v>
      </c>
      <c r="K254" s="5" t="s">
        <v>1344</v>
      </c>
      <c r="L254" s="34"/>
      <c r="M254" s="5"/>
      <c r="N254" s="34"/>
      <c r="O254" s="5"/>
      <c r="P254" s="34"/>
      <c r="Q254" s="5"/>
      <c r="R254" s="14"/>
      <c r="S254" s="5"/>
      <c r="T254" s="14"/>
      <c r="U254" s="5"/>
      <c r="V254" s="15"/>
      <c r="W254" s="5"/>
      <c r="X254" s="15"/>
      <c r="Y254" s="5"/>
      <c r="Z254" s="5"/>
      <c r="AA254" s="5"/>
      <c r="AB254" s="5"/>
      <c r="AC254" s="5"/>
      <c r="AD254" s="5"/>
      <c r="AE254" s="5"/>
      <c r="AF254" s="5"/>
      <c r="AG254" s="5"/>
      <c r="AH254" s="5"/>
      <c r="AI254" s="5"/>
      <c r="AJ254" s="5"/>
      <c r="AK254" s="5"/>
      <c r="AL254" s="5"/>
      <c r="AMB254" s="6"/>
      <c r="AMC254" s="6"/>
      <c r="AMD254" s="6"/>
      <c r="AME254" s="6"/>
      <c r="AMF254" s="6"/>
      <c r="AMG254" s="6"/>
      <c r="AMH254" s="6"/>
      <c r="AMI254" s="6"/>
      <c r="AMJ254" s="6"/>
    </row>
    <row r="255" spans="1:1024" s="16" customFormat="1" ht="38.25" x14ac:dyDescent="0.25">
      <c r="A255" s="11">
        <v>2</v>
      </c>
      <c r="B255" s="10" t="s">
        <v>38</v>
      </c>
      <c r="C255" s="10" t="s">
        <v>1345</v>
      </c>
      <c r="D255" s="10" t="s">
        <v>111</v>
      </c>
      <c r="E255" s="95">
        <v>254</v>
      </c>
      <c r="F255" s="10" t="s">
        <v>1346</v>
      </c>
      <c r="G255" s="13" t="s">
        <v>1347</v>
      </c>
      <c r="H255" s="1">
        <v>60</v>
      </c>
      <c r="I255" s="11" t="s">
        <v>43</v>
      </c>
      <c r="J255" s="13"/>
      <c r="K255" s="10" t="s">
        <v>1348</v>
      </c>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B255" s="6"/>
      <c r="AMC255" s="6"/>
      <c r="AMD255" s="6"/>
      <c r="AME255" s="6"/>
      <c r="AMF255" s="6"/>
      <c r="AMG255" s="6"/>
      <c r="AMH255" s="6"/>
      <c r="AMI255" s="6"/>
      <c r="AMJ255" s="6"/>
    </row>
    <row r="256" spans="1:1024" s="16" customFormat="1" ht="38.25" x14ac:dyDescent="0.25">
      <c r="A256" s="11">
        <v>2</v>
      </c>
      <c r="B256" s="10" t="s">
        <v>38</v>
      </c>
      <c r="C256" s="10" t="s">
        <v>1349</v>
      </c>
      <c r="D256" s="10" t="s">
        <v>1350</v>
      </c>
      <c r="E256" s="95">
        <v>255</v>
      </c>
      <c r="F256" s="10" t="s">
        <v>1351</v>
      </c>
      <c r="G256" s="13" t="s">
        <v>1352</v>
      </c>
      <c r="H256" s="1">
        <v>621.70645560000003</v>
      </c>
      <c r="I256" s="11" t="s">
        <v>43</v>
      </c>
      <c r="J256" s="13"/>
      <c r="K256" s="10" t="s">
        <v>1353</v>
      </c>
      <c r="L256" s="10">
        <v>962638</v>
      </c>
      <c r="M256" s="10" t="s">
        <v>1354</v>
      </c>
      <c r="N256" s="10">
        <v>2310844</v>
      </c>
      <c r="O256" s="10" t="s">
        <v>1355</v>
      </c>
      <c r="P256" s="10">
        <v>2262934</v>
      </c>
      <c r="Q256" s="10" t="s">
        <v>1356</v>
      </c>
      <c r="R256" s="10">
        <v>2976092</v>
      </c>
      <c r="S256" s="10" t="s">
        <v>1357</v>
      </c>
      <c r="T256" s="10" t="s">
        <v>1358</v>
      </c>
      <c r="U256" s="10"/>
      <c r="V256" s="10"/>
      <c r="W256" s="10"/>
      <c r="X256" s="10"/>
      <c r="Y256" s="10"/>
      <c r="Z256" s="10"/>
      <c r="AA256" s="10"/>
      <c r="AB256" s="10"/>
      <c r="AC256" s="10"/>
      <c r="AD256" s="10"/>
      <c r="AE256" s="10"/>
      <c r="AF256" s="10"/>
      <c r="AG256" s="10"/>
      <c r="AH256" s="10"/>
      <c r="AI256" s="10"/>
      <c r="AJ256" s="10"/>
      <c r="AK256" s="10"/>
      <c r="AL256" s="10"/>
      <c r="AMB256" s="6"/>
      <c r="AMC256" s="6"/>
      <c r="AMD256" s="6"/>
      <c r="AME256" s="6"/>
      <c r="AMF256" s="6"/>
      <c r="AMG256" s="6"/>
      <c r="AMH256" s="6"/>
      <c r="AMI256" s="6"/>
      <c r="AMJ256" s="6"/>
    </row>
    <row r="257" spans="1:1024" s="16" customFormat="1" ht="25.5" x14ac:dyDescent="0.25">
      <c r="A257" s="11">
        <v>2</v>
      </c>
      <c r="B257" s="10" t="s">
        <v>38</v>
      </c>
      <c r="C257" s="10" t="s">
        <v>235</v>
      </c>
      <c r="D257" s="10" t="s">
        <v>40</v>
      </c>
      <c r="E257" s="95">
        <v>256</v>
      </c>
      <c r="F257" s="10" t="s">
        <v>1359</v>
      </c>
      <c r="G257" s="13" t="s">
        <v>1360</v>
      </c>
      <c r="H257" s="1">
        <v>171.63946999999999</v>
      </c>
      <c r="I257" s="11" t="s">
        <v>43</v>
      </c>
      <c r="J257" s="13"/>
      <c r="K257" s="10" t="s">
        <v>1361</v>
      </c>
      <c r="L257" s="10">
        <v>0</v>
      </c>
      <c r="M257" s="10" t="s">
        <v>1362</v>
      </c>
      <c r="N257" s="5"/>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B257" s="6"/>
      <c r="AMC257" s="6"/>
      <c r="AMD257" s="6"/>
      <c r="AME257" s="6"/>
      <c r="AMF257" s="6"/>
      <c r="AMG257" s="6"/>
      <c r="AMH257" s="6"/>
      <c r="AMI257" s="6"/>
      <c r="AMJ257" s="6"/>
    </row>
    <row r="258" spans="1:1024" s="16" customFormat="1" ht="38.25" x14ac:dyDescent="0.25">
      <c r="A258" s="11">
        <v>2</v>
      </c>
      <c r="B258" s="10" t="s">
        <v>38</v>
      </c>
      <c r="C258" s="10" t="s">
        <v>103</v>
      </c>
      <c r="D258" s="10" t="s">
        <v>59</v>
      </c>
      <c r="E258" s="95">
        <v>257</v>
      </c>
      <c r="F258" s="10" t="s">
        <v>1363</v>
      </c>
      <c r="G258" s="13" t="s">
        <v>1364</v>
      </c>
      <c r="H258" s="1">
        <v>167.98</v>
      </c>
      <c r="I258" s="11" t="s">
        <v>43</v>
      </c>
      <c r="J258" s="13"/>
      <c r="K258" s="10" t="s">
        <v>1365</v>
      </c>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B258" s="6"/>
      <c r="AMC258" s="6"/>
      <c r="AMD258" s="6"/>
      <c r="AME258" s="6"/>
      <c r="AMF258" s="6"/>
      <c r="AMG258" s="6"/>
      <c r="AMH258" s="6"/>
      <c r="AMI258" s="6"/>
      <c r="AMJ258" s="6"/>
    </row>
    <row r="259" spans="1:1024" s="16" customFormat="1" ht="38.25" x14ac:dyDescent="0.25">
      <c r="A259" s="11">
        <v>2</v>
      </c>
      <c r="B259" s="10" t="s">
        <v>38</v>
      </c>
      <c r="C259" s="10" t="s">
        <v>563</v>
      </c>
      <c r="D259" s="10" t="s">
        <v>40</v>
      </c>
      <c r="E259" s="95">
        <v>258</v>
      </c>
      <c r="F259" s="10" t="s">
        <v>1366</v>
      </c>
      <c r="G259" s="13" t="s">
        <v>1367</v>
      </c>
      <c r="H259" s="1">
        <v>1997.61</v>
      </c>
      <c r="I259" s="11" t="s">
        <v>43</v>
      </c>
      <c r="J259" s="13"/>
      <c r="K259" s="10" t="s">
        <v>1368</v>
      </c>
      <c r="L259" s="10"/>
      <c r="M259" s="10" t="s">
        <v>1369</v>
      </c>
      <c r="N259" s="10"/>
      <c r="O259" s="10" t="s">
        <v>1370</v>
      </c>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B259" s="6"/>
      <c r="AMC259" s="6"/>
      <c r="AMD259" s="6"/>
      <c r="AME259" s="6"/>
      <c r="AMF259" s="6"/>
      <c r="AMG259" s="6"/>
      <c r="AMH259" s="6"/>
      <c r="AMI259" s="6"/>
      <c r="AMJ259" s="6"/>
    </row>
    <row r="260" spans="1:1024" s="16" customFormat="1" ht="38.25" x14ac:dyDescent="0.25">
      <c r="A260" s="11">
        <v>2</v>
      </c>
      <c r="B260" s="10" t="s">
        <v>38</v>
      </c>
      <c r="C260" s="10" t="s">
        <v>1371</v>
      </c>
      <c r="D260" s="5" t="s">
        <v>352</v>
      </c>
      <c r="E260" s="95">
        <v>259</v>
      </c>
      <c r="F260" s="5" t="s">
        <v>1372</v>
      </c>
      <c r="G260" s="16" t="s">
        <v>1373</v>
      </c>
      <c r="H260" s="1">
        <v>29.699449999999999</v>
      </c>
      <c r="I260" s="11" t="s">
        <v>43</v>
      </c>
      <c r="K260" s="5" t="s">
        <v>1374</v>
      </c>
      <c r="L260" s="34"/>
      <c r="M260" s="5"/>
      <c r="N260" s="34"/>
      <c r="O260" s="5"/>
      <c r="P260" s="34"/>
      <c r="Q260" s="5"/>
      <c r="R260" s="14"/>
      <c r="S260" s="5"/>
      <c r="T260" s="14"/>
      <c r="U260" s="5"/>
      <c r="V260" s="15"/>
      <c r="W260" s="5"/>
      <c r="X260" s="15"/>
      <c r="Y260" s="5"/>
      <c r="Z260" s="14"/>
      <c r="AA260" s="5"/>
      <c r="AB260" s="15"/>
      <c r="AC260" s="5"/>
      <c r="AD260" s="15"/>
      <c r="AE260" s="5"/>
      <c r="AF260" s="15"/>
      <c r="AG260" s="5"/>
      <c r="AH260" s="15"/>
      <c r="AI260" s="5"/>
      <c r="AJ260" s="15"/>
      <c r="AK260" s="5"/>
      <c r="AL260" s="15"/>
      <c r="AMB260" s="6"/>
      <c r="AMC260" s="6"/>
      <c r="AMD260" s="6"/>
      <c r="AME260" s="6"/>
      <c r="AMF260" s="6"/>
      <c r="AMG260" s="6"/>
      <c r="AMH260" s="6"/>
      <c r="AMI260" s="6"/>
      <c r="AMJ260" s="6"/>
    </row>
    <row r="261" spans="1:1024" s="16" customFormat="1" ht="25.5" x14ac:dyDescent="0.25">
      <c r="A261" s="11">
        <v>2</v>
      </c>
      <c r="B261" s="10" t="s">
        <v>38</v>
      </c>
      <c r="C261" s="10" t="s">
        <v>1371</v>
      </c>
      <c r="D261" s="5" t="s">
        <v>352</v>
      </c>
      <c r="E261" s="95">
        <v>260</v>
      </c>
      <c r="F261" s="5" t="s">
        <v>1375</v>
      </c>
      <c r="G261" s="16" t="s">
        <v>1376</v>
      </c>
      <c r="H261" s="1">
        <v>29.496649999999999</v>
      </c>
      <c r="I261" s="11" t="s">
        <v>43</v>
      </c>
      <c r="K261" s="5" t="s">
        <v>1377</v>
      </c>
      <c r="L261" s="34"/>
      <c r="M261" s="5"/>
      <c r="N261" s="34"/>
      <c r="O261" s="5"/>
      <c r="P261" s="34"/>
      <c r="Q261" s="5"/>
      <c r="R261" s="14"/>
      <c r="S261" s="5"/>
      <c r="T261" s="14"/>
      <c r="U261" s="5"/>
      <c r="V261" s="15"/>
      <c r="W261" s="5"/>
      <c r="X261" s="15"/>
      <c r="Y261" s="5"/>
      <c r="Z261" s="14"/>
      <c r="AA261" s="5"/>
      <c r="AB261" s="15"/>
      <c r="AC261" s="5"/>
      <c r="AD261" s="15"/>
      <c r="AE261" s="5"/>
      <c r="AF261" s="15"/>
      <c r="AG261" s="5"/>
      <c r="AH261" s="15"/>
      <c r="AI261" s="5"/>
      <c r="AJ261" s="15"/>
      <c r="AK261" s="5"/>
      <c r="AL261" s="15"/>
      <c r="AMB261" s="6"/>
      <c r="AMC261" s="6"/>
      <c r="AMD261" s="6"/>
      <c r="AME261" s="6"/>
      <c r="AMF261" s="6"/>
      <c r="AMG261" s="6"/>
      <c r="AMH261" s="6"/>
      <c r="AMI261" s="6"/>
      <c r="AMJ261" s="6"/>
    </row>
    <row r="262" spans="1:1024" s="16" customFormat="1" ht="25.5" x14ac:dyDescent="0.25">
      <c r="A262" s="11">
        <v>2</v>
      </c>
      <c r="B262" s="10" t="s">
        <v>38</v>
      </c>
      <c r="C262" s="10" t="s">
        <v>69</v>
      </c>
      <c r="D262" s="10" t="s">
        <v>52</v>
      </c>
      <c r="E262" s="95">
        <v>261</v>
      </c>
      <c r="F262" s="10" t="s">
        <v>1378</v>
      </c>
      <c r="G262" s="13" t="s">
        <v>1379</v>
      </c>
      <c r="H262" s="49">
        <v>489.55817270000006</v>
      </c>
      <c r="I262" s="11" t="s">
        <v>43</v>
      </c>
      <c r="J262" s="13"/>
      <c r="K262" s="10" t="s">
        <v>1380</v>
      </c>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B262" s="6"/>
      <c r="AMC262" s="6"/>
      <c r="AMD262" s="6"/>
      <c r="AME262" s="6"/>
      <c r="AMF262" s="6"/>
      <c r="AMG262" s="6"/>
      <c r="AMH262" s="6"/>
      <c r="AMI262" s="6"/>
      <c r="AMJ262" s="6"/>
    </row>
    <row r="263" spans="1:1024" s="16" customFormat="1" ht="25.5" x14ac:dyDescent="0.25">
      <c r="A263" s="11">
        <v>2</v>
      </c>
      <c r="B263" s="10" t="s">
        <v>38</v>
      </c>
      <c r="C263" s="10" t="s">
        <v>1381</v>
      </c>
      <c r="D263" s="10" t="s">
        <v>352</v>
      </c>
      <c r="E263" s="95">
        <v>262</v>
      </c>
      <c r="F263" s="10" t="s">
        <v>1382</v>
      </c>
      <c r="G263" s="13" t="s">
        <v>1383</v>
      </c>
      <c r="H263" s="1">
        <v>168.58443</v>
      </c>
      <c r="I263" s="11" t="s">
        <v>43</v>
      </c>
      <c r="J263" s="13"/>
      <c r="K263" s="10" t="s">
        <v>1384</v>
      </c>
      <c r="L263" s="10"/>
      <c r="M263" s="10" t="s">
        <v>1385</v>
      </c>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B263" s="6"/>
      <c r="AMC263" s="6"/>
      <c r="AMD263" s="6"/>
      <c r="AME263" s="6"/>
      <c r="AMF263" s="6"/>
      <c r="AMG263" s="6"/>
      <c r="AMH263" s="6"/>
      <c r="AMI263" s="6"/>
      <c r="AMJ263" s="6"/>
    </row>
    <row r="264" spans="1:1024" s="16" customFormat="1" ht="38.25" x14ac:dyDescent="0.25">
      <c r="A264" s="11">
        <v>2</v>
      </c>
      <c r="B264" s="10" t="s">
        <v>38</v>
      </c>
      <c r="C264" s="10" t="s">
        <v>1386</v>
      </c>
      <c r="D264" s="10" t="s">
        <v>9148</v>
      </c>
      <c r="E264" s="95">
        <v>263</v>
      </c>
      <c r="F264" s="10" t="s">
        <v>1387</v>
      </c>
      <c r="G264" s="13" t="s">
        <v>1388</v>
      </c>
      <c r="H264" s="1">
        <v>260.38397179999998</v>
      </c>
      <c r="I264" s="11" t="s">
        <v>43</v>
      </c>
      <c r="J264" s="13"/>
      <c r="K264" s="10" t="s">
        <v>1389</v>
      </c>
      <c r="L264" s="10"/>
      <c r="M264" s="10" t="s">
        <v>1390</v>
      </c>
      <c r="N264" s="10"/>
      <c r="O264" s="10" t="s">
        <v>1391</v>
      </c>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B264" s="6"/>
      <c r="AMC264" s="6"/>
      <c r="AMD264" s="6"/>
      <c r="AME264" s="6"/>
      <c r="AMF264" s="6"/>
      <c r="AMG264" s="6"/>
      <c r="AMH264" s="6"/>
      <c r="AMI264" s="6"/>
      <c r="AMJ264" s="6"/>
    </row>
    <row r="265" spans="1:1024" s="16" customFormat="1" ht="38.25" x14ac:dyDescent="0.25">
      <c r="A265" s="11">
        <v>2</v>
      </c>
      <c r="B265" s="10" t="s">
        <v>38</v>
      </c>
      <c r="C265" s="10" t="s">
        <v>1392</v>
      </c>
      <c r="D265" s="10" t="s">
        <v>201</v>
      </c>
      <c r="E265" s="95">
        <v>264</v>
      </c>
      <c r="F265" s="10" t="s">
        <v>1393</v>
      </c>
      <c r="G265" s="13" t="s">
        <v>1394</v>
      </c>
      <c r="H265" s="1">
        <v>10009.410088300001</v>
      </c>
      <c r="I265" s="11" t="s">
        <v>43</v>
      </c>
      <c r="J265" s="13" t="s">
        <v>1395</v>
      </c>
      <c r="K265" s="10" t="s">
        <v>1396</v>
      </c>
      <c r="L265" s="10">
        <v>1030000</v>
      </c>
      <c r="M265" s="10" t="s">
        <v>1397</v>
      </c>
      <c r="N265" s="10">
        <v>214587</v>
      </c>
      <c r="O265" s="10" t="s">
        <v>1398</v>
      </c>
      <c r="P265" s="10">
        <v>1231998</v>
      </c>
      <c r="Q265" s="10" t="s">
        <v>1399</v>
      </c>
      <c r="R265" s="10"/>
      <c r="S265" s="10"/>
      <c r="T265" s="10"/>
      <c r="U265" s="10"/>
      <c r="V265" s="10"/>
      <c r="W265" s="10"/>
      <c r="X265" s="10"/>
      <c r="Y265" s="10"/>
      <c r="Z265" s="10"/>
      <c r="AA265" s="10"/>
      <c r="AB265" s="10"/>
      <c r="AC265" s="10"/>
      <c r="AD265" s="10"/>
      <c r="AE265" s="10"/>
      <c r="AF265" s="10"/>
      <c r="AG265" s="10"/>
      <c r="AH265" s="10"/>
      <c r="AI265" s="10"/>
      <c r="AJ265" s="10"/>
      <c r="AK265" s="10"/>
      <c r="AL265" s="10"/>
      <c r="AMB265" s="6"/>
      <c r="AMC265" s="6"/>
      <c r="AMD265" s="6"/>
      <c r="AME265" s="6"/>
      <c r="AMF265" s="6"/>
      <c r="AMG265" s="6"/>
      <c r="AMH265" s="6"/>
      <c r="AMI265" s="6"/>
      <c r="AMJ265" s="6"/>
    </row>
    <row r="266" spans="1:1024" s="16" customFormat="1" ht="38.25" x14ac:dyDescent="0.25">
      <c r="A266" s="11">
        <v>2</v>
      </c>
      <c r="B266" s="10" t="s">
        <v>38</v>
      </c>
      <c r="C266" s="10" t="s">
        <v>1400</v>
      </c>
      <c r="D266" s="10" t="s">
        <v>40</v>
      </c>
      <c r="E266" s="95">
        <v>265</v>
      </c>
      <c r="F266" s="10" t="s">
        <v>1401</v>
      </c>
      <c r="G266" s="13" t="s">
        <v>9585</v>
      </c>
      <c r="H266" s="1">
        <v>8928.3663199999992</v>
      </c>
      <c r="I266" s="11" t="s">
        <v>43</v>
      </c>
      <c r="J266" s="13" t="s">
        <v>1402</v>
      </c>
      <c r="K266" s="10" t="s">
        <v>1403</v>
      </c>
      <c r="L266" s="10">
        <v>3493658</v>
      </c>
      <c r="M266" s="10" t="s">
        <v>1404</v>
      </c>
      <c r="N266" s="10">
        <v>6990456</v>
      </c>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B266" s="6"/>
      <c r="AMC266" s="6"/>
      <c r="AMD266" s="6"/>
      <c r="AME266" s="6"/>
      <c r="AMF266" s="6"/>
      <c r="AMG266" s="6"/>
      <c r="AMH266" s="6"/>
      <c r="AMI266" s="6"/>
      <c r="AMJ266" s="6"/>
    </row>
    <row r="267" spans="1:1024" s="16" customFormat="1" ht="25.5" x14ac:dyDescent="0.25">
      <c r="A267" s="11">
        <v>2</v>
      </c>
      <c r="B267" s="10" t="s">
        <v>38</v>
      </c>
      <c r="C267" s="10" t="s">
        <v>1405</v>
      </c>
      <c r="D267" s="10" t="s">
        <v>52</v>
      </c>
      <c r="E267" s="95">
        <v>266</v>
      </c>
      <c r="F267" s="10" t="s">
        <v>1406</v>
      </c>
      <c r="G267" s="13" t="s">
        <v>1407</v>
      </c>
      <c r="H267" s="1">
        <v>565.4204747</v>
      </c>
      <c r="I267" s="11" t="s">
        <v>43</v>
      </c>
      <c r="J267" s="13"/>
      <c r="K267" s="10" t="s">
        <v>1408</v>
      </c>
      <c r="L267" s="12" t="s">
        <v>1409</v>
      </c>
      <c r="M267" s="10" t="s">
        <v>1410</v>
      </c>
      <c r="N267" s="10">
        <v>36667</v>
      </c>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B267" s="6"/>
      <c r="AMC267" s="6"/>
      <c r="AMD267" s="6"/>
      <c r="AME267" s="6"/>
      <c r="AMF267" s="6"/>
      <c r="AMG267" s="6"/>
      <c r="AMH267" s="6"/>
      <c r="AMI267" s="6"/>
      <c r="AMJ267" s="6"/>
    </row>
    <row r="268" spans="1:1024" s="16" customFormat="1" ht="76.5" x14ac:dyDescent="0.25">
      <c r="A268" s="11">
        <v>2</v>
      </c>
      <c r="B268" s="10" t="s">
        <v>38</v>
      </c>
      <c r="C268" s="10" t="s">
        <v>1411</v>
      </c>
      <c r="D268" s="5" t="s">
        <v>52</v>
      </c>
      <c r="E268" s="95">
        <v>267</v>
      </c>
      <c r="F268" s="5" t="s">
        <v>1412</v>
      </c>
      <c r="G268" s="5" t="s">
        <v>1413</v>
      </c>
      <c r="H268" s="1">
        <v>69.284174000000007</v>
      </c>
      <c r="I268" s="11" t="s">
        <v>43</v>
      </c>
      <c r="K268" s="5" t="s">
        <v>1414</v>
      </c>
      <c r="L268" s="34"/>
      <c r="M268" s="5"/>
      <c r="N268" s="34"/>
      <c r="O268" s="5"/>
      <c r="P268" s="34"/>
      <c r="Q268" s="5"/>
      <c r="R268" s="14"/>
      <c r="S268" s="5"/>
      <c r="T268" s="14"/>
      <c r="U268" s="5"/>
      <c r="V268" s="15"/>
      <c r="W268" s="5"/>
      <c r="X268" s="15"/>
      <c r="Y268" s="5"/>
      <c r="Z268" s="14"/>
      <c r="AA268" s="5"/>
      <c r="AB268" s="15"/>
      <c r="AC268" s="5"/>
      <c r="AD268" s="15"/>
      <c r="AE268" s="5"/>
      <c r="AF268" s="15"/>
      <c r="AG268" s="5"/>
      <c r="AH268" s="15"/>
      <c r="AI268" s="5"/>
      <c r="AJ268" s="15"/>
      <c r="AK268" s="5"/>
      <c r="AL268" s="15"/>
      <c r="AMB268" s="6"/>
      <c r="AMC268" s="6"/>
      <c r="AMD268" s="6"/>
      <c r="AME268" s="6"/>
      <c r="AMF268" s="6"/>
      <c r="AMG268" s="6"/>
      <c r="AMH268" s="6"/>
      <c r="AMI268" s="6"/>
      <c r="AMJ268" s="6"/>
    </row>
    <row r="269" spans="1:1024" s="16" customFormat="1" ht="51" x14ac:dyDescent="0.25">
      <c r="A269" s="11">
        <v>2</v>
      </c>
      <c r="B269" s="10" t="s">
        <v>38</v>
      </c>
      <c r="C269" s="10" t="s">
        <v>1428</v>
      </c>
      <c r="D269" s="10" t="s">
        <v>40</v>
      </c>
      <c r="E269" s="95">
        <v>268</v>
      </c>
      <c r="F269" s="10" t="s">
        <v>1429</v>
      </c>
      <c r="G269" s="13" t="s">
        <v>1430</v>
      </c>
      <c r="H269" s="1">
        <v>229.82216199999999</v>
      </c>
      <c r="I269" s="11" t="s">
        <v>43</v>
      </c>
      <c r="J269" s="13"/>
      <c r="K269" s="10" t="s">
        <v>1431</v>
      </c>
      <c r="L269" s="10"/>
      <c r="M269" s="10" t="s">
        <v>1432</v>
      </c>
      <c r="N269" s="5"/>
      <c r="O269" s="10" t="s">
        <v>1433</v>
      </c>
      <c r="P269" s="10"/>
      <c r="Q269" s="10" t="s">
        <v>1434</v>
      </c>
      <c r="R269" s="10"/>
      <c r="S269" s="10" t="s">
        <v>1435</v>
      </c>
      <c r="T269" s="10"/>
      <c r="U269" s="10" t="s">
        <v>1436</v>
      </c>
      <c r="V269" s="10"/>
      <c r="W269" s="10" t="s">
        <v>1437</v>
      </c>
      <c r="X269" s="10"/>
      <c r="Y269" s="10"/>
      <c r="Z269" s="10"/>
      <c r="AA269" s="10"/>
      <c r="AB269" s="10"/>
      <c r="AC269" s="10"/>
      <c r="AD269" s="10"/>
      <c r="AE269" s="10"/>
      <c r="AF269" s="10"/>
      <c r="AG269" s="10"/>
      <c r="AH269" s="10"/>
      <c r="AI269" s="10"/>
      <c r="AJ269" s="10"/>
      <c r="AK269" s="10"/>
      <c r="AL269" s="10"/>
      <c r="AMB269" s="6"/>
      <c r="AMC269" s="6"/>
      <c r="AMD269" s="6"/>
      <c r="AME269" s="6"/>
      <c r="AMF269" s="6"/>
      <c r="AMG269" s="6"/>
      <c r="AMH269" s="6"/>
      <c r="AMI269" s="6"/>
      <c r="AMJ269" s="6"/>
    </row>
    <row r="270" spans="1:1024" s="16" customFormat="1" ht="51" x14ac:dyDescent="0.25">
      <c r="A270" s="11">
        <v>2</v>
      </c>
      <c r="B270" s="10" t="s">
        <v>38</v>
      </c>
      <c r="C270" s="10" t="s">
        <v>1438</v>
      </c>
      <c r="D270" s="5" t="s">
        <v>117</v>
      </c>
      <c r="E270" s="95">
        <v>269</v>
      </c>
      <c r="F270" s="10" t="s">
        <v>1439</v>
      </c>
      <c r="G270" s="16" t="s">
        <v>1440</v>
      </c>
      <c r="H270" s="1">
        <v>41.655140000000003</v>
      </c>
      <c r="I270" s="11" t="s">
        <v>43</v>
      </c>
      <c r="K270" s="5" t="s">
        <v>1441</v>
      </c>
      <c r="L270" s="5">
        <v>33649093</v>
      </c>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B270" s="6"/>
      <c r="AMC270" s="6"/>
      <c r="AMD270" s="6"/>
      <c r="AME270" s="6"/>
      <c r="AMF270" s="6"/>
      <c r="AMG270" s="6"/>
      <c r="AMH270" s="6"/>
      <c r="AMI270" s="6"/>
      <c r="AMJ270" s="6"/>
    </row>
    <row r="271" spans="1:1024" s="16" customFormat="1" ht="38.25" x14ac:dyDescent="0.25">
      <c r="A271" s="11">
        <v>2</v>
      </c>
      <c r="B271" s="10" t="s">
        <v>38</v>
      </c>
      <c r="C271" s="10" t="s">
        <v>1442</v>
      </c>
      <c r="D271" s="5" t="s">
        <v>718</v>
      </c>
      <c r="E271" s="95">
        <v>270</v>
      </c>
      <c r="F271" s="5" t="s">
        <v>1443</v>
      </c>
      <c r="G271" s="16" t="s">
        <v>1444</v>
      </c>
      <c r="H271" s="1">
        <v>107.71149</v>
      </c>
      <c r="I271" s="11" t="s">
        <v>43</v>
      </c>
      <c r="K271" s="5" t="s">
        <v>1445</v>
      </c>
      <c r="L271" s="34" t="s">
        <v>1446</v>
      </c>
      <c r="M271" s="5" t="s">
        <v>1447</v>
      </c>
      <c r="N271" s="34" t="s">
        <v>1448</v>
      </c>
      <c r="O271" s="5"/>
      <c r="P271" s="34"/>
      <c r="Q271" s="5"/>
      <c r="R271" s="14"/>
      <c r="S271" s="5"/>
      <c r="T271" s="14"/>
      <c r="U271" s="5"/>
      <c r="V271" s="15"/>
      <c r="W271" s="5"/>
      <c r="X271" s="15"/>
      <c r="Y271" s="5"/>
      <c r="Z271" s="5"/>
      <c r="AA271" s="5"/>
      <c r="AB271" s="5"/>
      <c r="AC271" s="5"/>
      <c r="AD271" s="5"/>
      <c r="AE271" s="5"/>
      <c r="AF271" s="5"/>
      <c r="AG271" s="5"/>
      <c r="AH271" s="5"/>
      <c r="AI271" s="5"/>
      <c r="AJ271" s="5"/>
      <c r="AK271" s="5"/>
      <c r="AL271" s="5"/>
      <c r="AMB271" s="6"/>
      <c r="AMC271" s="6"/>
      <c r="AMD271" s="6"/>
      <c r="AME271" s="6"/>
      <c r="AMF271" s="6"/>
      <c r="AMG271" s="6"/>
      <c r="AMH271" s="6"/>
      <c r="AMI271" s="6"/>
      <c r="AMJ271" s="6"/>
    </row>
    <row r="272" spans="1:1024" s="16" customFormat="1" ht="25.5" x14ac:dyDescent="0.25">
      <c r="A272" s="11">
        <v>2</v>
      </c>
      <c r="B272" s="10" t="s">
        <v>38</v>
      </c>
      <c r="C272" s="10" t="s">
        <v>1158</v>
      </c>
      <c r="D272" s="10" t="s">
        <v>111</v>
      </c>
      <c r="E272" s="95">
        <v>271</v>
      </c>
      <c r="F272" s="10" t="s">
        <v>1449</v>
      </c>
      <c r="G272" s="13" t="s">
        <v>1450</v>
      </c>
      <c r="H272" s="1">
        <v>1014.994205</v>
      </c>
      <c r="I272" s="11" t="s">
        <v>43</v>
      </c>
      <c r="J272" s="13"/>
      <c r="K272" s="10" t="s">
        <v>1451</v>
      </c>
      <c r="L272" s="10">
        <v>1325406</v>
      </c>
      <c r="M272" s="10" t="s">
        <v>1452</v>
      </c>
      <c r="N272" s="10" t="s">
        <v>1453</v>
      </c>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B272" s="6"/>
      <c r="AMC272" s="6"/>
      <c r="AMD272" s="6"/>
      <c r="AME272" s="6"/>
      <c r="AMF272" s="6"/>
      <c r="AMG272" s="6"/>
      <c r="AMH272" s="6"/>
      <c r="AMI272" s="6"/>
      <c r="AMJ272" s="6"/>
    </row>
    <row r="273" spans="1:1024" s="16" customFormat="1" ht="38.25" x14ac:dyDescent="0.25">
      <c r="A273" s="11">
        <v>2</v>
      </c>
      <c r="B273" s="10" t="s">
        <v>38</v>
      </c>
      <c r="C273" s="10" t="s">
        <v>1467</v>
      </c>
      <c r="D273" s="10" t="s">
        <v>52</v>
      </c>
      <c r="E273" s="95">
        <v>272</v>
      </c>
      <c r="F273" s="10" t="s">
        <v>1468</v>
      </c>
      <c r="G273" s="13" t="s">
        <v>1469</v>
      </c>
      <c r="H273" s="1">
        <v>170.78</v>
      </c>
      <c r="I273" s="11" t="s">
        <v>43</v>
      </c>
      <c r="J273" s="13"/>
      <c r="K273" s="10" t="s">
        <v>1470</v>
      </c>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B273" s="6"/>
      <c r="AMC273" s="6"/>
      <c r="AMD273" s="6"/>
      <c r="AME273" s="6"/>
      <c r="AMF273" s="6"/>
      <c r="AMG273" s="6"/>
      <c r="AMH273" s="6"/>
      <c r="AMI273" s="6"/>
      <c r="AMJ273" s="6"/>
    </row>
    <row r="274" spans="1:1024" s="16" customFormat="1" ht="25.5" x14ac:dyDescent="0.25">
      <c r="A274" s="11">
        <v>2</v>
      </c>
      <c r="B274" s="10" t="s">
        <v>38</v>
      </c>
      <c r="C274" s="10" t="s">
        <v>1475</v>
      </c>
      <c r="D274" s="10" t="s">
        <v>46</v>
      </c>
      <c r="E274" s="95">
        <v>273</v>
      </c>
      <c r="F274" s="10" t="s">
        <v>1476</v>
      </c>
      <c r="G274" s="13" t="s">
        <v>1477</v>
      </c>
      <c r="H274" s="1">
        <v>934.23252400000001</v>
      </c>
      <c r="I274" s="11" t="s">
        <v>43</v>
      </c>
      <c r="J274" s="13"/>
      <c r="K274" s="10" t="s">
        <v>1478</v>
      </c>
      <c r="L274" s="10"/>
      <c r="M274" s="10" t="s">
        <v>1479</v>
      </c>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B274" s="6"/>
      <c r="AMC274" s="6"/>
      <c r="AMD274" s="6"/>
      <c r="AME274" s="6"/>
      <c r="AMF274" s="6"/>
      <c r="AMG274" s="6"/>
      <c r="AMH274" s="6"/>
      <c r="AMI274" s="6"/>
      <c r="AMJ274" s="6"/>
    </row>
    <row r="275" spans="1:1024" s="16" customFormat="1" ht="25.5" x14ac:dyDescent="0.25">
      <c r="A275" s="11">
        <v>2</v>
      </c>
      <c r="B275" s="10" t="s">
        <v>38</v>
      </c>
      <c r="C275" s="5" t="s">
        <v>1480</v>
      </c>
      <c r="D275" s="5" t="s">
        <v>59</v>
      </c>
      <c r="E275" s="95">
        <v>274</v>
      </c>
      <c r="F275" s="5" t="s">
        <v>1481</v>
      </c>
      <c r="G275" s="16" t="s">
        <v>1482</v>
      </c>
      <c r="H275" s="1">
        <v>158.29650319999999</v>
      </c>
      <c r="I275" s="11" t="s">
        <v>43</v>
      </c>
      <c r="K275" s="5" t="s">
        <v>1483</v>
      </c>
      <c r="L275" s="34"/>
      <c r="M275" s="5" t="s">
        <v>516</v>
      </c>
      <c r="N275" s="34"/>
      <c r="O275" s="5"/>
      <c r="P275" s="34"/>
      <c r="Q275" s="5"/>
      <c r="R275" s="11"/>
      <c r="S275" s="5"/>
      <c r="T275" s="11"/>
      <c r="U275" s="5"/>
      <c r="V275" s="11"/>
      <c r="W275" s="5"/>
      <c r="X275" s="11"/>
      <c r="Y275" s="5"/>
      <c r="Z275" s="11"/>
      <c r="AA275" s="5"/>
      <c r="AB275" s="5"/>
      <c r="AC275" s="5"/>
      <c r="AD275" s="5"/>
      <c r="AE275" s="5"/>
      <c r="AF275" s="5"/>
      <c r="AG275" s="5"/>
      <c r="AH275" s="5"/>
      <c r="AI275" s="5"/>
      <c r="AJ275" s="5"/>
      <c r="AK275" s="5"/>
      <c r="AL275" s="5"/>
      <c r="AMB275" s="6"/>
      <c r="AMC275" s="6"/>
      <c r="AMD275" s="6"/>
      <c r="AME275" s="6"/>
      <c r="AMF275" s="6"/>
      <c r="AMG275" s="6"/>
      <c r="AMH275" s="6"/>
      <c r="AMI275" s="6"/>
      <c r="AMJ275" s="6"/>
    </row>
    <row r="276" spans="1:1024" s="16" customFormat="1" ht="25.5" x14ac:dyDescent="0.25">
      <c r="A276" s="11">
        <v>2</v>
      </c>
      <c r="B276" s="10" t="s">
        <v>38</v>
      </c>
      <c r="C276" s="10" t="s">
        <v>1484</v>
      </c>
      <c r="D276" s="10" t="s">
        <v>111</v>
      </c>
      <c r="E276" s="95">
        <v>275</v>
      </c>
      <c r="F276" s="10" t="s">
        <v>1485</v>
      </c>
      <c r="G276" s="13" t="s">
        <v>1486</v>
      </c>
      <c r="H276" s="1">
        <v>155.82717</v>
      </c>
      <c r="I276" s="11" t="s">
        <v>43</v>
      </c>
      <c r="J276" s="13"/>
      <c r="K276" s="10" t="s">
        <v>1487</v>
      </c>
      <c r="L276" s="10"/>
      <c r="M276" s="10" t="s">
        <v>1488</v>
      </c>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B276" s="6"/>
      <c r="AMC276" s="6"/>
      <c r="AMD276" s="6"/>
      <c r="AME276" s="6"/>
      <c r="AMF276" s="6"/>
      <c r="AMG276" s="6"/>
      <c r="AMH276" s="6"/>
      <c r="AMI276" s="6"/>
      <c r="AMJ276" s="6"/>
    </row>
    <row r="277" spans="1:1024" s="16" customFormat="1" ht="25.5" x14ac:dyDescent="0.25">
      <c r="A277" s="11">
        <v>2</v>
      </c>
      <c r="B277" s="10" t="s">
        <v>38</v>
      </c>
      <c r="C277" s="10" t="s">
        <v>1371</v>
      </c>
      <c r="D277" s="5" t="s">
        <v>352</v>
      </c>
      <c r="E277" s="95">
        <v>276</v>
      </c>
      <c r="F277" s="5" t="s">
        <v>1489</v>
      </c>
      <c r="G277" s="16" t="s">
        <v>1490</v>
      </c>
      <c r="H277" s="1">
        <v>57.5</v>
      </c>
      <c r="I277" s="11" t="s">
        <v>43</v>
      </c>
      <c r="K277" s="5" t="s">
        <v>1491</v>
      </c>
      <c r="L277" s="34"/>
      <c r="M277" s="5"/>
      <c r="N277" s="34"/>
      <c r="O277" s="5"/>
      <c r="P277" s="34"/>
      <c r="Q277" s="5"/>
      <c r="R277" s="14"/>
      <c r="S277" s="5"/>
      <c r="T277" s="14"/>
      <c r="U277" s="5"/>
      <c r="V277" s="15"/>
      <c r="W277" s="5"/>
      <c r="X277" s="15"/>
      <c r="Y277" s="5"/>
      <c r="Z277" s="14"/>
      <c r="AA277" s="5"/>
      <c r="AB277" s="15"/>
      <c r="AC277" s="5"/>
      <c r="AD277" s="15"/>
      <c r="AE277" s="5"/>
      <c r="AF277" s="15"/>
      <c r="AG277" s="5"/>
      <c r="AH277" s="15"/>
      <c r="AI277" s="5"/>
      <c r="AJ277" s="15"/>
      <c r="AK277" s="5"/>
      <c r="AL277" s="15"/>
      <c r="AMB277" s="6"/>
      <c r="AMC277" s="6"/>
      <c r="AMD277" s="6"/>
      <c r="AME277" s="6"/>
      <c r="AMF277" s="6"/>
      <c r="AMG277" s="6"/>
      <c r="AMH277" s="6"/>
      <c r="AMI277" s="6"/>
      <c r="AMJ277" s="6"/>
    </row>
    <row r="278" spans="1:1024" s="16" customFormat="1" ht="38.25" x14ac:dyDescent="0.25">
      <c r="A278" s="11">
        <v>2</v>
      </c>
      <c r="B278" s="10" t="s">
        <v>38</v>
      </c>
      <c r="C278" s="10" t="s">
        <v>563</v>
      </c>
      <c r="D278" s="10" t="s">
        <v>40</v>
      </c>
      <c r="E278" s="95">
        <v>277</v>
      </c>
      <c r="F278" s="10" t="s">
        <v>1492</v>
      </c>
      <c r="G278" s="13" t="s">
        <v>1493</v>
      </c>
      <c r="H278" s="1">
        <v>128.54714000000001</v>
      </c>
      <c r="I278" s="11" t="s">
        <v>43</v>
      </c>
      <c r="J278" s="13"/>
      <c r="K278" s="10" t="s">
        <v>1494</v>
      </c>
      <c r="L278" s="10"/>
      <c r="M278" s="10" t="s">
        <v>1495</v>
      </c>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B278" s="6"/>
      <c r="AMC278" s="6"/>
      <c r="AMD278" s="6"/>
      <c r="AME278" s="6"/>
      <c r="AMF278" s="6"/>
      <c r="AMG278" s="6"/>
      <c r="AMH278" s="6"/>
      <c r="AMI278" s="6"/>
      <c r="AMJ278" s="6"/>
    </row>
    <row r="279" spans="1:1024" s="16" customFormat="1" ht="25.5" x14ac:dyDescent="0.25">
      <c r="A279" s="11">
        <v>2</v>
      </c>
      <c r="B279" s="10" t="s">
        <v>38</v>
      </c>
      <c r="C279" s="10" t="s">
        <v>69</v>
      </c>
      <c r="D279" s="10" t="s">
        <v>52</v>
      </c>
      <c r="E279" s="95">
        <v>278</v>
      </c>
      <c r="F279" s="10" t="s">
        <v>1496</v>
      </c>
      <c r="G279" s="13" t="s">
        <v>1497</v>
      </c>
      <c r="H279" s="1">
        <v>36.1758436</v>
      </c>
      <c r="I279" s="11" t="s">
        <v>43</v>
      </c>
      <c r="J279" s="13"/>
      <c r="K279" s="10" t="s">
        <v>1496</v>
      </c>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B279" s="6"/>
      <c r="AMC279" s="6"/>
      <c r="AMD279" s="6"/>
      <c r="AME279" s="6"/>
      <c r="AMF279" s="6"/>
      <c r="AMG279" s="6"/>
      <c r="AMH279" s="6"/>
      <c r="AMI279" s="6"/>
      <c r="AMJ279" s="6"/>
    </row>
    <row r="280" spans="1:1024" s="16" customFormat="1" ht="25.5" x14ac:dyDescent="0.25">
      <c r="A280" s="11">
        <v>2</v>
      </c>
      <c r="B280" s="10" t="s">
        <v>38</v>
      </c>
      <c r="C280" s="10" t="s">
        <v>1498</v>
      </c>
      <c r="D280" s="5" t="s">
        <v>150</v>
      </c>
      <c r="E280" s="95">
        <v>279</v>
      </c>
      <c r="F280" s="5" t="s">
        <v>1499</v>
      </c>
      <c r="G280" s="16" t="s">
        <v>1500</v>
      </c>
      <c r="H280" s="1">
        <v>92.234009999999998</v>
      </c>
      <c r="I280" s="11" t="s">
        <v>43</v>
      </c>
      <c r="K280" s="5" t="s">
        <v>1501</v>
      </c>
      <c r="L280" s="34"/>
      <c r="M280" s="5"/>
      <c r="N280" s="34"/>
      <c r="O280" s="5"/>
      <c r="P280" s="34"/>
      <c r="Q280" s="5"/>
      <c r="R280" s="14"/>
      <c r="S280" s="5"/>
      <c r="T280" s="14"/>
      <c r="U280" s="5"/>
      <c r="V280" s="15"/>
      <c r="W280" s="5"/>
      <c r="X280" s="15"/>
      <c r="Y280" s="5"/>
      <c r="Z280" s="5"/>
      <c r="AA280" s="5"/>
      <c r="AB280" s="5"/>
      <c r="AC280" s="5"/>
      <c r="AD280" s="5"/>
      <c r="AE280" s="5"/>
      <c r="AF280" s="5"/>
      <c r="AG280" s="5"/>
      <c r="AH280" s="5"/>
      <c r="AI280" s="5"/>
      <c r="AJ280" s="5"/>
      <c r="AK280" s="5"/>
      <c r="AL280" s="5"/>
      <c r="AMB280" s="6"/>
      <c r="AMC280" s="6"/>
      <c r="AMD280" s="6"/>
      <c r="AME280" s="6"/>
      <c r="AMF280" s="6"/>
      <c r="AMG280" s="6"/>
      <c r="AMH280" s="6"/>
      <c r="AMI280" s="6"/>
      <c r="AMJ280" s="6"/>
    </row>
    <row r="281" spans="1:1024" s="16" customFormat="1" ht="25.5" x14ac:dyDescent="0.25">
      <c r="A281" s="11">
        <v>2</v>
      </c>
      <c r="B281" s="10" t="s">
        <v>38</v>
      </c>
      <c r="C281" s="10" t="s">
        <v>447</v>
      </c>
      <c r="D281" s="10" t="s">
        <v>448</v>
      </c>
      <c r="E281" s="95">
        <v>280</v>
      </c>
      <c r="F281" s="10" t="s">
        <v>1502</v>
      </c>
      <c r="G281" s="13" t="s">
        <v>1503</v>
      </c>
      <c r="H281" s="1">
        <v>32.134639999999997</v>
      </c>
      <c r="I281" s="11" t="s">
        <v>43</v>
      </c>
      <c r="J281" s="13"/>
      <c r="K281" s="10" t="s">
        <v>1504</v>
      </c>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B281" s="6"/>
      <c r="AMC281" s="6"/>
      <c r="AMD281" s="6"/>
      <c r="AME281" s="6"/>
      <c r="AMF281" s="6"/>
      <c r="AMG281" s="6"/>
      <c r="AMH281" s="6"/>
      <c r="AMI281" s="6"/>
      <c r="AMJ281" s="6"/>
    </row>
    <row r="282" spans="1:1024" s="16" customFormat="1" ht="25.5" x14ac:dyDescent="0.25">
      <c r="A282" s="11">
        <v>2</v>
      </c>
      <c r="B282" s="10" t="s">
        <v>38</v>
      </c>
      <c r="C282" s="10" t="s">
        <v>69</v>
      </c>
      <c r="D282" s="10" t="s">
        <v>52</v>
      </c>
      <c r="E282" s="95">
        <v>281</v>
      </c>
      <c r="F282" s="10" t="s">
        <v>1505</v>
      </c>
      <c r="G282" s="13" t="s">
        <v>1506</v>
      </c>
      <c r="H282" s="1">
        <v>45.456319999999998</v>
      </c>
      <c r="I282" s="11" t="s">
        <v>43</v>
      </c>
      <c r="J282" s="13"/>
      <c r="K282" s="10" t="s">
        <v>1507</v>
      </c>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B282" s="6"/>
      <c r="AMC282" s="6"/>
      <c r="AMD282" s="6"/>
      <c r="AME282" s="6"/>
      <c r="AMF282" s="6"/>
      <c r="AMG282" s="6"/>
      <c r="AMH282" s="6"/>
      <c r="AMI282" s="6"/>
      <c r="AMJ282" s="6"/>
    </row>
    <row r="283" spans="1:1024" s="16" customFormat="1" ht="25.5" x14ac:dyDescent="0.25">
      <c r="A283" s="11">
        <v>2</v>
      </c>
      <c r="B283" s="10" t="s">
        <v>38</v>
      </c>
      <c r="C283" s="10" t="s">
        <v>1508</v>
      </c>
      <c r="D283" s="10" t="s">
        <v>59</v>
      </c>
      <c r="E283" s="95">
        <v>282</v>
      </c>
      <c r="F283" s="10" t="s">
        <v>1509</v>
      </c>
      <c r="G283" s="13" t="s">
        <v>1510</v>
      </c>
      <c r="H283" s="1">
        <v>26.193919999999999</v>
      </c>
      <c r="I283" s="11" t="s">
        <v>43</v>
      </c>
      <c r="J283" s="13"/>
      <c r="K283" s="10" t="s">
        <v>1511</v>
      </c>
      <c r="L283" s="10"/>
      <c r="M283" s="10" t="s">
        <v>1512</v>
      </c>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B283" s="6"/>
      <c r="AMC283" s="6"/>
      <c r="AMD283" s="6"/>
      <c r="AME283" s="6"/>
      <c r="AMF283" s="6"/>
      <c r="AMG283" s="6"/>
      <c r="AMH283" s="6"/>
      <c r="AMI283" s="6"/>
      <c r="AMJ283" s="6"/>
    </row>
    <row r="284" spans="1:1024" s="16" customFormat="1" ht="25.5" x14ac:dyDescent="0.25">
      <c r="A284" s="11">
        <v>2</v>
      </c>
      <c r="B284" s="10" t="s">
        <v>38</v>
      </c>
      <c r="C284" s="10" t="s">
        <v>1513</v>
      </c>
      <c r="D284" s="10" t="s">
        <v>1350</v>
      </c>
      <c r="E284" s="95">
        <v>283</v>
      </c>
      <c r="F284" s="10" t="s">
        <v>1514</v>
      </c>
      <c r="G284" s="13" t="s">
        <v>1515</v>
      </c>
      <c r="H284" s="49">
        <v>120.991625</v>
      </c>
      <c r="I284" s="11" t="s">
        <v>43</v>
      </c>
      <c r="J284" s="13"/>
      <c r="K284" s="10" t="s">
        <v>1516</v>
      </c>
      <c r="L284" s="10"/>
      <c r="M284" s="10" t="s">
        <v>1517</v>
      </c>
      <c r="N284" s="10"/>
      <c r="O284" s="10" t="s">
        <v>1518</v>
      </c>
      <c r="P284" s="10"/>
      <c r="Q284" s="10" t="s">
        <v>1519</v>
      </c>
      <c r="R284" s="10"/>
      <c r="S284" s="10"/>
      <c r="T284" s="10"/>
      <c r="U284" s="10"/>
      <c r="V284" s="10"/>
      <c r="W284" s="10"/>
      <c r="X284" s="10"/>
      <c r="Y284" s="10"/>
      <c r="Z284" s="10"/>
      <c r="AA284" s="10"/>
      <c r="AB284" s="10"/>
      <c r="AC284" s="10"/>
      <c r="AD284" s="10"/>
      <c r="AE284" s="10"/>
      <c r="AF284" s="10"/>
      <c r="AG284" s="10"/>
      <c r="AH284" s="10"/>
      <c r="AI284" s="10"/>
      <c r="AJ284" s="10"/>
      <c r="AK284" s="10"/>
      <c r="AL284" s="10"/>
      <c r="AMB284" s="6"/>
      <c r="AMC284" s="6"/>
      <c r="AMD284" s="6"/>
      <c r="AME284" s="6"/>
      <c r="AMF284" s="6"/>
      <c r="AMG284" s="6"/>
      <c r="AMH284" s="6"/>
      <c r="AMI284" s="6"/>
      <c r="AMJ284" s="6"/>
    </row>
    <row r="285" spans="1:1024" s="16" customFormat="1" ht="25.5" x14ac:dyDescent="0.25">
      <c r="A285" s="11">
        <v>2</v>
      </c>
      <c r="B285" s="10" t="s">
        <v>38</v>
      </c>
      <c r="C285" s="10" t="s">
        <v>1520</v>
      </c>
      <c r="D285" s="10" t="s">
        <v>52</v>
      </c>
      <c r="E285" s="95">
        <v>284</v>
      </c>
      <c r="F285" s="10" t="s">
        <v>1521</v>
      </c>
      <c r="G285" s="13" t="s">
        <v>1522</v>
      </c>
      <c r="H285" s="1">
        <v>384.99101000000002</v>
      </c>
      <c r="I285" s="11" t="s">
        <v>43</v>
      </c>
      <c r="J285" s="13"/>
      <c r="K285" s="10" t="s">
        <v>1523</v>
      </c>
      <c r="L285" s="10"/>
      <c r="M285" s="10" t="s">
        <v>1524</v>
      </c>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B285" s="6"/>
      <c r="AMC285" s="6"/>
      <c r="AMD285" s="6"/>
      <c r="AME285" s="6"/>
      <c r="AMF285" s="6"/>
      <c r="AMG285" s="6"/>
      <c r="AMH285" s="6"/>
      <c r="AMI285" s="6"/>
      <c r="AMJ285" s="6"/>
    </row>
    <row r="286" spans="1:1024" s="16" customFormat="1" ht="25.5" x14ac:dyDescent="0.25">
      <c r="A286" s="11">
        <v>2</v>
      </c>
      <c r="B286" s="10" t="s">
        <v>38</v>
      </c>
      <c r="C286" s="10" t="s">
        <v>1525</v>
      </c>
      <c r="D286" s="5" t="s">
        <v>306</v>
      </c>
      <c r="E286" s="95">
        <v>285</v>
      </c>
      <c r="F286" s="5" t="s">
        <v>1526</v>
      </c>
      <c r="G286" s="16" t="s">
        <v>1527</v>
      </c>
      <c r="H286" s="1">
        <v>221.20363</v>
      </c>
      <c r="I286" s="11" t="s">
        <v>43</v>
      </c>
      <c r="K286" s="5" t="s">
        <v>1528</v>
      </c>
      <c r="L286" s="34"/>
      <c r="M286" s="5"/>
      <c r="N286" s="34"/>
      <c r="O286" s="5"/>
      <c r="P286" s="34"/>
      <c r="Q286" s="5"/>
      <c r="R286" s="14"/>
      <c r="S286" s="5"/>
      <c r="T286" s="14"/>
      <c r="U286" s="5"/>
      <c r="V286" s="15"/>
      <c r="W286" s="5"/>
      <c r="X286" s="15"/>
      <c r="Y286" s="5"/>
      <c r="Z286" s="5"/>
      <c r="AA286" s="5"/>
      <c r="AB286" s="5"/>
      <c r="AC286" s="5"/>
      <c r="AD286" s="5"/>
      <c r="AE286" s="5"/>
      <c r="AF286" s="5"/>
      <c r="AG286" s="5"/>
      <c r="AH286" s="5"/>
      <c r="AI286" s="5"/>
      <c r="AJ286" s="5"/>
      <c r="AK286" s="5"/>
      <c r="AL286" s="5"/>
      <c r="AMB286" s="6"/>
      <c r="AMC286" s="6"/>
      <c r="AMD286" s="6"/>
      <c r="AME286" s="6"/>
      <c r="AMF286" s="6"/>
      <c r="AMG286" s="6"/>
      <c r="AMH286" s="6"/>
      <c r="AMI286" s="6"/>
      <c r="AMJ286" s="6"/>
    </row>
    <row r="287" spans="1:1024" s="16" customFormat="1" ht="25.5" x14ac:dyDescent="0.25">
      <c r="A287" s="11">
        <v>2</v>
      </c>
      <c r="B287" s="10" t="s">
        <v>38</v>
      </c>
      <c r="C287" s="10" t="s">
        <v>684</v>
      </c>
      <c r="D287" s="5" t="s">
        <v>40</v>
      </c>
      <c r="E287" s="95">
        <v>286</v>
      </c>
      <c r="F287" s="5" t="s">
        <v>1529</v>
      </c>
      <c r="G287" s="16" t="s">
        <v>1530</v>
      </c>
      <c r="H287" s="1">
        <v>73.390009000000006</v>
      </c>
      <c r="I287" s="11" t="s">
        <v>43</v>
      </c>
      <c r="K287" s="5" t="s">
        <v>1531</v>
      </c>
      <c r="L287" s="34" t="s">
        <v>315</v>
      </c>
      <c r="M287" s="5"/>
      <c r="N287" s="34"/>
      <c r="O287" s="5"/>
      <c r="P287" s="34"/>
      <c r="Q287" s="5"/>
      <c r="R287" s="14"/>
      <c r="S287" s="5"/>
      <c r="T287" s="14"/>
      <c r="U287" s="5"/>
      <c r="V287" s="14"/>
      <c r="W287" s="5"/>
      <c r="X287" s="11"/>
      <c r="Y287" s="5"/>
      <c r="Z287" s="11"/>
      <c r="AA287" s="5"/>
      <c r="AB287" s="5"/>
      <c r="AC287" s="5"/>
      <c r="AD287" s="5"/>
      <c r="AE287" s="5"/>
      <c r="AF287" s="5"/>
      <c r="AG287" s="5"/>
      <c r="AH287" s="5"/>
      <c r="AI287" s="5"/>
      <c r="AJ287" s="5"/>
      <c r="AK287" s="5"/>
      <c r="AL287" s="5"/>
      <c r="AMB287" s="6"/>
      <c r="AMC287" s="6"/>
      <c r="AMD287" s="6"/>
      <c r="AME287" s="6"/>
      <c r="AMF287" s="6"/>
      <c r="AMG287" s="6"/>
      <c r="AMH287" s="6"/>
      <c r="AMI287" s="6"/>
      <c r="AMJ287" s="6"/>
    </row>
    <row r="288" spans="1:1024" s="16" customFormat="1" ht="25.5" x14ac:dyDescent="0.25">
      <c r="A288" s="11">
        <v>2</v>
      </c>
      <c r="B288" s="10" t="s">
        <v>38</v>
      </c>
      <c r="C288" s="10" t="s">
        <v>563</v>
      </c>
      <c r="D288" s="10" t="s">
        <v>40</v>
      </c>
      <c r="E288" s="95">
        <v>287</v>
      </c>
      <c r="F288" s="10" t="s">
        <v>1532</v>
      </c>
      <c r="G288" s="13" t="s">
        <v>1533</v>
      </c>
      <c r="H288" s="1">
        <v>49.114435</v>
      </c>
      <c r="I288" s="11" t="s">
        <v>43</v>
      </c>
      <c r="J288" s="13"/>
      <c r="K288" s="10" t="s">
        <v>1534</v>
      </c>
      <c r="L288" s="10"/>
      <c r="M288" s="10" t="s">
        <v>1535</v>
      </c>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B288" s="6"/>
      <c r="AMC288" s="6"/>
      <c r="AMD288" s="6"/>
      <c r="AME288" s="6"/>
      <c r="AMF288" s="6"/>
      <c r="AMG288" s="6"/>
      <c r="AMH288" s="6"/>
      <c r="AMI288" s="6"/>
      <c r="AMJ288" s="6"/>
    </row>
    <row r="289" spans="1:1024" s="16" customFormat="1" ht="25.5" x14ac:dyDescent="0.25">
      <c r="A289" s="11">
        <v>2</v>
      </c>
      <c r="B289" s="10" t="s">
        <v>38</v>
      </c>
      <c r="C289" s="10" t="s">
        <v>1536</v>
      </c>
      <c r="D289" s="10" t="s">
        <v>111</v>
      </c>
      <c r="E289" s="95">
        <v>288</v>
      </c>
      <c r="F289" s="10" t="s">
        <v>1537</v>
      </c>
      <c r="G289" s="13" t="s">
        <v>1538</v>
      </c>
      <c r="H289" s="1">
        <v>715.95988999999997</v>
      </c>
      <c r="I289" s="11" t="s">
        <v>43</v>
      </c>
      <c r="J289" s="13"/>
      <c r="K289" s="10" t="s">
        <v>1539</v>
      </c>
      <c r="L289" s="12" t="s">
        <v>1540</v>
      </c>
      <c r="M289" s="10" t="s">
        <v>1541</v>
      </c>
      <c r="N289" s="12" t="s">
        <v>1542</v>
      </c>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B289" s="6"/>
      <c r="AMC289" s="6"/>
      <c r="AMD289" s="6"/>
      <c r="AME289" s="6"/>
      <c r="AMF289" s="6"/>
      <c r="AMG289" s="6"/>
      <c r="AMH289" s="6"/>
      <c r="AMI289" s="6"/>
      <c r="AMJ289" s="6"/>
    </row>
    <row r="290" spans="1:1024" s="16" customFormat="1" ht="25.5" x14ac:dyDescent="0.25">
      <c r="A290" s="11">
        <v>2</v>
      </c>
      <c r="B290" s="10" t="s">
        <v>38</v>
      </c>
      <c r="C290" s="5" t="s">
        <v>1543</v>
      </c>
      <c r="D290" s="5" t="s">
        <v>117</v>
      </c>
      <c r="E290" s="95">
        <v>289</v>
      </c>
      <c r="F290" s="5" t="s">
        <v>1544</v>
      </c>
      <c r="G290" s="16" t="s">
        <v>1545</v>
      </c>
      <c r="H290" s="1">
        <v>425.58383270000002</v>
      </c>
      <c r="I290" s="11" t="s">
        <v>43</v>
      </c>
      <c r="J290" s="16" t="s">
        <v>1546</v>
      </c>
      <c r="K290" s="5" t="s">
        <v>1547</v>
      </c>
      <c r="L290" s="34">
        <v>759185</v>
      </c>
      <c r="M290" s="5" t="s">
        <v>1548</v>
      </c>
      <c r="N290" s="34">
        <v>759224</v>
      </c>
      <c r="O290" s="5" t="s">
        <v>1549</v>
      </c>
      <c r="P290" s="34">
        <v>759296</v>
      </c>
      <c r="Q290" s="5"/>
      <c r="R290" s="11"/>
      <c r="S290" s="5"/>
      <c r="T290" s="11"/>
      <c r="U290" s="5"/>
      <c r="V290" s="11"/>
      <c r="W290" s="5"/>
      <c r="X290" s="11"/>
      <c r="Y290" s="5"/>
      <c r="Z290" s="11"/>
      <c r="AA290" s="5"/>
      <c r="AB290" s="5"/>
      <c r="AC290" s="5"/>
      <c r="AD290" s="5"/>
      <c r="AE290" s="5"/>
      <c r="AF290" s="5"/>
      <c r="AG290" s="5"/>
      <c r="AH290" s="5"/>
      <c r="AI290" s="5"/>
      <c r="AJ290" s="5"/>
      <c r="AK290" s="5"/>
      <c r="AL290" s="5"/>
      <c r="AMB290" s="6"/>
      <c r="AMC290" s="6"/>
      <c r="AMD290" s="6"/>
      <c r="AME290" s="6"/>
      <c r="AMF290" s="6"/>
      <c r="AMG290" s="6"/>
      <c r="AMH290" s="6"/>
      <c r="AMI290" s="6"/>
      <c r="AMJ290" s="6"/>
    </row>
    <row r="291" spans="1:1024" s="16" customFormat="1" ht="38.25" x14ac:dyDescent="0.25">
      <c r="A291" s="11">
        <v>2</v>
      </c>
      <c r="B291" s="10" t="s">
        <v>38</v>
      </c>
      <c r="C291" s="10" t="s">
        <v>1550</v>
      </c>
      <c r="D291" s="10" t="s">
        <v>117</v>
      </c>
      <c r="E291" s="95">
        <v>290</v>
      </c>
      <c r="F291" s="10" t="s">
        <v>1551</v>
      </c>
      <c r="G291" s="13" t="s">
        <v>1552</v>
      </c>
      <c r="H291" s="1">
        <v>63.074449999999999</v>
      </c>
      <c r="I291" s="11" t="s">
        <v>43</v>
      </c>
      <c r="J291" s="13"/>
      <c r="K291" s="10" t="s">
        <v>1553</v>
      </c>
      <c r="L291" s="10"/>
      <c r="M291" s="10" t="s">
        <v>1554</v>
      </c>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B291" s="6"/>
      <c r="AMC291" s="6"/>
      <c r="AMD291" s="6"/>
      <c r="AME291" s="6"/>
      <c r="AMF291" s="6"/>
      <c r="AMG291" s="6"/>
      <c r="AMH291" s="6"/>
      <c r="AMI291" s="6"/>
      <c r="AMJ291" s="6"/>
    </row>
    <row r="292" spans="1:1024" s="16" customFormat="1" ht="38.25" x14ac:dyDescent="0.25">
      <c r="A292" s="11">
        <v>2</v>
      </c>
      <c r="B292" s="10" t="s">
        <v>38</v>
      </c>
      <c r="C292" s="10" t="s">
        <v>563</v>
      </c>
      <c r="D292" s="10" t="s">
        <v>40</v>
      </c>
      <c r="E292" s="95">
        <v>291</v>
      </c>
      <c r="F292" s="10" t="s">
        <v>1555</v>
      </c>
      <c r="G292" s="13" t="s">
        <v>1556</v>
      </c>
      <c r="H292" s="1">
        <v>34.729999999999997</v>
      </c>
      <c r="I292" s="11" t="s">
        <v>43</v>
      </c>
      <c r="J292" s="13"/>
      <c r="K292" s="10" t="s">
        <v>1557</v>
      </c>
      <c r="L292" s="10"/>
      <c r="M292" s="10" t="s">
        <v>1558</v>
      </c>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B292" s="6"/>
      <c r="AMC292" s="6"/>
      <c r="AMD292" s="6"/>
      <c r="AME292" s="6"/>
      <c r="AMF292" s="6"/>
      <c r="AMG292" s="6"/>
      <c r="AMH292" s="6"/>
      <c r="AMI292" s="6"/>
      <c r="AMJ292" s="6"/>
    </row>
    <row r="293" spans="1:1024" s="16" customFormat="1" ht="25.5" x14ac:dyDescent="0.25">
      <c r="A293" s="11">
        <v>2</v>
      </c>
      <c r="B293" s="10" t="s">
        <v>38</v>
      </c>
      <c r="C293" s="5" t="s">
        <v>1559</v>
      </c>
      <c r="D293" s="5" t="s">
        <v>1416</v>
      </c>
      <c r="E293" s="95">
        <v>292</v>
      </c>
      <c r="F293" s="5" t="s">
        <v>1560</v>
      </c>
      <c r="G293" s="16" t="s">
        <v>1561</v>
      </c>
      <c r="H293" s="1">
        <v>540.14001080000003</v>
      </c>
      <c r="I293" s="11" t="s">
        <v>43</v>
      </c>
      <c r="K293" s="5" t="s">
        <v>1562</v>
      </c>
      <c r="L293" s="5" t="s">
        <v>1563</v>
      </c>
      <c r="M293" s="5" t="s">
        <v>1564</v>
      </c>
      <c r="N293" s="5" t="s">
        <v>1565</v>
      </c>
      <c r="O293" s="5" t="s">
        <v>1566</v>
      </c>
      <c r="P293" s="5" t="s">
        <v>1567</v>
      </c>
      <c r="Q293" s="5"/>
      <c r="R293" s="5"/>
      <c r="S293" s="5"/>
      <c r="T293" s="5"/>
      <c r="U293" s="5"/>
      <c r="V293" s="5"/>
      <c r="W293" s="5"/>
      <c r="X293" s="5"/>
      <c r="Y293" s="5"/>
      <c r="Z293" s="5"/>
      <c r="AA293" s="5"/>
      <c r="AB293" s="5"/>
      <c r="AC293" s="5"/>
      <c r="AD293" s="5"/>
      <c r="AE293" s="5"/>
      <c r="AF293" s="5"/>
      <c r="AG293" s="5"/>
      <c r="AH293" s="5"/>
      <c r="AI293" s="5"/>
      <c r="AJ293" s="5"/>
      <c r="AK293" s="5"/>
      <c r="AL293" s="5"/>
      <c r="AMB293" s="6"/>
      <c r="AMC293" s="6"/>
      <c r="AMD293" s="6"/>
      <c r="AME293" s="6"/>
      <c r="AMF293" s="6"/>
      <c r="AMG293" s="6"/>
      <c r="AMH293" s="6"/>
      <c r="AMI293" s="6"/>
      <c r="AMJ293" s="6"/>
    </row>
    <row r="294" spans="1:1024" s="16" customFormat="1" ht="25.5" x14ac:dyDescent="0.25">
      <c r="A294" s="11">
        <v>2</v>
      </c>
      <c r="B294" s="10" t="s">
        <v>38</v>
      </c>
      <c r="C294" s="5" t="s">
        <v>1559</v>
      </c>
      <c r="D294" s="5" t="s">
        <v>1416</v>
      </c>
      <c r="E294" s="95">
        <v>293</v>
      </c>
      <c r="F294" s="5" t="s">
        <v>1568</v>
      </c>
      <c r="G294" s="16" t="s">
        <v>1569</v>
      </c>
      <c r="H294" s="1">
        <v>541.90635329999998</v>
      </c>
      <c r="I294" s="11" t="s">
        <v>43</v>
      </c>
      <c r="K294" s="5" t="s">
        <v>1562</v>
      </c>
      <c r="L294" s="5" t="s">
        <v>1563</v>
      </c>
      <c r="M294" s="5" t="s">
        <v>1564</v>
      </c>
      <c r="N294" s="5" t="s">
        <v>1565</v>
      </c>
      <c r="O294" s="5" t="s">
        <v>1566</v>
      </c>
      <c r="P294" s="5" t="s">
        <v>1567</v>
      </c>
      <c r="Q294" s="5"/>
      <c r="R294" s="5"/>
      <c r="S294" s="5"/>
      <c r="T294" s="5"/>
      <c r="U294" s="5"/>
      <c r="V294" s="5"/>
      <c r="W294" s="5"/>
      <c r="X294" s="5"/>
      <c r="Y294" s="5"/>
      <c r="Z294" s="5"/>
      <c r="AA294" s="5"/>
      <c r="AB294" s="5"/>
      <c r="AC294" s="5"/>
      <c r="AD294" s="5"/>
      <c r="AE294" s="5"/>
      <c r="AF294" s="5"/>
      <c r="AG294" s="5"/>
      <c r="AH294" s="5"/>
      <c r="AI294" s="5"/>
      <c r="AJ294" s="5"/>
      <c r="AK294" s="5"/>
      <c r="AL294" s="5"/>
      <c r="AMB294" s="6"/>
      <c r="AMC294" s="6"/>
      <c r="AMD294" s="6"/>
      <c r="AME294" s="6"/>
      <c r="AMF294" s="6"/>
      <c r="AMG294" s="6"/>
      <c r="AMH294" s="6"/>
      <c r="AMI294" s="6"/>
      <c r="AMJ294" s="6"/>
    </row>
    <row r="295" spans="1:1024" s="16" customFormat="1" ht="25.5" x14ac:dyDescent="0.25">
      <c r="A295" s="11">
        <v>2</v>
      </c>
      <c r="B295" s="10" t="s">
        <v>38</v>
      </c>
      <c r="C295" s="10" t="s">
        <v>447</v>
      </c>
      <c r="D295" s="10" t="s">
        <v>448</v>
      </c>
      <c r="E295" s="95">
        <v>294</v>
      </c>
      <c r="F295" s="10" t="s">
        <v>1570</v>
      </c>
      <c r="G295" s="13" t="s">
        <v>1571</v>
      </c>
      <c r="H295" s="1">
        <v>37.422367999999999</v>
      </c>
      <c r="I295" s="11" t="s">
        <v>43</v>
      </c>
      <c r="J295" s="13"/>
      <c r="K295" s="10" t="s">
        <v>1572</v>
      </c>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B295" s="6"/>
      <c r="AMC295" s="6"/>
      <c r="AMD295" s="6"/>
      <c r="AME295" s="6"/>
      <c r="AMF295" s="6"/>
      <c r="AMG295" s="6"/>
      <c r="AMH295" s="6"/>
      <c r="AMI295" s="6"/>
      <c r="AMJ295" s="6"/>
    </row>
    <row r="296" spans="1:1024" s="16" customFormat="1" ht="114.75" x14ac:dyDescent="0.25">
      <c r="A296" s="11">
        <v>2</v>
      </c>
      <c r="B296" s="10" t="s">
        <v>38</v>
      </c>
      <c r="C296" s="10" t="s">
        <v>1573</v>
      </c>
      <c r="D296" s="10" t="s">
        <v>1574</v>
      </c>
      <c r="E296" s="95">
        <v>295</v>
      </c>
      <c r="F296" s="10" t="s">
        <v>1575</v>
      </c>
      <c r="G296" s="10" t="s">
        <v>1576</v>
      </c>
      <c r="H296" s="1">
        <v>700.70338200000003</v>
      </c>
      <c r="I296" s="11" t="s">
        <v>43</v>
      </c>
      <c r="J296" s="13"/>
      <c r="K296" s="10" t="s">
        <v>1577</v>
      </c>
      <c r="L296" s="97">
        <v>6901287</v>
      </c>
      <c r="M296" s="10" t="s">
        <v>1578</v>
      </c>
      <c r="N296" s="10">
        <v>6903566</v>
      </c>
      <c r="O296" s="10" t="s">
        <v>1579</v>
      </c>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B296" s="6"/>
      <c r="AMC296" s="6"/>
      <c r="AMD296" s="6"/>
      <c r="AME296" s="6"/>
      <c r="AMF296" s="6"/>
      <c r="AMG296" s="6"/>
      <c r="AMH296" s="6"/>
      <c r="AMI296" s="6"/>
      <c r="AMJ296" s="6"/>
    </row>
    <row r="297" spans="1:1024" s="16" customFormat="1" ht="38.25" x14ac:dyDescent="0.25">
      <c r="A297" s="11">
        <v>2</v>
      </c>
      <c r="B297" s="10" t="s">
        <v>38</v>
      </c>
      <c r="C297" s="10" t="s">
        <v>936</v>
      </c>
      <c r="D297" s="10" t="s">
        <v>59</v>
      </c>
      <c r="E297" s="95">
        <v>296</v>
      </c>
      <c r="F297" s="10" t="s">
        <v>1580</v>
      </c>
      <c r="G297" s="13" t="s">
        <v>1581</v>
      </c>
      <c r="H297" s="1">
        <v>1161.715089</v>
      </c>
      <c r="I297" s="11" t="s">
        <v>43</v>
      </c>
      <c r="J297" s="13"/>
      <c r="K297" s="10" t="s">
        <v>1582</v>
      </c>
      <c r="L297" s="10" t="s">
        <v>1583</v>
      </c>
      <c r="M297" s="10" t="s">
        <v>1584</v>
      </c>
      <c r="N297" s="10" t="s">
        <v>1585</v>
      </c>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B297" s="6"/>
      <c r="AMC297" s="6"/>
      <c r="AMD297" s="6"/>
      <c r="AME297" s="6"/>
      <c r="AMF297" s="6"/>
      <c r="AMG297" s="6"/>
      <c r="AMH297" s="6"/>
      <c r="AMI297" s="6"/>
      <c r="AMJ297" s="6"/>
    </row>
    <row r="298" spans="1:1024" s="16" customFormat="1" ht="25.5" x14ac:dyDescent="0.25">
      <c r="A298" s="11">
        <v>2</v>
      </c>
      <c r="B298" s="10" t="s">
        <v>38</v>
      </c>
      <c r="C298" s="10" t="s">
        <v>1371</v>
      </c>
      <c r="D298" s="5" t="s">
        <v>352</v>
      </c>
      <c r="E298" s="95">
        <v>297</v>
      </c>
      <c r="F298" s="5" t="s">
        <v>1586</v>
      </c>
      <c r="G298" s="16" t="s">
        <v>1587</v>
      </c>
      <c r="H298" s="1">
        <v>77.31559</v>
      </c>
      <c r="I298" s="11" t="s">
        <v>43</v>
      </c>
      <c r="K298" s="5" t="s">
        <v>1588</v>
      </c>
      <c r="L298" s="34"/>
      <c r="M298" s="5"/>
      <c r="N298" s="34"/>
      <c r="O298" s="5"/>
      <c r="P298" s="34"/>
      <c r="Q298" s="5"/>
      <c r="R298" s="14"/>
      <c r="S298" s="5"/>
      <c r="T298" s="14"/>
      <c r="U298" s="5"/>
      <c r="V298" s="15"/>
      <c r="W298" s="5"/>
      <c r="X298" s="15"/>
      <c r="Y298" s="5"/>
      <c r="Z298" s="14"/>
      <c r="AA298" s="5"/>
      <c r="AB298" s="15"/>
      <c r="AC298" s="5"/>
      <c r="AD298" s="15"/>
      <c r="AE298" s="5"/>
      <c r="AF298" s="15"/>
      <c r="AG298" s="5"/>
      <c r="AH298" s="15"/>
      <c r="AI298" s="5"/>
      <c r="AJ298" s="15"/>
      <c r="AK298" s="5"/>
      <c r="AL298" s="15"/>
      <c r="AMB298" s="6"/>
      <c r="AMC298" s="6"/>
      <c r="AMD298" s="6"/>
      <c r="AME298" s="6"/>
      <c r="AMF298" s="6"/>
      <c r="AMG298" s="6"/>
      <c r="AMH298" s="6"/>
      <c r="AMI298" s="6"/>
      <c r="AMJ298" s="6"/>
    </row>
    <row r="299" spans="1:1024" s="16" customFormat="1" ht="25.5" x14ac:dyDescent="0.25">
      <c r="A299" s="11">
        <v>2</v>
      </c>
      <c r="B299" s="10" t="s">
        <v>38</v>
      </c>
      <c r="C299" s="10" t="s">
        <v>1589</v>
      </c>
      <c r="D299" s="5" t="s">
        <v>111</v>
      </c>
      <c r="E299" s="95">
        <v>298</v>
      </c>
      <c r="F299" s="5" t="s">
        <v>1590</v>
      </c>
      <c r="G299" s="16" t="s">
        <v>1591</v>
      </c>
      <c r="H299" s="1">
        <v>934.70690790000003</v>
      </c>
      <c r="I299" s="11" t="s">
        <v>43</v>
      </c>
      <c r="K299" s="5" t="s">
        <v>1592</v>
      </c>
      <c r="L299" s="34"/>
      <c r="M299" s="5" t="s">
        <v>1593</v>
      </c>
      <c r="N299" s="34"/>
      <c r="O299" s="5" t="s">
        <v>1594</v>
      </c>
      <c r="P299" s="34"/>
      <c r="Q299" s="5" t="s">
        <v>1595</v>
      </c>
      <c r="R299" s="14"/>
      <c r="S299" s="5" t="s">
        <v>1596</v>
      </c>
      <c r="T299" s="14"/>
      <c r="U299" s="5" t="s">
        <v>1597</v>
      </c>
      <c r="V299" s="15"/>
      <c r="W299" s="5" t="s">
        <v>1598</v>
      </c>
      <c r="X299" s="15"/>
      <c r="Y299" s="5" t="s">
        <v>1599</v>
      </c>
      <c r="Z299" s="5"/>
      <c r="AA299" s="5" t="s">
        <v>1600</v>
      </c>
      <c r="AB299" s="5"/>
      <c r="AC299" s="5" t="s">
        <v>1601</v>
      </c>
      <c r="AD299" s="5"/>
      <c r="AE299" s="5"/>
      <c r="AF299" s="5"/>
      <c r="AG299" s="5"/>
      <c r="AH299" s="5"/>
      <c r="AI299" s="5"/>
      <c r="AJ299" s="5"/>
      <c r="AK299" s="5"/>
      <c r="AL299" s="5"/>
      <c r="AMB299" s="6"/>
      <c r="AMC299" s="6"/>
      <c r="AMD299" s="6"/>
      <c r="AME299" s="6"/>
      <c r="AMF299" s="6"/>
      <c r="AMG299" s="6"/>
      <c r="AMH299" s="6"/>
      <c r="AMI299" s="6"/>
      <c r="AMJ299" s="6"/>
    </row>
    <row r="300" spans="1:1024" s="16" customFormat="1" ht="38.25" x14ac:dyDescent="0.25">
      <c r="A300" s="11">
        <v>2</v>
      </c>
      <c r="B300" s="10" t="s">
        <v>38</v>
      </c>
      <c r="C300" s="10" t="s">
        <v>1168</v>
      </c>
      <c r="D300" s="10" t="s">
        <v>352</v>
      </c>
      <c r="E300" s="95">
        <v>299</v>
      </c>
      <c r="F300" s="10" t="s">
        <v>1602</v>
      </c>
      <c r="G300" s="13" t="s">
        <v>1603</v>
      </c>
      <c r="H300" s="1">
        <v>36.244007000000003</v>
      </c>
      <c r="I300" s="11" t="s">
        <v>43</v>
      </c>
      <c r="J300" s="13"/>
      <c r="K300" s="10" t="s">
        <v>1604</v>
      </c>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B300" s="6"/>
      <c r="AMC300" s="6"/>
      <c r="AMD300" s="6"/>
      <c r="AME300" s="6"/>
      <c r="AMF300" s="6"/>
      <c r="AMG300" s="6"/>
      <c r="AMH300" s="6"/>
      <c r="AMI300" s="6"/>
      <c r="AMJ300" s="6"/>
    </row>
    <row r="301" spans="1:1024" s="16" customFormat="1" ht="25.5" x14ac:dyDescent="0.25">
      <c r="A301" s="11">
        <v>2</v>
      </c>
      <c r="B301" s="10" t="s">
        <v>38</v>
      </c>
      <c r="C301" s="10" t="s">
        <v>464</v>
      </c>
      <c r="D301" s="10" t="s">
        <v>117</v>
      </c>
      <c r="E301" s="95">
        <v>300</v>
      </c>
      <c r="F301" s="10" t="s">
        <v>1605</v>
      </c>
      <c r="G301" s="13" t="s">
        <v>1606</v>
      </c>
      <c r="H301" s="1">
        <v>29.551729999999999</v>
      </c>
      <c r="I301" s="11" t="s">
        <v>43</v>
      </c>
      <c r="J301" s="13"/>
      <c r="K301" s="10" t="s">
        <v>1605</v>
      </c>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B301" s="6"/>
      <c r="AMC301" s="6"/>
      <c r="AMD301" s="6"/>
      <c r="AME301" s="6"/>
      <c r="AMF301" s="6"/>
      <c r="AMG301" s="6"/>
      <c r="AMH301" s="6"/>
      <c r="AMI301" s="6"/>
      <c r="AMJ301" s="6"/>
    </row>
    <row r="302" spans="1:1024" s="16" customFormat="1" ht="25.5" x14ac:dyDescent="0.25">
      <c r="A302" s="11">
        <v>2</v>
      </c>
      <c r="B302" s="10" t="s">
        <v>38</v>
      </c>
      <c r="C302" s="10" t="s">
        <v>174</v>
      </c>
      <c r="D302" s="5" t="s">
        <v>175</v>
      </c>
      <c r="E302" s="95">
        <v>301</v>
      </c>
      <c r="F302" s="5" t="s">
        <v>1607</v>
      </c>
      <c r="G302" s="16" t="s">
        <v>1608</v>
      </c>
      <c r="H302" s="1">
        <v>40.007086299999997</v>
      </c>
      <c r="I302" s="11" t="s">
        <v>43</v>
      </c>
      <c r="K302" s="5" t="s">
        <v>1609</v>
      </c>
      <c r="L302" s="34"/>
      <c r="M302" s="5"/>
      <c r="N302" s="34"/>
      <c r="O302" s="5"/>
      <c r="P302" s="34"/>
      <c r="Q302" s="5"/>
      <c r="R302" s="14"/>
      <c r="S302" s="5"/>
      <c r="T302" s="14"/>
      <c r="U302" s="5"/>
      <c r="V302" s="15"/>
      <c r="W302" s="5"/>
      <c r="X302" s="15"/>
      <c r="Y302" s="5"/>
      <c r="Z302" s="14"/>
      <c r="AA302" s="5"/>
      <c r="AB302" s="15"/>
      <c r="AC302" s="5"/>
      <c r="AD302" s="15"/>
      <c r="AE302" s="5"/>
      <c r="AF302" s="15"/>
      <c r="AG302" s="5"/>
      <c r="AH302" s="15"/>
      <c r="AI302" s="5"/>
      <c r="AJ302" s="15"/>
      <c r="AK302" s="5"/>
      <c r="AL302" s="15"/>
      <c r="AMB302" s="6"/>
      <c r="AMC302" s="6"/>
      <c r="AMD302" s="6"/>
      <c r="AME302" s="6"/>
      <c r="AMF302" s="6"/>
      <c r="AMG302" s="6"/>
      <c r="AMH302" s="6"/>
      <c r="AMI302" s="6"/>
      <c r="AMJ302" s="6"/>
    </row>
    <row r="303" spans="1:1024" s="16" customFormat="1" ht="38.25" x14ac:dyDescent="0.25">
      <c r="A303" s="11">
        <v>2</v>
      </c>
      <c r="B303" s="10" t="s">
        <v>38</v>
      </c>
      <c r="C303" s="10" t="s">
        <v>1610</v>
      </c>
      <c r="D303" s="10" t="s">
        <v>117</v>
      </c>
      <c r="E303" s="95">
        <v>302</v>
      </c>
      <c r="F303" s="10" t="s">
        <v>1611</v>
      </c>
      <c r="G303" s="13" t="s">
        <v>1612</v>
      </c>
      <c r="H303" s="1">
        <v>234.21974499999999</v>
      </c>
      <c r="I303" s="11" t="s">
        <v>43</v>
      </c>
      <c r="J303" s="13"/>
      <c r="K303" s="10" t="s">
        <v>1613</v>
      </c>
      <c r="L303" s="10"/>
      <c r="M303" s="10" t="s">
        <v>1614</v>
      </c>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B303" s="6"/>
      <c r="AMC303" s="6"/>
      <c r="AMD303" s="6"/>
      <c r="AME303" s="6"/>
      <c r="AMF303" s="6"/>
      <c r="AMG303" s="6"/>
      <c r="AMH303" s="6"/>
      <c r="AMI303" s="6"/>
      <c r="AMJ303" s="6"/>
    </row>
    <row r="304" spans="1:1024" s="16" customFormat="1" ht="25.5" x14ac:dyDescent="0.25">
      <c r="A304" s="11">
        <v>2</v>
      </c>
      <c r="B304" s="10" t="s">
        <v>38</v>
      </c>
      <c r="C304" s="10" t="s">
        <v>1615</v>
      </c>
      <c r="D304" s="10" t="s">
        <v>40</v>
      </c>
      <c r="E304" s="95">
        <v>303</v>
      </c>
      <c r="F304" s="10" t="s">
        <v>1616</v>
      </c>
      <c r="G304" s="13" t="s">
        <v>1617</v>
      </c>
      <c r="H304" s="1">
        <v>96.03041859999999</v>
      </c>
      <c r="I304" s="11" t="s">
        <v>43</v>
      </c>
      <c r="J304" s="13"/>
      <c r="K304" s="10" t="s">
        <v>1618</v>
      </c>
      <c r="L304" s="10"/>
      <c r="M304" s="10"/>
      <c r="N304" s="5"/>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B304" s="6"/>
      <c r="AMC304" s="6"/>
      <c r="AMD304" s="6"/>
      <c r="AME304" s="6"/>
      <c r="AMF304" s="6"/>
      <c r="AMG304" s="6"/>
      <c r="AMH304" s="6"/>
      <c r="AMI304" s="6"/>
      <c r="AMJ304" s="6"/>
    </row>
    <row r="305" spans="1:1024" s="16" customFormat="1" ht="51" x14ac:dyDescent="0.25">
      <c r="A305" s="11">
        <v>2</v>
      </c>
      <c r="B305" s="10" t="s">
        <v>38</v>
      </c>
      <c r="C305" s="10" t="s">
        <v>1619</v>
      </c>
      <c r="D305" s="5" t="s">
        <v>52</v>
      </c>
      <c r="E305" s="95">
        <v>304</v>
      </c>
      <c r="F305" s="5" t="s">
        <v>1620</v>
      </c>
      <c r="G305" s="16" t="s">
        <v>1621</v>
      </c>
      <c r="H305" s="1">
        <v>150</v>
      </c>
      <c r="I305" s="11" t="s">
        <v>43</v>
      </c>
      <c r="K305" s="5" t="s">
        <v>1622</v>
      </c>
      <c r="L305" s="34" t="s">
        <v>315</v>
      </c>
      <c r="M305" s="5"/>
      <c r="N305" s="34"/>
      <c r="O305" s="5"/>
      <c r="P305" s="34"/>
      <c r="Q305" s="5"/>
      <c r="R305" s="14"/>
      <c r="S305" s="5"/>
      <c r="T305" s="14"/>
      <c r="U305" s="5"/>
      <c r="V305" s="14"/>
      <c r="W305" s="5"/>
      <c r="X305" s="11"/>
      <c r="Y305" s="5"/>
      <c r="Z305" s="11"/>
      <c r="AA305" s="5"/>
      <c r="AB305" s="5"/>
      <c r="AC305" s="5"/>
      <c r="AD305" s="5"/>
      <c r="AE305" s="5"/>
      <c r="AF305" s="5"/>
      <c r="AG305" s="5"/>
      <c r="AH305" s="5"/>
      <c r="AI305" s="5"/>
      <c r="AJ305" s="5"/>
      <c r="AK305" s="5"/>
      <c r="AL305" s="5"/>
      <c r="AMB305" s="6"/>
      <c r="AMC305" s="6"/>
      <c r="AMD305" s="6"/>
      <c r="AME305" s="6"/>
      <c r="AMF305" s="6"/>
      <c r="AMG305" s="6"/>
      <c r="AMH305" s="6"/>
      <c r="AMI305" s="6"/>
      <c r="AMJ305" s="6"/>
    </row>
    <row r="306" spans="1:1024" s="16" customFormat="1" ht="38.25" x14ac:dyDescent="0.25">
      <c r="A306" s="11">
        <v>2</v>
      </c>
      <c r="B306" s="10" t="s">
        <v>38</v>
      </c>
      <c r="C306" s="10" t="s">
        <v>1623</v>
      </c>
      <c r="D306" s="10" t="s">
        <v>1624</v>
      </c>
      <c r="E306" s="95">
        <v>305</v>
      </c>
      <c r="F306" s="10" t="s">
        <v>1625</v>
      </c>
      <c r="G306" s="13" t="s">
        <v>1626</v>
      </c>
      <c r="H306" s="1">
        <v>51.724438499999998</v>
      </c>
      <c r="I306" s="11" t="s">
        <v>43</v>
      </c>
      <c r="J306" s="13"/>
      <c r="K306" s="10" t="s">
        <v>1627</v>
      </c>
      <c r="L306" s="10"/>
      <c r="M306" s="10" t="s">
        <v>1628</v>
      </c>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B306" s="6"/>
      <c r="AMC306" s="6"/>
      <c r="AMD306" s="6"/>
      <c r="AME306" s="6"/>
      <c r="AMF306" s="6"/>
      <c r="AMG306" s="6"/>
      <c r="AMH306" s="6"/>
      <c r="AMI306" s="6"/>
      <c r="AMJ306" s="6"/>
    </row>
    <row r="307" spans="1:1024" s="16" customFormat="1" ht="51" x14ac:dyDescent="0.25">
      <c r="A307" s="11">
        <v>2</v>
      </c>
      <c r="B307" s="10" t="s">
        <v>38</v>
      </c>
      <c r="C307" s="10" t="s">
        <v>340</v>
      </c>
      <c r="D307" s="10" t="s">
        <v>40</v>
      </c>
      <c r="E307" s="95">
        <v>306</v>
      </c>
      <c r="F307" s="10" t="s">
        <v>1629</v>
      </c>
      <c r="G307" s="13" t="s">
        <v>1630</v>
      </c>
      <c r="H307" s="1">
        <v>131.56841</v>
      </c>
      <c r="I307" s="11" t="s">
        <v>43</v>
      </c>
      <c r="J307" s="13"/>
      <c r="K307" s="10" t="s">
        <v>1631</v>
      </c>
      <c r="L307" s="10">
        <v>0</v>
      </c>
      <c r="M307" s="10" t="s">
        <v>1632</v>
      </c>
      <c r="N307" s="5">
        <v>0</v>
      </c>
      <c r="O307" s="10" t="s">
        <v>1633</v>
      </c>
      <c r="P307" s="10"/>
      <c r="Q307" s="10" t="s">
        <v>1634</v>
      </c>
      <c r="R307" s="10"/>
      <c r="S307" s="10"/>
      <c r="T307" s="10"/>
      <c r="U307" s="10"/>
      <c r="V307" s="10"/>
      <c r="W307" s="10"/>
      <c r="X307" s="10"/>
      <c r="Y307" s="10"/>
      <c r="Z307" s="10"/>
      <c r="AA307" s="10"/>
      <c r="AB307" s="10"/>
      <c r="AC307" s="10"/>
      <c r="AD307" s="10"/>
      <c r="AE307" s="10"/>
      <c r="AF307" s="10"/>
      <c r="AG307" s="10"/>
      <c r="AH307" s="10"/>
      <c r="AI307" s="10"/>
      <c r="AJ307" s="10"/>
      <c r="AK307" s="10"/>
      <c r="AL307" s="10"/>
      <c r="AMB307" s="6"/>
      <c r="AMC307" s="6"/>
      <c r="AMD307" s="6"/>
      <c r="AME307" s="6"/>
      <c r="AMF307" s="6"/>
      <c r="AMG307" s="6"/>
      <c r="AMH307" s="6"/>
      <c r="AMI307" s="6"/>
      <c r="AMJ307" s="6"/>
    </row>
    <row r="308" spans="1:1024" s="16" customFormat="1" ht="38.25" x14ac:dyDescent="0.25">
      <c r="A308" s="11">
        <v>2</v>
      </c>
      <c r="B308" s="10" t="s">
        <v>38</v>
      </c>
      <c r="C308" s="10" t="s">
        <v>1635</v>
      </c>
      <c r="D308" s="10" t="s">
        <v>306</v>
      </c>
      <c r="E308" s="95">
        <v>307</v>
      </c>
      <c r="F308" s="10" t="s">
        <v>1636</v>
      </c>
      <c r="G308" s="13" t="s">
        <v>1637</v>
      </c>
      <c r="H308" s="1">
        <v>200</v>
      </c>
      <c r="I308" s="11" t="s">
        <v>43</v>
      </c>
      <c r="J308" s="13"/>
      <c r="K308" s="10" t="s">
        <v>1638</v>
      </c>
      <c r="L308" s="10"/>
      <c r="M308" s="10" t="s">
        <v>1639</v>
      </c>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B308" s="6"/>
      <c r="AMC308" s="6"/>
      <c r="AMD308" s="6"/>
      <c r="AME308" s="6"/>
      <c r="AMF308" s="6"/>
      <c r="AMG308" s="6"/>
      <c r="AMH308" s="6"/>
      <c r="AMI308" s="6"/>
      <c r="AMJ308" s="6"/>
    </row>
    <row r="309" spans="1:1024" s="16" customFormat="1" ht="38.25" x14ac:dyDescent="0.25">
      <c r="A309" s="11">
        <v>2</v>
      </c>
      <c r="B309" s="10" t="s">
        <v>38</v>
      </c>
      <c r="C309" s="10" t="s">
        <v>271</v>
      </c>
      <c r="D309" s="10" t="s">
        <v>117</v>
      </c>
      <c r="E309" s="95">
        <v>308</v>
      </c>
      <c r="F309" s="10" t="s">
        <v>1640</v>
      </c>
      <c r="G309" s="13" t="s">
        <v>1641</v>
      </c>
      <c r="H309" s="1">
        <v>25</v>
      </c>
      <c r="I309" s="11" t="s">
        <v>43</v>
      </c>
      <c r="J309" s="13"/>
      <c r="K309" s="10" t="s">
        <v>1642</v>
      </c>
      <c r="L309" s="10"/>
      <c r="M309" s="10"/>
      <c r="N309" s="5"/>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B309" s="6"/>
      <c r="AMC309" s="6"/>
      <c r="AMD309" s="6"/>
      <c r="AME309" s="6"/>
      <c r="AMF309" s="6"/>
      <c r="AMG309" s="6"/>
      <c r="AMH309" s="6"/>
      <c r="AMI309" s="6"/>
      <c r="AMJ309" s="6"/>
    </row>
    <row r="310" spans="1:1024" s="16" customFormat="1" ht="255" x14ac:dyDescent="0.25">
      <c r="A310" s="11">
        <v>2</v>
      </c>
      <c r="B310" s="10" t="s">
        <v>38</v>
      </c>
      <c r="C310" s="10" t="s">
        <v>625</v>
      </c>
      <c r="D310" s="5" t="s">
        <v>150</v>
      </c>
      <c r="E310" s="95">
        <v>309</v>
      </c>
      <c r="F310" s="10" t="s">
        <v>1643</v>
      </c>
      <c r="G310" s="10" t="s">
        <v>1644</v>
      </c>
      <c r="H310" s="1">
        <v>67.856108700000007</v>
      </c>
      <c r="I310" s="11" t="s">
        <v>43</v>
      </c>
      <c r="J310" s="13"/>
      <c r="K310" s="10" t="s">
        <v>1643</v>
      </c>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B310" s="6"/>
      <c r="AMC310" s="6"/>
      <c r="AMD310" s="6"/>
      <c r="AME310" s="6"/>
      <c r="AMF310" s="6"/>
      <c r="AMG310" s="6"/>
      <c r="AMH310" s="6"/>
      <c r="AMI310" s="6"/>
      <c r="AMJ310" s="6"/>
    </row>
    <row r="311" spans="1:1024" s="16" customFormat="1" ht="38.25" x14ac:dyDescent="0.25">
      <c r="A311" s="11">
        <v>2</v>
      </c>
      <c r="B311" s="10" t="s">
        <v>38</v>
      </c>
      <c r="C311" s="10" t="s">
        <v>271</v>
      </c>
      <c r="D311" s="10" t="s">
        <v>117</v>
      </c>
      <c r="E311" s="95">
        <v>310</v>
      </c>
      <c r="F311" s="10" t="s">
        <v>1645</v>
      </c>
      <c r="G311" s="13" t="s">
        <v>1646</v>
      </c>
      <c r="H311" s="1">
        <v>25.1495</v>
      </c>
      <c r="I311" s="11" t="s">
        <v>43</v>
      </c>
      <c r="J311" s="13"/>
      <c r="K311" s="10" t="s">
        <v>1645</v>
      </c>
      <c r="L311" s="10"/>
      <c r="M311" s="10"/>
      <c r="N311" s="5"/>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B311" s="6"/>
      <c r="AMC311" s="6"/>
      <c r="AMD311" s="6"/>
      <c r="AME311" s="6"/>
      <c r="AMF311" s="6"/>
      <c r="AMG311" s="6"/>
      <c r="AMH311" s="6"/>
      <c r="AMI311" s="6"/>
      <c r="AMJ311" s="6"/>
    </row>
    <row r="312" spans="1:1024" s="16" customFormat="1" ht="76.5" x14ac:dyDescent="0.25">
      <c r="A312" s="11">
        <v>2</v>
      </c>
      <c r="B312" s="10" t="s">
        <v>38</v>
      </c>
      <c r="C312" s="10" t="s">
        <v>1647</v>
      </c>
      <c r="D312" s="5" t="s">
        <v>52</v>
      </c>
      <c r="E312" s="95">
        <v>311</v>
      </c>
      <c r="F312" s="5" t="s">
        <v>1648</v>
      </c>
      <c r="G312" s="16" t="s">
        <v>1649</v>
      </c>
      <c r="H312" s="1">
        <v>7058.1625697999998</v>
      </c>
      <c r="I312" s="11" t="s">
        <v>43</v>
      </c>
      <c r="K312" s="5" t="s">
        <v>1650</v>
      </c>
      <c r="L312" s="34"/>
      <c r="M312" s="5" t="s">
        <v>1651</v>
      </c>
      <c r="N312" s="34"/>
      <c r="O312" s="5" t="s">
        <v>1652</v>
      </c>
      <c r="P312" s="34"/>
      <c r="Q312" s="5" t="s">
        <v>1653</v>
      </c>
      <c r="R312" s="14"/>
      <c r="S312" s="5" t="s">
        <v>1654</v>
      </c>
      <c r="T312" s="14"/>
      <c r="U312" s="5" t="s">
        <v>1655</v>
      </c>
      <c r="V312" s="15"/>
      <c r="W312" s="5" t="s">
        <v>1656</v>
      </c>
      <c r="X312" s="15"/>
      <c r="Y312" s="5"/>
      <c r="Z312" s="14"/>
      <c r="AA312" s="5"/>
      <c r="AB312" s="15"/>
      <c r="AC312" s="5"/>
      <c r="AD312" s="15"/>
      <c r="AE312" s="5"/>
      <c r="AF312" s="15"/>
      <c r="AG312" s="5"/>
      <c r="AH312" s="15"/>
      <c r="AI312" s="5"/>
      <c r="AJ312" s="15"/>
      <c r="AK312" s="5"/>
      <c r="AL312" s="15"/>
      <c r="AMB312" s="6"/>
      <c r="AMC312" s="6"/>
      <c r="AMD312" s="6"/>
      <c r="AME312" s="6"/>
      <c r="AMF312" s="6"/>
      <c r="AMG312" s="6"/>
      <c r="AMH312" s="6"/>
      <c r="AMI312" s="6"/>
      <c r="AMJ312" s="6"/>
    </row>
    <row r="313" spans="1:1024" s="16" customFormat="1" ht="38.25" x14ac:dyDescent="0.25">
      <c r="A313" s="11">
        <v>2</v>
      </c>
      <c r="B313" s="10" t="s">
        <v>38</v>
      </c>
      <c r="C313" s="10" t="s">
        <v>1657</v>
      </c>
      <c r="D313" s="10" t="s">
        <v>758</v>
      </c>
      <c r="E313" s="95">
        <v>312</v>
      </c>
      <c r="F313" s="10" t="s">
        <v>1658</v>
      </c>
      <c r="G313" s="13" t="s">
        <v>1659</v>
      </c>
      <c r="H313" s="1">
        <v>119.4512423</v>
      </c>
      <c r="I313" s="11" t="s">
        <v>43</v>
      </c>
      <c r="J313" s="13"/>
      <c r="K313" s="10" t="s">
        <v>1660</v>
      </c>
      <c r="L313" s="10">
        <v>3226570</v>
      </c>
      <c r="M313" s="10" t="s">
        <v>1661</v>
      </c>
      <c r="N313" s="10">
        <v>3345062</v>
      </c>
      <c r="O313" s="10" t="s">
        <v>1662</v>
      </c>
      <c r="P313" s="10">
        <v>3298963</v>
      </c>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B313" s="6"/>
      <c r="AMC313" s="6"/>
      <c r="AMD313" s="6"/>
      <c r="AME313" s="6"/>
      <c r="AMF313" s="6"/>
      <c r="AMG313" s="6"/>
      <c r="AMH313" s="6"/>
      <c r="AMI313" s="6"/>
      <c r="AMJ313" s="6"/>
    </row>
    <row r="314" spans="1:1024" s="16" customFormat="1" ht="25.5" x14ac:dyDescent="0.25">
      <c r="A314" s="11">
        <v>2</v>
      </c>
      <c r="B314" s="10" t="s">
        <v>38</v>
      </c>
      <c r="C314" s="10" t="s">
        <v>240</v>
      </c>
      <c r="D314" s="10" t="s">
        <v>59</v>
      </c>
      <c r="E314" s="95">
        <v>313</v>
      </c>
      <c r="F314" s="10" t="s">
        <v>1663</v>
      </c>
      <c r="G314" s="13" t="s">
        <v>1664</v>
      </c>
      <c r="H314" s="49">
        <v>131.63034960000002</v>
      </c>
      <c r="I314" s="11" t="s">
        <v>43</v>
      </c>
      <c r="J314" s="13"/>
      <c r="K314" s="10" t="s">
        <v>1665</v>
      </c>
      <c r="L314" s="12" t="s">
        <v>1666</v>
      </c>
      <c r="M314" s="10" t="s">
        <v>1667</v>
      </c>
      <c r="N314" s="12" t="s">
        <v>1668</v>
      </c>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B314" s="6"/>
      <c r="AMC314" s="6"/>
      <c r="AMD314" s="6"/>
      <c r="AME314" s="6"/>
      <c r="AMF314" s="6"/>
      <c r="AMG314" s="6"/>
      <c r="AMH314" s="6"/>
      <c r="AMI314" s="6"/>
      <c r="AMJ314" s="6"/>
    </row>
    <row r="315" spans="1:1024" s="16" customFormat="1" ht="25.5" x14ac:dyDescent="0.25">
      <c r="A315" s="11">
        <v>2</v>
      </c>
      <c r="B315" s="10" t="s">
        <v>38</v>
      </c>
      <c r="C315" s="10" t="s">
        <v>1520</v>
      </c>
      <c r="D315" s="10" t="s">
        <v>52</v>
      </c>
      <c r="E315" s="95">
        <v>314</v>
      </c>
      <c r="F315" s="10" t="s">
        <v>1669</v>
      </c>
      <c r="G315" s="13" t="s">
        <v>1670</v>
      </c>
      <c r="H315" s="1">
        <v>194.88938999999999</v>
      </c>
      <c r="I315" s="11" t="s">
        <v>43</v>
      </c>
      <c r="J315" s="13"/>
      <c r="K315" s="10" t="s">
        <v>1671</v>
      </c>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B315" s="6"/>
      <c r="AMC315" s="6"/>
      <c r="AMD315" s="6"/>
      <c r="AME315" s="6"/>
      <c r="AMF315" s="6"/>
      <c r="AMG315" s="6"/>
      <c r="AMH315" s="6"/>
      <c r="AMI315" s="6"/>
      <c r="AMJ315" s="6"/>
    </row>
    <row r="316" spans="1:1024" s="16" customFormat="1" ht="25.5" x14ac:dyDescent="0.25">
      <c r="A316" s="11">
        <v>2</v>
      </c>
      <c r="B316" s="10" t="s">
        <v>38</v>
      </c>
      <c r="C316" s="10" t="s">
        <v>1672</v>
      </c>
      <c r="D316" s="10" t="s">
        <v>40</v>
      </c>
      <c r="E316" s="95">
        <v>315</v>
      </c>
      <c r="F316" s="10" t="s">
        <v>1673</v>
      </c>
      <c r="G316" s="13" t="s">
        <v>1674</v>
      </c>
      <c r="H316" s="49">
        <v>36.003952599999998</v>
      </c>
      <c r="I316" s="11" t="s">
        <v>43</v>
      </c>
      <c r="J316" s="13"/>
      <c r="K316" s="10" t="s">
        <v>1675</v>
      </c>
      <c r="L316" s="10"/>
      <c r="M316" s="10"/>
      <c r="N316" s="5"/>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B316" s="6"/>
      <c r="AMC316" s="6"/>
      <c r="AMD316" s="6"/>
      <c r="AME316" s="6"/>
      <c r="AMF316" s="6"/>
      <c r="AMG316" s="6"/>
      <c r="AMH316" s="6"/>
      <c r="AMI316" s="6"/>
      <c r="AMJ316" s="6"/>
    </row>
    <row r="317" spans="1:1024" s="16" customFormat="1" ht="25.5" x14ac:dyDescent="0.25">
      <c r="A317" s="11">
        <v>2</v>
      </c>
      <c r="B317" s="10" t="s">
        <v>38</v>
      </c>
      <c r="C317" s="10" t="s">
        <v>1676</v>
      </c>
      <c r="D317" s="10" t="s">
        <v>40</v>
      </c>
      <c r="E317" s="95">
        <v>316</v>
      </c>
      <c r="F317" s="10" t="s">
        <v>1677</v>
      </c>
      <c r="G317" s="13" t="s">
        <v>1678</v>
      </c>
      <c r="H317" s="1">
        <v>32.592516400000001</v>
      </c>
      <c r="I317" s="11" t="s">
        <v>43</v>
      </c>
      <c r="J317" s="13"/>
      <c r="K317" s="10" t="s">
        <v>1679</v>
      </c>
      <c r="L317" s="10"/>
      <c r="M317" s="10"/>
      <c r="N317" s="5"/>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B317" s="6"/>
      <c r="AMC317" s="6"/>
      <c r="AMD317" s="6"/>
      <c r="AME317" s="6"/>
      <c r="AMF317" s="6"/>
      <c r="AMG317" s="6"/>
      <c r="AMH317" s="6"/>
      <c r="AMI317" s="6"/>
      <c r="AMJ317" s="6"/>
    </row>
    <row r="318" spans="1:1024" s="16" customFormat="1" ht="25.5" x14ac:dyDescent="0.25">
      <c r="A318" s="11">
        <v>2</v>
      </c>
      <c r="B318" s="10" t="s">
        <v>38</v>
      </c>
      <c r="C318" s="10" t="s">
        <v>1680</v>
      </c>
      <c r="D318" s="10" t="s">
        <v>117</v>
      </c>
      <c r="E318" s="95">
        <v>317</v>
      </c>
      <c r="F318" s="10" t="s">
        <v>1681</v>
      </c>
      <c r="G318" s="13" t="s">
        <v>1682</v>
      </c>
      <c r="H318" s="1">
        <v>98.448499999999996</v>
      </c>
      <c r="I318" s="11" t="s">
        <v>43</v>
      </c>
      <c r="J318" s="13"/>
      <c r="K318" s="10" t="s">
        <v>1683</v>
      </c>
      <c r="L318" s="12" t="s">
        <v>1684</v>
      </c>
      <c r="M318" s="10" t="s">
        <v>1685</v>
      </c>
      <c r="N318" s="10"/>
      <c r="O318" s="10" t="s">
        <v>1686</v>
      </c>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B318" s="6"/>
      <c r="AMC318" s="6"/>
      <c r="AMD318" s="6"/>
      <c r="AME318" s="6"/>
      <c r="AMF318" s="6"/>
      <c r="AMG318" s="6"/>
      <c r="AMH318" s="6"/>
      <c r="AMI318" s="6"/>
      <c r="AMJ318" s="6"/>
    </row>
    <row r="319" spans="1:1024" s="16" customFormat="1" ht="51" x14ac:dyDescent="0.25">
      <c r="A319" s="11">
        <v>2</v>
      </c>
      <c r="B319" s="10" t="s">
        <v>38</v>
      </c>
      <c r="C319" s="10" t="s">
        <v>271</v>
      </c>
      <c r="D319" s="10" t="s">
        <v>117</v>
      </c>
      <c r="E319" s="95">
        <v>318</v>
      </c>
      <c r="F319" s="10" t="s">
        <v>1687</v>
      </c>
      <c r="G319" s="13" t="s">
        <v>1688</v>
      </c>
      <c r="H319" s="1">
        <v>25.294070000000001</v>
      </c>
      <c r="I319" s="11" t="s">
        <v>43</v>
      </c>
      <c r="J319" s="13"/>
      <c r="K319" s="10" t="s">
        <v>1687</v>
      </c>
      <c r="L319" s="10"/>
      <c r="M319" s="10"/>
      <c r="N319" s="5"/>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B319" s="6"/>
      <c r="AMC319" s="6"/>
      <c r="AMD319" s="6"/>
      <c r="AME319" s="6"/>
      <c r="AMF319" s="6"/>
      <c r="AMG319" s="6"/>
      <c r="AMH319" s="6"/>
      <c r="AMI319" s="6"/>
      <c r="AMJ319" s="6"/>
    </row>
    <row r="320" spans="1:1024" s="16" customFormat="1" ht="25.5" x14ac:dyDescent="0.25">
      <c r="A320" s="11">
        <v>2</v>
      </c>
      <c r="B320" s="10" t="s">
        <v>38</v>
      </c>
      <c r="C320" s="10" t="s">
        <v>871</v>
      </c>
      <c r="D320" s="10" t="s">
        <v>117</v>
      </c>
      <c r="E320" s="95">
        <v>319</v>
      </c>
      <c r="F320" s="10" t="s">
        <v>1689</v>
      </c>
      <c r="G320" s="13" t="s">
        <v>1690</v>
      </c>
      <c r="H320" s="49">
        <v>44.522836300000002</v>
      </c>
      <c r="I320" s="11" t="s">
        <v>43</v>
      </c>
      <c r="J320" s="13"/>
      <c r="K320" s="10" t="s">
        <v>1691</v>
      </c>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B320" s="6"/>
      <c r="AMC320" s="6"/>
      <c r="AMD320" s="6"/>
      <c r="AME320" s="6"/>
      <c r="AMF320" s="6"/>
      <c r="AMG320" s="6"/>
      <c r="AMH320" s="6"/>
      <c r="AMI320" s="6"/>
      <c r="AMJ320" s="6"/>
    </row>
    <row r="321" spans="1:1024" s="16" customFormat="1" ht="38.25" x14ac:dyDescent="0.25">
      <c r="A321" s="11">
        <v>2</v>
      </c>
      <c r="B321" s="10" t="s">
        <v>38</v>
      </c>
      <c r="C321" s="10" t="s">
        <v>661</v>
      </c>
      <c r="D321" s="5" t="s">
        <v>40</v>
      </c>
      <c r="E321" s="95">
        <v>320</v>
      </c>
      <c r="F321" s="5" t="s">
        <v>1692</v>
      </c>
      <c r="G321" s="16" t="s">
        <v>1142</v>
      </c>
      <c r="H321" s="1">
        <v>471.55372</v>
      </c>
      <c r="I321" s="11" t="s">
        <v>43</v>
      </c>
      <c r="J321" s="16" t="s">
        <v>1693</v>
      </c>
      <c r="K321" s="5" t="s">
        <v>1144</v>
      </c>
      <c r="L321" s="34"/>
      <c r="M321" s="5"/>
      <c r="N321" s="34"/>
      <c r="O321" s="5"/>
      <c r="P321" s="34"/>
      <c r="Q321" s="5"/>
      <c r="R321" s="11"/>
      <c r="S321" s="5"/>
      <c r="T321" s="11"/>
      <c r="U321" s="5"/>
      <c r="V321" s="11"/>
      <c r="W321" s="5"/>
      <c r="X321" s="11"/>
      <c r="Y321" s="5"/>
      <c r="Z321" s="11"/>
      <c r="AA321" s="5"/>
      <c r="AB321" s="5"/>
      <c r="AC321" s="5"/>
      <c r="AD321" s="5"/>
      <c r="AE321" s="5"/>
      <c r="AF321" s="5"/>
      <c r="AG321" s="5"/>
      <c r="AH321" s="5"/>
      <c r="AI321" s="5"/>
      <c r="AJ321" s="5"/>
      <c r="AK321" s="5"/>
      <c r="AL321" s="5"/>
      <c r="AMB321" s="6"/>
      <c r="AMC321" s="6"/>
      <c r="AMD321" s="6"/>
      <c r="AME321" s="6"/>
      <c r="AMF321" s="6"/>
      <c r="AMG321" s="6"/>
      <c r="AMH321" s="6"/>
      <c r="AMI321" s="6"/>
      <c r="AMJ321" s="6"/>
    </row>
    <row r="322" spans="1:1024" s="16" customFormat="1" ht="63.75" x14ac:dyDescent="0.25">
      <c r="A322" s="11">
        <v>2</v>
      </c>
      <c r="B322" s="10" t="s">
        <v>38</v>
      </c>
      <c r="C322" s="10" t="s">
        <v>1694</v>
      </c>
      <c r="D322" s="10" t="s">
        <v>111</v>
      </c>
      <c r="E322" s="95">
        <v>321</v>
      </c>
      <c r="F322" s="10" t="s">
        <v>1695</v>
      </c>
      <c r="G322" s="13" t="s">
        <v>1696</v>
      </c>
      <c r="H322" s="1">
        <v>4238.7008283999994</v>
      </c>
      <c r="I322" s="11" t="s">
        <v>43</v>
      </c>
      <c r="J322" s="13"/>
      <c r="K322" s="10" t="s">
        <v>1697</v>
      </c>
      <c r="L322" s="10"/>
      <c r="M322" s="10" t="s">
        <v>1698</v>
      </c>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B322" s="6"/>
      <c r="AMC322" s="6"/>
      <c r="AMD322" s="6"/>
      <c r="AME322" s="6"/>
      <c r="AMF322" s="6"/>
      <c r="AMG322" s="6"/>
      <c r="AMH322" s="6"/>
      <c r="AMI322" s="6"/>
      <c r="AMJ322" s="6"/>
    </row>
    <row r="323" spans="1:1024" s="16" customFormat="1" ht="25.5" x14ac:dyDescent="0.25">
      <c r="A323" s="11">
        <v>2</v>
      </c>
      <c r="B323" s="10" t="s">
        <v>38</v>
      </c>
      <c r="C323" s="10" t="s">
        <v>901</v>
      </c>
      <c r="D323" s="5" t="s">
        <v>150</v>
      </c>
      <c r="E323" s="95">
        <v>322</v>
      </c>
      <c r="F323" s="10" t="s">
        <v>1699</v>
      </c>
      <c r="G323" s="13" t="s">
        <v>1700</v>
      </c>
      <c r="H323" s="1">
        <v>68.947855000000004</v>
      </c>
      <c r="I323" s="11" t="s">
        <v>43</v>
      </c>
      <c r="J323" s="13"/>
      <c r="K323" s="10" t="s">
        <v>1701</v>
      </c>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B323" s="6"/>
      <c r="AMC323" s="6"/>
      <c r="AMD323" s="6"/>
      <c r="AME323" s="6"/>
      <c r="AMF323" s="6"/>
      <c r="AMG323" s="6"/>
      <c r="AMH323" s="6"/>
      <c r="AMI323" s="6"/>
      <c r="AMJ323" s="6"/>
    </row>
    <row r="324" spans="1:1024" s="16" customFormat="1" ht="38.25" x14ac:dyDescent="0.25">
      <c r="A324" s="11">
        <v>2</v>
      </c>
      <c r="B324" s="10" t="s">
        <v>38</v>
      </c>
      <c r="C324" s="10" t="s">
        <v>1702</v>
      </c>
      <c r="D324" s="10" t="s">
        <v>59</v>
      </c>
      <c r="E324" s="95">
        <v>323</v>
      </c>
      <c r="F324" s="10" t="s">
        <v>1703</v>
      </c>
      <c r="G324" s="13" t="s">
        <v>1704</v>
      </c>
      <c r="H324" s="1">
        <v>94.432473800000011</v>
      </c>
      <c r="I324" s="11" t="s">
        <v>43</v>
      </c>
      <c r="J324" s="13"/>
      <c r="K324" s="10" t="s">
        <v>1705</v>
      </c>
      <c r="L324" s="10"/>
      <c r="M324" s="10" t="s">
        <v>1706</v>
      </c>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B324" s="6"/>
      <c r="AMC324" s="6"/>
      <c r="AMD324" s="6"/>
      <c r="AME324" s="6"/>
      <c r="AMF324" s="6"/>
      <c r="AMG324" s="6"/>
      <c r="AMH324" s="6"/>
      <c r="AMI324" s="6"/>
      <c r="AMJ324" s="6"/>
    </row>
    <row r="325" spans="1:1024" s="16" customFormat="1" ht="25.5" x14ac:dyDescent="0.25">
      <c r="A325" s="11">
        <v>2</v>
      </c>
      <c r="B325" s="10" t="s">
        <v>38</v>
      </c>
      <c r="C325" s="10" t="s">
        <v>69</v>
      </c>
      <c r="D325" s="10" t="s">
        <v>52</v>
      </c>
      <c r="E325" s="95">
        <v>324</v>
      </c>
      <c r="F325" s="10" t="s">
        <v>1707</v>
      </c>
      <c r="G325" s="13" t="s">
        <v>1708</v>
      </c>
      <c r="H325" s="1">
        <v>47.720046399999994</v>
      </c>
      <c r="I325" s="11" t="s">
        <v>43</v>
      </c>
      <c r="J325" s="13"/>
      <c r="K325" s="10" t="s">
        <v>1709</v>
      </c>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B325" s="6"/>
      <c r="AMC325" s="6"/>
      <c r="AMD325" s="6"/>
      <c r="AME325" s="6"/>
      <c r="AMF325" s="6"/>
      <c r="AMG325" s="6"/>
      <c r="AMH325" s="6"/>
      <c r="AMI325" s="6"/>
      <c r="AMJ325" s="6"/>
    </row>
    <row r="326" spans="1:1024" s="16" customFormat="1" ht="38.25" x14ac:dyDescent="0.25">
      <c r="A326" s="11">
        <v>2</v>
      </c>
      <c r="B326" s="10" t="s">
        <v>38</v>
      </c>
      <c r="C326" s="10" t="s">
        <v>1710</v>
      </c>
      <c r="D326" s="10" t="s">
        <v>1350</v>
      </c>
      <c r="E326" s="95">
        <v>325</v>
      </c>
      <c r="F326" s="10" t="s">
        <v>1711</v>
      </c>
      <c r="G326" s="13" t="s">
        <v>1712</v>
      </c>
      <c r="H326" s="49">
        <v>262.95100000000002</v>
      </c>
      <c r="I326" s="11" t="s">
        <v>43</v>
      </c>
      <c r="J326" s="13"/>
      <c r="K326" s="10" t="s">
        <v>1713</v>
      </c>
      <c r="L326" s="10"/>
      <c r="M326" s="10" t="s">
        <v>1714</v>
      </c>
      <c r="N326" s="10"/>
      <c r="O326" s="10" t="s">
        <v>1715</v>
      </c>
      <c r="P326" s="10"/>
      <c r="Q326" s="10" t="s">
        <v>1716</v>
      </c>
      <c r="R326" s="10"/>
      <c r="S326" s="10"/>
      <c r="T326" s="10"/>
      <c r="U326" s="10"/>
      <c r="V326" s="10"/>
      <c r="W326" s="10"/>
      <c r="X326" s="10"/>
      <c r="Y326" s="10"/>
      <c r="Z326" s="10"/>
      <c r="AA326" s="10"/>
      <c r="AB326" s="10"/>
      <c r="AC326" s="10"/>
      <c r="AD326" s="10"/>
      <c r="AE326" s="10"/>
      <c r="AF326" s="10"/>
      <c r="AG326" s="10"/>
      <c r="AH326" s="10"/>
      <c r="AI326" s="10"/>
      <c r="AJ326" s="10"/>
      <c r="AK326" s="10"/>
      <c r="AL326" s="10"/>
      <c r="AMB326" s="6"/>
      <c r="AMC326" s="6"/>
      <c r="AMD326" s="6"/>
      <c r="AME326" s="6"/>
      <c r="AMF326" s="6"/>
      <c r="AMG326" s="6"/>
      <c r="AMH326" s="6"/>
      <c r="AMI326" s="6"/>
      <c r="AMJ326" s="6"/>
    </row>
    <row r="327" spans="1:1024" s="16" customFormat="1" ht="25.5" x14ac:dyDescent="0.25">
      <c r="A327" s="11">
        <v>2</v>
      </c>
      <c r="B327" s="10" t="s">
        <v>38</v>
      </c>
      <c r="C327" s="10" t="s">
        <v>1717</v>
      </c>
      <c r="D327" s="10" t="s">
        <v>111</v>
      </c>
      <c r="E327" s="95">
        <v>326</v>
      </c>
      <c r="F327" s="10" t="s">
        <v>1718</v>
      </c>
      <c r="G327" s="13" t="s">
        <v>1719</v>
      </c>
      <c r="H327" s="1">
        <v>1684.126039</v>
      </c>
      <c r="I327" s="11" t="s">
        <v>43</v>
      </c>
      <c r="J327" s="13"/>
      <c r="K327" s="10" t="s">
        <v>1720</v>
      </c>
      <c r="L327" s="29"/>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B327" s="6"/>
      <c r="AMC327" s="6"/>
      <c r="AMD327" s="6"/>
      <c r="AME327" s="6"/>
      <c r="AMF327" s="6"/>
      <c r="AMG327" s="6"/>
      <c r="AMH327" s="6"/>
      <c r="AMI327" s="6"/>
      <c r="AMJ327" s="6"/>
    </row>
    <row r="328" spans="1:1024" s="16" customFormat="1" ht="25.5" x14ac:dyDescent="0.25">
      <c r="A328" s="11">
        <v>2</v>
      </c>
      <c r="B328" s="10" t="s">
        <v>38</v>
      </c>
      <c r="C328" s="10" t="s">
        <v>1484</v>
      </c>
      <c r="D328" s="10" t="s">
        <v>111</v>
      </c>
      <c r="E328" s="95">
        <v>327</v>
      </c>
      <c r="F328" s="10" t="s">
        <v>1721</v>
      </c>
      <c r="G328" s="13" t="s">
        <v>1722</v>
      </c>
      <c r="H328" s="1">
        <v>323.666808</v>
      </c>
      <c r="I328" s="11" t="s">
        <v>43</v>
      </c>
      <c r="J328" s="13"/>
      <c r="K328" s="10" t="s">
        <v>1723</v>
      </c>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B328" s="6"/>
      <c r="AMC328" s="6"/>
      <c r="AMD328" s="6"/>
      <c r="AME328" s="6"/>
      <c r="AMF328" s="6"/>
      <c r="AMG328" s="6"/>
      <c r="AMH328" s="6"/>
      <c r="AMI328" s="6"/>
      <c r="AMJ328" s="6"/>
    </row>
    <row r="329" spans="1:1024" s="16" customFormat="1" ht="38.25" x14ac:dyDescent="0.25">
      <c r="A329" s="11">
        <v>2</v>
      </c>
      <c r="B329" s="10" t="s">
        <v>38</v>
      </c>
      <c r="C329" s="10" t="s">
        <v>1724</v>
      </c>
      <c r="D329" s="5" t="s">
        <v>40</v>
      </c>
      <c r="E329" s="95">
        <v>328</v>
      </c>
      <c r="F329" s="5" t="s">
        <v>1725</v>
      </c>
      <c r="G329" s="16" t="s">
        <v>1726</v>
      </c>
      <c r="H329" s="1">
        <v>46.937710000000003</v>
      </c>
      <c r="I329" s="11" t="s">
        <v>43</v>
      </c>
      <c r="K329" s="5" t="s">
        <v>1727</v>
      </c>
      <c r="L329" s="34"/>
      <c r="M329" s="5"/>
      <c r="N329" s="34"/>
      <c r="O329" s="5"/>
      <c r="P329" s="34"/>
      <c r="Q329" s="5"/>
      <c r="R329" s="14"/>
      <c r="S329" s="5"/>
      <c r="T329" s="14"/>
      <c r="U329" s="5"/>
      <c r="V329" s="15"/>
      <c r="W329" s="5"/>
      <c r="X329" s="15"/>
      <c r="Y329" s="5"/>
      <c r="Z329" s="5"/>
      <c r="AA329" s="5"/>
      <c r="AB329" s="5"/>
      <c r="AC329" s="5"/>
      <c r="AD329" s="5"/>
      <c r="AE329" s="5"/>
      <c r="AF329" s="5"/>
      <c r="AG329" s="5"/>
      <c r="AH329" s="5"/>
      <c r="AI329" s="5"/>
      <c r="AJ329" s="5"/>
      <c r="AK329" s="5"/>
      <c r="AL329" s="5"/>
      <c r="AMB329" s="6"/>
      <c r="AMC329" s="6"/>
      <c r="AMD329" s="6"/>
      <c r="AME329" s="6"/>
      <c r="AMF329" s="6"/>
      <c r="AMG329" s="6"/>
      <c r="AMH329" s="6"/>
      <c r="AMI329" s="6"/>
      <c r="AMJ329" s="6"/>
    </row>
    <row r="330" spans="1:1024" s="16" customFormat="1" ht="25.5" x14ac:dyDescent="0.25">
      <c r="A330" s="11">
        <v>2</v>
      </c>
      <c r="B330" s="10" t="s">
        <v>38</v>
      </c>
      <c r="C330" s="10" t="s">
        <v>1728</v>
      </c>
      <c r="D330" s="10" t="s">
        <v>40</v>
      </c>
      <c r="E330" s="95">
        <v>329</v>
      </c>
      <c r="F330" s="10" t="s">
        <v>1729</v>
      </c>
      <c r="G330" s="13" t="s">
        <v>1730</v>
      </c>
      <c r="H330" s="1">
        <v>82.219677899999994</v>
      </c>
      <c r="I330" s="11" t="s">
        <v>43</v>
      </c>
      <c r="J330" s="13"/>
      <c r="K330" s="10" t="s">
        <v>1731</v>
      </c>
      <c r="L330" s="10">
        <v>0</v>
      </c>
      <c r="M330" s="10"/>
      <c r="N330" s="5"/>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B330" s="6"/>
      <c r="AMC330" s="6"/>
      <c r="AMD330" s="6"/>
      <c r="AME330" s="6"/>
      <c r="AMF330" s="6"/>
      <c r="AMG330" s="6"/>
      <c r="AMH330" s="6"/>
      <c r="AMI330" s="6"/>
      <c r="AMJ330" s="6"/>
    </row>
    <row r="331" spans="1:1024" s="16" customFormat="1" ht="51" x14ac:dyDescent="0.25">
      <c r="A331" s="11">
        <v>2</v>
      </c>
      <c r="B331" s="10" t="s">
        <v>38</v>
      </c>
      <c r="C331" s="10" t="s">
        <v>1732</v>
      </c>
      <c r="D331" s="10" t="s">
        <v>111</v>
      </c>
      <c r="E331" s="95">
        <v>330</v>
      </c>
      <c r="F331" s="10" t="s">
        <v>1733</v>
      </c>
      <c r="G331" s="13" t="s">
        <v>1734</v>
      </c>
      <c r="H331" s="1">
        <v>718.44731999999999</v>
      </c>
      <c r="I331" s="11" t="s">
        <v>43</v>
      </c>
      <c r="J331" s="13"/>
      <c r="K331" s="10" t="s">
        <v>1735</v>
      </c>
      <c r="L331" s="10"/>
      <c r="M331" s="10" t="s">
        <v>1736</v>
      </c>
      <c r="N331" s="10"/>
      <c r="O331" s="10" t="s">
        <v>1737</v>
      </c>
      <c r="P331" s="10" t="s">
        <v>1738</v>
      </c>
      <c r="Q331" s="10" t="s">
        <v>1739</v>
      </c>
      <c r="R331" s="10" t="s">
        <v>1740</v>
      </c>
      <c r="S331" s="10"/>
      <c r="T331" s="10"/>
      <c r="U331" s="10"/>
      <c r="V331" s="10"/>
      <c r="W331" s="10"/>
      <c r="X331" s="10"/>
      <c r="Y331" s="10"/>
      <c r="Z331" s="10"/>
      <c r="AA331" s="10"/>
      <c r="AB331" s="10"/>
      <c r="AC331" s="10"/>
      <c r="AD331" s="10"/>
      <c r="AE331" s="10"/>
      <c r="AF331" s="10"/>
      <c r="AG331" s="10"/>
      <c r="AH331" s="10"/>
      <c r="AI331" s="10"/>
      <c r="AJ331" s="10"/>
      <c r="AK331" s="10"/>
      <c r="AL331" s="10"/>
      <c r="AMB331" s="6"/>
      <c r="AMC331" s="6"/>
      <c r="AMD331" s="6"/>
      <c r="AME331" s="6"/>
      <c r="AMF331" s="6"/>
      <c r="AMG331" s="6"/>
      <c r="AMH331" s="6"/>
      <c r="AMI331" s="6"/>
      <c r="AMJ331" s="6"/>
    </row>
    <row r="332" spans="1:1024" s="16" customFormat="1" ht="25.5" x14ac:dyDescent="0.25">
      <c r="A332" s="11">
        <v>2</v>
      </c>
      <c r="B332" s="10" t="s">
        <v>38</v>
      </c>
      <c r="C332" s="10" t="s">
        <v>1741</v>
      </c>
      <c r="D332" s="10" t="s">
        <v>52</v>
      </c>
      <c r="E332" s="95">
        <v>331</v>
      </c>
      <c r="F332" s="10" t="s">
        <v>1742</v>
      </c>
      <c r="G332" s="13" t="s">
        <v>1743</v>
      </c>
      <c r="H332" s="1">
        <v>489.99999000000003</v>
      </c>
      <c r="I332" s="11" t="s">
        <v>43</v>
      </c>
      <c r="J332" s="13"/>
      <c r="K332" s="10" t="s">
        <v>1744</v>
      </c>
      <c r="L332" s="10"/>
      <c r="M332" s="10" t="s">
        <v>1745</v>
      </c>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B332" s="6"/>
      <c r="AMC332" s="6"/>
      <c r="AMD332" s="6"/>
      <c r="AME332" s="6"/>
      <c r="AMF332" s="6"/>
      <c r="AMG332" s="6"/>
      <c r="AMH332" s="6"/>
      <c r="AMI332" s="6"/>
      <c r="AMJ332" s="6"/>
    </row>
    <row r="333" spans="1:1024" s="16" customFormat="1" ht="25.5" x14ac:dyDescent="0.25">
      <c r="A333" s="11">
        <v>2</v>
      </c>
      <c r="B333" s="10" t="s">
        <v>38</v>
      </c>
      <c r="C333" s="10" t="s">
        <v>1746</v>
      </c>
      <c r="D333" s="10" t="s">
        <v>1624</v>
      </c>
      <c r="E333" s="95">
        <v>332</v>
      </c>
      <c r="F333" s="10" t="s">
        <v>1747</v>
      </c>
      <c r="G333" s="13" t="s">
        <v>1748</v>
      </c>
      <c r="H333" s="1">
        <v>1462.4409894</v>
      </c>
      <c r="I333" s="11" t="s">
        <v>43</v>
      </c>
      <c r="J333" s="13"/>
      <c r="K333" s="10" t="s">
        <v>1749</v>
      </c>
      <c r="L333" s="10">
        <v>1688239</v>
      </c>
      <c r="M333" s="10" t="s">
        <v>1750</v>
      </c>
      <c r="N333" s="10">
        <v>578290</v>
      </c>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B333" s="6"/>
      <c r="AMC333" s="6"/>
      <c r="AMD333" s="6"/>
      <c r="AME333" s="6"/>
      <c r="AMF333" s="6"/>
      <c r="AMG333" s="6"/>
      <c r="AMH333" s="6"/>
      <c r="AMI333" s="6"/>
      <c r="AMJ333" s="6"/>
    </row>
    <row r="334" spans="1:1024" s="16" customFormat="1" ht="38.25" x14ac:dyDescent="0.25">
      <c r="A334" s="11">
        <v>2</v>
      </c>
      <c r="B334" s="10" t="s">
        <v>38</v>
      </c>
      <c r="C334" s="10" t="s">
        <v>1751</v>
      </c>
      <c r="D334" s="10" t="s">
        <v>117</v>
      </c>
      <c r="E334" s="95">
        <v>333</v>
      </c>
      <c r="F334" s="10" t="s">
        <v>1752</v>
      </c>
      <c r="G334" s="13" t="s">
        <v>1753</v>
      </c>
      <c r="H334" s="1">
        <v>5865.204611399</v>
      </c>
      <c r="I334" s="11" t="s">
        <v>43</v>
      </c>
      <c r="J334" s="13" t="s">
        <v>1754</v>
      </c>
      <c r="K334" s="10" t="s">
        <v>1755</v>
      </c>
      <c r="L334" s="10"/>
      <c r="M334" s="10" t="s">
        <v>1756</v>
      </c>
      <c r="N334" s="10">
        <v>3021662</v>
      </c>
      <c r="O334" s="10" t="s">
        <v>1757</v>
      </c>
      <c r="P334" s="10">
        <v>2568658</v>
      </c>
      <c r="Q334" s="10" t="s">
        <v>1758</v>
      </c>
      <c r="R334" s="10">
        <v>1594062</v>
      </c>
      <c r="S334" s="10" t="s">
        <v>1759</v>
      </c>
      <c r="T334" s="10"/>
      <c r="U334" s="10" t="s">
        <v>1760</v>
      </c>
      <c r="V334" s="10">
        <v>2383033</v>
      </c>
      <c r="W334" s="10"/>
      <c r="X334" s="10"/>
      <c r="Y334" s="10"/>
      <c r="Z334" s="10"/>
      <c r="AA334" s="10"/>
      <c r="AB334" s="10"/>
      <c r="AC334" s="10"/>
      <c r="AD334" s="10"/>
      <c r="AE334" s="10"/>
      <c r="AF334" s="10"/>
      <c r="AG334" s="10"/>
      <c r="AH334" s="10"/>
      <c r="AI334" s="10"/>
      <c r="AJ334" s="10"/>
      <c r="AK334" s="10"/>
      <c r="AL334" s="10"/>
      <c r="AMB334" s="6"/>
      <c r="AMC334" s="6"/>
      <c r="AMD334" s="6"/>
      <c r="AME334" s="6"/>
      <c r="AMF334" s="6"/>
      <c r="AMG334" s="6"/>
      <c r="AMH334" s="6"/>
      <c r="AMI334" s="6"/>
      <c r="AMJ334" s="6"/>
    </row>
    <row r="335" spans="1:1024" s="16" customFormat="1" ht="38.25" x14ac:dyDescent="0.25">
      <c r="A335" s="11">
        <v>2</v>
      </c>
      <c r="B335" s="10" t="s">
        <v>38</v>
      </c>
      <c r="C335" s="25" t="s">
        <v>1761</v>
      </c>
      <c r="D335" s="5" t="s">
        <v>718</v>
      </c>
      <c r="E335" s="95">
        <v>334</v>
      </c>
      <c r="F335" s="25" t="s">
        <v>1762</v>
      </c>
      <c r="G335" s="16" t="s">
        <v>1763</v>
      </c>
      <c r="H335" s="1">
        <v>46.229355099999999</v>
      </c>
      <c r="I335" s="11" t="s">
        <v>43</v>
      </c>
      <c r="J335" s="16" t="s">
        <v>1764</v>
      </c>
      <c r="K335" s="5" t="s">
        <v>1765</v>
      </c>
      <c r="L335" s="5"/>
      <c r="M335" s="5" t="s">
        <v>1766</v>
      </c>
      <c r="N335" s="5"/>
      <c r="O335" s="5" t="s">
        <v>1767</v>
      </c>
      <c r="P335" s="5"/>
      <c r="Q335" s="5" t="s">
        <v>1768</v>
      </c>
      <c r="R335" s="5"/>
      <c r="S335" s="5"/>
      <c r="T335" s="5"/>
      <c r="U335" s="5"/>
      <c r="V335" s="5"/>
      <c r="W335" s="5"/>
      <c r="X335" s="5"/>
      <c r="Y335" s="5"/>
      <c r="Z335" s="5"/>
      <c r="AA335" s="5"/>
      <c r="AB335" s="5"/>
      <c r="AC335" s="5"/>
      <c r="AD335" s="5"/>
      <c r="AE335" s="5"/>
      <c r="AF335" s="5"/>
      <c r="AG335" s="5"/>
      <c r="AH335" s="5"/>
      <c r="AI335" s="5"/>
      <c r="AJ335" s="5"/>
      <c r="AK335" s="5"/>
      <c r="AL335" s="5"/>
      <c r="AMB335" s="6"/>
      <c r="AMC335" s="6"/>
      <c r="AMD335" s="6"/>
      <c r="AME335" s="6"/>
      <c r="AMF335" s="6"/>
      <c r="AMG335" s="6"/>
      <c r="AMH335" s="6"/>
      <c r="AMI335" s="6"/>
      <c r="AMJ335" s="6"/>
    </row>
    <row r="336" spans="1:1024" s="16" customFormat="1" ht="25.5" x14ac:dyDescent="0.25">
      <c r="A336" s="11">
        <v>2</v>
      </c>
      <c r="B336" s="10" t="s">
        <v>38</v>
      </c>
      <c r="C336" s="10" t="s">
        <v>69</v>
      </c>
      <c r="D336" s="10" t="s">
        <v>52</v>
      </c>
      <c r="E336" s="95">
        <v>335</v>
      </c>
      <c r="F336" s="10" t="s">
        <v>1769</v>
      </c>
      <c r="G336" s="13" t="s">
        <v>1770</v>
      </c>
      <c r="H336" s="1">
        <v>206.2632065</v>
      </c>
      <c r="I336" s="11" t="s">
        <v>43</v>
      </c>
      <c r="J336" s="13"/>
      <c r="K336" s="10" t="s">
        <v>1771</v>
      </c>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B336" s="6"/>
      <c r="AMC336" s="6"/>
      <c r="AMD336" s="6"/>
      <c r="AME336" s="6"/>
      <c r="AMF336" s="6"/>
      <c r="AMG336" s="6"/>
      <c r="AMH336" s="6"/>
      <c r="AMI336" s="6"/>
      <c r="AMJ336" s="6"/>
    </row>
    <row r="337" spans="1:1024" s="16" customFormat="1" ht="38.25" x14ac:dyDescent="0.25">
      <c r="A337" s="11">
        <v>2</v>
      </c>
      <c r="B337" s="10" t="s">
        <v>38</v>
      </c>
      <c r="C337" s="10" t="s">
        <v>340</v>
      </c>
      <c r="D337" s="10" t="s">
        <v>40</v>
      </c>
      <c r="E337" s="95">
        <v>336</v>
      </c>
      <c r="F337" s="10" t="s">
        <v>1772</v>
      </c>
      <c r="G337" s="13" t="s">
        <v>1773</v>
      </c>
      <c r="H337" s="1">
        <v>71.003741599999998</v>
      </c>
      <c r="I337" s="11" t="s">
        <v>43</v>
      </c>
      <c r="J337" s="13"/>
      <c r="K337" s="10" t="s">
        <v>1774</v>
      </c>
      <c r="L337" s="10"/>
      <c r="M337" s="10"/>
      <c r="N337" s="5"/>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B337" s="6"/>
      <c r="AMC337" s="6"/>
      <c r="AMD337" s="6"/>
      <c r="AME337" s="6"/>
      <c r="AMF337" s="6"/>
      <c r="AMG337" s="6"/>
      <c r="AMH337" s="6"/>
      <c r="AMI337" s="6"/>
      <c r="AMJ337" s="6"/>
    </row>
    <row r="338" spans="1:1024" s="16" customFormat="1" ht="51" x14ac:dyDescent="0.25">
      <c r="A338" s="11">
        <v>2</v>
      </c>
      <c r="B338" s="10" t="s">
        <v>38</v>
      </c>
      <c r="C338" s="10" t="s">
        <v>1647</v>
      </c>
      <c r="D338" s="5" t="s">
        <v>52</v>
      </c>
      <c r="E338" s="95">
        <v>337</v>
      </c>
      <c r="F338" s="5" t="s">
        <v>1775</v>
      </c>
      <c r="G338" s="16" t="s">
        <v>1776</v>
      </c>
      <c r="H338" s="1">
        <v>17036.265230999998</v>
      </c>
      <c r="I338" s="11" t="s">
        <v>43</v>
      </c>
      <c r="J338" s="16" t="s">
        <v>1777</v>
      </c>
      <c r="K338" s="5" t="s">
        <v>1778</v>
      </c>
      <c r="L338" s="34"/>
      <c r="M338" s="5" t="s">
        <v>1779</v>
      </c>
      <c r="N338" s="34"/>
      <c r="O338" s="5" t="s">
        <v>1780</v>
      </c>
      <c r="P338" s="34"/>
      <c r="Q338" s="5" t="s">
        <v>1781</v>
      </c>
      <c r="R338" s="14"/>
      <c r="S338" s="5"/>
      <c r="T338" s="14"/>
      <c r="U338" s="5"/>
      <c r="V338" s="15"/>
      <c r="W338" s="5"/>
      <c r="X338" s="15"/>
      <c r="Y338" s="5"/>
      <c r="Z338" s="14"/>
      <c r="AA338" s="5"/>
      <c r="AB338" s="15"/>
      <c r="AC338" s="5"/>
      <c r="AD338" s="15"/>
      <c r="AE338" s="5"/>
      <c r="AF338" s="15"/>
      <c r="AG338" s="5"/>
      <c r="AH338" s="15"/>
      <c r="AI338" s="5"/>
      <c r="AJ338" s="15"/>
      <c r="AK338" s="5"/>
      <c r="AL338" s="15"/>
      <c r="AMB338" s="6"/>
      <c r="AMC338" s="6"/>
      <c r="AMD338" s="6"/>
      <c r="AME338" s="6"/>
      <c r="AMF338" s="6"/>
      <c r="AMG338" s="6"/>
      <c r="AMH338" s="6"/>
      <c r="AMI338" s="6"/>
      <c r="AMJ338" s="6"/>
    </row>
    <row r="339" spans="1:1024" s="16" customFormat="1" ht="51" x14ac:dyDescent="0.25">
      <c r="A339" s="11">
        <v>2</v>
      </c>
      <c r="B339" s="10" t="s">
        <v>38</v>
      </c>
      <c r="C339" s="10" t="s">
        <v>1782</v>
      </c>
      <c r="D339" s="10" t="s">
        <v>1783</v>
      </c>
      <c r="E339" s="95">
        <v>338</v>
      </c>
      <c r="F339" s="10" t="s">
        <v>1784</v>
      </c>
      <c r="G339" s="13" t="s">
        <v>1785</v>
      </c>
      <c r="H339" s="1">
        <v>327.01266479999998</v>
      </c>
      <c r="I339" s="11" t="s">
        <v>43</v>
      </c>
      <c r="J339" s="13"/>
      <c r="K339" s="10" t="s">
        <v>1786</v>
      </c>
      <c r="L339" s="10">
        <v>474447</v>
      </c>
      <c r="M339" s="10" t="s">
        <v>1787</v>
      </c>
      <c r="N339" s="10">
        <v>245028</v>
      </c>
      <c r="O339" s="10" t="s">
        <v>1788</v>
      </c>
      <c r="P339" s="10">
        <v>2231586</v>
      </c>
      <c r="Q339" s="10" t="s">
        <v>1789</v>
      </c>
      <c r="R339" s="10">
        <v>700198</v>
      </c>
      <c r="S339" s="10"/>
      <c r="T339" s="10"/>
      <c r="U339" s="10"/>
      <c r="V339" s="10"/>
      <c r="W339" s="10"/>
      <c r="X339" s="10"/>
      <c r="Y339" s="10"/>
      <c r="Z339" s="10"/>
      <c r="AA339" s="10"/>
      <c r="AB339" s="10"/>
      <c r="AC339" s="10"/>
      <c r="AD339" s="10"/>
      <c r="AE339" s="10"/>
      <c r="AF339" s="10"/>
      <c r="AG339" s="10"/>
      <c r="AH339" s="10"/>
      <c r="AI339" s="10"/>
      <c r="AJ339" s="10"/>
      <c r="AK339" s="10"/>
      <c r="AL339" s="10"/>
      <c r="AMB339" s="6"/>
      <c r="AMC339" s="6"/>
      <c r="AMD339" s="6"/>
      <c r="AME339" s="6"/>
      <c r="AMF339" s="6"/>
      <c r="AMG339" s="6"/>
      <c r="AMH339" s="6"/>
      <c r="AMI339" s="6"/>
      <c r="AMJ339" s="6"/>
    </row>
    <row r="340" spans="1:1024" s="16" customFormat="1" ht="25.5" x14ac:dyDescent="0.25">
      <c r="A340" s="11">
        <v>2</v>
      </c>
      <c r="B340" s="10" t="s">
        <v>38</v>
      </c>
      <c r="C340" s="10" t="s">
        <v>1386</v>
      </c>
      <c r="D340" s="10" t="s">
        <v>9148</v>
      </c>
      <c r="E340" s="95">
        <v>339</v>
      </c>
      <c r="F340" s="10" t="s">
        <v>1790</v>
      </c>
      <c r="G340" s="13" t="s">
        <v>1388</v>
      </c>
      <c r="H340" s="1">
        <v>222.13126690000001</v>
      </c>
      <c r="I340" s="11" t="s">
        <v>43</v>
      </c>
      <c r="J340" s="13"/>
      <c r="K340" s="10" t="s">
        <v>1791</v>
      </c>
      <c r="L340" s="10"/>
      <c r="M340" s="10" t="s">
        <v>1792</v>
      </c>
      <c r="N340" s="10"/>
      <c r="O340" s="10" t="s">
        <v>1793</v>
      </c>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B340" s="6"/>
      <c r="AMC340" s="6"/>
      <c r="AMD340" s="6"/>
      <c r="AME340" s="6"/>
      <c r="AMF340" s="6"/>
      <c r="AMG340" s="6"/>
      <c r="AMH340" s="6"/>
      <c r="AMI340" s="6"/>
      <c r="AMJ340" s="6"/>
    </row>
    <row r="341" spans="1:1024" s="16" customFormat="1" ht="25.5" x14ac:dyDescent="0.25">
      <c r="A341" s="11">
        <v>2</v>
      </c>
      <c r="B341" s="10" t="s">
        <v>38</v>
      </c>
      <c r="C341" s="10" t="s">
        <v>1794</v>
      </c>
      <c r="D341" s="10" t="s">
        <v>1795</v>
      </c>
      <c r="E341" s="95">
        <v>340</v>
      </c>
      <c r="F341" s="10" t="s">
        <v>1796</v>
      </c>
      <c r="G341" s="13" t="s">
        <v>1797</v>
      </c>
      <c r="H341" s="1">
        <v>42.0852717</v>
      </c>
      <c r="I341" s="11" t="s">
        <v>43</v>
      </c>
      <c r="J341" s="13"/>
      <c r="K341" s="10" t="s">
        <v>1798</v>
      </c>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B341" s="6"/>
      <c r="AMC341" s="6"/>
      <c r="AMD341" s="6"/>
      <c r="AME341" s="6"/>
      <c r="AMF341" s="6"/>
      <c r="AMG341" s="6"/>
      <c r="AMH341" s="6"/>
      <c r="AMI341" s="6"/>
      <c r="AMJ341" s="6"/>
    </row>
    <row r="342" spans="1:1024" s="16" customFormat="1" ht="38.25" x14ac:dyDescent="0.25">
      <c r="A342" s="11">
        <v>2</v>
      </c>
      <c r="B342" s="10" t="s">
        <v>38</v>
      </c>
      <c r="C342" s="11" t="s">
        <v>335</v>
      </c>
      <c r="D342" s="10" t="s">
        <v>336</v>
      </c>
      <c r="E342" s="95">
        <v>341</v>
      </c>
      <c r="F342" s="10" t="s">
        <v>1799</v>
      </c>
      <c r="G342" s="13" t="s">
        <v>1800</v>
      </c>
      <c r="H342" s="1">
        <v>855.54447849999997</v>
      </c>
      <c r="I342" s="11" t="s">
        <v>43</v>
      </c>
      <c r="K342" s="5" t="s">
        <v>339</v>
      </c>
      <c r="L342" s="5"/>
      <c r="M342" s="5" t="s">
        <v>1801</v>
      </c>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B342" s="6"/>
      <c r="AMC342" s="6"/>
      <c r="AMD342" s="6"/>
      <c r="AME342" s="6"/>
      <c r="AMF342" s="6"/>
      <c r="AMG342" s="6"/>
      <c r="AMH342" s="6"/>
      <c r="AMI342" s="6"/>
      <c r="AMJ342" s="6"/>
    </row>
    <row r="343" spans="1:1024" s="16" customFormat="1" ht="38.25" x14ac:dyDescent="0.25">
      <c r="A343" s="11">
        <v>2</v>
      </c>
      <c r="B343" s="10" t="s">
        <v>38</v>
      </c>
      <c r="C343" s="10" t="s">
        <v>1802</v>
      </c>
      <c r="D343" s="5" t="s">
        <v>52</v>
      </c>
      <c r="E343" s="95">
        <v>342</v>
      </c>
      <c r="F343" s="5" t="s">
        <v>1803</v>
      </c>
      <c r="G343" s="16" t="s">
        <v>1804</v>
      </c>
      <c r="H343" s="1">
        <v>25323.11</v>
      </c>
      <c r="I343" s="11" t="s">
        <v>43</v>
      </c>
      <c r="K343" s="5" t="s">
        <v>1805</v>
      </c>
      <c r="L343" s="34"/>
      <c r="M343" s="5" t="s">
        <v>1806</v>
      </c>
      <c r="N343" s="34"/>
      <c r="O343" s="5" t="s">
        <v>1807</v>
      </c>
      <c r="P343" s="34"/>
      <c r="Q343" s="5" t="s">
        <v>1808</v>
      </c>
      <c r="R343" s="14"/>
      <c r="S343" s="5"/>
      <c r="T343" s="14"/>
      <c r="U343" s="5"/>
      <c r="V343" s="15"/>
      <c r="W343" s="5"/>
      <c r="X343" s="15"/>
      <c r="Y343" s="5"/>
      <c r="Z343" s="14"/>
      <c r="AA343" s="5"/>
      <c r="AB343" s="15"/>
      <c r="AC343" s="5"/>
      <c r="AD343" s="15"/>
      <c r="AE343" s="5"/>
      <c r="AF343" s="15"/>
      <c r="AG343" s="5"/>
      <c r="AH343" s="15"/>
      <c r="AI343" s="5"/>
      <c r="AJ343" s="15"/>
      <c r="AK343" s="5"/>
      <c r="AL343" s="15"/>
      <c r="AMB343" s="6"/>
      <c r="AMC343" s="6"/>
      <c r="AMD343" s="6"/>
      <c r="AME343" s="6"/>
      <c r="AMF343" s="6"/>
      <c r="AMG343" s="6"/>
      <c r="AMH343" s="6"/>
      <c r="AMI343" s="6"/>
      <c r="AMJ343" s="6"/>
    </row>
    <row r="344" spans="1:1024" s="16" customFormat="1" ht="38.25" x14ac:dyDescent="0.25">
      <c r="A344" s="11">
        <v>2</v>
      </c>
      <c r="B344" s="10" t="s">
        <v>38</v>
      </c>
      <c r="C344" s="10" t="s">
        <v>1802</v>
      </c>
      <c r="D344" s="5" t="s">
        <v>52</v>
      </c>
      <c r="E344" s="95">
        <v>343</v>
      </c>
      <c r="F344" s="5" t="s">
        <v>1809</v>
      </c>
      <c r="G344" s="16" t="s">
        <v>1804</v>
      </c>
      <c r="H344" s="1">
        <v>10106.41</v>
      </c>
      <c r="I344" s="11" t="s">
        <v>43</v>
      </c>
      <c r="K344" s="5" t="s">
        <v>1805</v>
      </c>
      <c r="L344" s="34"/>
      <c r="M344" s="5"/>
      <c r="N344" s="34"/>
      <c r="O344" s="5"/>
      <c r="P344" s="34"/>
      <c r="Q344" s="5"/>
      <c r="R344" s="14"/>
      <c r="S344" s="5"/>
      <c r="T344" s="14"/>
      <c r="U344" s="5"/>
      <c r="V344" s="15"/>
      <c r="W344" s="5"/>
      <c r="X344" s="15"/>
      <c r="Y344" s="5"/>
      <c r="Z344" s="14"/>
      <c r="AA344" s="5"/>
      <c r="AB344" s="15"/>
      <c r="AC344" s="5"/>
      <c r="AD344" s="15"/>
      <c r="AE344" s="5"/>
      <c r="AF344" s="15"/>
      <c r="AG344" s="5"/>
      <c r="AH344" s="15"/>
      <c r="AI344" s="5"/>
      <c r="AJ344" s="15"/>
      <c r="AK344" s="5"/>
      <c r="AL344" s="15"/>
      <c r="AMB344" s="6"/>
      <c r="AMC344" s="6"/>
      <c r="AMD344" s="6"/>
      <c r="AME344" s="6"/>
      <c r="AMF344" s="6"/>
      <c r="AMG344" s="6"/>
      <c r="AMH344" s="6"/>
      <c r="AMI344" s="6"/>
      <c r="AMJ344" s="6"/>
    </row>
    <row r="345" spans="1:1024" s="16" customFormat="1" ht="25.5" x14ac:dyDescent="0.25">
      <c r="A345" s="11">
        <v>2</v>
      </c>
      <c r="B345" s="10" t="s">
        <v>38</v>
      </c>
      <c r="C345" s="10" t="s">
        <v>228</v>
      </c>
      <c r="D345" s="10" t="s">
        <v>52</v>
      </c>
      <c r="E345" s="95">
        <v>344</v>
      </c>
      <c r="F345" s="10" t="s">
        <v>1810</v>
      </c>
      <c r="G345" s="13" t="s">
        <v>1811</v>
      </c>
      <c r="H345" s="1">
        <v>2777.9555157</v>
      </c>
      <c r="I345" s="11" t="s">
        <v>43</v>
      </c>
      <c r="J345" s="13"/>
      <c r="K345" s="10" t="s">
        <v>1812</v>
      </c>
      <c r="L345" s="10">
        <v>1391124</v>
      </c>
      <c r="M345" s="10" t="s">
        <v>1813</v>
      </c>
      <c r="N345" s="10">
        <v>780844</v>
      </c>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B345" s="6"/>
      <c r="AMC345" s="6"/>
      <c r="AMD345" s="6"/>
      <c r="AME345" s="6"/>
      <c r="AMF345" s="6"/>
      <c r="AMG345" s="6"/>
      <c r="AMH345" s="6"/>
      <c r="AMI345" s="6"/>
      <c r="AMJ345" s="6"/>
    </row>
    <row r="346" spans="1:1024" s="16" customFormat="1" ht="38.25" x14ac:dyDescent="0.25">
      <c r="A346" s="11">
        <v>2</v>
      </c>
      <c r="B346" s="10" t="s">
        <v>38</v>
      </c>
      <c r="C346" s="10" t="s">
        <v>447</v>
      </c>
      <c r="D346" s="10" t="s">
        <v>448</v>
      </c>
      <c r="E346" s="95">
        <v>345</v>
      </c>
      <c r="F346" s="10" t="s">
        <v>1814</v>
      </c>
      <c r="G346" s="13" t="s">
        <v>1815</v>
      </c>
      <c r="H346" s="1">
        <v>207.30866149999997</v>
      </c>
      <c r="I346" s="11" t="s">
        <v>43</v>
      </c>
      <c r="J346" s="13"/>
      <c r="K346" s="10" t="s">
        <v>1816</v>
      </c>
      <c r="L346" s="10"/>
      <c r="M346" s="10" t="s">
        <v>1817</v>
      </c>
      <c r="N346" s="10"/>
      <c r="O346" s="10" t="s">
        <v>1818</v>
      </c>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B346" s="6"/>
      <c r="AMC346" s="6"/>
      <c r="AMD346" s="6"/>
      <c r="AME346" s="6"/>
      <c r="AMF346" s="6"/>
      <c r="AMG346" s="6"/>
      <c r="AMH346" s="6"/>
      <c r="AMI346" s="6"/>
      <c r="AMJ346" s="6"/>
    </row>
    <row r="347" spans="1:1024" s="16" customFormat="1" ht="25.5" x14ac:dyDescent="0.25">
      <c r="A347" s="11">
        <v>2</v>
      </c>
      <c r="B347" s="10" t="s">
        <v>38</v>
      </c>
      <c r="C347" s="10" t="s">
        <v>1819</v>
      </c>
      <c r="D347" s="10" t="s">
        <v>117</v>
      </c>
      <c r="E347" s="95">
        <v>346</v>
      </c>
      <c r="F347" s="10" t="s">
        <v>1820</v>
      </c>
      <c r="G347" s="13" t="s">
        <v>1821</v>
      </c>
      <c r="H347" s="1">
        <v>121.16770390000001</v>
      </c>
      <c r="I347" s="11" t="s">
        <v>43</v>
      </c>
      <c r="J347" s="13"/>
      <c r="K347" s="10" t="s">
        <v>1822</v>
      </c>
      <c r="L347" s="10"/>
      <c r="M347" s="10" t="s">
        <v>1823</v>
      </c>
      <c r="N347" s="10"/>
      <c r="O347" s="10" t="s">
        <v>1824</v>
      </c>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B347" s="6"/>
      <c r="AMC347" s="6"/>
      <c r="AMD347" s="6"/>
      <c r="AME347" s="6"/>
      <c r="AMF347" s="6"/>
      <c r="AMG347" s="6"/>
      <c r="AMH347" s="6"/>
      <c r="AMI347" s="6"/>
      <c r="AMJ347" s="6"/>
    </row>
    <row r="348" spans="1:1024" s="16" customFormat="1" ht="38.25" x14ac:dyDescent="0.25">
      <c r="A348" s="11">
        <v>2</v>
      </c>
      <c r="B348" s="10" t="s">
        <v>38</v>
      </c>
      <c r="C348" s="10" t="s">
        <v>1038</v>
      </c>
      <c r="D348" s="5" t="s">
        <v>40</v>
      </c>
      <c r="E348" s="95">
        <v>347</v>
      </c>
      <c r="F348" s="5" t="s">
        <v>1825</v>
      </c>
      <c r="G348" s="16" t="s">
        <v>1826</v>
      </c>
      <c r="H348" s="1">
        <v>392.59268420000001</v>
      </c>
      <c r="I348" s="11" t="s">
        <v>43</v>
      </c>
      <c r="K348" s="5" t="s">
        <v>1827</v>
      </c>
      <c r="L348" s="34">
        <v>481630</v>
      </c>
      <c r="M348" s="5" t="s">
        <v>1828</v>
      </c>
      <c r="N348" s="34" t="s">
        <v>829</v>
      </c>
      <c r="O348" s="5"/>
      <c r="P348" s="34"/>
      <c r="Q348" s="5"/>
      <c r="R348" s="11"/>
      <c r="S348" s="5"/>
      <c r="T348" s="11"/>
      <c r="U348" s="5"/>
      <c r="V348" s="11"/>
      <c r="W348" s="5"/>
      <c r="X348" s="11"/>
      <c r="Y348" s="5"/>
      <c r="Z348" s="11"/>
      <c r="AA348" s="5"/>
      <c r="AB348" s="5"/>
      <c r="AC348" s="5"/>
      <c r="AD348" s="5"/>
      <c r="AE348" s="5"/>
      <c r="AF348" s="5"/>
      <c r="AG348" s="5"/>
      <c r="AH348" s="5"/>
      <c r="AI348" s="5"/>
      <c r="AJ348" s="5"/>
      <c r="AK348" s="5"/>
      <c r="AL348" s="5"/>
      <c r="AMB348" s="6"/>
      <c r="AMC348" s="6"/>
      <c r="AMD348" s="6"/>
      <c r="AME348" s="6"/>
      <c r="AMF348" s="6"/>
      <c r="AMG348" s="6"/>
      <c r="AMH348" s="6"/>
      <c r="AMI348" s="6"/>
      <c r="AMJ348" s="6"/>
    </row>
    <row r="349" spans="1:1024" s="16" customFormat="1" ht="38.25" x14ac:dyDescent="0.25">
      <c r="A349" s="11">
        <v>2</v>
      </c>
      <c r="B349" s="10" t="s">
        <v>38</v>
      </c>
      <c r="C349" s="10" t="s">
        <v>1829</v>
      </c>
      <c r="D349" s="10" t="s">
        <v>40</v>
      </c>
      <c r="E349" s="95">
        <v>348</v>
      </c>
      <c r="F349" s="10" t="s">
        <v>1830</v>
      </c>
      <c r="G349" s="13" t="s">
        <v>1831</v>
      </c>
      <c r="H349" s="1">
        <v>2049.1573971000003</v>
      </c>
      <c r="I349" s="11" t="s">
        <v>43</v>
      </c>
      <c r="J349" s="13"/>
      <c r="K349" s="10" t="s">
        <v>1832</v>
      </c>
      <c r="L349" s="10"/>
      <c r="M349" s="10" t="s">
        <v>1833</v>
      </c>
      <c r="N349" s="5"/>
      <c r="O349" s="10" t="s">
        <v>1834</v>
      </c>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B349" s="6"/>
      <c r="AMC349" s="6"/>
      <c r="AMD349" s="6"/>
      <c r="AME349" s="6"/>
      <c r="AMF349" s="6"/>
      <c r="AMG349" s="6"/>
      <c r="AMH349" s="6"/>
      <c r="AMI349" s="6"/>
      <c r="AMJ349" s="6"/>
    </row>
    <row r="350" spans="1:1024" s="16" customFormat="1" ht="38.25" x14ac:dyDescent="0.25">
      <c r="A350" s="11">
        <v>2</v>
      </c>
      <c r="B350" s="10" t="s">
        <v>38</v>
      </c>
      <c r="C350" s="10" t="s">
        <v>298</v>
      </c>
      <c r="D350" s="10" t="s">
        <v>117</v>
      </c>
      <c r="E350" s="95">
        <v>349</v>
      </c>
      <c r="F350" s="10" t="s">
        <v>1835</v>
      </c>
      <c r="G350" s="13" t="s">
        <v>1836</v>
      </c>
      <c r="H350" s="1">
        <v>29.631250000000001</v>
      </c>
      <c r="I350" s="11" t="s">
        <v>43</v>
      </c>
      <c r="J350" s="13"/>
      <c r="K350" s="10" t="s">
        <v>1837</v>
      </c>
      <c r="L350" s="10"/>
      <c r="M350" s="10" t="s">
        <v>1838</v>
      </c>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B350" s="6"/>
      <c r="AMC350" s="6"/>
      <c r="AMD350" s="6"/>
      <c r="AME350" s="6"/>
      <c r="AMF350" s="6"/>
      <c r="AMG350" s="6"/>
      <c r="AMH350" s="6"/>
      <c r="AMI350" s="6"/>
      <c r="AMJ350" s="6"/>
    </row>
    <row r="351" spans="1:1024" s="16" customFormat="1" ht="38.25" x14ac:dyDescent="0.25">
      <c r="A351" s="11">
        <v>2</v>
      </c>
      <c r="B351" s="10" t="s">
        <v>38</v>
      </c>
      <c r="C351" s="10" t="s">
        <v>995</v>
      </c>
      <c r="D351" s="10" t="s">
        <v>117</v>
      </c>
      <c r="E351" s="95">
        <v>350</v>
      </c>
      <c r="F351" s="10" t="s">
        <v>1839</v>
      </c>
      <c r="G351" s="13" t="s">
        <v>1840</v>
      </c>
      <c r="H351" s="1">
        <v>975.03695379999999</v>
      </c>
      <c r="I351" s="11" t="s">
        <v>43</v>
      </c>
      <c r="J351" s="13"/>
      <c r="K351" s="10" t="s">
        <v>1841</v>
      </c>
      <c r="L351" s="10">
        <v>5337563</v>
      </c>
      <c r="M351" s="10" t="s">
        <v>1842</v>
      </c>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B351" s="6"/>
      <c r="AMC351" s="6"/>
      <c r="AMD351" s="6"/>
      <c r="AME351" s="6"/>
      <c r="AMF351" s="6"/>
      <c r="AMG351" s="6"/>
      <c r="AMH351" s="6"/>
      <c r="AMI351" s="6"/>
      <c r="AMJ351" s="6"/>
    </row>
    <row r="352" spans="1:1024" s="16" customFormat="1" ht="38.25" x14ac:dyDescent="0.25">
      <c r="A352" s="11">
        <v>2</v>
      </c>
      <c r="B352" s="10" t="s">
        <v>38</v>
      </c>
      <c r="C352" s="10" t="s">
        <v>995</v>
      </c>
      <c r="D352" s="10" t="s">
        <v>117</v>
      </c>
      <c r="E352" s="95">
        <v>351</v>
      </c>
      <c r="F352" s="10" t="s">
        <v>1843</v>
      </c>
      <c r="G352" s="13" t="s">
        <v>1844</v>
      </c>
      <c r="H352" s="1">
        <v>707.69898620000004</v>
      </c>
      <c r="I352" s="11" t="s">
        <v>43</v>
      </c>
      <c r="J352" s="13"/>
      <c r="K352" s="10" t="s">
        <v>1845</v>
      </c>
      <c r="L352" s="10">
        <v>1825491</v>
      </c>
      <c r="M352" s="10" t="s">
        <v>1846</v>
      </c>
      <c r="N352" s="10">
        <v>1825510</v>
      </c>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B352" s="6"/>
      <c r="AMC352" s="6"/>
      <c r="AMD352" s="6"/>
      <c r="AME352" s="6"/>
      <c r="AMF352" s="6"/>
      <c r="AMG352" s="6"/>
      <c r="AMH352" s="6"/>
      <c r="AMI352" s="6"/>
      <c r="AMJ352" s="6"/>
    </row>
    <row r="353" spans="1:1024" s="16" customFormat="1" ht="25.5" x14ac:dyDescent="0.25">
      <c r="A353" s="11">
        <v>2</v>
      </c>
      <c r="B353" s="10" t="s">
        <v>38</v>
      </c>
      <c r="C353" s="10" t="s">
        <v>1847</v>
      </c>
      <c r="D353" s="10" t="s">
        <v>402</v>
      </c>
      <c r="E353" s="95">
        <v>352</v>
      </c>
      <c r="F353" s="10" t="s">
        <v>1848</v>
      </c>
      <c r="G353" s="13" t="s">
        <v>1849</v>
      </c>
      <c r="H353" s="1">
        <v>26.035692699999998</v>
      </c>
      <c r="I353" s="11" t="s">
        <v>43</v>
      </c>
      <c r="J353" s="13"/>
      <c r="K353" s="10" t="s">
        <v>1850</v>
      </c>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B353" s="6"/>
      <c r="AMC353" s="6"/>
      <c r="AMD353" s="6"/>
      <c r="AME353" s="6"/>
      <c r="AMF353" s="6"/>
      <c r="AMG353" s="6"/>
      <c r="AMH353" s="6"/>
      <c r="AMI353" s="6"/>
      <c r="AMJ353" s="6"/>
    </row>
    <row r="354" spans="1:1024" s="16" customFormat="1" ht="25.5" x14ac:dyDescent="0.25">
      <c r="A354" s="11">
        <v>2</v>
      </c>
      <c r="B354" s="10" t="s">
        <v>38</v>
      </c>
      <c r="C354" s="10" t="s">
        <v>1851</v>
      </c>
      <c r="D354" s="10" t="s">
        <v>59</v>
      </c>
      <c r="E354" s="95">
        <v>353</v>
      </c>
      <c r="F354" s="10" t="s">
        <v>1852</v>
      </c>
      <c r="G354" s="13" t="s">
        <v>1853</v>
      </c>
      <c r="H354" s="1">
        <v>1780.5068716999999</v>
      </c>
      <c r="I354" s="11" t="s">
        <v>43</v>
      </c>
      <c r="J354" s="13"/>
      <c r="K354" s="10" t="s">
        <v>1854</v>
      </c>
      <c r="L354" s="10"/>
      <c r="M354" s="10" t="s">
        <v>1855</v>
      </c>
      <c r="N354" s="10"/>
      <c r="O354" s="10" t="s">
        <v>1856</v>
      </c>
      <c r="P354" s="10"/>
      <c r="Q354" s="10" t="s">
        <v>1857</v>
      </c>
      <c r="R354" s="10"/>
      <c r="S354" s="10"/>
      <c r="T354" s="10"/>
      <c r="U354" s="10"/>
      <c r="V354" s="10"/>
      <c r="W354" s="10"/>
      <c r="X354" s="10"/>
      <c r="Y354" s="10"/>
      <c r="Z354" s="10"/>
      <c r="AA354" s="10"/>
      <c r="AB354" s="10"/>
      <c r="AC354" s="10"/>
      <c r="AD354" s="10"/>
      <c r="AE354" s="10"/>
      <c r="AF354" s="10"/>
      <c r="AG354" s="10"/>
      <c r="AH354" s="10"/>
      <c r="AI354" s="10"/>
      <c r="AJ354" s="10"/>
      <c r="AK354" s="10"/>
      <c r="AL354" s="10"/>
      <c r="AMB354" s="6"/>
      <c r="AMC354" s="6"/>
      <c r="AMD354" s="6"/>
      <c r="AME354" s="6"/>
      <c r="AMF354" s="6"/>
      <c r="AMG354" s="6"/>
      <c r="AMH354" s="6"/>
      <c r="AMI354" s="6"/>
      <c r="AMJ354" s="6"/>
    </row>
    <row r="355" spans="1:1024" s="16" customFormat="1" ht="25.5" x14ac:dyDescent="0.25">
      <c r="A355" s="11">
        <v>2</v>
      </c>
      <c r="B355" s="10" t="s">
        <v>38</v>
      </c>
      <c r="C355" s="10" t="s">
        <v>1520</v>
      </c>
      <c r="D355" s="10" t="s">
        <v>52</v>
      </c>
      <c r="E355" s="95">
        <v>354</v>
      </c>
      <c r="F355" s="10" t="s">
        <v>1858</v>
      </c>
      <c r="G355" s="13" t="s">
        <v>1859</v>
      </c>
      <c r="H355" s="1">
        <v>299.99997999999999</v>
      </c>
      <c r="I355" s="11" t="s">
        <v>43</v>
      </c>
      <c r="J355" s="13"/>
      <c r="K355" s="10" t="s">
        <v>1860</v>
      </c>
      <c r="L355" s="10"/>
      <c r="M355" s="10" t="s">
        <v>1861</v>
      </c>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B355" s="6"/>
      <c r="AMC355" s="6"/>
      <c r="AMD355" s="6"/>
      <c r="AME355" s="6"/>
      <c r="AMF355" s="6"/>
      <c r="AMG355" s="6"/>
      <c r="AMH355" s="6"/>
      <c r="AMI355" s="6"/>
      <c r="AMJ355" s="6"/>
    </row>
    <row r="356" spans="1:1024" s="16" customFormat="1" ht="102" x14ac:dyDescent="0.25">
      <c r="A356" s="11">
        <v>2</v>
      </c>
      <c r="B356" s="10" t="s">
        <v>38</v>
      </c>
      <c r="C356" s="10" t="s">
        <v>1862</v>
      </c>
      <c r="D356" s="5" t="s">
        <v>117</v>
      </c>
      <c r="E356" s="95">
        <v>355</v>
      </c>
      <c r="F356" s="10" t="s">
        <v>1863</v>
      </c>
      <c r="G356" s="5" t="s">
        <v>1864</v>
      </c>
      <c r="H356" s="1">
        <v>243.95398589999999</v>
      </c>
      <c r="I356" s="11" t="s">
        <v>43</v>
      </c>
      <c r="K356" s="5" t="s">
        <v>1865</v>
      </c>
      <c r="L356" s="34" t="s">
        <v>1866</v>
      </c>
      <c r="M356" s="5" t="s">
        <v>1867</v>
      </c>
      <c r="N356" s="34" t="s">
        <v>1868</v>
      </c>
      <c r="O356" s="5" t="s">
        <v>1869</v>
      </c>
      <c r="P356" s="34" t="s">
        <v>1870</v>
      </c>
      <c r="Q356" s="5" t="s">
        <v>1871</v>
      </c>
      <c r="R356" s="14" t="s">
        <v>1872</v>
      </c>
      <c r="S356" s="5"/>
      <c r="T356" s="14"/>
      <c r="U356" s="5"/>
      <c r="V356" s="15"/>
      <c r="W356" s="5"/>
      <c r="X356" s="5"/>
      <c r="Y356" s="5"/>
      <c r="Z356" s="15"/>
      <c r="AA356" s="5"/>
      <c r="AB356" s="5"/>
      <c r="AC356" s="5"/>
      <c r="AD356" s="5"/>
      <c r="AE356" s="5"/>
      <c r="AF356" s="5"/>
      <c r="AG356" s="5"/>
      <c r="AH356" s="5"/>
      <c r="AI356" s="5"/>
      <c r="AJ356" s="5"/>
      <c r="AK356" s="5"/>
      <c r="AL356" s="5"/>
      <c r="AMB356" s="6"/>
      <c r="AMC356" s="6"/>
      <c r="AMD356" s="6"/>
      <c r="AME356" s="6"/>
      <c r="AMF356" s="6"/>
      <c r="AMG356" s="6"/>
      <c r="AMH356" s="6"/>
      <c r="AMI356" s="6"/>
      <c r="AMJ356" s="6"/>
    </row>
    <row r="357" spans="1:1024" s="16" customFormat="1" ht="51" x14ac:dyDescent="0.25">
      <c r="A357" s="11">
        <v>2</v>
      </c>
      <c r="B357" s="10" t="s">
        <v>38</v>
      </c>
      <c r="C357" s="10" t="s">
        <v>1873</v>
      </c>
      <c r="D357" s="5" t="s">
        <v>117</v>
      </c>
      <c r="E357" s="95">
        <v>356</v>
      </c>
      <c r="F357" s="5" t="s">
        <v>1874</v>
      </c>
      <c r="G357" s="16" t="s">
        <v>1875</v>
      </c>
      <c r="H357" s="1">
        <v>1316.4772637999999</v>
      </c>
      <c r="I357" s="11" t="s">
        <v>43</v>
      </c>
      <c r="K357" s="5" t="s">
        <v>1876</v>
      </c>
      <c r="L357" s="34" t="s">
        <v>1877</v>
      </c>
      <c r="M357" s="5" t="s">
        <v>1878</v>
      </c>
      <c r="N357" s="34" t="s">
        <v>1879</v>
      </c>
      <c r="O357" s="5" t="s">
        <v>1880</v>
      </c>
      <c r="P357" s="34" t="s">
        <v>1881</v>
      </c>
      <c r="Q357" s="5"/>
      <c r="R357" s="14"/>
      <c r="S357" s="5"/>
      <c r="T357" s="14"/>
      <c r="U357" s="5"/>
      <c r="V357" s="15"/>
      <c r="W357" s="5"/>
      <c r="X357" s="15"/>
      <c r="Y357" s="5"/>
      <c r="Z357" s="14"/>
      <c r="AA357" s="5"/>
      <c r="AB357" s="15"/>
      <c r="AC357" s="5"/>
      <c r="AD357" s="15"/>
      <c r="AE357" s="5"/>
      <c r="AF357" s="15"/>
      <c r="AG357" s="5"/>
      <c r="AH357" s="15"/>
      <c r="AI357" s="5"/>
      <c r="AJ357" s="15"/>
      <c r="AK357" s="5"/>
      <c r="AL357" s="15"/>
      <c r="AMB357" s="6"/>
      <c r="AMC357" s="6"/>
      <c r="AMD357" s="6"/>
      <c r="AME357" s="6"/>
      <c r="AMF357" s="6"/>
      <c r="AMG357" s="6"/>
      <c r="AMH357" s="6"/>
      <c r="AMI357" s="6"/>
      <c r="AMJ357" s="6"/>
    </row>
    <row r="358" spans="1:1024" s="16" customFormat="1" ht="25.5" x14ac:dyDescent="0.25">
      <c r="A358" s="11">
        <v>2</v>
      </c>
      <c r="B358" s="10" t="s">
        <v>38</v>
      </c>
      <c r="C358" s="10" t="s">
        <v>1882</v>
      </c>
      <c r="D358" s="10" t="s">
        <v>1883</v>
      </c>
      <c r="E358" s="95">
        <v>357</v>
      </c>
      <c r="F358" s="10" t="s">
        <v>1884</v>
      </c>
      <c r="G358" s="13" t="s">
        <v>1885</v>
      </c>
      <c r="H358" s="1">
        <v>68.731932</v>
      </c>
      <c r="I358" s="11" t="s">
        <v>43</v>
      </c>
      <c r="J358" s="13"/>
      <c r="K358" s="10" t="s">
        <v>1886</v>
      </c>
      <c r="L358" s="10">
        <v>0</v>
      </c>
      <c r="M358" s="10" t="s">
        <v>1887</v>
      </c>
      <c r="N358" s="5"/>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B358" s="6"/>
      <c r="AMC358" s="6"/>
      <c r="AMD358" s="6"/>
      <c r="AME358" s="6"/>
      <c r="AMF358" s="6"/>
      <c r="AMG358" s="6"/>
      <c r="AMH358" s="6"/>
      <c r="AMI358" s="6"/>
      <c r="AMJ358" s="6"/>
    </row>
    <row r="359" spans="1:1024" s="16" customFormat="1" ht="153" x14ac:dyDescent="0.25">
      <c r="A359" s="11">
        <v>2</v>
      </c>
      <c r="B359" s="10" t="s">
        <v>38</v>
      </c>
      <c r="C359" s="5" t="s">
        <v>356</v>
      </c>
      <c r="D359" s="5" t="s">
        <v>170</v>
      </c>
      <c r="E359" s="95">
        <v>358</v>
      </c>
      <c r="F359" s="5" t="s">
        <v>1888</v>
      </c>
      <c r="G359" s="5" t="s">
        <v>1889</v>
      </c>
      <c r="H359" s="1">
        <v>80882.913908100003</v>
      </c>
      <c r="I359" s="11" t="s">
        <v>43</v>
      </c>
      <c r="J359" s="5" t="s">
        <v>1890</v>
      </c>
      <c r="K359" s="5" t="s">
        <v>1891</v>
      </c>
      <c r="L359" s="15" t="s">
        <v>1892</v>
      </c>
      <c r="M359" s="5" t="s">
        <v>1893</v>
      </c>
      <c r="N359" s="15" t="s">
        <v>1894</v>
      </c>
      <c r="O359" s="5" t="s">
        <v>1895</v>
      </c>
      <c r="P359" s="15" t="s">
        <v>1896</v>
      </c>
      <c r="Q359" s="5"/>
      <c r="R359" s="15"/>
      <c r="S359" s="5"/>
      <c r="T359" s="5"/>
      <c r="U359" s="5"/>
      <c r="V359" s="5"/>
      <c r="W359" s="5"/>
      <c r="X359" s="5"/>
      <c r="Y359" s="5"/>
      <c r="Z359" s="5"/>
      <c r="AA359" s="5"/>
      <c r="AB359" s="5"/>
      <c r="AC359" s="10"/>
      <c r="AD359" s="10"/>
      <c r="AE359" s="10"/>
      <c r="AF359" s="10"/>
      <c r="AG359" s="10"/>
      <c r="AH359" s="10"/>
      <c r="AI359" s="10"/>
      <c r="AJ359" s="10"/>
      <c r="AK359" s="10"/>
      <c r="AL359" s="10"/>
      <c r="AMB359" s="6"/>
      <c r="AMC359" s="6"/>
      <c r="AMD359" s="6"/>
      <c r="AME359" s="6"/>
      <c r="AMF359" s="6"/>
      <c r="AMG359" s="6"/>
      <c r="AMH359" s="6"/>
      <c r="AMI359" s="6"/>
      <c r="AMJ359" s="6"/>
    </row>
    <row r="360" spans="1:1024" s="16" customFormat="1" ht="25.5" x14ac:dyDescent="0.25">
      <c r="A360" s="11">
        <v>2</v>
      </c>
      <c r="B360" s="10" t="s">
        <v>38</v>
      </c>
      <c r="C360" s="10" t="s">
        <v>1897</v>
      </c>
      <c r="D360" s="10" t="s">
        <v>46</v>
      </c>
      <c r="E360" s="95">
        <v>359</v>
      </c>
      <c r="F360" s="10" t="s">
        <v>1898</v>
      </c>
      <c r="G360" s="13" t="s">
        <v>1899</v>
      </c>
      <c r="H360" s="1">
        <v>62.944249999999997</v>
      </c>
      <c r="I360" s="11" t="s">
        <v>43</v>
      </c>
      <c r="J360" s="13"/>
      <c r="K360" s="10" t="s">
        <v>1900</v>
      </c>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B360" s="6"/>
      <c r="AMC360" s="6"/>
      <c r="AMD360" s="6"/>
      <c r="AME360" s="6"/>
      <c r="AMF360" s="6"/>
      <c r="AMG360" s="6"/>
      <c r="AMH360" s="6"/>
      <c r="AMI360" s="6"/>
      <c r="AMJ360" s="6"/>
    </row>
    <row r="361" spans="1:1024" s="16" customFormat="1" ht="25.5" x14ac:dyDescent="0.25">
      <c r="A361" s="11">
        <v>2</v>
      </c>
      <c r="B361" s="10" t="s">
        <v>38</v>
      </c>
      <c r="C361" s="10" t="s">
        <v>1901</v>
      </c>
      <c r="D361" s="10" t="s">
        <v>448</v>
      </c>
      <c r="E361" s="95">
        <v>360</v>
      </c>
      <c r="F361" s="10" t="s">
        <v>1902</v>
      </c>
      <c r="G361" s="13" t="s">
        <v>1903</v>
      </c>
      <c r="H361" s="1">
        <v>75.241370000000003</v>
      </c>
      <c r="I361" s="11" t="s">
        <v>43</v>
      </c>
      <c r="J361" s="13"/>
      <c r="K361" s="10" t="s">
        <v>1904</v>
      </c>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B361" s="6"/>
      <c r="AMC361" s="6"/>
      <c r="AMD361" s="6"/>
      <c r="AME361" s="6"/>
      <c r="AMF361" s="6"/>
      <c r="AMG361" s="6"/>
      <c r="AMH361" s="6"/>
      <c r="AMI361" s="6"/>
      <c r="AMJ361" s="6"/>
    </row>
    <row r="362" spans="1:1024" s="16" customFormat="1" ht="38.25" x14ac:dyDescent="0.25">
      <c r="A362" s="11">
        <v>2</v>
      </c>
      <c r="B362" s="10" t="s">
        <v>38</v>
      </c>
      <c r="C362" s="10" t="s">
        <v>1550</v>
      </c>
      <c r="D362" s="10" t="s">
        <v>117</v>
      </c>
      <c r="E362" s="95">
        <v>361</v>
      </c>
      <c r="F362" s="10" t="s">
        <v>1905</v>
      </c>
      <c r="G362" s="13" t="s">
        <v>1906</v>
      </c>
      <c r="H362" s="1">
        <v>103.1695168</v>
      </c>
      <c r="I362" s="11" t="s">
        <v>43</v>
      </c>
      <c r="J362" s="13"/>
      <c r="K362" s="10" t="s">
        <v>1907</v>
      </c>
      <c r="L362" s="10" t="s">
        <v>1908</v>
      </c>
      <c r="M362" s="10" t="s">
        <v>1909</v>
      </c>
      <c r="N362" s="10" t="s">
        <v>1910</v>
      </c>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B362" s="6"/>
      <c r="AMC362" s="6"/>
      <c r="AMD362" s="6"/>
      <c r="AME362" s="6"/>
      <c r="AMF362" s="6"/>
      <c r="AMG362" s="6"/>
      <c r="AMH362" s="6"/>
      <c r="AMI362" s="6"/>
      <c r="AMJ362" s="6"/>
    </row>
    <row r="363" spans="1:1024" s="16" customFormat="1" ht="25.5" x14ac:dyDescent="0.25">
      <c r="A363" s="11">
        <v>2</v>
      </c>
      <c r="B363" s="10" t="s">
        <v>38</v>
      </c>
      <c r="C363" s="10" t="s">
        <v>1911</v>
      </c>
      <c r="D363" s="5" t="s">
        <v>46</v>
      </c>
      <c r="E363" s="95">
        <v>362</v>
      </c>
      <c r="F363" s="5" t="s">
        <v>1912</v>
      </c>
      <c r="G363" s="16" t="s">
        <v>1913</v>
      </c>
      <c r="H363" s="1">
        <v>101.89332</v>
      </c>
      <c r="I363" s="11" t="s">
        <v>43</v>
      </c>
      <c r="K363" s="5" t="s">
        <v>1914</v>
      </c>
      <c r="L363" s="34"/>
      <c r="M363" s="5"/>
      <c r="N363" s="34"/>
      <c r="O363" s="5"/>
      <c r="P363" s="34"/>
      <c r="Q363" s="5"/>
      <c r="R363" s="11"/>
      <c r="S363" s="5"/>
      <c r="T363" s="11"/>
      <c r="U363" s="5"/>
      <c r="V363" s="11"/>
      <c r="W363" s="5"/>
      <c r="X363" s="11"/>
      <c r="Y363" s="5"/>
      <c r="Z363" s="11"/>
      <c r="AA363" s="5"/>
      <c r="AB363" s="5"/>
      <c r="AC363" s="5"/>
      <c r="AD363" s="5"/>
      <c r="AE363" s="5"/>
      <c r="AF363" s="5"/>
      <c r="AG363" s="5"/>
      <c r="AH363" s="5"/>
      <c r="AI363" s="5"/>
      <c r="AJ363" s="5"/>
      <c r="AK363" s="5"/>
      <c r="AL363" s="5"/>
      <c r="AMB363" s="6"/>
      <c r="AMC363" s="6"/>
      <c r="AMD363" s="6"/>
      <c r="AME363" s="6"/>
      <c r="AMF363" s="6"/>
      <c r="AMG363" s="6"/>
      <c r="AMH363" s="6"/>
      <c r="AMI363" s="6"/>
      <c r="AMJ363" s="6"/>
    </row>
    <row r="364" spans="1:1024" s="16" customFormat="1" ht="38.25" x14ac:dyDescent="0.25">
      <c r="A364" s="11">
        <v>2</v>
      </c>
      <c r="B364" s="10" t="s">
        <v>38</v>
      </c>
      <c r="C364" s="10" t="s">
        <v>228</v>
      </c>
      <c r="D364" s="10" t="s">
        <v>52</v>
      </c>
      <c r="E364" s="95">
        <v>363</v>
      </c>
      <c r="F364" s="10" t="s">
        <v>1915</v>
      </c>
      <c r="G364" s="13" t="s">
        <v>1916</v>
      </c>
      <c r="H364" s="1">
        <v>3096.1050186990001</v>
      </c>
      <c r="I364" s="11" t="s">
        <v>43</v>
      </c>
      <c r="J364" s="13"/>
      <c r="K364" s="10" t="s">
        <v>1917</v>
      </c>
      <c r="L364" s="10">
        <v>110731</v>
      </c>
      <c r="M364" s="10" t="s">
        <v>1918</v>
      </c>
      <c r="N364" s="10">
        <v>1814489</v>
      </c>
      <c r="O364" s="10" t="s">
        <v>1919</v>
      </c>
      <c r="P364" s="10">
        <v>2882926</v>
      </c>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B364" s="6"/>
      <c r="AMC364" s="6"/>
      <c r="AMD364" s="6"/>
      <c r="AME364" s="6"/>
      <c r="AMF364" s="6"/>
      <c r="AMG364" s="6"/>
      <c r="AMH364" s="6"/>
      <c r="AMI364" s="6"/>
      <c r="AMJ364" s="6"/>
    </row>
    <row r="365" spans="1:1024" s="16" customFormat="1" ht="38.25" x14ac:dyDescent="0.25">
      <c r="A365" s="11">
        <v>2</v>
      </c>
      <c r="B365" s="10" t="s">
        <v>38</v>
      </c>
      <c r="C365" s="10" t="s">
        <v>1550</v>
      </c>
      <c r="D365" s="10" t="s">
        <v>117</v>
      </c>
      <c r="E365" s="95">
        <v>364</v>
      </c>
      <c r="F365" s="10" t="s">
        <v>1920</v>
      </c>
      <c r="G365" s="13" t="s">
        <v>1921</v>
      </c>
      <c r="H365" s="1">
        <v>1951.8238059999999</v>
      </c>
      <c r="I365" s="11" t="s">
        <v>43</v>
      </c>
      <c r="J365" s="13"/>
      <c r="K365" s="10" t="s">
        <v>1922</v>
      </c>
      <c r="L365" s="10" t="s">
        <v>1923</v>
      </c>
      <c r="M365" s="10" t="s">
        <v>1924</v>
      </c>
      <c r="N365" s="10" t="s">
        <v>1925</v>
      </c>
      <c r="O365" s="10" t="s">
        <v>1926</v>
      </c>
      <c r="P365" s="10" t="s">
        <v>1927</v>
      </c>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B365" s="6"/>
      <c r="AMC365" s="6"/>
      <c r="AMD365" s="6"/>
      <c r="AME365" s="6"/>
      <c r="AMF365" s="6"/>
      <c r="AMG365" s="6"/>
      <c r="AMH365" s="6"/>
      <c r="AMI365" s="6"/>
      <c r="AMJ365" s="6"/>
    </row>
    <row r="366" spans="1:1024" s="16" customFormat="1" ht="38.25" x14ac:dyDescent="0.25">
      <c r="A366" s="11">
        <v>2</v>
      </c>
      <c r="B366" s="10" t="s">
        <v>38</v>
      </c>
      <c r="C366" s="10" t="s">
        <v>1928</v>
      </c>
      <c r="D366" s="10" t="s">
        <v>40</v>
      </c>
      <c r="E366" s="95">
        <v>365</v>
      </c>
      <c r="F366" s="10" t="s">
        <v>1929</v>
      </c>
      <c r="G366" s="13" t="s">
        <v>1930</v>
      </c>
      <c r="H366" s="1">
        <v>89.0180024</v>
      </c>
      <c r="I366" s="11" t="s">
        <v>43</v>
      </c>
      <c r="J366" s="13"/>
      <c r="K366" s="10" t="s">
        <v>1931</v>
      </c>
      <c r="L366" s="10"/>
      <c r="M366" s="10"/>
      <c r="N366" s="5"/>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B366" s="6"/>
      <c r="AMC366" s="6"/>
      <c r="AMD366" s="6"/>
      <c r="AME366" s="6"/>
      <c r="AMF366" s="6"/>
      <c r="AMG366" s="6"/>
      <c r="AMH366" s="6"/>
      <c r="AMI366" s="6"/>
      <c r="AMJ366" s="6"/>
    </row>
    <row r="367" spans="1:1024" s="16" customFormat="1" ht="25.5" x14ac:dyDescent="0.25">
      <c r="A367" s="11">
        <v>2</v>
      </c>
      <c r="B367" s="10" t="s">
        <v>38</v>
      </c>
      <c r="C367" s="10" t="s">
        <v>1932</v>
      </c>
      <c r="D367" s="10" t="s">
        <v>40</v>
      </c>
      <c r="E367" s="95">
        <v>366</v>
      </c>
      <c r="F367" s="10" t="s">
        <v>1933</v>
      </c>
      <c r="G367" s="13" t="s">
        <v>1934</v>
      </c>
      <c r="H367" s="1">
        <v>159.74244999999999</v>
      </c>
      <c r="I367" s="11" t="s">
        <v>43</v>
      </c>
      <c r="J367" s="13"/>
      <c r="K367" s="10" t="s">
        <v>1935</v>
      </c>
      <c r="L367" s="10">
        <v>0</v>
      </c>
      <c r="M367" s="10"/>
      <c r="N367" s="5"/>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B367" s="6"/>
      <c r="AMC367" s="6"/>
      <c r="AMD367" s="6"/>
      <c r="AME367" s="6"/>
      <c r="AMF367" s="6"/>
      <c r="AMG367" s="6"/>
      <c r="AMH367" s="6"/>
      <c r="AMI367" s="6"/>
      <c r="AMJ367" s="6"/>
    </row>
    <row r="368" spans="1:1024" s="16" customFormat="1" ht="25.5" x14ac:dyDescent="0.25">
      <c r="A368" s="11">
        <v>2</v>
      </c>
      <c r="B368" s="10" t="s">
        <v>38</v>
      </c>
      <c r="C368" s="10" t="s">
        <v>1936</v>
      </c>
      <c r="D368" s="10" t="s">
        <v>111</v>
      </c>
      <c r="E368" s="95">
        <v>367</v>
      </c>
      <c r="F368" s="10" t="s">
        <v>1937</v>
      </c>
      <c r="G368" s="13" t="s">
        <v>1938</v>
      </c>
      <c r="H368" s="1">
        <v>457.83897999999999</v>
      </c>
      <c r="I368" s="11" t="s">
        <v>43</v>
      </c>
      <c r="J368" s="13"/>
      <c r="K368" s="10" t="s">
        <v>1939</v>
      </c>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B368" s="6"/>
      <c r="AMC368" s="6"/>
      <c r="AMD368" s="6"/>
      <c r="AME368" s="6"/>
      <c r="AMF368" s="6"/>
      <c r="AMG368" s="6"/>
      <c r="AMH368" s="6"/>
      <c r="AMI368" s="6"/>
      <c r="AMJ368" s="6"/>
    </row>
    <row r="369" spans="1:1024" s="16" customFormat="1" ht="25.5" x14ac:dyDescent="0.25">
      <c r="A369" s="11">
        <v>2</v>
      </c>
      <c r="B369" s="10" t="s">
        <v>38</v>
      </c>
      <c r="C369" s="10" t="s">
        <v>195</v>
      </c>
      <c r="D369" s="10" t="s">
        <v>9148</v>
      </c>
      <c r="E369" s="95">
        <v>368</v>
      </c>
      <c r="F369" s="10" t="s">
        <v>1940</v>
      </c>
      <c r="G369" s="13" t="s">
        <v>1941</v>
      </c>
      <c r="H369" s="1">
        <v>780.58597999999995</v>
      </c>
      <c r="I369" s="11" t="s">
        <v>43</v>
      </c>
      <c r="J369" s="13"/>
      <c r="K369" s="10" t="s">
        <v>1942</v>
      </c>
      <c r="L369" s="10"/>
      <c r="M369" s="10" t="s">
        <v>1943</v>
      </c>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B369" s="6"/>
      <c r="AMC369" s="6"/>
      <c r="AMD369" s="6"/>
      <c r="AME369" s="6"/>
      <c r="AMF369" s="6"/>
      <c r="AMG369" s="6"/>
      <c r="AMH369" s="6"/>
      <c r="AMI369" s="6"/>
      <c r="AMJ369" s="6"/>
    </row>
    <row r="370" spans="1:1024" s="16" customFormat="1" ht="38.25" x14ac:dyDescent="0.25">
      <c r="A370" s="11">
        <v>2</v>
      </c>
      <c r="B370" s="10" t="s">
        <v>38</v>
      </c>
      <c r="C370" s="10" t="s">
        <v>1944</v>
      </c>
      <c r="D370" s="10" t="s">
        <v>266</v>
      </c>
      <c r="E370" s="95">
        <v>369</v>
      </c>
      <c r="F370" s="10" t="s">
        <v>1945</v>
      </c>
      <c r="G370" s="13" t="s">
        <v>1946</v>
      </c>
      <c r="H370" s="1">
        <v>2972.5594376999998</v>
      </c>
      <c r="I370" s="11" t="s">
        <v>43</v>
      </c>
      <c r="J370" s="13" t="s">
        <v>1947</v>
      </c>
      <c r="K370" s="10" t="s">
        <v>1948</v>
      </c>
      <c r="L370" s="12" t="s">
        <v>1949</v>
      </c>
      <c r="M370" s="10" t="s">
        <v>1950</v>
      </c>
      <c r="N370" s="12" t="s">
        <v>1951</v>
      </c>
      <c r="O370" s="10" t="s">
        <v>1952</v>
      </c>
      <c r="P370" s="12" t="s">
        <v>1953</v>
      </c>
      <c r="Q370" s="10" t="s">
        <v>1954</v>
      </c>
      <c r="R370" s="12" t="s">
        <v>1955</v>
      </c>
      <c r="S370" s="10" t="s">
        <v>1956</v>
      </c>
      <c r="T370" s="12" t="s">
        <v>1957</v>
      </c>
      <c r="U370" s="10" t="s">
        <v>1958</v>
      </c>
      <c r="V370" s="12" t="s">
        <v>1959</v>
      </c>
      <c r="W370" s="10"/>
      <c r="X370" s="10"/>
      <c r="Y370" s="10"/>
      <c r="Z370" s="10"/>
      <c r="AA370" s="10"/>
      <c r="AB370" s="10"/>
      <c r="AC370" s="10"/>
      <c r="AD370" s="10"/>
      <c r="AE370" s="10"/>
      <c r="AF370" s="10"/>
      <c r="AG370" s="10"/>
      <c r="AH370" s="10"/>
      <c r="AI370" s="10"/>
      <c r="AJ370" s="10"/>
      <c r="AK370" s="10"/>
      <c r="AL370" s="10"/>
      <c r="AMB370" s="6"/>
      <c r="AMC370" s="6"/>
      <c r="AMD370" s="6"/>
      <c r="AME370" s="6"/>
      <c r="AMF370" s="6"/>
      <c r="AMG370" s="6"/>
      <c r="AMH370" s="6"/>
      <c r="AMI370" s="6"/>
      <c r="AMJ370" s="6"/>
    </row>
    <row r="371" spans="1:1024" s="16" customFormat="1" ht="38.25" x14ac:dyDescent="0.25">
      <c r="A371" s="11">
        <v>2</v>
      </c>
      <c r="B371" s="10" t="s">
        <v>38</v>
      </c>
      <c r="C371" s="10" t="s">
        <v>1960</v>
      </c>
      <c r="D371" s="5" t="s">
        <v>448</v>
      </c>
      <c r="E371" s="95">
        <v>370</v>
      </c>
      <c r="F371" s="5" t="s">
        <v>1961</v>
      </c>
      <c r="G371" s="16" t="s">
        <v>1962</v>
      </c>
      <c r="H371" s="1">
        <v>66.239992700000002</v>
      </c>
      <c r="I371" s="11" t="s">
        <v>43</v>
      </c>
      <c r="K371" s="5" t="s">
        <v>1963</v>
      </c>
      <c r="L371" s="34" t="s">
        <v>1964</v>
      </c>
      <c r="M371" s="5" t="s">
        <v>1965</v>
      </c>
      <c r="N371" s="34" t="s">
        <v>1966</v>
      </c>
      <c r="O371" s="5" t="s">
        <v>1967</v>
      </c>
      <c r="P371" s="34" t="s">
        <v>1968</v>
      </c>
      <c r="Q371" s="5"/>
      <c r="R371" s="14"/>
      <c r="S371" s="5"/>
      <c r="T371" s="14"/>
      <c r="U371" s="5"/>
      <c r="V371" s="15"/>
      <c r="W371" s="5"/>
      <c r="X371" s="15"/>
      <c r="Y371" s="5"/>
      <c r="Z371" s="14"/>
      <c r="AA371" s="5"/>
      <c r="AB371" s="15"/>
      <c r="AC371" s="5"/>
      <c r="AD371" s="15"/>
      <c r="AE371" s="5"/>
      <c r="AF371" s="15"/>
      <c r="AG371" s="5"/>
      <c r="AH371" s="15"/>
      <c r="AI371" s="5"/>
      <c r="AJ371" s="15"/>
      <c r="AK371" s="5"/>
      <c r="AL371" s="15"/>
      <c r="AMB371" s="6"/>
      <c r="AMC371" s="6"/>
      <c r="AMD371" s="6"/>
      <c r="AME371" s="6"/>
      <c r="AMF371" s="6"/>
      <c r="AMG371" s="6"/>
      <c r="AMH371" s="6"/>
      <c r="AMI371" s="6"/>
      <c r="AMJ371" s="6"/>
    </row>
    <row r="372" spans="1:1024" s="16" customFormat="1" ht="25.5" x14ac:dyDescent="0.25">
      <c r="A372" s="11">
        <v>2</v>
      </c>
      <c r="B372" s="10" t="s">
        <v>38</v>
      </c>
      <c r="C372" s="10" t="s">
        <v>1969</v>
      </c>
      <c r="D372" s="10" t="s">
        <v>170</v>
      </c>
      <c r="E372" s="95">
        <v>371</v>
      </c>
      <c r="F372" s="10" t="s">
        <v>1970</v>
      </c>
      <c r="G372" s="13" t="s">
        <v>1971</v>
      </c>
      <c r="H372" s="1">
        <v>9016.3685722999999</v>
      </c>
      <c r="I372" s="11" t="s">
        <v>43</v>
      </c>
      <c r="J372" s="13" t="s">
        <v>1972</v>
      </c>
      <c r="K372" s="10" t="s">
        <v>1973</v>
      </c>
      <c r="L372" s="10">
        <v>1854288</v>
      </c>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B372" s="6"/>
      <c r="AMC372" s="6"/>
      <c r="AMD372" s="6"/>
      <c r="AME372" s="6"/>
      <c r="AMF372" s="6"/>
      <c r="AMG372" s="6"/>
      <c r="AMH372" s="6"/>
      <c r="AMI372" s="6"/>
      <c r="AMJ372" s="6"/>
    </row>
    <row r="373" spans="1:1024" s="16" customFormat="1" ht="25.5" x14ac:dyDescent="0.25">
      <c r="A373" s="11">
        <v>2</v>
      </c>
      <c r="B373" s="10" t="s">
        <v>38</v>
      </c>
      <c r="C373" s="10" t="s">
        <v>1928</v>
      </c>
      <c r="D373" s="10" t="s">
        <v>40</v>
      </c>
      <c r="E373" s="95">
        <v>372</v>
      </c>
      <c r="F373" s="10" t="s">
        <v>1974</v>
      </c>
      <c r="G373" s="13" t="s">
        <v>1975</v>
      </c>
      <c r="H373" s="1">
        <v>59.136669099999999</v>
      </c>
      <c r="I373" s="11" t="s">
        <v>43</v>
      </c>
      <c r="J373" s="13"/>
      <c r="K373" s="10" t="s">
        <v>1976</v>
      </c>
      <c r="L373" s="10"/>
      <c r="M373" s="10"/>
      <c r="N373" s="5"/>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B373" s="6"/>
      <c r="AMC373" s="6"/>
      <c r="AMD373" s="6"/>
      <c r="AME373" s="6"/>
      <c r="AMF373" s="6"/>
      <c r="AMG373" s="6"/>
      <c r="AMH373" s="6"/>
      <c r="AMI373" s="6"/>
      <c r="AMJ373" s="6"/>
    </row>
    <row r="374" spans="1:1024" s="16" customFormat="1" ht="25.5" x14ac:dyDescent="0.25">
      <c r="A374" s="11">
        <v>2</v>
      </c>
      <c r="B374" s="10" t="s">
        <v>38</v>
      </c>
      <c r="C374" s="10" t="s">
        <v>1977</v>
      </c>
      <c r="D374" s="5" t="s">
        <v>117</v>
      </c>
      <c r="E374" s="95">
        <v>373</v>
      </c>
      <c r="F374" s="10" t="s">
        <v>1978</v>
      </c>
      <c r="G374" s="16" t="s">
        <v>1979</v>
      </c>
      <c r="H374" s="1">
        <v>44.998932099999998</v>
      </c>
      <c r="I374" s="11" t="s">
        <v>43</v>
      </c>
      <c r="K374" s="5" t="s">
        <v>1980</v>
      </c>
      <c r="L374" s="5"/>
      <c r="M374" s="5" t="s">
        <v>1981</v>
      </c>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B374" s="6"/>
      <c r="AMC374" s="6"/>
      <c r="AMD374" s="6"/>
      <c r="AME374" s="6"/>
      <c r="AMF374" s="6"/>
      <c r="AMG374" s="6"/>
      <c r="AMH374" s="6"/>
      <c r="AMI374" s="6"/>
      <c r="AMJ374" s="6"/>
    </row>
    <row r="375" spans="1:1024" s="16" customFormat="1" ht="51" x14ac:dyDescent="0.25">
      <c r="A375" s="11">
        <v>2</v>
      </c>
      <c r="B375" s="10" t="s">
        <v>38</v>
      </c>
      <c r="C375" s="10" t="s">
        <v>692</v>
      </c>
      <c r="D375" s="10" t="s">
        <v>201</v>
      </c>
      <c r="E375" s="95">
        <v>374</v>
      </c>
      <c r="F375" s="10" t="s">
        <v>1982</v>
      </c>
      <c r="G375" s="13" t="s">
        <v>1983</v>
      </c>
      <c r="H375" s="1">
        <v>9959.3685497000006</v>
      </c>
      <c r="I375" s="11" t="s">
        <v>43</v>
      </c>
      <c r="J375" s="13" t="s">
        <v>1984</v>
      </c>
      <c r="K375" s="10" t="s">
        <v>1985</v>
      </c>
      <c r="L375" s="10">
        <v>190509</v>
      </c>
      <c r="M375" s="10" t="s">
        <v>1986</v>
      </c>
      <c r="N375" s="10"/>
      <c r="O375" s="10" t="s">
        <v>1987</v>
      </c>
      <c r="P375" s="10"/>
      <c r="Q375" s="5" t="s">
        <v>1988</v>
      </c>
      <c r="R375" s="15" t="s">
        <v>1989</v>
      </c>
      <c r="S375" s="10"/>
      <c r="T375" s="10"/>
      <c r="U375" s="10"/>
      <c r="V375" s="10"/>
      <c r="W375" s="10"/>
      <c r="X375" s="10"/>
      <c r="Y375" s="10"/>
      <c r="Z375" s="10"/>
      <c r="AA375" s="10"/>
      <c r="AB375" s="10"/>
      <c r="AC375" s="10"/>
      <c r="AD375" s="10"/>
      <c r="AE375" s="10"/>
      <c r="AF375" s="10"/>
      <c r="AG375" s="10"/>
      <c r="AH375" s="10"/>
      <c r="AI375" s="10"/>
      <c r="AJ375" s="10"/>
      <c r="AK375" s="10"/>
      <c r="AL375" s="10"/>
      <c r="AMB375" s="6"/>
      <c r="AMC375" s="6"/>
      <c r="AMD375" s="6"/>
      <c r="AME375" s="6"/>
      <c r="AMF375" s="6"/>
      <c r="AMG375" s="6"/>
      <c r="AMH375" s="6"/>
      <c r="AMI375" s="6"/>
      <c r="AMJ375" s="6"/>
    </row>
    <row r="376" spans="1:1024" s="16" customFormat="1" ht="51" x14ac:dyDescent="0.25">
      <c r="A376" s="11">
        <v>2</v>
      </c>
      <c r="B376" s="10" t="s">
        <v>38</v>
      </c>
      <c r="C376" s="10" t="s">
        <v>692</v>
      </c>
      <c r="D376" s="10" t="s">
        <v>201</v>
      </c>
      <c r="E376" s="95">
        <v>375</v>
      </c>
      <c r="F376" s="10" t="s">
        <v>1990</v>
      </c>
      <c r="G376" s="13" t="s">
        <v>9586</v>
      </c>
      <c r="H376" s="1">
        <v>23936.847314099999</v>
      </c>
      <c r="I376" s="11" t="s">
        <v>43</v>
      </c>
      <c r="J376" s="13" t="s">
        <v>1991</v>
      </c>
      <c r="K376" s="10" t="s">
        <v>1992</v>
      </c>
      <c r="L376" s="10">
        <v>190509</v>
      </c>
      <c r="M376" s="10" t="s">
        <v>1993</v>
      </c>
      <c r="N376" s="10"/>
      <c r="O376" s="10" t="s">
        <v>1994</v>
      </c>
      <c r="P376" s="10"/>
      <c r="Q376" s="10" t="s">
        <v>1995</v>
      </c>
      <c r="R376" s="10"/>
      <c r="S376" s="10" t="s">
        <v>1996</v>
      </c>
      <c r="T376" s="10"/>
      <c r="U376" s="10" t="s">
        <v>1997</v>
      </c>
      <c r="V376" s="10"/>
      <c r="W376" s="10" t="s">
        <v>1998</v>
      </c>
      <c r="X376" s="10"/>
      <c r="Y376" s="10" t="s">
        <v>1999</v>
      </c>
      <c r="Z376" s="10"/>
      <c r="AA376" s="10" t="s">
        <v>2000</v>
      </c>
      <c r="AB376" s="10"/>
      <c r="AC376" s="5" t="s">
        <v>1988</v>
      </c>
      <c r="AD376" s="5" t="s">
        <v>1989</v>
      </c>
      <c r="AE376" s="5" t="s">
        <v>2001</v>
      </c>
      <c r="AF376" s="5" t="s">
        <v>2002</v>
      </c>
      <c r="AG376" s="10"/>
      <c r="AH376" s="10"/>
      <c r="AI376" s="10"/>
      <c r="AJ376" s="10"/>
      <c r="AK376" s="10"/>
      <c r="AL376" s="10"/>
      <c r="AMB376" s="6"/>
      <c r="AMC376" s="6"/>
      <c r="AMD376" s="6"/>
      <c r="AME376" s="6"/>
      <c r="AMF376" s="6"/>
      <c r="AMG376" s="6"/>
      <c r="AMH376" s="6"/>
      <c r="AMI376" s="6"/>
      <c r="AMJ376" s="6"/>
    </row>
    <row r="377" spans="1:1024" s="16" customFormat="1" ht="38.25" x14ac:dyDescent="0.25">
      <c r="A377" s="11">
        <v>2</v>
      </c>
      <c r="B377" s="10" t="s">
        <v>38</v>
      </c>
      <c r="C377" s="10" t="s">
        <v>2003</v>
      </c>
      <c r="D377" s="5" t="s">
        <v>111</v>
      </c>
      <c r="E377" s="95">
        <v>376</v>
      </c>
      <c r="F377" s="5" t="s">
        <v>2004</v>
      </c>
      <c r="G377" s="16" t="s">
        <v>2005</v>
      </c>
      <c r="H377" s="1">
        <v>206.29858999999999</v>
      </c>
      <c r="I377" s="11" t="s">
        <v>43</v>
      </c>
      <c r="J377" s="16" t="s">
        <v>2006</v>
      </c>
      <c r="K377" s="5" t="s">
        <v>2007</v>
      </c>
      <c r="L377" s="34"/>
      <c r="M377" s="5" t="s">
        <v>2008</v>
      </c>
      <c r="N377" s="34"/>
      <c r="O377" s="5" t="s">
        <v>2009</v>
      </c>
      <c r="P377" s="34"/>
      <c r="Q377" s="5"/>
      <c r="R377" s="14"/>
      <c r="S377" s="5"/>
      <c r="T377" s="14"/>
      <c r="U377" s="5"/>
      <c r="V377" s="15"/>
      <c r="W377" s="5"/>
      <c r="X377" s="15"/>
      <c r="Y377" s="5"/>
      <c r="Z377" s="5"/>
      <c r="AA377" s="5"/>
      <c r="AB377" s="5"/>
      <c r="AC377" s="5"/>
      <c r="AD377" s="5"/>
      <c r="AE377" s="5"/>
      <c r="AF377" s="5"/>
      <c r="AG377" s="5"/>
      <c r="AH377" s="5"/>
      <c r="AI377" s="5"/>
      <c r="AJ377" s="5"/>
      <c r="AK377" s="5"/>
      <c r="AL377" s="5"/>
      <c r="AMB377" s="6"/>
      <c r="AMC377" s="6"/>
      <c r="AMD377" s="6"/>
      <c r="AME377" s="6"/>
      <c r="AMF377" s="6"/>
      <c r="AMG377" s="6"/>
      <c r="AMH377" s="6"/>
      <c r="AMI377" s="6"/>
      <c r="AMJ377" s="6"/>
    </row>
    <row r="378" spans="1:1024" s="16" customFormat="1" ht="51" x14ac:dyDescent="0.25">
      <c r="A378" s="11">
        <v>2</v>
      </c>
      <c r="B378" s="10" t="s">
        <v>38</v>
      </c>
      <c r="C378" s="10" t="s">
        <v>206</v>
      </c>
      <c r="D378" s="10" t="s">
        <v>117</v>
      </c>
      <c r="E378" s="95">
        <v>377</v>
      </c>
      <c r="F378" s="10" t="s">
        <v>2010</v>
      </c>
      <c r="G378" s="13" t="s">
        <v>2011</v>
      </c>
      <c r="H378" s="1">
        <v>73587.401264600005</v>
      </c>
      <c r="I378" s="11" t="s">
        <v>43</v>
      </c>
      <c r="J378" s="13"/>
      <c r="K378" s="10" t="s">
        <v>2012</v>
      </c>
      <c r="L378" s="10"/>
      <c r="M378" s="10" t="s">
        <v>2013</v>
      </c>
      <c r="N378" s="10">
        <v>5351786</v>
      </c>
      <c r="O378" s="10" t="s">
        <v>2014</v>
      </c>
      <c r="P378" s="10">
        <v>2658937</v>
      </c>
      <c r="Q378" s="10" t="s">
        <v>2015</v>
      </c>
      <c r="R378" s="10"/>
      <c r="S378" s="10" t="s">
        <v>2016</v>
      </c>
      <c r="T378" s="10"/>
      <c r="U378" s="10" t="s">
        <v>2017</v>
      </c>
      <c r="V378" s="10"/>
      <c r="W378" s="10" t="s">
        <v>2018</v>
      </c>
      <c r="X378" s="10"/>
      <c r="Y378" s="10" t="s">
        <v>2019</v>
      </c>
      <c r="Z378" s="10"/>
      <c r="AA378" s="10"/>
      <c r="AB378" s="10"/>
      <c r="AC378" s="10"/>
      <c r="AD378" s="10"/>
      <c r="AE378" s="10"/>
      <c r="AF378" s="10"/>
      <c r="AG378" s="10"/>
      <c r="AH378" s="10"/>
      <c r="AI378" s="10"/>
      <c r="AJ378" s="10"/>
      <c r="AK378" s="10"/>
      <c r="AL378" s="10"/>
      <c r="AMB378" s="6"/>
      <c r="AMC378" s="6"/>
      <c r="AMD378" s="6"/>
      <c r="AME378" s="6"/>
      <c r="AMF378" s="6"/>
      <c r="AMG378" s="6"/>
      <c r="AMH378" s="6"/>
      <c r="AMI378" s="6"/>
      <c r="AMJ378" s="6"/>
    </row>
    <row r="379" spans="1:1024" s="16" customFormat="1" ht="51" x14ac:dyDescent="0.25">
      <c r="A379" s="11">
        <v>2</v>
      </c>
      <c r="B379" s="10" t="s">
        <v>38</v>
      </c>
      <c r="C379" s="10" t="s">
        <v>1969</v>
      </c>
      <c r="D379" s="10" t="s">
        <v>170</v>
      </c>
      <c r="E379" s="95">
        <v>378</v>
      </c>
      <c r="F379" s="10" t="s">
        <v>2020</v>
      </c>
      <c r="G379" s="13" t="s">
        <v>2021</v>
      </c>
      <c r="H379" s="1">
        <v>1599.8100099999999</v>
      </c>
      <c r="I379" s="11" t="s">
        <v>43</v>
      </c>
      <c r="J379" s="13"/>
      <c r="K379" s="10" t="s">
        <v>2022</v>
      </c>
      <c r="L379" s="10">
        <v>5162810</v>
      </c>
      <c r="M379" s="10" t="s">
        <v>2023</v>
      </c>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B379" s="6"/>
      <c r="AMC379" s="6"/>
      <c r="AMD379" s="6"/>
      <c r="AME379" s="6"/>
      <c r="AMF379" s="6"/>
      <c r="AMG379" s="6"/>
      <c r="AMH379" s="6"/>
      <c r="AMI379" s="6"/>
      <c r="AMJ379" s="6"/>
    </row>
    <row r="380" spans="1:1024" s="16" customFormat="1" ht="25.5" x14ac:dyDescent="0.25">
      <c r="A380" s="11">
        <v>2</v>
      </c>
      <c r="B380" s="10" t="s">
        <v>38</v>
      </c>
      <c r="C380" s="10" t="s">
        <v>2024</v>
      </c>
      <c r="D380" s="10" t="s">
        <v>448</v>
      </c>
      <c r="E380" s="95">
        <v>379</v>
      </c>
      <c r="F380" s="10" t="s">
        <v>2025</v>
      </c>
      <c r="G380" s="13" t="s">
        <v>2026</v>
      </c>
      <c r="H380" s="1">
        <v>30.8599611</v>
      </c>
      <c r="I380" s="11" t="s">
        <v>43</v>
      </c>
      <c r="J380" s="13"/>
      <c r="K380" s="10" t="s">
        <v>2027</v>
      </c>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B380" s="6"/>
      <c r="AMC380" s="6"/>
      <c r="AMD380" s="6"/>
      <c r="AME380" s="6"/>
      <c r="AMF380" s="6"/>
      <c r="AMG380" s="6"/>
      <c r="AMH380" s="6"/>
      <c r="AMI380" s="6"/>
      <c r="AMJ380" s="6"/>
    </row>
    <row r="381" spans="1:1024" s="16" customFormat="1" ht="38.25" x14ac:dyDescent="0.25">
      <c r="A381" s="11">
        <v>2</v>
      </c>
      <c r="B381" s="10" t="s">
        <v>38</v>
      </c>
      <c r="C381" s="10" t="s">
        <v>122</v>
      </c>
      <c r="D381" s="10" t="s">
        <v>52</v>
      </c>
      <c r="E381" s="95">
        <v>380</v>
      </c>
      <c r="F381" s="10" t="s">
        <v>2028</v>
      </c>
      <c r="G381" s="13" t="s">
        <v>2029</v>
      </c>
      <c r="H381" s="1">
        <v>2126.2690299999999</v>
      </c>
      <c r="I381" s="11" t="s">
        <v>43</v>
      </c>
      <c r="J381" s="13"/>
      <c r="K381" s="10" t="s">
        <v>125</v>
      </c>
      <c r="L381" s="10">
        <v>3256105</v>
      </c>
      <c r="M381" s="10" t="s">
        <v>126</v>
      </c>
      <c r="N381" s="10">
        <v>3255993</v>
      </c>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B381" s="6"/>
      <c r="AMC381" s="6"/>
      <c r="AMD381" s="6"/>
      <c r="AME381" s="6"/>
      <c r="AMF381" s="6"/>
      <c r="AMG381" s="6"/>
      <c r="AMH381" s="6"/>
      <c r="AMI381" s="6"/>
      <c r="AMJ381" s="6"/>
    </row>
    <row r="382" spans="1:1024" s="16" customFormat="1" ht="25.5" x14ac:dyDescent="0.25">
      <c r="A382" s="11">
        <v>2</v>
      </c>
      <c r="B382" s="10" t="s">
        <v>38</v>
      </c>
      <c r="C382" s="10" t="s">
        <v>228</v>
      </c>
      <c r="D382" s="10" t="s">
        <v>52</v>
      </c>
      <c r="E382" s="95">
        <v>381</v>
      </c>
      <c r="F382" s="10" t="s">
        <v>2034</v>
      </c>
      <c r="G382" s="13" t="s">
        <v>592</v>
      </c>
      <c r="H382" s="1">
        <v>2235.2895490999999</v>
      </c>
      <c r="I382" s="11" t="s">
        <v>43</v>
      </c>
      <c r="J382" s="13"/>
      <c r="K382" s="10" t="s">
        <v>2035</v>
      </c>
      <c r="L382" s="12" t="s">
        <v>2036</v>
      </c>
      <c r="M382" s="10" t="s">
        <v>2037</v>
      </c>
      <c r="N382" s="10" t="s">
        <v>2038</v>
      </c>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B382" s="6"/>
      <c r="AMC382" s="6"/>
      <c r="AMD382" s="6"/>
      <c r="AME382" s="6"/>
      <c r="AMF382" s="6"/>
      <c r="AMG382" s="6"/>
      <c r="AMH382" s="6"/>
      <c r="AMI382" s="6"/>
      <c r="AMJ382" s="6"/>
    </row>
    <row r="383" spans="1:1024" s="16" customFormat="1" ht="25.5" x14ac:dyDescent="0.25">
      <c r="A383" s="11">
        <v>2</v>
      </c>
      <c r="B383" s="10" t="s">
        <v>38</v>
      </c>
      <c r="C383" s="10" t="s">
        <v>1323</v>
      </c>
      <c r="D383" s="10" t="s">
        <v>46</v>
      </c>
      <c r="E383" s="95">
        <v>382</v>
      </c>
      <c r="F383" s="10" t="s">
        <v>2039</v>
      </c>
      <c r="G383" s="13" t="s">
        <v>2040</v>
      </c>
      <c r="H383" s="1">
        <v>28.19181</v>
      </c>
      <c r="I383" s="11" t="s">
        <v>43</v>
      </c>
      <c r="J383" s="13"/>
      <c r="K383" s="10" t="s">
        <v>2041</v>
      </c>
      <c r="L383" s="10"/>
      <c r="M383" s="10"/>
      <c r="N383" s="5"/>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B383" s="6"/>
      <c r="AMC383" s="6"/>
      <c r="AMD383" s="6"/>
      <c r="AME383" s="6"/>
      <c r="AMF383" s="6"/>
      <c r="AMG383" s="6"/>
      <c r="AMH383" s="6"/>
      <c r="AMI383" s="6"/>
      <c r="AMJ383" s="6"/>
    </row>
    <row r="384" spans="1:1024" s="16" customFormat="1" ht="38.25" x14ac:dyDescent="0.25">
      <c r="A384" s="11">
        <v>2</v>
      </c>
      <c r="B384" s="10" t="s">
        <v>38</v>
      </c>
      <c r="C384" s="10" t="s">
        <v>2042</v>
      </c>
      <c r="D384" s="5" t="s">
        <v>59</v>
      </c>
      <c r="E384" s="95">
        <v>383</v>
      </c>
      <c r="F384" s="5" t="s">
        <v>2043</v>
      </c>
      <c r="G384" s="16" t="s">
        <v>2044</v>
      </c>
      <c r="H384" s="1">
        <v>49.321127699999998</v>
      </c>
      <c r="I384" s="11" t="s">
        <v>43</v>
      </c>
      <c r="K384" s="5" t="s">
        <v>2045</v>
      </c>
      <c r="L384" s="34"/>
      <c r="M384" s="5" t="s">
        <v>2046</v>
      </c>
      <c r="N384" s="34"/>
      <c r="O384" s="5"/>
      <c r="P384" s="34"/>
      <c r="Q384" s="5"/>
      <c r="R384" s="14"/>
      <c r="S384" s="5"/>
      <c r="T384" s="14"/>
      <c r="U384" s="5"/>
      <c r="V384" s="15"/>
      <c r="W384" s="5"/>
      <c r="X384" s="15"/>
      <c r="Y384" s="5"/>
      <c r="Z384" s="5"/>
      <c r="AA384" s="5"/>
      <c r="AB384" s="5"/>
      <c r="AC384" s="5"/>
      <c r="AD384" s="5"/>
      <c r="AE384" s="5"/>
      <c r="AF384" s="5"/>
      <c r="AG384" s="5"/>
      <c r="AH384" s="5"/>
      <c r="AI384" s="5"/>
      <c r="AJ384" s="5"/>
      <c r="AK384" s="5"/>
      <c r="AL384" s="5"/>
      <c r="AMB384" s="6"/>
      <c r="AMC384" s="6"/>
      <c r="AMD384" s="6"/>
      <c r="AME384" s="6"/>
      <c r="AMF384" s="6"/>
      <c r="AMG384" s="6"/>
      <c r="AMH384" s="6"/>
      <c r="AMI384" s="6"/>
      <c r="AMJ384" s="6"/>
    </row>
    <row r="385" spans="1:1024" s="16" customFormat="1" ht="38.25" x14ac:dyDescent="0.25">
      <c r="A385" s="11">
        <v>2</v>
      </c>
      <c r="B385" s="10" t="s">
        <v>38</v>
      </c>
      <c r="C385" s="10" t="s">
        <v>1330</v>
      </c>
      <c r="D385" s="10" t="s">
        <v>52</v>
      </c>
      <c r="E385" s="95">
        <v>384</v>
      </c>
      <c r="F385" s="10" t="s">
        <v>2047</v>
      </c>
      <c r="G385" s="13" t="s">
        <v>2048</v>
      </c>
      <c r="H385" s="1">
        <v>323.64559000000003</v>
      </c>
      <c r="I385" s="11" t="s">
        <v>43</v>
      </c>
      <c r="J385" s="13"/>
      <c r="K385" s="10" t="s">
        <v>2049</v>
      </c>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B385" s="6"/>
      <c r="AMC385" s="6"/>
      <c r="AMD385" s="6"/>
      <c r="AME385" s="6"/>
      <c r="AMF385" s="6"/>
      <c r="AMG385" s="6"/>
      <c r="AMH385" s="6"/>
      <c r="AMI385" s="6"/>
      <c r="AMJ385" s="6"/>
    </row>
    <row r="386" spans="1:1024" s="16" customFormat="1" ht="38.25" x14ac:dyDescent="0.25">
      <c r="A386" s="11">
        <v>2</v>
      </c>
      <c r="B386" s="10" t="s">
        <v>38</v>
      </c>
      <c r="C386" s="10" t="s">
        <v>541</v>
      </c>
      <c r="D386" s="10" t="s">
        <v>52</v>
      </c>
      <c r="E386" s="95">
        <v>385</v>
      </c>
      <c r="F386" s="10" t="s">
        <v>2050</v>
      </c>
      <c r="G386" s="13" t="s">
        <v>2051</v>
      </c>
      <c r="H386" s="1">
        <v>197.98839420000002</v>
      </c>
      <c r="I386" s="11" t="s">
        <v>43</v>
      </c>
      <c r="J386" s="13" t="s">
        <v>2052</v>
      </c>
      <c r="K386" s="10" t="s">
        <v>2053</v>
      </c>
      <c r="L386" s="10"/>
      <c r="M386" s="10" t="s">
        <v>2054</v>
      </c>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B386" s="6"/>
      <c r="AMC386" s="6"/>
      <c r="AMD386" s="6"/>
      <c r="AME386" s="6"/>
      <c r="AMF386" s="6"/>
      <c r="AMG386" s="6"/>
      <c r="AMH386" s="6"/>
      <c r="AMI386" s="6"/>
      <c r="AMJ386" s="6"/>
    </row>
    <row r="387" spans="1:1024" s="16" customFormat="1" ht="25.5" x14ac:dyDescent="0.25">
      <c r="A387" s="11">
        <v>2</v>
      </c>
      <c r="B387" s="10" t="s">
        <v>38</v>
      </c>
      <c r="C387" s="10" t="s">
        <v>2055</v>
      </c>
      <c r="D387" s="5" t="s">
        <v>111</v>
      </c>
      <c r="E387" s="95">
        <v>386</v>
      </c>
      <c r="F387" s="5" t="s">
        <v>2056</v>
      </c>
      <c r="G387" s="16" t="s">
        <v>2057</v>
      </c>
      <c r="H387" s="1">
        <v>57.681269999999998</v>
      </c>
      <c r="I387" s="11" t="s">
        <v>43</v>
      </c>
      <c r="K387" s="5" t="s">
        <v>2058</v>
      </c>
      <c r="L387" s="34"/>
      <c r="M387" s="5"/>
      <c r="N387" s="34"/>
      <c r="O387" s="5"/>
      <c r="P387" s="34"/>
      <c r="Q387" s="5"/>
      <c r="R387" s="14"/>
      <c r="S387" s="5"/>
      <c r="T387" s="14"/>
      <c r="U387" s="5"/>
      <c r="V387" s="15"/>
      <c r="W387" s="5"/>
      <c r="X387" s="15"/>
      <c r="Y387" s="5"/>
      <c r="Z387" s="5"/>
      <c r="AA387" s="5"/>
      <c r="AB387" s="5"/>
      <c r="AC387" s="5"/>
      <c r="AD387" s="5"/>
      <c r="AE387" s="5"/>
      <c r="AF387" s="5"/>
      <c r="AG387" s="5"/>
      <c r="AH387" s="5"/>
      <c r="AI387" s="5"/>
      <c r="AJ387" s="5"/>
      <c r="AK387" s="5"/>
      <c r="AL387" s="5"/>
      <c r="AMB387" s="6"/>
      <c r="AMC387" s="6"/>
      <c r="AMD387" s="6"/>
      <c r="AME387" s="6"/>
      <c r="AMF387" s="6"/>
      <c r="AMG387" s="6"/>
      <c r="AMH387" s="6"/>
      <c r="AMI387" s="6"/>
      <c r="AMJ387" s="6"/>
    </row>
    <row r="388" spans="1:1024" s="16" customFormat="1" ht="38.25" x14ac:dyDescent="0.25">
      <c r="A388" s="11">
        <v>2</v>
      </c>
      <c r="B388" s="10" t="s">
        <v>38</v>
      </c>
      <c r="C388" s="10" t="s">
        <v>2059</v>
      </c>
      <c r="D388" s="10" t="s">
        <v>117</v>
      </c>
      <c r="E388" s="95">
        <v>387</v>
      </c>
      <c r="F388" s="10" t="s">
        <v>2060</v>
      </c>
      <c r="G388" s="13" t="s">
        <v>2061</v>
      </c>
      <c r="H388" s="1">
        <v>30.556049999999999</v>
      </c>
      <c r="I388" s="11" t="s">
        <v>43</v>
      </c>
      <c r="J388" s="13"/>
      <c r="K388" s="10" t="s">
        <v>2060</v>
      </c>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B388" s="6"/>
      <c r="AMC388" s="6"/>
      <c r="AMD388" s="6"/>
      <c r="AME388" s="6"/>
      <c r="AMF388" s="6"/>
      <c r="AMG388" s="6"/>
      <c r="AMH388" s="6"/>
      <c r="AMI388" s="6"/>
      <c r="AMJ388" s="6"/>
    </row>
    <row r="389" spans="1:1024" s="16" customFormat="1" ht="25.5" x14ac:dyDescent="0.25">
      <c r="A389" s="11">
        <v>2</v>
      </c>
      <c r="B389" s="10" t="s">
        <v>38</v>
      </c>
      <c r="C389" s="10" t="s">
        <v>2062</v>
      </c>
      <c r="D389" s="10" t="s">
        <v>59</v>
      </c>
      <c r="E389" s="95">
        <v>388</v>
      </c>
      <c r="F389" s="10" t="s">
        <v>2063</v>
      </c>
      <c r="G389" s="13" t="s">
        <v>2064</v>
      </c>
      <c r="H389" s="1">
        <v>451.86869000000002</v>
      </c>
      <c r="I389" s="11" t="s">
        <v>43</v>
      </c>
      <c r="J389" s="13"/>
      <c r="K389" s="10" t="s">
        <v>2065</v>
      </c>
      <c r="L389" s="10"/>
      <c r="M389" s="10" t="s">
        <v>2066</v>
      </c>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B389" s="6"/>
      <c r="AMC389" s="6"/>
      <c r="AMD389" s="6"/>
      <c r="AME389" s="6"/>
      <c r="AMF389" s="6"/>
      <c r="AMG389" s="6"/>
      <c r="AMH389" s="6"/>
      <c r="AMI389" s="6"/>
      <c r="AMJ389" s="6"/>
    </row>
    <row r="390" spans="1:1024" s="16" customFormat="1" ht="25.5" x14ac:dyDescent="0.25">
      <c r="A390" s="11">
        <v>2</v>
      </c>
      <c r="B390" s="10" t="s">
        <v>38</v>
      </c>
      <c r="C390" s="10" t="s">
        <v>2067</v>
      </c>
      <c r="D390" s="10" t="s">
        <v>40</v>
      </c>
      <c r="E390" s="95">
        <v>389</v>
      </c>
      <c r="F390" s="10" t="s">
        <v>2068</v>
      </c>
      <c r="G390" s="13" t="s">
        <v>2069</v>
      </c>
      <c r="H390" s="1">
        <v>41.6454551</v>
      </c>
      <c r="I390" s="11" t="s">
        <v>43</v>
      </c>
      <c r="J390" s="13"/>
      <c r="K390" s="10" t="s">
        <v>2070</v>
      </c>
      <c r="L390" s="10"/>
      <c r="M390" s="10"/>
      <c r="N390" s="5"/>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B390" s="6"/>
      <c r="AMC390" s="6"/>
      <c r="AMD390" s="6"/>
      <c r="AME390" s="6"/>
      <c r="AMF390" s="6"/>
      <c r="AMG390" s="6"/>
      <c r="AMH390" s="6"/>
      <c r="AMI390" s="6"/>
      <c r="AMJ390" s="6"/>
    </row>
    <row r="391" spans="1:1024" s="16" customFormat="1" ht="25.5" x14ac:dyDescent="0.25">
      <c r="A391" s="11">
        <v>2</v>
      </c>
      <c r="B391" s="10" t="s">
        <v>38</v>
      </c>
      <c r="C391" s="10" t="s">
        <v>2055</v>
      </c>
      <c r="D391" s="5" t="s">
        <v>111</v>
      </c>
      <c r="E391" s="95">
        <v>390</v>
      </c>
      <c r="F391" s="5" t="s">
        <v>2071</v>
      </c>
      <c r="G391" s="16" t="s">
        <v>2072</v>
      </c>
      <c r="H391" s="1">
        <v>25.17</v>
      </c>
      <c r="I391" s="11" t="s">
        <v>43</v>
      </c>
      <c r="K391" s="5" t="s">
        <v>2073</v>
      </c>
      <c r="L391" s="34"/>
      <c r="M391" s="5"/>
      <c r="N391" s="34"/>
      <c r="O391" s="5"/>
      <c r="P391" s="34"/>
      <c r="Q391" s="5"/>
      <c r="R391" s="14"/>
      <c r="S391" s="5"/>
      <c r="T391" s="14"/>
      <c r="U391" s="5"/>
      <c r="V391" s="15"/>
      <c r="W391" s="5"/>
      <c r="X391" s="15"/>
      <c r="Y391" s="5"/>
      <c r="Z391" s="5"/>
      <c r="AA391" s="5"/>
      <c r="AB391" s="5"/>
      <c r="AC391" s="5"/>
      <c r="AD391" s="5"/>
      <c r="AE391" s="5"/>
      <c r="AF391" s="5"/>
      <c r="AG391" s="5"/>
      <c r="AH391" s="5"/>
      <c r="AI391" s="5"/>
      <c r="AJ391" s="5"/>
      <c r="AK391" s="5"/>
      <c r="AL391" s="5"/>
      <c r="AMB391" s="6"/>
      <c r="AMC391" s="6"/>
      <c r="AMD391" s="6"/>
      <c r="AME391" s="6"/>
      <c r="AMF391" s="6"/>
      <c r="AMG391" s="6"/>
      <c r="AMH391" s="6"/>
      <c r="AMI391" s="6"/>
      <c r="AMJ391" s="6"/>
    </row>
    <row r="392" spans="1:1024" s="16" customFormat="1" ht="25.5" x14ac:dyDescent="0.25">
      <c r="A392" s="11">
        <v>2</v>
      </c>
      <c r="B392" s="10" t="s">
        <v>38</v>
      </c>
      <c r="C392" s="10" t="s">
        <v>2074</v>
      </c>
      <c r="D392" s="10" t="s">
        <v>40</v>
      </c>
      <c r="E392" s="95">
        <v>391</v>
      </c>
      <c r="F392" s="10" t="s">
        <v>2075</v>
      </c>
      <c r="G392" s="13" t="s">
        <v>2076</v>
      </c>
      <c r="H392" s="1">
        <v>28.335834500000001</v>
      </c>
      <c r="I392" s="11" t="s">
        <v>43</v>
      </c>
      <c r="J392" s="13"/>
      <c r="K392" s="10" t="s">
        <v>2077</v>
      </c>
      <c r="L392" s="10"/>
      <c r="M392" s="10"/>
      <c r="N392" s="5"/>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B392" s="6"/>
      <c r="AMC392" s="6"/>
      <c r="AMD392" s="6"/>
      <c r="AME392" s="6"/>
      <c r="AMF392" s="6"/>
      <c r="AMG392" s="6"/>
      <c r="AMH392" s="6"/>
      <c r="AMI392" s="6"/>
      <c r="AMJ392" s="6"/>
    </row>
    <row r="393" spans="1:1024" s="16" customFormat="1" ht="38.25" x14ac:dyDescent="0.25">
      <c r="A393" s="11">
        <v>2</v>
      </c>
      <c r="B393" s="10" t="s">
        <v>38</v>
      </c>
      <c r="C393" s="10" t="s">
        <v>2078</v>
      </c>
      <c r="D393" s="10" t="s">
        <v>336</v>
      </c>
      <c r="E393" s="95">
        <v>392</v>
      </c>
      <c r="F393" s="10" t="s">
        <v>2079</v>
      </c>
      <c r="G393" s="13" t="s">
        <v>2080</v>
      </c>
      <c r="H393" s="1">
        <v>70.260999600000005</v>
      </c>
      <c r="I393" s="11" t="s">
        <v>43</v>
      </c>
      <c r="J393" s="13"/>
      <c r="K393" s="10" t="s">
        <v>2081</v>
      </c>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B393" s="6"/>
      <c r="AMC393" s="6"/>
      <c r="AMD393" s="6"/>
      <c r="AME393" s="6"/>
      <c r="AMF393" s="6"/>
      <c r="AMG393" s="6"/>
      <c r="AMH393" s="6"/>
      <c r="AMI393" s="6"/>
      <c r="AMJ393" s="6"/>
    </row>
    <row r="394" spans="1:1024" s="16" customFormat="1" ht="38.25" x14ac:dyDescent="0.25">
      <c r="A394" s="11">
        <v>2</v>
      </c>
      <c r="B394" s="10" t="s">
        <v>38</v>
      </c>
      <c r="C394" s="10" t="s">
        <v>1635</v>
      </c>
      <c r="D394" s="10" t="s">
        <v>306</v>
      </c>
      <c r="E394" s="95">
        <v>393</v>
      </c>
      <c r="F394" s="10" t="s">
        <v>2082</v>
      </c>
      <c r="G394" s="13" t="s">
        <v>2083</v>
      </c>
      <c r="H394" s="1">
        <v>5617.3855438000001</v>
      </c>
      <c r="I394" s="11" t="s">
        <v>43</v>
      </c>
      <c r="J394" s="13"/>
      <c r="K394" s="10" t="s">
        <v>2084</v>
      </c>
      <c r="L394" s="10"/>
      <c r="M394" s="10" t="s">
        <v>2085</v>
      </c>
      <c r="N394" s="10"/>
      <c r="O394" s="10" t="s">
        <v>2086</v>
      </c>
      <c r="P394" s="10"/>
      <c r="Q394" s="10" t="s">
        <v>2087</v>
      </c>
      <c r="R394" s="10"/>
      <c r="S394" s="10" t="s">
        <v>2088</v>
      </c>
      <c r="T394" s="10"/>
      <c r="U394" s="10" t="s">
        <v>2089</v>
      </c>
      <c r="V394" s="10"/>
      <c r="W394" s="10" t="s">
        <v>2090</v>
      </c>
      <c r="X394" s="10"/>
      <c r="Y394" s="10" t="s">
        <v>2091</v>
      </c>
      <c r="Z394" s="10"/>
      <c r="AA394" s="10" t="s">
        <v>2092</v>
      </c>
      <c r="AB394" s="10"/>
      <c r="AC394" s="10" t="s">
        <v>2093</v>
      </c>
      <c r="AD394" s="10"/>
      <c r="AE394" s="10" t="s">
        <v>2094</v>
      </c>
      <c r="AF394" s="10"/>
      <c r="AG394" s="10" t="s">
        <v>2095</v>
      </c>
      <c r="AH394" s="10"/>
      <c r="AI394" s="10" t="s">
        <v>2096</v>
      </c>
      <c r="AJ394" s="10"/>
      <c r="AK394" s="10" t="s">
        <v>2097</v>
      </c>
      <c r="AL394" s="10"/>
      <c r="AMB394" s="6"/>
      <c r="AMC394" s="6"/>
      <c r="AMD394" s="6"/>
      <c r="AME394" s="6"/>
      <c r="AMF394" s="6"/>
      <c r="AMG394" s="6"/>
      <c r="AMH394" s="6"/>
      <c r="AMI394" s="6"/>
      <c r="AMJ394" s="6"/>
    </row>
    <row r="395" spans="1:1024" s="16" customFormat="1" ht="38.25" x14ac:dyDescent="0.25">
      <c r="A395" s="11">
        <v>2</v>
      </c>
      <c r="B395" s="10" t="s">
        <v>38</v>
      </c>
      <c r="C395" s="10" t="s">
        <v>2078</v>
      </c>
      <c r="D395" s="10" t="s">
        <v>336</v>
      </c>
      <c r="E395" s="95">
        <v>394</v>
      </c>
      <c r="F395" s="10" t="s">
        <v>2098</v>
      </c>
      <c r="G395" s="13" t="s">
        <v>2099</v>
      </c>
      <c r="H395" s="1">
        <v>694.64761739999994</v>
      </c>
      <c r="I395" s="11" t="s">
        <v>43</v>
      </c>
      <c r="J395" s="13"/>
      <c r="K395" s="10" t="s">
        <v>2100</v>
      </c>
      <c r="L395" s="10"/>
      <c r="M395" s="10" t="s">
        <v>2101</v>
      </c>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B395" s="6"/>
      <c r="AMC395" s="6"/>
      <c r="AMD395" s="6"/>
      <c r="AME395" s="6"/>
      <c r="AMF395" s="6"/>
      <c r="AMG395" s="6"/>
      <c r="AMH395" s="6"/>
      <c r="AMI395" s="6"/>
      <c r="AMJ395" s="6"/>
    </row>
    <row r="396" spans="1:1024" s="16" customFormat="1" ht="25.5" x14ac:dyDescent="0.25">
      <c r="A396" s="11">
        <v>2</v>
      </c>
      <c r="B396" s="10" t="s">
        <v>38</v>
      </c>
      <c r="C396" s="10" t="s">
        <v>2102</v>
      </c>
      <c r="D396" s="10" t="s">
        <v>59</v>
      </c>
      <c r="E396" s="95">
        <v>395</v>
      </c>
      <c r="F396" s="10" t="s">
        <v>2103</v>
      </c>
      <c r="G396" s="13" t="s">
        <v>2104</v>
      </c>
      <c r="H396" s="1">
        <v>217.61905780000001</v>
      </c>
      <c r="I396" s="11" t="s">
        <v>43</v>
      </c>
      <c r="J396" s="13"/>
      <c r="K396" s="10" t="s">
        <v>2105</v>
      </c>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B396" s="6"/>
      <c r="AMC396" s="6"/>
      <c r="AMD396" s="6"/>
      <c r="AME396" s="6"/>
      <c r="AMF396" s="6"/>
      <c r="AMG396" s="6"/>
      <c r="AMH396" s="6"/>
      <c r="AMI396" s="6"/>
      <c r="AMJ396" s="6"/>
    </row>
    <row r="397" spans="1:1024" s="16" customFormat="1" ht="25.5" x14ac:dyDescent="0.25">
      <c r="A397" s="11">
        <v>2</v>
      </c>
      <c r="B397" s="10" t="s">
        <v>38</v>
      </c>
      <c r="C397" s="10" t="s">
        <v>2102</v>
      </c>
      <c r="D397" s="10" t="s">
        <v>59</v>
      </c>
      <c r="E397" s="95">
        <v>396</v>
      </c>
      <c r="F397" s="10" t="s">
        <v>2106</v>
      </c>
      <c r="G397" s="13" t="s">
        <v>2107</v>
      </c>
      <c r="H397" s="1">
        <v>33.271876599999999</v>
      </c>
      <c r="I397" s="11" t="s">
        <v>43</v>
      </c>
      <c r="J397" s="13"/>
      <c r="K397" s="10" t="s">
        <v>2108</v>
      </c>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B397" s="6"/>
      <c r="AMC397" s="6"/>
      <c r="AMD397" s="6"/>
      <c r="AME397" s="6"/>
      <c r="AMF397" s="6"/>
      <c r="AMG397" s="6"/>
      <c r="AMH397" s="6"/>
      <c r="AMI397" s="6"/>
      <c r="AMJ397" s="6"/>
    </row>
    <row r="398" spans="1:1024" s="16" customFormat="1" ht="25.5" x14ac:dyDescent="0.25">
      <c r="A398" s="11">
        <v>2</v>
      </c>
      <c r="B398" s="10" t="s">
        <v>38</v>
      </c>
      <c r="C398" s="10" t="s">
        <v>2109</v>
      </c>
      <c r="D398" s="10" t="s">
        <v>59</v>
      </c>
      <c r="E398" s="95">
        <v>397</v>
      </c>
      <c r="F398" s="10" t="s">
        <v>2110</v>
      </c>
      <c r="G398" s="13" t="s">
        <v>2111</v>
      </c>
      <c r="H398" s="1">
        <v>128.9698923</v>
      </c>
      <c r="I398" s="11" t="s">
        <v>43</v>
      </c>
      <c r="J398" s="13"/>
      <c r="K398" s="10" t="s">
        <v>2108</v>
      </c>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B398" s="6"/>
      <c r="AMC398" s="6"/>
      <c r="AMD398" s="6"/>
      <c r="AME398" s="6"/>
      <c r="AMF398" s="6"/>
      <c r="AMG398" s="6"/>
      <c r="AMH398" s="6"/>
      <c r="AMI398" s="6"/>
      <c r="AMJ398" s="6"/>
    </row>
    <row r="399" spans="1:1024" s="16" customFormat="1" ht="25.5" x14ac:dyDescent="0.25">
      <c r="A399" s="11">
        <v>2</v>
      </c>
      <c r="B399" s="10" t="s">
        <v>38</v>
      </c>
      <c r="C399" s="10" t="s">
        <v>2109</v>
      </c>
      <c r="D399" s="10" t="s">
        <v>59</v>
      </c>
      <c r="E399" s="95">
        <v>398</v>
      </c>
      <c r="F399" s="10" t="s">
        <v>2112</v>
      </c>
      <c r="G399" s="13" t="s">
        <v>2111</v>
      </c>
      <c r="H399" s="1">
        <v>149.37843789999999</v>
      </c>
      <c r="I399" s="11" t="s">
        <v>43</v>
      </c>
      <c r="J399" s="13"/>
      <c r="K399" s="10" t="s">
        <v>2105</v>
      </c>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B399" s="6"/>
      <c r="AMC399" s="6"/>
      <c r="AMD399" s="6"/>
      <c r="AME399" s="6"/>
      <c r="AMF399" s="6"/>
      <c r="AMG399" s="6"/>
      <c r="AMH399" s="6"/>
      <c r="AMI399" s="6"/>
      <c r="AMJ399" s="6"/>
    </row>
    <row r="400" spans="1:1024" s="16" customFormat="1" ht="25.5" x14ac:dyDescent="0.25">
      <c r="A400" s="11">
        <v>2</v>
      </c>
      <c r="B400" s="10" t="s">
        <v>38</v>
      </c>
      <c r="C400" s="10" t="s">
        <v>2109</v>
      </c>
      <c r="D400" s="10" t="s">
        <v>59</v>
      </c>
      <c r="E400" s="95">
        <v>399</v>
      </c>
      <c r="F400" s="10" t="s">
        <v>2113</v>
      </c>
      <c r="G400" s="13" t="s">
        <v>2114</v>
      </c>
      <c r="H400" s="1">
        <v>76.397427800000003</v>
      </c>
      <c r="I400" s="11" t="s">
        <v>43</v>
      </c>
      <c r="J400" s="13"/>
      <c r="K400" s="10" t="s">
        <v>2115</v>
      </c>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B400" s="6"/>
      <c r="AMC400" s="6"/>
      <c r="AMD400" s="6"/>
      <c r="AME400" s="6"/>
      <c r="AMF400" s="6"/>
      <c r="AMG400" s="6"/>
      <c r="AMH400" s="6"/>
      <c r="AMI400" s="6"/>
      <c r="AMJ400" s="6"/>
    </row>
    <row r="401" spans="1:1024" s="16" customFormat="1" ht="25.5" x14ac:dyDescent="0.25">
      <c r="A401" s="11">
        <v>2</v>
      </c>
      <c r="B401" s="10" t="s">
        <v>38</v>
      </c>
      <c r="C401" s="10" t="s">
        <v>69</v>
      </c>
      <c r="D401" s="10" t="s">
        <v>52</v>
      </c>
      <c r="E401" s="95">
        <v>400</v>
      </c>
      <c r="F401" s="10" t="s">
        <v>2116</v>
      </c>
      <c r="G401" s="13" t="s">
        <v>2117</v>
      </c>
      <c r="H401" s="49">
        <v>48.5137547</v>
      </c>
      <c r="I401" s="11" t="s">
        <v>43</v>
      </c>
      <c r="J401" s="13"/>
      <c r="K401" s="10" t="s">
        <v>2118</v>
      </c>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B401" s="6"/>
      <c r="AMC401" s="6"/>
      <c r="AMD401" s="6"/>
      <c r="AME401" s="6"/>
      <c r="AMF401" s="6"/>
      <c r="AMG401" s="6"/>
      <c r="AMH401" s="6"/>
      <c r="AMI401" s="6"/>
      <c r="AMJ401" s="6"/>
    </row>
    <row r="402" spans="1:1024" s="16" customFormat="1" ht="51" x14ac:dyDescent="0.25">
      <c r="A402" s="11">
        <v>2</v>
      </c>
      <c r="B402" s="10" t="s">
        <v>38</v>
      </c>
      <c r="C402" s="10" t="s">
        <v>257</v>
      </c>
      <c r="D402" s="10" t="s">
        <v>117</v>
      </c>
      <c r="E402" s="95">
        <v>401</v>
      </c>
      <c r="F402" s="10" t="s">
        <v>2119</v>
      </c>
      <c r="G402" s="13" t="s">
        <v>2120</v>
      </c>
      <c r="H402" s="1">
        <v>894.38262999999995</v>
      </c>
      <c r="I402" s="11" t="s">
        <v>43</v>
      </c>
      <c r="J402" s="13"/>
      <c r="K402" s="10" t="s">
        <v>601</v>
      </c>
      <c r="L402" s="10"/>
      <c r="M402" s="10" t="s">
        <v>602</v>
      </c>
      <c r="N402" s="10"/>
      <c r="O402" s="10" t="s">
        <v>603</v>
      </c>
      <c r="P402" s="10"/>
      <c r="Q402" s="10" t="s">
        <v>604</v>
      </c>
      <c r="R402" s="10"/>
      <c r="S402" s="10" t="s">
        <v>605</v>
      </c>
      <c r="T402" s="10"/>
      <c r="U402" s="10"/>
      <c r="V402" s="10"/>
      <c r="W402" s="10"/>
      <c r="X402" s="10"/>
      <c r="Y402" s="10"/>
      <c r="Z402" s="10"/>
      <c r="AA402" s="10"/>
      <c r="AB402" s="10"/>
      <c r="AC402" s="10"/>
      <c r="AD402" s="10"/>
      <c r="AE402" s="10"/>
      <c r="AF402" s="10"/>
      <c r="AG402" s="10"/>
      <c r="AH402" s="10"/>
      <c r="AI402" s="10"/>
      <c r="AJ402" s="10"/>
      <c r="AK402" s="10"/>
      <c r="AL402" s="10"/>
      <c r="AMB402" s="6"/>
      <c r="AMC402" s="6"/>
      <c r="AMD402" s="6"/>
      <c r="AME402" s="6"/>
      <c r="AMF402" s="6"/>
      <c r="AMG402" s="6"/>
      <c r="AMH402" s="6"/>
      <c r="AMI402" s="6"/>
      <c r="AMJ402" s="6"/>
    </row>
    <row r="403" spans="1:1024" s="16" customFormat="1" ht="38.25" x14ac:dyDescent="0.25">
      <c r="A403" s="11">
        <v>2</v>
      </c>
      <c r="B403" s="10" t="s">
        <v>38</v>
      </c>
      <c r="C403" s="10" t="s">
        <v>1338</v>
      </c>
      <c r="D403" s="5" t="s">
        <v>150</v>
      </c>
      <c r="E403" s="95">
        <v>402</v>
      </c>
      <c r="F403" s="10" t="s">
        <v>2121</v>
      </c>
      <c r="G403" s="13" t="s">
        <v>2122</v>
      </c>
      <c r="H403" s="1">
        <v>25.23893</v>
      </c>
      <c r="I403" s="11" t="s">
        <v>43</v>
      </c>
      <c r="J403" s="13"/>
      <c r="K403" s="10" t="s">
        <v>2121</v>
      </c>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B403" s="6"/>
      <c r="AMC403" s="6"/>
      <c r="AMD403" s="6"/>
      <c r="AME403" s="6"/>
      <c r="AMF403" s="6"/>
      <c r="AMG403" s="6"/>
      <c r="AMH403" s="6"/>
      <c r="AMI403" s="6"/>
      <c r="AMJ403" s="6"/>
    </row>
    <row r="404" spans="1:1024" s="16" customFormat="1" ht="25.5" x14ac:dyDescent="0.25">
      <c r="A404" s="11">
        <v>2</v>
      </c>
      <c r="B404" s="10" t="s">
        <v>38</v>
      </c>
      <c r="C404" s="10" t="s">
        <v>2123</v>
      </c>
      <c r="D404" s="10" t="s">
        <v>111</v>
      </c>
      <c r="E404" s="95">
        <v>403</v>
      </c>
      <c r="F404" s="10" t="s">
        <v>2124</v>
      </c>
      <c r="G404" s="13" t="s">
        <v>2125</v>
      </c>
      <c r="H404" s="1">
        <v>58.647530000000003</v>
      </c>
      <c r="I404" s="11" t="s">
        <v>43</v>
      </c>
      <c r="J404" s="13"/>
      <c r="K404" s="10" t="s">
        <v>2126</v>
      </c>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B404" s="6"/>
      <c r="AMC404" s="6"/>
      <c r="AMD404" s="6"/>
      <c r="AME404" s="6"/>
      <c r="AMF404" s="6"/>
      <c r="AMG404" s="6"/>
      <c r="AMH404" s="6"/>
      <c r="AMI404" s="6"/>
      <c r="AMJ404" s="6"/>
    </row>
    <row r="405" spans="1:1024" s="16" customFormat="1" ht="25.5" x14ac:dyDescent="0.25">
      <c r="A405" s="11">
        <v>2</v>
      </c>
      <c r="B405" s="10" t="s">
        <v>38</v>
      </c>
      <c r="C405" s="10" t="s">
        <v>447</v>
      </c>
      <c r="D405" s="10" t="s">
        <v>448</v>
      </c>
      <c r="E405" s="95">
        <v>404</v>
      </c>
      <c r="F405" s="10" t="s">
        <v>2127</v>
      </c>
      <c r="G405" s="13" t="s">
        <v>2128</v>
      </c>
      <c r="H405" s="1">
        <v>51.264057000000001</v>
      </c>
      <c r="I405" s="11" t="s">
        <v>43</v>
      </c>
      <c r="J405" s="13"/>
      <c r="K405" s="10" t="s">
        <v>2129</v>
      </c>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B405" s="6"/>
      <c r="AMC405" s="6"/>
      <c r="AMD405" s="6"/>
      <c r="AME405" s="6"/>
      <c r="AMF405" s="6"/>
      <c r="AMG405" s="6"/>
      <c r="AMH405" s="6"/>
      <c r="AMI405" s="6"/>
      <c r="AMJ405" s="6"/>
    </row>
    <row r="406" spans="1:1024" s="16" customFormat="1" ht="25.5" x14ac:dyDescent="0.25">
      <c r="A406" s="11">
        <v>2</v>
      </c>
      <c r="B406" s="10" t="s">
        <v>38</v>
      </c>
      <c r="C406" s="10" t="s">
        <v>2130</v>
      </c>
      <c r="D406" s="10" t="s">
        <v>718</v>
      </c>
      <c r="E406" s="95">
        <v>405</v>
      </c>
      <c r="F406" s="10" t="s">
        <v>2131</v>
      </c>
      <c r="G406" s="13" t="s">
        <v>2132</v>
      </c>
      <c r="H406" s="49">
        <v>2336.5682382</v>
      </c>
      <c r="I406" s="11" t="s">
        <v>43</v>
      </c>
      <c r="J406" s="13"/>
      <c r="K406" s="10" t="s">
        <v>2133</v>
      </c>
      <c r="L406" s="10"/>
      <c r="M406" s="10" t="s">
        <v>2134</v>
      </c>
      <c r="N406" s="10"/>
      <c r="O406" s="10" t="s">
        <v>2135</v>
      </c>
      <c r="P406" s="10"/>
      <c r="Q406" s="10" t="s">
        <v>2136</v>
      </c>
      <c r="R406" s="10"/>
      <c r="S406" s="10" t="s">
        <v>2137</v>
      </c>
      <c r="T406" s="10"/>
      <c r="U406" s="10"/>
      <c r="V406" s="10"/>
      <c r="W406" s="10"/>
      <c r="X406" s="10"/>
      <c r="Y406" s="10"/>
      <c r="Z406" s="10"/>
      <c r="AA406" s="10"/>
      <c r="AB406" s="10"/>
      <c r="AC406" s="10"/>
      <c r="AD406" s="10"/>
      <c r="AE406" s="10"/>
      <c r="AF406" s="10"/>
      <c r="AG406" s="10"/>
      <c r="AH406" s="10"/>
      <c r="AI406" s="10"/>
      <c r="AJ406" s="10"/>
      <c r="AK406" s="10"/>
      <c r="AL406" s="10"/>
      <c r="AMB406" s="6"/>
      <c r="AMC406" s="6"/>
      <c r="AMD406" s="6"/>
      <c r="AME406" s="6"/>
      <c r="AMF406" s="6"/>
      <c r="AMG406" s="6"/>
      <c r="AMH406" s="6"/>
      <c r="AMI406" s="6"/>
      <c r="AMJ406" s="6"/>
    </row>
    <row r="407" spans="1:1024" s="16" customFormat="1" ht="38.25" x14ac:dyDescent="0.25">
      <c r="A407" s="11">
        <v>2</v>
      </c>
      <c r="B407" s="10" t="s">
        <v>38</v>
      </c>
      <c r="C407" s="10" t="s">
        <v>2138</v>
      </c>
      <c r="D407" s="10" t="s">
        <v>9148</v>
      </c>
      <c r="E407" s="95">
        <v>406</v>
      </c>
      <c r="F407" s="10" t="s">
        <v>2139</v>
      </c>
      <c r="G407" s="13" t="s">
        <v>2140</v>
      </c>
      <c r="H407" s="1">
        <v>39.781129999999997</v>
      </c>
      <c r="I407" s="11" t="s">
        <v>43</v>
      </c>
      <c r="J407" s="13"/>
      <c r="K407" s="10" t="s">
        <v>2141</v>
      </c>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B407" s="6"/>
      <c r="AMC407" s="6"/>
      <c r="AMD407" s="6"/>
      <c r="AME407" s="6"/>
      <c r="AMF407" s="6"/>
      <c r="AMG407" s="6"/>
      <c r="AMH407" s="6"/>
      <c r="AMI407" s="6"/>
      <c r="AMJ407" s="6"/>
    </row>
    <row r="408" spans="1:1024" s="16" customFormat="1" ht="25.5" x14ac:dyDescent="0.25">
      <c r="A408" s="11">
        <v>2</v>
      </c>
      <c r="B408" s="10" t="s">
        <v>38</v>
      </c>
      <c r="C408" s="10" t="s">
        <v>1901</v>
      </c>
      <c r="D408" s="10" t="s">
        <v>448</v>
      </c>
      <c r="E408" s="95">
        <v>407</v>
      </c>
      <c r="F408" s="10" t="s">
        <v>2142</v>
      </c>
      <c r="G408" s="13" t="s">
        <v>2143</v>
      </c>
      <c r="H408" s="1">
        <v>70.360129999999998</v>
      </c>
      <c r="I408" s="11" t="s">
        <v>43</v>
      </c>
      <c r="J408" s="13"/>
      <c r="K408" s="10" t="s">
        <v>2144</v>
      </c>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B408" s="6"/>
      <c r="AMC408" s="6"/>
      <c r="AMD408" s="6"/>
      <c r="AME408" s="6"/>
      <c r="AMF408" s="6"/>
      <c r="AMG408" s="6"/>
      <c r="AMH408" s="6"/>
      <c r="AMI408" s="6"/>
      <c r="AMJ408" s="6"/>
    </row>
    <row r="409" spans="1:1024" s="16" customFormat="1" ht="25.5" x14ac:dyDescent="0.25">
      <c r="A409" s="11">
        <v>2</v>
      </c>
      <c r="B409" s="10" t="s">
        <v>38</v>
      </c>
      <c r="C409" s="10" t="s">
        <v>2145</v>
      </c>
      <c r="D409" s="10" t="s">
        <v>1624</v>
      </c>
      <c r="E409" s="95">
        <v>408</v>
      </c>
      <c r="F409" s="10" t="s">
        <v>2146</v>
      </c>
      <c r="G409" s="13" t="s">
        <v>2147</v>
      </c>
      <c r="H409" s="1">
        <v>43.917554800000005</v>
      </c>
      <c r="I409" s="11" t="s">
        <v>43</v>
      </c>
      <c r="J409" s="13"/>
      <c r="K409" s="10" t="s">
        <v>1731</v>
      </c>
      <c r="L409" s="10"/>
      <c r="M409" s="10"/>
      <c r="N409" s="5"/>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B409" s="6"/>
      <c r="AMC409" s="6"/>
      <c r="AMD409" s="6"/>
      <c r="AME409" s="6"/>
      <c r="AMF409" s="6"/>
      <c r="AMG409" s="6"/>
      <c r="AMH409" s="6"/>
      <c r="AMI409" s="6"/>
      <c r="AMJ409" s="6"/>
    </row>
    <row r="410" spans="1:1024" s="16" customFormat="1" ht="25.5" x14ac:dyDescent="0.25">
      <c r="A410" s="11">
        <v>2</v>
      </c>
      <c r="B410" s="10" t="s">
        <v>38</v>
      </c>
      <c r="C410" s="10" t="s">
        <v>122</v>
      </c>
      <c r="D410" s="10" t="s">
        <v>52</v>
      </c>
      <c r="E410" s="95">
        <v>409</v>
      </c>
      <c r="F410" s="10" t="s">
        <v>2148</v>
      </c>
      <c r="G410" s="13" t="s">
        <v>2149</v>
      </c>
      <c r="H410" s="1">
        <v>11044.578948499999</v>
      </c>
      <c r="I410" s="11" t="s">
        <v>43</v>
      </c>
      <c r="J410" s="13"/>
      <c r="K410" s="10" t="s">
        <v>2150</v>
      </c>
      <c r="L410" s="10">
        <v>56107</v>
      </c>
      <c r="M410" s="10" t="s">
        <v>2151</v>
      </c>
      <c r="N410" s="10">
        <v>56139</v>
      </c>
      <c r="O410" s="10" t="s">
        <v>2152</v>
      </c>
      <c r="P410" s="10">
        <v>1666226</v>
      </c>
      <c r="Q410" s="5" t="s">
        <v>2153</v>
      </c>
      <c r="R410" s="10"/>
      <c r="S410" s="5" t="s">
        <v>2154</v>
      </c>
      <c r="T410" s="10"/>
      <c r="U410" s="10"/>
      <c r="V410" s="10"/>
      <c r="W410" s="10"/>
      <c r="X410" s="10"/>
      <c r="Y410" s="10"/>
      <c r="Z410" s="10"/>
      <c r="AA410" s="10"/>
      <c r="AB410" s="10"/>
      <c r="AC410" s="10"/>
      <c r="AD410" s="10"/>
      <c r="AE410" s="10"/>
      <c r="AF410" s="10"/>
      <c r="AG410" s="10"/>
      <c r="AH410" s="10"/>
      <c r="AI410" s="10"/>
      <c r="AJ410" s="10"/>
      <c r="AK410" s="10"/>
      <c r="AL410" s="10"/>
      <c r="AMB410" s="6"/>
      <c r="AMC410" s="6"/>
      <c r="AMD410" s="6"/>
      <c r="AME410" s="6"/>
      <c r="AMF410" s="6"/>
      <c r="AMG410" s="6"/>
      <c r="AMH410" s="6"/>
      <c r="AMI410" s="6"/>
      <c r="AMJ410" s="6"/>
    </row>
    <row r="411" spans="1:1024" s="16" customFormat="1" ht="38.25" x14ac:dyDescent="0.25">
      <c r="A411" s="11">
        <v>2</v>
      </c>
      <c r="B411" s="10" t="s">
        <v>38</v>
      </c>
      <c r="C411" s="10" t="s">
        <v>257</v>
      </c>
      <c r="D411" s="10" t="s">
        <v>117</v>
      </c>
      <c r="E411" s="95">
        <v>410</v>
      </c>
      <c r="F411" s="10" t="s">
        <v>2155</v>
      </c>
      <c r="G411" s="13" t="s">
        <v>2156</v>
      </c>
      <c r="H411" s="1">
        <v>4463.78</v>
      </c>
      <c r="I411" s="11" t="s">
        <v>43</v>
      </c>
      <c r="J411" s="13"/>
      <c r="K411" s="10" t="s">
        <v>2157</v>
      </c>
      <c r="L411" s="10"/>
      <c r="M411" s="10" t="s">
        <v>2158</v>
      </c>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B411" s="6"/>
      <c r="AMC411" s="6"/>
      <c r="AMD411" s="6"/>
      <c r="AME411" s="6"/>
      <c r="AMF411" s="6"/>
      <c r="AMG411" s="6"/>
      <c r="AMH411" s="6"/>
      <c r="AMI411" s="6"/>
      <c r="AMJ411" s="6"/>
    </row>
    <row r="412" spans="1:1024" s="16" customFormat="1" ht="25.5" x14ac:dyDescent="0.25">
      <c r="A412" s="11">
        <v>2</v>
      </c>
      <c r="B412" s="10" t="s">
        <v>38</v>
      </c>
      <c r="C412" s="10" t="s">
        <v>2159</v>
      </c>
      <c r="D412" s="10" t="s">
        <v>111</v>
      </c>
      <c r="E412" s="95">
        <v>411</v>
      </c>
      <c r="F412" s="10" t="s">
        <v>2160</v>
      </c>
      <c r="G412" s="13" t="s">
        <v>2161</v>
      </c>
      <c r="H412" s="1">
        <v>1064.3390959999999</v>
      </c>
      <c r="I412" s="11" t="s">
        <v>43</v>
      </c>
      <c r="J412" s="13"/>
      <c r="K412" s="10" t="s">
        <v>2162</v>
      </c>
      <c r="L412" s="10" t="s">
        <v>2163</v>
      </c>
      <c r="M412" s="10" t="s">
        <v>2164</v>
      </c>
      <c r="N412" s="10" t="s">
        <v>2165</v>
      </c>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B412" s="6"/>
      <c r="AMC412" s="6"/>
      <c r="AMD412" s="6"/>
      <c r="AME412" s="6"/>
      <c r="AMF412" s="6"/>
      <c r="AMG412" s="6"/>
      <c r="AMH412" s="6"/>
      <c r="AMI412" s="6"/>
      <c r="AMJ412" s="6"/>
    </row>
    <row r="413" spans="1:1024" s="16" customFormat="1" ht="38.25" x14ac:dyDescent="0.25">
      <c r="A413" s="11">
        <v>2</v>
      </c>
      <c r="B413" s="10" t="s">
        <v>38</v>
      </c>
      <c r="C413" s="10" t="s">
        <v>2166</v>
      </c>
      <c r="D413" s="5" t="s">
        <v>111</v>
      </c>
      <c r="E413" s="95">
        <v>412</v>
      </c>
      <c r="F413" s="5" t="s">
        <v>2167</v>
      </c>
      <c r="G413" s="16" t="s">
        <v>2168</v>
      </c>
      <c r="H413" s="1">
        <v>31.156130000000001</v>
      </c>
      <c r="I413" s="11" t="s">
        <v>43</v>
      </c>
      <c r="K413" s="5" t="s">
        <v>2169</v>
      </c>
      <c r="L413" s="34" t="s">
        <v>2170</v>
      </c>
      <c r="M413" s="5"/>
      <c r="N413" s="34"/>
      <c r="O413" s="5"/>
      <c r="P413" s="34"/>
      <c r="Q413" s="5"/>
      <c r="R413" s="14"/>
      <c r="S413" s="5"/>
      <c r="T413" s="14"/>
      <c r="U413" s="5"/>
      <c r="V413" s="15"/>
      <c r="W413" s="5"/>
      <c r="X413" s="15"/>
      <c r="Y413" s="5"/>
      <c r="Z413" s="5"/>
      <c r="AA413" s="5"/>
      <c r="AB413" s="5"/>
      <c r="AC413" s="5"/>
      <c r="AD413" s="5"/>
      <c r="AE413" s="5"/>
      <c r="AF413" s="5"/>
      <c r="AG413" s="5"/>
      <c r="AH413" s="5"/>
      <c r="AI413" s="5"/>
      <c r="AJ413" s="5"/>
      <c r="AK413" s="5"/>
      <c r="AL413" s="5"/>
      <c r="AMB413" s="6"/>
      <c r="AMC413" s="6"/>
      <c r="AMD413" s="6"/>
      <c r="AME413" s="6"/>
      <c r="AMF413" s="6"/>
      <c r="AMG413" s="6"/>
      <c r="AMH413" s="6"/>
      <c r="AMI413" s="6"/>
      <c r="AMJ413" s="6"/>
    </row>
    <row r="414" spans="1:1024" s="16" customFormat="1" ht="51" x14ac:dyDescent="0.25">
      <c r="A414" s="11">
        <v>2</v>
      </c>
      <c r="B414" s="10" t="s">
        <v>38</v>
      </c>
      <c r="C414" s="10" t="s">
        <v>635</v>
      </c>
      <c r="D414" s="10" t="s">
        <v>46</v>
      </c>
      <c r="E414" s="95">
        <v>413</v>
      </c>
      <c r="F414" s="10" t="s">
        <v>2171</v>
      </c>
      <c r="G414" s="13" t="s">
        <v>2172</v>
      </c>
      <c r="H414" s="49">
        <v>12339.6313025</v>
      </c>
      <c r="I414" s="11" t="s">
        <v>43</v>
      </c>
      <c r="J414" s="13"/>
      <c r="K414" s="10" t="s">
        <v>2173</v>
      </c>
      <c r="L414" s="10">
        <v>13917</v>
      </c>
      <c r="M414" s="10" t="s">
        <v>2174</v>
      </c>
      <c r="N414" s="10">
        <v>16556</v>
      </c>
      <c r="O414" s="10" t="s">
        <v>2175</v>
      </c>
      <c r="P414" s="10">
        <v>4812</v>
      </c>
      <c r="Q414" s="10" t="s">
        <v>2176</v>
      </c>
      <c r="R414" s="10">
        <v>525143</v>
      </c>
      <c r="S414" s="10" t="s">
        <v>2177</v>
      </c>
      <c r="T414" s="10">
        <v>5270707</v>
      </c>
      <c r="U414" s="10"/>
      <c r="V414" s="10"/>
      <c r="W414" s="10"/>
      <c r="X414" s="10"/>
      <c r="Y414" s="10"/>
      <c r="Z414" s="10"/>
      <c r="AA414" s="10"/>
      <c r="AB414" s="10"/>
      <c r="AC414" s="10"/>
      <c r="AD414" s="10"/>
      <c r="AE414" s="10"/>
      <c r="AF414" s="10"/>
      <c r="AG414" s="10"/>
      <c r="AH414" s="10"/>
      <c r="AI414" s="10"/>
      <c r="AJ414" s="10"/>
      <c r="AK414" s="10"/>
      <c r="AL414" s="10"/>
      <c r="AMB414" s="6"/>
      <c r="AMC414" s="6"/>
      <c r="AMD414" s="6"/>
      <c r="AME414" s="6"/>
      <c r="AMF414" s="6"/>
      <c r="AMG414" s="6"/>
      <c r="AMH414" s="6"/>
      <c r="AMI414" s="6"/>
      <c r="AMJ414" s="6"/>
    </row>
    <row r="415" spans="1:1024" s="16" customFormat="1" ht="25.5" x14ac:dyDescent="0.25">
      <c r="A415" s="11">
        <v>2</v>
      </c>
      <c r="B415" s="10" t="s">
        <v>38</v>
      </c>
      <c r="C415" s="10" t="s">
        <v>2178</v>
      </c>
      <c r="D415" s="10" t="s">
        <v>59</v>
      </c>
      <c r="E415" s="95">
        <v>414</v>
      </c>
      <c r="F415" s="10" t="s">
        <v>2179</v>
      </c>
      <c r="G415" s="13" t="s">
        <v>2180</v>
      </c>
      <c r="H415" s="1">
        <v>1685.9992218</v>
      </c>
      <c r="I415" s="11" t="s">
        <v>43</v>
      </c>
      <c r="J415" s="13"/>
      <c r="K415" s="10" t="s">
        <v>2181</v>
      </c>
      <c r="L415" s="10"/>
      <c r="M415" s="10" t="s">
        <v>2182</v>
      </c>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B415" s="6"/>
      <c r="AMC415" s="6"/>
      <c r="AMD415" s="6"/>
      <c r="AME415" s="6"/>
      <c r="AMF415" s="6"/>
      <c r="AMG415" s="6"/>
      <c r="AMH415" s="6"/>
      <c r="AMI415" s="6"/>
      <c r="AMJ415" s="6"/>
    </row>
    <row r="416" spans="1:1024" s="16" customFormat="1" ht="38.25" x14ac:dyDescent="0.25">
      <c r="A416" s="11">
        <v>2</v>
      </c>
      <c r="B416" s="10" t="s">
        <v>38</v>
      </c>
      <c r="C416" s="10" t="s">
        <v>2183</v>
      </c>
      <c r="D416" s="10" t="s">
        <v>306</v>
      </c>
      <c r="E416" s="95">
        <v>415</v>
      </c>
      <c r="F416" s="10" t="s">
        <v>2184</v>
      </c>
      <c r="G416" s="13" t="s">
        <v>2185</v>
      </c>
      <c r="H416" s="1">
        <v>26.322175000000001</v>
      </c>
      <c r="I416" s="11" t="s">
        <v>43</v>
      </c>
      <c r="J416" s="13"/>
      <c r="K416" s="10" t="s">
        <v>2186</v>
      </c>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B416" s="6"/>
      <c r="AMC416" s="6"/>
      <c r="AMD416" s="6"/>
      <c r="AME416" s="6"/>
      <c r="AMF416" s="6"/>
      <c r="AMG416" s="6"/>
      <c r="AMH416" s="6"/>
      <c r="AMI416" s="6"/>
      <c r="AMJ416" s="6"/>
    </row>
    <row r="417" spans="1:1024" s="16" customFormat="1" ht="25.5" x14ac:dyDescent="0.25">
      <c r="A417" s="11">
        <v>2</v>
      </c>
      <c r="B417" s="10" t="s">
        <v>38</v>
      </c>
      <c r="C417" s="10" t="s">
        <v>2187</v>
      </c>
      <c r="D417" s="10" t="s">
        <v>718</v>
      </c>
      <c r="E417" s="95">
        <v>416</v>
      </c>
      <c r="F417" s="10" t="s">
        <v>2188</v>
      </c>
      <c r="G417" s="13" t="s">
        <v>2189</v>
      </c>
      <c r="H417" s="1">
        <v>2646.0570010000001</v>
      </c>
      <c r="I417" s="11" t="s">
        <v>43</v>
      </c>
      <c r="J417" s="13"/>
      <c r="K417" s="10" t="s">
        <v>2190</v>
      </c>
      <c r="L417" s="10"/>
      <c r="M417" s="10" t="s">
        <v>2191</v>
      </c>
      <c r="N417" s="10"/>
      <c r="O417" s="10" t="s">
        <v>2192</v>
      </c>
      <c r="P417" s="10"/>
      <c r="Q417" s="10" t="s">
        <v>2193</v>
      </c>
      <c r="R417" s="10"/>
      <c r="S417" s="10" t="s">
        <v>2194</v>
      </c>
      <c r="T417" s="10"/>
      <c r="U417" s="10" t="s">
        <v>2195</v>
      </c>
      <c r="V417" s="10"/>
      <c r="W417" s="10"/>
      <c r="X417" s="10"/>
      <c r="Y417" s="10"/>
      <c r="Z417" s="10"/>
      <c r="AA417" s="10"/>
      <c r="AB417" s="10"/>
      <c r="AC417" s="10"/>
      <c r="AD417" s="10"/>
      <c r="AE417" s="10"/>
      <c r="AF417" s="10"/>
      <c r="AG417" s="10"/>
      <c r="AH417" s="10"/>
      <c r="AI417" s="10"/>
      <c r="AJ417" s="10"/>
      <c r="AK417" s="10"/>
      <c r="AL417" s="10"/>
      <c r="AMB417" s="6"/>
      <c r="AMC417" s="6"/>
      <c r="AMD417" s="6"/>
      <c r="AME417" s="6"/>
      <c r="AMF417" s="6"/>
      <c r="AMG417" s="6"/>
      <c r="AMH417" s="6"/>
      <c r="AMI417" s="6"/>
      <c r="AMJ417" s="6"/>
    </row>
    <row r="418" spans="1:1024" s="16" customFormat="1" ht="51" x14ac:dyDescent="0.25">
      <c r="A418" s="11">
        <v>2</v>
      </c>
      <c r="B418" s="10" t="s">
        <v>38</v>
      </c>
      <c r="C418" s="10" t="s">
        <v>901</v>
      </c>
      <c r="D418" s="5" t="s">
        <v>150</v>
      </c>
      <c r="E418" s="95">
        <v>417</v>
      </c>
      <c r="F418" s="10" t="s">
        <v>2196</v>
      </c>
      <c r="G418" s="13" t="s">
        <v>2197</v>
      </c>
      <c r="H418" s="1">
        <v>1184.8324310999999</v>
      </c>
      <c r="I418" s="11" t="s">
        <v>43</v>
      </c>
      <c r="J418" s="13"/>
      <c r="K418" s="10" t="s">
        <v>2198</v>
      </c>
      <c r="L418" s="10"/>
      <c r="M418" s="10" t="s">
        <v>2199</v>
      </c>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B418" s="6"/>
      <c r="AMC418" s="6"/>
      <c r="AMD418" s="6"/>
      <c r="AME418" s="6"/>
      <c r="AMF418" s="6"/>
      <c r="AMG418" s="6"/>
      <c r="AMH418" s="6"/>
      <c r="AMI418" s="6"/>
      <c r="AMJ418" s="6"/>
    </row>
    <row r="419" spans="1:1024" s="16" customFormat="1" ht="25.5" x14ac:dyDescent="0.25">
      <c r="A419" s="11">
        <v>2</v>
      </c>
      <c r="B419" s="10" t="s">
        <v>38</v>
      </c>
      <c r="C419" s="10" t="s">
        <v>888</v>
      </c>
      <c r="D419" s="10" t="s">
        <v>201</v>
      </c>
      <c r="E419" s="95">
        <v>418</v>
      </c>
      <c r="F419" s="10" t="s">
        <v>2200</v>
      </c>
      <c r="G419" s="13" t="s">
        <v>2201</v>
      </c>
      <c r="H419" s="1">
        <v>950.02062000000001</v>
      </c>
      <c r="I419" s="11" t="s">
        <v>43</v>
      </c>
      <c r="J419" s="13"/>
      <c r="K419" s="10" t="s">
        <v>2202</v>
      </c>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B419" s="6"/>
      <c r="AMC419" s="6"/>
      <c r="AMD419" s="6"/>
      <c r="AME419" s="6"/>
      <c r="AMF419" s="6"/>
      <c r="AMG419" s="6"/>
      <c r="AMH419" s="6"/>
      <c r="AMI419" s="6"/>
      <c r="AMJ419" s="6"/>
    </row>
    <row r="420" spans="1:1024" s="16" customFormat="1" ht="51" x14ac:dyDescent="0.25">
      <c r="A420" s="11">
        <v>2</v>
      </c>
      <c r="B420" s="10" t="s">
        <v>38</v>
      </c>
      <c r="C420" s="10" t="s">
        <v>692</v>
      </c>
      <c r="D420" s="10" t="s">
        <v>201</v>
      </c>
      <c r="E420" s="95">
        <v>419</v>
      </c>
      <c r="F420" s="10" t="s">
        <v>2203</v>
      </c>
      <c r="G420" s="13" t="s">
        <v>2204</v>
      </c>
      <c r="H420" s="1">
        <v>144669.29816070001</v>
      </c>
      <c r="I420" s="11" t="s">
        <v>43</v>
      </c>
      <c r="J420" s="13" t="s">
        <v>2205</v>
      </c>
      <c r="K420" s="10" t="s">
        <v>696</v>
      </c>
      <c r="L420" s="10">
        <v>60099</v>
      </c>
      <c r="M420" s="10" t="s">
        <v>697</v>
      </c>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B420" s="6"/>
      <c r="AMC420" s="6"/>
      <c r="AMD420" s="6"/>
      <c r="AME420" s="6"/>
      <c r="AMF420" s="6"/>
      <c r="AMG420" s="6"/>
      <c r="AMH420" s="6"/>
      <c r="AMI420" s="6"/>
      <c r="AMJ420" s="6"/>
    </row>
    <row r="421" spans="1:1024" s="16" customFormat="1" ht="25.5" x14ac:dyDescent="0.25">
      <c r="A421" s="11">
        <v>2</v>
      </c>
      <c r="B421" s="10" t="s">
        <v>38</v>
      </c>
      <c r="C421" s="10" t="s">
        <v>2206</v>
      </c>
      <c r="D421" s="5" t="s">
        <v>52</v>
      </c>
      <c r="E421" s="95">
        <v>420</v>
      </c>
      <c r="F421" s="5" t="s">
        <v>2207</v>
      </c>
      <c r="G421" s="16" t="s">
        <v>2208</v>
      </c>
      <c r="H421" s="1">
        <v>400</v>
      </c>
      <c r="I421" s="11" t="s">
        <v>43</v>
      </c>
      <c r="K421" s="5" t="s">
        <v>2209</v>
      </c>
      <c r="L421" s="34"/>
      <c r="M421" s="5" t="s">
        <v>2210</v>
      </c>
      <c r="N421" s="34"/>
      <c r="O421" s="5"/>
      <c r="P421" s="34"/>
      <c r="Q421" s="5"/>
      <c r="R421" s="14"/>
      <c r="S421" s="5"/>
      <c r="T421" s="14"/>
      <c r="U421" s="5"/>
      <c r="V421" s="15"/>
      <c r="W421" s="5"/>
      <c r="X421" s="15"/>
      <c r="Y421" s="5"/>
      <c r="Z421" s="14"/>
      <c r="AA421" s="5"/>
      <c r="AB421" s="15"/>
      <c r="AC421" s="5"/>
      <c r="AD421" s="15"/>
      <c r="AE421" s="5"/>
      <c r="AF421" s="15"/>
      <c r="AG421" s="5"/>
      <c r="AH421" s="15"/>
      <c r="AI421" s="5"/>
      <c r="AJ421" s="15"/>
      <c r="AK421" s="5"/>
      <c r="AL421" s="15"/>
      <c r="AMB421" s="6"/>
      <c r="AMC421" s="6"/>
      <c r="AMD421" s="6"/>
      <c r="AME421" s="6"/>
      <c r="AMF421" s="6"/>
      <c r="AMG421" s="6"/>
      <c r="AMH421" s="6"/>
      <c r="AMI421" s="6"/>
      <c r="AMJ421" s="6"/>
    </row>
    <row r="422" spans="1:1024" s="16" customFormat="1" ht="25.5" x14ac:dyDescent="0.25">
      <c r="A422" s="11">
        <v>2</v>
      </c>
      <c r="B422" s="10" t="s">
        <v>38</v>
      </c>
      <c r="C422" s="10" t="s">
        <v>1050</v>
      </c>
      <c r="D422" s="10" t="s">
        <v>52</v>
      </c>
      <c r="E422" s="95">
        <v>421</v>
      </c>
      <c r="F422" s="10" t="s">
        <v>2211</v>
      </c>
      <c r="G422" s="13" t="s">
        <v>2212</v>
      </c>
      <c r="H422" s="1">
        <v>396.98440549999998</v>
      </c>
      <c r="I422" s="11" t="s">
        <v>43</v>
      </c>
      <c r="J422" s="13"/>
      <c r="K422" s="10" t="s">
        <v>2213</v>
      </c>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B422" s="6"/>
      <c r="AMC422" s="6"/>
      <c r="AMD422" s="6"/>
      <c r="AME422" s="6"/>
      <c r="AMF422" s="6"/>
      <c r="AMG422" s="6"/>
      <c r="AMH422" s="6"/>
      <c r="AMI422" s="6"/>
      <c r="AMJ422" s="6"/>
    </row>
    <row r="423" spans="1:1024" s="16" customFormat="1" ht="51" x14ac:dyDescent="0.25">
      <c r="A423" s="11">
        <v>2</v>
      </c>
      <c r="B423" s="10" t="s">
        <v>38</v>
      </c>
      <c r="C423" s="10" t="s">
        <v>692</v>
      </c>
      <c r="D423" s="10" t="s">
        <v>201</v>
      </c>
      <c r="E423" s="95">
        <v>422</v>
      </c>
      <c r="F423" s="10" t="s">
        <v>697</v>
      </c>
      <c r="G423" s="13" t="s">
        <v>2214</v>
      </c>
      <c r="H423" s="1">
        <v>506484.9823497</v>
      </c>
      <c r="I423" s="11" t="s">
        <v>43</v>
      </c>
      <c r="J423" s="13" t="s">
        <v>2215</v>
      </c>
      <c r="K423" s="10" t="s">
        <v>696</v>
      </c>
      <c r="L423" s="5" t="s">
        <v>2216</v>
      </c>
      <c r="M423" s="10" t="s">
        <v>2217</v>
      </c>
      <c r="N423" s="10"/>
      <c r="O423" s="10" t="s">
        <v>2218</v>
      </c>
      <c r="P423" s="10"/>
      <c r="Q423" s="10" t="s">
        <v>2219</v>
      </c>
      <c r="R423" s="10"/>
      <c r="S423" s="10" t="s">
        <v>2220</v>
      </c>
      <c r="T423" s="10"/>
      <c r="U423" s="5" t="s">
        <v>2221</v>
      </c>
      <c r="V423" s="5" t="s">
        <v>2222</v>
      </c>
      <c r="W423" s="5" t="s">
        <v>2223</v>
      </c>
      <c r="X423" s="5" t="s">
        <v>2224</v>
      </c>
      <c r="Y423" s="5" t="s">
        <v>2225</v>
      </c>
      <c r="Z423" s="5" t="s">
        <v>2226</v>
      </c>
      <c r="AA423" s="5"/>
      <c r="AB423" s="5"/>
      <c r="AC423" s="10"/>
      <c r="AD423" s="10"/>
      <c r="AE423" s="10"/>
      <c r="AF423" s="10"/>
      <c r="AG423" s="10"/>
      <c r="AH423" s="10"/>
      <c r="AI423" s="10"/>
      <c r="AJ423" s="10"/>
      <c r="AK423" s="10"/>
      <c r="AL423" s="10"/>
      <c r="AMB423" s="6"/>
      <c r="AMC423" s="6"/>
      <c r="AMD423" s="6"/>
      <c r="AME423" s="6"/>
      <c r="AMF423" s="6"/>
      <c r="AMG423" s="6"/>
      <c r="AMH423" s="6"/>
      <c r="AMI423" s="6"/>
      <c r="AMJ423" s="6"/>
    </row>
    <row r="424" spans="1:1024" s="16" customFormat="1" ht="51" x14ac:dyDescent="0.25">
      <c r="A424" s="11">
        <v>2</v>
      </c>
      <c r="B424" s="10" t="s">
        <v>38</v>
      </c>
      <c r="C424" s="10" t="s">
        <v>2227</v>
      </c>
      <c r="D424" s="10" t="s">
        <v>402</v>
      </c>
      <c r="E424" s="95">
        <v>423</v>
      </c>
      <c r="F424" s="10" t="s">
        <v>2228</v>
      </c>
      <c r="G424" s="13" t="s">
        <v>2229</v>
      </c>
      <c r="H424" s="1">
        <v>65.144130099999998</v>
      </c>
      <c r="I424" s="11" t="s">
        <v>43</v>
      </c>
      <c r="J424" s="13"/>
      <c r="K424" s="10" t="s">
        <v>2230</v>
      </c>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B424" s="6"/>
      <c r="AMC424" s="6"/>
      <c r="AMD424" s="6"/>
      <c r="AME424" s="6"/>
      <c r="AMF424" s="6"/>
      <c r="AMG424" s="6"/>
      <c r="AMH424" s="6"/>
      <c r="AMI424" s="6"/>
      <c r="AMJ424" s="6"/>
    </row>
    <row r="425" spans="1:1024" s="16" customFormat="1" ht="25.5" x14ac:dyDescent="0.25">
      <c r="A425" s="11">
        <v>2</v>
      </c>
      <c r="B425" s="10" t="s">
        <v>38</v>
      </c>
      <c r="C425" s="10" t="s">
        <v>2231</v>
      </c>
      <c r="D425" s="10" t="s">
        <v>306</v>
      </c>
      <c r="E425" s="95">
        <v>424</v>
      </c>
      <c r="F425" s="10" t="s">
        <v>2232</v>
      </c>
      <c r="G425" s="13" t="s">
        <v>2233</v>
      </c>
      <c r="H425" s="1">
        <v>99.687520000000006</v>
      </c>
      <c r="I425" s="11" t="s">
        <v>43</v>
      </c>
      <c r="J425" s="13"/>
      <c r="K425" s="10" t="s">
        <v>2234</v>
      </c>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B425" s="6"/>
      <c r="AMC425" s="6"/>
      <c r="AMD425" s="6"/>
      <c r="AME425" s="6"/>
      <c r="AMF425" s="6"/>
      <c r="AMG425" s="6"/>
      <c r="AMH425" s="6"/>
      <c r="AMI425" s="6"/>
      <c r="AMJ425" s="6"/>
    </row>
    <row r="426" spans="1:1024" s="16" customFormat="1" ht="38.25" x14ac:dyDescent="0.25">
      <c r="A426" s="11">
        <v>2</v>
      </c>
      <c r="B426" s="10" t="s">
        <v>38</v>
      </c>
      <c r="C426" s="10" t="s">
        <v>2235</v>
      </c>
      <c r="D426" s="5" t="s">
        <v>175</v>
      </c>
      <c r="E426" s="95">
        <v>425</v>
      </c>
      <c r="F426" s="5" t="s">
        <v>2236</v>
      </c>
      <c r="G426" s="16" t="s">
        <v>2237</v>
      </c>
      <c r="H426" s="1">
        <v>314.93408540000001</v>
      </c>
      <c r="I426" s="11" t="s">
        <v>43</v>
      </c>
      <c r="K426" s="5" t="s">
        <v>2238</v>
      </c>
      <c r="L426" s="34"/>
      <c r="M426" s="5" t="s">
        <v>2239</v>
      </c>
      <c r="N426" s="34"/>
      <c r="O426" s="5"/>
      <c r="P426" s="34"/>
      <c r="Q426" s="5"/>
      <c r="R426" s="14"/>
      <c r="S426" s="5"/>
      <c r="T426" s="14"/>
      <c r="U426" s="5"/>
      <c r="V426" s="15"/>
      <c r="W426" s="5"/>
      <c r="X426" s="15"/>
      <c r="Y426" s="5"/>
      <c r="Z426" s="14"/>
      <c r="AA426" s="5"/>
      <c r="AB426" s="15"/>
      <c r="AC426" s="5"/>
      <c r="AD426" s="15"/>
      <c r="AE426" s="5"/>
      <c r="AF426" s="15"/>
      <c r="AG426" s="5"/>
      <c r="AH426" s="15"/>
      <c r="AI426" s="5"/>
      <c r="AJ426" s="15"/>
      <c r="AK426" s="5"/>
      <c r="AL426" s="15"/>
      <c r="AMB426" s="6"/>
      <c r="AMC426" s="6"/>
      <c r="AMD426" s="6"/>
      <c r="AME426" s="6"/>
      <c r="AMF426" s="6"/>
      <c r="AMG426" s="6"/>
      <c r="AMH426" s="6"/>
      <c r="AMI426" s="6"/>
      <c r="AMJ426" s="6"/>
    </row>
    <row r="427" spans="1:1024" s="16" customFormat="1" ht="204" x14ac:dyDescent="0.25">
      <c r="A427" s="11">
        <v>2</v>
      </c>
      <c r="B427" s="10" t="s">
        <v>38</v>
      </c>
      <c r="C427" s="10" t="s">
        <v>2240</v>
      </c>
      <c r="D427" s="10" t="s">
        <v>1574</v>
      </c>
      <c r="E427" s="95">
        <v>426</v>
      </c>
      <c r="F427" s="10" t="s">
        <v>2241</v>
      </c>
      <c r="G427" s="10" t="s">
        <v>2242</v>
      </c>
      <c r="H427" s="1">
        <v>7206.48</v>
      </c>
      <c r="I427" s="11" t="s">
        <v>43</v>
      </c>
      <c r="J427" s="13" t="s">
        <v>2243</v>
      </c>
      <c r="K427" s="10" t="s">
        <v>2244</v>
      </c>
      <c r="L427" s="10"/>
      <c r="M427" s="10" t="s">
        <v>2245</v>
      </c>
      <c r="N427" s="10"/>
      <c r="O427" s="10" t="s">
        <v>2246</v>
      </c>
      <c r="P427" s="10"/>
      <c r="Q427" s="10" t="s">
        <v>2247</v>
      </c>
      <c r="R427" s="10"/>
      <c r="S427" s="10"/>
      <c r="T427" s="10"/>
      <c r="U427" s="10"/>
      <c r="V427" s="10"/>
      <c r="W427" s="10"/>
      <c r="X427" s="10"/>
      <c r="Y427" s="10"/>
      <c r="Z427" s="10"/>
      <c r="AA427" s="10"/>
      <c r="AB427" s="10"/>
      <c r="AC427" s="10"/>
      <c r="AD427" s="10"/>
      <c r="AE427" s="10"/>
      <c r="AF427" s="10"/>
      <c r="AG427" s="10"/>
      <c r="AH427" s="10"/>
      <c r="AI427" s="10"/>
      <c r="AJ427" s="10"/>
      <c r="AK427" s="10"/>
      <c r="AL427" s="10"/>
      <c r="AMB427" s="6"/>
      <c r="AMC427" s="6"/>
      <c r="AMD427" s="6"/>
      <c r="AME427" s="6"/>
      <c r="AMF427" s="6"/>
      <c r="AMG427" s="6"/>
      <c r="AMH427" s="6"/>
      <c r="AMI427" s="6"/>
      <c r="AMJ427" s="6"/>
    </row>
    <row r="428" spans="1:1024" s="16" customFormat="1" ht="38.25" x14ac:dyDescent="0.25">
      <c r="A428" s="11">
        <v>2</v>
      </c>
      <c r="B428" s="10" t="s">
        <v>38</v>
      </c>
      <c r="C428" s="10" t="s">
        <v>228</v>
      </c>
      <c r="D428" s="10" t="s">
        <v>52</v>
      </c>
      <c r="E428" s="95">
        <v>427</v>
      </c>
      <c r="F428" s="10" t="s">
        <v>2248</v>
      </c>
      <c r="G428" s="13" t="s">
        <v>2249</v>
      </c>
      <c r="H428" s="1">
        <v>501.61642670000003</v>
      </c>
      <c r="I428" s="11" t="s">
        <v>43</v>
      </c>
      <c r="J428" s="13"/>
      <c r="K428" s="10" t="s">
        <v>2250</v>
      </c>
      <c r="L428" s="10">
        <v>263407</v>
      </c>
      <c r="M428" s="10" t="s">
        <v>2251</v>
      </c>
      <c r="N428" s="10">
        <v>263422</v>
      </c>
      <c r="O428" s="10" t="s">
        <v>2091</v>
      </c>
      <c r="P428" s="10">
        <v>263417</v>
      </c>
      <c r="Q428" s="10" t="s">
        <v>2252</v>
      </c>
      <c r="R428" s="10">
        <v>263413</v>
      </c>
      <c r="S428" s="10" t="s">
        <v>2253</v>
      </c>
      <c r="T428" s="10">
        <v>263431</v>
      </c>
      <c r="U428" s="10"/>
      <c r="V428" s="10"/>
      <c r="W428" s="10"/>
      <c r="X428" s="10"/>
      <c r="Y428" s="10"/>
      <c r="Z428" s="10"/>
      <c r="AA428" s="10"/>
      <c r="AB428" s="10"/>
      <c r="AC428" s="10"/>
      <c r="AD428" s="10"/>
      <c r="AE428" s="10"/>
      <c r="AF428" s="10"/>
      <c r="AG428" s="10"/>
      <c r="AH428" s="10"/>
      <c r="AI428" s="10"/>
      <c r="AJ428" s="10"/>
      <c r="AK428" s="10"/>
      <c r="AL428" s="10"/>
      <c r="AMB428" s="6"/>
      <c r="AMC428" s="6"/>
      <c r="AMD428" s="6"/>
      <c r="AME428" s="6"/>
      <c r="AMF428" s="6"/>
      <c r="AMG428" s="6"/>
      <c r="AMH428" s="6"/>
      <c r="AMI428" s="6"/>
      <c r="AMJ428" s="6"/>
    </row>
    <row r="429" spans="1:1024" s="16" customFormat="1" ht="38.25" x14ac:dyDescent="0.25">
      <c r="A429" s="11">
        <v>2</v>
      </c>
      <c r="B429" s="10" t="s">
        <v>38</v>
      </c>
      <c r="C429" s="10" t="s">
        <v>1550</v>
      </c>
      <c r="D429" s="10" t="s">
        <v>117</v>
      </c>
      <c r="E429" s="95">
        <v>428</v>
      </c>
      <c r="F429" s="10" t="s">
        <v>2254</v>
      </c>
      <c r="G429" s="13" t="s">
        <v>2255</v>
      </c>
      <c r="H429" s="1">
        <v>84.05556</v>
      </c>
      <c r="I429" s="11" t="s">
        <v>43</v>
      </c>
      <c r="J429" s="13"/>
      <c r="K429" s="10" t="s">
        <v>2256</v>
      </c>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B429" s="6"/>
      <c r="AMC429" s="6"/>
      <c r="AMD429" s="6"/>
      <c r="AME429" s="6"/>
      <c r="AMF429" s="6"/>
      <c r="AMG429" s="6"/>
      <c r="AMH429" s="6"/>
      <c r="AMI429" s="6"/>
      <c r="AMJ429" s="6"/>
    </row>
    <row r="430" spans="1:1024" s="16" customFormat="1" ht="25.5" x14ac:dyDescent="0.25">
      <c r="A430" s="11">
        <v>2</v>
      </c>
      <c r="B430" s="10" t="s">
        <v>38</v>
      </c>
      <c r="C430" s="10" t="s">
        <v>1338</v>
      </c>
      <c r="D430" s="5" t="s">
        <v>150</v>
      </c>
      <c r="E430" s="95">
        <v>429</v>
      </c>
      <c r="F430" s="10" t="s">
        <v>2257</v>
      </c>
      <c r="G430" s="13" t="s">
        <v>2258</v>
      </c>
      <c r="H430" s="1">
        <v>31.206589100000002</v>
      </c>
      <c r="I430" s="11" t="s">
        <v>43</v>
      </c>
      <c r="J430" s="13"/>
      <c r="K430" s="10" t="s">
        <v>2259</v>
      </c>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B430" s="6"/>
      <c r="AMC430" s="6"/>
      <c r="AMD430" s="6"/>
      <c r="AME430" s="6"/>
      <c r="AMF430" s="6"/>
      <c r="AMG430" s="6"/>
      <c r="AMH430" s="6"/>
      <c r="AMI430" s="6"/>
      <c r="AMJ430" s="6"/>
    </row>
    <row r="431" spans="1:1024" s="16" customFormat="1" ht="25.5" x14ac:dyDescent="0.25">
      <c r="A431" s="11">
        <v>2</v>
      </c>
      <c r="B431" s="10" t="s">
        <v>38</v>
      </c>
      <c r="C431" s="10" t="s">
        <v>2260</v>
      </c>
      <c r="D431" s="5" t="s">
        <v>46</v>
      </c>
      <c r="E431" s="95">
        <v>430</v>
      </c>
      <c r="F431" s="5" t="s">
        <v>2261</v>
      </c>
      <c r="G431" s="16" t="s">
        <v>2262</v>
      </c>
      <c r="H431" s="1">
        <v>355.15001000000001</v>
      </c>
      <c r="I431" s="11" t="s">
        <v>43</v>
      </c>
      <c r="K431" s="5" t="s">
        <v>2263</v>
      </c>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B431" s="6"/>
      <c r="AMC431" s="6"/>
      <c r="AMD431" s="6"/>
      <c r="AME431" s="6"/>
      <c r="AMF431" s="6"/>
      <c r="AMG431" s="6"/>
      <c r="AMH431" s="6"/>
      <c r="AMI431" s="6"/>
      <c r="AMJ431" s="6"/>
    </row>
    <row r="432" spans="1:1024" s="16" customFormat="1" ht="25.5" x14ac:dyDescent="0.25">
      <c r="A432" s="11">
        <v>2</v>
      </c>
      <c r="B432" s="10" t="s">
        <v>38</v>
      </c>
      <c r="C432" s="10" t="s">
        <v>2264</v>
      </c>
      <c r="D432" s="10" t="s">
        <v>111</v>
      </c>
      <c r="E432" s="95">
        <v>431</v>
      </c>
      <c r="F432" s="10" t="s">
        <v>2265</v>
      </c>
      <c r="G432" s="13" t="s">
        <v>2266</v>
      </c>
      <c r="H432" s="1">
        <v>359.63333999999998</v>
      </c>
      <c r="I432" s="11" t="s">
        <v>43</v>
      </c>
      <c r="J432" s="13"/>
      <c r="K432" s="10" t="s">
        <v>2267</v>
      </c>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B432" s="6"/>
      <c r="AMC432" s="6"/>
      <c r="AMD432" s="6"/>
      <c r="AME432" s="6"/>
      <c r="AMF432" s="6"/>
      <c r="AMG432" s="6"/>
      <c r="AMH432" s="6"/>
      <c r="AMI432" s="6"/>
      <c r="AMJ432" s="6"/>
    </row>
    <row r="433" spans="1:1024" s="16" customFormat="1" ht="38.25" x14ac:dyDescent="0.25">
      <c r="A433" s="11">
        <v>2</v>
      </c>
      <c r="B433" s="10" t="s">
        <v>38</v>
      </c>
      <c r="C433" s="10" t="s">
        <v>2268</v>
      </c>
      <c r="D433" s="10" t="s">
        <v>83</v>
      </c>
      <c r="E433" s="95">
        <v>432</v>
      </c>
      <c r="F433" s="10" t="s">
        <v>2269</v>
      </c>
      <c r="G433" s="13" t="s">
        <v>2270</v>
      </c>
      <c r="H433" s="1">
        <v>944.16569329999993</v>
      </c>
      <c r="I433" s="11" t="s">
        <v>43</v>
      </c>
      <c r="J433" s="13"/>
      <c r="K433" s="10" t="s">
        <v>2271</v>
      </c>
      <c r="L433" s="10">
        <v>1736101</v>
      </c>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B433" s="6"/>
      <c r="AMC433" s="6"/>
      <c r="AMD433" s="6"/>
      <c r="AME433" s="6"/>
      <c r="AMF433" s="6"/>
      <c r="AMG433" s="6"/>
      <c r="AMH433" s="6"/>
      <c r="AMI433" s="6"/>
      <c r="AMJ433" s="6"/>
    </row>
    <row r="434" spans="1:1024" s="16" customFormat="1" ht="25.5" x14ac:dyDescent="0.25">
      <c r="A434" s="11">
        <v>2</v>
      </c>
      <c r="B434" s="10" t="s">
        <v>38</v>
      </c>
      <c r="C434" s="10" t="s">
        <v>2272</v>
      </c>
      <c r="D434" s="10" t="s">
        <v>46</v>
      </c>
      <c r="E434" s="95">
        <v>433</v>
      </c>
      <c r="F434" s="10" t="s">
        <v>2273</v>
      </c>
      <c r="G434" s="13" t="s">
        <v>9587</v>
      </c>
      <c r="H434" s="1">
        <v>41.113063799999999</v>
      </c>
      <c r="I434" s="11" t="s">
        <v>43</v>
      </c>
      <c r="J434" s="13"/>
      <c r="K434" s="10" t="s">
        <v>2274</v>
      </c>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B434" s="6"/>
      <c r="AMC434" s="6"/>
      <c r="AMD434" s="6"/>
      <c r="AME434" s="6"/>
      <c r="AMF434" s="6"/>
      <c r="AMG434" s="6"/>
      <c r="AMH434" s="6"/>
      <c r="AMI434" s="6"/>
      <c r="AMJ434" s="6"/>
    </row>
    <row r="435" spans="1:1024" s="16" customFormat="1" ht="25.5" x14ac:dyDescent="0.25">
      <c r="A435" s="11">
        <v>2</v>
      </c>
      <c r="B435" s="10" t="s">
        <v>38</v>
      </c>
      <c r="C435" s="10" t="s">
        <v>122</v>
      </c>
      <c r="D435" s="10" t="s">
        <v>52</v>
      </c>
      <c r="E435" s="95">
        <v>434</v>
      </c>
      <c r="F435" s="10" t="s">
        <v>2275</v>
      </c>
      <c r="G435" s="13" t="s">
        <v>2276</v>
      </c>
      <c r="H435" s="1">
        <v>385.98</v>
      </c>
      <c r="I435" s="11" t="s">
        <v>43</v>
      </c>
      <c r="J435" s="13"/>
      <c r="K435" s="10" t="s">
        <v>2277</v>
      </c>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B435" s="6"/>
      <c r="AMC435" s="6"/>
      <c r="AMD435" s="6"/>
      <c r="AME435" s="6"/>
      <c r="AMF435" s="6"/>
      <c r="AMG435" s="6"/>
      <c r="AMH435" s="6"/>
      <c r="AMI435" s="6"/>
      <c r="AMJ435" s="6"/>
    </row>
    <row r="436" spans="1:1024" s="16" customFormat="1" ht="38.25" x14ac:dyDescent="0.25">
      <c r="A436" s="11">
        <v>2</v>
      </c>
      <c r="B436" s="10" t="s">
        <v>38</v>
      </c>
      <c r="C436" s="10" t="s">
        <v>920</v>
      </c>
      <c r="D436" s="10" t="s">
        <v>117</v>
      </c>
      <c r="E436" s="95">
        <v>435</v>
      </c>
      <c r="F436" s="10" t="s">
        <v>2278</v>
      </c>
      <c r="G436" s="13" t="s">
        <v>2279</v>
      </c>
      <c r="H436" s="1">
        <v>826.43266000000006</v>
      </c>
      <c r="I436" s="11" t="s">
        <v>43</v>
      </c>
      <c r="J436" s="13"/>
      <c r="K436" s="10" t="s">
        <v>2280</v>
      </c>
      <c r="L436" s="12" t="s">
        <v>2281</v>
      </c>
      <c r="M436" s="10" t="s">
        <v>2282</v>
      </c>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B436" s="6"/>
      <c r="AMC436" s="6"/>
      <c r="AMD436" s="6"/>
      <c r="AME436" s="6"/>
      <c r="AMF436" s="6"/>
      <c r="AMG436" s="6"/>
      <c r="AMH436" s="6"/>
      <c r="AMI436" s="6"/>
      <c r="AMJ436" s="6"/>
    </row>
    <row r="437" spans="1:1024" s="16" customFormat="1" ht="25.5" x14ac:dyDescent="0.25">
      <c r="A437" s="11">
        <v>2</v>
      </c>
      <c r="B437" s="10" t="s">
        <v>38</v>
      </c>
      <c r="C437" s="10" t="s">
        <v>2283</v>
      </c>
      <c r="D437" s="10" t="s">
        <v>40</v>
      </c>
      <c r="E437" s="95">
        <v>436</v>
      </c>
      <c r="F437" s="10" t="s">
        <v>2284</v>
      </c>
      <c r="G437" s="13" t="s">
        <v>2285</v>
      </c>
      <c r="H437" s="1">
        <v>68.21848</v>
      </c>
      <c r="I437" s="11" t="s">
        <v>43</v>
      </c>
      <c r="J437" s="13"/>
      <c r="K437" s="10" t="s">
        <v>2286</v>
      </c>
      <c r="L437" s="10"/>
      <c r="M437" s="10"/>
      <c r="N437" s="5"/>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B437" s="6"/>
      <c r="AMC437" s="6"/>
      <c r="AMD437" s="6"/>
      <c r="AME437" s="6"/>
      <c r="AMF437" s="6"/>
      <c r="AMG437" s="6"/>
      <c r="AMH437" s="6"/>
      <c r="AMI437" s="6"/>
      <c r="AMJ437" s="6"/>
    </row>
    <row r="438" spans="1:1024" s="16" customFormat="1" ht="25.5" x14ac:dyDescent="0.25">
      <c r="A438" s="11">
        <v>2</v>
      </c>
      <c r="B438" s="10" t="s">
        <v>38</v>
      </c>
      <c r="C438" s="10" t="s">
        <v>144</v>
      </c>
      <c r="D438" s="10" t="s">
        <v>52</v>
      </c>
      <c r="E438" s="95">
        <v>437</v>
      </c>
      <c r="F438" s="10" t="s">
        <v>2287</v>
      </c>
      <c r="G438" s="13" t="s">
        <v>2288</v>
      </c>
      <c r="H438" s="1">
        <v>400.11281530000002</v>
      </c>
      <c r="I438" s="11" t="s">
        <v>43</v>
      </c>
      <c r="J438" s="13"/>
      <c r="K438" s="10" t="s">
        <v>2289</v>
      </c>
      <c r="L438" s="10"/>
      <c r="M438" s="10"/>
      <c r="N438" s="5"/>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B438" s="6"/>
      <c r="AMC438" s="6"/>
      <c r="AMD438" s="6"/>
      <c r="AME438" s="6"/>
      <c r="AMF438" s="6"/>
      <c r="AMG438" s="6"/>
      <c r="AMH438" s="6"/>
      <c r="AMI438" s="6"/>
      <c r="AMJ438" s="6"/>
    </row>
    <row r="439" spans="1:1024" s="16" customFormat="1" ht="25.5" x14ac:dyDescent="0.25">
      <c r="A439" s="11">
        <v>2</v>
      </c>
      <c r="B439" s="10" t="s">
        <v>38</v>
      </c>
      <c r="C439" s="10" t="s">
        <v>69</v>
      </c>
      <c r="D439" s="10" t="s">
        <v>52</v>
      </c>
      <c r="E439" s="95">
        <v>438</v>
      </c>
      <c r="F439" s="10" t="s">
        <v>2290</v>
      </c>
      <c r="G439" s="13" t="s">
        <v>2291</v>
      </c>
      <c r="H439" s="1">
        <v>39.665210000000002</v>
      </c>
      <c r="I439" s="11" t="s">
        <v>43</v>
      </c>
      <c r="J439" s="13"/>
      <c r="K439" s="10" t="s">
        <v>2292</v>
      </c>
      <c r="L439" s="10"/>
      <c r="M439" s="10" t="s">
        <v>2293</v>
      </c>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B439" s="6"/>
      <c r="AMC439" s="6"/>
      <c r="AMD439" s="6"/>
      <c r="AME439" s="6"/>
      <c r="AMF439" s="6"/>
      <c r="AMG439" s="6"/>
      <c r="AMH439" s="6"/>
      <c r="AMI439" s="6"/>
      <c r="AMJ439" s="6"/>
    </row>
    <row r="440" spans="1:1024" s="16" customFormat="1" ht="25.5" x14ac:dyDescent="0.25">
      <c r="A440" s="11">
        <v>2</v>
      </c>
      <c r="B440" s="10" t="s">
        <v>38</v>
      </c>
      <c r="C440" s="10" t="s">
        <v>447</v>
      </c>
      <c r="D440" s="10" t="s">
        <v>448</v>
      </c>
      <c r="E440" s="95">
        <v>439</v>
      </c>
      <c r="F440" s="10" t="s">
        <v>2294</v>
      </c>
      <c r="G440" s="13" t="s">
        <v>2295</v>
      </c>
      <c r="H440" s="1">
        <v>39.551617</v>
      </c>
      <c r="I440" s="11" t="s">
        <v>43</v>
      </c>
      <c r="J440" s="13"/>
      <c r="K440" s="10" t="s">
        <v>1572</v>
      </c>
      <c r="L440" s="10"/>
      <c r="M440" s="10" t="s">
        <v>2296</v>
      </c>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B440" s="6"/>
      <c r="AMC440" s="6"/>
      <c r="AMD440" s="6"/>
      <c r="AME440" s="6"/>
      <c r="AMF440" s="6"/>
      <c r="AMG440" s="6"/>
      <c r="AMH440" s="6"/>
      <c r="AMI440" s="6"/>
      <c r="AMJ440" s="6"/>
    </row>
    <row r="441" spans="1:1024" s="16" customFormat="1" ht="25.5" x14ac:dyDescent="0.25">
      <c r="A441" s="11">
        <v>2</v>
      </c>
      <c r="B441" s="10" t="s">
        <v>38</v>
      </c>
      <c r="C441" s="10" t="s">
        <v>1172</v>
      </c>
      <c r="D441" s="10" t="s">
        <v>306</v>
      </c>
      <c r="E441" s="95">
        <v>440</v>
      </c>
      <c r="F441" s="10" t="s">
        <v>2297</v>
      </c>
      <c r="G441" s="13" t="s">
        <v>2298</v>
      </c>
      <c r="H441" s="1">
        <v>46.047854999999998</v>
      </c>
      <c r="I441" s="11" t="s">
        <v>43</v>
      </c>
      <c r="J441" s="13"/>
      <c r="K441" s="10" t="s">
        <v>2299</v>
      </c>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B441" s="6"/>
      <c r="AMC441" s="6"/>
      <c r="AMD441" s="6"/>
      <c r="AME441" s="6"/>
      <c r="AMF441" s="6"/>
      <c r="AMG441" s="6"/>
      <c r="AMH441" s="6"/>
      <c r="AMI441" s="6"/>
      <c r="AMJ441" s="6"/>
    </row>
    <row r="442" spans="1:1024" s="16" customFormat="1" ht="76.5" x14ac:dyDescent="0.25">
      <c r="A442" s="11">
        <v>2</v>
      </c>
      <c r="B442" s="10" t="s">
        <v>38</v>
      </c>
      <c r="C442" s="10" t="s">
        <v>235</v>
      </c>
      <c r="D442" s="10" t="s">
        <v>40</v>
      </c>
      <c r="E442" s="95">
        <v>441</v>
      </c>
      <c r="F442" s="10" t="s">
        <v>2300</v>
      </c>
      <c r="G442" s="13" t="s">
        <v>2301</v>
      </c>
      <c r="H442" s="1">
        <v>1592.3018612000001</v>
      </c>
      <c r="I442" s="11" t="s">
        <v>43</v>
      </c>
      <c r="J442" s="13"/>
      <c r="K442" s="5" t="s">
        <v>2302</v>
      </c>
      <c r="L442" s="10"/>
      <c r="M442" s="5" t="s">
        <v>2303</v>
      </c>
      <c r="N442" s="5"/>
      <c r="O442" s="5" t="s">
        <v>2304</v>
      </c>
      <c r="P442" s="5"/>
      <c r="Q442" s="10" t="s">
        <v>2305</v>
      </c>
      <c r="R442" s="10"/>
      <c r="S442" s="10"/>
      <c r="T442" s="10"/>
      <c r="U442" s="10"/>
      <c r="V442" s="10"/>
      <c r="W442" s="10"/>
      <c r="X442" s="10"/>
      <c r="Y442" s="10"/>
      <c r="Z442" s="10"/>
      <c r="AA442" s="10"/>
      <c r="AB442" s="10"/>
      <c r="AC442" s="10"/>
      <c r="AD442" s="10"/>
      <c r="AE442" s="10"/>
      <c r="AF442" s="10"/>
      <c r="AG442" s="10"/>
      <c r="AH442" s="10"/>
      <c r="AI442" s="10"/>
      <c r="AJ442" s="10"/>
      <c r="AK442" s="10"/>
      <c r="AL442" s="10"/>
      <c r="AMB442" s="6"/>
      <c r="AMC442" s="6"/>
      <c r="AMD442" s="6"/>
      <c r="AME442" s="6"/>
      <c r="AMF442" s="6"/>
      <c r="AMG442" s="6"/>
      <c r="AMH442" s="6"/>
      <c r="AMI442" s="6"/>
      <c r="AMJ442" s="6"/>
    </row>
    <row r="443" spans="1:1024" s="16" customFormat="1" ht="38.25" x14ac:dyDescent="0.25">
      <c r="A443" s="11">
        <v>2</v>
      </c>
      <c r="B443" s="10" t="s">
        <v>38</v>
      </c>
      <c r="C443" s="10" t="s">
        <v>1932</v>
      </c>
      <c r="D443" s="10" t="s">
        <v>40</v>
      </c>
      <c r="E443" s="95">
        <v>442</v>
      </c>
      <c r="F443" s="10" t="s">
        <v>2306</v>
      </c>
      <c r="G443" s="13" t="s">
        <v>2307</v>
      </c>
      <c r="H443" s="1">
        <v>675.57803000000001</v>
      </c>
      <c r="I443" s="11" t="s">
        <v>43</v>
      </c>
      <c r="J443" s="13"/>
      <c r="K443" s="10" t="s">
        <v>2308</v>
      </c>
      <c r="L443" s="10"/>
      <c r="M443" s="10" t="s">
        <v>2309</v>
      </c>
      <c r="N443" s="5"/>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B443" s="6"/>
      <c r="AMC443" s="6"/>
      <c r="AMD443" s="6"/>
      <c r="AME443" s="6"/>
      <c r="AMF443" s="6"/>
      <c r="AMG443" s="6"/>
      <c r="AMH443" s="6"/>
      <c r="AMI443" s="6"/>
      <c r="AMJ443" s="6"/>
    </row>
    <row r="444" spans="1:1024" s="16" customFormat="1" ht="38.25" x14ac:dyDescent="0.25">
      <c r="A444" s="11">
        <v>2</v>
      </c>
      <c r="B444" s="10" t="s">
        <v>38</v>
      </c>
      <c r="C444" s="10" t="s">
        <v>271</v>
      </c>
      <c r="D444" s="10" t="s">
        <v>117</v>
      </c>
      <c r="E444" s="95">
        <v>443</v>
      </c>
      <c r="F444" s="10" t="s">
        <v>2310</v>
      </c>
      <c r="G444" s="13" t="s">
        <v>2311</v>
      </c>
      <c r="H444" s="1">
        <v>25.21649</v>
      </c>
      <c r="I444" s="11" t="s">
        <v>43</v>
      </c>
      <c r="J444" s="13"/>
      <c r="K444" s="10" t="s">
        <v>2310</v>
      </c>
      <c r="L444" s="10"/>
      <c r="M444" s="10"/>
      <c r="N444" s="5"/>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B444" s="6"/>
      <c r="AMC444" s="6"/>
      <c r="AMD444" s="6"/>
      <c r="AME444" s="6"/>
      <c r="AMF444" s="6"/>
      <c r="AMG444" s="6"/>
      <c r="AMH444" s="6"/>
      <c r="AMI444" s="6"/>
      <c r="AMJ444" s="6"/>
    </row>
    <row r="445" spans="1:1024" s="16" customFormat="1" ht="38.25" x14ac:dyDescent="0.25">
      <c r="A445" s="11">
        <v>2</v>
      </c>
      <c r="B445" s="10" t="s">
        <v>38</v>
      </c>
      <c r="C445" s="10" t="s">
        <v>2312</v>
      </c>
      <c r="D445" s="5" t="s">
        <v>117</v>
      </c>
      <c r="E445" s="95">
        <v>444</v>
      </c>
      <c r="F445" s="5" t="s">
        <v>2313</v>
      </c>
      <c r="G445" s="16" t="s">
        <v>2314</v>
      </c>
      <c r="H445" s="1">
        <v>516.51</v>
      </c>
      <c r="I445" s="11" t="s">
        <v>43</v>
      </c>
      <c r="J445" s="16" t="s">
        <v>2315</v>
      </c>
      <c r="K445" s="5" t="s">
        <v>2316</v>
      </c>
      <c r="L445" s="34"/>
      <c r="M445" s="5" t="s">
        <v>2317</v>
      </c>
      <c r="N445" s="34"/>
      <c r="O445" s="5" t="s">
        <v>2318</v>
      </c>
      <c r="P445" s="34"/>
      <c r="Q445" s="5"/>
      <c r="R445" s="14"/>
      <c r="S445" s="5"/>
      <c r="T445" s="14"/>
      <c r="U445" s="5"/>
      <c r="V445" s="15"/>
      <c r="W445" s="5"/>
      <c r="X445" s="15"/>
      <c r="Y445" s="5"/>
      <c r="Z445" s="5"/>
      <c r="AA445" s="5"/>
      <c r="AB445" s="5"/>
      <c r="AC445" s="5"/>
      <c r="AD445" s="5"/>
      <c r="AE445" s="5"/>
      <c r="AF445" s="5"/>
      <c r="AG445" s="5"/>
      <c r="AH445" s="5"/>
      <c r="AI445" s="5"/>
      <c r="AJ445" s="5"/>
      <c r="AK445" s="5"/>
      <c r="AL445" s="5"/>
      <c r="AMB445" s="6"/>
      <c r="AMC445" s="6"/>
      <c r="AMD445" s="6"/>
      <c r="AME445" s="6"/>
      <c r="AMF445" s="6"/>
      <c r="AMG445" s="6"/>
      <c r="AMH445" s="6"/>
      <c r="AMI445" s="6"/>
      <c r="AMJ445" s="6"/>
    </row>
    <row r="446" spans="1:1024" s="16" customFormat="1" ht="51" x14ac:dyDescent="0.25">
      <c r="A446" s="11">
        <v>2</v>
      </c>
      <c r="B446" s="10" t="s">
        <v>38</v>
      </c>
      <c r="C446" s="10" t="s">
        <v>1498</v>
      </c>
      <c r="D446" s="5" t="s">
        <v>150</v>
      </c>
      <c r="E446" s="95">
        <v>445</v>
      </c>
      <c r="F446" s="5" t="s">
        <v>2319</v>
      </c>
      <c r="G446" s="16" t="s">
        <v>2320</v>
      </c>
      <c r="H446" s="1">
        <v>2099.5549700000001</v>
      </c>
      <c r="I446" s="11" t="s">
        <v>43</v>
      </c>
      <c r="K446" s="5" t="s">
        <v>2321</v>
      </c>
      <c r="L446" s="34"/>
      <c r="M446" s="5" t="s">
        <v>2322</v>
      </c>
      <c r="N446" s="34"/>
      <c r="O446" s="5" t="s">
        <v>2323</v>
      </c>
      <c r="P446" s="34"/>
      <c r="Q446" s="5" t="s">
        <v>2324</v>
      </c>
      <c r="R446" s="11"/>
      <c r="S446" s="5" t="s">
        <v>2325</v>
      </c>
      <c r="T446" s="11"/>
      <c r="U446" s="5" t="s">
        <v>2326</v>
      </c>
      <c r="V446" s="11"/>
      <c r="W446" s="5" t="s">
        <v>2327</v>
      </c>
      <c r="X446" s="11"/>
      <c r="Y446" s="5" t="s">
        <v>2328</v>
      </c>
      <c r="Z446" s="11"/>
      <c r="AA446" s="5" t="s">
        <v>2329</v>
      </c>
      <c r="AB446" s="5"/>
      <c r="AC446" s="5"/>
      <c r="AD446" s="5"/>
      <c r="AE446" s="5"/>
      <c r="AF446" s="5"/>
      <c r="AG446" s="5"/>
      <c r="AH446" s="5"/>
      <c r="AI446" s="5"/>
      <c r="AJ446" s="5"/>
      <c r="AK446" s="5"/>
      <c r="AL446" s="5"/>
      <c r="AMB446" s="6"/>
      <c r="AMC446" s="6"/>
      <c r="AMD446" s="6"/>
      <c r="AME446" s="6"/>
      <c r="AMF446" s="6"/>
      <c r="AMG446" s="6"/>
      <c r="AMH446" s="6"/>
      <c r="AMI446" s="6"/>
      <c r="AMJ446" s="6"/>
    </row>
    <row r="447" spans="1:1024" s="16" customFormat="1" ht="38.25" x14ac:dyDescent="0.25">
      <c r="A447" s="11">
        <v>2</v>
      </c>
      <c r="B447" s="10" t="s">
        <v>38</v>
      </c>
      <c r="C447" s="10" t="s">
        <v>2330</v>
      </c>
      <c r="D447" s="10" t="s">
        <v>201</v>
      </c>
      <c r="E447" s="95">
        <v>446</v>
      </c>
      <c r="F447" s="10" t="s">
        <v>2331</v>
      </c>
      <c r="G447" s="13" t="s">
        <v>9588</v>
      </c>
      <c r="H447" s="1">
        <v>30676.032626799002</v>
      </c>
      <c r="I447" s="11" t="s">
        <v>43</v>
      </c>
      <c r="J447" s="13" t="s">
        <v>2332</v>
      </c>
      <c r="K447" s="10" t="s">
        <v>2333</v>
      </c>
      <c r="L447" s="10" t="s">
        <v>2334</v>
      </c>
      <c r="M447" s="10" t="s">
        <v>2335</v>
      </c>
      <c r="N447" s="10">
        <v>1730162</v>
      </c>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B447" s="6"/>
      <c r="AMC447" s="6"/>
      <c r="AMD447" s="6"/>
      <c r="AME447" s="6"/>
      <c r="AMF447" s="6"/>
      <c r="AMG447" s="6"/>
      <c r="AMH447" s="6"/>
      <c r="AMI447" s="6"/>
      <c r="AMJ447" s="6"/>
    </row>
    <row r="448" spans="1:1024" s="16" customFormat="1" ht="25.5" x14ac:dyDescent="0.25">
      <c r="A448" s="11">
        <v>2</v>
      </c>
      <c r="B448" s="10" t="s">
        <v>38</v>
      </c>
      <c r="C448" s="10" t="s">
        <v>2336</v>
      </c>
      <c r="D448" s="5" t="s">
        <v>150</v>
      </c>
      <c r="E448" s="95">
        <v>447</v>
      </c>
      <c r="F448" s="10" t="s">
        <v>2337</v>
      </c>
      <c r="G448" s="13" t="s">
        <v>2338</v>
      </c>
      <c r="H448" s="49">
        <v>3435.4313287</v>
      </c>
      <c r="I448" s="11" t="s">
        <v>43</v>
      </c>
      <c r="J448" s="13"/>
      <c r="K448" s="10" t="s">
        <v>2339</v>
      </c>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B448" s="6"/>
      <c r="AMC448" s="6"/>
      <c r="AMD448" s="6"/>
      <c r="AME448" s="6"/>
      <c r="AMF448" s="6"/>
      <c r="AMG448" s="6"/>
      <c r="AMH448" s="6"/>
      <c r="AMI448" s="6"/>
      <c r="AMJ448" s="6"/>
    </row>
    <row r="449" spans="1:1024" s="16" customFormat="1" ht="51" x14ac:dyDescent="0.25">
      <c r="A449" s="11">
        <v>2</v>
      </c>
      <c r="B449" s="10" t="s">
        <v>38</v>
      </c>
      <c r="C449" s="10" t="s">
        <v>1647</v>
      </c>
      <c r="D449" s="5" t="s">
        <v>170</v>
      </c>
      <c r="E449" s="95">
        <v>448</v>
      </c>
      <c r="F449" s="5" t="s">
        <v>2340</v>
      </c>
      <c r="G449" s="16" t="s">
        <v>2341</v>
      </c>
      <c r="H449" s="1">
        <v>37738.9935148</v>
      </c>
      <c r="I449" s="11" t="s">
        <v>43</v>
      </c>
      <c r="K449" s="5" t="s">
        <v>2342</v>
      </c>
      <c r="L449" s="5" t="s">
        <v>2343</v>
      </c>
      <c r="M449" s="5" t="s">
        <v>2344</v>
      </c>
      <c r="N449" s="5" t="s">
        <v>2345</v>
      </c>
      <c r="O449" s="5" t="s">
        <v>2346</v>
      </c>
      <c r="P449" s="5"/>
      <c r="Q449" s="5"/>
      <c r="R449" s="5"/>
      <c r="S449" s="5"/>
      <c r="T449" s="5"/>
      <c r="U449" s="5"/>
      <c r="V449" s="5"/>
      <c r="W449" s="5"/>
      <c r="X449" s="5"/>
      <c r="Y449" s="5"/>
      <c r="Z449" s="5"/>
      <c r="AA449" s="5"/>
      <c r="AB449" s="5"/>
      <c r="AC449" s="5"/>
      <c r="AD449" s="5"/>
      <c r="AE449" s="5"/>
      <c r="AF449" s="5"/>
      <c r="AG449" s="5"/>
      <c r="AH449" s="5"/>
      <c r="AI449" s="5"/>
      <c r="AJ449" s="5"/>
      <c r="AK449" s="5"/>
      <c r="AL449" s="5"/>
      <c r="AMB449" s="6"/>
      <c r="AMC449" s="6"/>
      <c r="AMD449" s="6"/>
      <c r="AME449" s="6"/>
      <c r="AMF449" s="6"/>
      <c r="AMG449" s="6"/>
      <c r="AMH449" s="6"/>
      <c r="AMI449" s="6"/>
      <c r="AMJ449" s="6"/>
    </row>
    <row r="450" spans="1:1024" s="16" customFormat="1" ht="51" x14ac:dyDescent="0.25">
      <c r="A450" s="11">
        <v>2</v>
      </c>
      <c r="B450" s="10" t="s">
        <v>38</v>
      </c>
      <c r="C450" s="10" t="s">
        <v>2347</v>
      </c>
      <c r="D450" s="10" t="s">
        <v>52</v>
      </c>
      <c r="E450" s="95">
        <v>449</v>
      </c>
      <c r="F450" s="10" t="s">
        <v>2348</v>
      </c>
      <c r="G450" s="10" t="s">
        <v>2349</v>
      </c>
      <c r="H450" s="1">
        <v>48.27711</v>
      </c>
      <c r="I450" s="11" t="s">
        <v>43</v>
      </c>
      <c r="J450" s="10"/>
      <c r="K450" s="10" t="s">
        <v>2350</v>
      </c>
      <c r="L450" s="12"/>
      <c r="M450" s="10" t="s">
        <v>2351</v>
      </c>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B450" s="6"/>
      <c r="AMC450" s="6"/>
      <c r="AMD450" s="6"/>
      <c r="AME450" s="6"/>
      <c r="AMF450" s="6"/>
      <c r="AMG450" s="6"/>
      <c r="AMH450" s="6"/>
      <c r="AMI450" s="6"/>
      <c r="AMJ450" s="6"/>
    </row>
    <row r="451" spans="1:1024" s="16" customFormat="1" ht="51" x14ac:dyDescent="0.25">
      <c r="A451" s="11">
        <v>2</v>
      </c>
      <c r="B451" s="10" t="s">
        <v>38</v>
      </c>
      <c r="C451" s="10" t="s">
        <v>981</v>
      </c>
      <c r="D451" s="5" t="s">
        <v>59</v>
      </c>
      <c r="E451" s="95">
        <v>450</v>
      </c>
      <c r="F451" s="5" t="s">
        <v>2352</v>
      </c>
      <c r="G451" s="16" t="s">
        <v>2353</v>
      </c>
      <c r="H451" s="1">
        <v>126.60739939999999</v>
      </c>
      <c r="I451" s="11" t="s">
        <v>43</v>
      </c>
      <c r="K451" s="5" t="s">
        <v>2354</v>
      </c>
      <c r="L451" s="34"/>
      <c r="M451" s="5"/>
      <c r="N451" s="34"/>
      <c r="O451" s="5"/>
      <c r="P451" s="34"/>
      <c r="Q451" s="5"/>
      <c r="R451" s="14"/>
      <c r="S451" s="5"/>
      <c r="T451" s="14"/>
      <c r="U451" s="5"/>
      <c r="V451" s="15"/>
      <c r="W451" s="5"/>
      <c r="X451" s="15"/>
      <c r="Y451" s="5"/>
      <c r="Z451" s="5"/>
      <c r="AA451" s="5"/>
      <c r="AB451" s="5"/>
      <c r="AC451" s="5"/>
      <c r="AD451" s="5"/>
      <c r="AE451" s="5"/>
      <c r="AF451" s="5"/>
      <c r="AG451" s="5"/>
      <c r="AH451" s="5"/>
      <c r="AI451" s="5"/>
      <c r="AJ451" s="5"/>
      <c r="AK451" s="5"/>
      <c r="AL451" s="5"/>
      <c r="AMB451" s="6"/>
      <c r="AMC451" s="6"/>
      <c r="AMD451" s="6"/>
      <c r="AME451" s="6"/>
      <c r="AMF451" s="6"/>
      <c r="AMG451" s="6"/>
      <c r="AMH451" s="6"/>
      <c r="AMI451" s="6"/>
      <c r="AMJ451" s="6"/>
    </row>
    <row r="452" spans="1:1024" s="16" customFormat="1" ht="51" x14ac:dyDescent="0.25">
      <c r="A452" s="11">
        <v>2</v>
      </c>
      <c r="B452" s="10" t="s">
        <v>38</v>
      </c>
      <c r="C452" s="10" t="s">
        <v>981</v>
      </c>
      <c r="D452" s="5" t="s">
        <v>59</v>
      </c>
      <c r="E452" s="95">
        <v>451</v>
      </c>
      <c r="F452" s="5" t="s">
        <v>2355</v>
      </c>
      <c r="G452" s="16" t="s">
        <v>2356</v>
      </c>
      <c r="H452" s="1">
        <v>47.248579999999997</v>
      </c>
      <c r="I452" s="11" t="s">
        <v>43</v>
      </c>
      <c r="K452" s="5" t="s">
        <v>2357</v>
      </c>
      <c r="L452" s="34"/>
      <c r="M452" s="5"/>
      <c r="N452" s="34"/>
      <c r="O452" s="5"/>
      <c r="P452" s="34"/>
      <c r="Q452" s="5"/>
      <c r="R452" s="14"/>
      <c r="S452" s="5"/>
      <c r="T452" s="14"/>
      <c r="U452" s="5"/>
      <c r="V452" s="15"/>
      <c r="W452" s="5"/>
      <c r="X452" s="15"/>
      <c r="Y452" s="5"/>
      <c r="Z452" s="5"/>
      <c r="AA452" s="5"/>
      <c r="AB452" s="5"/>
      <c r="AC452" s="5"/>
      <c r="AD452" s="5"/>
      <c r="AE452" s="5"/>
      <c r="AF452" s="5"/>
      <c r="AG452" s="5"/>
      <c r="AH452" s="5"/>
      <c r="AI452" s="5"/>
      <c r="AJ452" s="5"/>
      <c r="AK452" s="5"/>
      <c r="AL452" s="5"/>
      <c r="AMB452" s="6"/>
      <c r="AMC452" s="6"/>
      <c r="AMD452" s="6"/>
      <c r="AME452" s="6"/>
      <c r="AMF452" s="6"/>
      <c r="AMG452" s="6"/>
      <c r="AMH452" s="6"/>
      <c r="AMI452" s="6"/>
      <c r="AMJ452" s="6"/>
    </row>
    <row r="453" spans="1:1024" s="16" customFormat="1" ht="38.25" x14ac:dyDescent="0.25">
      <c r="A453" s="11">
        <v>2</v>
      </c>
      <c r="B453" s="10" t="s">
        <v>38</v>
      </c>
      <c r="C453" s="10" t="s">
        <v>58</v>
      </c>
      <c r="D453" s="5" t="s">
        <v>59</v>
      </c>
      <c r="E453" s="95">
        <v>452</v>
      </c>
      <c r="F453" s="5" t="s">
        <v>2358</v>
      </c>
      <c r="G453" s="13" t="s">
        <v>2359</v>
      </c>
      <c r="H453" s="1">
        <v>560.40681900000004</v>
      </c>
      <c r="I453" s="11" t="s">
        <v>43</v>
      </c>
      <c r="K453" s="5" t="s">
        <v>2360</v>
      </c>
      <c r="L453" s="34"/>
      <c r="M453" s="5" t="s">
        <v>2361</v>
      </c>
      <c r="N453" s="34"/>
      <c r="O453" s="5" t="s">
        <v>2362</v>
      </c>
      <c r="P453" s="34" t="s">
        <v>2363</v>
      </c>
      <c r="Q453" s="5"/>
      <c r="R453" s="14"/>
      <c r="S453" s="5"/>
      <c r="T453" s="14"/>
      <c r="U453" s="5"/>
      <c r="V453" s="15"/>
      <c r="W453" s="5"/>
      <c r="X453" s="15"/>
      <c r="Y453" s="5"/>
      <c r="Z453" s="14"/>
      <c r="AA453" s="5"/>
      <c r="AB453" s="15"/>
      <c r="AC453" s="5"/>
      <c r="AD453" s="15"/>
      <c r="AE453" s="5"/>
      <c r="AF453" s="15"/>
      <c r="AG453" s="5"/>
      <c r="AH453" s="15"/>
      <c r="AI453" s="5"/>
      <c r="AJ453" s="15"/>
      <c r="AK453" s="5"/>
      <c r="AL453" s="15"/>
      <c r="AMB453" s="6"/>
      <c r="AMC453" s="6"/>
      <c r="AMD453" s="6"/>
      <c r="AME453" s="6"/>
      <c r="AMF453" s="6"/>
      <c r="AMG453" s="6"/>
      <c r="AMH453" s="6"/>
      <c r="AMI453" s="6"/>
      <c r="AMJ453" s="6"/>
    </row>
    <row r="454" spans="1:1024" s="16" customFormat="1" ht="25.5" x14ac:dyDescent="0.25">
      <c r="A454" s="11">
        <v>2</v>
      </c>
      <c r="B454" s="10" t="s">
        <v>38</v>
      </c>
      <c r="C454" s="10" t="s">
        <v>2364</v>
      </c>
      <c r="D454" s="10" t="s">
        <v>402</v>
      </c>
      <c r="E454" s="95">
        <v>453</v>
      </c>
      <c r="F454" s="10" t="s">
        <v>2365</v>
      </c>
      <c r="G454" s="13" t="s">
        <v>2366</v>
      </c>
      <c r="H454" s="1">
        <v>25.435247499999999</v>
      </c>
      <c r="I454" s="11" t="s">
        <v>43</v>
      </c>
      <c r="J454" s="13"/>
      <c r="K454" s="10" t="s">
        <v>2367</v>
      </c>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B454" s="6"/>
      <c r="AMC454" s="6"/>
      <c r="AMD454" s="6"/>
      <c r="AME454" s="6"/>
      <c r="AMF454" s="6"/>
      <c r="AMG454" s="6"/>
      <c r="AMH454" s="6"/>
      <c r="AMI454" s="6"/>
      <c r="AMJ454" s="6"/>
    </row>
    <row r="455" spans="1:1024" s="16" customFormat="1" ht="25.5" x14ac:dyDescent="0.25">
      <c r="A455" s="11">
        <v>2</v>
      </c>
      <c r="B455" s="10" t="s">
        <v>38</v>
      </c>
      <c r="C455" s="10" t="s">
        <v>1172</v>
      </c>
      <c r="D455" s="10" t="s">
        <v>306</v>
      </c>
      <c r="E455" s="95">
        <v>454</v>
      </c>
      <c r="F455" s="10" t="s">
        <v>2368</v>
      </c>
      <c r="G455" s="13" t="s">
        <v>2369</v>
      </c>
      <c r="H455" s="1">
        <v>76.497585099999995</v>
      </c>
      <c r="I455" s="11" t="s">
        <v>43</v>
      </c>
      <c r="J455" s="13"/>
      <c r="K455" s="10" t="s">
        <v>2370</v>
      </c>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B455" s="6"/>
      <c r="AMC455" s="6"/>
      <c r="AMD455" s="6"/>
      <c r="AME455" s="6"/>
      <c r="AMF455" s="6"/>
      <c r="AMG455" s="6"/>
      <c r="AMH455" s="6"/>
      <c r="AMI455" s="6"/>
      <c r="AMJ455" s="6"/>
    </row>
    <row r="456" spans="1:1024" s="16" customFormat="1" ht="63.75" x14ac:dyDescent="0.25">
      <c r="A456" s="11">
        <v>2</v>
      </c>
      <c r="B456" s="10" t="s">
        <v>38</v>
      </c>
      <c r="C456" s="10" t="s">
        <v>2374</v>
      </c>
      <c r="D456" s="10" t="s">
        <v>59</v>
      </c>
      <c r="E456" s="95">
        <v>455</v>
      </c>
      <c r="F456" s="10" t="s">
        <v>2375</v>
      </c>
      <c r="G456" s="10" t="s">
        <v>2376</v>
      </c>
      <c r="H456" s="1">
        <v>45</v>
      </c>
      <c r="I456" s="11" t="s">
        <v>43</v>
      </c>
      <c r="J456" s="10"/>
      <c r="K456" s="10" t="s">
        <v>2377</v>
      </c>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B456" s="6"/>
      <c r="AMC456" s="6"/>
      <c r="AMD456" s="6"/>
      <c r="AME456" s="6"/>
      <c r="AMF456" s="6"/>
      <c r="AMG456" s="6"/>
      <c r="AMH456" s="6"/>
      <c r="AMI456" s="6"/>
      <c r="AMJ456" s="6"/>
    </row>
    <row r="457" spans="1:1024" s="16" customFormat="1" ht="25.5" x14ac:dyDescent="0.25">
      <c r="A457" s="11">
        <v>2</v>
      </c>
      <c r="B457" s="10" t="s">
        <v>38</v>
      </c>
      <c r="C457" s="10" t="s">
        <v>2378</v>
      </c>
      <c r="D457" s="10" t="s">
        <v>402</v>
      </c>
      <c r="E457" s="95">
        <v>456</v>
      </c>
      <c r="F457" s="10" t="s">
        <v>2379</v>
      </c>
      <c r="G457" s="13" t="s">
        <v>2380</v>
      </c>
      <c r="H457" s="1">
        <v>40.008789999999998</v>
      </c>
      <c r="I457" s="11" t="s">
        <v>43</v>
      </c>
      <c r="J457" s="13"/>
      <c r="K457" s="10" t="s">
        <v>2381</v>
      </c>
      <c r="L457" s="10"/>
      <c r="M457" s="10" t="s">
        <v>2382</v>
      </c>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B457" s="6"/>
      <c r="AMC457" s="6"/>
      <c r="AMD457" s="6"/>
      <c r="AME457" s="6"/>
      <c r="AMF457" s="6"/>
      <c r="AMG457" s="6"/>
      <c r="AMH457" s="6"/>
      <c r="AMI457" s="6"/>
      <c r="AMJ457" s="6"/>
    </row>
    <row r="458" spans="1:1024" s="16" customFormat="1" ht="25.5" x14ac:dyDescent="0.25">
      <c r="A458" s="11">
        <v>2</v>
      </c>
      <c r="B458" s="10" t="s">
        <v>38</v>
      </c>
      <c r="C458" s="10" t="s">
        <v>240</v>
      </c>
      <c r="D458" s="10" t="s">
        <v>59</v>
      </c>
      <c r="E458" s="95">
        <v>457</v>
      </c>
      <c r="F458" s="10" t="s">
        <v>2383</v>
      </c>
      <c r="G458" s="13" t="s">
        <v>2384</v>
      </c>
      <c r="H458" s="1">
        <v>72.815387000000001</v>
      </c>
      <c r="I458" s="11" t="s">
        <v>43</v>
      </c>
      <c r="J458" s="13"/>
      <c r="K458" s="10" t="s">
        <v>2385</v>
      </c>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B458" s="6"/>
      <c r="AMC458" s="6"/>
      <c r="AMD458" s="6"/>
      <c r="AME458" s="6"/>
      <c r="AMF458" s="6"/>
      <c r="AMG458" s="6"/>
      <c r="AMH458" s="6"/>
      <c r="AMI458" s="6"/>
      <c r="AMJ458" s="6"/>
    </row>
    <row r="459" spans="1:1024" s="16" customFormat="1" ht="51" x14ac:dyDescent="0.25">
      <c r="A459" s="11">
        <v>2</v>
      </c>
      <c r="B459" s="10" t="s">
        <v>38</v>
      </c>
      <c r="C459" s="10" t="s">
        <v>2386</v>
      </c>
      <c r="D459" s="5" t="s">
        <v>117</v>
      </c>
      <c r="E459" s="95">
        <v>458</v>
      </c>
      <c r="F459" s="5" t="s">
        <v>2387</v>
      </c>
      <c r="G459" s="16" t="s">
        <v>2388</v>
      </c>
      <c r="H459" s="1">
        <v>1911.1755003999999</v>
      </c>
      <c r="I459" s="11" t="s">
        <v>43</v>
      </c>
      <c r="J459" s="16" t="s">
        <v>2389</v>
      </c>
      <c r="K459" s="5" t="s">
        <v>2390</v>
      </c>
      <c r="L459" s="34" t="s">
        <v>2391</v>
      </c>
      <c r="M459" s="5" t="s">
        <v>2392</v>
      </c>
      <c r="N459" s="34" t="s">
        <v>2393</v>
      </c>
      <c r="O459" s="5" t="s">
        <v>2394</v>
      </c>
      <c r="P459" s="34" t="s">
        <v>2395</v>
      </c>
      <c r="Q459" s="5"/>
      <c r="R459" s="14"/>
      <c r="S459" s="5"/>
      <c r="T459" s="14"/>
      <c r="U459" s="5"/>
      <c r="V459" s="15"/>
      <c r="W459" s="5"/>
      <c r="X459" s="15"/>
      <c r="Y459" s="5"/>
      <c r="Z459" s="14"/>
      <c r="AA459" s="5"/>
      <c r="AB459" s="15"/>
      <c r="AC459" s="5"/>
      <c r="AD459" s="15"/>
      <c r="AE459" s="5"/>
      <c r="AF459" s="15"/>
      <c r="AG459" s="5"/>
      <c r="AH459" s="15"/>
      <c r="AI459" s="5"/>
      <c r="AJ459" s="15"/>
      <c r="AK459" s="5"/>
      <c r="AL459" s="15"/>
      <c r="AMB459" s="6"/>
      <c r="AMC459" s="6"/>
      <c r="AMD459" s="6"/>
      <c r="AME459" s="6"/>
      <c r="AMF459" s="6"/>
      <c r="AMG459" s="6"/>
      <c r="AMH459" s="6"/>
      <c r="AMI459" s="6"/>
      <c r="AMJ459" s="6"/>
    </row>
    <row r="460" spans="1:1024" s="16" customFormat="1" ht="25.5" x14ac:dyDescent="0.25">
      <c r="A460" s="11">
        <v>2</v>
      </c>
      <c r="B460" s="10" t="s">
        <v>38</v>
      </c>
      <c r="C460" s="10" t="s">
        <v>496</v>
      </c>
      <c r="D460" s="10" t="s">
        <v>448</v>
      </c>
      <c r="E460" s="95">
        <v>459</v>
      </c>
      <c r="F460" s="10" t="s">
        <v>2396</v>
      </c>
      <c r="G460" s="13" t="s">
        <v>2397</v>
      </c>
      <c r="H460" s="1">
        <v>79.521469999999994</v>
      </c>
      <c r="I460" s="11" t="s">
        <v>43</v>
      </c>
      <c r="J460" s="13"/>
      <c r="K460" s="10" t="s">
        <v>2398</v>
      </c>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B460" s="6"/>
      <c r="AMC460" s="6"/>
      <c r="AMD460" s="6"/>
      <c r="AME460" s="6"/>
      <c r="AMF460" s="6"/>
      <c r="AMG460" s="6"/>
      <c r="AMH460" s="6"/>
      <c r="AMI460" s="6"/>
      <c r="AMJ460" s="6"/>
    </row>
    <row r="461" spans="1:1024" s="16" customFormat="1" ht="25.5" x14ac:dyDescent="0.25">
      <c r="A461" s="11">
        <v>2</v>
      </c>
      <c r="B461" s="10" t="s">
        <v>38</v>
      </c>
      <c r="C461" s="10" t="s">
        <v>2399</v>
      </c>
      <c r="D461" s="10" t="s">
        <v>59</v>
      </c>
      <c r="E461" s="95">
        <v>460</v>
      </c>
      <c r="F461" s="10" t="s">
        <v>2400</v>
      </c>
      <c r="G461" s="13" t="s">
        <v>2401</v>
      </c>
      <c r="H461" s="1">
        <v>35.909404199999997</v>
      </c>
      <c r="I461" s="11" t="s">
        <v>43</v>
      </c>
      <c r="J461" s="13"/>
      <c r="K461" s="10" t="s">
        <v>2402</v>
      </c>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B461" s="6"/>
      <c r="AMC461" s="6"/>
      <c r="AMD461" s="6"/>
      <c r="AME461" s="6"/>
      <c r="AMF461" s="6"/>
      <c r="AMG461" s="6"/>
      <c r="AMH461" s="6"/>
      <c r="AMI461" s="6"/>
      <c r="AMJ461" s="6"/>
    </row>
    <row r="462" spans="1:1024" s="16" customFormat="1" ht="38.25" x14ac:dyDescent="0.25">
      <c r="A462" s="11">
        <v>2</v>
      </c>
      <c r="B462" s="10" t="s">
        <v>38</v>
      </c>
      <c r="C462" s="10" t="s">
        <v>2403</v>
      </c>
      <c r="D462" s="5" t="s">
        <v>59</v>
      </c>
      <c r="E462" s="95">
        <v>461</v>
      </c>
      <c r="F462" s="5" t="s">
        <v>2404</v>
      </c>
      <c r="G462" s="16" t="s">
        <v>2405</v>
      </c>
      <c r="H462" s="1">
        <v>25.379760000000001</v>
      </c>
      <c r="I462" s="11" t="s">
        <v>43</v>
      </c>
      <c r="K462" s="5" t="s">
        <v>2406</v>
      </c>
      <c r="L462" s="34"/>
      <c r="M462" s="5"/>
      <c r="N462" s="34"/>
      <c r="O462" s="5"/>
      <c r="P462" s="34"/>
      <c r="Q462" s="5"/>
      <c r="R462" s="14"/>
      <c r="S462" s="5"/>
      <c r="T462" s="14"/>
      <c r="U462" s="5"/>
      <c r="V462" s="15"/>
      <c r="W462" s="5"/>
      <c r="X462" s="15"/>
      <c r="Y462" s="5"/>
      <c r="Z462" s="14"/>
      <c r="AA462" s="5"/>
      <c r="AB462" s="15"/>
      <c r="AC462" s="5"/>
      <c r="AD462" s="15"/>
      <c r="AE462" s="5"/>
      <c r="AF462" s="15"/>
      <c r="AG462" s="5"/>
      <c r="AH462" s="15"/>
      <c r="AI462" s="5"/>
      <c r="AJ462" s="15"/>
      <c r="AK462" s="5"/>
      <c r="AL462" s="15"/>
      <c r="AMB462" s="6"/>
      <c r="AMC462" s="6"/>
      <c r="AMD462" s="6"/>
      <c r="AME462" s="6"/>
      <c r="AMF462" s="6"/>
      <c r="AMG462" s="6"/>
      <c r="AMH462" s="6"/>
      <c r="AMI462" s="6"/>
      <c r="AMJ462" s="6"/>
    </row>
    <row r="463" spans="1:1024" s="16" customFormat="1" ht="25.5" x14ac:dyDescent="0.25">
      <c r="A463" s="11">
        <v>2</v>
      </c>
      <c r="B463" s="10" t="s">
        <v>38</v>
      </c>
      <c r="C463" s="10" t="s">
        <v>2407</v>
      </c>
      <c r="D463" s="10" t="s">
        <v>59</v>
      </c>
      <c r="E463" s="95">
        <v>462</v>
      </c>
      <c r="F463" s="10" t="s">
        <v>2408</v>
      </c>
      <c r="G463" s="13" t="s">
        <v>2409</v>
      </c>
      <c r="H463" s="1">
        <v>90.262140000000002</v>
      </c>
      <c r="I463" s="11" t="s">
        <v>43</v>
      </c>
      <c r="J463" s="13"/>
      <c r="K463" s="10" t="s">
        <v>2410</v>
      </c>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B463" s="6"/>
      <c r="AMC463" s="6"/>
      <c r="AMD463" s="6"/>
      <c r="AME463" s="6"/>
      <c r="AMF463" s="6"/>
      <c r="AMG463" s="6"/>
      <c r="AMH463" s="6"/>
      <c r="AMI463" s="6"/>
      <c r="AMJ463" s="6"/>
    </row>
    <row r="464" spans="1:1024" s="16" customFormat="1" ht="25.5" x14ac:dyDescent="0.25">
      <c r="A464" s="11">
        <v>2</v>
      </c>
      <c r="B464" s="10" t="s">
        <v>38</v>
      </c>
      <c r="C464" s="10" t="s">
        <v>2411</v>
      </c>
      <c r="D464" s="10" t="s">
        <v>59</v>
      </c>
      <c r="E464" s="95">
        <v>463</v>
      </c>
      <c r="F464" s="10" t="s">
        <v>2412</v>
      </c>
      <c r="G464" s="13" t="s">
        <v>2413</v>
      </c>
      <c r="H464" s="1">
        <v>267.08650999999998</v>
      </c>
      <c r="I464" s="11" t="s">
        <v>43</v>
      </c>
      <c r="J464" s="13"/>
      <c r="K464" s="10" t="s">
        <v>2414</v>
      </c>
      <c r="L464" s="10"/>
      <c r="M464" s="10" t="s">
        <v>2415</v>
      </c>
      <c r="N464" s="12"/>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B464" s="6"/>
      <c r="AMC464" s="6"/>
      <c r="AMD464" s="6"/>
      <c r="AME464" s="6"/>
      <c r="AMF464" s="6"/>
      <c r="AMG464" s="6"/>
      <c r="AMH464" s="6"/>
      <c r="AMI464" s="6"/>
      <c r="AMJ464" s="6"/>
    </row>
    <row r="465" spans="1:1024" s="16" customFormat="1" ht="38.25" x14ac:dyDescent="0.25">
      <c r="A465" s="11">
        <v>2</v>
      </c>
      <c r="B465" s="10" t="s">
        <v>38</v>
      </c>
      <c r="C465" s="10" t="s">
        <v>909</v>
      </c>
      <c r="D465" s="5" t="s">
        <v>150</v>
      </c>
      <c r="E465" s="95">
        <v>464</v>
      </c>
      <c r="F465" s="10" t="s">
        <v>2416</v>
      </c>
      <c r="G465" s="13" t="s">
        <v>2417</v>
      </c>
      <c r="H465" s="1">
        <v>26.446599800000001</v>
      </c>
      <c r="I465" s="11" t="s">
        <v>43</v>
      </c>
      <c r="J465" s="13"/>
      <c r="K465" s="10" t="s">
        <v>2418</v>
      </c>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B465" s="6"/>
      <c r="AMC465" s="6"/>
      <c r="AMD465" s="6"/>
      <c r="AME465" s="6"/>
      <c r="AMF465" s="6"/>
      <c r="AMG465" s="6"/>
      <c r="AMH465" s="6"/>
      <c r="AMI465" s="6"/>
      <c r="AMJ465" s="6"/>
    </row>
    <row r="466" spans="1:1024" s="16" customFormat="1" ht="25.5" x14ac:dyDescent="0.25">
      <c r="A466" s="11">
        <v>2</v>
      </c>
      <c r="B466" s="10" t="s">
        <v>38</v>
      </c>
      <c r="C466" s="10" t="s">
        <v>447</v>
      </c>
      <c r="D466" s="10" t="s">
        <v>448</v>
      </c>
      <c r="E466" s="95">
        <v>465</v>
      </c>
      <c r="F466" s="10" t="s">
        <v>2419</v>
      </c>
      <c r="G466" s="13" t="s">
        <v>2420</v>
      </c>
      <c r="H466" s="1">
        <v>99.169611099999997</v>
      </c>
      <c r="I466" s="11" t="s">
        <v>43</v>
      </c>
      <c r="J466" s="13"/>
      <c r="K466" s="10" t="s">
        <v>2421</v>
      </c>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B466" s="6"/>
      <c r="AMC466" s="6"/>
      <c r="AMD466" s="6"/>
      <c r="AME466" s="6"/>
      <c r="AMF466" s="6"/>
      <c r="AMG466" s="6"/>
      <c r="AMH466" s="6"/>
      <c r="AMI466" s="6"/>
      <c r="AMJ466" s="6"/>
    </row>
    <row r="467" spans="1:1024" s="16" customFormat="1" ht="102" x14ac:dyDescent="0.25">
      <c r="A467" s="11">
        <v>2</v>
      </c>
      <c r="B467" s="10" t="s">
        <v>38</v>
      </c>
      <c r="C467" s="10" t="s">
        <v>2422</v>
      </c>
      <c r="D467" s="5" t="s">
        <v>59</v>
      </c>
      <c r="E467" s="95">
        <v>466</v>
      </c>
      <c r="F467" s="10" t="s">
        <v>2423</v>
      </c>
      <c r="G467" s="5" t="s">
        <v>2424</v>
      </c>
      <c r="H467" s="1">
        <v>53.286409999999997</v>
      </c>
      <c r="I467" s="11" t="s">
        <v>43</v>
      </c>
      <c r="K467" s="5" t="s">
        <v>2425</v>
      </c>
      <c r="L467" s="34"/>
      <c r="M467" s="5" t="s">
        <v>2426</v>
      </c>
      <c r="N467" s="34"/>
      <c r="O467" s="5"/>
      <c r="P467" s="34"/>
      <c r="Q467" s="5"/>
      <c r="R467" s="14"/>
      <c r="S467" s="5"/>
      <c r="T467" s="14"/>
      <c r="U467" s="5"/>
      <c r="V467" s="15"/>
      <c r="W467" s="5"/>
      <c r="X467" s="15"/>
      <c r="Y467" s="5"/>
      <c r="Z467" s="5"/>
      <c r="AA467" s="5"/>
      <c r="AB467" s="5"/>
      <c r="AC467" s="5"/>
      <c r="AD467" s="5"/>
      <c r="AE467" s="5"/>
      <c r="AF467" s="5"/>
      <c r="AG467" s="5"/>
      <c r="AH467" s="5"/>
      <c r="AI467" s="5"/>
      <c r="AJ467" s="5"/>
      <c r="AK467" s="5"/>
      <c r="AL467" s="5"/>
      <c r="AMB467" s="6"/>
      <c r="AMC467" s="6"/>
      <c r="AMD467" s="6"/>
      <c r="AME467" s="6"/>
      <c r="AMF467" s="6"/>
      <c r="AMG467" s="6"/>
      <c r="AMH467" s="6"/>
      <c r="AMI467" s="6"/>
      <c r="AMJ467" s="6"/>
    </row>
    <row r="468" spans="1:1024" s="16" customFormat="1" ht="89.25" x14ac:dyDescent="0.25">
      <c r="A468" s="11">
        <v>2</v>
      </c>
      <c r="B468" s="10" t="s">
        <v>38</v>
      </c>
      <c r="C468" s="10" t="s">
        <v>2427</v>
      </c>
      <c r="D468" s="5" t="s">
        <v>111</v>
      </c>
      <c r="E468" s="95">
        <v>467</v>
      </c>
      <c r="F468" s="5" t="s">
        <v>2428</v>
      </c>
      <c r="G468" s="16" t="s">
        <v>2429</v>
      </c>
      <c r="H468" s="1">
        <v>99.169611099999997</v>
      </c>
      <c r="I468" s="11" t="s">
        <v>43</v>
      </c>
      <c r="J468" s="16" t="s">
        <v>2430</v>
      </c>
      <c r="K468" s="5" t="s">
        <v>2431</v>
      </c>
      <c r="L468" s="34"/>
      <c r="M468" s="5" t="s">
        <v>2432</v>
      </c>
      <c r="N468" s="34"/>
      <c r="O468" s="5" t="s">
        <v>2433</v>
      </c>
      <c r="P468" s="34"/>
      <c r="Q468" s="5" t="s">
        <v>2434</v>
      </c>
      <c r="R468" s="14"/>
      <c r="S468" s="5" t="s">
        <v>2435</v>
      </c>
      <c r="T468" s="14"/>
      <c r="U468" s="5" t="s">
        <v>2436</v>
      </c>
      <c r="V468" s="15"/>
      <c r="W468" s="5" t="s">
        <v>2437</v>
      </c>
      <c r="X468" s="15"/>
      <c r="Y468" s="5" t="s">
        <v>2438</v>
      </c>
      <c r="Z468" s="5"/>
      <c r="AA468" s="5" t="s">
        <v>2439</v>
      </c>
      <c r="AB468" s="5"/>
      <c r="AC468" s="5" t="s">
        <v>2440</v>
      </c>
      <c r="AD468" s="5"/>
      <c r="AE468" s="5" t="s">
        <v>2441</v>
      </c>
      <c r="AF468" s="5"/>
      <c r="AG468" s="5" t="s">
        <v>2442</v>
      </c>
      <c r="AH468" s="5"/>
      <c r="AI468" s="5" t="s">
        <v>2443</v>
      </c>
      <c r="AJ468" s="5"/>
      <c r="AK468" s="5" t="s">
        <v>2444</v>
      </c>
      <c r="AL468" s="5"/>
      <c r="AMB468" s="6"/>
      <c r="AMC468" s="6"/>
      <c r="AMD468" s="6"/>
      <c r="AME468" s="6"/>
      <c r="AMF468" s="6"/>
      <c r="AMG468" s="6"/>
      <c r="AMH468" s="6"/>
      <c r="AMI468" s="6"/>
      <c r="AMJ468" s="6"/>
    </row>
    <row r="469" spans="1:1024" s="16" customFormat="1" ht="25.5" x14ac:dyDescent="0.25">
      <c r="A469" s="11">
        <v>2</v>
      </c>
      <c r="B469" s="10" t="s">
        <v>38</v>
      </c>
      <c r="C469" s="10" t="s">
        <v>2445</v>
      </c>
      <c r="D469" s="10" t="s">
        <v>52</v>
      </c>
      <c r="E469" s="95">
        <v>468</v>
      </c>
      <c r="F469" s="10" t="s">
        <v>2446</v>
      </c>
      <c r="G469" s="13" t="s">
        <v>2447</v>
      </c>
      <c r="H469" s="1">
        <v>319.07054160000001</v>
      </c>
      <c r="I469" s="11" t="s">
        <v>43</v>
      </c>
      <c r="J469" s="13"/>
      <c r="K469" s="10" t="s">
        <v>2448</v>
      </c>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B469" s="6"/>
      <c r="AMC469" s="6"/>
      <c r="AMD469" s="6"/>
      <c r="AME469" s="6"/>
      <c r="AMF469" s="6"/>
      <c r="AMG469" s="6"/>
      <c r="AMH469" s="6"/>
      <c r="AMI469" s="6"/>
      <c r="AMJ469" s="6"/>
    </row>
    <row r="470" spans="1:1024" s="16" customFormat="1" ht="25.5" x14ac:dyDescent="0.25">
      <c r="A470" s="11">
        <v>2</v>
      </c>
      <c r="B470" s="10" t="s">
        <v>38</v>
      </c>
      <c r="C470" s="10" t="s">
        <v>257</v>
      </c>
      <c r="D470" s="10" t="s">
        <v>117</v>
      </c>
      <c r="E470" s="95">
        <v>469</v>
      </c>
      <c r="F470" s="10" t="s">
        <v>2449</v>
      </c>
      <c r="G470" s="13" t="s">
        <v>2450</v>
      </c>
      <c r="H470" s="1">
        <v>52</v>
      </c>
      <c r="I470" s="11" t="s">
        <v>43</v>
      </c>
      <c r="J470" s="13"/>
      <c r="K470" s="10" t="s">
        <v>2451</v>
      </c>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B470" s="6"/>
      <c r="AMC470" s="6"/>
      <c r="AMD470" s="6"/>
      <c r="AME470" s="6"/>
      <c r="AMF470" s="6"/>
      <c r="AMG470" s="6"/>
      <c r="AMH470" s="6"/>
      <c r="AMI470" s="6"/>
      <c r="AMJ470" s="6"/>
    </row>
    <row r="471" spans="1:1024" s="16" customFormat="1" ht="25.5" x14ac:dyDescent="0.25">
      <c r="A471" s="11">
        <v>2</v>
      </c>
      <c r="B471" s="10" t="s">
        <v>38</v>
      </c>
      <c r="C471" s="10" t="s">
        <v>2452</v>
      </c>
      <c r="D471" s="5" t="s">
        <v>111</v>
      </c>
      <c r="E471" s="95">
        <v>470</v>
      </c>
      <c r="F471" s="5" t="s">
        <v>2453</v>
      </c>
      <c r="G471" s="16" t="s">
        <v>2454</v>
      </c>
      <c r="H471" s="1">
        <v>1128.8128452000001</v>
      </c>
      <c r="I471" s="11" t="s">
        <v>43</v>
      </c>
      <c r="J471" s="16" t="s">
        <v>2455</v>
      </c>
      <c r="K471" s="5" t="s">
        <v>2456</v>
      </c>
      <c r="L471" s="34"/>
      <c r="M471" s="5" t="s">
        <v>2457</v>
      </c>
      <c r="N471" s="34"/>
      <c r="O471" s="5" t="s">
        <v>2458</v>
      </c>
      <c r="P471" s="34"/>
      <c r="Q471" s="5"/>
      <c r="R471" s="11"/>
      <c r="S471" s="5"/>
      <c r="T471" s="11"/>
      <c r="U471" s="5"/>
      <c r="V471" s="11"/>
      <c r="W471" s="5"/>
      <c r="X471" s="11"/>
      <c r="Y471" s="5"/>
      <c r="Z471" s="11"/>
      <c r="AA471" s="5"/>
      <c r="AB471" s="5"/>
      <c r="AC471" s="5"/>
      <c r="AD471" s="5"/>
      <c r="AE471" s="5"/>
      <c r="AF471" s="5"/>
      <c r="AG471" s="5"/>
      <c r="AH471" s="5"/>
      <c r="AI471" s="5"/>
      <c r="AJ471" s="5"/>
      <c r="AK471" s="5"/>
      <c r="AL471" s="5"/>
      <c r="AMB471" s="6"/>
      <c r="AMC471" s="6"/>
      <c r="AMD471" s="6"/>
      <c r="AME471" s="6"/>
      <c r="AMF471" s="6"/>
      <c r="AMG471" s="6"/>
      <c r="AMH471" s="6"/>
      <c r="AMI471" s="6"/>
      <c r="AMJ471" s="6"/>
    </row>
    <row r="472" spans="1:1024" s="16" customFormat="1" ht="25.5" x14ac:dyDescent="0.25">
      <c r="A472" s="11">
        <v>2</v>
      </c>
      <c r="B472" s="10" t="s">
        <v>38</v>
      </c>
      <c r="C472" s="10" t="s">
        <v>2452</v>
      </c>
      <c r="D472" s="5" t="s">
        <v>111</v>
      </c>
      <c r="E472" s="95">
        <v>471</v>
      </c>
      <c r="F472" s="5" t="s">
        <v>2459</v>
      </c>
      <c r="G472" s="16" t="s">
        <v>2454</v>
      </c>
      <c r="H472" s="1">
        <v>237.33668</v>
      </c>
      <c r="I472" s="11" t="s">
        <v>43</v>
      </c>
      <c r="J472" s="16" t="s">
        <v>2455</v>
      </c>
      <c r="K472" s="5" t="s">
        <v>2457</v>
      </c>
      <c r="L472" s="34"/>
      <c r="M472" s="5"/>
      <c r="N472" s="34"/>
      <c r="O472" s="5"/>
      <c r="P472" s="34"/>
      <c r="Q472" s="5"/>
      <c r="R472" s="11"/>
      <c r="S472" s="5"/>
      <c r="T472" s="11"/>
      <c r="U472" s="5"/>
      <c r="V472" s="11"/>
      <c r="W472" s="5"/>
      <c r="X472" s="11"/>
      <c r="Y472" s="5"/>
      <c r="Z472" s="11"/>
      <c r="AA472" s="5"/>
      <c r="AB472" s="5"/>
      <c r="AC472" s="5"/>
      <c r="AD472" s="5"/>
      <c r="AE472" s="5"/>
      <c r="AF472" s="5"/>
      <c r="AG472" s="5"/>
      <c r="AH472" s="5"/>
      <c r="AI472" s="5"/>
      <c r="AJ472" s="5"/>
      <c r="AK472" s="5"/>
      <c r="AL472" s="5"/>
      <c r="AMB472" s="6"/>
      <c r="AMC472" s="6"/>
      <c r="AMD472" s="6"/>
      <c r="AME472" s="6"/>
      <c r="AMF472" s="6"/>
      <c r="AMG472" s="6"/>
      <c r="AMH472" s="6"/>
      <c r="AMI472" s="6"/>
      <c r="AMJ472" s="6"/>
    </row>
    <row r="473" spans="1:1024" s="16" customFormat="1" ht="51" x14ac:dyDescent="0.25">
      <c r="A473" s="11">
        <v>2</v>
      </c>
      <c r="B473" s="10" t="s">
        <v>38</v>
      </c>
      <c r="C473" s="10" t="s">
        <v>893</v>
      </c>
      <c r="D473" s="5" t="s">
        <v>117</v>
      </c>
      <c r="E473" s="95">
        <v>472</v>
      </c>
      <c r="F473" s="5" t="s">
        <v>2460</v>
      </c>
      <c r="G473" s="16" t="s">
        <v>2461</v>
      </c>
      <c r="H473" s="1">
        <v>994.56275659999994</v>
      </c>
      <c r="I473" s="11" t="s">
        <v>43</v>
      </c>
      <c r="K473" s="5" t="s">
        <v>2462</v>
      </c>
      <c r="L473" s="34"/>
      <c r="M473" s="5" t="s">
        <v>2463</v>
      </c>
      <c r="N473" s="34"/>
      <c r="O473" s="5" t="s">
        <v>2464</v>
      </c>
      <c r="P473" s="34"/>
      <c r="Q473" s="5" t="s">
        <v>2465</v>
      </c>
      <c r="R473" s="14"/>
      <c r="S473" s="5" t="s">
        <v>2466</v>
      </c>
      <c r="T473" s="14"/>
      <c r="U473" s="5"/>
      <c r="V473" s="14"/>
      <c r="W473" s="5"/>
      <c r="X473" s="11"/>
      <c r="Y473" s="5"/>
      <c r="Z473" s="11"/>
      <c r="AA473" s="5"/>
      <c r="AB473" s="5"/>
      <c r="AC473" s="5"/>
      <c r="AD473" s="5"/>
      <c r="AE473" s="5"/>
      <c r="AF473" s="5"/>
      <c r="AG473" s="5"/>
      <c r="AH473" s="5"/>
      <c r="AI473" s="5"/>
      <c r="AJ473" s="5"/>
      <c r="AK473" s="5"/>
      <c r="AL473" s="5"/>
      <c r="AMB473" s="6"/>
      <c r="AMC473" s="6"/>
      <c r="AMD473" s="6"/>
      <c r="AME473" s="6"/>
      <c r="AMF473" s="6"/>
      <c r="AMG473" s="6"/>
      <c r="AMH473" s="6"/>
      <c r="AMI473" s="6"/>
      <c r="AMJ473" s="6"/>
    </row>
    <row r="474" spans="1:1024" s="16" customFormat="1" ht="38.25" x14ac:dyDescent="0.25">
      <c r="A474" s="11">
        <v>2</v>
      </c>
      <c r="B474" s="10" t="s">
        <v>38</v>
      </c>
      <c r="C474" s="10" t="s">
        <v>2467</v>
      </c>
      <c r="D474" s="10" t="s">
        <v>1795</v>
      </c>
      <c r="E474" s="95">
        <v>473</v>
      </c>
      <c r="F474" s="10" t="s">
        <v>2468</v>
      </c>
      <c r="G474" s="13" t="s">
        <v>2469</v>
      </c>
      <c r="H474" s="1">
        <v>403.16908999999998</v>
      </c>
      <c r="I474" s="11" t="s">
        <v>43</v>
      </c>
      <c r="J474" s="13"/>
      <c r="K474" s="10" t="s">
        <v>2470</v>
      </c>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B474" s="6"/>
      <c r="AMC474" s="6"/>
      <c r="AMD474" s="6"/>
      <c r="AME474" s="6"/>
      <c r="AMF474" s="6"/>
      <c r="AMG474" s="6"/>
      <c r="AMH474" s="6"/>
      <c r="AMI474" s="6"/>
      <c r="AMJ474" s="6"/>
    </row>
    <row r="475" spans="1:1024" s="16" customFormat="1" ht="51" x14ac:dyDescent="0.25">
      <c r="A475" s="11">
        <v>2</v>
      </c>
      <c r="B475" s="10" t="s">
        <v>38</v>
      </c>
      <c r="C475" s="10" t="s">
        <v>2471</v>
      </c>
      <c r="D475" s="5" t="s">
        <v>150</v>
      </c>
      <c r="E475" s="95">
        <v>474</v>
      </c>
      <c r="F475" s="5" t="s">
        <v>2472</v>
      </c>
      <c r="G475" s="16" t="s">
        <v>2473</v>
      </c>
      <c r="H475" s="1">
        <v>4000</v>
      </c>
      <c r="I475" s="11" t="s">
        <v>43</v>
      </c>
      <c r="K475" s="5" t="s">
        <v>2474</v>
      </c>
      <c r="L475" s="34"/>
      <c r="M475" s="5" t="s">
        <v>2475</v>
      </c>
      <c r="N475" s="34"/>
      <c r="O475" s="5"/>
      <c r="P475" s="34"/>
      <c r="Q475" s="5"/>
      <c r="R475" s="14"/>
      <c r="S475" s="5"/>
      <c r="T475" s="14"/>
      <c r="U475" s="5"/>
      <c r="V475" s="15"/>
      <c r="W475" s="5"/>
      <c r="X475" s="15"/>
      <c r="Y475" s="5"/>
      <c r="Z475" s="14"/>
      <c r="AA475" s="5"/>
      <c r="AB475" s="15"/>
      <c r="AC475" s="5"/>
      <c r="AD475" s="15"/>
      <c r="AE475" s="5"/>
      <c r="AF475" s="15"/>
      <c r="AG475" s="5"/>
      <c r="AH475" s="15"/>
      <c r="AI475" s="5"/>
      <c r="AJ475" s="15"/>
      <c r="AK475" s="5"/>
      <c r="AL475" s="15"/>
      <c r="AMB475" s="6"/>
      <c r="AMC475" s="6"/>
      <c r="AMD475" s="6"/>
      <c r="AME475" s="6"/>
      <c r="AMF475" s="6"/>
      <c r="AMG475" s="6"/>
      <c r="AMH475" s="6"/>
      <c r="AMI475" s="6"/>
      <c r="AMJ475" s="6"/>
    </row>
    <row r="476" spans="1:1024" s="16" customFormat="1" ht="25.5" x14ac:dyDescent="0.25">
      <c r="A476" s="11">
        <v>2</v>
      </c>
      <c r="B476" s="10" t="s">
        <v>38</v>
      </c>
      <c r="C476" s="10" t="s">
        <v>2476</v>
      </c>
      <c r="D476" s="10" t="s">
        <v>306</v>
      </c>
      <c r="E476" s="95">
        <v>475</v>
      </c>
      <c r="F476" s="10" t="s">
        <v>2477</v>
      </c>
      <c r="G476" s="13" t="s">
        <v>2478</v>
      </c>
      <c r="H476" s="1">
        <v>57.981349999999999</v>
      </c>
      <c r="I476" s="11" t="s">
        <v>43</v>
      </c>
      <c r="J476" s="13"/>
      <c r="K476" s="10" t="s">
        <v>2479</v>
      </c>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B476" s="6"/>
      <c r="AMC476" s="6"/>
      <c r="AMD476" s="6"/>
      <c r="AME476" s="6"/>
      <c r="AMF476" s="6"/>
      <c r="AMG476" s="6"/>
      <c r="AMH476" s="6"/>
      <c r="AMI476" s="6"/>
      <c r="AMJ476" s="6"/>
    </row>
    <row r="477" spans="1:1024" s="16" customFormat="1" ht="25.5" x14ac:dyDescent="0.25">
      <c r="A477" s="11">
        <v>2</v>
      </c>
      <c r="B477" s="10" t="s">
        <v>38</v>
      </c>
      <c r="C477" s="10" t="s">
        <v>2480</v>
      </c>
      <c r="D477" s="10" t="s">
        <v>52</v>
      </c>
      <c r="E477" s="95">
        <v>476</v>
      </c>
      <c r="F477" s="10" t="s">
        <v>2481</v>
      </c>
      <c r="G477" s="13" t="s">
        <v>2482</v>
      </c>
      <c r="H477" s="49">
        <v>72244.413328900002</v>
      </c>
      <c r="I477" s="11" t="s">
        <v>43</v>
      </c>
      <c r="J477" s="13" t="s">
        <v>2483</v>
      </c>
      <c r="K477" s="10" t="s">
        <v>2484</v>
      </c>
      <c r="L477" s="10" t="s">
        <v>2485</v>
      </c>
      <c r="M477" s="10" t="s">
        <v>2486</v>
      </c>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B477" s="6"/>
      <c r="AMC477" s="6"/>
      <c r="AMD477" s="6"/>
      <c r="AME477" s="6"/>
      <c r="AMF477" s="6"/>
      <c r="AMG477" s="6"/>
      <c r="AMH477" s="6"/>
      <c r="AMI477" s="6"/>
      <c r="AMJ477" s="6"/>
    </row>
    <row r="478" spans="1:1024" s="16" customFormat="1" ht="51" x14ac:dyDescent="0.25">
      <c r="A478" s="11">
        <v>2</v>
      </c>
      <c r="B478" s="10" t="s">
        <v>38</v>
      </c>
      <c r="C478" s="32" t="s">
        <v>2487</v>
      </c>
      <c r="D478" s="5" t="s">
        <v>170</v>
      </c>
      <c r="E478" s="95">
        <v>477</v>
      </c>
      <c r="F478" s="32" t="s">
        <v>2488</v>
      </c>
      <c r="G478" s="16" t="s">
        <v>2489</v>
      </c>
      <c r="H478" s="1">
        <v>29.568783499999999</v>
      </c>
      <c r="I478" s="11" t="s">
        <v>43</v>
      </c>
      <c r="K478" s="5" t="s">
        <v>2490</v>
      </c>
      <c r="L478" s="5"/>
      <c r="M478" s="5" t="s">
        <v>2491</v>
      </c>
      <c r="N478" s="5"/>
      <c r="O478" s="5" t="s">
        <v>2492</v>
      </c>
      <c r="P478" s="5"/>
      <c r="Q478" s="5"/>
      <c r="R478" s="5"/>
      <c r="S478" s="5"/>
      <c r="T478" s="5"/>
      <c r="U478" s="5"/>
      <c r="V478" s="5"/>
      <c r="W478" s="5"/>
      <c r="X478" s="5"/>
      <c r="Y478" s="5"/>
      <c r="Z478" s="5"/>
      <c r="AA478" s="5"/>
      <c r="AB478" s="5"/>
      <c r="AC478" s="5"/>
      <c r="AD478" s="5"/>
      <c r="AE478" s="5"/>
      <c r="AF478" s="5"/>
      <c r="AG478" s="5"/>
      <c r="AH478" s="5"/>
      <c r="AI478" s="5"/>
      <c r="AJ478" s="5"/>
      <c r="AK478" s="5"/>
      <c r="AL478" s="5"/>
      <c r="AMB478" s="6"/>
      <c r="AMC478" s="6"/>
      <c r="AMD478" s="6"/>
      <c r="AME478" s="6"/>
      <c r="AMF478" s="6"/>
      <c r="AMG478" s="6"/>
      <c r="AMH478" s="6"/>
      <c r="AMI478" s="6"/>
      <c r="AMJ478" s="6"/>
    </row>
    <row r="479" spans="1:1024" s="16" customFormat="1" ht="38.25" x14ac:dyDescent="0.25">
      <c r="A479" s="11">
        <v>2</v>
      </c>
      <c r="B479" s="10" t="s">
        <v>38</v>
      </c>
      <c r="C479" s="10" t="s">
        <v>2493</v>
      </c>
      <c r="D479" s="5" t="s">
        <v>40</v>
      </c>
      <c r="E479" s="95">
        <v>478</v>
      </c>
      <c r="F479" s="5" t="s">
        <v>2494</v>
      </c>
      <c r="G479" s="16" t="s">
        <v>2495</v>
      </c>
      <c r="H479" s="1">
        <v>47.451270000000001</v>
      </c>
      <c r="I479" s="11" t="s">
        <v>43</v>
      </c>
      <c r="K479" s="5" t="s">
        <v>2496</v>
      </c>
      <c r="L479" s="34" t="s">
        <v>829</v>
      </c>
      <c r="M479" s="5" t="s">
        <v>2497</v>
      </c>
      <c r="N479" s="34" t="s">
        <v>829</v>
      </c>
      <c r="O479" s="5"/>
      <c r="P479" s="34"/>
      <c r="Q479" s="5"/>
      <c r="R479" s="11"/>
      <c r="S479" s="5"/>
      <c r="T479" s="11"/>
      <c r="U479" s="5"/>
      <c r="V479" s="11"/>
      <c r="W479" s="5"/>
      <c r="X479" s="11"/>
      <c r="Y479" s="5"/>
      <c r="Z479" s="11"/>
      <c r="AA479" s="5"/>
      <c r="AB479" s="5"/>
      <c r="AC479" s="5"/>
      <c r="AD479" s="5"/>
      <c r="AE479" s="5"/>
      <c r="AF479" s="5"/>
      <c r="AG479" s="5"/>
      <c r="AH479" s="5"/>
      <c r="AI479" s="5"/>
      <c r="AJ479" s="5"/>
      <c r="AK479" s="5"/>
      <c r="AL479" s="5"/>
      <c r="AMB479" s="6"/>
      <c r="AMC479" s="6"/>
      <c r="AMD479" s="6"/>
      <c r="AME479" s="6"/>
      <c r="AMF479" s="6"/>
      <c r="AMG479" s="6"/>
      <c r="AMH479" s="6"/>
      <c r="AMI479" s="6"/>
      <c r="AMJ479" s="6"/>
    </row>
    <row r="480" spans="1:1024" s="16" customFormat="1" ht="51" x14ac:dyDescent="0.25">
      <c r="A480" s="11">
        <v>2</v>
      </c>
      <c r="B480" s="10" t="s">
        <v>38</v>
      </c>
      <c r="C480" s="10" t="s">
        <v>1873</v>
      </c>
      <c r="D480" s="5" t="s">
        <v>117</v>
      </c>
      <c r="E480" s="95">
        <v>479</v>
      </c>
      <c r="F480" s="5" t="s">
        <v>2498</v>
      </c>
      <c r="G480" s="16" t="s">
        <v>2499</v>
      </c>
      <c r="H480" s="1">
        <v>451.75918289999998</v>
      </c>
      <c r="I480" s="11" t="s">
        <v>43</v>
      </c>
      <c r="K480" s="5" t="s">
        <v>2500</v>
      </c>
      <c r="L480" s="34" t="s">
        <v>2501</v>
      </c>
      <c r="M480" s="5" t="s">
        <v>2502</v>
      </c>
      <c r="N480" s="34" t="s">
        <v>2503</v>
      </c>
      <c r="O480" s="5" t="s">
        <v>2504</v>
      </c>
      <c r="P480" s="34" t="s">
        <v>2505</v>
      </c>
      <c r="Q480" s="5"/>
      <c r="R480" s="14"/>
      <c r="S480" s="5"/>
      <c r="T480" s="14"/>
      <c r="U480" s="5"/>
      <c r="V480" s="14"/>
      <c r="W480" s="5"/>
      <c r="X480" s="11"/>
      <c r="Y480" s="5"/>
      <c r="Z480" s="11"/>
      <c r="AA480" s="5"/>
      <c r="AB480" s="5"/>
      <c r="AC480" s="5"/>
      <c r="AD480" s="5"/>
      <c r="AE480" s="5"/>
      <c r="AF480" s="5"/>
      <c r="AG480" s="5"/>
      <c r="AH480" s="5"/>
      <c r="AI480" s="5"/>
      <c r="AJ480" s="5"/>
      <c r="AK480" s="5"/>
      <c r="AL480" s="5"/>
      <c r="AMB480" s="6"/>
      <c r="AMC480" s="6"/>
      <c r="AMD480" s="6"/>
      <c r="AME480" s="6"/>
      <c r="AMF480" s="6"/>
      <c r="AMG480" s="6"/>
      <c r="AMH480" s="6"/>
      <c r="AMI480" s="6"/>
      <c r="AMJ480" s="6"/>
    </row>
    <row r="481" spans="1:1024" s="16" customFormat="1" ht="63.75" x14ac:dyDescent="0.25">
      <c r="A481" s="11">
        <v>2</v>
      </c>
      <c r="B481" s="10" t="s">
        <v>38</v>
      </c>
      <c r="C481" s="10" t="s">
        <v>2506</v>
      </c>
      <c r="D481" s="10" t="s">
        <v>352</v>
      </c>
      <c r="E481" s="95">
        <v>480</v>
      </c>
      <c r="F481" s="10" t="s">
        <v>2507</v>
      </c>
      <c r="G481" s="13" t="s">
        <v>2508</v>
      </c>
      <c r="H481" s="1">
        <v>341.16631999999998</v>
      </c>
      <c r="I481" s="11" t="s">
        <v>43</v>
      </c>
      <c r="J481" s="13"/>
      <c r="K481" s="10" t="s">
        <v>2509</v>
      </c>
      <c r="L481" s="10"/>
      <c r="M481" s="10" t="s">
        <v>2510</v>
      </c>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B481" s="6"/>
      <c r="AMC481" s="6"/>
      <c r="AMD481" s="6"/>
      <c r="AME481" s="6"/>
      <c r="AMF481" s="6"/>
      <c r="AMG481" s="6"/>
      <c r="AMH481" s="6"/>
      <c r="AMI481" s="6"/>
      <c r="AMJ481" s="6"/>
    </row>
    <row r="482" spans="1:1024" s="16" customFormat="1" ht="306" x14ac:dyDescent="0.25">
      <c r="A482" s="11">
        <v>2</v>
      </c>
      <c r="B482" s="10" t="s">
        <v>38</v>
      </c>
      <c r="C482" s="10" t="s">
        <v>174</v>
      </c>
      <c r="D482" s="5" t="s">
        <v>175</v>
      </c>
      <c r="E482" s="95">
        <v>481</v>
      </c>
      <c r="F482" s="5" t="s">
        <v>2511</v>
      </c>
      <c r="G482" s="5" t="s">
        <v>2512</v>
      </c>
      <c r="H482" s="1">
        <v>48.498427800000002</v>
      </c>
      <c r="I482" s="11" t="s">
        <v>43</v>
      </c>
      <c r="K482" s="5" t="s">
        <v>2513</v>
      </c>
      <c r="L482" s="34"/>
      <c r="M482" s="5"/>
      <c r="N482" s="34"/>
      <c r="O482" s="5"/>
      <c r="P482" s="34"/>
      <c r="Q482" s="5"/>
      <c r="R482" s="14"/>
      <c r="S482" s="5"/>
      <c r="T482" s="14"/>
      <c r="U482" s="5"/>
      <c r="V482" s="15"/>
      <c r="W482" s="5"/>
      <c r="X482" s="15"/>
      <c r="Y482" s="5"/>
      <c r="Z482" s="5"/>
      <c r="AA482" s="5"/>
      <c r="AB482" s="5"/>
      <c r="AC482" s="5"/>
      <c r="AD482" s="5"/>
      <c r="AE482" s="5"/>
      <c r="AF482" s="5"/>
      <c r="AG482" s="5"/>
      <c r="AH482" s="5"/>
      <c r="AI482" s="5"/>
      <c r="AJ482" s="5"/>
      <c r="AK482" s="5"/>
      <c r="AL482" s="5"/>
      <c r="AMB482" s="6"/>
      <c r="AMC482" s="6"/>
      <c r="AMD482" s="6"/>
      <c r="AME482" s="6"/>
      <c r="AMF482" s="6"/>
      <c r="AMG482" s="6"/>
      <c r="AMH482" s="6"/>
      <c r="AMI482" s="6"/>
      <c r="AMJ482" s="6"/>
    </row>
    <row r="483" spans="1:1024" s="16" customFormat="1" ht="25.5" x14ac:dyDescent="0.25">
      <c r="A483" s="11">
        <v>2</v>
      </c>
      <c r="B483" s="10" t="s">
        <v>38</v>
      </c>
      <c r="C483" s="10" t="s">
        <v>1338</v>
      </c>
      <c r="D483" s="5" t="s">
        <v>150</v>
      </c>
      <c r="E483" s="95">
        <v>482</v>
      </c>
      <c r="F483" s="10" t="s">
        <v>2514</v>
      </c>
      <c r="G483" s="13" t="s">
        <v>2515</v>
      </c>
      <c r="H483" s="1">
        <v>29.5999929</v>
      </c>
      <c r="I483" s="11" t="s">
        <v>43</v>
      </c>
      <c r="J483" s="13"/>
      <c r="K483" s="10" t="s">
        <v>2516</v>
      </c>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B483" s="6"/>
      <c r="AMC483" s="6"/>
      <c r="AMD483" s="6"/>
      <c r="AME483" s="6"/>
      <c r="AMF483" s="6"/>
      <c r="AMG483" s="6"/>
      <c r="AMH483" s="6"/>
      <c r="AMI483" s="6"/>
      <c r="AMJ483" s="6"/>
    </row>
    <row r="484" spans="1:1024" s="16" customFormat="1" ht="25.5" x14ac:dyDescent="0.25">
      <c r="A484" s="11">
        <v>2</v>
      </c>
      <c r="B484" s="10" t="s">
        <v>38</v>
      </c>
      <c r="C484" s="10" t="s">
        <v>2517</v>
      </c>
      <c r="D484" s="10" t="s">
        <v>352</v>
      </c>
      <c r="E484" s="95">
        <v>483</v>
      </c>
      <c r="F484" s="10" t="s">
        <v>2518</v>
      </c>
      <c r="G484" s="13" t="s">
        <v>2519</v>
      </c>
      <c r="H484" s="49">
        <v>5350.4893300000003</v>
      </c>
      <c r="I484" s="11" t="s">
        <v>43</v>
      </c>
      <c r="J484" s="13"/>
      <c r="K484" s="10" t="s">
        <v>2520</v>
      </c>
      <c r="L484" s="10"/>
      <c r="M484" s="10" t="s">
        <v>2521</v>
      </c>
      <c r="N484" s="10"/>
      <c r="O484" s="10" t="s">
        <v>2522</v>
      </c>
      <c r="P484" s="10"/>
      <c r="Q484" s="10" t="s">
        <v>158</v>
      </c>
      <c r="R484" s="10"/>
      <c r="S484" s="10"/>
      <c r="T484" s="10"/>
      <c r="U484" s="10"/>
      <c r="V484" s="10"/>
      <c r="W484" s="10"/>
      <c r="X484" s="10"/>
      <c r="Y484" s="10"/>
      <c r="Z484" s="10"/>
      <c r="AA484" s="10"/>
      <c r="AB484" s="10"/>
      <c r="AC484" s="10"/>
      <c r="AD484" s="10"/>
      <c r="AE484" s="10"/>
      <c r="AF484" s="10"/>
      <c r="AG484" s="10"/>
      <c r="AH484" s="10"/>
      <c r="AI484" s="10"/>
      <c r="AJ484" s="10"/>
      <c r="AK484" s="10"/>
      <c r="AL484" s="10"/>
      <c r="AMB484" s="6"/>
      <c r="AMC484" s="6"/>
      <c r="AMD484" s="6"/>
      <c r="AME484" s="6"/>
      <c r="AMF484" s="6"/>
      <c r="AMG484" s="6"/>
      <c r="AMH484" s="6"/>
      <c r="AMI484" s="6"/>
      <c r="AMJ484" s="6"/>
    </row>
    <row r="485" spans="1:1024" s="16" customFormat="1" ht="38.25" x14ac:dyDescent="0.25">
      <c r="A485" s="11">
        <v>2</v>
      </c>
      <c r="B485" s="10" t="s">
        <v>38</v>
      </c>
      <c r="C485" s="10" t="s">
        <v>2523</v>
      </c>
      <c r="D485" s="10" t="s">
        <v>402</v>
      </c>
      <c r="E485" s="95">
        <v>484</v>
      </c>
      <c r="F485" s="10" t="s">
        <v>2524</v>
      </c>
      <c r="G485" s="13" t="s">
        <v>2525</v>
      </c>
      <c r="H485" s="1">
        <v>46.199019999999997</v>
      </c>
      <c r="I485" s="11" t="s">
        <v>43</v>
      </c>
      <c r="J485" s="13"/>
      <c r="K485" s="10" t="s">
        <v>2526</v>
      </c>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B485" s="6"/>
      <c r="AMC485" s="6"/>
      <c r="AMD485" s="6"/>
      <c r="AME485" s="6"/>
      <c r="AMF485" s="6"/>
      <c r="AMG485" s="6"/>
      <c r="AMH485" s="6"/>
      <c r="AMI485" s="6"/>
      <c r="AMJ485" s="6"/>
    </row>
    <row r="486" spans="1:1024" s="16" customFormat="1" ht="63.75" x14ac:dyDescent="0.25">
      <c r="A486" s="11">
        <v>2</v>
      </c>
      <c r="B486" s="10" t="s">
        <v>38</v>
      </c>
      <c r="C486" s="10" t="s">
        <v>1550</v>
      </c>
      <c r="D486" s="10" t="s">
        <v>117</v>
      </c>
      <c r="E486" s="95">
        <v>485</v>
      </c>
      <c r="F486" s="10" t="s">
        <v>2527</v>
      </c>
      <c r="G486" s="13" t="s">
        <v>2528</v>
      </c>
      <c r="H486" s="1">
        <v>770.9309336</v>
      </c>
      <c r="I486" s="11" t="s">
        <v>43</v>
      </c>
      <c r="J486" s="13"/>
      <c r="K486" s="10" t="s">
        <v>2529</v>
      </c>
      <c r="L486" s="10" t="s">
        <v>2530</v>
      </c>
      <c r="M486" s="10" t="s">
        <v>2531</v>
      </c>
      <c r="N486" s="10">
        <v>1664374</v>
      </c>
      <c r="O486" s="10" t="s">
        <v>2532</v>
      </c>
      <c r="P486" s="10">
        <v>2088071</v>
      </c>
      <c r="Q486" s="10" t="s">
        <v>2533</v>
      </c>
      <c r="R486" s="10">
        <v>2088144</v>
      </c>
      <c r="S486" s="10" t="s">
        <v>2534</v>
      </c>
      <c r="T486" s="10">
        <v>2088201</v>
      </c>
      <c r="U486" s="10" t="s">
        <v>2535</v>
      </c>
      <c r="V486" s="10">
        <v>2090933</v>
      </c>
      <c r="W486" s="10" t="s">
        <v>2536</v>
      </c>
      <c r="X486" s="10">
        <v>2090940</v>
      </c>
      <c r="Y486" s="10" t="s">
        <v>2537</v>
      </c>
      <c r="Z486" s="10">
        <v>2823502</v>
      </c>
      <c r="AA486" s="10"/>
      <c r="AB486" s="10"/>
      <c r="AC486" s="10"/>
      <c r="AD486" s="10"/>
      <c r="AE486" s="10"/>
      <c r="AF486" s="10"/>
      <c r="AG486" s="10"/>
      <c r="AH486" s="10"/>
      <c r="AI486" s="10"/>
      <c r="AJ486" s="10"/>
      <c r="AK486" s="10"/>
      <c r="AL486" s="10"/>
      <c r="AMB486" s="6"/>
      <c r="AMC486" s="6"/>
      <c r="AMD486" s="6"/>
      <c r="AME486" s="6"/>
      <c r="AMF486" s="6"/>
      <c r="AMG486" s="6"/>
      <c r="AMH486" s="6"/>
      <c r="AMI486" s="6"/>
      <c r="AMJ486" s="6"/>
    </row>
    <row r="487" spans="1:1024" s="16" customFormat="1" ht="25.5" x14ac:dyDescent="0.25">
      <c r="A487" s="11">
        <v>2</v>
      </c>
      <c r="B487" s="10" t="s">
        <v>38</v>
      </c>
      <c r="C487" s="10" t="s">
        <v>563</v>
      </c>
      <c r="D487" s="10" t="s">
        <v>40</v>
      </c>
      <c r="E487" s="95">
        <v>486</v>
      </c>
      <c r="F487" s="10" t="s">
        <v>2538</v>
      </c>
      <c r="G487" s="13" t="s">
        <v>2539</v>
      </c>
      <c r="H487" s="1">
        <v>238.86</v>
      </c>
      <c r="I487" s="11" t="s">
        <v>43</v>
      </c>
      <c r="J487" s="13"/>
      <c r="K487" s="10" t="s">
        <v>2540</v>
      </c>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B487" s="6"/>
      <c r="AMC487" s="6"/>
      <c r="AMD487" s="6"/>
      <c r="AME487" s="6"/>
      <c r="AMF487" s="6"/>
      <c r="AMG487" s="6"/>
      <c r="AMH487" s="6"/>
      <c r="AMI487" s="6"/>
      <c r="AMJ487" s="6"/>
    </row>
    <row r="488" spans="1:1024" s="16" customFormat="1" ht="255" x14ac:dyDescent="0.25">
      <c r="A488" s="11">
        <v>2</v>
      </c>
      <c r="B488" s="10" t="s">
        <v>38</v>
      </c>
      <c r="C488" s="10" t="s">
        <v>174</v>
      </c>
      <c r="D488" s="5" t="s">
        <v>175</v>
      </c>
      <c r="E488" s="95">
        <v>487</v>
      </c>
      <c r="F488" s="5" t="s">
        <v>2541</v>
      </c>
      <c r="G488" s="5" t="s">
        <v>2542</v>
      </c>
      <c r="H488" s="1">
        <v>47.071385399999997</v>
      </c>
      <c r="I488" s="11" t="s">
        <v>43</v>
      </c>
      <c r="K488" s="5" t="s">
        <v>2543</v>
      </c>
      <c r="L488" s="34"/>
      <c r="M488" s="5"/>
      <c r="N488" s="34"/>
      <c r="O488" s="5"/>
      <c r="P488" s="34"/>
      <c r="Q488" s="5"/>
      <c r="R488" s="14"/>
      <c r="S488" s="5"/>
      <c r="T488" s="14"/>
      <c r="U488" s="5"/>
      <c r="V488" s="15"/>
      <c r="W488" s="5"/>
      <c r="X488" s="15"/>
      <c r="Y488" s="5"/>
      <c r="Z488" s="5"/>
      <c r="AA488" s="5"/>
      <c r="AB488" s="5"/>
      <c r="AC488" s="5"/>
      <c r="AD488" s="5"/>
      <c r="AE488" s="5"/>
      <c r="AF488" s="5"/>
      <c r="AG488" s="5"/>
      <c r="AH488" s="5"/>
      <c r="AI488" s="5"/>
      <c r="AJ488" s="5"/>
      <c r="AK488" s="5"/>
      <c r="AL488" s="5"/>
      <c r="AMB488" s="6"/>
      <c r="AMC488" s="6"/>
      <c r="AMD488" s="6"/>
      <c r="AME488" s="6"/>
      <c r="AMF488" s="6"/>
      <c r="AMG488" s="6"/>
      <c r="AMH488" s="6"/>
      <c r="AMI488" s="6"/>
      <c r="AMJ488" s="6"/>
    </row>
    <row r="489" spans="1:1024" s="16" customFormat="1" ht="25.5" x14ac:dyDescent="0.25">
      <c r="A489" s="11">
        <v>2</v>
      </c>
      <c r="B489" s="10" t="s">
        <v>38</v>
      </c>
      <c r="C489" s="10" t="s">
        <v>1936</v>
      </c>
      <c r="D489" s="10" t="s">
        <v>111</v>
      </c>
      <c r="E489" s="95">
        <v>488</v>
      </c>
      <c r="F489" s="10" t="s">
        <v>2544</v>
      </c>
      <c r="G489" s="13" t="s">
        <v>2545</v>
      </c>
      <c r="H489" s="1">
        <v>104.6196461</v>
      </c>
      <c r="I489" s="11" t="s">
        <v>43</v>
      </c>
      <c r="J489" s="13"/>
      <c r="K489" s="10" t="s">
        <v>2546</v>
      </c>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B489" s="6"/>
      <c r="AMC489" s="6"/>
      <c r="AMD489" s="6"/>
      <c r="AME489" s="6"/>
      <c r="AMF489" s="6"/>
      <c r="AMG489" s="6"/>
      <c r="AMH489" s="6"/>
      <c r="AMI489" s="6"/>
      <c r="AMJ489" s="6"/>
    </row>
    <row r="490" spans="1:1024" s="16" customFormat="1" ht="38.25" x14ac:dyDescent="0.25">
      <c r="A490" s="11">
        <v>2</v>
      </c>
      <c r="B490" s="10" t="s">
        <v>38</v>
      </c>
      <c r="C490" s="10" t="s">
        <v>2547</v>
      </c>
      <c r="D490" s="10" t="s">
        <v>402</v>
      </c>
      <c r="E490" s="95">
        <v>489</v>
      </c>
      <c r="F490" s="10" t="s">
        <v>2548</v>
      </c>
      <c r="G490" s="13" t="s">
        <v>2549</v>
      </c>
      <c r="H490" s="1">
        <v>50.454799900000005</v>
      </c>
      <c r="I490" s="11" t="s">
        <v>43</v>
      </c>
      <c r="J490" s="13"/>
      <c r="K490" s="10" t="s">
        <v>2550</v>
      </c>
      <c r="L490" s="10"/>
      <c r="M490" s="10" t="s">
        <v>2551</v>
      </c>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B490" s="6"/>
      <c r="AMC490" s="6"/>
      <c r="AMD490" s="6"/>
      <c r="AME490" s="6"/>
      <c r="AMF490" s="6"/>
      <c r="AMG490" s="6"/>
      <c r="AMH490" s="6"/>
      <c r="AMI490" s="6"/>
      <c r="AMJ490" s="6"/>
    </row>
    <row r="491" spans="1:1024" s="16" customFormat="1" ht="51" x14ac:dyDescent="0.25">
      <c r="A491" s="11">
        <v>2</v>
      </c>
      <c r="B491" s="10" t="s">
        <v>38</v>
      </c>
      <c r="C491" s="10" t="s">
        <v>447</v>
      </c>
      <c r="D491" s="10" t="s">
        <v>448</v>
      </c>
      <c r="E491" s="95">
        <v>490</v>
      </c>
      <c r="F491" s="10" t="s">
        <v>2552</v>
      </c>
      <c r="G491" s="13" t="s">
        <v>2553</v>
      </c>
      <c r="H491" s="1">
        <v>60.921362000000002</v>
      </c>
      <c r="I491" s="11" t="s">
        <v>43</v>
      </c>
      <c r="J491" s="13"/>
      <c r="K491" s="10" t="s">
        <v>2554</v>
      </c>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B491" s="6"/>
      <c r="AMC491" s="6"/>
      <c r="AMD491" s="6"/>
      <c r="AME491" s="6"/>
      <c r="AMF491" s="6"/>
      <c r="AMG491" s="6"/>
      <c r="AMH491" s="6"/>
      <c r="AMI491" s="6"/>
      <c r="AMJ491" s="6"/>
    </row>
    <row r="492" spans="1:1024" s="16" customFormat="1" ht="25.5" x14ac:dyDescent="0.25">
      <c r="A492" s="11">
        <v>2</v>
      </c>
      <c r="B492" s="10" t="s">
        <v>38</v>
      </c>
      <c r="C492" s="10" t="s">
        <v>2555</v>
      </c>
      <c r="D492" s="10" t="s">
        <v>40</v>
      </c>
      <c r="E492" s="95">
        <v>491</v>
      </c>
      <c r="F492" s="10" t="s">
        <v>2556</v>
      </c>
      <c r="G492" s="13" t="s">
        <v>2557</v>
      </c>
      <c r="H492" s="1">
        <v>86.529865000000001</v>
      </c>
      <c r="I492" s="11" t="s">
        <v>43</v>
      </c>
      <c r="J492" s="13"/>
      <c r="K492" s="10" t="s">
        <v>2558</v>
      </c>
      <c r="L492" s="10"/>
      <c r="M492" s="10"/>
      <c r="N492" s="5"/>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B492" s="6"/>
      <c r="AMC492" s="6"/>
      <c r="AMD492" s="6"/>
      <c r="AME492" s="6"/>
      <c r="AMF492" s="6"/>
      <c r="AMG492" s="6"/>
      <c r="AMH492" s="6"/>
      <c r="AMI492" s="6"/>
      <c r="AMJ492" s="6"/>
    </row>
    <row r="493" spans="1:1024" s="16" customFormat="1" ht="38.25" x14ac:dyDescent="0.25">
      <c r="A493" s="11">
        <v>2</v>
      </c>
      <c r="B493" s="10" t="s">
        <v>38</v>
      </c>
      <c r="C493" s="10" t="s">
        <v>2559</v>
      </c>
      <c r="D493" s="10" t="s">
        <v>1795</v>
      </c>
      <c r="E493" s="95">
        <v>492</v>
      </c>
      <c r="F493" s="10" t="s">
        <v>2560</v>
      </c>
      <c r="G493" s="13" t="s">
        <v>2561</v>
      </c>
      <c r="H493" s="1">
        <v>1182.5464866</v>
      </c>
      <c r="I493" s="11" t="s">
        <v>43</v>
      </c>
      <c r="J493" s="13"/>
      <c r="K493" s="10" t="s">
        <v>2562</v>
      </c>
      <c r="L493" s="10"/>
      <c r="M493" s="10" t="s">
        <v>2563</v>
      </c>
      <c r="N493" s="10"/>
      <c r="O493" s="10" t="s">
        <v>2564</v>
      </c>
      <c r="P493" s="10"/>
      <c r="Q493" s="10" t="s">
        <v>2565</v>
      </c>
      <c r="R493" s="10"/>
      <c r="S493" s="10"/>
      <c r="T493" s="10"/>
      <c r="U493" s="10"/>
      <c r="V493" s="10"/>
      <c r="W493" s="10"/>
      <c r="X493" s="10"/>
      <c r="Y493" s="10"/>
      <c r="Z493" s="10"/>
      <c r="AA493" s="10"/>
      <c r="AB493" s="10"/>
      <c r="AC493" s="10"/>
      <c r="AD493" s="10"/>
      <c r="AE493" s="10"/>
      <c r="AF493" s="10"/>
      <c r="AG493" s="10"/>
      <c r="AH493" s="10"/>
      <c r="AI493" s="10"/>
      <c r="AJ493" s="10"/>
      <c r="AK493" s="10"/>
      <c r="AL493" s="10"/>
      <c r="AMB493" s="6"/>
      <c r="AMC493" s="6"/>
      <c r="AMD493" s="6"/>
      <c r="AME493" s="6"/>
      <c r="AMF493" s="6"/>
      <c r="AMG493" s="6"/>
      <c r="AMH493" s="6"/>
      <c r="AMI493" s="6"/>
      <c r="AMJ493" s="6"/>
    </row>
    <row r="494" spans="1:1024" s="16" customFormat="1" ht="76.5" x14ac:dyDescent="0.25">
      <c r="A494" s="11">
        <v>2</v>
      </c>
      <c r="B494" s="10" t="s">
        <v>38</v>
      </c>
      <c r="C494" s="10" t="s">
        <v>2566</v>
      </c>
      <c r="D494" s="5" t="s">
        <v>59</v>
      </c>
      <c r="E494" s="95">
        <v>493</v>
      </c>
      <c r="F494" s="10" t="s">
        <v>2567</v>
      </c>
      <c r="G494" s="5" t="s">
        <v>2568</v>
      </c>
      <c r="H494" s="49">
        <v>1534.2381538999998</v>
      </c>
      <c r="I494" s="11" t="s">
        <v>43</v>
      </c>
      <c r="J494" s="5"/>
      <c r="K494" s="5" t="s">
        <v>2569</v>
      </c>
      <c r="L494" s="15">
        <v>1711211</v>
      </c>
      <c r="M494" s="5" t="s">
        <v>2570</v>
      </c>
      <c r="N494" s="15">
        <v>7584305</v>
      </c>
      <c r="O494" s="5" t="s">
        <v>2571</v>
      </c>
      <c r="P494" s="15"/>
      <c r="Q494" s="5"/>
      <c r="R494" s="15"/>
      <c r="S494" s="5"/>
      <c r="T494" s="10"/>
      <c r="U494" s="10"/>
      <c r="V494" s="10"/>
      <c r="W494" s="10"/>
      <c r="X494" s="10"/>
      <c r="Y494" s="10"/>
      <c r="Z494" s="10"/>
      <c r="AA494" s="10"/>
      <c r="AB494" s="10"/>
      <c r="AC494" s="10"/>
      <c r="AD494" s="10"/>
      <c r="AE494" s="10"/>
      <c r="AF494" s="10"/>
      <c r="AG494" s="10"/>
      <c r="AH494" s="10"/>
      <c r="AI494" s="10"/>
      <c r="AJ494" s="10"/>
      <c r="AK494" s="10"/>
      <c r="AL494" s="10"/>
      <c r="AMB494" s="6"/>
      <c r="AMC494" s="6"/>
      <c r="AMD494" s="6"/>
      <c r="AME494" s="6"/>
      <c r="AMF494" s="6"/>
      <c r="AMG494" s="6"/>
      <c r="AMH494" s="6"/>
      <c r="AMI494" s="6"/>
      <c r="AMJ494" s="6"/>
    </row>
    <row r="495" spans="1:1024" s="16" customFormat="1" ht="25.5" x14ac:dyDescent="0.25">
      <c r="A495" s="11">
        <v>2</v>
      </c>
      <c r="B495" s="10" t="s">
        <v>38</v>
      </c>
      <c r="C495" s="10" t="s">
        <v>447</v>
      </c>
      <c r="D495" s="10" t="s">
        <v>448</v>
      </c>
      <c r="E495" s="95">
        <v>494</v>
      </c>
      <c r="F495" s="10" t="s">
        <v>2572</v>
      </c>
      <c r="G495" s="13" t="s">
        <v>2573</v>
      </c>
      <c r="H495" s="1">
        <v>42.5579672</v>
      </c>
      <c r="I495" s="11" t="s">
        <v>43</v>
      </c>
      <c r="J495" s="13"/>
      <c r="K495" s="10" t="s">
        <v>2574</v>
      </c>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B495" s="6"/>
      <c r="AMC495" s="6"/>
      <c r="AMD495" s="6"/>
      <c r="AME495" s="6"/>
      <c r="AMF495" s="6"/>
      <c r="AMG495" s="6"/>
      <c r="AMH495" s="6"/>
      <c r="AMI495" s="6"/>
      <c r="AMJ495" s="6"/>
    </row>
    <row r="496" spans="1:1024" s="16" customFormat="1" ht="38.25" x14ac:dyDescent="0.25">
      <c r="A496" s="11">
        <v>2</v>
      </c>
      <c r="B496" s="10" t="s">
        <v>38</v>
      </c>
      <c r="C496" s="10" t="s">
        <v>1168</v>
      </c>
      <c r="D496" s="10" t="s">
        <v>352</v>
      </c>
      <c r="E496" s="95">
        <v>495</v>
      </c>
      <c r="F496" s="10" t="s">
        <v>2575</v>
      </c>
      <c r="G496" s="13" t="s">
        <v>2576</v>
      </c>
      <c r="H496" s="1">
        <v>26.6896375</v>
      </c>
      <c r="I496" s="11" t="s">
        <v>43</v>
      </c>
      <c r="J496" s="13"/>
      <c r="K496" s="10" t="s">
        <v>2577</v>
      </c>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B496" s="6"/>
      <c r="AMC496" s="6"/>
      <c r="AMD496" s="6"/>
      <c r="AME496" s="6"/>
      <c r="AMF496" s="6"/>
      <c r="AMG496" s="6"/>
      <c r="AMH496" s="6"/>
      <c r="AMI496" s="6"/>
      <c r="AMJ496" s="6"/>
    </row>
    <row r="497" spans="1:1024" s="16" customFormat="1" ht="38.25" x14ac:dyDescent="0.25">
      <c r="A497" s="11">
        <v>2</v>
      </c>
      <c r="B497" s="10" t="s">
        <v>38</v>
      </c>
      <c r="C497" s="10" t="s">
        <v>2578</v>
      </c>
      <c r="D497" s="10" t="s">
        <v>111</v>
      </c>
      <c r="E497" s="95">
        <v>496</v>
      </c>
      <c r="F497" s="10" t="s">
        <v>2579</v>
      </c>
      <c r="G497" s="13" t="s">
        <v>2580</v>
      </c>
      <c r="H497" s="1">
        <v>4316.3210079</v>
      </c>
      <c r="I497" s="11" t="s">
        <v>43</v>
      </c>
      <c r="J497" s="13"/>
      <c r="K497" s="10" t="s">
        <v>2581</v>
      </c>
      <c r="L497" s="10"/>
      <c r="M497" s="10" t="s">
        <v>2582</v>
      </c>
      <c r="N497" s="5"/>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B497" s="6"/>
      <c r="AMC497" s="6"/>
      <c r="AMD497" s="6"/>
      <c r="AME497" s="6"/>
      <c r="AMF497" s="6"/>
      <c r="AMG497" s="6"/>
      <c r="AMH497" s="6"/>
      <c r="AMI497" s="6"/>
      <c r="AMJ497" s="6"/>
    </row>
    <row r="498" spans="1:1024" s="16" customFormat="1" ht="25.5" x14ac:dyDescent="0.25">
      <c r="A498" s="11">
        <v>2</v>
      </c>
      <c r="B498" s="10" t="s">
        <v>38</v>
      </c>
      <c r="C498" s="10" t="s">
        <v>2578</v>
      </c>
      <c r="D498" s="10" t="s">
        <v>111</v>
      </c>
      <c r="E498" s="95">
        <v>497</v>
      </c>
      <c r="F498" s="10" t="s">
        <v>2583</v>
      </c>
      <c r="G498" s="13" t="s">
        <v>2584</v>
      </c>
      <c r="H498" s="1">
        <v>2563.0114165999998</v>
      </c>
      <c r="I498" s="11" t="s">
        <v>43</v>
      </c>
      <c r="J498" s="13"/>
      <c r="K498" s="10" t="s">
        <v>2581</v>
      </c>
      <c r="L498" s="10"/>
      <c r="M498" s="10" t="s">
        <v>2585</v>
      </c>
      <c r="N498" s="5"/>
      <c r="O498" s="10" t="s">
        <v>2586</v>
      </c>
      <c r="P498" s="10"/>
      <c r="Q498" s="10" t="s">
        <v>2587</v>
      </c>
      <c r="R498" s="10"/>
      <c r="S498" s="10"/>
      <c r="T498" s="10"/>
      <c r="U498" s="10"/>
      <c r="V498" s="10"/>
      <c r="W498" s="10"/>
      <c r="X498" s="10"/>
      <c r="Y498" s="10"/>
      <c r="Z498" s="10"/>
      <c r="AA498" s="10"/>
      <c r="AB498" s="10"/>
      <c r="AC498" s="10"/>
      <c r="AD498" s="10"/>
      <c r="AE498" s="10"/>
      <c r="AF498" s="10"/>
      <c r="AG498" s="10"/>
      <c r="AH498" s="10"/>
      <c r="AI498" s="10"/>
      <c r="AJ498" s="10"/>
      <c r="AK498" s="10"/>
      <c r="AL498" s="10"/>
      <c r="AMB498" s="6"/>
      <c r="AMC498" s="6"/>
      <c r="AMD498" s="6"/>
      <c r="AME498" s="6"/>
      <c r="AMF498" s="6"/>
      <c r="AMG498" s="6"/>
      <c r="AMH498" s="6"/>
      <c r="AMI498" s="6"/>
      <c r="AMJ498" s="6"/>
    </row>
    <row r="499" spans="1:1024" s="16" customFormat="1" ht="25.5" x14ac:dyDescent="0.25">
      <c r="A499" s="11">
        <v>2</v>
      </c>
      <c r="B499" s="10" t="s">
        <v>38</v>
      </c>
      <c r="C499" s="10" t="s">
        <v>563</v>
      </c>
      <c r="D499" s="10" t="s">
        <v>40</v>
      </c>
      <c r="E499" s="95">
        <v>498</v>
      </c>
      <c r="F499" s="10" t="s">
        <v>2588</v>
      </c>
      <c r="G499" s="13" t="s">
        <v>2589</v>
      </c>
      <c r="H499" s="1">
        <v>35.420589999999997</v>
      </c>
      <c r="I499" s="11" t="s">
        <v>43</v>
      </c>
      <c r="J499" s="13"/>
      <c r="K499" s="10" t="s">
        <v>2590</v>
      </c>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B499" s="6"/>
      <c r="AMC499" s="6"/>
      <c r="AMD499" s="6"/>
      <c r="AME499" s="6"/>
      <c r="AMF499" s="6"/>
      <c r="AMG499" s="6"/>
      <c r="AMH499" s="6"/>
      <c r="AMI499" s="6"/>
      <c r="AMJ499" s="6"/>
    </row>
    <row r="500" spans="1:1024" s="16" customFormat="1" ht="38.25" x14ac:dyDescent="0.25">
      <c r="A500" s="11">
        <v>2</v>
      </c>
      <c r="B500" s="10" t="s">
        <v>38</v>
      </c>
      <c r="C500" s="10" t="s">
        <v>2591</v>
      </c>
      <c r="D500" s="5" t="s">
        <v>40</v>
      </c>
      <c r="E500" s="95">
        <v>499</v>
      </c>
      <c r="F500" s="5" t="s">
        <v>2592</v>
      </c>
      <c r="G500" s="16" t="s">
        <v>2593</v>
      </c>
      <c r="H500" s="1">
        <v>514.83018000000004</v>
      </c>
      <c r="I500" s="11" t="s">
        <v>43</v>
      </c>
      <c r="K500" s="5" t="s">
        <v>2594</v>
      </c>
      <c r="L500" s="34" t="s">
        <v>829</v>
      </c>
      <c r="M500" s="5"/>
      <c r="N500" s="34"/>
      <c r="O500" s="5"/>
      <c r="P500" s="34"/>
      <c r="Q500" s="5"/>
      <c r="R500" s="11"/>
      <c r="S500" s="5"/>
      <c r="T500" s="11"/>
      <c r="U500" s="5"/>
      <c r="V500" s="11"/>
      <c r="W500" s="5"/>
      <c r="X500" s="11"/>
      <c r="Y500" s="5"/>
      <c r="Z500" s="11"/>
      <c r="AA500" s="5"/>
      <c r="AB500" s="5"/>
      <c r="AC500" s="5"/>
      <c r="AD500" s="5"/>
      <c r="AE500" s="5"/>
      <c r="AF500" s="5"/>
      <c r="AG500" s="5"/>
      <c r="AH500" s="5"/>
      <c r="AI500" s="5"/>
      <c r="AJ500" s="5"/>
      <c r="AK500" s="5"/>
      <c r="AL500" s="5"/>
      <c r="AMB500" s="6"/>
      <c r="AMC500" s="6"/>
      <c r="AMD500" s="6"/>
      <c r="AME500" s="6"/>
      <c r="AMF500" s="6"/>
      <c r="AMG500" s="6"/>
      <c r="AMH500" s="6"/>
      <c r="AMI500" s="6"/>
      <c r="AMJ500" s="6"/>
    </row>
    <row r="501" spans="1:1024" s="16" customFormat="1" ht="25.5" x14ac:dyDescent="0.25">
      <c r="A501" s="11">
        <v>2</v>
      </c>
      <c r="B501" s="10" t="s">
        <v>38</v>
      </c>
      <c r="C501" s="10" t="s">
        <v>1882</v>
      </c>
      <c r="D501" s="10" t="s">
        <v>1883</v>
      </c>
      <c r="E501" s="95">
        <v>500</v>
      </c>
      <c r="F501" s="10" t="s">
        <v>2595</v>
      </c>
      <c r="G501" s="13" t="s">
        <v>2596</v>
      </c>
      <c r="H501" s="1">
        <v>104.0584575</v>
      </c>
      <c r="I501" s="11" t="s">
        <v>43</v>
      </c>
      <c r="J501" s="13"/>
      <c r="K501" s="10" t="s">
        <v>2597</v>
      </c>
      <c r="L501" s="10"/>
      <c r="M501" s="10"/>
      <c r="N501" s="5"/>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B501" s="6"/>
      <c r="AMC501" s="6"/>
      <c r="AMD501" s="6"/>
      <c r="AME501" s="6"/>
      <c r="AMF501" s="6"/>
      <c r="AMG501" s="6"/>
      <c r="AMH501" s="6"/>
      <c r="AMI501" s="6"/>
      <c r="AMJ501" s="6"/>
    </row>
    <row r="502" spans="1:1024" s="16" customFormat="1" ht="25.5" x14ac:dyDescent="0.25">
      <c r="A502" s="11">
        <v>2</v>
      </c>
      <c r="B502" s="10" t="s">
        <v>38</v>
      </c>
      <c r="C502" s="10" t="s">
        <v>766</v>
      </c>
      <c r="D502" s="10" t="s">
        <v>59</v>
      </c>
      <c r="E502" s="95">
        <v>501</v>
      </c>
      <c r="F502" s="10" t="s">
        <v>2598</v>
      </c>
      <c r="G502" s="13" t="s">
        <v>2599</v>
      </c>
      <c r="H502" s="1">
        <v>80.069990000000004</v>
      </c>
      <c r="I502" s="11" t="s">
        <v>43</v>
      </c>
      <c r="J502" s="13"/>
      <c r="K502" s="10" t="s">
        <v>2600</v>
      </c>
      <c r="L502" s="10"/>
      <c r="M502" s="10" t="s">
        <v>2601</v>
      </c>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B502" s="6"/>
      <c r="AMC502" s="6"/>
      <c r="AMD502" s="6"/>
      <c r="AME502" s="6"/>
      <c r="AMF502" s="6"/>
      <c r="AMG502" s="6"/>
      <c r="AMH502" s="6"/>
      <c r="AMI502" s="6"/>
      <c r="AMJ502" s="6"/>
    </row>
    <row r="503" spans="1:1024" s="16" customFormat="1" ht="25.5" x14ac:dyDescent="0.25">
      <c r="A503" s="11">
        <v>2</v>
      </c>
      <c r="B503" s="10" t="s">
        <v>38</v>
      </c>
      <c r="C503" s="10" t="s">
        <v>2602</v>
      </c>
      <c r="D503" s="5" t="s">
        <v>448</v>
      </c>
      <c r="E503" s="95">
        <v>502</v>
      </c>
      <c r="F503" s="5" t="s">
        <v>2603</v>
      </c>
      <c r="G503" s="16" t="s">
        <v>2604</v>
      </c>
      <c r="H503" s="1">
        <v>358.57603360000002</v>
      </c>
      <c r="I503" s="11" t="s">
        <v>43</v>
      </c>
      <c r="K503" s="5" t="s">
        <v>2605</v>
      </c>
      <c r="L503" s="34"/>
      <c r="M503" s="5" t="s">
        <v>2606</v>
      </c>
      <c r="N503" s="34"/>
      <c r="O503" s="5"/>
      <c r="P503" s="34"/>
      <c r="Q503" s="5"/>
      <c r="R503" s="14"/>
      <c r="S503" s="5"/>
      <c r="T503" s="14"/>
      <c r="U503" s="5"/>
      <c r="V503" s="15"/>
      <c r="W503" s="5"/>
      <c r="X503" s="15"/>
      <c r="Y503" s="5"/>
      <c r="Z503" s="14"/>
      <c r="AA503" s="5"/>
      <c r="AB503" s="15"/>
      <c r="AC503" s="5"/>
      <c r="AD503" s="15"/>
      <c r="AE503" s="5"/>
      <c r="AF503" s="15"/>
      <c r="AG503" s="5"/>
      <c r="AH503" s="15"/>
      <c r="AI503" s="5"/>
      <c r="AJ503" s="15"/>
      <c r="AK503" s="5"/>
      <c r="AL503" s="15"/>
      <c r="AMB503" s="6"/>
      <c r="AMC503" s="6"/>
      <c r="AMD503" s="6"/>
      <c r="AME503" s="6"/>
      <c r="AMF503" s="6"/>
      <c r="AMG503" s="6"/>
      <c r="AMH503" s="6"/>
      <c r="AMI503" s="6"/>
      <c r="AMJ503" s="6"/>
    </row>
    <row r="504" spans="1:1024" s="16" customFormat="1" ht="38.25" x14ac:dyDescent="0.25">
      <c r="A504" s="11">
        <v>2</v>
      </c>
      <c r="B504" s="10" t="s">
        <v>38</v>
      </c>
      <c r="C504" s="10" t="s">
        <v>228</v>
      </c>
      <c r="D504" s="10" t="s">
        <v>52</v>
      </c>
      <c r="E504" s="95">
        <v>503</v>
      </c>
      <c r="F504" s="10" t="s">
        <v>2607</v>
      </c>
      <c r="G504" s="13" t="s">
        <v>2608</v>
      </c>
      <c r="H504" s="1">
        <v>93.52</v>
      </c>
      <c r="I504" s="11" t="s">
        <v>43</v>
      </c>
      <c r="J504" s="13"/>
      <c r="K504" s="10" t="s">
        <v>2609</v>
      </c>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B504" s="6"/>
      <c r="AMC504" s="6"/>
      <c r="AMD504" s="6"/>
      <c r="AME504" s="6"/>
      <c r="AMF504" s="6"/>
      <c r="AMG504" s="6"/>
      <c r="AMH504" s="6"/>
      <c r="AMI504" s="6"/>
      <c r="AMJ504" s="6"/>
    </row>
    <row r="505" spans="1:1024" s="16" customFormat="1" ht="25.5" x14ac:dyDescent="0.25">
      <c r="A505" s="11">
        <v>2</v>
      </c>
      <c r="B505" s="10" t="s">
        <v>38</v>
      </c>
      <c r="C505" s="10" t="s">
        <v>2610</v>
      </c>
      <c r="D505" s="5" t="s">
        <v>59</v>
      </c>
      <c r="E505" s="95">
        <v>504</v>
      </c>
      <c r="F505" s="5" t="s">
        <v>2611</v>
      </c>
      <c r="G505" s="16" t="s">
        <v>2612</v>
      </c>
      <c r="H505" s="1">
        <v>35.000010000000003</v>
      </c>
      <c r="I505" s="11" t="s">
        <v>43</v>
      </c>
      <c r="K505" s="5" t="s">
        <v>2613</v>
      </c>
      <c r="L505" s="34"/>
      <c r="M505" s="5"/>
      <c r="N505" s="34"/>
      <c r="O505" s="5"/>
      <c r="P505" s="34"/>
      <c r="Q505" s="5"/>
      <c r="R505" s="14"/>
      <c r="S505" s="5"/>
      <c r="T505" s="14"/>
      <c r="U505" s="5"/>
      <c r="V505" s="15"/>
      <c r="W505" s="5"/>
      <c r="X505" s="15"/>
      <c r="Y505" s="5"/>
      <c r="Z505" s="5"/>
      <c r="AA505" s="5"/>
      <c r="AB505" s="5"/>
      <c r="AC505" s="5"/>
      <c r="AD505" s="5"/>
      <c r="AE505" s="5"/>
      <c r="AF505" s="5"/>
      <c r="AG505" s="5"/>
      <c r="AH505" s="5"/>
      <c r="AI505" s="5"/>
      <c r="AJ505" s="5"/>
      <c r="AK505" s="5"/>
      <c r="AL505" s="5"/>
      <c r="AMB505" s="6"/>
      <c r="AMC505" s="6"/>
      <c r="AMD505" s="6"/>
      <c r="AME505" s="6"/>
      <c r="AMF505" s="6"/>
      <c r="AMG505" s="6"/>
      <c r="AMH505" s="6"/>
      <c r="AMI505" s="6"/>
      <c r="AMJ505" s="6"/>
    </row>
    <row r="506" spans="1:1024" s="16" customFormat="1" ht="25.5" x14ac:dyDescent="0.25">
      <c r="A506" s="11">
        <v>2</v>
      </c>
      <c r="B506" s="10" t="s">
        <v>38</v>
      </c>
      <c r="C506" s="10" t="s">
        <v>2614</v>
      </c>
      <c r="D506" s="5" t="s">
        <v>117</v>
      </c>
      <c r="E506" s="95">
        <v>505</v>
      </c>
      <c r="F506" s="5" t="s">
        <v>2615</v>
      </c>
      <c r="G506" s="16" t="s">
        <v>2616</v>
      </c>
      <c r="H506" s="49">
        <v>62.208779999999997</v>
      </c>
      <c r="I506" s="11" t="s">
        <v>43</v>
      </c>
      <c r="J506" s="16" t="s">
        <v>2617</v>
      </c>
      <c r="K506" s="5" t="s">
        <v>2618</v>
      </c>
      <c r="L506" s="34"/>
      <c r="M506" s="5" t="s">
        <v>2619</v>
      </c>
      <c r="N506" s="34"/>
      <c r="O506" s="5" t="s">
        <v>2620</v>
      </c>
      <c r="P506" s="34"/>
      <c r="Q506" s="5"/>
      <c r="R506" s="11"/>
      <c r="S506" s="5"/>
      <c r="T506" s="11"/>
      <c r="U506" s="5"/>
      <c r="V506" s="11"/>
      <c r="W506" s="5"/>
      <c r="X506" s="11"/>
      <c r="Y506" s="5"/>
      <c r="Z506" s="11"/>
      <c r="AA506" s="5"/>
      <c r="AB506" s="5"/>
      <c r="AC506" s="5"/>
      <c r="AD506" s="5"/>
      <c r="AE506" s="5"/>
      <c r="AF506" s="5"/>
      <c r="AG506" s="5"/>
      <c r="AH506" s="5"/>
      <c r="AI506" s="5"/>
      <c r="AJ506" s="5"/>
      <c r="AK506" s="5"/>
      <c r="AL506" s="5"/>
      <c r="AMB506" s="6"/>
      <c r="AMC506" s="6"/>
      <c r="AMD506" s="6"/>
      <c r="AME506" s="6"/>
      <c r="AMF506" s="6"/>
      <c r="AMG506" s="6"/>
      <c r="AMH506" s="6"/>
      <c r="AMI506" s="6"/>
      <c r="AMJ506" s="6"/>
    </row>
    <row r="507" spans="1:1024" s="16" customFormat="1" ht="51" x14ac:dyDescent="0.25">
      <c r="A507" s="11">
        <v>2</v>
      </c>
      <c r="B507" s="10" t="s">
        <v>38</v>
      </c>
      <c r="C507" s="10" t="s">
        <v>257</v>
      </c>
      <c r="D507" s="10" t="s">
        <v>117</v>
      </c>
      <c r="E507" s="95">
        <v>506</v>
      </c>
      <c r="F507" s="10" t="s">
        <v>2621</v>
      </c>
      <c r="G507" s="13" t="s">
        <v>2622</v>
      </c>
      <c r="H507" s="1">
        <v>1066.2099459999999</v>
      </c>
      <c r="I507" s="11" t="s">
        <v>43</v>
      </c>
      <c r="J507" s="13"/>
      <c r="K507" s="10" t="s">
        <v>601</v>
      </c>
      <c r="L507" s="10">
        <v>559572</v>
      </c>
      <c r="M507" s="10" t="s">
        <v>602</v>
      </c>
      <c r="N507" s="10"/>
      <c r="O507" s="10" t="s">
        <v>603</v>
      </c>
      <c r="P507" s="10">
        <v>1653734</v>
      </c>
      <c r="Q507" s="10" t="s">
        <v>604</v>
      </c>
      <c r="R507" s="10">
        <v>2236712</v>
      </c>
      <c r="S507" s="10" t="s">
        <v>605</v>
      </c>
      <c r="T507" s="10"/>
      <c r="U507" s="10"/>
      <c r="V507" s="10"/>
      <c r="W507" s="10"/>
      <c r="X507" s="10"/>
      <c r="Y507" s="10"/>
      <c r="Z507" s="10"/>
      <c r="AA507" s="10"/>
      <c r="AB507" s="10"/>
      <c r="AC507" s="10"/>
      <c r="AD507" s="10"/>
      <c r="AE507" s="10"/>
      <c r="AF507" s="10"/>
      <c r="AG507" s="10"/>
      <c r="AH507" s="10"/>
      <c r="AI507" s="10"/>
      <c r="AJ507" s="10"/>
      <c r="AK507" s="10"/>
      <c r="AL507" s="10"/>
      <c r="AMB507" s="6"/>
      <c r="AMC507" s="6"/>
      <c r="AMD507" s="6"/>
      <c r="AME507" s="6"/>
      <c r="AMF507" s="6"/>
      <c r="AMG507" s="6"/>
      <c r="AMH507" s="6"/>
      <c r="AMI507" s="6"/>
      <c r="AMJ507" s="6"/>
    </row>
    <row r="508" spans="1:1024" s="16" customFormat="1" ht="51" x14ac:dyDescent="0.25">
      <c r="A508" s="11">
        <v>2</v>
      </c>
      <c r="B508" s="10" t="s">
        <v>38</v>
      </c>
      <c r="C508" s="10" t="s">
        <v>2623</v>
      </c>
      <c r="D508" s="5" t="s">
        <v>150</v>
      </c>
      <c r="E508" s="95">
        <v>507</v>
      </c>
      <c r="F508" s="10" t="s">
        <v>2624</v>
      </c>
      <c r="G508" s="13" t="s">
        <v>2625</v>
      </c>
      <c r="H508" s="1">
        <v>42.437965999999996</v>
      </c>
      <c r="I508" s="11" t="s">
        <v>43</v>
      </c>
      <c r="J508" s="13"/>
      <c r="K508" s="10" t="s">
        <v>2626</v>
      </c>
      <c r="L508" s="10"/>
      <c r="M508" s="10" t="s">
        <v>2627</v>
      </c>
      <c r="N508" s="10"/>
      <c r="O508" s="10" t="s">
        <v>2628</v>
      </c>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B508" s="6"/>
      <c r="AMC508" s="6"/>
      <c r="AMD508" s="6"/>
      <c r="AME508" s="6"/>
      <c r="AMF508" s="6"/>
      <c r="AMG508" s="6"/>
      <c r="AMH508" s="6"/>
      <c r="AMI508" s="6"/>
      <c r="AMJ508" s="6"/>
    </row>
    <row r="509" spans="1:1024" s="16" customFormat="1" ht="51" x14ac:dyDescent="0.25">
      <c r="A509" s="11">
        <v>2</v>
      </c>
      <c r="B509" s="10" t="s">
        <v>38</v>
      </c>
      <c r="C509" s="10" t="s">
        <v>2629</v>
      </c>
      <c r="D509" s="10" t="s">
        <v>40</v>
      </c>
      <c r="E509" s="95">
        <v>508</v>
      </c>
      <c r="F509" s="10" t="s">
        <v>2630</v>
      </c>
      <c r="G509" s="13" t="s">
        <v>2631</v>
      </c>
      <c r="H509" s="1">
        <v>38.644696500000002</v>
      </c>
      <c r="I509" s="11" t="s">
        <v>43</v>
      </c>
      <c r="J509" s="13"/>
      <c r="K509" s="10" t="s">
        <v>2632</v>
      </c>
      <c r="L509" s="10">
        <v>0</v>
      </c>
      <c r="M509" s="10" t="s">
        <v>2633</v>
      </c>
      <c r="N509" s="5">
        <v>0</v>
      </c>
      <c r="O509" s="10" t="s">
        <v>2634</v>
      </c>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B509" s="6"/>
      <c r="AMC509" s="6"/>
      <c r="AMD509" s="6"/>
      <c r="AME509" s="6"/>
      <c r="AMF509" s="6"/>
      <c r="AMG509" s="6"/>
      <c r="AMH509" s="6"/>
      <c r="AMI509" s="6"/>
      <c r="AMJ509" s="6"/>
    </row>
    <row r="510" spans="1:1024" s="16" customFormat="1" ht="38.25" x14ac:dyDescent="0.25">
      <c r="A510" s="11">
        <v>2</v>
      </c>
      <c r="B510" s="10" t="s">
        <v>38</v>
      </c>
      <c r="C510" s="10" t="s">
        <v>388</v>
      </c>
      <c r="D510" s="5" t="s">
        <v>59</v>
      </c>
      <c r="E510" s="95">
        <v>509</v>
      </c>
      <c r="F510" s="5" t="s">
        <v>2635</v>
      </c>
      <c r="G510" s="16" t="s">
        <v>2636</v>
      </c>
      <c r="H510" s="1">
        <v>62.447859999999999</v>
      </c>
      <c r="I510" s="11" t="s">
        <v>43</v>
      </c>
      <c r="K510" s="5" t="s">
        <v>2637</v>
      </c>
      <c r="L510" s="34"/>
      <c r="M510" s="5"/>
      <c r="N510" s="34"/>
      <c r="O510" s="5"/>
      <c r="P510" s="34"/>
      <c r="Q510" s="5"/>
      <c r="R510" s="14"/>
      <c r="S510" s="5"/>
      <c r="T510" s="14"/>
      <c r="U510" s="5"/>
      <c r="V510" s="15"/>
      <c r="W510" s="5"/>
      <c r="X510" s="15"/>
      <c r="Y510" s="5"/>
      <c r="Z510" s="5"/>
      <c r="AA510" s="5"/>
      <c r="AB510" s="5"/>
      <c r="AC510" s="5"/>
      <c r="AD510" s="5"/>
      <c r="AE510" s="5"/>
      <c r="AF510" s="5"/>
      <c r="AG510" s="5"/>
      <c r="AH510" s="5"/>
      <c r="AI510" s="5"/>
      <c r="AJ510" s="5"/>
      <c r="AK510" s="5"/>
      <c r="AL510" s="5"/>
      <c r="AMB510" s="6"/>
      <c r="AMC510" s="6"/>
      <c r="AMD510" s="6"/>
      <c r="AME510" s="6"/>
      <c r="AMF510" s="6"/>
      <c r="AMG510" s="6"/>
      <c r="AMH510" s="6"/>
      <c r="AMI510" s="6"/>
      <c r="AMJ510" s="6"/>
    </row>
    <row r="511" spans="1:1024" s="16" customFormat="1" ht="25.5" x14ac:dyDescent="0.25">
      <c r="A511" s="11">
        <v>2</v>
      </c>
      <c r="B511" s="10" t="s">
        <v>38</v>
      </c>
      <c r="C511" s="10" t="s">
        <v>2638</v>
      </c>
      <c r="D511" s="5" t="s">
        <v>117</v>
      </c>
      <c r="E511" s="95">
        <v>510</v>
      </c>
      <c r="F511" s="5" t="s">
        <v>2639</v>
      </c>
      <c r="G511" s="16" t="s">
        <v>2640</v>
      </c>
      <c r="H511" s="1">
        <v>979.66997690000005</v>
      </c>
      <c r="I511" s="11" t="s">
        <v>43</v>
      </c>
      <c r="K511" s="5" t="s">
        <v>2641</v>
      </c>
      <c r="L511" s="34"/>
      <c r="M511" s="5" t="s">
        <v>2642</v>
      </c>
      <c r="N511" s="34"/>
      <c r="O511" s="5"/>
      <c r="P511" s="34"/>
      <c r="Q511" s="5"/>
      <c r="R511" s="11"/>
      <c r="S511" s="5"/>
      <c r="T511" s="11"/>
      <c r="U511" s="5"/>
      <c r="V511" s="11"/>
      <c r="W511" s="5"/>
      <c r="X511" s="11"/>
      <c r="Y511" s="5"/>
      <c r="Z511" s="11"/>
      <c r="AA511" s="5"/>
      <c r="AB511" s="5"/>
      <c r="AC511" s="5"/>
      <c r="AD511" s="5"/>
      <c r="AE511" s="5"/>
      <c r="AF511" s="5"/>
      <c r="AG511" s="5"/>
      <c r="AH511" s="5"/>
      <c r="AI511" s="5"/>
      <c r="AJ511" s="5"/>
      <c r="AK511" s="5"/>
      <c r="AL511" s="5"/>
      <c r="AMB511" s="6"/>
      <c r="AMC511" s="6"/>
      <c r="AMD511" s="6"/>
      <c r="AME511" s="6"/>
      <c r="AMF511" s="6"/>
      <c r="AMG511" s="6"/>
      <c r="AMH511" s="6"/>
      <c r="AMI511" s="6"/>
      <c r="AMJ511" s="6"/>
    </row>
    <row r="512" spans="1:1024" s="16" customFormat="1" ht="25.5" x14ac:dyDescent="0.25">
      <c r="A512" s="11">
        <v>2</v>
      </c>
      <c r="B512" s="10" t="s">
        <v>38</v>
      </c>
      <c r="C512" s="10" t="s">
        <v>2638</v>
      </c>
      <c r="D512" s="5" t="s">
        <v>117</v>
      </c>
      <c r="E512" s="95">
        <v>511</v>
      </c>
      <c r="F512" s="5" t="s">
        <v>2643</v>
      </c>
      <c r="G512" s="16" t="s">
        <v>2644</v>
      </c>
      <c r="H512" s="1">
        <v>338.62795999999997</v>
      </c>
      <c r="I512" s="11" t="s">
        <v>43</v>
      </c>
      <c r="K512" s="5" t="s">
        <v>2642</v>
      </c>
      <c r="L512" s="34"/>
      <c r="M512" s="5" t="s">
        <v>2641</v>
      </c>
      <c r="N512" s="34"/>
      <c r="O512" s="5" t="s">
        <v>2645</v>
      </c>
      <c r="P512" s="34"/>
      <c r="Q512" s="5"/>
      <c r="R512" s="11"/>
      <c r="S512" s="5"/>
      <c r="T512" s="11"/>
      <c r="U512" s="5"/>
      <c r="V512" s="11"/>
      <c r="W512" s="5"/>
      <c r="X512" s="11"/>
      <c r="Y512" s="5"/>
      <c r="Z512" s="11"/>
      <c r="AA512" s="5"/>
      <c r="AB512" s="5"/>
      <c r="AC512" s="5"/>
      <c r="AD512" s="5"/>
      <c r="AE512" s="5"/>
      <c r="AF512" s="5"/>
      <c r="AG512" s="5"/>
      <c r="AH512" s="5"/>
      <c r="AI512" s="5"/>
      <c r="AJ512" s="5"/>
      <c r="AK512" s="5"/>
      <c r="AL512" s="5"/>
      <c r="AMB512" s="6"/>
      <c r="AMC512" s="6"/>
      <c r="AMD512" s="6"/>
      <c r="AME512" s="6"/>
      <c r="AMF512" s="6"/>
      <c r="AMG512" s="6"/>
      <c r="AMH512" s="6"/>
      <c r="AMI512" s="6"/>
      <c r="AMJ512" s="6"/>
    </row>
    <row r="513" spans="1:1024" s="16" customFormat="1" ht="25.5" x14ac:dyDescent="0.25">
      <c r="A513" s="11">
        <v>2</v>
      </c>
      <c r="B513" s="10" t="s">
        <v>38</v>
      </c>
      <c r="C513" s="10" t="s">
        <v>2646</v>
      </c>
      <c r="D513" s="10" t="s">
        <v>718</v>
      </c>
      <c r="E513" s="95">
        <v>512</v>
      </c>
      <c r="F513" s="10" t="s">
        <v>2647</v>
      </c>
      <c r="G513" s="13" t="s">
        <v>2648</v>
      </c>
      <c r="H513" s="1">
        <v>258.08993950000001</v>
      </c>
      <c r="I513" s="11" t="s">
        <v>43</v>
      </c>
      <c r="J513" s="13"/>
      <c r="K513" s="10" t="s">
        <v>2649</v>
      </c>
      <c r="L513" s="10"/>
      <c r="M513" s="10" t="s">
        <v>2650</v>
      </c>
      <c r="N513" s="10"/>
      <c r="O513" s="10" t="s">
        <v>2651</v>
      </c>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B513" s="6"/>
      <c r="AMC513" s="6"/>
      <c r="AMD513" s="6"/>
      <c r="AME513" s="6"/>
      <c r="AMF513" s="6"/>
      <c r="AMG513" s="6"/>
      <c r="AMH513" s="6"/>
      <c r="AMI513" s="6"/>
      <c r="AMJ513" s="6"/>
    </row>
    <row r="514" spans="1:1024" s="16" customFormat="1" ht="51" x14ac:dyDescent="0.25">
      <c r="A514" s="11">
        <v>2</v>
      </c>
      <c r="B514" s="10" t="s">
        <v>38</v>
      </c>
      <c r="C514" s="10" t="s">
        <v>257</v>
      </c>
      <c r="D514" s="10" t="s">
        <v>117</v>
      </c>
      <c r="E514" s="95">
        <v>513</v>
      </c>
      <c r="F514" s="10" t="s">
        <v>2652</v>
      </c>
      <c r="G514" s="13" t="s">
        <v>2653</v>
      </c>
      <c r="H514" s="1">
        <v>1046.393104</v>
      </c>
      <c r="I514" s="11" t="s">
        <v>43</v>
      </c>
      <c r="J514" s="13"/>
      <c r="K514" s="10" t="s">
        <v>601</v>
      </c>
      <c r="L514" s="10">
        <v>559572</v>
      </c>
      <c r="M514" s="10" t="s">
        <v>602</v>
      </c>
      <c r="N514" s="10"/>
      <c r="O514" s="10" t="s">
        <v>603</v>
      </c>
      <c r="P514" s="10">
        <v>1653734</v>
      </c>
      <c r="Q514" s="10" t="s">
        <v>604</v>
      </c>
      <c r="R514" s="10">
        <v>2236712</v>
      </c>
      <c r="S514" s="10" t="s">
        <v>605</v>
      </c>
      <c r="T514" s="10"/>
      <c r="U514" s="10"/>
      <c r="V514" s="10"/>
      <c r="W514" s="10"/>
      <c r="X514" s="10"/>
      <c r="Y514" s="10"/>
      <c r="Z514" s="10"/>
      <c r="AA514" s="10"/>
      <c r="AB514" s="10"/>
      <c r="AC514" s="10"/>
      <c r="AD514" s="10"/>
      <c r="AE514" s="10"/>
      <c r="AF514" s="10"/>
      <c r="AG514" s="10"/>
      <c r="AH514" s="10"/>
      <c r="AI514" s="10"/>
      <c r="AJ514" s="10"/>
      <c r="AK514" s="10"/>
      <c r="AL514" s="10"/>
      <c r="AMB514" s="6"/>
      <c r="AMC514" s="6"/>
      <c r="AMD514" s="6"/>
      <c r="AME514" s="6"/>
      <c r="AMF514" s="6"/>
      <c r="AMG514" s="6"/>
      <c r="AMH514" s="6"/>
      <c r="AMI514" s="6"/>
      <c r="AMJ514" s="6"/>
    </row>
    <row r="515" spans="1:1024" s="16" customFormat="1" ht="51" x14ac:dyDescent="0.25">
      <c r="A515" s="11">
        <v>2</v>
      </c>
      <c r="B515" s="10" t="s">
        <v>38</v>
      </c>
      <c r="C515" s="10" t="s">
        <v>635</v>
      </c>
      <c r="D515" s="10" t="s">
        <v>46</v>
      </c>
      <c r="E515" s="95">
        <v>514</v>
      </c>
      <c r="F515" s="10" t="s">
        <v>2654</v>
      </c>
      <c r="G515" s="13" t="s">
        <v>2655</v>
      </c>
      <c r="H515" s="49">
        <v>13655.4721629</v>
      </c>
      <c r="I515" s="11" t="s">
        <v>43</v>
      </c>
      <c r="J515" s="13" t="s">
        <v>2656</v>
      </c>
      <c r="K515" s="10" t="s">
        <v>2657</v>
      </c>
      <c r="L515" s="10" t="s">
        <v>2658</v>
      </c>
      <c r="M515" s="10" t="s">
        <v>2659</v>
      </c>
      <c r="N515" s="10" t="s">
        <v>2660</v>
      </c>
      <c r="O515" s="10" t="s">
        <v>2661</v>
      </c>
      <c r="P515" s="10" t="s">
        <v>2662</v>
      </c>
      <c r="Q515" s="10" t="s">
        <v>2663</v>
      </c>
      <c r="R515" s="10" t="s">
        <v>2664</v>
      </c>
      <c r="S515" s="10" t="s">
        <v>2665</v>
      </c>
      <c r="T515" s="10" t="s">
        <v>2666</v>
      </c>
      <c r="U515" s="10" t="s">
        <v>2667</v>
      </c>
      <c r="V515" s="10" t="s">
        <v>2668</v>
      </c>
      <c r="W515" s="10"/>
      <c r="X515" s="10"/>
      <c r="Y515" s="10"/>
      <c r="Z515" s="10"/>
      <c r="AA515" s="10"/>
      <c r="AB515" s="10"/>
      <c r="AC515" s="10"/>
      <c r="AD515" s="10"/>
      <c r="AE515" s="10"/>
      <c r="AF515" s="10"/>
      <c r="AG515" s="10"/>
      <c r="AH515" s="10"/>
      <c r="AI515" s="10"/>
      <c r="AJ515" s="10"/>
      <c r="AK515" s="10"/>
      <c r="AL515" s="10"/>
      <c r="AMB515" s="6"/>
      <c r="AMC515" s="6"/>
      <c r="AMD515" s="6"/>
      <c r="AME515" s="6"/>
      <c r="AMF515" s="6"/>
      <c r="AMG515" s="6"/>
      <c r="AMH515" s="6"/>
      <c r="AMI515" s="6"/>
      <c r="AMJ515" s="6"/>
    </row>
    <row r="516" spans="1:1024" s="16" customFormat="1" ht="25.5" x14ac:dyDescent="0.25">
      <c r="A516" s="11">
        <v>2</v>
      </c>
      <c r="B516" s="10" t="s">
        <v>38</v>
      </c>
      <c r="C516" s="10" t="s">
        <v>2669</v>
      </c>
      <c r="D516" s="5" t="s">
        <v>40</v>
      </c>
      <c r="E516" s="95">
        <v>515</v>
      </c>
      <c r="F516" s="5" t="s">
        <v>2670</v>
      </c>
      <c r="G516" s="16" t="s">
        <v>2671</v>
      </c>
      <c r="H516" s="1">
        <v>107.81057</v>
      </c>
      <c r="I516" s="11" t="s">
        <v>43</v>
      </c>
      <c r="K516" s="5" t="s">
        <v>2672</v>
      </c>
      <c r="L516" s="34"/>
      <c r="M516" s="5"/>
      <c r="N516" s="34"/>
      <c r="O516" s="5"/>
      <c r="P516" s="34"/>
      <c r="Q516" s="5"/>
      <c r="R516" s="14"/>
      <c r="S516" s="5"/>
      <c r="T516" s="14"/>
      <c r="U516" s="5"/>
      <c r="V516" s="15"/>
      <c r="W516" s="5"/>
      <c r="X516" s="15"/>
      <c r="Y516" s="5"/>
      <c r="Z516" s="14"/>
      <c r="AA516" s="5"/>
      <c r="AB516" s="15"/>
      <c r="AC516" s="5"/>
      <c r="AD516" s="15"/>
      <c r="AE516" s="5"/>
      <c r="AF516" s="15"/>
      <c r="AG516" s="5"/>
      <c r="AH516" s="15"/>
      <c r="AI516" s="5"/>
      <c r="AJ516" s="15"/>
      <c r="AK516" s="5"/>
      <c r="AL516" s="15"/>
      <c r="AMB516" s="6"/>
      <c r="AMC516" s="6"/>
      <c r="AMD516" s="6"/>
      <c r="AME516" s="6"/>
      <c r="AMF516" s="6"/>
      <c r="AMG516" s="6"/>
      <c r="AMH516" s="6"/>
      <c r="AMI516" s="6"/>
      <c r="AMJ516" s="6"/>
    </row>
    <row r="517" spans="1:1024" s="16" customFormat="1" ht="38.25" x14ac:dyDescent="0.25">
      <c r="A517" s="11">
        <v>2</v>
      </c>
      <c r="B517" s="10" t="s">
        <v>38</v>
      </c>
      <c r="C517" s="10" t="s">
        <v>2673</v>
      </c>
      <c r="D517" s="5" t="s">
        <v>266</v>
      </c>
      <c r="E517" s="95">
        <v>516</v>
      </c>
      <c r="F517" s="5" t="s">
        <v>2674</v>
      </c>
      <c r="G517" s="16" t="s">
        <v>2675</v>
      </c>
      <c r="H517" s="1">
        <v>3019.9988075000001</v>
      </c>
      <c r="I517" s="11" t="s">
        <v>43</v>
      </c>
      <c r="J517" s="16" t="s">
        <v>2676</v>
      </c>
      <c r="K517" s="5" t="s">
        <v>2677</v>
      </c>
      <c r="L517" s="34"/>
      <c r="M517" s="5" t="s">
        <v>2678</v>
      </c>
      <c r="N517" s="34"/>
      <c r="O517" s="5"/>
      <c r="P517" s="34"/>
      <c r="Q517" s="5"/>
      <c r="R517" s="14"/>
      <c r="S517" s="5"/>
      <c r="T517" s="14"/>
      <c r="U517" s="5"/>
      <c r="V517" s="15"/>
      <c r="W517" s="5"/>
      <c r="X517" s="15"/>
      <c r="Y517" s="5"/>
      <c r="Z517" s="5"/>
      <c r="AA517" s="5"/>
      <c r="AB517" s="5"/>
      <c r="AC517" s="5"/>
      <c r="AD517" s="5"/>
      <c r="AE517" s="5"/>
      <c r="AF517" s="5"/>
      <c r="AG517" s="5"/>
      <c r="AH517" s="5"/>
      <c r="AI517" s="5"/>
      <c r="AJ517" s="5"/>
      <c r="AK517" s="5"/>
      <c r="AL517" s="5"/>
      <c r="AMB517" s="6"/>
      <c r="AMC517" s="6"/>
      <c r="AMD517" s="6"/>
      <c r="AME517" s="6"/>
      <c r="AMF517" s="6"/>
      <c r="AMG517" s="6"/>
      <c r="AMH517" s="6"/>
      <c r="AMI517" s="6"/>
      <c r="AMJ517" s="6"/>
    </row>
    <row r="518" spans="1:1024" s="16" customFormat="1" ht="38.25" x14ac:dyDescent="0.25">
      <c r="A518" s="11">
        <v>2</v>
      </c>
      <c r="B518" s="10" t="s">
        <v>38</v>
      </c>
      <c r="C518" s="10" t="s">
        <v>346</v>
      </c>
      <c r="D518" s="10" t="s">
        <v>40</v>
      </c>
      <c r="E518" s="95">
        <v>517</v>
      </c>
      <c r="F518" s="10" t="s">
        <v>2679</v>
      </c>
      <c r="G518" s="13" t="s">
        <v>2680</v>
      </c>
      <c r="H518" s="1">
        <v>52</v>
      </c>
      <c r="I518" s="11" t="s">
        <v>43</v>
      </c>
      <c r="J518" s="13"/>
      <c r="K518" s="10" t="s">
        <v>2681</v>
      </c>
      <c r="L518" s="10">
        <v>0</v>
      </c>
      <c r="M518" s="10" t="s">
        <v>2682</v>
      </c>
      <c r="N518" s="5">
        <v>0</v>
      </c>
      <c r="O518" s="10" t="s">
        <v>2683</v>
      </c>
      <c r="P518" s="10"/>
      <c r="Q518" s="10" t="s">
        <v>2684</v>
      </c>
      <c r="R518" s="10"/>
      <c r="S518" s="10"/>
      <c r="T518" s="10"/>
      <c r="U518" s="10"/>
      <c r="V518" s="10"/>
      <c r="W518" s="10"/>
      <c r="X518" s="10"/>
      <c r="Y518" s="10"/>
      <c r="Z518" s="10"/>
      <c r="AA518" s="10"/>
      <c r="AB518" s="10"/>
      <c r="AC518" s="10"/>
      <c r="AD518" s="10"/>
      <c r="AE518" s="10"/>
      <c r="AF518" s="10"/>
      <c r="AG518" s="10"/>
      <c r="AH518" s="10"/>
      <c r="AI518" s="10"/>
      <c r="AJ518" s="10"/>
      <c r="AK518" s="10"/>
      <c r="AL518" s="10"/>
      <c r="AMB518" s="6"/>
      <c r="AMC518" s="6"/>
      <c r="AMD518" s="6"/>
      <c r="AME518" s="6"/>
      <c r="AMF518" s="6"/>
      <c r="AMG518" s="6"/>
      <c r="AMH518" s="6"/>
      <c r="AMI518" s="6"/>
      <c r="AMJ518" s="6"/>
    </row>
    <row r="519" spans="1:1024" s="16" customFormat="1" ht="38.25" x14ac:dyDescent="0.25">
      <c r="A519" s="11">
        <v>2</v>
      </c>
      <c r="B519" s="10" t="s">
        <v>38</v>
      </c>
      <c r="C519" s="10" t="s">
        <v>265</v>
      </c>
      <c r="D519" s="10" t="s">
        <v>266</v>
      </c>
      <c r="E519" s="95">
        <v>518</v>
      </c>
      <c r="F519" s="10" t="s">
        <v>2685</v>
      </c>
      <c r="G519" s="13" t="s">
        <v>2686</v>
      </c>
      <c r="H519" s="1">
        <v>2877.0201856999997</v>
      </c>
      <c r="I519" s="11" t="s">
        <v>43</v>
      </c>
      <c r="J519" s="13"/>
      <c r="K519" s="10" t="s">
        <v>2687</v>
      </c>
      <c r="L519" s="10">
        <v>0</v>
      </c>
      <c r="M519" s="10"/>
      <c r="N519" s="5"/>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B519" s="6"/>
      <c r="AMC519" s="6"/>
      <c r="AMD519" s="6"/>
      <c r="AME519" s="6"/>
      <c r="AMF519" s="6"/>
      <c r="AMG519" s="6"/>
      <c r="AMH519" s="6"/>
      <c r="AMI519" s="6"/>
      <c r="AMJ519" s="6"/>
    </row>
    <row r="520" spans="1:1024" s="16" customFormat="1" ht="38.25" x14ac:dyDescent="0.25">
      <c r="A520" s="11">
        <v>2</v>
      </c>
      <c r="B520" s="10" t="s">
        <v>38</v>
      </c>
      <c r="C520" s="10" t="s">
        <v>69</v>
      </c>
      <c r="D520" s="10" t="s">
        <v>52</v>
      </c>
      <c r="E520" s="95">
        <v>519</v>
      </c>
      <c r="F520" s="10" t="s">
        <v>2688</v>
      </c>
      <c r="G520" s="13" t="s">
        <v>2689</v>
      </c>
      <c r="H520" s="1">
        <v>34.724530000000001</v>
      </c>
      <c r="I520" s="11" t="s">
        <v>43</v>
      </c>
      <c r="J520" s="13"/>
      <c r="K520" s="10" t="s">
        <v>2690</v>
      </c>
      <c r="L520" s="10">
        <v>2066458</v>
      </c>
      <c r="M520" s="10" t="s">
        <v>2691</v>
      </c>
      <c r="N520" s="10">
        <v>3631226</v>
      </c>
      <c r="O520" s="10" t="s">
        <v>2692</v>
      </c>
      <c r="P520" s="10">
        <v>3631229</v>
      </c>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B520" s="6"/>
      <c r="AMC520" s="6"/>
      <c r="AMD520" s="6"/>
      <c r="AME520" s="6"/>
      <c r="AMF520" s="6"/>
      <c r="AMG520" s="6"/>
      <c r="AMH520" s="6"/>
      <c r="AMI520" s="6"/>
      <c r="AMJ520" s="6"/>
    </row>
    <row r="521" spans="1:1024" s="16" customFormat="1" ht="25.5" x14ac:dyDescent="0.25">
      <c r="A521" s="11">
        <v>2</v>
      </c>
      <c r="B521" s="10" t="s">
        <v>38</v>
      </c>
      <c r="C521" s="10" t="s">
        <v>2697</v>
      </c>
      <c r="D521" s="10" t="s">
        <v>2698</v>
      </c>
      <c r="E521" s="95">
        <v>520</v>
      </c>
      <c r="F521" s="10" t="s">
        <v>2699</v>
      </c>
      <c r="G521" s="13" t="s">
        <v>2700</v>
      </c>
      <c r="H521" s="1">
        <v>967.88806999999997</v>
      </c>
      <c r="I521" s="11" t="s">
        <v>43</v>
      </c>
      <c r="J521" s="13"/>
      <c r="K521" s="10" t="s">
        <v>2701</v>
      </c>
      <c r="L521" s="10"/>
      <c r="M521" s="10"/>
      <c r="N521" s="5"/>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B521" s="6"/>
      <c r="AMC521" s="6"/>
      <c r="AMD521" s="6"/>
      <c r="AME521" s="6"/>
      <c r="AMF521" s="6"/>
      <c r="AMG521" s="6"/>
      <c r="AMH521" s="6"/>
      <c r="AMI521" s="6"/>
      <c r="AMJ521" s="6"/>
    </row>
    <row r="522" spans="1:1024" s="16" customFormat="1" ht="38.25" x14ac:dyDescent="0.25">
      <c r="A522" s="11">
        <v>2</v>
      </c>
      <c r="B522" s="10" t="s">
        <v>38</v>
      </c>
      <c r="C522" s="10" t="s">
        <v>228</v>
      </c>
      <c r="D522" s="10" t="s">
        <v>52</v>
      </c>
      <c r="E522" s="95">
        <v>521</v>
      </c>
      <c r="F522" s="10" t="s">
        <v>2702</v>
      </c>
      <c r="G522" s="13" t="s">
        <v>2703</v>
      </c>
      <c r="H522" s="1">
        <v>67.474201399999998</v>
      </c>
      <c r="I522" s="11" t="s">
        <v>43</v>
      </c>
      <c r="J522" s="13"/>
      <c r="K522" s="10" t="s">
        <v>2704</v>
      </c>
      <c r="L522" s="10"/>
      <c r="M522" s="10" t="s">
        <v>2705</v>
      </c>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B522" s="6"/>
      <c r="AMC522" s="6"/>
      <c r="AMD522" s="6"/>
      <c r="AME522" s="6"/>
      <c r="AMF522" s="6"/>
      <c r="AMG522" s="6"/>
      <c r="AMH522" s="6"/>
      <c r="AMI522" s="6"/>
      <c r="AMJ522" s="6"/>
    </row>
    <row r="523" spans="1:1024" s="16" customFormat="1" ht="25.5" x14ac:dyDescent="0.25">
      <c r="A523" s="11">
        <v>2</v>
      </c>
      <c r="B523" s="10" t="s">
        <v>38</v>
      </c>
      <c r="C523" s="10" t="s">
        <v>2067</v>
      </c>
      <c r="D523" s="10" t="s">
        <v>40</v>
      </c>
      <c r="E523" s="95">
        <v>522</v>
      </c>
      <c r="F523" s="10" t="s">
        <v>2706</v>
      </c>
      <c r="G523" s="13" t="s">
        <v>2707</v>
      </c>
      <c r="H523" s="1">
        <v>95.9</v>
      </c>
      <c r="I523" s="11" t="s">
        <v>43</v>
      </c>
      <c r="J523" s="13"/>
      <c r="K523" s="10" t="s">
        <v>2708</v>
      </c>
      <c r="L523" s="10"/>
      <c r="M523" s="10"/>
      <c r="N523" s="5"/>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B523" s="6"/>
      <c r="AMC523" s="6"/>
      <c r="AMD523" s="6"/>
      <c r="AME523" s="6"/>
      <c r="AMF523" s="6"/>
      <c r="AMG523" s="6"/>
      <c r="AMH523" s="6"/>
      <c r="AMI523" s="6"/>
      <c r="AMJ523" s="6"/>
    </row>
    <row r="524" spans="1:1024" s="16" customFormat="1" ht="38.25" x14ac:dyDescent="0.25">
      <c r="A524" s="11">
        <v>2</v>
      </c>
      <c r="B524" s="10" t="s">
        <v>38</v>
      </c>
      <c r="C524" s="10" t="s">
        <v>2709</v>
      </c>
      <c r="D524" s="10" t="s">
        <v>111</v>
      </c>
      <c r="E524" s="95">
        <v>523</v>
      </c>
      <c r="F524" s="10" t="s">
        <v>2710</v>
      </c>
      <c r="G524" s="13" t="s">
        <v>2711</v>
      </c>
      <c r="H524" s="1">
        <v>2992.6676039999998</v>
      </c>
      <c r="I524" s="11" t="s">
        <v>43</v>
      </c>
      <c r="J524" s="13"/>
      <c r="K524" s="10" t="s">
        <v>2712</v>
      </c>
      <c r="L524" s="10">
        <v>65418</v>
      </c>
      <c r="M524" s="10" t="s">
        <v>2713</v>
      </c>
      <c r="N524" s="10">
        <v>1199424</v>
      </c>
      <c r="O524" s="10" t="s">
        <v>2714</v>
      </c>
      <c r="P524" s="10">
        <v>1117054</v>
      </c>
      <c r="Q524" s="10" t="s">
        <v>2715</v>
      </c>
      <c r="R524" s="10">
        <v>2278444</v>
      </c>
      <c r="S524" s="10"/>
      <c r="T524" s="10"/>
      <c r="U524" s="10"/>
      <c r="V524" s="10"/>
      <c r="W524" s="10"/>
      <c r="X524" s="10"/>
      <c r="Y524" s="10"/>
      <c r="Z524" s="10"/>
      <c r="AA524" s="10"/>
      <c r="AB524" s="10"/>
      <c r="AC524" s="10"/>
      <c r="AD524" s="10"/>
      <c r="AE524" s="10"/>
      <c r="AF524" s="10"/>
      <c r="AG524" s="10"/>
      <c r="AH524" s="10"/>
      <c r="AI524" s="10"/>
      <c r="AJ524" s="10"/>
      <c r="AK524" s="10"/>
      <c r="AL524" s="10"/>
      <c r="AMB524" s="6"/>
      <c r="AMC524" s="6"/>
      <c r="AMD524" s="6"/>
      <c r="AME524" s="6"/>
      <c r="AMF524" s="6"/>
      <c r="AMG524" s="6"/>
      <c r="AMH524" s="6"/>
      <c r="AMI524" s="6"/>
      <c r="AMJ524" s="6"/>
    </row>
    <row r="525" spans="1:1024" s="16" customFormat="1" ht="255" x14ac:dyDescent="0.25">
      <c r="A525" s="11">
        <v>2</v>
      </c>
      <c r="B525" s="10" t="s">
        <v>38</v>
      </c>
      <c r="C525" s="10" t="s">
        <v>1647</v>
      </c>
      <c r="D525" s="5" t="s">
        <v>52</v>
      </c>
      <c r="E525" s="95">
        <v>524</v>
      </c>
      <c r="F525" s="5" t="s">
        <v>2716</v>
      </c>
      <c r="G525" s="5" t="s">
        <v>10614</v>
      </c>
      <c r="H525" s="1">
        <v>7029.8201677999996</v>
      </c>
      <c r="I525" s="11" t="s">
        <v>43</v>
      </c>
      <c r="J525" s="16" t="s">
        <v>2717</v>
      </c>
      <c r="K525" s="5" t="s">
        <v>2718</v>
      </c>
      <c r="L525" s="34"/>
      <c r="M525" s="5" t="s">
        <v>2719</v>
      </c>
      <c r="N525" s="34"/>
      <c r="O525" s="5" t="s">
        <v>2720</v>
      </c>
      <c r="P525" s="34"/>
      <c r="Q525" s="5" t="s">
        <v>2721</v>
      </c>
      <c r="R525" s="14"/>
      <c r="S525" s="5" t="s">
        <v>2722</v>
      </c>
      <c r="T525" s="14"/>
      <c r="U525" s="5"/>
      <c r="V525" s="15"/>
      <c r="W525" s="5"/>
      <c r="X525" s="15"/>
      <c r="Y525" s="5"/>
      <c r="Z525" s="14"/>
      <c r="AA525" s="5"/>
      <c r="AB525" s="15"/>
      <c r="AC525" s="5"/>
      <c r="AD525" s="15"/>
      <c r="AE525" s="5"/>
      <c r="AF525" s="15"/>
      <c r="AG525" s="5"/>
      <c r="AH525" s="15"/>
      <c r="AI525" s="5"/>
      <c r="AJ525" s="15"/>
      <c r="AK525" s="5"/>
      <c r="AL525" s="15"/>
      <c r="AMB525" s="6"/>
      <c r="AMC525" s="6"/>
      <c r="AMD525" s="6"/>
      <c r="AME525" s="6"/>
      <c r="AMF525" s="6"/>
      <c r="AMG525" s="6"/>
      <c r="AMH525" s="6"/>
      <c r="AMI525" s="6"/>
      <c r="AMJ525" s="6"/>
    </row>
    <row r="526" spans="1:1024" s="16" customFormat="1" ht="25.5" x14ac:dyDescent="0.25">
      <c r="A526" s="11">
        <v>2</v>
      </c>
      <c r="B526" s="10" t="s">
        <v>38</v>
      </c>
      <c r="C526" s="10" t="s">
        <v>228</v>
      </c>
      <c r="D526" s="10" t="s">
        <v>52</v>
      </c>
      <c r="E526" s="95">
        <v>525</v>
      </c>
      <c r="F526" s="10" t="s">
        <v>2723</v>
      </c>
      <c r="G526" s="13" t="s">
        <v>2724</v>
      </c>
      <c r="H526" s="1">
        <v>299.19492159999999</v>
      </c>
      <c r="I526" s="11" t="s">
        <v>43</v>
      </c>
      <c r="J526" s="13"/>
      <c r="K526" s="10" t="s">
        <v>2725</v>
      </c>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B526" s="6"/>
      <c r="AMC526" s="6"/>
      <c r="AMD526" s="6"/>
      <c r="AME526" s="6"/>
      <c r="AMF526" s="6"/>
      <c r="AMG526" s="6"/>
      <c r="AMH526" s="6"/>
      <c r="AMI526" s="6"/>
      <c r="AMJ526" s="6"/>
    </row>
    <row r="527" spans="1:1024" s="16" customFormat="1" ht="51" x14ac:dyDescent="0.25">
      <c r="A527" s="11">
        <v>2</v>
      </c>
      <c r="B527" s="10" t="s">
        <v>38</v>
      </c>
      <c r="C527" s="10" t="s">
        <v>2726</v>
      </c>
      <c r="D527" s="10" t="s">
        <v>59</v>
      </c>
      <c r="E527" s="95">
        <v>526</v>
      </c>
      <c r="F527" s="10" t="s">
        <v>2727</v>
      </c>
      <c r="G527" s="13" t="s">
        <v>2728</v>
      </c>
      <c r="H527" s="1">
        <v>55.101970000000001</v>
      </c>
      <c r="I527" s="11" t="s">
        <v>43</v>
      </c>
      <c r="J527" s="13"/>
      <c r="K527" s="10" t="s">
        <v>2729</v>
      </c>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B527" s="6"/>
      <c r="AMC527" s="6"/>
      <c r="AMD527" s="6"/>
      <c r="AME527" s="6"/>
      <c r="AMF527" s="6"/>
      <c r="AMG527" s="6"/>
      <c r="AMH527" s="6"/>
      <c r="AMI527" s="6"/>
      <c r="AMJ527" s="6"/>
    </row>
    <row r="528" spans="1:1024" s="16" customFormat="1" ht="25.5" x14ac:dyDescent="0.25">
      <c r="A528" s="11">
        <v>2</v>
      </c>
      <c r="B528" s="10" t="s">
        <v>38</v>
      </c>
      <c r="C528" s="10" t="s">
        <v>2730</v>
      </c>
      <c r="D528" s="10" t="s">
        <v>685</v>
      </c>
      <c r="E528" s="95">
        <v>527</v>
      </c>
      <c r="F528" s="10" t="s">
        <v>2731</v>
      </c>
      <c r="G528" s="13" t="s">
        <v>2732</v>
      </c>
      <c r="H528" s="1">
        <v>1301.983973399</v>
      </c>
      <c r="I528" s="11" t="s">
        <v>43</v>
      </c>
      <c r="J528" s="13" t="s">
        <v>532</v>
      </c>
      <c r="K528" s="10" t="s">
        <v>2733</v>
      </c>
      <c r="L528" s="10">
        <v>1088878</v>
      </c>
      <c r="M528" s="10" t="s">
        <v>2734</v>
      </c>
      <c r="N528" s="10">
        <v>1420541</v>
      </c>
      <c r="O528" s="10" t="s">
        <v>2735</v>
      </c>
      <c r="P528" s="10">
        <v>448773</v>
      </c>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B528" s="6"/>
      <c r="AMC528" s="6"/>
      <c r="AMD528" s="6"/>
      <c r="AME528" s="6"/>
      <c r="AMF528" s="6"/>
      <c r="AMG528" s="6"/>
      <c r="AMH528" s="6"/>
      <c r="AMI528" s="6"/>
      <c r="AMJ528" s="6"/>
    </row>
    <row r="529" spans="1:1024" s="16" customFormat="1" ht="38.25" x14ac:dyDescent="0.25">
      <c r="A529" s="11">
        <v>2</v>
      </c>
      <c r="B529" s="10" t="s">
        <v>38</v>
      </c>
      <c r="C529" s="10" t="s">
        <v>893</v>
      </c>
      <c r="D529" s="5" t="s">
        <v>117</v>
      </c>
      <c r="E529" s="95">
        <v>528</v>
      </c>
      <c r="F529" s="5" t="s">
        <v>2736</v>
      </c>
      <c r="G529" s="16" t="s">
        <v>2737</v>
      </c>
      <c r="H529" s="49">
        <v>223.86</v>
      </c>
      <c r="I529" s="11" t="s">
        <v>43</v>
      </c>
      <c r="J529" s="16" t="s">
        <v>2738</v>
      </c>
      <c r="K529" s="5" t="s">
        <v>2739</v>
      </c>
      <c r="L529" s="34"/>
      <c r="M529" s="5" t="s">
        <v>2740</v>
      </c>
      <c r="N529" s="34"/>
      <c r="O529" s="5" t="s">
        <v>2741</v>
      </c>
      <c r="P529" s="34"/>
      <c r="Q529" s="5"/>
      <c r="R529" s="11"/>
      <c r="S529" s="5"/>
      <c r="T529" s="11"/>
      <c r="U529" s="5"/>
      <c r="V529" s="11"/>
      <c r="W529" s="5"/>
      <c r="X529" s="11"/>
      <c r="Y529" s="5"/>
      <c r="Z529" s="11"/>
      <c r="AA529" s="5"/>
      <c r="AB529" s="5"/>
      <c r="AC529" s="5"/>
      <c r="AD529" s="5"/>
      <c r="AE529" s="5"/>
      <c r="AF529" s="5"/>
      <c r="AG529" s="5"/>
      <c r="AH529" s="5"/>
      <c r="AI529" s="5"/>
      <c r="AJ529" s="5"/>
      <c r="AK529" s="5"/>
      <c r="AL529" s="5"/>
      <c r="AMB529" s="6"/>
      <c r="AMC529" s="6"/>
      <c r="AMD529" s="6"/>
      <c r="AME529" s="6"/>
      <c r="AMF529" s="6"/>
      <c r="AMG529" s="6"/>
      <c r="AMH529" s="6"/>
      <c r="AMI529" s="6"/>
      <c r="AMJ529" s="6"/>
    </row>
    <row r="530" spans="1:1024" s="16" customFormat="1" ht="76.5" x14ac:dyDescent="0.25">
      <c r="A530" s="11">
        <v>2</v>
      </c>
      <c r="B530" s="10" t="s">
        <v>38</v>
      </c>
      <c r="C530" s="10" t="s">
        <v>2312</v>
      </c>
      <c r="D530" s="5" t="s">
        <v>117</v>
      </c>
      <c r="E530" s="95">
        <v>529</v>
      </c>
      <c r="F530" s="5" t="s">
        <v>2742</v>
      </c>
      <c r="G530" s="16" t="s">
        <v>2743</v>
      </c>
      <c r="H530" s="1">
        <v>6146.77</v>
      </c>
      <c r="I530" s="11" t="s">
        <v>43</v>
      </c>
      <c r="K530" s="5" t="s">
        <v>2744</v>
      </c>
      <c r="L530" s="34" t="s">
        <v>2745</v>
      </c>
      <c r="M530" s="5" t="s">
        <v>2746</v>
      </c>
      <c r="N530" s="34" t="s">
        <v>2747</v>
      </c>
      <c r="O530" s="5" t="s">
        <v>2748</v>
      </c>
      <c r="P530" s="34" t="s">
        <v>2749</v>
      </c>
      <c r="Q530" s="5" t="s">
        <v>2750</v>
      </c>
      <c r="R530" s="14"/>
      <c r="S530" s="5" t="s">
        <v>2751</v>
      </c>
      <c r="T530" s="14"/>
      <c r="U530" s="5"/>
      <c r="V530" s="15"/>
      <c r="W530" s="5"/>
      <c r="X530" s="15"/>
      <c r="Y530" s="5"/>
      <c r="Z530" s="14"/>
      <c r="AA530" s="5"/>
      <c r="AB530" s="15"/>
      <c r="AC530" s="5"/>
      <c r="AD530" s="15"/>
      <c r="AE530" s="5"/>
      <c r="AF530" s="15"/>
      <c r="AG530" s="5"/>
      <c r="AH530" s="15"/>
      <c r="AI530" s="5"/>
      <c r="AJ530" s="15"/>
      <c r="AK530" s="5"/>
      <c r="AL530" s="15"/>
      <c r="AMB530" s="6"/>
      <c r="AMC530" s="6"/>
      <c r="AMD530" s="6"/>
      <c r="AME530" s="6"/>
      <c r="AMF530" s="6"/>
      <c r="AMG530" s="6"/>
      <c r="AMH530" s="6"/>
      <c r="AMI530" s="6"/>
      <c r="AMJ530" s="6"/>
    </row>
    <row r="531" spans="1:1024" s="16" customFormat="1" ht="38.25" x14ac:dyDescent="0.25">
      <c r="A531" s="11">
        <v>2</v>
      </c>
      <c r="B531" s="10" t="s">
        <v>38</v>
      </c>
      <c r="C531" s="10" t="s">
        <v>2752</v>
      </c>
      <c r="D531" s="10" t="s">
        <v>111</v>
      </c>
      <c r="E531" s="95">
        <v>530</v>
      </c>
      <c r="F531" s="10" t="s">
        <v>2753</v>
      </c>
      <c r="G531" s="13" t="s">
        <v>2754</v>
      </c>
      <c r="H531" s="1">
        <v>2827.8782479000001</v>
      </c>
      <c r="I531" s="11" t="s">
        <v>43</v>
      </c>
      <c r="J531" s="13" t="s">
        <v>2755</v>
      </c>
      <c r="K531" s="10" t="s">
        <v>2756</v>
      </c>
      <c r="L531" s="10">
        <v>31475</v>
      </c>
      <c r="M531" s="10" t="s">
        <v>2757</v>
      </c>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B531" s="6"/>
      <c r="AMC531" s="6"/>
      <c r="AMD531" s="6"/>
      <c r="AME531" s="6"/>
      <c r="AMF531" s="6"/>
      <c r="AMG531" s="6"/>
      <c r="AMH531" s="6"/>
      <c r="AMI531" s="6"/>
      <c r="AMJ531" s="6"/>
    </row>
    <row r="532" spans="1:1024" s="16" customFormat="1" ht="267.75" x14ac:dyDescent="0.25">
      <c r="A532" s="11">
        <v>2</v>
      </c>
      <c r="B532" s="10" t="s">
        <v>38</v>
      </c>
      <c r="C532" s="10" t="s">
        <v>2758</v>
      </c>
      <c r="D532" s="5" t="s">
        <v>52</v>
      </c>
      <c r="E532" s="95">
        <v>531</v>
      </c>
      <c r="F532" s="5" t="s">
        <v>2759</v>
      </c>
      <c r="G532" s="5" t="s">
        <v>10615</v>
      </c>
      <c r="H532" s="1">
        <v>1119.19201</v>
      </c>
      <c r="I532" s="11" t="s">
        <v>43</v>
      </c>
      <c r="K532" s="5" t="s">
        <v>2760</v>
      </c>
      <c r="L532" s="34"/>
      <c r="M532" s="5" t="s">
        <v>2761</v>
      </c>
      <c r="N532" s="34"/>
      <c r="O532" s="5" t="s">
        <v>2762</v>
      </c>
      <c r="P532" s="34"/>
      <c r="Q532" s="5" t="s">
        <v>2763</v>
      </c>
      <c r="R532" s="14"/>
      <c r="S532" s="5" t="s">
        <v>2764</v>
      </c>
      <c r="T532" s="14"/>
      <c r="U532" s="5"/>
      <c r="V532" s="15"/>
      <c r="W532" s="5"/>
      <c r="X532" s="15"/>
      <c r="Y532" s="5"/>
      <c r="Z532" s="14"/>
      <c r="AA532" s="5"/>
      <c r="AB532" s="15"/>
      <c r="AC532" s="5"/>
      <c r="AD532" s="15"/>
      <c r="AE532" s="5"/>
      <c r="AF532" s="15"/>
      <c r="AG532" s="5"/>
      <c r="AH532" s="15"/>
      <c r="AI532" s="5"/>
      <c r="AJ532" s="15"/>
      <c r="AK532" s="5"/>
      <c r="AL532" s="15"/>
      <c r="AMB532" s="6"/>
      <c r="AMC532" s="6"/>
      <c r="AMD532" s="6"/>
      <c r="AME532" s="6"/>
      <c r="AMF532" s="6"/>
      <c r="AMG532" s="6"/>
      <c r="AMH532" s="6"/>
      <c r="AMI532" s="6"/>
      <c r="AMJ532" s="6"/>
    </row>
    <row r="533" spans="1:1024" s="16" customFormat="1" ht="51" x14ac:dyDescent="0.25">
      <c r="A533" s="11">
        <v>2</v>
      </c>
      <c r="B533" s="10" t="s">
        <v>38</v>
      </c>
      <c r="C533" s="10" t="s">
        <v>2374</v>
      </c>
      <c r="D533" s="10" t="s">
        <v>59</v>
      </c>
      <c r="E533" s="95">
        <v>532</v>
      </c>
      <c r="F533" s="10" t="s">
        <v>2765</v>
      </c>
      <c r="G533" s="10" t="s">
        <v>2766</v>
      </c>
      <c r="H533" s="1">
        <v>41.137459999999997</v>
      </c>
      <c r="I533" s="11" t="s">
        <v>43</v>
      </c>
      <c r="J533" s="10"/>
      <c r="K533" s="10" t="s">
        <v>1963</v>
      </c>
      <c r="L533" s="34"/>
      <c r="M533" s="5"/>
      <c r="N533" s="34"/>
      <c r="O533" s="5"/>
      <c r="P533" s="34"/>
      <c r="Q533" s="5"/>
      <c r="R533" s="14"/>
      <c r="S533" s="5"/>
      <c r="T533" s="14"/>
      <c r="U533" s="5"/>
      <c r="V533" s="15"/>
      <c r="W533" s="5"/>
      <c r="X533" s="15"/>
      <c r="Y533" s="5"/>
      <c r="Z533" s="14"/>
      <c r="AA533" s="5"/>
      <c r="AB533" s="15"/>
      <c r="AC533" s="5"/>
      <c r="AD533" s="15"/>
      <c r="AE533" s="5"/>
      <c r="AF533" s="15"/>
      <c r="AG533" s="5"/>
      <c r="AH533" s="15"/>
      <c r="AI533" s="5"/>
      <c r="AJ533" s="15"/>
      <c r="AK533" s="5"/>
      <c r="AL533" s="15"/>
      <c r="AMB533" s="6"/>
      <c r="AMC533" s="6"/>
      <c r="AMD533" s="6"/>
      <c r="AME533" s="6"/>
      <c r="AMF533" s="6"/>
      <c r="AMG533" s="6"/>
      <c r="AMH533" s="6"/>
      <c r="AMI533" s="6"/>
      <c r="AMJ533" s="6"/>
    </row>
    <row r="534" spans="1:1024" s="16" customFormat="1" ht="38.25" x14ac:dyDescent="0.25">
      <c r="A534" s="11">
        <v>2</v>
      </c>
      <c r="B534" s="10" t="s">
        <v>38</v>
      </c>
      <c r="C534" s="10" t="s">
        <v>144</v>
      </c>
      <c r="D534" s="10" t="s">
        <v>52</v>
      </c>
      <c r="E534" s="95">
        <v>533</v>
      </c>
      <c r="F534" s="10" t="s">
        <v>2767</v>
      </c>
      <c r="G534" s="13" t="s">
        <v>2768</v>
      </c>
      <c r="H534" s="1">
        <v>39.384236399999999</v>
      </c>
      <c r="I534" s="11" t="s">
        <v>43</v>
      </c>
      <c r="J534" s="13"/>
      <c r="K534" s="10" t="s">
        <v>2769</v>
      </c>
      <c r="L534" s="10">
        <v>0</v>
      </c>
      <c r="M534" s="10" t="s">
        <v>2770</v>
      </c>
      <c r="N534" s="5"/>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B534" s="6"/>
      <c r="AMC534" s="6"/>
      <c r="AMD534" s="6"/>
      <c r="AME534" s="6"/>
      <c r="AMF534" s="6"/>
      <c r="AMG534" s="6"/>
      <c r="AMH534" s="6"/>
      <c r="AMI534" s="6"/>
      <c r="AMJ534" s="6"/>
    </row>
    <row r="535" spans="1:1024" s="16" customFormat="1" ht="51" x14ac:dyDescent="0.25">
      <c r="A535" s="11">
        <v>2</v>
      </c>
      <c r="B535" s="10" t="s">
        <v>38</v>
      </c>
      <c r="C535" s="10" t="s">
        <v>2771</v>
      </c>
      <c r="D535" s="10" t="s">
        <v>9148</v>
      </c>
      <c r="E535" s="95">
        <v>534</v>
      </c>
      <c r="F535" s="10" t="s">
        <v>2772</v>
      </c>
      <c r="G535" s="13" t="s">
        <v>2773</v>
      </c>
      <c r="H535" s="1">
        <v>51.973455800000004</v>
      </c>
      <c r="I535" s="11" t="s">
        <v>43</v>
      </c>
      <c r="J535" s="13"/>
      <c r="K535" s="10" t="s">
        <v>2774</v>
      </c>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B535" s="6"/>
      <c r="AMC535" s="6"/>
      <c r="AMD535" s="6"/>
      <c r="AME535" s="6"/>
      <c r="AMF535" s="6"/>
      <c r="AMG535" s="6"/>
      <c r="AMH535" s="6"/>
      <c r="AMI535" s="6"/>
      <c r="AMJ535" s="6"/>
    </row>
    <row r="536" spans="1:1024" s="16" customFormat="1" ht="25.5" x14ac:dyDescent="0.25">
      <c r="A536" s="11">
        <v>2</v>
      </c>
      <c r="B536" s="10" t="s">
        <v>38</v>
      </c>
      <c r="C536" s="10" t="s">
        <v>2775</v>
      </c>
      <c r="D536" s="10" t="s">
        <v>40</v>
      </c>
      <c r="E536" s="95">
        <v>535</v>
      </c>
      <c r="F536" s="10" t="s">
        <v>2776</v>
      </c>
      <c r="G536" s="13" t="s">
        <v>2777</v>
      </c>
      <c r="H536" s="1">
        <v>25.832739100000001</v>
      </c>
      <c r="I536" s="11" t="s">
        <v>43</v>
      </c>
      <c r="J536" s="13"/>
      <c r="K536" s="10" t="s">
        <v>2778</v>
      </c>
      <c r="L536" s="10"/>
      <c r="M536" s="10"/>
      <c r="N536" s="5"/>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B536" s="6"/>
      <c r="AMC536" s="6"/>
      <c r="AMD536" s="6"/>
      <c r="AME536" s="6"/>
      <c r="AMF536" s="6"/>
      <c r="AMG536" s="6"/>
      <c r="AMH536" s="6"/>
      <c r="AMI536" s="6"/>
      <c r="AMJ536" s="6"/>
    </row>
    <row r="537" spans="1:1024" s="16" customFormat="1" ht="25.5" x14ac:dyDescent="0.25">
      <c r="A537" s="11">
        <v>2</v>
      </c>
      <c r="B537" s="10" t="s">
        <v>38</v>
      </c>
      <c r="C537" s="10" t="s">
        <v>1338</v>
      </c>
      <c r="D537" s="5" t="s">
        <v>150</v>
      </c>
      <c r="E537" s="95">
        <v>536</v>
      </c>
      <c r="F537" s="10" t="s">
        <v>2779</v>
      </c>
      <c r="G537" s="13" t="s">
        <v>2780</v>
      </c>
      <c r="H537" s="1">
        <v>31.861689100000003</v>
      </c>
      <c r="I537" s="11" t="s">
        <v>43</v>
      </c>
      <c r="J537" s="13"/>
      <c r="K537" s="10" t="s">
        <v>2781</v>
      </c>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B537" s="6"/>
      <c r="AMC537" s="6"/>
      <c r="AMD537" s="6"/>
      <c r="AME537" s="6"/>
      <c r="AMF537" s="6"/>
      <c r="AMG537" s="6"/>
      <c r="AMH537" s="6"/>
      <c r="AMI537" s="6"/>
      <c r="AMJ537" s="6"/>
    </row>
    <row r="538" spans="1:1024" s="16" customFormat="1" ht="51" x14ac:dyDescent="0.25">
      <c r="A538" s="11">
        <v>2</v>
      </c>
      <c r="B538" s="10" t="s">
        <v>38</v>
      </c>
      <c r="C538" s="10" t="s">
        <v>2782</v>
      </c>
      <c r="D538" s="5" t="s">
        <v>117</v>
      </c>
      <c r="E538" s="95">
        <v>537</v>
      </c>
      <c r="F538" s="5" t="s">
        <v>2783</v>
      </c>
      <c r="G538" s="16" t="s">
        <v>2784</v>
      </c>
      <c r="H538" s="1">
        <v>36.229434099999999</v>
      </c>
      <c r="I538" s="11" t="s">
        <v>43</v>
      </c>
      <c r="K538" s="5" t="s">
        <v>2785</v>
      </c>
      <c r="L538" s="34"/>
      <c r="M538" s="5"/>
      <c r="N538" s="34"/>
      <c r="O538" s="5"/>
      <c r="P538" s="34"/>
      <c r="Q538" s="5"/>
      <c r="R538" s="14"/>
      <c r="S538" s="5"/>
      <c r="T538" s="14"/>
      <c r="U538" s="5"/>
      <c r="V538" s="14"/>
      <c r="W538" s="5"/>
      <c r="X538" s="11"/>
      <c r="Y538" s="5"/>
      <c r="Z538" s="11"/>
      <c r="AA538" s="5"/>
      <c r="AB538" s="5"/>
      <c r="AC538" s="5"/>
      <c r="AD538" s="5"/>
      <c r="AE538" s="5"/>
      <c r="AF538" s="5"/>
      <c r="AG538" s="5"/>
      <c r="AH538" s="5"/>
      <c r="AI538" s="5"/>
      <c r="AJ538" s="5"/>
      <c r="AK538" s="5"/>
      <c r="AL538" s="5"/>
      <c r="AMB538" s="6"/>
      <c r="AMC538" s="6"/>
      <c r="AMD538" s="6"/>
      <c r="AME538" s="6"/>
      <c r="AMF538" s="6"/>
      <c r="AMG538" s="6"/>
      <c r="AMH538" s="6"/>
      <c r="AMI538" s="6"/>
      <c r="AMJ538" s="6"/>
    </row>
    <row r="539" spans="1:1024" s="16" customFormat="1" ht="38.25" x14ac:dyDescent="0.25">
      <c r="A539" s="11">
        <v>2</v>
      </c>
      <c r="B539" s="10" t="s">
        <v>38</v>
      </c>
      <c r="C539" s="10" t="s">
        <v>2786</v>
      </c>
      <c r="D539" s="10" t="s">
        <v>402</v>
      </c>
      <c r="E539" s="95">
        <v>538</v>
      </c>
      <c r="F539" s="10" t="s">
        <v>2787</v>
      </c>
      <c r="G539" s="13" t="s">
        <v>2788</v>
      </c>
      <c r="H539" s="1">
        <v>469.77380979999998</v>
      </c>
      <c r="I539" s="11" t="s">
        <v>43</v>
      </c>
      <c r="J539" s="13"/>
      <c r="K539" s="10" t="s">
        <v>2789</v>
      </c>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B539" s="6"/>
      <c r="AMC539" s="6"/>
      <c r="AMD539" s="6"/>
      <c r="AME539" s="6"/>
      <c r="AMF539" s="6"/>
      <c r="AMG539" s="6"/>
      <c r="AMH539" s="6"/>
      <c r="AMI539" s="6"/>
      <c r="AMJ539" s="6"/>
    </row>
    <row r="540" spans="1:1024" s="16" customFormat="1" ht="409.5" x14ac:dyDescent="0.25">
      <c r="A540" s="11">
        <v>2</v>
      </c>
      <c r="B540" s="10" t="s">
        <v>38</v>
      </c>
      <c r="C540" s="10" t="s">
        <v>174</v>
      </c>
      <c r="D540" s="5" t="s">
        <v>175</v>
      </c>
      <c r="E540" s="95">
        <v>539</v>
      </c>
      <c r="F540" s="5" t="s">
        <v>2790</v>
      </c>
      <c r="G540" s="5" t="s">
        <v>2791</v>
      </c>
      <c r="H540" s="1">
        <v>69.731520899999992</v>
      </c>
      <c r="I540" s="11" t="s">
        <v>43</v>
      </c>
      <c r="K540" s="5" t="s">
        <v>2792</v>
      </c>
      <c r="L540" s="34"/>
      <c r="M540" s="5" t="s">
        <v>2793</v>
      </c>
      <c r="N540" s="34"/>
      <c r="O540" s="5"/>
      <c r="P540" s="34"/>
      <c r="Q540" s="5"/>
      <c r="R540" s="14"/>
      <c r="S540" s="5"/>
      <c r="T540" s="14"/>
      <c r="U540" s="5"/>
      <c r="V540" s="15"/>
      <c r="W540" s="5"/>
      <c r="X540" s="15"/>
      <c r="Y540" s="5"/>
      <c r="Z540" s="14"/>
      <c r="AA540" s="5"/>
      <c r="AB540" s="15"/>
      <c r="AC540" s="5"/>
      <c r="AD540" s="15"/>
      <c r="AE540" s="5"/>
      <c r="AF540" s="15"/>
      <c r="AG540" s="5"/>
      <c r="AH540" s="15"/>
      <c r="AI540" s="5"/>
      <c r="AJ540" s="15"/>
      <c r="AK540" s="5"/>
      <c r="AL540" s="15"/>
      <c r="AMB540" s="6"/>
      <c r="AMC540" s="6"/>
      <c r="AMD540" s="6"/>
      <c r="AME540" s="6"/>
      <c r="AMF540" s="6"/>
      <c r="AMG540" s="6"/>
      <c r="AMH540" s="6"/>
      <c r="AMI540" s="6"/>
      <c r="AMJ540" s="6"/>
    </row>
    <row r="541" spans="1:1024" s="16" customFormat="1" ht="38.25" x14ac:dyDescent="0.25">
      <c r="A541" s="11">
        <v>2</v>
      </c>
      <c r="B541" s="10" t="s">
        <v>38</v>
      </c>
      <c r="C541" s="5" t="s">
        <v>2794</v>
      </c>
      <c r="D541" s="5" t="s">
        <v>59</v>
      </c>
      <c r="E541" s="95">
        <v>540</v>
      </c>
      <c r="F541" s="5" t="s">
        <v>2795</v>
      </c>
      <c r="G541" s="16" t="s">
        <v>2796</v>
      </c>
      <c r="H541" s="1">
        <v>58.023587999999997</v>
      </c>
      <c r="I541" s="11" t="s">
        <v>43</v>
      </c>
      <c r="K541" s="5" t="s">
        <v>2797</v>
      </c>
      <c r="L541" s="34"/>
      <c r="M541" s="5"/>
      <c r="N541" s="34"/>
      <c r="O541" s="5"/>
      <c r="P541" s="34"/>
      <c r="Q541" s="5"/>
      <c r="R541" s="14"/>
      <c r="S541" s="5"/>
      <c r="T541" s="14"/>
      <c r="U541" s="5"/>
      <c r="V541" s="15"/>
      <c r="W541" s="5"/>
      <c r="X541" s="15"/>
      <c r="Y541" s="5"/>
      <c r="Z541" s="5"/>
      <c r="AA541" s="5"/>
      <c r="AB541" s="5"/>
      <c r="AC541" s="5"/>
      <c r="AD541" s="5"/>
      <c r="AE541" s="5"/>
      <c r="AF541" s="5"/>
      <c r="AG541" s="5"/>
      <c r="AH541" s="5"/>
      <c r="AI541" s="5"/>
      <c r="AJ541" s="5"/>
      <c r="AK541" s="5"/>
      <c r="AL541" s="5"/>
      <c r="AMB541" s="6"/>
      <c r="AMC541" s="6"/>
      <c r="AMD541" s="6"/>
      <c r="AME541" s="6"/>
      <c r="AMF541" s="6"/>
      <c r="AMG541" s="6"/>
      <c r="AMH541" s="6"/>
      <c r="AMI541" s="6"/>
      <c r="AMJ541" s="6"/>
    </row>
    <row r="542" spans="1:1024" s="16" customFormat="1" ht="25.5" x14ac:dyDescent="0.25">
      <c r="A542" s="11">
        <v>2</v>
      </c>
      <c r="B542" s="10" t="s">
        <v>38</v>
      </c>
      <c r="C542" s="10" t="s">
        <v>144</v>
      </c>
      <c r="D542" s="10" t="s">
        <v>52</v>
      </c>
      <c r="E542" s="95">
        <v>541</v>
      </c>
      <c r="F542" s="10" t="s">
        <v>2798</v>
      </c>
      <c r="G542" s="13" t="s">
        <v>2799</v>
      </c>
      <c r="H542" s="1">
        <v>291.759704</v>
      </c>
      <c r="I542" s="11" t="s">
        <v>43</v>
      </c>
      <c r="J542" s="13"/>
      <c r="K542" s="10" t="s">
        <v>2800</v>
      </c>
      <c r="L542" s="10"/>
      <c r="M542" s="10"/>
      <c r="N542" s="5"/>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B542" s="6"/>
      <c r="AMC542" s="6"/>
      <c r="AMD542" s="6"/>
      <c r="AME542" s="6"/>
      <c r="AMF542" s="6"/>
      <c r="AMG542" s="6"/>
      <c r="AMH542" s="6"/>
      <c r="AMI542" s="6"/>
      <c r="AMJ542" s="6"/>
    </row>
    <row r="543" spans="1:1024" s="16" customFormat="1" ht="25.5" x14ac:dyDescent="0.25">
      <c r="A543" s="11">
        <v>2</v>
      </c>
      <c r="B543" s="10" t="s">
        <v>38</v>
      </c>
      <c r="C543" s="10" t="s">
        <v>2801</v>
      </c>
      <c r="D543" s="10" t="s">
        <v>40</v>
      </c>
      <c r="E543" s="95">
        <v>542</v>
      </c>
      <c r="F543" s="10" t="s">
        <v>2802</v>
      </c>
      <c r="G543" s="13" t="s">
        <v>2803</v>
      </c>
      <c r="H543" s="1">
        <v>237.19622940000002</v>
      </c>
      <c r="I543" s="11" t="s">
        <v>43</v>
      </c>
      <c r="J543" s="13"/>
      <c r="K543" s="10" t="s">
        <v>2804</v>
      </c>
      <c r="L543" s="10">
        <v>0</v>
      </c>
      <c r="M543" s="10" t="s">
        <v>2805</v>
      </c>
      <c r="N543" s="5">
        <v>0</v>
      </c>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B543" s="6"/>
      <c r="AMC543" s="6"/>
      <c r="AMD543" s="6"/>
      <c r="AME543" s="6"/>
      <c r="AMF543" s="6"/>
      <c r="AMG543" s="6"/>
      <c r="AMH543" s="6"/>
      <c r="AMI543" s="6"/>
      <c r="AMJ543" s="6"/>
    </row>
    <row r="544" spans="1:1024" s="16" customFormat="1" ht="89.25" x14ac:dyDescent="0.25">
      <c r="A544" s="11">
        <v>2</v>
      </c>
      <c r="B544" s="10" t="s">
        <v>38</v>
      </c>
      <c r="C544" s="10" t="s">
        <v>2806</v>
      </c>
      <c r="D544" s="5" t="s">
        <v>685</v>
      </c>
      <c r="E544" s="95">
        <v>543</v>
      </c>
      <c r="F544" s="10" t="s">
        <v>2807</v>
      </c>
      <c r="G544" s="5" t="s">
        <v>2808</v>
      </c>
      <c r="H544" s="1">
        <v>499.1042013</v>
      </c>
      <c r="I544" s="11" t="s">
        <v>43</v>
      </c>
      <c r="K544" s="5" t="s">
        <v>2809</v>
      </c>
      <c r="L544" s="5"/>
      <c r="M544" s="5" t="s">
        <v>2810</v>
      </c>
      <c r="N544" s="5"/>
      <c r="O544" s="5" t="s">
        <v>2811</v>
      </c>
      <c r="P544" s="5"/>
      <c r="Q544" s="5" t="s">
        <v>2812</v>
      </c>
      <c r="R544" s="5"/>
      <c r="S544" s="5"/>
      <c r="T544" s="5"/>
      <c r="U544" s="5"/>
      <c r="V544" s="5"/>
      <c r="W544" s="5"/>
      <c r="X544" s="5"/>
      <c r="Y544" s="5"/>
      <c r="Z544" s="5"/>
      <c r="AA544" s="5"/>
      <c r="AB544" s="5"/>
      <c r="AC544" s="5"/>
      <c r="AD544" s="5"/>
      <c r="AE544" s="5"/>
      <c r="AF544" s="5"/>
      <c r="AG544" s="5"/>
      <c r="AH544" s="5"/>
      <c r="AI544" s="5"/>
      <c r="AJ544" s="5"/>
      <c r="AK544" s="5"/>
      <c r="AL544" s="5"/>
      <c r="AMB544" s="6"/>
      <c r="AMC544" s="6"/>
      <c r="AMD544" s="6"/>
      <c r="AME544" s="6"/>
      <c r="AMF544" s="6"/>
      <c r="AMG544" s="6"/>
      <c r="AMH544" s="6"/>
      <c r="AMI544" s="6"/>
      <c r="AMJ544" s="6"/>
    </row>
    <row r="545" spans="1:1024" s="16" customFormat="1" ht="25.5" x14ac:dyDescent="0.25">
      <c r="A545" s="11">
        <v>2</v>
      </c>
      <c r="B545" s="10" t="s">
        <v>38</v>
      </c>
      <c r="C545" s="10" t="s">
        <v>1484</v>
      </c>
      <c r="D545" s="10" t="s">
        <v>111</v>
      </c>
      <c r="E545" s="95">
        <v>544</v>
      </c>
      <c r="F545" s="10" t="s">
        <v>2813</v>
      </c>
      <c r="G545" s="13" t="s">
        <v>2814</v>
      </c>
      <c r="H545" s="1">
        <v>671.47780999999998</v>
      </c>
      <c r="I545" s="11" t="s">
        <v>43</v>
      </c>
      <c r="J545" s="13"/>
      <c r="K545" s="10" t="s">
        <v>2815</v>
      </c>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B545" s="6"/>
      <c r="AMC545" s="6"/>
      <c r="AMD545" s="6"/>
      <c r="AME545" s="6"/>
      <c r="AMF545" s="6"/>
      <c r="AMG545" s="6"/>
      <c r="AMH545" s="6"/>
      <c r="AMI545" s="6"/>
      <c r="AMJ545" s="6"/>
    </row>
    <row r="546" spans="1:1024" s="16" customFormat="1" ht="25.5" x14ac:dyDescent="0.25">
      <c r="A546" s="11">
        <v>2</v>
      </c>
      <c r="B546" s="10" t="s">
        <v>38</v>
      </c>
      <c r="C546" s="10" t="s">
        <v>2816</v>
      </c>
      <c r="D546" s="5" t="s">
        <v>52</v>
      </c>
      <c r="E546" s="95">
        <v>545</v>
      </c>
      <c r="F546" s="5" t="s">
        <v>2817</v>
      </c>
      <c r="G546" s="16" t="s">
        <v>2818</v>
      </c>
      <c r="H546" s="1">
        <v>75.079167999999996</v>
      </c>
      <c r="I546" s="11" t="s">
        <v>43</v>
      </c>
      <c r="J546" s="16" t="s">
        <v>532</v>
      </c>
      <c r="K546" s="5" t="s">
        <v>2819</v>
      </c>
      <c r="L546" s="34"/>
      <c r="M546" s="5"/>
      <c r="N546" s="34"/>
      <c r="O546" s="5"/>
      <c r="P546" s="34"/>
      <c r="Q546" s="5"/>
      <c r="R546" s="14"/>
      <c r="S546" s="5"/>
      <c r="T546" s="14"/>
      <c r="U546" s="5"/>
      <c r="V546" s="15"/>
      <c r="W546" s="5"/>
      <c r="X546" s="15"/>
      <c r="Y546" s="5"/>
      <c r="Z546" s="5"/>
      <c r="AA546" s="5"/>
      <c r="AB546" s="5"/>
      <c r="AC546" s="5"/>
      <c r="AD546" s="5"/>
      <c r="AE546" s="5"/>
      <c r="AF546" s="5"/>
      <c r="AG546" s="5"/>
      <c r="AH546" s="5"/>
      <c r="AI546" s="5"/>
      <c r="AJ546" s="5"/>
      <c r="AK546" s="5"/>
      <c r="AL546" s="5"/>
      <c r="AMB546" s="6"/>
      <c r="AMC546" s="6"/>
      <c r="AMD546" s="6"/>
      <c r="AME546" s="6"/>
      <c r="AMF546" s="6"/>
      <c r="AMG546" s="6"/>
      <c r="AMH546" s="6"/>
      <c r="AMI546" s="6"/>
      <c r="AMJ546" s="6"/>
    </row>
    <row r="547" spans="1:1024" s="16" customFormat="1" ht="25.5" x14ac:dyDescent="0.25">
      <c r="A547" s="11">
        <v>2</v>
      </c>
      <c r="B547" s="10" t="s">
        <v>38</v>
      </c>
      <c r="C547" s="10" t="s">
        <v>1172</v>
      </c>
      <c r="D547" s="10" t="s">
        <v>306</v>
      </c>
      <c r="E547" s="95">
        <v>546</v>
      </c>
      <c r="F547" s="10" t="s">
        <v>2820</v>
      </c>
      <c r="G547" s="13" t="s">
        <v>2821</v>
      </c>
      <c r="H547" s="1">
        <v>124.19661000000001</v>
      </c>
      <c r="I547" s="11" t="s">
        <v>43</v>
      </c>
      <c r="J547" s="13"/>
      <c r="K547" s="10" t="s">
        <v>2822</v>
      </c>
      <c r="L547" s="10"/>
      <c r="M547" s="10" t="s">
        <v>2823</v>
      </c>
      <c r="N547" s="10"/>
      <c r="O547" s="10" t="s">
        <v>2824</v>
      </c>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B547" s="6"/>
      <c r="AMC547" s="6"/>
      <c r="AMD547" s="6"/>
      <c r="AME547" s="6"/>
      <c r="AMF547" s="6"/>
      <c r="AMG547" s="6"/>
      <c r="AMH547" s="6"/>
      <c r="AMI547" s="6"/>
      <c r="AMJ547" s="6"/>
    </row>
    <row r="548" spans="1:1024" s="16" customFormat="1" ht="25.5" x14ac:dyDescent="0.25">
      <c r="A548" s="11">
        <v>2</v>
      </c>
      <c r="B548" s="10" t="s">
        <v>38</v>
      </c>
      <c r="C548" s="10" t="s">
        <v>447</v>
      </c>
      <c r="D548" s="10" t="s">
        <v>448</v>
      </c>
      <c r="E548" s="95">
        <v>547</v>
      </c>
      <c r="F548" s="10" t="s">
        <v>803</v>
      </c>
      <c r="G548" s="13" t="s">
        <v>2825</v>
      </c>
      <c r="H548" s="49">
        <v>211.72320960000002</v>
      </c>
      <c r="I548" s="11" t="s">
        <v>43</v>
      </c>
      <c r="J548" s="13"/>
      <c r="K548" s="10" t="s">
        <v>803</v>
      </c>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B548" s="6"/>
      <c r="AMC548" s="6"/>
      <c r="AMD548" s="6"/>
      <c r="AME548" s="6"/>
      <c r="AMF548" s="6"/>
      <c r="AMG548" s="6"/>
      <c r="AMH548" s="6"/>
      <c r="AMI548" s="6"/>
      <c r="AMJ548" s="6"/>
    </row>
    <row r="549" spans="1:1024" s="16" customFormat="1" ht="25.5" x14ac:dyDescent="0.25">
      <c r="A549" s="11">
        <v>2</v>
      </c>
      <c r="B549" s="10" t="s">
        <v>38</v>
      </c>
      <c r="C549" s="10" t="s">
        <v>240</v>
      </c>
      <c r="D549" s="10" t="s">
        <v>59</v>
      </c>
      <c r="E549" s="95">
        <v>548</v>
      </c>
      <c r="F549" s="10" t="s">
        <v>2826</v>
      </c>
      <c r="G549" s="13" t="s">
        <v>2827</v>
      </c>
      <c r="H549" s="1">
        <v>48.6560883</v>
      </c>
      <c r="I549" s="11" t="s">
        <v>43</v>
      </c>
      <c r="J549" s="13"/>
      <c r="K549" s="10" t="s">
        <v>2828</v>
      </c>
      <c r="L549" s="10" t="s">
        <v>2829</v>
      </c>
      <c r="M549" s="10" t="s">
        <v>2830</v>
      </c>
      <c r="N549" s="10" t="s">
        <v>2831</v>
      </c>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B549" s="6"/>
      <c r="AMC549" s="6"/>
      <c r="AMD549" s="6"/>
      <c r="AME549" s="6"/>
      <c r="AMF549" s="6"/>
      <c r="AMG549" s="6"/>
      <c r="AMH549" s="6"/>
      <c r="AMI549" s="6"/>
      <c r="AMJ549" s="6"/>
    </row>
    <row r="550" spans="1:1024" s="16" customFormat="1" ht="38.25" x14ac:dyDescent="0.25">
      <c r="A550" s="11">
        <v>2</v>
      </c>
      <c r="B550" s="10" t="s">
        <v>38</v>
      </c>
      <c r="C550" s="10" t="s">
        <v>2832</v>
      </c>
      <c r="D550" s="10" t="s">
        <v>117</v>
      </c>
      <c r="E550" s="95">
        <v>549</v>
      </c>
      <c r="F550" s="10" t="s">
        <v>2833</v>
      </c>
      <c r="G550" s="13" t="s">
        <v>2834</v>
      </c>
      <c r="H550" s="1">
        <v>114.90418</v>
      </c>
      <c r="I550" s="11" t="s">
        <v>43</v>
      </c>
      <c r="J550" s="13"/>
      <c r="K550" s="10" t="s">
        <v>2835</v>
      </c>
      <c r="L550" s="10"/>
      <c r="M550" s="10" t="s">
        <v>2836</v>
      </c>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B550" s="6"/>
      <c r="AMC550" s="6"/>
      <c r="AMD550" s="6"/>
      <c r="AME550" s="6"/>
      <c r="AMF550" s="6"/>
      <c r="AMG550" s="6"/>
      <c r="AMH550" s="6"/>
      <c r="AMI550" s="6"/>
      <c r="AMJ550" s="6"/>
    </row>
    <row r="551" spans="1:1024" s="16" customFormat="1" ht="38.25" x14ac:dyDescent="0.25">
      <c r="A551" s="11">
        <v>2</v>
      </c>
      <c r="B551" s="10" t="s">
        <v>38</v>
      </c>
      <c r="C551" s="10" t="s">
        <v>2832</v>
      </c>
      <c r="D551" s="10" t="s">
        <v>117</v>
      </c>
      <c r="E551" s="95">
        <v>550</v>
      </c>
      <c r="F551" s="10" t="s">
        <v>2837</v>
      </c>
      <c r="G551" s="13" t="s">
        <v>2834</v>
      </c>
      <c r="H551" s="1">
        <v>77.025395000000003</v>
      </c>
      <c r="I551" s="11" t="s">
        <v>43</v>
      </c>
      <c r="J551" s="13"/>
      <c r="K551" s="10" t="s">
        <v>2835</v>
      </c>
      <c r="L551" s="10"/>
      <c r="M551" s="10" t="s">
        <v>2836</v>
      </c>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B551" s="6"/>
      <c r="AMC551" s="6"/>
      <c r="AMD551" s="6"/>
      <c r="AME551" s="6"/>
      <c r="AMF551" s="6"/>
      <c r="AMG551" s="6"/>
      <c r="AMH551" s="6"/>
      <c r="AMI551" s="6"/>
      <c r="AMJ551" s="6"/>
    </row>
    <row r="552" spans="1:1024" s="16" customFormat="1" ht="25.5" x14ac:dyDescent="0.25">
      <c r="A552" s="11">
        <v>2</v>
      </c>
      <c r="B552" s="10" t="s">
        <v>38</v>
      </c>
      <c r="C552" s="10" t="s">
        <v>144</v>
      </c>
      <c r="D552" s="10" t="s">
        <v>52</v>
      </c>
      <c r="E552" s="95">
        <v>551</v>
      </c>
      <c r="F552" s="10" t="s">
        <v>2838</v>
      </c>
      <c r="G552" s="13" t="s">
        <v>2839</v>
      </c>
      <c r="H552" s="1">
        <v>216.56793300000001</v>
      </c>
      <c r="I552" s="11" t="s">
        <v>43</v>
      </c>
      <c r="J552" s="13"/>
      <c r="K552" s="10" t="s">
        <v>2840</v>
      </c>
      <c r="L552" s="10"/>
      <c r="M552" s="10"/>
      <c r="N552" s="5"/>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B552" s="6"/>
      <c r="AMC552" s="6"/>
      <c r="AMD552" s="6"/>
      <c r="AME552" s="6"/>
      <c r="AMF552" s="6"/>
      <c r="AMG552" s="6"/>
      <c r="AMH552" s="6"/>
      <c r="AMI552" s="6"/>
      <c r="AMJ552" s="6"/>
    </row>
    <row r="553" spans="1:1024" s="16" customFormat="1" ht="25.5" x14ac:dyDescent="0.25">
      <c r="A553" s="11">
        <v>2</v>
      </c>
      <c r="B553" s="10" t="s">
        <v>38</v>
      </c>
      <c r="C553" s="10" t="s">
        <v>1405</v>
      </c>
      <c r="D553" s="10" t="s">
        <v>52</v>
      </c>
      <c r="E553" s="95">
        <v>552</v>
      </c>
      <c r="F553" s="10" t="s">
        <v>2841</v>
      </c>
      <c r="G553" s="13" t="s">
        <v>2842</v>
      </c>
      <c r="H553" s="1">
        <v>77.466489199999998</v>
      </c>
      <c r="I553" s="11" t="s">
        <v>43</v>
      </c>
      <c r="J553" s="13"/>
      <c r="K553" s="10" t="s">
        <v>2843</v>
      </c>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B553" s="6"/>
      <c r="AMC553" s="6"/>
      <c r="AMD553" s="6"/>
      <c r="AME553" s="6"/>
      <c r="AMF553" s="6"/>
      <c r="AMG553" s="6"/>
      <c r="AMH553" s="6"/>
      <c r="AMI553" s="6"/>
      <c r="AMJ553" s="6"/>
    </row>
    <row r="554" spans="1:1024" s="16" customFormat="1" ht="25.5" x14ac:dyDescent="0.25">
      <c r="A554" s="11">
        <v>2</v>
      </c>
      <c r="B554" s="10" t="s">
        <v>38</v>
      </c>
      <c r="C554" s="10" t="s">
        <v>2844</v>
      </c>
      <c r="D554" s="10" t="s">
        <v>758</v>
      </c>
      <c r="E554" s="95">
        <v>553</v>
      </c>
      <c r="F554" s="10" t="s">
        <v>2845</v>
      </c>
      <c r="G554" s="13" t="s">
        <v>2846</v>
      </c>
      <c r="H554" s="1">
        <v>150.5078</v>
      </c>
      <c r="I554" s="11" t="s">
        <v>43</v>
      </c>
      <c r="J554" s="13"/>
      <c r="K554" s="10" t="s">
        <v>2847</v>
      </c>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B554" s="6"/>
      <c r="AMC554" s="6"/>
      <c r="AMD554" s="6"/>
      <c r="AME554" s="6"/>
      <c r="AMF554" s="6"/>
      <c r="AMG554" s="6"/>
      <c r="AMH554" s="6"/>
      <c r="AMI554" s="6"/>
      <c r="AMJ554" s="6"/>
    </row>
    <row r="555" spans="1:1024" s="16" customFormat="1" ht="38.25" x14ac:dyDescent="0.25">
      <c r="A555" s="11">
        <v>2</v>
      </c>
      <c r="B555" s="10" t="s">
        <v>38</v>
      </c>
      <c r="C555" s="10" t="s">
        <v>2848</v>
      </c>
      <c r="D555" s="10" t="s">
        <v>306</v>
      </c>
      <c r="E555" s="95">
        <v>554</v>
      </c>
      <c r="F555" s="10" t="s">
        <v>2849</v>
      </c>
      <c r="G555" s="13" t="s">
        <v>2850</v>
      </c>
      <c r="H555" s="1">
        <v>173.06749769999999</v>
      </c>
      <c r="I555" s="11" t="s">
        <v>43</v>
      </c>
      <c r="J555" s="13"/>
      <c r="K555" s="10" t="s">
        <v>2851</v>
      </c>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B555" s="6"/>
      <c r="AMC555" s="6"/>
      <c r="AMD555" s="6"/>
      <c r="AME555" s="6"/>
      <c r="AMF555" s="6"/>
      <c r="AMG555" s="6"/>
      <c r="AMH555" s="6"/>
      <c r="AMI555" s="6"/>
      <c r="AMJ555" s="6"/>
    </row>
    <row r="556" spans="1:1024" s="16" customFormat="1" ht="38.25" x14ac:dyDescent="0.25">
      <c r="A556" s="11">
        <v>2</v>
      </c>
      <c r="B556" s="10" t="s">
        <v>38</v>
      </c>
      <c r="C556" s="10" t="s">
        <v>2852</v>
      </c>
      <c r="D556" s="10" t="s">
        <v>9148</v>
      </c>
      <c r="E556" s="95">
        <v>555</v>
      </c>
      <c r="F556" s="10" t="s">
        <v>2853</v>
      </c>
      <c r="G556" s="13" t="s">
        <v>2854</v>
      </c>
      <c r="H556" s="1">
        <v>308.46616999999998</v>
      </c>
      <c r="I556" s="11" t="s">
        <v>43</v>
      </c>
      <c r="J556" s="13"/>
      <c r="K556" s="10" t="s">
        <v>2855</v>
      </c>
      <c r="L556" s="10"/>
      <c r="M556" s="10" t="s">
        <v>2856</v>
      </c>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B556" s="6"/>
      <c r="AMC556" s="6"/>
      <c r="AMD556" s="6"/>
      <c r="AME556" s="6"/>
      <c r="AMF556" s="6"/>
      <c r="AMG556" s="6"/>
      <c r="AMH556" s="6"/>
      <c r="AMI556" s="6"/>
      <c r="AMJ556" s="6"/>
    </row>
    <row r="557" spans="1:1024" s="16" customFormat="1" ht="38.25" x14ac:dyDescent="0.25">
      <c r="A557" s="11">
        <v>2</v>
      </c>
      <c r="B557" s="10" t="s">
        <v>38</v>
      </c>
      <c r="C557" s="10" t="s">
        <v>2857</v>
      </c>
      <c r="D557" s="10" t="s">
        <v>1883</v>
      </c>
      <c r="E557" s="95">
        <v>556</v>
      </c>
      <c r="F557" s="10" t="s">
        <v>2858</v>
      </c>
      <c r="G557" s="13" t="s">
        <v>2859</v>
      </c>
      <c r="H557" s="1">
        <v>25.683925499999997</v>
      </c>
      <c r="I557" s="11" t="s">
        <v>43</v>
      </c>
      <c r="J557" s="13"/>
      <c r="K557" s="10" t="s">
        <v>2860</v>
      </c>
      <c r="L557" s="10"/>
      <c r="M557" s="10"/>
      <c r="N557" s="5"/>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B557" s="6"/>
      <c r="AMC557" s="6"/>
      <c r="AMD557" s="6"/>
      <c r="AME557" s="6"/>
      <c r="AMF557" s="6"/>
      <c r="AMG557" s="6"/>
      <c r="AMH557" s="6"/>
      <c r="AMI557" s="6"/>
      <c r="AMJ557" s="6"/>
    </row>
    <row r="558" spans="1:1024" s="16" customFormat="1" ht="25.5" x14ac:dyDescent="0.25">
      <c r="A558" s="11">
        <v>2</v>
      </c>
      <c r="B558" s="10" t="s">
        <v>38</v>
      </c>
      <c r="C558" s="10" t="s">
        <v>2861</v>
      </c>
      <c r="D558" s="10" t="s">
        <v>306</v>
      </c>
      <c r="E558" s="95">
        <v>557</v>
      </c>
      <c r="F558" s="10" t="s">
        <v>2862</v>
      </c>
      <c r="G558" s="13" t="s">
        <v>2863</v>
      </c>
      <c r="H558" s="1">
        <v>59.054978200000001</v>
      </c>
      <c r="I558" s="11" t="s">
        <v>43</v>
      </c>
      <c r="J558" s="13"/>
      <c r="K558" s="10" t="s">
        <v>2864</v>
      </c>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B558" s="6"/>
      <c r="AMC558" s="6"/>
      <c r="AMD558" s="6"/>
      <c r="AME558" s="6"/>
      <c r="AMF558" s="6"/>
      <c r="AMG558" s="6"/>
      <c r="AMH558" s="6"/>
      <c r="AMI558" s="6"/>
      <c r="AMJ558" s="6"/>
    </row>
    <row r="559" spans="1:1024" s="16" customFormat="1" ht="25.5" x14ac:dyDescent="0.25">
      <c r="A559" s="11">
        <v>2</v>
      </c>
      <c r="B559" s="10" t="s">
        <v>38</v>
      </c>
      <c r="C559" s="10" t="s">
        <v>69</v>
      </c>
      <c r="D559" s="10" t="s">
        <v>52</v>
      </c>
      <c r="E559" s="95">
        <v>558</v>
      </c>
      <c r="F559" s="10" t="s">
        <v>2865</v>
      </c>
      <c r="G559" s="13" t="s">
        <v>2866</v>
      </c>
      <c r="H559" s="1">
        <v>209.74456289999998</v>
      </c>
      <c r="I559" s="11" t="s">
        <v>43</v>
      </c>
      <c r="J559" s="13"/>
      <c r="K559" s="10" t="s">
        <v>2867</v>
      </c>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B559" s="6"/>
      <c r="AMC559" s="6"/>
      <c r="AMD559" s="6"/>
      <c r="AME559" s="6"/>
      <c r="AMF559" s="6"/>
      <c r="AMG559" s="6"/>
      <c r="AMH559" s="6"/>
      <c r="AMI559" s="6"/>
      <c r="AMJ559" s="6"/>
    </row>
    <row r="560" spans="1:1024" s="16" customFormat="1" ht="38.25" x14ac:dyDescent="0.25">
      <c r="A560" s="11">
        <v>2</v>
      </c>
      <c r="B560" s="10" t="s">
        <v>38</v>
      </c>
      <c r="C560" s="10" t="s">
        <v>2868</v>
      </c>
      <c r="D560" s="10" t="s">
        <v>758</v>
      </c>
      <c r="E560" s="95">
        <v>559</v>
      </c>
      <c r="F560" s="10" t="s">
        <v>2869</v>
      </c>
      <c r="G560" s="13" t="s">
        <v>2870</v>
      </c>
      <c r="H560" s="1">
        <v>25.6159</v>
      </c>
      <c r="I560" s="11" t="s">
        <v>43</v>
      </c>
      <c r="J560" s="13"/>
      <c r="K560" s="10" t="s">
        <v>2871</v>
      </c>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B560" s="6"/>
      <c r="AMC560" s="6"/>
      <c r="AMD560" s="6"/>
      <c r="AME560" s="6"/>
      <c r="AMF560" s="6"/>
      <c r="AMG560" s="6"/>
      <c r="AMH560" s="6"/>
      <c r="AMI560" s="6"/>
      <c r="AMJ560" s="6"/>
    </row>
    <row r="561" spans="1:1024" s="16" customFormat="1" ht="25.5" x14ac:dyDescent="0.25">
      <c r="A561" s="11">
        <v>2</v>
      </c>
      <c r="B561" s="10" t="s">
        <v>38</v>
      </c>
      <c r="C561" s="10" t="s">
        <v>2872</v>
      </c>
      <c r="D561" s="10" t="s">
        <v>1795</v>
      </c>
      <c r="E561" s="95">
        <v>560</v>
      </c>
      <c r="F561" s="10" t="s">
        <v>2873</v>
      </c>
      <c r="G561" s="13" t="s">
        <v>2874</v>
      </c>
      <c r="H561" s="1">
        <v>148.42149000000001</v>
      </c>
      <c r="I561" s="11" t="s">
        <v>43</v>
      </c>
      <c r="J561" s="13"/>
      <c r="K561" s="10" t="s">
        <v>2875</v>
      </c>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B561" s="6"/>
      <c r="AMC561" s="6"/>
      <c r="AMD561" s="6"/>
      <c r="AME561" s="6"/>
      <c r="AMF561" s="6"/>
      <c r="AMG561" s="6"/>
      <c r="AMH561" s="6"/>
      <c r="AMI561" s="6"/>
      <c r="AMJ561" s="6"/>
    </row>
    <row r="562" spans="1:1024" s="16" customFormat="1" ht="25.5" x14ac:dyDescent="0.25">
      <c r="A562" s="11">
        <v>2</v>
      </c>
      <c r="B562" s="10" t="s">
        <v>38</v>
      </c>
      <c r="C562" s="10" t="s">
        <v>195</v>
      </c>
      <c r="D562" s="10" t="s">
        <v>9148</v>
      </c>
      <c r="E562" s="95">
        <v>561</v>
      </c>
      <c r="F562" s="10" t="s">
        <v>2876</v>
      </c>
      <c r="G562" s="13" t="s">
        <v>2877</v>
      </c>
      <c r="H562" s="1">
        <v>141.69798</v>
      </c>
      <c r="I562" s="11" t="s">
        <v>43</v>
      </c>
      <c r="J562" s="13"/>
      <c r="K562" s="10" t="s">
        <v>2878</v>
      </c>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B562" s="6"/>
      <c r="AMC562" s="6"/>
      <c r="AMD562" s="6"/>
      <c r="AME562" s="6"/>
      <c r="AMF562" s="6"/>
      <c r="AMG562" s="6"/>
      <c r="AMH562" s="6"/>
      <c r="AMI562" s="6"/>
      <c r="AMJ562" s="6"/>
    </row>
    <row r="563" spans="1:1024" s="16" customFormat="1" ht="25.5" x14ac:dyDescent="0.25">
      <c r="A563" s="11">
        <v>2</v>
      </c>
      <c r="B563" s="10" t="s">
        <v>38</v>
      </c>
      <c r="C563" s="10" t="s">
        <v>2879</v>
      </c>
      <c r="D563" s="5" t="s">
        <v>117</v>
      </c>
      <c r="E563" s="95">
        <v>562</v>
      </c>
      <c r="F563" s="10" t="s">
        <v>2880</v>
      </c>
      <c r="G563" s="16" t="s">
        <v>2881</v>
      </c>
      <c r="H563" s="1">
        <v>976.78101000000004</v>
      </c>
      <c r="I563" s="11" t="s">
        <v>43</v>
      </c>
      <c r="K563" s="5" t="s">
        <v>2882</v>
      </c>
      <c r="L563" s="5">
        <v>1655009</v>
      </c>
      <c r="M563" s="5" t="s">
        <v>2883</v>
      </c>
      <c r="N563" s="5">
        <v>2598054</v>
      </c>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B563" s="6"/>
      <c r="AMC563" s="6"/>
      <c r="AMD563" s="6"/>
      <c r="AME563" s="6"/>
      <c r="AMF563" s="6"/>
      <c r="AMG563" s="6"/>
      <c r="AMH563" s="6"/>
      <c r="AMI563" s="6"/>
      <c r="AMJ563" s="6"/>
    </row>
    <row r="564" spans="1:1024" s="16" customFormat="1" ht="38.25" x14ac:dyDescent="0.25">
      <c r="A564" s="11">
        <v>2</v>
      </c>
      <c r="B564" s="10" t="s">
        <v>38</v>
      </c>
      <c r="C564" s="10" t="s">
        <v>2884</v>
      </c>
      <c r="D564" s="10" t="s">
        <v>40</v>
      </c>
      <c r="E564" s="95">
        <v>563</v>
      </c>
      <c r="F564" s="10" t="s">
        <v>2885</v>
      </c>
      <c r="G564" s="13" t="s">
        <v>2886</v>
      </c>
      <c r="H564" s="1">
        <v>1725.4144038999998</v>
      </c>
      <c r="I564" s="11" t="s">
        <v>43</v>
      </c>
      <c r="J564" s="13"/>
      <c r="K564" s="10" t="s">
        <v>2887</v>
      </c>
      <c r="L564" s="10">
        <v>633445</v>
      </c>
      <c r="M564" s="10" t="s">
        <v>2888</v>
      </c>
      <c r="N564" s="10">
        <v>1759097</v>
      </c>
      <c r="O564" s="10" t="s">
        <v>2889</v>
      </c>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B564" s="6"/>
      <c r="AMC564" s="6"/>
      <c r="AMD564" s="6"/>
      <c r="AME564" s="6"/>
      <c r="AMF564" s="6"/>
      <c r="AMG564" s="6"/>
      <c r="AMH564" s="6"/>
      <c r="AMI564" s="6"/>
      <c r="AMJ564" s="6"/>
    </row>
    <row r="565" spans="1:1024" s="16" customFormat="1" ht="153" x14ac:dyDescent="0.25">
      <c r="A565" s="11">
        <v>2</v>
      </c>
      <c r="B565" s="10" t="s">
        <v>38</v>
      </c>
      <c r="C565" s="10" t="s">
        <v>825</v>
      </c>
      <c r="D565" s="5" t="s">
        <v>40</v>
      </c>
      <c r="E565" s="95">
        <v>564</v>
      </c>
      <c r="F565" s="5" t="s">
        <v>2890</v>
      </c>
      <c r="G565" s="5" t="s">
        <v>2891</v>
      </c>
      <c r="H565" s="1">
        <v>84.099609999999998</v>
      </c>
      <c r="I565" s="11" t="s">
        <v>43</v>
      </c>
      <c r="K565" s="5" t="s">
        <v>2892</v>
      </c>
      <c r="L565" s="34"/>
      <c r="M565" s="5"/>
      <c r="N565" s="34"/>
      <c r="O565" s="5"/>
      <c r="P565" s="34"/>
      <c r="Q565" s="5"/>
      <c r="R565" s="14"/>
      <c r="S565" s="5"/>
      <c r="T565" s="14"/>
      <c r="U565" s="5"/>
      <c r="V565" s="15"/>
      <c r="W565" s="5"/>
      <c r="X565" s="15"/>
      <c r="Y565" s="5"/>
      <c r="Z565" s="5"/>
      <c r="AA565" s="5"/>
      <c r="AB565" s="5"/>
      <c r="AC565" s="5"/>
      <c r="AD565" s="5"/>
      <c r="AE565" s="5"/>
      <c r="AF565" s="5"/>
      <c r="AG565" s="5"/>
      <c r="AH565" s="5"/>
      <c r="AI565" s="5"/>
      <c r="AJ565" s="5"/>
      <c r="AK565" s="5"/>
      <c r="AL565" s="5"/>
      <c r="AMB565" s="6"/>
      <c r="AMC565" s="6"/>
      <c r="AMD565" s="6"/>
      <c r="AME565" s="6"/>
      <c r="AMF565" s="6"/>
      <c r="AMG565" s="6"/>
      <c r="AMH565" s="6"/>
      <c r="AMI565" s="6"/>
      <c r="AMJ565" s="6"/>
    </row>
    <row r="566" spans="1:1024" s="16" customFormat="1" ht="38.25" x14ac:dyDescent="0.25">
      <c r="A566" s="11">
        <v>2</v>
      </c>
      <c r="B566" s="10" t="s">
        <v>38</v>
      </c>
      <c r="C566" s="10" t="s">
        <v>2893</v>
      </c>
      <c r="D566" s="10" t="s">
        <v>201</v>
      </c>
      <c r="E566" s="95">
        <v>565</v>
      </c>
      <c r="F566" s="10" t="s">
        <v>2894</v>
      </c>
      <c r="G566" s="13" t="s">
        <v>9591</v>
      </c>
      <c r="H566" s="1">
        <v>780.912418</v>
      </c>
      <c r="I566" s="11" t="s">
        <v>43</v>
      </c>
      <c r="J566" s="13"/>
      <c r="K566" s="10" t="s">
        <v>2895</v>
      </c>
      <c r="L566" s="10"/>
      <c r="M566" s="10" t="s">
        <v>2896</v>
      </c>
      <c r="N566" s="10"/>
      <c r="O566" s="10" t="s">
        <v>2897</v>
      </c>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B566" s="6"/>
      <c r="AMC566" s="6"/>
      <c r="AMD566" s="6"/>
      <c r="AME566" s="6"/>
      <c r="AMF566" s="6"/>
      <c r="AMG566" s="6"/>
      <c r="AMH566" s="6"/>
      <c r="AMI566" s="6"/>
      <c r="AMJ566" s="6"/>
    </row>
    <row r="567" spans="1:1024" s="16" customFormat="1" ht="38.25" x14ac:dyDescent="0.25">
      <c r="A567" s="11">
        <v>2</v>
      </c>
      <c r="B567" s="10" t="s">
        <v>38</v>
      </c>
      <c r="C567" s="10" t="s">
        <v>2898</v>
      </c>
      <c r="D567" s="10" t="s">
        <v>46</v>
      </c>
      <c r="E567" s="95">
        <v>566</v>
      </c>
      <c r="F567" s="10" t="s">
        <v>2899</v>
      </c>
      <c r="G567" s="13" t="s">
        <v>2900</v>
      </c>
      <c r="H567" s="1">
        <v>186.1583109</v>
      </c>
      <c r="I567" s="11" t="s">
        <v>43</v>
      </c>
      <c r="J567" s="13"/>
      <c r="K567" s="10" t="s">
        <v>2901</v>
      </c>
      <c r="L567" s="10">
        <v>0</v>
      </c>
      <c r="M567" s="10" t="s">
        <v>2902</v>
      </c>
      <c r="N567" s="5">
        <v>0</v>
      </c>
      <c r="O567" s="10" t="s">
        <v>2903</v>
      </c>
      <c r="P567" s="31">
        <v>0</v>
      </c>
      <c r="Q567" s="10" t="s">
        <v>2904</v>
      </c>
      <c r="R567" s="10"/>
      <c r="S567" s="10" t="s">
        <v>2905</v>
      </c>
      <c r="T567" s="10"/>
      <c r="U567" s="10" t="s">
        <v>2906</v>
      </c>
      <c r="V567" s="10"/>
      <c r="W567" s="10" t="s">
        <v>2907</v>
      </c>
      <c r="X567" s="10"/>
      <c r="Y567" s="10"/>
      <c r="Z567" s="10"/>
      <c r="AA567" s="10"/>
      <c r="AB567" s="10"/>
      <c r="AC567" s="10"/>
      <c r="AD567" s="10"/>
      <c r="AE567" s="10"/>
      <c r="AF567" s="10"/>
      <c r="AG567" s="10"/>
      <c r="AH567" s="10"/>
      <c r="AI567" s="10"/>
      <c r="AJ567" s="10"/>
      <c r="AK567" s="10"/>
      <c r="AL567" s="10"/>
      <c r="AMB567" s="6"/>
      <c r="AMC567" s="6"/>
      <c r="AMD567" s="6"/>
      <c r="AME567" s="6"/>
      <c r="AMF567" s="6"/>
      <c r="AMG567" s="6"/>
      <c r="AMH567" s="6"/>
      <c r="AMI567" s="6"/>
      <c r="AMJ567" s="6"/>
    </row>
    <row r="568" spans="1:1024" s="16" customFormat="1" ht="51" x14ac:dyDescent="0.25">
      <c r="A568" s="11">
        <v>2</v>
      </c>
      <c r="B568" s="10" t="s">
        <v>38</v>
      </c>
      <c r="C568" s="10" t="s">
        <v>2908</v>
      </c>
      <c r="D568" s="5" t="s">
        <v>117</v>
      </c>
      <c r="E568" s="95">
        <v>567</v>
      </c>
      <c r="F568" s="5" t="s">
        <v>2909</v>
      </c>
      <c r="G568" s="16" t="s">
        <v>2910</v>
      </c>
      <c r="H568" s="1">
        <v>226.107876</v>
      </c>
      <c r="I568" s="11" t="s">
        <v>43</v>
      </c>
      <c r="J568" s="16" t="s">
        <v>2911</v>
      </c>
      <c r="K568" s="5" t="s">
        <v>2912</v>
      </c>
      <c r="L568" s="34"/>
      <c r="M568" s="5" t="s">
        <v>2913</v>
      </c>
      <c r="N568" s="34"/>
      <c r="O568" s="5"/>
      <c r="P568" s="34"/>
      <c r="Q568" s="5"/>
      <c r="R568" s="14"/>
      <c r="S568" s="5"/>
      <c r="T568" s="14"/>
      <c r="U568" s="5"/>
      <c r="V568" s="14"/>
      <c r="W568" s="5"/>
      <c r="X568" s="11"/>
      <c r="Y568" s="5"/>
      <c r="Z568" s="11"/>
      <c r="AA568" s="5"/>
      <c r="AB568" s="5"/>
      <c r="AC568" s="5"/>
      <c r="AD568" s="5"/>
      <c r="AE568" s="5"/>
      <c r="AF568" s="5"/>
      <c r="AG568" s="5"/>
      <c r="AH568" s="5"/>
      <c r="AI568" s="5"/>
      <c r="AJ568" s="5"/>
      <c r="AK568" s="5"/>
      <c r="AL568" s="5"/>
      <c r="AMB568" s="6"/>
      <c r="AMC568" s="6"/>
      <c r="AMD568" s="6"/>
      <c r="AME568" s="6"/>
      <c r="AMF568" s="6"/>
      <c r="AMG568" s="6"/>
      <c r="AMH568" s="6"/>
      <c r="AMI568" s="6"/>
      <c r="AMJ568" s="6"/>
    </row>
    <row r="569" spans="1:1024" s="16" customFormat="1" ht="25.5" x14ac:dyDescent="0.25">
      <c r="A569" s="11">
        <v>2</v>
      </c>
      <c r="B569" s="10" t="s">
        <v>38</v>
      </c>
      <c r="C569" s="10" t="s">
        <v>2914</v>
      </c>
      <c r="D569" s="10" t="s">
        <v>9148</v>
      </c>
      <c r="E569" s="95">
        <v>568</v>
      </c>
      <c r="F569" s="10" t="s">
        <v>2915</v>
      </c>
      <c r="G569" s="13" t="s">
        <v>2916</v>
      </c>
      <c r="H569" s="1">
        <v>91.404960000000003</v>
      </c>
      <c r="I569" s="11" t="s">
        <v>43</v>
      </c>
      <c r="J569" s="13"/>
      <c r="K569" s="10" t="s">
        <v>2917</v>
      </c>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B569" s="6"/>
      <c r="AMC569" s="6"/>
      <c r="AMD569" s="6"/>
      <c r="AME569" s="6"/>
      <c r="AMF569" s="6"/>
      <c r="AMG569" s="6"/>
      <c r="AMH569" s="6"/>
      <c r="AMI569" s="6"/>
      <c r="AMJ569" s="6"/>
    </row>
    <row r="570" spans="1:1024" s="16" customFormat="1" ht="165.75" x14ac:dyDescent="0.25">
      <c r="A570" s="11">
        <v>2</v>
      </c>
      <c r="B570" s="10" t="s">
        <v>38</v>
      </c>
      <c r="C570" s="10" t="s">
        <v>2914</v>
      </c>
      <c r="D570" s="10" t="s">
        <v>9148</v>
      </c>
      <c r="E570" s="95">
        <v>569</v>
      </c>
      <c r="F570" s="10" t="s">
        <v>2918</v>
      </c>
      <c r="G570" s="10" t="s">
        <v>2919</v>
      </c>
      <c r="H570" s="1">
        <v>44.770765499999996</v>
      </c>
      <c r="I570" s="11" t="s">
        <v>43</v>
      </c>
      <c r="J570" s="13"/>
      <c r="K570" s="10" t="s">
        <v>2920</v>
      </c>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B570" s="6"/>
      <c r="AMC570" s="6"/>
      <c r="AMD570" s="6"/>
      <c r="AME570" s="6"/>
      <c r="AMF570" s="6"/>
      <c r="AMG570" s="6"/>
      <c r="AMH570" s="6"/>
      <c r="AMI570" s="6"/>
      <c r="AMJ570" s="6"/>
    </row>
    <row r="571" spans="1:1024" s="16" customFormat="1" ht="38.25" x14ac:dyDescent="0.25">
      <c r="A571" s="11">
        <v>2</v>
      </c>
      <c r="B571" s="10" t="s">
        <v>38</v>
      </c>
      <c r="C571" s="10" t="s">
        <v>563</v>
      </c>
      <c r="D571" s="10" t="s">
        <v>40</v>
      </c>
      <c r="E571" s="95">
        <v>570</v>
      </c>
      <c r="F571" s="10" t="s">
        <v>2921</v>
      </c>
      <c r="G571" s="13" t="s">
        <v>2922</v>
      </c>
      <c r="H571" s="1">
        <v>5026.96</v>
      </c>
      <c r="I571" s="11" t="s">
        <v>43</v>
      </c>
      <c r="J571" s="13"/>
      <c r="K571" s="10" t="s">
        <v>2923</v>
      </c>
      <c r="L571" s="10">
        <v>499162</v>
      </c>
      <c r="M571" s="10" t="s">
        <v>2924</v>
      </c>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B571" s="6"/>
      <c r="AMC571" s="6"/>
      <c r="AMD571" s="6"/>
      <c r="AME571" s="6"/>
      <c r="AMF571" s="6"/>
      <c r="AMG571" s="6"/>
      <c r="AMH571" s="6"/>
      <c r="AMI571" s="6"/>
      <c r="AMJ571" s="6"/>
    </row>
    <row r="572" spans="1:1024" s="16" customFormat="1" ht="25.5" x14ac:dyDescent="0.25">
      <c r="A572" s="11">
        <v>2</v>
      </c>
      <c r="B572" s="10" t="s">
        <v>38</v>
      </c>
      <c r="C572" s="10" t="s">
        <v>69</v>
      </c>
      <c r="D572" s="10" t="s">
        <v>52</v>
      </c>
      <c r="E572" s="95">
        <v>571</v>
      </c>
      <c r="F572" s="10" t="s">
        <v>2925</v>
      </c>
      <c r="G572" s="13" t="s">
        <v>2926</v>
      </c>
      <c r="H572" s="1">
        <v>320.94368700000001</v>
      </c>
      <c r="I572" s="11" t="s">
        <v>43</v>
      </c>
      <c r="J572" s="13"/>
      <c r="K572" s="10" t="s">
        <v>2927</v>
      </c>
      <c r="L572" s="10">
        <v>245390</v>
      </c>
      <c r="M572" s="10" t="s">
        <v>2928</v>
      </c>
      <c r="N572" s="10">
        <v>1001851</v>
      </c>
      <c r="O572" s="10" t="s">
        <v>2929</v>
      </c>
      <c r="P572" s="10">
        <v>297495</v>
      </c>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B572" s="6"/>
      <c r="AMC572" s="6"/>
      <c r="AMD572" s="6"/>
      <c r="AME572" s="6"/>
      <c r="AMF572" s="6"/>
      <c r="AMG572" s="6"/>
      <c r="AMH572" s="6"/>
      <c r="AMI572" s="6"/>
      <c r="AMJ572" s="6"/>
    </row>
    <row r="573" spans="1:1024" s="16" customFormat="1" ht="25.5" x14ac:dyDescent="0.25">
      <c r="A573" s="11">
        <v>2</v>
      </c>
      <c r="B573" s="10" t="s">
        <v>38</v>
      </c>
      <c r="C573" s="10" t="s">
        <v>901</v>
      </c>
      <c r="D573" s="5" t="s">
        <v>150</v>
      </c>
      <c r="E573" s="95">
        <v>572</v>
      </c>
      <c r="F573" s="10" t="s">
        <v>2930</v>
      </c>
      <c r="G573" s="13" t="s">
        <v>2931</v>
      </c>
      <c r="H573" s="1">
        <v>37.779472999999996</v>
      </c>
      <c r="I573" s="11" t="s">
        <v>43</v>
      </c>
      <c r="J573" s="13"/>
      <c r="K573" s="10" t="s">
        <v>2932</v>
      </c>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B573" s="6"/>
      <c r="AMC573" s="6"/>
      <c r="AMD573" s="6"/>
      <c r="AME573" s="6"/>
      <c r="AMF573" s="6"/>
      <c r="AMG573" s="6"/>
      <c r="AMH573" s="6"/>
      <c r="AMI573" s="6"/>
      <c r="AMJ573" s="6"/>
    </row>
    <row r="574" spans="1:1024" s="16" customFormat="1" ht="25.5" x14ac:dyDescent="0.25">
      <c r="A574" s="11">
        <v>2</v>
      </c>
      <c r="B574" s="10" t="s">
        <v>38</v>
      </c>
      <c r="C574" s="10" t="s">
        <v>346</v>
      </c>
      <c r="D574" s="10" t="s">
        <v>40</v>
      </c>
      <c r="E574" s="95">
        <v>573</v>
      </c>
      <c r="F574" s="10" t="s">
        <v>2933</v>
      </c>
      <c r="G574" s="13" t="s">
        <v>2934</v>
      </c>
      <c r="H574" s="1">
        <v>129.3316906</v>
      </c>
      <c r="I574" s="11" t="s">
        <v>43</v>
      </c>
      <c r="J574" s="13"/>
      <c r="K574" s="10" t="s">
        <v>2935</v>
      </c>
      <c r="L574" s="10"/>
      <c r="M574" s="10"/>
      <c r="N574" s="5"/>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B574" s="6"/>
      <c r="AMC574" s="6"/>
      <c r="AMD574" s="6"/>
      <c r="AME574" s="6"/>
      <c r="AMF574" s="6"/>
      <c r="AMG574" s="6"/>
      <c r="AMH574" s="6"/>
      <c r="AMI574" s="6"/>
      <c r="AMJ574" s="6"/>
    </row>
    <row r="575" spans="1:1024" s="16" customFormat="1" ht="25.5" x14ac:dyDescent="0.25">
      <c r="A575" s="11">
        <v>2</v>
      </c>
      <c r="B575" s="10" t="s">
        <v>38</v>
      </c>
      <c r="C575" s="10" t="s">
        <v>2936</v>
      </c>
      <c r="D575" s="10" t="s">
        <v>83</v>
      </c>
      <c r="E575" s="95">
        <v>574</v>
      </c>
      <c r="F575" s="10" t="s">
        <v>2937</v>
      </c>
      <c r="G575" s="13" t="s">
        <v>2938</v>
      </c>
      <c r="H575" s="1">
        <v>58.880459999999999</v>
      </c>
      <c r="I575" s="11" t="s">
        <v>43</v>
      </c>
      <c r="J575" s="13"/>
      <c r="K575" s="10" t="s">
        <v>2939</v>
      </c>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B575" s="6"/>
      <c r="AMC575" s="6"/>
      <c r="AMD575" s="6"/>
      <c r="AME575" s="6"/>
      <c r="AMF575" s="6"/>
      <c r="AMG575" s="6"/>
      <c r="AMH575" s="6"/>
      <c r="AMI575" s="6"/>
      <c r="AMJ575" s="6"/>
    </row>
    <row r="576" spans="1:1024" s="16" customFormat="1" ht="25.5" x14ac:dyDescent="0.25">
      <c r="A576" s="11">
        <v>2</v>
      </c>
      <c r="B576" s="10" t="s">
        <v>38</v>
      </c>
      <c r="C576" s="10" t="s">
        <v>447</v>
      </c>
      <c r="D576" s="10" t="s">
        <v>448</v>
      </c>
      <c r="E576" s="95">
        <v>575</v>
      </c>
      <c r="F576" s="10" t="s">
        <v>2940</v>
      </c>
      <c r="G576" s="13" t="s">
        <v>2941</v>
      </c>
      <c r="H576" s="1">
        <v>41.009133599999998</v>
      </c>
      <c r="I576" s="11" t="s">
        <v>43</v>
      </c>
      <c r="J576" s="13"/>
      <c r="K576" s="10" t="s">
        <v>2942</v>
      </c>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B576" s="6"/>
      <c r="AMC576" s="6"/>
      <c r="AMD576" s="6"/>
      <c r="AME576" s="6"/>
      <c r="AMF576" s="6"/>
      <c r="AMG576" s="6"/>
      <c r="AMH576" s="6"/>
      <c r="AMI576" s="6"/>
      <c r="AMJ576" s="6"/>
    </row>
    <row r="577" spans="1:1024" s="16" customFormat="1" ht="38.25" x14ac:dyDescent="0.25">
      <c r="A577" s="11">
        <v>2</v>
      </c>
      <c r="B577" s="10" t="s">
        <v>38</v>
      </c>
      <c r="C577" s="10" t="s">
        <v>753</v>
      </c>
      <c r="D577" s="10" t="s">
        <v>111</v>
      </c>
      <c r="E577" s="95">
        <v>576</v>
      </c>
      <c r="F577" s="10" t="s">
        <v>2943</v>
      </c>
      <c r="G577" s="13" t="s">
        <v>2944</v>
      </c>
      <c r="H577" s="1">
        <v>184.41618100000002</v>
      </c>
      <c r="I577" s="11" t="s">
        <v>43</v>
      </c>
      <c r="J577" s="13"/>
      <c r="K577" s="10" t="s">
        <v>2945</v>
      </c>
      <c r="L577" s="10">
        <v>1811835</v>
      </c>
      <c r="M577" s="10" t="s">
        <v>2946</v>
      </c>
      <c r="N577" s="10"/>
      <c r="O577" s="10" t="s">
        <v>2947</v>
      </c>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B577" s="6"/>
      <c r="AMC577" s="6"/>
      <c r="AMD577" s="6"/>
      <c r="AME577" s="6"/>
      <c r="AMF577" s="6"/>
      <c r="AMG577" s="6"/>
      <c r="AMH577" s="6"/>
      <c r="AMI577" s="6"/>
      <c r="AMJ577" s="6"/>
    </row>
    <row r="578" spans="1:1024" s="16" customFormat="1" ht="25.5" x14ac:dyDescent="0.25">
      <c r="A578" s="11">
        <v>2</v>
      </c>
      <c r="B578" s="10" t="s">
        <v>38</v>
      </c>
      <c r="C578" s="10" t="s">
        <v>2948</v>
      </c>
      <c r="D578" s="10" t="s">
        <v>9148</v>
      </c>
      <c r="E578" s="95">
        <v>577</v>
      </c>
      <c r="F578" s="10" t="s">
        <v>2949</v>
      </c>
      <c r="G578" s="13" t="s">
        <v>2950</v>
      </c>
      <c r="H578" s="1">
        <v>37.026347899999998</v>
      </c>
      <c r="I578" s="11" t="s">
        <v>43</v>
      </c>
      <c r="J578" s="13"/>
      <c r="K578" s="10" t="s">
        <v>2951</v>
      </c>
      <c r="L578" s="10">
        <v>0</v>
      </c>
      <c r="M578" s="10" t="s">
        <v>2952</v>
      </c>
      <c r="N578" s="5">
        <v>0</v>
      </c>
      <c r="O578" s="10" t="s">
        <v>2953</v>
      </c>
      <c r="P578" s="10"/>
      <c r="Q578" s="10" t="s">
        <v>2954</v>
      </c>
      <c r="R578" s="10"/>
      <c r="S578" s="10" t="s">
        <v>2955</v>
      </c>
      <c r="T578" s="10"/>
      <c r="U578" s="10"/>
      <c r="V578" s="10"/>
      <c r="W578" s="10"/>
      <c r="X578" s="10"/>
      <c r="Y578" s="10"/>
      <c r="Z578" s="10"/>
      <c r="AA578" s="10"/>
      <c r="AB578" s="10"/>
      <c r="AC578" s="10"/>
      <c r="AD578" s="10"/>
      <c r="AE578" s="10"/>
      <c r="AF578" s="10"/>
      <c r="AG578" s="10"/>
      <c r="AH578" s="10"/>
      <c r="AI578" s="10"/>
      <c r="AJ578" s="10"/>
      <c r="AK578" s="10"/>
      <c r="AL578" s="10"/>
      <c r="AMB578" s="6"/>
      <c r="AMC578" s="6"/>
      <c r="AMD578" s="6"/>
      <c r="AME578" s="6"/>
      <c r="AMF578" s="6"/>
      <c r="AMG578" s="6"/>
      <c r="AMH578" s="6"/>
      <c r="AMI578" s="6"/>
      <c r="AMJ578" s="6"/>
    </row>
    <row r="579" spans="1:1024" s="16" customFormat="1" ht="38.25" x14ac:dyDescent="0.25">
      <c r="A579" s="11">
        <v>2</v>
      </c>
      <c r="B579" s="10" t="s">
        <v>38</v>
      </c>
      <c r="C579" s="10" t="s">
        <v>2956</v>
      </c>
      <c r="D579" s="10" t="s">
        <v>1783</v>
      </c>
      <c r="E579" s="95">
        <v>578</v>
      </c>
      <c r="F579" s="10" t="s">
        <v>2957</v>
      </c>
      <c r="G579" s="13" t="s">
        <v>2958</v>
      </c>
      <c r="H579" s="1">
        <v>38.6237408</v>
      </c>
      <c r="I579" s="11" t="s">
        <v>43</v>
      </c>
      <c r="J579" s="13"/>
      <c r="K579" s="10" t="s">
        <v>2959</v>
      </c>
      <c r="L579" s="10"/>
      <c r="M579" s="10" t="s">
        <v>2960</v>
      </c>
      <c r="N579" s="10"/>
      <c r="O579" s="10" t="s">
        <v>2961</v>
      </c>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B579" s="6"/>
      <c r="AMC579" s="6"/>
      <c r="AMD579" s="6"/>
      <c r="AME579" s="6"/>
      <c r="AMF579" s="6"/>
      <c r="AMG579" s="6"/>
      <c r="AMH579" s="6"/>
      <c r="AMI579" s="6"/>
      <c r="AMJ579" s="6"/>
    </row>
    <row r="580" spans="1:1024" s="16" customFormat="1" ht="25.5" x14ac:dyDescent="0.25">
      <c r="A580" s="11">
        <v>2</v>
      </c>
      <c r="B580" s="10" t="s">
        <v>38</v>
      </c>
      <c r="C580" s="10" t="s">
        <v>646</v>
      </c>
      <c r="D580" s="5" t="s">
        <v>150</v>
      </c>
      <c r="E580" s="95">
        <v>579</v>
      </c>
      <c r="F580" s="10" t="s">
        <v>2962</v>
      </c>
      <c r="G580" s="13" t="s">
        <v>2963</v>
      </c>
      <c r="H580" s="1">
        <v>27.970485400000001</v>
      </c>
      <c r="I580" s="11" t="s">
        <v>43</v>
      </c>
      <c r="J580" s="13"/>
      <c r="K580" s="10" t="s">
        <v>2964</v>
      </c>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B580" s="6"/>
      <c r="AMC580" s="6"/>
      <c r="AMD580" s="6"/>
      <c r="AME580" s="6"/>
      <c r="AMF580" s="6"/>
      <c r="AMG580" s="6"/>
      <c r="AMH580" s="6"/>
      <c r="AMI580" s="6"/>
      <c r="AMJ580" s="6"/>
    </row>
    <row r="581" spans="1:1024" s="16" customFormat="1" ht="38.25" x14ac:dyDescent="0.25">
      <c r="A581" s="11">
        <v>2</v>
      </c>
      <c r="B581" s="10" t="s">
        <v>38</v>
      </c>
      <c r="C581" s="10" t="s">
        <v>2965</v>
      </c>
      <c r="D581" s="10" t="s">
        <v>59</v>
      </c>
      <c r="E581" s="95">
        <v>580</v>
      </c>
      <c r="F581" s="10" t="s">
        <v>2966</v>
      </c>
      <c r="G581" s="13" t="s">
        <v>105</v>
      </c>
      <c r="H581" s="1">
        <v>297.22639409999999</v>
      </c>
      <c r="I581" s="11" t="s">
        <v>43</v>
      </c>
      <c r="J581" s="13"/>
      <c r="K581" s="10" t="s">
        <v>2967</v>
      </c>
      <c r="L581" s="10" t="s">
        <v>2968</v>
      </c>
      <c r="M581" s="10" t="s">
        <v>2969</v>
      </c>
      <c r="N581" s="10" t="s">
        <v>2970</v>
      </c>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B581" s="6"/>
      <c r="AMC581" s="6"/>
      <c r="AMD581" s="6"/>
      <c r="AME581" s="6"/>
      <c r="AMF581" s="6"/>
      <c r="AMG581" s="6"/>
      <c r="AMH581" s="6"/>
      <c r="AMI581" s="6"/>
      <c r="AMJ581" s="6"/>
    </row>
    <row r="582" spans="1:1024" s="16" customFormat="1" ht="38.25" x14ac:dyDescent="0.25">
      <c r="A582" s="11">
        <v>2</v>
      </c>
      <c r="B582" s="10" t="s">
        <v>38</v>
      </c>
      <c r="C582" s="10" t="s">
        <v>1400</v>
      </c>
      <c r="D582" s="10" t="s">
        <v>685</v>
      </c>
      <c r="E582" s="95">
        <v>581</v>
      </c>
      <c r="F582" s="10" t="s">
        <v>2971</v>
      </c>
      <c r="G582" s="13" t="s">
        <v>2972</v>
      </c>
      <c r="H582" s="1">
        <v>45396.96544</v>
      </c>
      <c r="I582" s="11" t="s">
        <v>43</v>
      </c>
      <c r="J582" s="13" t="s">
        <v>2973</v>
      </c>
      <c r="K582" s="10" t="s">
        <v>2974</v>
      </c>
      <c r="L582" s="10">
        <v>127254</v>
      </c>
      <c r="M582" s="10" t="s">
        <v>2975</v>
      </c>
      <c r="N582" s="10">
        <v>3256782</v>
      </c>
      <c r="O582" s="10" t="s">
        <v>2976</v>
      </c>
      <c r="P582" s="10">
        <v>6495891</v>
      </c>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B582" s="6"/>
      <c r="AMC582" s="6"/>
      <c r="AMD582" s="6"/>
      <c r="AME582" s="6"/>
      <c r="AMF582" s="6"/>
      <c r="AMG582" s="6"/>
      <c r="AMH582" s="6"/>
      <c r="AMI582" s="6"/>
      <c r="AMJ582" s="6"/>
    </row>
    <row r="583" spans="1:1024" s="16" customFormat="1" ht="38.25" x14ac:dyDescent="0.25">
      <c r="A583" s="11">
        <v>2</v>
      </c>
      <c r="B583" s="10" t="s">
        <v>38</v>
      </c>
      <c r="C583" s="10" t="s">
        <v>2977</v>
      </c>
      <c r="D583" s="10" t="s">
        <v>111</v>
      </c>
      <c r="E583" s="95">
        <v>582</v>
      </c>
      <c r="F583" s="10" t="s">
        <v>2978</v>
      </c>
      <c r="G583" s="13" t="s">
        <v>2979</v>
      </c>
      <c r="H583" s="1">
        <v>403.67795999999998</v>
      </c>
      <c r="I583" s="11" t="s">
        <v>43</v>
      </c>
      <c r="J583" s="13"/>
      <c r="K583" s="10" t="s">
        <v>976</v>
      </c>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B583" s="6"/>
      <c r="AMC583" s="6"/>
      <c r="AMD583" s="6"/>
      <c r="AME583" s="6"/>
      <c r="AMF583" s="6"/>
      <c r="AMG583" s="6"/>
      <c r="AMH583" s="6"/>
      <c r="AMI583" s="6"/>
      <c r="AMJ583" s="6"/>
    </row>
    <row r="584" spans="1:1024" s="16" customFormat="1" ht="38.25" x14ac:dyDescent="0.25">
      <c r="A584" s="11">
        <v>2</v>
      </c>
      <c r="B584" s="10" t="s">
        <v>38</v>
      </c>
      <c r="C584" s="10" t="s">
        <v>1498</v>
      </c>
      <c r="D584" s="5" t="s">
        <v>150</v>
      </c>
      <c r="E584" s="95">
        <v>583</v>
      </c>
      <c r="F584" s="5" t="s">
        <v>2981</v>
      </c>
      <c r="G584" s="16" t="s">
        <v>2982</v>
      </c>
      <c r="H584" s="1">
        <v>299.02012999999999</v>
      </c>
      <c r="I584" s="11" t="s">
        <v>43</v>
      </c>
      <c r="J584" s="16" t="s">
        <v>2983</v>
      </c>
      <c r="K584" s="5" t="s">
        <v>2984</v>
      </c>
      <c r="L584" s="34"/>
      <c r="M584" s="5" t="s">
        <v>2985</v>
      </c>
      <c r="N584" s="34"/>
      <c r="O584" s="5" t="s">
        <v>2986</v>
      </c>
      <c r="P584" s="34"/>
      <c r="Q584" s="5"/>
      <c r="R584" s="11"/>
      <c r="S584" s="5"/>
      <c r="T584" s="11"/>
      <c r="U584" s="5"/>
      <c r="V584" s="11"/>
      <c r="W584" s="5"/>
      <c r="X584" s="11"/>
      <c r="Y584" s="5"/>
      <c r="Z584" s="11"/>
      <c r="AA584" s="5"/>
      <c r="AB584" s="5"/>
      <c r="AC584" s="5"/>
      <c r="AD584" s="5"/>
      <c r="AE584" s="5"/>
      <c r="AF584" s="5"/>
      <c r="AG584" s="5"/>
      <c r="AH584" s="5"/>
      <c r="AI584" s="5"/>
      <c r="AJ584" s="5"/>
      <c r="AK584" s="5"/>
      <c r="AL584" s="5"/>
      <c r="AMB584" s="6"/>
      <c r="AMC584" s="6"/>
      <c r="AMD584" s="6"/>
      <c r="AME584" s="6"/>
      <c r="AMF584" s="6"/>
      <c r="AMG584" s="6"/>
      <c r="AMH584" s="6"/>
      <c r="AMI584" s="6"/>
      <c r="AMJ584" s="6"/>
    </row>
    <row r="585" spans="1:1024" s="16" customFormat="1" ht="242.25" x14ac:dyDescent="0.25">
      <c r="A585" s="11">
        <v>2</v>
      </c>
      <c r="B585" s="10" t="s">
        <v>38</v>
      </c>
      <c r="C585" s="10" t="s">
        <v>2987</v>
      </c>
      <c r="D585" s="5" t="s">
        <v>46</v>
      </c>
      <c r="E585" s="95">
        <v>584</v>
      </c>
      <c r="F585" s="5" t="s">
        <v>2988</v>
      </c>
      <c r="G585" s="5" t="s">
        <v>10616</v>
      </c>
      <c r="H585" s="1">
        <v>28.982610000000001</v>
      </c>
      <c r="I585" s="11" t="s">
        <v>43</v>
      </c>
      <c r="K585" s="5" t="s">
        <v>2989</v>
      </c>
      <c r="L585" s="34"/>
      <c r="M585" s="5"/>
      <c r="N585" s="34"/>
      <c r="O585" s="5"/>
      <c r="P585" s="34"/>
      <c r="Q585" s="5"/>
      <c r="R585" s="14"/>
      <c r="S585" s="5"/>
      <c r="T585" s="14"/>
      <c r="U585" s="5"/>
      <c r="V585" s="15"/>
      <c r="W585" s="5"/>
      <c r="X585" s="15"/>
      <c r="Y585" s="5"/>
      <c r="Z585" s="14"/>
      <c r="AA585" s="5"/>
      <c r="AB585" s="15"/>
      <c r="AC585" s="5"/>
      <c r="AD585" s="15"/>
      <c r="AE585" s="5"/>
      <c r="AF585" s="15"/>
      <c r="AG585" s="5"/>
      <c r="AH585" s="15"/>
      <c r="AI585" s="5"/>
      <c r="AJ585" s="15"/>
      <c r="AK585" s="5"/>
      <c r="AL585" s="15"/>
      <c r="AMB585" s="6"/>
      <c r="AMC585" s="6"/>
      <c r="AMD585" s="6"/>
      <c r="AME585" s="6"/>
      <c r="AMF585" s="6"/>
      <c r="AMG585" s="6"/>
      <c r="AMH585" s="6"/>
      <c r="AMI585" s="6"/>
      <c r="AMJ585" s="6"/>
    </row>
    <row r="586" spans="1:1024" s="16" customFormat="1" ht="38.25" x14ac:dyDescent="0.25">
      <c r="A586" s="11">
        <v>2</v>
      </c>
      <c r="B586" s="10" t="s">
        <v>38</v>
      </c>
      <c r="C586" s="10" t="s">
        <v>2990</v>
      </c>
      <c r="D586" s="5" t="s">
        <v>150</v>
      </c>
      <c r="E586" s="95">
        <v>585</v>
      </c>
      <c r="F586" s="10" t="s">
        <v>2991</v>
      </c>
      <c r="G586" s="13" t="s">
        <v>2992</v>
      </c>
      <c r="H586" s="1">
        <v>41.726799100000001</v>
      </c>
      <c r="I586" s="11" t="s">
        <v>43</v>
      </c>
      <c r="J586" s="13"/>
      <c r="K586" s="10" t="s">
        <v>2993</v>
      </c>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B586" s="6"/>
      <c r="AMC586" s="6"/>
      <c r="AMD586" s="6"/>
      <c r="AME586" s="6"/>
      <c r="AMF586" s="6"/>
      <c r="AMG586" s="6"/>
      <c r="AMH586" s="6"/>
      <c r="AMI586" s="6"/>
      <c r="AMJ586" s="6"/>
    </row>
    <row r="587" spans="1:1024" s="16" customFormat="1" ht="267.75" x14ac:dyDescent="0.25">
      <c r="A587" s="11">
        <v>2</v>
      </c>
      <c r="B587" s="10" t="s">
        <v>38</v>
      </c>
      <c r="C587" s="10" t="s">
        <v>2994</v>
      </c>
      <c r="D587" s="5" t="s">
        <v>117</v>
      </c>
      <c r="E587" s="95">
        <v>586</v>
      </c>
      <c r="F587" s="5" t="s">
        <v>2995</v>
      </c>
      <c r="G587" s="5" t="s">
        <v>10617</v>
      </c>
      <c r="H587" s="1">
        <v>3221.4498211</v>
      </c>
      <c r="I587" s="11" t="s">
        <v>43</v>
      </c>
      <c r="J587" s="16" t="s">
        <v>2996</v>
      </c>
      <c r="K587" s="5" t="s">
        <v>2997</v>
      </c>
      <c r="L587" s="34" t="s">
        <v>2998</v>
      </c>
      <c r="M587" s="5" t="s">
        <v>2999</v>
      </c>
      <c r="N587" s="34" t="s">
        <v>3000</v>
      </c>
      <c r="O587" s="5" t="s">
        <v>3001</v>
      </c>
      <c r="P587" s="34" t="s">
        <v>3002</v>
      </c>
      <c r="Q587" s="5" t="s">
        <v>3003</v>
      </c>
      <c r="R587" s="14" t="s">
        <v>3004</v>
      </c>
      <c r="S587" s="5" t="s">
        <v>3005</v>
      </c>
      <c r="T587" s="14" t="s">
        <v>3006</v>
      </c>
      <c r="U587" s="5" t="s">
        <v>3007</v>
      </c>
      <c r="V587" s="15" t="s">
        <v>3008</v>
      </c>
      <c r="W587" s="5"/>
      <c r="X587" s="15"/>
      <c r="Y587" s="5"/>
      <c r="Z587" s="14"/>
      <c r="AA587" s="5"/>
      <c r="AB587" s="15"/>
      <c r="AC587" s="5"/>
      <c r="AD587" s="15"/>
      <c r="AE587" s="5"/>
      <c r="AF587" s="15"/>
      <c r="AG587" s="5"/>
      <c r="AH587" s="15"/>
      <c r="AI587" s="5"/>
      <c r="AJ587" s="15"/>
      <c r="AK587" s="5"/>
      <c r="AL587" s="15"/>
      <c r="AMB587" s="6"/>
      <c r="AMC587" s="6"/>
      <c r="AMD587" s="6"/>
      <c r="AME587" s="6"/>
      <c r="AMF587" s="6"/>
      <c r="AMG587" s="6"/>
      <c r="AMH587" s="6"/>
      <c r="AMI587" s="6"/>
      <c r="AMJ587" s="6"/>
    </row>
    <row r="588" spans="1:1024" s="16" customFormat="1" ht="25.5" x14ac:dyDescent="0.25">
      <c r="A588" s="11">
        <v>2</v>
      </c>
      <c r="B588" s="10" t="s">
        <v>38</v>
      </c>
      <c r="C588" s="10" t="s">
        <v>3009</v>
      </c>
      <c r="D588" s="5" t="s">
        <v>306</v>
      </c>
      <c r="E588" s="95">
        <v>587</v>
      </c>
      <c r="F588" s="5" t="s">
        <v>3010</v>
      </c>
      <c r="G588" s="16" t="s">
        <v>3011</v>
      </c>
      <c r="H588" s="1">
        <v>60.900545299999997</v>
      </c>
      <c r="I588" s="11" t="s">
        <v>43</v>
      </c>
      <c r="K588" s="5" t="s">
        <v>3012</v>
      </c>
      <c r="L588" s="34"/>
      <c r="M588" s="5" t="s">
        <v>3013</v>
      </c>
      <c r="N588" s="34"/>
      <c r="O588" s="5" t="s">
        <v>3014</v>
      </c>
      <c r="P588" s="34"/>
      <c r="Q588" s="5" t="s">
        <v>3015</v>
      </c>
      <c r="R588" s="14"/>
      <c r="S588" s="5" t="s">
        <v>3016</v>
      </c>
      <c r="T588" s="14"/>
      <c r="U588" s="5"/>
      <c r="V588" s="15"/>
      <c r="W588" s="5"/>
      <c r="X588" s="15"/>
      <c r="Y588" s="5"/>
      <c r="Z588" s="14"/>
      <c r="AA588" s="5"/>
      <c r="AB588" s="15"/>
      <c r="AC588" s="5"/>
      <c r="AD588" s="15"/>
      <c r="AE588" s="5"/>
      <c r="AF588" s="15"/>
      <c r="AG588" s="5"/>
      <c r="AH588" s="15"/>
      <c r="AI588" s="5"/>
      <c r="AJ588" s="15"/>
      <c r="AK588" s="5"/>
      <c r="AL588" s="15"/>
      <c r="AMB588" s="6"/>
      <c r="AMC588" s="6"/>
      <c r="AMD588" s="6"/>
      <c r="AME588" s="6"/>
      <c r="AMF588" s="6"/>
      <c r="AMG588" s="6"/>
      <c r="AMH588" s="6"/>
      <c r="AMI588" s="6"/>
      <c r="AMJ588" s="6"/>
    </row>
    <row r="589" spans="1:1024" s="16" customFormat="1" ht="25.5" x14ac:dyDescent="0.25">
      <c r="A589" s="11">
        <v>2</v>
      </c>
      <c r="B589" s="10" t="s">
        <v>38</v>
      </c>
      <c r="C589" s="10" t="s">
        <v>3017</v>
      </c>
      <c r="D589" s="10" t="s">
        <v>352</v>
      </c>
      <c r="E589" s="95">
        <v>588</v>
      </c>
      <c r="F589" s="10" t="s">
        <v>3018</v>
      </c>
      <c r="G589" s="13" t="s">
        <v>3019</v>
      </c>
      <c r="H589" s="1">
        <v>47.987949999999998</v>
      </c>
      <c r="I589" s="11" t="s">
        <v>43</v>
      </c>
      <c r="J589" s="13"/>
      <c r="K589" s="10" t="s">
        <v>3018</v>
      </c>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B589" s="6"/>
      <c r="AMC589" s="6"/>
      <c r="AMD589" s="6"/>
      <c r="AME589" s="6"/>
      <c r="AMF589" s="6"/>
      <c r="AMG589" s="6"/>
      <c r="AMH589" s="6"/>
      <c r="AMI589" s="6"/>
      <c r="AMJ589" s="6"/>
    </row>
    <row r="590" spans="1:1024" s="16" customFormat="1" ht="25.5" x14ac:dyDescent="0.25">
      <c r="A590" s="11">
        <v>2</v>
      </c>
      <c r="B590" s="10" t="s">
        <v>38</v>
      </c>
      <c r="C590" s="10" t="s">
        <v>3020</v>
      </c>
      <c r="D590" s="5" t="s">
        <v>685</v>
      </c>
      <c r="E590" s="95">
        <v>589</v>
      </c>
      <c r="F590" s="10" t="s">
        <v>3021</v>
      </c>
      <c r="G590" s="16" t="s">
        <v>3022</v>
      </c>
      <c r="H590" s="1">
        <v>312.56520999999998</v>
      </c>
      <c r="I590" s="11" t="s">
        <v>43</v>
      </c>
      <c r="K590" s="5" t="s">
        <v>3023</v>
      </c>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B590" s="6"/>
      <c r="AMC590" s="6"/>
      <c r="AMD590" s="6"/>
      <c r="AME590" s="6"/>
      <c r="AMF590" s="6"/>
      <c r="AMG590" s="6"/>
      <c r="AMH590" s="6"/>
      <c r="AMI590" s="6"/>
      <c r="AMJ590" s="6"/>
    </row>
    <row r="591" spans="1:1024" s="16" customFormat="1" ht="51" x14ac:dyDescent="0.25">
      <c r="A591" s="11">
        <v>2</v>
      </c>
      <c r="B591" s="10" t="s">
        <v>38</v>
      </c>
      <c r="C591" s="10" t="s">
        <v>2336</v>
      </c>
      <c r="D591" s="5" t="s">
        <v>150</v>
      </c>
      <c r="E591" s="95">
        <v>590</v>
      </c>
      <c r="F591" s="10" t="s">
        <v>3024</v>
      </c>
      <c r="G591" s="13" t="s">
        <v>3025</v>
      </c>
      <c r="H591" s="1">
        <v>212.65538549999999</v>
      </c>
      <c r="I591" s="11" t="s">
        <v>43</v>
      </c>
      <c r="J591" s="13"/>
      <c r="K591" s="10" t="s">
        <v>3026</v>
      </c>
      <c r="L591" s="10">
        <v>3501283</v>
      </c>
      <c r="M591" s="10" t="s">
        <v>3027</v>
      </c>
      <c r="N591" s="10">
        <v>3501272</v>
      </c>
      <c r="O591" s="10" t="s">
        <v>3028</v>
      </c>
      <c r="P591" s="10">
        <v>3501257</v>
      </c>
      <c r="Q591" s="10" t="s">
        <v>3029</v>
      </c>
      <c r="R591" s="10"/>
      <c r="S591" s="10"/>
      <c r="T591" s="10"/>
      <c r="U591" s="10"/>
      <c r="V591" s="10"/>
      <c r="W591" s="10"/>
      <c r="X591" s="10"/>
      <c r="Y591" s="10"/>
      <c r="Z591" s="10"/>
      <c r="AA591" s="10"/>
      <c r="AB591" s="10"/>
      <c r="AC591" s="10"/>
      <c r="AD591" s="10"/>
      <c r="AE591" s="10"/>
      <c r="AF591" s="10"/>
      <c r="AG591" s="10"/>
      <c r="AH591" s="10"/>
      <c r="AI591" s="10"/>
      <c r="AJ591" s="10"/>
      <c r="AK591" s="10"/>
      <c r="AL591" s="10"/>
      <c r="AMB591" s="6"/>
      <c r="AMC591" s="6"/>
      <c r="AMD591" s="6"/>
      <c r="AME591" s="6"/>
      <c r="AMF591" s="6"/>
      <c r="AMG591" s="6"/>
      <c r="AMH591" s="6"/>
      <c r="AMI591" s="6"/>
      <c r="AMJ591" s="6"/>
    </row>
    <row r="592" spans="1:1024" s="16" customFormat="1" ht="38.25" x14ac:dyDescent="0.25">
      <c r="A592" s="11">
        <v>2</v>
      </c>
      <c r="B592" s="10" t="s">
        <v>38</v>
      </c>
      <c r="C592" s="10" t="s">
        <v>1936</v>
      </c>
      <c r="D592" s="10" t="s">
        <v>111</v>
      </c>
      <c r="E592" s="95">
        <v>591</v>
      </c>
      <c r="F592" s="10" t="s">
        <v>3030</v>
      </c>
      <c r="G592" s="13" t="s">
        <v>3031</v>
      </c>
      <c r="H592" s="1">
        <v>449.9944706</v>
      </c>
      <c r="I592" s="11" t="s">
        <v>43</v>
      </c>
      <c r="J592" s="13"/>
      <c r="K592" s="10" t="s">
        <v>3032</v>
      </c>
      <c r="L592" s="10"/>
      <c r="M592" s="10" t="s">
        <v>3033</v>
      </c>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B592" s="6"/>
      <c r="AMC592" s="6"/>
      <c r="AMD592" s="6"/>
      <c r="AME592" s="6"/>
      <c r="AMF592" s="6"/>
      <c r="AMG592" s="6"/>
      <c r="AMH592" s="6"/>
      <c r="AMI592" s="6"/>
      <c r="AMJ592" s="6"/>
    </row>
    <row r="593" spans="1:1024" s="16" customFormat="1" ht="25.5" x14ac:dyDescent="0.25">
      <c r="A593" s="11">
        <v>2</v>
      </c>
      <c r="B593" s="10" t="s">
        <v>38</v>
      </c>
      <c r="C593" s="10" t="s">
        <v>3017</v>
      </c>
      <c r="D593" s="10" t="s">
        <v>352</v>
      </c>
      <c r="E593" s="95">
        <v>592</v>
      </c>
      <c r="F593" s="10" t="s">
        <v>3034</v>
      </c>
      <c r="G593" s="13" t="s">
        <v>3035</v>
      </c>
      <c r="H593" s="1">
        <v>44.586590000000001</v>
      </c>
      <c r="I593" s="11" t="s">
        <v>43</v>
      </c>
      <c r="J593" s="13"/>
      <c r="K593" s="10" t="s">
        <v>3034</v>
      </c>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B593" s="6"/>
      <c r="AMC593" s="6"/>
      <c r="AMD593" s="6"/>
      <c r="AME593" s="6"/>
      <c r="AMF593" s="6"/>
      <c r="AMG593" s="6"/>
      <c r="AMH593" s="6"/>
      <c r="AMI593" s="6"/>
      <c r="AMJ593" s="6"/>
    </row>
    <row r="594" spans="1:1024" s="16" customFormat="1" ht="38.25" x14ac:dyDescent="0.25">
      <c r="A594" s="11">
        <v>2</v>
      </c>
      <c r="B594" s="10" t="s">
        <v>38</v>
      </c>
      <c r="C594" s="10" t="s">
        <v>646</v>
      </c>
      <c r="D594" s="5" t="s">
        <v>150</v>
      </c>
      <c r="E594" s="95">
        <v>593</v>
      </c>
      <c r="F594" s="10" t="s">
        <v>3036</v>
      </c>
      <c r="G594" s="13" t="s">
        <v>3037</v>
      </c>
      <c r="H594" s="1">
        <v>37.531829999999999</v>
      </c>
      <c r="I594" s="11" t="s">
        <v>43</v>
      </c>
      <c r="J594" s="13"/>
      <c r="K594" s="10" t="s">
        <v>3038</v>
      </c>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B594" s="6"/>
      <c r="AMC594" s="6"/>
      <c r="AMD594" s="6"/>
      <c r="AME594" s="6"/>
      <c r="AMF594" s="6"/>
      <c r="AMG594" s="6"/>
      <c r="AMH594" s="6"/>
      <c r="AMI594" s="6"/>
      <c r="AMJ594" s="6"/>
    </row>
    <row r="595" spans="1:1024" s="16" customFormat="1" ht="51" x14ac:dyDescent="0.25">
      <c r="A595" s="11">
        <v>2</v>
      </c>
      <c r="B595" s="10" t="s">
        <v>38</v>
      </c>
      <c r="C595" s="10" t="s">
        <v>2786</v>
      </c>
      <c r="D595" s="10" t="s">
        <v>402</v>
      </c>
      <c r="E595" s="95">
        <v>594</v>
      </c>
      <c r="F595" s="10" t="s">
        <v>3039</v>
      </c>
      <c r="G595" s="13" t="s">
        <v>3040</v>
      </c>
      <c r="H595" s="1">
        <v>886.74398280000003</v>
      </c>
      <c r="I595" s="11" t="s">
        <v>43</v>
      </c>
      <c r="J595" s="96"/>
      <c r="K595" s="10" t="s">
        <v>3041</v>
      </c>
      <c r="L595" s="10"/>
      <c r="M595" s="36" t="s">
        <v>3042</v>
      </c>
      <c r="N595" s="10"/>
      <c r="O595" s="36" t="s">
        <v>3043</v>
      </c>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B595" s="6"/>
      <c r="AMC595" s="6"/>
      <c r="AMD595" s="6"/>
      <c r="AME595" s="6"/>
      <c r="AMF595" s="6"/>
      <c r="AMG595" s="6"/>
      <c r="AMH595" s="6"/>
      <c r="AMI595" s="6"/>
      <c r="AMJ595" s="6"/>
    </row>
    <row r="596" spans="1:1024" s="16" customFormat="1" ht="38.25" x14ac:dyDescent="0.25">
      <c r="A596" s="11">
        <v>2</v>
      </c>
      <c r="B596" s="10" t="s">
        <v>38</v>
      </c>
      <c r="C596" s="5" t="s">
        <v>3044</v>
      </c>
      <c r="D596" s="5" t="s">
        <v>306</v>
      </c>
      <c r="E596" s="95">
        <v>595</v>
      </c>
      <c r="F596" s="5" t="s">
        <v>3045</v>
      </c>
      <c r="G596" s="16" t="s">
        <v>3046</v>
      </c>
      <c r="H596" s="49">
        <v>2297.5812974999999</v>
      </c>
      <c r="I596" s="11" t="s">
        <v>43</v>
      </c>
      <c r="K596" s="5" t="s">
        <v>3047</v>
      </c>
      <c r="L596" s="5"/>
      <c r="M596" s="5" t="s">
        <v>3048</v>
      </c>
      <c r="N596" s="5"/>
      <c r="O596" s="5" t="s">
        <v>2091</v>
      </c>
      <c r="P596" s="5"/>
      <c r="Q596" s="5" t="s">
        <v>3049</v>
      </c>
      <c r="R596" s="5"/>
      <c r="S596" s="5" t="s">
        <v>3050</v>
      </c>
      <c r="T596" s="5"/>
      <c r="U596" s="5"/>
      <c r="V596" s="5"/>
      <c r="W596" s="5"/>
      <c r="X596" s="5"/>
      <c r="Y596" s="5"/>
      <c r="Z596" s="5"/>
      <c r="AA596" s="5"/>
      <c r="AB596" s="5"/>
      <c r="AC596" s="5"/>
      <c r="AD596" s="5"/>
      <c r="AE596" s="5"/>
      <c r="AF596" s="5"/>
      <c r="AG596" s="5"/>
      <c r="AH596" s="5"/>
      <c r="AI596" s="5"/>
      <c r="AJ596" s="5"/>
      <c r="AK596" s="5"/>
      <c r="AL596" s="5"/>
      <c r="AMB596" s="6"/>
      <c r="AMC596" s="6"/>
      <c r="AMD596" s="6"/>
      <c r="AME596" s="6"/>
      <c r="AMF596" s="6"/>
      <c r="AMG596" s="6"/>
      <c r="AMH596" s="6"/>
      <c r="AMI596" s="6"/>
      <c r="AMJ596" s="6"/>
    </row>
    <row r="597" spans="1:1024" s="16" customFormat="1" ht="25.5" x14ac:dyDescent="0.25">
      <c r="A597" s="11">
        <v>2</v>
      </c>
      <c r="B597" s="10" t="s">
        <v>38</v>
      </c>
      <c r="C597" s="10" t="s">
        <v>464</v>
      </c>
      <c r="D597" s="10" t="s">
        <v>117</v>
      </c>
      <c r="E597" s="95">
        <v>596</v>
      </c>
      <c r="F597" s="10" t="s">
        <v>3051</v>
      </c>
      <c r="G597" s="13" t="s">
        <v>3052</v>
      </c>
      <c r="H597" s="1">
        <v>29.523489999999999</v>
      </c>
      <c r="I597" s="11" t="s">
        <v>43</v>
      </c>
      <c r="J597" s="13"/>
      <c r="K597" s="10" t="s">
        <v>3053</v>
      </c>
      <c r="L597" s="10"/>
      <c r="M597" s="10" t="s">
        <v>3054</v>
      </c>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B597" s="6"/>
      <c r="AMC597" s="6"/>
      <c r="AMD597" s="6"/>
      <c r="AME597" s="6"/>
      <c r="AMF597" s="6"/>
      <c r="AMG597" s="6"/>
      <c r="AMH597" s="6"/>
      <c r="AMI597" s="6"/>
      <c r="AMJ597" s="6"/>
    </row>
    <row r="598" spans="1:1024" s="16" customFormat="1" ht="38.25" x14ac:dyDescent="0.25">
      <c r="A598" s="11">
        <v>2</v>
      </c>
      <c r="B598" s="10" t="s">
        <v>38</v>
      </c>
      <c r="C598" s="10" t="s">
        <v>2042</v>
      </c>
      <c r="D598" s="5" t="s">
        <v>59</v>
      </c>
      <c r="E598" s="95">
        <v>597</v>
      </c>
      <c r="F598" s="5" t="s">
        <v>3055</v>
      </c>
      <c r="G598" s="16" t="s">
        <v>3056</v>
      </c>
      <c r="H598" s="1">
        <v>33.058259999999997</v>
      </c>
      <c r="I598" s="11" t="s">
        <v>43</v>
      </c>
      <c r="K598" s="5" t="s">
        <v>3057</v>
      </c>
      <c r="L598" s="34"/>
      <c r="M598" s="5"/>
      <c r="N598" s="34"/>
      <c r="O598" s="5"/>
      <c r="P598" s="34"/>
      <c r="Q598" s="5"/>
      <c r="R598" s="14"/>
      <c r="S598" s="5"/>
      <c r="T598" s="14"/>
      <c r="U598" s="5"/>
      <c r="V598" s="15"/>
      <c r="W598" s="5"/>
      <c r="X598" s="15"/>
      <c r="Y598" s="5"/>
      <c r="Z598" s="5"/>
      <c r="AA598" s="5"/>
      <c r="AB598" s="5"/>
      <c r="AC598" s="5"/>
      <c r="AD598" s="5"/>
      <c r="AE598" s="5"/>
      <c r="AF598" s="5"/>
      <c r="AG598" s="5"/>
      <c r="AH598" s="5"/>
      <c r="AI598" s="5"/>
      <c r="AJ598" s="5"/>
      <c r="AK598" s="5"/>
      <c r="AL598" s="5"/>
      <c r="AMB598" s="6"/>
      <c r="AMC598" s="6"/>
      <c r="AMD598" s="6"/>
      <c r="AME598" s="6"/>
      <c r="AMF598" s="6"/>
      <c r="AMG598" s="6"/>
      <c r="AMH598" s="6"/>
      <c r="AMI598" s="6"/>
      <c r="AMJ598" s="6"/>
    </row>
    <row r="599" spans="1:1024" s="16" customFormat="1" ht="38.25" x14ac:dyDescent="0.25">
      <c r="A599" s="11">
        <v>2</v>
      </c>
      <c r="B599" s="10" t="s">
        <v>38</v>
      </c>
      <c r="C599" s="10" t="s">
        <v>3058</v>
      </c>
      <c r="D599" s="10" t="s">
        <v>170</v>
      </c>
      <c r="E599" s="95">
        <v>598</v>
      </c>
      <c r="F599" s="10" t="s">
        <v>3059</v>
      </c>
      <c r="G599" s="13" t="s">
        <v>3060</v>
      </c>
      <c r="H599" s="1">
        <v>21609.537509999998</v>
      </c>
      <c r="I599" s="11" t="s">
        <v>43</v>
      </c>
      <c r="J599" s="13" t="s">
        <v>3061</v>
      </c>
      <c r="K599" s="10" t="s">
        <v>3062</v>
      </c>
      <c r="L599" s="12" t="s">
        <v>3063</v>
      </c>
      <c r="M599" s="10" t="s">
        <v>3064</v>
      </c>
      <c r="N599" s="12" t="s">
        <v>3065</v>
      </c>
      <c r="O599" s="10"/>
      <c r="P599" s="12"/>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B599" s="6"/>
      <c r="AMC599" s="6"/>
      <c r="AMD599" s="6"/>
      <c r="AME599" s="6"/>
      <c r="AMF599" s="6"/>
      <c r="AMG599" s="6"/>
      <c r="AMH599" s="6"/>
      <c r="AMI599" s="6"/>
      <c r="AMJ599" s="6"/>
    </row>
    <row r="600" spans="1:1024" s="16" customFormat="1" ht="25.5" x14ac:dyDescent="0.25">
      <c r="A600" s="11">
        <v>2</v>
      </c>
      <c r="B600" s="10" t="s">
        <v>38</v>
      </c>
      <c r="C600" s="10" t="s">
        <v>257</v>
      </c>
      <c r="D600" s="10" t="s">
        <v>117</v>
      </c>
      <c r="E600" s="95">
        <v>599</v>
      </c>
      <c r="F600" s="10" t="s">
        <v>3066</v>
      </c>
      <c r="G600" s="13" t="s">
        <v>3067</v>
      </c>
      <c r="H600" s="1">
        <v>49.615760000000002</v>
      </c>
      <c r="I600" s="11" t="s">
        <v>43</v>
      </c>
      <c r="J600" s="13"/>
      <c r="K600" s="10" t="s">
        <v>3068</v>
      </c>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B600" s="6"/>
      <c r="AMC600" s="6"/>
      <c r="AMD600" s="6"/>
      <c r="AME600" s="6"/>
      <c r="AMF600" s="6"/>
      <c r="AMG600" s="6"/>
      <c r="AMH600" s="6"/>
      <c r="AMI600" s="6"/>
      <c r="AMJ600" s="6"/>
    </row>
    <row r="601" spans="1:1024" s="16" customFormat="1" ht="38.25" x14ac:dyDescent="0.25">
      <c r="A601" s="11">
        <v>2</v>
      </c>
      <c r="B601" s="10" t="s">
        <v>38</v>
      </c>
      <c r="C601" s="10" t="s">
        <v>3069</v>
      </c>
      <c r="D601" s="10" t="s">
        <v>448</v>
      </c>
      <c r="E601" s="95">
        <v>600</v>
      </c>
      <c r="F601" s="10" t="s">
        <v>3070</v>
      </c>
      <c r="G601" s="13" t="s">
        <v>3071</v>
      </c>
      <c r="H601" s="1">
        <v>28.293200800000001</v>
      </c>
      <c r="I601" s="11" t="s">
        <v>43</v>
      </c>
      <c r="J601" s="13"/>
      <c r="K601" s="10" t="s">
        <v>3072</v>
      </c>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B601" s="6"/>
      <c r="AMC601" s="6"/>
      <c r="AMD601" s="6"/>
      <c r="AME601" s="6"/>
      <c r="AMF601" s="6"/>
      <c r="AMG601" s="6"/>
      <c r="AMH601" s="6"/>
      <c r="AMI601" s="6"/>
      <c r="AMJ601" s="6"/>
    </row>
    <row r="602" spans="1:1024" s="16" customFormat="1" ht="25.5" x14ac:dyDescent="0.25">
      <c r="A602" s="11">
        <v>2</v>
      </c>
      <c r="B602" s="10" t="s">
        <v>38</v>
      </c>
      <c r="C602" s="10" t="s">
        <v>447</v>
      </c>
      <c r="D602" s="10" t="s">
        <v>448</v>
      </c>
      <c r="E602" s="95">
        <v>601</v>
      </c>
      <c r="F602" s="10" t="s">
        <v>3073</v>
      </c>
      <c r="G602" s="13" t="s">
        <v>1503</v>
      </c>
      <c r="H602" s="1">
        <v>26.55077</v>
      </c>
      <c r="I602" s="11" t="s">
        <v>43</v>
      </c>
      <c r="J602" s="13"/>
      <c r="K602" s="10" t="s">
        <v>3074</v>
      </c>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B602" s="6"/>
      <c r="AMC602" s="6"/>
      <c r="AMD602" s="6"/>
      <c r="AME602" s="6"/>
      <c r="AMF602" s="6"/>
      <c r="AMG602" s="6"/>
      <c r="AMH602" s="6"/>
      <c r="AMI602" s="6"/>
      <c r="AMJ602" s="6"/>
    </row>
    <row r="603" spans="1:1024" s="16" customFormat="1" ht="38.25" x14ac:dyDescent="0.25">
      <c r="A603" s="11">
        <v>2</v>
      </c>
      <c r="B603" s="10" t="s">
        <v>38</v>
      </c>
      <c r="C603" s="10" t="s">
        <v>3075</v>
      </c>
      <c r="D603" s="5" t="s">
        <v>59</v>
      </c>
      <c r="E603" s="95">
        <v>602</v>
      </c>
      <c r="F603" s="10" t="s">
        <v>3076</v>
      </c>
      <c r="G603" s="16" t="s">
        <v>3077</v>
      </c>
      <c r="H603" s="1">
        <v>1960.5505175000001</v>
      </c>
      <c r="I603" s="11" t="s">
        <v>43</v>
      </c>
      <c r="K603" s="5" t="s">
        <v>3078</v>
      </c>
      <c r="L603" s="5"/>
      <c r="M603" s="5" t="s">
        <v>362</v>
      </c>
      <c r="N603" s="5"/>
      <c r="O603" s="5" t="s">
        <v>3079</v>
      </c>
      <c r="P603" s="5"/>
      <c r="Q603" s="5"/>
      <c r="R603" s="5"/>
      <c r="S603" s="5"/>
      <c r="T603" s="5"/>
      <c r="U603" s="5"/>
      <c r="V603" s="5"/>
      <c r="W603" s="5"/>
      <c r="X603" s="5"/>
      <c r="Y603" s="5"/>
      <c r="Z603" s="5"/>
      <c r="AA603" s="5"/>
      <c r="AB603" s="5"/>
      <c r="AC603" s="5"/>
      <c r="AD603" s="5"/>
      <c r="AE603" s="5"/>
      <c r="AF603" s="5"/>
      <c r="AG603" s="5"/>
      <c r="AH603" s="5"/>
      <c r="AI603" s="5"/>
      <c r="AJ603" s="5"/>
      <c r="AK603" s="5"/>
      <c r="AL603" s="5"/>
      <c r="AMB603" s="6"/>
      <c r="AMC603" s="6"/>
      <c r="AMD603" s="6"/>
      <c r="AME603" s="6"/>
      <c r="AMF603" s="6"/>
      <c r="AMG603" s="6"/>
      <c r="AMH603" s="6"/>
      <c r="AMI603" s="6"/>
      <c r="AMJ603" s="6"/>
    </row>
    <row r="604" spans="1:1024" s="16" customFormat="1" ht="38.25" x14ac:dyDescent="0.25">
      <c r="A604" s="11">
        <v>2</v>
      </c>
      <c r="B604" s="10" t="s">
        <v>38</v>
      </c>
      <c r="C604" s="10" t="s">
        <v>271</v>
      </c>
      <c r="D604" s="10" t="s">
        <v>117</v>
      </c>
      <c r="E604" s="95">
        <v>603</v>
      </c>
      <c r="F604" s="10" t="s">
        <v>3080</v>
      </c>
      <c r="G604" s="13" t="s">
        <v>3081</v>
      </c>
      <c r="H604" s="1">
        <v>25.021360000000001</v>
      </c>
      <c r="I604" s="11" t="s">
        <v>43</v>
      </c>
      <c r="J604" s="13"/>
      <c r="K604" s="10" t="s">
        <v>3082</v>
      </c>
      <c r="L604" s="10"/>
      <c r="M604" s="10"/>
      <c r="N604" s="5"/>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B604" s="6"/>
      <c r="AMC604" s="6"/>
      <c r="AMD604" s="6"/>
      <c r="AME604" s="6"/>
      <c r="AMF604" s="6"/>
      <c r="AMG604" s="6"/>
      <c r="AMH604" s="6"/>
      <c r="AMI604" s="6"/>
      <c r="AMJ604" s="6"/>
    </row>
    <row r="605" spans="1:1024" s="16" customFormat="1" ht="25.5" x14ac:dyDescent="0.25">
      <c r="A605" s="11">
        <v>2</v>
      </c>
      <c r="B605" s="10" t="s">
        <v>38</v>
      </c>
      <c r="C605" s="10" t="s">
        <v>1969</v>
      </c>
      <c r="D605" s="10" t="s">
        <v>170</v>
      </c>
      <c r="E605" s="95">
        <v>604</v>
      </c>
      <c r="F605" s="10" t="s">
        <v>3083</v>
      </c>
      <c r="G605" s="13" t="s">
        <v>3084</v>
      </c>
      <c r="H605" s="1">
        <v>952.14553999999998</v>
      </c>
      <c r="I605" s="11" t="s">
        <v>43</v>
      </c>
      <c r="J605" s="13"/>
      <c r="K605" s="10" t="s">
        <v>2022</v>
      </c>
      <c r="L605" s="10">
        <v>5162810</v>
      </c>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B605" s="6"/>
      <c r="AMC605" s="6"/>
      <c r="AMD605" s="6"/>
      <c r="AME605" s="6"/>
      <c r="AMF605" s="6"/>
      <c r="AMG605" s="6"/>
      <c r="AMH605" s="6"/>
      <c r="AMI605" s="6"/>
      <c r="AMJ605" s="6"/>
    </row>
    <row r="606" spans="1:1024" s="16" customFormat="1" ht="38.25" x14ac:dyDescent="0.25">
      <c r="A606" s="11">
        <v>2</v>
      </c>
      <c r="B606" s="10" t="s">
        <v>38</v>
      </c>
      <c r="C606" s="11" t="s">
        <v>3085</v>
      </c>
      <c r="D606" s="10" t="s">
        <v>117</v>
      </c>
      <c r="E606" s="95">
        <v>605</v>
      </c>
      <c r="F606" s="10" t="s">
        <v>3086</v>
      </c>
      <c r="G606" s="13" t="s">
        <v>3087</v>
      </c>
      <c r="H606" s="49">
        <v>159.0172269</v>
      </c>
      <c r="I606" s="11" t="s">
        <v>43</v>
      </c>
      <c r="K606" s="5" t="s">
        <v>3088</v>
      </c>
      <c r="L606" s="5" t="s">
        <v>3089</v>
      </c>
      <c r="M606" s="5" t="s">
        <v>3090</v>
      </c>
      <c r="N606" s="5" t="s">
        <v>3091</v>
      </c>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B606" s="6"/>
      <c r="AMC606" s="6"/>
      <c r="AMD606" s="6"/>
      <c r="AME606" s="6"/>
      <c r="AMF606" s="6"/>
      <c r="AMG606" s="6"/>
      <c r="AMH606" s="6"/>
      <c r="AMI606" s="6"/>
      <c r="AMJ606" s="6"/>
    </row>
    <row r="607" spans="1:1024" s="16" customFormat="1" ht="38.25" x14ac:dyDescent="0.25">
      <c r="A607" s="11">
        <v>2</v>
      </c>
      <c r="B607" s="10" t="s">
        <v>38</v>
      </c>
      <c r="C607" s="10" t="s">
        <v>3092</v>
      </c>
      <c r="D607" s="5" t="s">
        <v>46</v>
      </c>
      <c r="E607" s="95">
        <v>606</v>
      </c>
      <c r="F607" s="5" t="s">
        <v>3093</v>
      </c>
      <c r="G607" s="16" t="s">
        <v>3094</v>
      </c>
      <c r="H607" s="1">
        <v>127.086765</v>
      </c>
      <c r="I607" s="11" t="s">
        <v>43</v>
      </c>
      <c r="K607" s="5" t="s">
        <v>3095</v>
      </c>
      <c r="L607" s="34"/>
      <c r="M607" s="5"/>
      <c r="N607" s="34"/>
      <c r="O607" s="5"/>
      <c r="P607" s="34"/>
      <c r="Q607" s="5"/>
      <c r="R607" s="14"/>
      <c r="S607" s="5"/>
      <c r="T607" s="14"/>
      <c r="U607" s="5"/>
      <c r="V607" s="15"/>
      <c r="W607" s="5"/>
      <c r="X607" s="15"/>
      <c r="Y607" s="5"/>
      <c r="Z607" s="14"/>
      <c r="AA607" s="5"/>
      <c r="AB607" s="15"/>
      <c r="AC607" s="5"/>
      <c r="AD607" s="15"/>
      <c r="AE607" s="5"/>
      <c r="AF607" s="15"/>
      <c r="AG607" s="5"/>
      <c r="AH607" s="15"/>
      <c r="AI607" s="5"/>
      <c r="AJ607" s="15"/>
      <c r="AK607" s="5"/>
      <c r="AL607" s="15"/>
      <c r="AMB607" s="6"/>
      <c r="AMC607" s="6"/>
      <c r="AMD607" s="6"/>
      <c r="AME607" s="6"/>
      <c r="AMF607" s="6"/>
      <c r="AMG607" s="6"/>
      <c r="AMH607" s="6"/>
      <c r="AMI607" s="6"/>
      <c r="AMJ607" s="6"/>
    </row>
    <row r="608" spans="1:1024" s="16" customFormat="1" ht="38.25" x14ac:dyDescent="0.25">
      <c r="A608" s="11">
        <v>2</v>
      </c>
      <c r="B608" s="10" t="s">
        <v>38</v>
      </c>
      <c r="C608" s="10" t="s">
        <v>3096</v>
      </c>
      <c r="D608" s="5" t="s">
        <v>117</v>
      </c>
      <c r="E608" s="95">
        <v>607</v>
      </c>
      <c r="F608" s="5" t="s">
        <v>3097</v>
      </c>
      <c r="G608" s="16" t="s">
        <v>3098</v>
      </c>
      <c r="H608" s="1">
        <v>45.087800000000001</v>
      </c>
      <c r="I608" s="11" t="s">
        <v>43</v>
      </c>
      <c r="K608" s="5" t="s">
        <v>3099</v>
      </c>
      <c r="L608" s="34"/>
      <c r="M608" s="5"/>
      <c r="N608" s="34"/>
      <c r="O608" s="5"/>
      <c r="P608" s="34"/>
      <c r="Q608" s="5"/>
      <c r="R608" s="14"/>
      <c r="S608" s="5"/>
      <c r="T608" s="14"/>
      <c r="U608" s="5"/>
      <c r="V608" s="15"/>
      <c r="W608" s="5"/>
      <c r="X608" s="15"/>
      <c r="Y608" s="5"/>
      <c r="Z608" s="14"/>
      <c r="AA608" s="5"/>
      <c r="AB608" s="15"/>
      <c r="AC608" s="5"/>
      <c r="AD608" s="15"/>
      <c r="AE608" s="5"/>
      <c r="AF608" s="15"/>
      <c r="AG608" s="5"/>
      <c r="AH608" s="15"/>
      <c r="AI608" s="5"/>
      <c r="AJ608" s="15"/>
      <c r="AK608" s="5"/>
      <c r="AL608" s="15"/>
      <c r="AMB608" s="6"/>
      <c r="AMC608" s="6"/>
      <c r="AMD608" s="6"/>
      <c r="AME608" s="6"/>
      <c r="AMF608" s="6"/>
      <c r="AMG608" s="6"/>
      <c r="AMH608" s="6"/>
      <c r="AMI608" s="6"/>
      <c r="AMJ608" s="6"/>
    </row>
    <row r="609" spans="1:1024" s="16" customFormat="1" ht="63.75" x14ac:dyDescent="0.25">
      <c r="A609" s="11">
        <v>2</v>
      </c>
      <c r="B609" s="10" t="s">
        <v>38</v>
      </c>
      <c r="C609" s="10" t="s">
        <v>206</v>
      </c>
      <c r="D609" s="10" t="s">
        <v>117</v>
      </c>
      <c r="E609" s="95">
        <v>608</v>
      </c>
      <c r="F609" s="10" t="s">
        <v>3100</v>
      </c>
      <c r="G609" s="13" t="s">
        <v>3101</v>
      </c>
      <c r="H609" s="1">
        <v>2492.8289789999999</v>
      </c>
      <c r="I609" s="11" t="s">
        <v>43</v>
      </c>
      <c r="J609" s="13"/>
      <c r="K609" s="10" t="s">
        <v>3102</v>
      </c>
      <c r="L609" s="10">
        <v>48978</v>
      </c>
      <c r="M609" s="10" t="s">
        <v>3103</v>
      </c>
      <c r="N609" s="10">
        <v>1455458</v>
      </c>
      <c r="O609" s="10" t="s">
        <v>209</v>
      </c>
      <c r="P609" s="10">
        <v>1717979</v>
      </c>
      <c r="Q609" s="10" t="s">
        <v>215</v>
      </c>
      <c r="R609" s="10">
        <v>5309693</v>
      </c>
      <c r="S609" s="10" t="s">
        <v>3104</v>
      </c>
      <c r="T609" s="10">
        <v>6894568</v>
      </c>
      <c r="U609" s="10" t="s">
        <v>3105</v>
      </c>
      <c r="V609" s="10">
        <v>7190590</v>
      </c>
      <c r="W609" s="10" t="s">
        <v>3106</v>
      </c>
      <c r="X609" s="10"/>
      <c r="Y609" s="10" t="s">
        <v>3107</v>
      </c>
      <c r="Z609" s="10"/>
      <c r="AA609" s="10" t="s">
        <v>3007</v>
      </c>
      <c r="AB609" s="10"/>
      <c r="AC609" s="10" t="s">
        <v>213</v>
      </c>
      <c r="AD609" s="10"/>
      <c r="AE609" s="10"/>
      <c r="AF609" s="10"/>
      <c r="AG609" s="10"/>
      <c r="AH609" s="10"/>
      <c r="AI609" s="10"/>
      <c r="AJ609" s="10"/>
      <c r="AK609" s="10"/>
      <c r="AL609" s="10"/>
      <c r="AMB609" s="6"/>
      <c r="AMC609" s="6"/>
      <c r="AMD609" s="6"/>
      <c r="AME609" s="6"/>
      <c r="AMF609" s="6"/>
      <c r="AMG609" s="6"/>
      <c r="AMH609" s="6"/>
      <c r="AMI609" s="6"/>
      <c r="AMJ609" s="6"/>
    </row>
    <row r="610" spans="1:1024" s="16" customFormat="1" ht="25.5" x14ac:dyDescent="0.25">
      <c r="A610" s="11">
        <v>2</v>
      </c>
      <c r="B610" s="10" t="s">
        <v>38</v>
      </c>
      <c r="C610" s="10" t="s">
        <v>135</v>
      </c>
      <c r="D610" s="5" t="s">
        <v>40</v>
      </c>
      <c r="E610" s="95">
        <v>609</v>
      </c>
      <c r="F610" s="5" t="s">
        <v>3108</v>
      </c>
      <c r="G610" s="16" t="s">
        <v>3109</v>
      </c>
      <c r="H610" s="1">
        <v>84.679730000000006</v>
      </c>
      <c r="I610" s="11" t="s">
        <v>43</v>
      </c>
      <c r="K610" s="5" t="s">
        <v>3110</v>
      </c>
      <c r="L610" s="34"/>
      <c r="M610" s="5" t="s">
        <v>3111</v>
      </c>
      <c r="N610" s="34"/>
      <c r="O610" s="5"/>
      <c r="P610" s="34"/>
      <c r="Q610" s="5"/>
      <c r="R610" s="11"/>
      <c r="S610" s="5"/>
      <c r="T610" s="11"/>
      <c r="U610" s="5"/>
      <c r="V610" s="11"/>
      <c r="W610" s="5"/>
      <c r="X610" s="11"/>
      <c r="Y610" s="5"/>
      <c r="Z610" s="11"/>
      <c r="AA610" s="5"/>
      <c r="AB610" s="5"/>
      <c r="AC610" s="5"/>
      <c r="AD610" s="5"/>
      <c r="AE610" s="5"/>
      <c r="AF610" s="5"/>
      <c r="AG610" s="5"/>
      <c r="AH610" s="5"/>
      <c r="AI610" s="5"/>
      <c r="AJ610" s="5"/>
      <c r="AK610" s="5"/>
      <c r="AL610" s="5"/>
      <c r="AMB610" s="6"/>
      <c r="AMC610" s="6"/>
      <c r="AMD610" s="6"/>
      <c r="AME610" s="6"/>
      <c r="AMF610" s="6"/>
      <c r="AMG610" s="6"/>
      <c r="AMH610" s="6"/>
      <c r="AMI610" s="6"/>
      <c r="AMJ610" s="6"/>
    </row>
    <row r="611" spans="1:1024" s="16" customFormat="1" ht="51" x14ac:dyDescent="0.25">
      <c r="A611" s="11">
        <v>2</v>
      </c>
      <c r="B611" s="10" t="s">
        <v>38</v>
      </c>
      <c r="C611" s="10" t="s">
        <v>257</v>
      </c>
      <c r="D611" s="10" t="s">
        <v>117</v>
      </c>
      <c r="E611" s="95">
        <v>610</v>
      </c>
      <c r="F611" s="10" t="s">
        <v>3112</v>
      </c>
      <c r="G611" s="13" t="s">
        <v>3113</v>
      </c>
      <c r="H611" s="1">
        <v>855.03893000000005</v>
      </c>
      <c r="I611" s="11" t="s">
        <v>43</v>
      </c>
      <c r="J611" s="13"/>
      <c r="K611" s="10" t="s">
        <v>601</v>
      </c>
      <c r="L611" s="10"/>
      <c r="M611" s="10" t="s">
        <v>602</v>
      </c>
      <c r="N611" s="10"/>
      <c r="O611" s="10" t="s">
        <v>603</v>
      </c>
      <c r="P611" s="10"/>
      <c r="Q611" s="10" t="s">
        <v>604</v>
      </c>
      <c r="R611" s="10"/>
      <c r="S611" s="10" t="s">
        <v>605</v>
      </c>
      <c r="T611" s="10"/>
      <c r="U611" s="10"/>
      <c r="V611" s="10"/>
      <c r="W611" s="10"/>
      <c r="X611" s="10"/>
      <c r="Y611" s="10"/>
      <c r="Z611" s="10"/>
      <c r="AA611" s="10"/>
      <c r="AB611" s="10"/>
      <c r="AC611" s="10"/>
      <c r="AD611" s="10"/>
      <c r="AE611" s="10"/>
      <c r="AF611" s="10"/>
      <c r="AG611" s="10"/>
      <c r="AH611" s="10"/>
      <c r="AI611" s="10"/>
      <c r="AJ611" s="10"/>
      <c r="AK611" s="10"/>
      <c r="AL611" s="10"/>
      <c r="AMB611" s="6"/>
      <c r="AMC611" s="6"/>
      <c r="AMD611" s="6"/>
      <c r="AME611" s="6"/>
      <c r="AMF611" s="6"/>
      <c r="AMG611" s="6"/>
      <c r="AMH611" s="6"/>
      <c r="AMI611" s="6"/>
      <c r="AMJ611" s="6"/>
    </row>
    <row r="612" spans="1:1024" s="16" customFormat="1" ht="25.5" x14ac:dyDescent="0.25">
      <c r="A612" s="11">
        <v>2</v>
      </c>
      <c r="B612" s="10" t="s">
        <v>38</v>
      </c>
      <c r="C612" s="10" t="s">
        <v>3114</v>
      </c>
      <c r="D612" s="10" t="s">
        <v>1795</v>
      </c>
      <c r="E612" s="95">
        <v>611</v>
      </c>
      <c r="F612" s="10" t="s">
        <v>3115</v>
      </c>
      <c r="G612" s="13" t="s">
        <v>3116</v>
      </c>
      <c r="H612" s="1">
        <v>1763.15</v>
      </c>
      <c r="I612" s="11" t="s">
        <v>43</v>
      </c>
      <c r="J612" s="13" t="s">
        <v>532</v>
      </c>
      <c r="K612" s="10" t="s">
        <v>3117</v>
      </c>
      <c r="L612" s="10"/>
      <c r="M612" s="10" t="s">
        <v>3118</v>
      </c>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B612" s="6"/>
      <c r="AMC612" s="6"/>
      <c r="AMD612" s="6"/>
      <c r="AME612" s="6"/>
      <c r="AMF612" s="6"/>
      <c r="AMG612" s="6"/>
      <c r="AMH612" s="6"/>
      <c r="AMI612" s="6"/>
      <c r="AMJ612" s="6"/>
    </row>
    <row r="613" spans="1:1024" s="16" customFormat="1" ht="38.25" x14ac:dyDescent="0.25">
      <c r="A613" s="11">
        <v>2</v>
      </c>
      <c r="B613" s="10" t="s">
        <v>38</v>
      </c>
      <c r="C613" s="10" t="s">
        <v>1550</v>
      </c>
      <c r="D613" s="10" t="s">
        <v>117</v>
      </c>
      <c r="E613" s="95">
        <v>612</v>
      </c>
      <c r="F613" s="10" t="s">
        <v>3119</v>
      </c>
      <c r="G613" s="13" t="s">
        <v>3120</v>
      </c>
      <c r="H613" s="1">
        <v>95.909861300000003</v>
      </c>
      <c r="I613" s="11" t="s">
        <v>43</v>
      </c>
      <c r="J613" s="13"/>
      <c r="K613" s="10" t="s">
        <v>3121</v>
      </c>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B613" s="6"/>
      <c r="AMC613" s="6"/>
      <c r="AMD613" s="6"/>
      <c r="AME613" s="6"/>
      <c r="AMF613" s="6"/>
      <c r="AMG613" s="6"/>
      <c r="AMH613" s="6"/>
      <c r="AMI613" s="6"/>
      <c r="AMJ613" s="6"/>
    </row>
    <row r="614" spans="1:1024" s="16" customFormat="1" ht="63.75" x14ac:dyDescent="0.25">
      <c r="A614" s="11">
        <v>2</v>
      </c>
      <c r="B614" s="10" t="s">
        <v>38</v>
      </c>
      <c r="C614" s="10" t="s">
        <v>3122</v>
      </c>
      <c r="D614" s="10" t="s">
        <v>9148</v>
      </c>
      <c r="E614" s="95">
        <v>613</v>
      </c>
      <c r="F614" s="10" t="s">
        <v>3123</v>
      </c>
      <c r="G614" s="13" t="s">
        <v>3124</v>
      </c>
      <c r="H614" s="1">
        <v>16400.053561000001</v>
      </c>
      <c r="I614" s="11" t="s">
        <v>43</v>
      </c>
      <c r="J614" s="13" t="s">
        <v>3125</v>
      </c>
      <c r="K614" s="10" t="s">
        <v>3126</v>
      </c>
      <c r="L614" s="10">
        <v>27025</v>
      </c>
      <c r="M614" s="10" t="s">
        <v>3127</v>
      </c>
      <c r="N614" s="10">
        <v>1102237</v>
      </c>
      <c r="O614" s="10" t="s">
        <v>3128</v>
      </c>
      <c r="P614" s="10">
        <v>27058</v>
      </c>
      <c r="Q614" s="10" t="s">
        <v>3129</v>
      </c>
      <c r="R614" s="10">
        <v>3476912</v>
      </c>
      <c r="S614" s="10"/>
      <c r="T614" s="10"/>
      <c r="U614" s="10"/>
      <c r="V614" s="10"/>
      <c r="W614" s="10"/>
      <c r="X614" s="10"/>
      <c r="Y614" s="10"/>
      <c r="Z614" s="10"/>
      <c r="AA614" s="10"/>
      <c r="AB614" s="10"/>
      <c r="AC614" s="10"/>
      <c r="AD614" s="10"/>
      <c r="AE614" s="10"/>
      <c r="AF614" s="10"/>
      <c r="AG614" s="10"/>
      <c r="AH614" s="10"/>
      <c r="AI614" s="10"/>
      <c r="AJ614" s="10"/>
      <c r="AK614" s="10"/>
      <c r="AL614" s="10"/>
      <c r="AMB614" s="6"/>
      <c r="AMC614" s="6"/>
      <c r="AMD614" s="6"/>
      <c r="AME614" s="6"/>
      <c r="AMF614" s="6"/>
      <c r="AMG614" s="6"/>
      <c r="AMH614" s="6"/>
      <c r="AMI614" s="6"/>
      <c r="AMJ614" s="6"/>
    </row>
    <row r="615" spans="1:1024" s="16" customFormat="1" ht="25.5" x14ac:dyDescent="0.25">
      <c r="A615" s="11">
        <v>2</v>
      </c>
      <c r="B615" s="10" t="s">
        <v>38</v>
      </c>
      <c r="C615" s="10" t="s">
        <v>2235</v>
      </c>
      <c r="D615" s="5" t="s">
        <v>175</v>
      </c>
      <c r="E615" s="95">
        <v>614</v>
      </c>
      <c r="F615" s="5" t="s">
        <v>3130</v>
      </c>
      <c r="G615" s="16" t="s">
        <v>3131</v>
      </c>
      <c r="H615" s="1">
        <v>65.274478200000004</v>
      </c>
      <c r="I615" s="11" t="s">
        <v>43</v>
      </c>
      <c r="K615" s="5" t="s">
        <v>3132</v>
      </c>
      <c r="L615" s="34"/>
      <c r="M615" s="5"/>
      <c r="N615" s="34"/>
      <c r="O615" s="5"/>
      <c r="P615" s="34"/>
      <c r="Q615" s="5"/>
      <c r="R615" s="14"/>
      <c r="S615" s="5"/>
      <c r="T615" s="14"/>
      <c r="U615" s="5"/>
      <c r="V615" s="15"/>
      <c r="W615" s="5"/>
      <c r="X615" s="15"/>
      <c r="Y615" s="5"/>
      <c r="Z615" s="14"/>
      <c r="AA615" s="5"/>
      <c r="AB615" s="15"/>
      <c r="AC615" s="5"/>
      <c r="AD615" s="15"/>
      <c r="AE615" s="5"/>
      <c r="AF615" s="15"/>
      <c r="AG615" s="5"/>
      <c r="AH615" s="15"/>
      <c r="AI615" s="5"/>
      <c r="AJ615" s="15"/>
      <c r="AK615" s="5"/>
      <c r="AL615" s="15"/>
      <c r="AMB615" s="6"/>
      <c r="AMC615" s="6"/>
      <c r="AMD615" s="6"/>
      <c r="AME615" s="6"/>
      <c r="AMF615" s="6"/>
      <c r="AMG615" s="6"/>
      <c r="AMH615" s="6"/>
      <c r="AMI615" s="6"/>
      <c r="AMJ615" s="6"/>
    </row>
    <row r="616" spans="1:1024" s="16" customFormat="1" ht="38.25" x14ac:dyDescent="0.25">
      <c r="A616" s="11">
        <v>2</v>
      </c>
      <c r="B616" s="10" t="s">
        <v>38</v>
      </c>
      <c r="C616" s="10" t="s">
        <v>920</v>
      </c>
      <c r="D616" s="10" t="s">
        <v>117</v>
      </c>
      <c r="E616" s="95">
        <v>615</v>
      </c>
      <c r="F616" s="10" t="s">
        <v>3133</v>
      </c>
      <c r="G616" s="13" t="s">
        <v>3134</v>
      </c>
      <c r="H616" s="1">
        <v>819.89634000000001</v>
      </c>
      <c r="I616" s="11" t="s">
        <v>43</v>
      </c>
      <c r="J616" s="13"/>
      <c r="K616" s="10" t="s">
        <v>3135</v>
      </c>
      <c r="L616" s="10"/>
      <c r="M616" s="10" t="s">
        <v>3136</v>
      </c>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B616" s="6"/>
      <c r="AMC616" s="6"/>
      <c r="AMD616" s="6"/>
      <c r="AME616" s="6"/>
      <c r="AMF616" s="6"/>
      <c r="AMG616" s="6"/>
      <c r="AMH616" s="6"/>
      <c r="AMI616" s="6"/>
      <c r="AMJ616" s="6"/>
    </row>
    <row r="617" spans="1:1024" s="16" customFormat="1" ht="25.5" x14ac:dyDescent="0.25">
      <c r="A617" s="11">
        <v>2</v>
      </c>
      <c r="B617" s="10" t="s">
        <v>38</v>
      </c>
      <c r="C617" s="10" t="s">
        <v>135</v>
      </c>
      <c r="D617" s="5" t="s">
        <v>40</v>
      </c>
      <c r="E617" s="95">
        <v>616</v>
      </c>
      <c r="F617" s="5" t="s">
        <v>3143</v>
      </c>
      <c r="G617" s="16" t="s">
        <v>3109</v>
      </c>
      <c r="H617" s="1">
        <v>98.646177499999993</v>
      </c>
      <c r="I617" s="11" t="s">
        <v>43</v>
      </c>
      <c r="K617" s="5" t="s">
        <v>3144</v>
      </c>
      <c r="L617" s="34"/>
      <c r="M617" s="5" t="s">
        <v>3145</v>
      </c>
      <c r="N617" s="34"/>
      <c r="O617" s="5"/>
      <c r="P617" s="34"/>
      <c r="Q617" s="5"/>
      <c r="R617" s="11"/>
      <c r="S617" s="5"/>
      <c r="T617" s="11"/>
      <c r="U617" s="5"/>
      <c r="V617" s="11"/>
      <c r="W617" s="5"/>
      <c r="X617" s="11"/>
      <c r="Y617" s="5"/>
      <c r="Z617" s="11"/>
      <c r="AA617" s="5"/>
      <c r="AB617" s="5"/>
      <c r="AC617" s="5"/>
      <c r="AD617" s="5"/>
      <c r="AE617" s="5"/>
      <c r="AF617" s="5"/>
      <c r="AG617" s="5"/>
      <c r="AH617" s="5"/>
      <c r="AI617" s="5"/>
      <c r="AJ617" s="5"/>
      <c r="AK617" s="5"/>
      <c r="AL617" s="5"/>
      <c r="AMB617" s="6"/>
      <c r="AMC617" s="6"/>
      <c r="AMD617" s="6"/>
      <c r="AME617" s="6"/>
      <c r="AMF617" s="6"/>
      <c r="AMG617" s="6"/>
      <c r="AMH617" s="6"/>
      <c r="AMI617" s="6"/>
      <c r="AMJ617" s="6"/>
    </row>
    <row r="618" spans="1:1024" s="16" customFormat="1" ht="25.5" x14ac:dyDescent="0.25">
      <c r="A618" s="11">
        <v>2</v>
      </c>
      <c r="B618" s="10" t="s">
        <v>38</v>
      </c>
      <c r="C618" s="10" t="s">
        <v>3146</v>
      </c>
      <c r="D618" s="10" t="s">
        <v>275</v>
      </c>
      <c r="E618" s="95">
        <v>617</v>
      </c>
      <c r="F618" s="10" t="s">
        <v>3147</v>
      </c>
      <c r="G618" s="13" t="s">
        <v>3148</v>
      </c>
      <c r="H618" s="1">
        <v>5779.6933300000001</v>
      </c>
      <c r="I618" s="11" t="s">
        <v>43</v>
      </c>
      <c r="J618" s="13"/>
      <c r="K618" s="10" t="s">
        <v>3149</v>
      </c>
      <c r="L618" s="10">
        <v>1653398</v>
      </c>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B618" s="6"/>
      <c r="AMC618" s="6"/>
      <c r="AMD618" s="6"/>
      <c r="AME618" s="6"/>
      <c r="AMF618" s="6"/>
      <c r="AMG618" s="6"/>
      <c r="AMH618" s="6"/>
      <c r="AMI618" s="6"/>
      <c r="AMJ618" s="6"/>
    </row>
    <row r="619" spans="1:1024" s="16" customFormat="1" ht="25.5" x14ac:dyDescent="0.25">
      <c r="A619" s="11">
        <v>2</v>
      </c>
      <c r="B619" s="10" t="s">
        <v>38</v>
      </c>
      <c r="C619" s="10" t="s">
        <v>3146</v>
      </c>
      <c r="D619" s="10" t="s">
        <v>275</v>
      </c>
      <c r="E619" s="95">
        <v>618</v>
      </c>
      <c r="F619" s="10" t="s">
        <v>3150</v>
      </c>
      <c r="G619" s="13" t="s">
        <v>3148</v>
      </c>
      <c r="H619" s="1">
        <v>2080.4601600000001</v>
      </c>
      <c r="I619" s="11" t="s">
        <v>43</v>
      </c>
      <c r="J619" s="13"/>
      <c r="K619" s="10" t="s">
        <v>3149</v>
      </c>
      <c r="L619" s="10">
        <v>1653398</v>
      </c>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B619" s="6"/>
      <c r="AMC619" s="6"/>
      <c r="AMD619" s="6"/>
      <c r="AME619" s="6"/>
      <c r="AMF619" s="6"/>
      <c r="AMG619" s="6"/>
      <c r="AMH619" s="6"/>
      <c r="AMI619" s="6"/>
      <c r="AMJ619" s="6"/>
    </row>
    <row r="620" spans="1:1024" s="16" customFormat="1" ht="38.25" x14ac:dyDescent="0.25">
      <c r="A620" s="11">
        <v>2</v>
      </c>
      <c r="B620" s="10" t="s">
        <v>38</v>
      </c>
      <c r="C620" s="10" t="s">
        <v>3151</v>
      </c>
      <c r="D620" s="10" t="s">
        <v>59</v>
      </c>
      <c r="E620" s="95">
        <v>619</v>
      </c>
      <c r="F620" s="10" t="s">
        <v>3152</v>
      </c>
      <c r="G620" s="13" t="s">
        <v>3153</v>
      </c>
      <c r="H620" s="1">
        <v>6221.3601699999999</v>
      </c>
      <c r="I620" s="11" t="s">
        <v>43</v>
      </c>
      <c r="J620" s="13"/>
      <c r="K620" s="10" t="s">
        <v>3149</v>
      </c>
      <c r="L620" s="10"/>
      <c r="M620" s="10" t="s">
        <v>3154</v>
      </c>
      <c r="N620" s="10"/>
      <c r="O620" s="10" t="s">
        <v>3155</v>
      </c>
      <c r="P620" s="10"/>
      <c r="Q620" s="10" t="s">
        <v>3156</v>
      </c>
      <c r="R620" s="10"/>
      <c r="S620" s="10" t="s">
        <v>3157</v>
      </c>
      <c r="T620" s="10"/>
      <c r="U620" s="10" t="s">
        <v>3158</v>
      </c>
      <c r="V620" s="10"/>
      <c r="W620" s="10"/>
      <c r="X620" s="10"/>
      <c r="Y620" s="10"/>
      <c r="Z620" s="10"/>
      <c r="AA620" s="10"/>
      <c r="AB620" s="10"/>
      <c r="AC620" s="10"/>
      <c r="AD620" s="10"/>
      <c r="AE620" s="10"/>
      <c r="AF620" s="10"/>
      <c r="AG620" s="10"/>
      <c r="AH620" s="10"/>
      <c r="AI620" s="10"/>
      <c r="AJ620" s="10"/>
      <c r="AK620" s="10"/>
      <c r="AL620" s="10"/>
      <c r="AMB620" s="6"/>
      <c r="AMC620" s="6"/>
      <c r="AMD620" s="6"/>
      <c r="AME620" s="6"/>
      <c r="AMF620" s="6"/>
      <c r="AMG620" s="6"/>
      <c r="AMH620" s="6"/>
      <c r="AMI620" s="6"/>
      <c r="AMJ620" s="6"/>
    </row>
    <row r="621" spans="1:1024" s="16" customFormat="1" ht="25.5" x14ac:dyDescent="0.25">
      <c r="A621" s="11">
        <v>2</v>
      </c>
      <c r="B621" s="10" t="s">
        <v>38</v>
      </c>
      <c r="C621" s="10" t="s">
        <v>1928</v>
      </c>
      <c r="D621" s="10" t="s">
        <v>40</v>
      </c>
      <c r="E621" s="95">
        <v>620</v>
      </c>
      <c r="F621" s="10" t="s">
        <v>3159</v>
      </c>
      <c r="G621" s="13" t="s">
        <v>3160</v>
      </c>
      <c r="H621" s="1">
        <v>119.01754</v>
      </c>
      <c r="I621" s="11" t="s">
        <v>43</v>
      </c>
      <c r="J621" s="13"/>
      <c r="K621" s="10" t="s">
        <v>3161</v>
      </c>
      <c r="L621" s="10"/>
      <c r="M621" s="10"/>
      <c r="N621" s="5"/>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B621" s="6"/>
      <c r="AMC621" s="6"/>
      <c r="AMD621" s="6"/>
      <c r="AME621" s="6"/>
      <c r="AMF621" s="6"/>
      <c r="AMG621" s="6"/>
      <c r="AMH621" s="6"/>
      <c r="AMI621" s="6"/>
      <c r="AMJ621" s="6"/>
    </row>
    <row r="622" spans="1:1024" s="16" customFormat="1" ht="38.25" x14ac:dyDescent="0.25">
      <c r="A622" s="11">
        <v>2</v>
      </c>
      <c r="B622" s="10" t="s">
        <v>38</v>
      </c>
      <c r="C622" s="10" t="s">
        <v>135</v>
      </c>
      <c r="D622" s="5" t="s">
        <v>40</v>
      </c>
      <c r="E622" s="95">
        <v>621</v>
      </c>
      <c r="F622" s="5" t="s">
        <v>3162</v>
      </c>
      <c r="G622" s="16" t="s">
        <v>3109</v>
      </c>
      <c r="H622" s="1">
        <v>155.56246300000001</v>
      </c>
      <c r="I622" s="11" t="s">
        <v>43</v>
      </c>
      <c r="K622" s="5" t="s">
        <v>3163</v>
      </c>
      <c r="L622" s="34"/>
      <c r="M622" s="5" t="s">
        <v>3164</v>
      </c>
      <c r="N622" s="34"/>
      <c r="O622" s="5"/>
      <c r="P622" s="34"/>
      <c r="Q622" s="5"/>
      <c r="R622" s="11"/>
      <c r="S622" s="5"/>
      <c r="T622" s="11"/>
      <c r="U622" s="5"/>
      <c r="V622" s="11"/>
      <c r="W622" s="5"/>
      <c r="X622" s="11"/>
      <c r="Y622" s="5"/>
      <c r="Z622" s="11"/>
      <c r="AA622" s="5"/>
      <c r="AB622" s="5"/>
      <c r="AC622" s="5"/>
      <c r="AD622" s="5"/>
      <c r="AE622" s="5"/>
      <c r="AF622" s="5"/>
      <c r="AG622" s="5"/>
      <c r="AH622" s="5"/>
      <c r="AI622" s="5"/>
      <c r="AJ622" s="5"/>
      <c r="AK622" s="5"/>
      <c r="AL622" s="5"/>
      <c r="AMB622" s="6"/>
      <c r="AMC622" s="6"/>
      <c r="AMD622" s="6"/>
      <c r="AME622" s="6"/>
      <c r="AMF622" s="6"/>
      <c r="AMG622" s="6"/>
      <c r="AMH622" s="6"/>
      <c r="AMI622" s="6"/>
      <c r="AMJ622" s="6"/>
    </row>
    <row r="623" spans="1:1024" s="16" customFormat="1" ht="25.5" x14ac:dyDescent="0.25">
      <c r="A623" s="11">
        <v>2</v>
      </c>
      <c r="B623" s="10" t="s">
        <v>38</v>
      </c>
      <c r="C623" s="10" t="s">
        <v>646</v>
      </c>
      <c r="D623" s="5" t="s">
        <v>150</v>
      </c>
      <c r="E623" s="95">
        <v>622</v>
      </c>
      <c r="F623" s="10" t="s">
        <v>3165</v>
      </c>
      <c r="G623" s="13" t="s">
        <v>3166</v>
      </c>
      <c r="H623" s="1">
        <v>25.953885400000001</v>
      </c>
      <c r="I623" s="11" t="s">
        <v>43</v>
      </c>
      <c r="J623" s="13"/>
      <c r="K623" s="10" t="s">
        <v>3167</v>
      </c>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B623" s="6"/>
      <c r="AMC623" s="6"/>
      <c r="AMD623" s="6"/>
      <c r="AME623" s="6"/>
      <c r="AMF623" s="6"/>
      <c r="AMG623" s="6"/>
      <c r="AMH623" s="6"/>
      <c r="AMI623" s="6"/>
      <c r="AMJ623" s="6"/>
    </row>
    <row r="624" spans="1:1024" s="16" customFormat="1" ht="38.25" x14ac:dyDescent="0.25">
      <c r="A624" s="11">
        <v>2</v>
      </c>
      <c r="B624" s="10" t="s">
        <v>38</v>
      </c>
      <c r="C624" s="10" t="s">
        <v>2042</v>
      </c>
      <c r="D624" s="5" t="s">
        <v>59</v>
      </c>
      <c r="E624" s="95">
        <v>623</v>
      </c>
      <c r="F624" s="5" t="s">
        <v>3168</v>
      </c>
      <c r="G624" s="16" t="s">
        <v>3169</v>
      </c>
      <c r="H624" s="1">
        <v>140.33839</v>
      </c>
      <c r="I624" s="11" t="s">
        <v>43</v>
      </c>
      <c r="K624" s="5" t="s">
        <v>3170</v>
      </c>
      <c r="L624" s="34"/>
      <c r="M624" s="5"/>
      <c r="N624" s="34"/>
      <c r="O624" s="5"/>
      <c r="P624" s="34"/>
      <c r="Q624" s="5"/>
      <c r="R624" s="14"/>
      <c r="S624" s="5"/>
      <c r="T624" s="14"/>
      <c r="U624" s="5"/>
      <c r="V624" s="15"/>
      <c r="W624" s="5"/>
      <c r="X624" s="15"/>
      <c r="Y624" s="5"/>
      <c r="Z624" s="14"/>
      <c r="AA624" s="5"/>
      <c r="AB624" s="15"/>
      <c r="AC624" s="5"/>
      <c r="AD624" s="15"/>
      <c r="AE624" s="5"/>
      <c r="AF624" s="15"/>
      <c r="AG624" s="5"/>
      <c r="AH624" s="15"/>
      <c r="AI624" s="5"/>
      <c r="AJ624" s="15"/>
      <c r="AK624" s="5"/>
      <c r="AL624" s="15"/>
      <c r="AMB624" s="6"/>
      <c r="AMC624" s="6"/>
      <c r="AMD624" s="6"/>
      <c r="AME624" s="6"/>
      <c r="AMF624" s="6"/>
      <c r="AMG624" s="6"/>
      <c r="AMH624" s="6"/>
      <c r="AMI624" s="6"/>
      <c r="AMJ624" s="6"/>
    </row>
    <row r="625" spans="1:1024" s="16" customFormat="1" ht="51" x14ac:dyDescent="0.25">
      <c r="A625" s="11">
        <v>2</v>
      </c>
      <c r="B625" s="10" t="s">
        <v>38</v>
      </c>
      <c r="C625" s="10" t="s">
        <v>228</v>
      </c>
      <c r="D625" s="10" t="s">
        <v>52</v>
      </c>
      <c r="E625" s="95">
        <v>624</v>
      </c>
      <c r="F625" s="10" t="s">
        <v>3171</v>
      </c>
      <c r="G625" s="13" t="s">
        <v>3172</v>
      </c>
      <c r="H625" s="1">
        <v>358.43133869999997</v>
      </c>
      <c r="I625" s="11" t="s">
        <v>43</v>
      </c>
      <c r="J625" s="13"/>
      <c r="K625" s="10" t="s">
        <v>3173</v>
      </c>
      <c r="L625" s="10"/>
      <c r="M625" s="10" t="s">
        <v>3174</v>
      </c>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B625" s="6"/>
      <c r="AMC625" s="6"/>
      <c r="AMD625" s="6"/>
      <c r="AME625" s="6"/>
      <c r="AMF625" s="6"/>
      <c r="AMG625" s="6"/>
      <c r="AMH625" s="6"/>
      <c r="AMI625" s="6"/>
      <c r="AMJ625" s="6"/>
    </row>
    <row r="626" spans="1:1024" s="16" customFormat="1" ht="38.25" x14ac:dyDescent="0.25">
      <c r="A626" s="11">
        <v>2</v>
      </c>
      <c r="B626" s="10" t="s">
        <v>38</v>
      </c>
      <c r="C626" s="25" t="s">
        <v>3175</v>
      </c>
      <c r="D626" s="5" t="s">
        <v>336</v>
      </c>
      <c r="E626" s="95">
        <v>625</v>
      </c>
      <c r="F626" s="25" t="s">
        <v>3176</v>
      </c>
      <c r="G626" s="16" t="s">
        <v>3177</v>
      </c>
      <c r="H626" s="1">
        <v>51.815148899999997</v>
      </c>
      <c r="I626" s="11" t="s">
        <v>43</v>
      </c>
      <c r="K626" s="5" t="s">
        <v>3178</v>
      </c>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B626" s="6"/>
      <c r="AMC626" s="6"/>
      <c r="AMD626" s="6"/>
      <c r="AME626" s="6"/>
      <c r="AMF626" s="6"/>
      <c r="AMG626" s="6"/>
      <c r="AMH626" s="6"/>
      <c r="AMI626" s="6"/>
      <c r="AMJ626" s="6"/>
    </row>
    <row r="627" spans="1:1024" s="16" customFormat="1" ht="38.25" x14ac:dyDescent="0.25">
      <c r="A627" s="11">
        <v>2</v>
      </c>
      <c r="B627" s="10" t="s">
        <v>38</v>
      </c>
      <c r="C627" s="10" t="s">
        <v>1330</v>
      </c>
      <c r="D627" s="10" t="s">
        <v>52</v>
      </c>
      <c r="E627" s="95">
        <v>626</v>
      </c>
      <c r="F627" s="10" t="s">
        <v>3179</v>
      </c>
      <c r="G627" s="13" t="s">
        <v>3180</v>
      </c>
      <c r="H627" s="1">
        <v>102.28117</v>
      </c>
      <c r="I627" s="11" t="s">
        <v>43</v>
      </c>
      <c r="J627" s="13"/>
      <c r="K627" s="10" t="s">
        <v>3181</v>
      </c>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B627" s="6"/>
      <c r="AMC627" s="6"/>
      <c r="AMD627" s="6"/>
      <c r="AME627" s="6"/>
      <c r="AMF627" s="6"/>
      <c r="AMG627" s="6"/>
      <c r="AMH627" s="6"/>
      <c r="AMI627" s="6"/>
      <c r="AMJ627" s="6"/>
    </row>
    <row r="628" spans="1:1024" s="16" customFormat="1" ht="25.5" x14ac:dyDescent="0.25">
      <c r="A628" s="11">
        <v>2</v>
      </c>
      <c r="B628" s="10" t="s">
        <v>38</v>
      </c>
      <c r="C628" s="10" t="s">
        <v>3182</v>
      </c>
      <c r="D628" s="10" t="s">
        <v>336</v>
      </c>
      <c r="E628" s="95">
        <v>627</v>
      </c>
      <c r="F628" s="10" t="s">
        <v>3183</v>
      </c>
      <c r="G628" s="13" t="s">
        <v>3184</v>
      </c>
      <c r="H628" s="1">
        <v>36.0672438</v>
      </c>
      <c r="I628" s="11" t="s">
        <v>43</v>
      </c>
      <c r="J628" s="13"/>
      <c r="K628" s="10" t="s">
        <v>3185</v>
      </c>
      <c r="L628" s="10"/>
      <c r="M628" s="10"/>
      <c r="N628" s="5"/>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B628" s="6"/>
      <c r="AMC628" s="6"/>
      <c r="AMD628" s="6"/>
      <c r="AME628" s="6"/>
      <c r="AMF628" s="6"/>
      <c r="AMG628" s="6"/>
      <c r="AMH628" s="6"/>
      <c r="AMI628" s="6"/>
      <c r="AMJ628" s="6"/>
    </row>
    <row r="629" spans="1:1024" s="16" customFormat="1" ht="38.25" x14ac:dyDescent="0.25">
      <c r="A629" s="11">
        <v>2</v>
      </c>
      <c r="B629" s="10" t="s">
        <v>38</v>
      </c>
      <c r="C629" s="10" t="s">
        <v>3186</v>
      </c>
      <c r="D629" s="5" t="s">
        <v>111</v>
      </c>
      <c r="E629" s="95">
        <v>628</v>
      </c>
      <c r="F629" s="5" t="s">
        <v>3187</v>
      </c>
      <c r="G629" s="16" t="s">
        <v>3188</v>
      </c>
      <c r="H629" s="1">
        <v>4344.9885654999998</v>
      </c>
      <c r="I629" s="11" t="s">
        <v>43</v>
      </c>
      <c r="K629" s="5" t="s">
        <v>3189</v>
      </c>
      <c r="L629" s="34"/>
      <c r="M629" s="5" t="s">
        <v>3190</v>
      </c>
      <c r="N629" s="34"/>
      <c r="O629" s="5"/>
      <c r="P629" s="34"/>
      <c r="Q629" s="5"/>
      <c r="R629" s="14"/>
      <c r="S629" s="5"/>
      <c r="T629" s="14"/>
      <c r="U629" s="5"/>
      <c r="V629" s="15"/>
      <c r="W629" s="5"/>
      <c r="X629" s="5"/>
      <c r="Y629" s="5"/>
      <c r="Z629" s="5"/>
      <c r="AA629" s="5"/>
      <c r="AB629" s="5"/>
      <c r="AC629" s="5"/>
      <c r="AD629" s="5"/>
      <c r="AE629" s="5"/>
      <c r="AF629" s="5"/>
      <c r="AG629" s="5"/>
      <c r="AH629" s="5"/>
      <c r="AI629" s="5"/>
      <c r="AJ629" s="5"/>
      <c r="AK629" s="5"/>
      <c r="AL629" s="5"/>
      <c r="AMB629" s="6"/>
      <c r="AMC629" s="6"/>
      <c r="AMD629" s="6"/>
      <c r="AME629" s="6"/>
      <c r="AMF629" s="6"/>
      <c r="AMG629" s="6"/>
      <c r="AMH629" s="6"/>
      <c r="AMI629" s="6"/>
      <c r="AMJ629" s="6"/>
    </row>
    <row r="630" spans="1:1024" s="16" customFormat="1" ht="51" x14ac:dyDescent="0.25">
      <c r="A630" s="11">
        <v>2</v>
      </c>
      <c r="B630" s="10" t="s">
        <v>38</v>
      </c>
      <c r="C630" s="10" t="s">
        <v>1619</v>
      </c>
      <c r="D630" s="5" t="s">
        <v>52</v>
      </c>
      <c r="E630" s="95">
        <v>629</v>
      </c>
      <c r="F630" s="5" t="s">
        <v>3191</v>
      </c>
      <c r="G630" s="16" t="s">
        <v>3192</v>
      </c>
      <c r="H630" s="1">
        <v>525</v>
      </c>
      <c r="I630" s="11" t="s">
        <v>43</v>
      </c>
      <c r="K630" s="5" t="s">
        <v>3193</v>
      </c>
      <c r="L630" s="34" t="s">
        <v>315</v>
      </c>
      <c r="M630" s="5"/>
      <c r="N630" s="34"/>
      <c r="O630" s="5"/>
      <c r="P630" s="34"/>
      <c r="Q630" s="5"/>
      <c r="R630" s="14"/>
      <c r="S630" s="5"/>
      <c r="T630" s="14"/>
      <c r="U630" s="5"/>
      <c r="V630" s="14"/>
      <c r="W630" s="5"/>
      <c r="X630" s="11"/>
      <c r="Y630" s="5"/>
      <c r="Z630" s="11"/>
      <c r="AA630" s="5"/>
      <c r="AB630" s="5"/>
      <c r="AC630" s="5"/>
      <c r="AD630" s="5"/>
      <c r="AE630" s="5"/>
      <c r="AF630" s="5"/>
      <c r="AG630" s="5"/>
      <c r="AH630" s="5"/>
      <c r="AI630" s="5"/>
      <c r="AJ630" s="5"/>
      <c r="AK630" s="5"/>
      <c r="AL630" s="5"/>
      <c r="AMB630" s="6"/>
      <c r="AMC630" s="6"/>
      <c r="AMD630" s="6"/>
      <c r="AME630" s="6"/>
      <c r="AMF630" s="6"/>
      <c r="AMG630" s="6"/>
      <c r="AMH630" s="6"/>
      <c r="AMI630" s="6"/>
      <c r="AMJ630" s="6"/>
    </row>
    <row r="631" spans="1:1024" s="16" customFormat="1" ht="38.25" x14ac:dyDescent="0.25">
      <c r="A631" s="11">
        <v>2</v>
      </c>
      <c r="B631" s="10" t="s">
        <v>38</v>
      </c>
      <c r="C631" s="10" t="s">
        <v>3194</v>
      </c>
      <c r="D631" s="5" t="s">
        <v>275</v>
      </c>
      <c r="E631" s="95">
        <v>630</v>
      </c>
      <c r="F631" s="5" t="s">
        <v>3195</v>
      </c>
      <c r="G631" s="16" t="s">
        <v>3196</v>
      </c>
      <c r="H631" s="1">
        <v>35.516719999999999</v>
      </c>
      <c r="I631" s="11" t="s">
        <v>43</v>
      </c>
      <c r="J631" s="16" t="s">
        <v>3197</v>
      </c>
      <c r="K631" s="5" t="s">
        <v>3198</v>
      </c>
      <c r="L631" s="5"/>
      <c r="M631" s="5" t="s">
        <v>3199</v>
      </c>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B631" s="6"/>
      <c r="AMC631" s="6"/>
      <c r="AMD631" s="6"/>
      <c r="AME631" s="6"/>
      <c r="AMF631" s="6"/>
      <c r="AMG631" s="6"/>
      <c r="AMH631" s="6"/>
      <c r="AMI631" s="6"/>
      <c r="AMJ631" s="6"/>
    </row>
    <row r="632" spans="1:1024" s="16" customFormat="1" ht="38.25" x14ac:dyDescent="0.25">
      <c r="A632" s="11">
        <v>2</v>
      </c>
      <c r="B632" s="10" t="s">
        <v>38</v>
      </c>
      <c r="C632" s="10" t="s">
        <v>3200</v>
      </c>
      <c r="D632" s="10" t="s">
        <v>111</v>
      </c>
      <c r="E632" s="95">
        <v>631</v>
      </c>
      <c r="F632" s="10" t="s">
        <v>3201</v>
      </c>
      <c r="G632" s="13" t="s">
        <v>3202</v>
      </c>
      <c r="H632" s="1">
        <v>117.74471220000001</v>
      </c>
      <c r="I632" s="11" t="s">
        <v>43</v>
      </c>
      <c r="J632" s="13"/>
      <c r="K632" s="10" t="s">
        <v>3203</v>
      </c>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B632" s="6"/>
      <c r="AMC632" s="6"/>
      <c r="AMD632" s="6"/>
      <c r="AME632" s="6"/>
      <c r="AMF632" s="6"/>
      <c r="AMG632" s="6"/>
      <c r="AMH632" s="6"/>
      <c r="AMI632" s="6"/>
      <c r="AMJ632" s="6"/>
    </row>
    <row r="633" spans="1:1024" s="16" customFormat="1" ht="25.5" x14ac:dyDescent="0.25">
      <c r="A633" s="11">
        <v>2</v>
      </c>
      <c r="B633" s="10" t="s">
        <v>38</v>
      </c>
      <c r="C633" s="10" t="s">
        <v>3204</v>
      </c>
      <c r="D633" s="10" t="s">
        <v>117</v>
      </c>
      <c r="E633" s="95">
        <v>632</v>
      </c>
      <c r="F633" s="10" t="s">
        <v>3205</v>
      </c>
      <c r="G633" s="13" t="s">
        <v>3206</v>
      </c>
      <c r="H633" s="1">
        <v>72.606279999999998</v>
      </c>
      <c r="I633" s="11" t="s">
        <v>43</v>
      </c>
      <c r="J633" s="13"/>
      <c r="K633" s="10" t="s">
        <v>3207</v>
      </c>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B633" s="6"/>
      <c r="AMC633" s="6"/>
      <c r="AMD633" s="6"/>
      <c r="AME633" s="6"/>
      <c r="AMF633" s="6"/>
      <c r="AMG633" s="6"/>
      <c r="AMH633" s="6"/>
      <c r="AMI633" s="6"/>
      <c r="AMJ633" s="6"/>
    </row>
    <row r="634" spans="1:1024" s="16" customFormat="1" ht="38.25" x14ac:dyDescent="0.25">
      <c r="A634" s="11">
        <v>2</v>
      </c>
      <c r="B634" s="10" t="s">
        <v>38</v>
      </c>
      <c r="C634" s="10" t="s">
        <v>2977</v>
      </c>
      <c r="D634" s="10" t="s">
        <v>111</v>
      </c>
      <c r="E634" s="95">
        <v>633</v>
      </c>
      <c r="F634" s="10" t="s">
        <v>3208</v>
      </c>
      <c r="G634" s="13" t="s">
        <v>3209</v>
      </c>
      <c r="H634" s="1">
        <v>391.89467000000002</v>
      </c>
      <c r="I634" s="11" t="s">
        <v>43</v>
      </c>
      <c r="J634" s="13"/>
      <c r="K634" s="10" t="s">
        <v>3210</v>
      </c>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B634" s="6"/>
      <c r="AMC634" s="6"/>
      <c r="AMD634" s="6"/>
      <c r="AME634" s="6"/>
      <c r="AMF634" s="6"/>
      <c r="AMG634" s="6"/>
      <c r="AMH634" s="6"/>
      <c r="AMI634" s="6"/>
      <c r="AMJ634" s="6"/>
    </row>
    <row r="635" spans="1:1024" s="16" customFormat="1" ht="38.25" x14ac:dyDescent="0.25">
      <c r="A635" s="11">
        <v>2</v>
      </c>
      <c r="B635" s="10" t="s">
        <v>38</v>
      </c>
      <c r="C635" s="10" t="s">
        <v>3211</v>
      </c>
      <c r="D635" s="5" t="s">
        <v>150</v>
      </c>
      <c r="E635" s="95">
        <v>634</v>
      </c>
      <c r="F635" s="10" t="s">
        <v>3212</v>
      </c>
      <c r="G635" s="13" t="s">
        <v>3213</v>
      </c>
      <c r="H635" s="1">
        <v>52.05979</v>
      </c>
      <c r="I635" s="11" t="s">
        <v>43</v>
      </c>
      <c r="J635" s="13"/>
      <c r="K635" s="10" t="s">
        <v>3214</v>
      </c>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B635" s="6"/>
      <c r="AMC635" s="6"/>
      <c r="AMD635" s="6"/>
      <c r="AME635" s="6"/>
      <c r="AMF635" s="6"/>
      <c r="AMG635" s="6"/>
      <c r="AMH635" s="6"/>
      <c r="AMI635" s="6"/>
      <c r="AMJ635" s="6"/>
    </row>
    <row r="636" spans="1:1024" s="16" customFormat="1" ht="25.5" x14ac:dyDescent="0.25">
      <c r="A636" s="11">
        <v>2</v>
      </c>
      <c r="B636" s="10" t="s">
        <v>38</v>
      </c>
      <c r="C636" s="10" t="s">
        <v>282</v>
      </c>
      <c r="D636" s="5" t="s">
        <v>170</v>
      </c>
      <c r="E636" s="95">
        <v>635</v>
      </c>
      <c r="F636" s="5" t="s">
        <v>3215</v>
      </c>
      <c r="G636" s="16" t="s">
        <v>3216</v>
      </c>
      <c r="H636" s="1">
        <v>475.04385000000002</v>
      </c>
      <c r="I636" s="11" t="s">
        <v>43</v>
      </c>
      <c r="K636" s="5" t="s">
        <v>3217</v>
      </c>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B636" s="6"/>
      <c r="AMC636" s="6"/>
      <c r="AMD636" s="6"/>
      <c r="AME636" s="6"/>
      <c r="AMF636" s="6"/>
      <c r="AMG636" s="6"/>
      <c r="AMH636" s="6"/>
      <c r="AMI636" s="6"/>
      <c r="AMJ636" s="6"/>
    </row>
    <row r="637" spans="1:1024" s="16" customFormat="1" ht="51" x14ac:dyDescent="0.25">
      <c r="A637" s="11">
        <v>2</v>
      </c>
      <c r="B637" s="10" t="s">
        <v>38</v>
      </c>
      <c r="C637" s="10" t="s">
        <v>1172</v>
      </c>
      <c r="D637" s="10" t="s">
        <v>306</v>
      </c>
      <c r="E637" s="95">
        <v>636</v>
      </c>
      <c r="F637" s="10" t="s">
        <v>3218</v>
      </c>
      <c r="G637" s="10" t="s">
        <v>3219</v>
      </c>
      <c r="H637" s="1">
        <v>41.681739999999998</v>
      </c>
      <c r="I637" s="11" t="s">
        <v>43</v>
      </c>
      <c r="J637" s="13"/>
      <c r="K637" s="10" t="s">
        <v>3220</v>
      </c>
      <c r="L637" s="10"/>
      <c r="M637" s="10" t="s">
        <v>3221</v>
      </c>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B637" s="6"/>
      <c r="AMC637" s="6"/>
      <c r="AMD637" s="6"/>
      <c r="AME637" s="6"/>
      <c r="AMF637" s="6"/>
      <c r="AMG637" s="6"/>
      <c r="AMH637" s="6"/>
      <c r="AMI637" s="6"/>
      <c r="AMJ637" s="6"/>
    </row>
    <row r="638" spans="1:1024" s="16" customFormat="1" ht="25.5" x14ac:dyDescent="0.25">
      <c r="A638" s="11">
        <v>2</v>
      </c>
      <c r="B638" s="10" t="s">
        <v>38</v>
      </c>
      <c r="C638" s="10" t="s">
        <v>228</v>
      </c>
      <c r="D638" s="10" t="s">
        <v>52</v>
      </c>
      <c r="E638" s="95">
        <v>637</v>
      </c>
      <c r="F638" s="10" t="s">
        <v>3222</v>
      </c>
      <c r="G638" s="13" t="s">
        <v>3223</v>
      </c>
      <c r="H638" s="1">
        <v>69.107569999999996</v>
      </c>
      <c r="I638" s="11" t="s">
        <v>43</v>
      </c>
      <c r="J638" s="13"/>
      <c r="K638" s="10" t="s">
        <v>3224</v>
      </c>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B638" s="6"/>
      <c r="AMC638" s="6"/>
      <c r="AMD638" s="6"/>
      <c r="AME638" s="6"/>
      <c r="AMF638" s="6"/>
      <c r="AMG638" s="6"/>
      <c r="AMH638" s="6"/>
      <c r="AMI638" s="6"/>
      <c r="AMJ638" s="6"/>
    </row>
    <row r="639" spans="1:1024" s="16" customFormat="1" ht="25.5" x14ac:dyDescent="0.25">
      <c r="A639" s="11">
        <v>2</v>
      </c>
      <c r="B639" s="10" t="s">
        <v>38</v>
      </c>
      <c r="C639" s="10" t="s">
        <v>1550</v>
      </c>
      <c r="D639" s="10" t="s">
        <v>117</v>
      </c>
      <c r="E639" s="95">
        <v>638</v>
      </c>
      <c r="F639" s="10" t="s">
        <v>3225</v>
      </c>
      <c r="G639" s="13" t="s">
        <v>3226</v>
      </c>
      <c r="H639" s="1">
        <v>63.330618700000002</v>
      </c>
      <c r="I639" s="11" t="s">
        <v>43</v>
      </c>
      <c r="J639" s="13"/>
      <c r="K639" s="10" t="s">
        <v>3227</v>
      </c>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B639" s="6"/>
      <c r="AMC639" s="6"/>
      <c r="AMD639" s="6"/>
      <c r="AME639" s="6"/>
      <c r="AMF639" s="6"/>
      <c r="AMG639" s="6"/>
      <c r="AMH639" s="6"/>
      <c r="AMI639" s="6"/>
      <c r="AMJ639" s="6"/>
    </row>
    <row r="640" spans="1:1024" s="16" customFormat="1" ht="25.5" x14ac:dyDescent="0.25">
      <c r="A640" s="11">
        <v>2</v>
      </c>
      <c r="B640" s="10" t="s">
        <v>38</v>
      </c>
      <c r="C640" s="5" t="s">
        <v>3228</v>
      </c>
      <c r="D640" s="5" t="s">
        <v>150</v>
      </c>
      <c r="E640" s="95">
        <v>639</v>
      </c>
      <c r="F640" s="5" t="s">
        <v>3229</v>
      </c>
      <c r="G640" s="16" t="s">
        <v>3230</v>
      </c>
      <c r="H640" s="1">
        <v>72.697158999999999</v>
      </c>
      <c r="I640" s="11" t="s">
        <v>43</v>
      </c>
      <c r="K640" s="5" t="s">
        <v>3231</v>
      </c>
      <c r="L640" s="34"/>
      <c r="M640" s="5"/>
      <c r="N640" s="34"/>
      <c r="O640" s="5"/>
      <c r="P640" s="34"/>
      <c r="Q640" s="5"/>
      <c r="R640" s="11"/>
      <c r="S640" s="5"/>
      <c r="T640" s="11"/>
      <c r="U640" s="5"/>
      <c r="V640" s="11"/>
      <c r="W640" s="5"/>
      <c r="X640" s="11"/>
      <c r="Y640" s="5"/>
      <c r="Z640" s="11"/>
      <c r="AA640" s="5"/>
      <c r="AB640" s="5"/>
      <c r="AC640" s="5"/>
      <c r="AD640" s="5"/>
      <c r="AE640" s="5"/>
      <c r="AF640" s="5"/>
      <c r="AG640" s="5"/>
      <c r="AH640" s="5"/>
      <c r="AI640" s="5"/>
      <c r="AJ640" s="5"/>
      <c r="AK640" s="5"/>
      <c r="AL640" s="5"/>
      <c r="AMB640" s="6"/>
      <c r="AMC640" s="6"/>
      <c r="AMD640" s="6"/>
      <c r="AME640" s="6"/>
      <c r="AMF640" s="6"/>
      <c r="AMG640" s="6"/>
      <c r="AMH640" s="6"/>
      <c r="AMI640" s="6"/>
      <c r="AMJ640" s="6"/>
    </row>
    <row r="641" spans="1:1024" s="16" customFormat="1" ht="25.5" x14ac:dyDescent="0.25">
      <c r="A641" s="11">
        <v>2</v>
      </c>
      <c r="B641" s="10" t="s">
        <v>38</v>
      </c>
      <c r="C641" s="10" t="s">
        <v>135</v>
      </c>
      <c r="D641" s="5" t="s">
        <v>685</v>
      </c>
      <c r="E641" s="95">
        <v>640</v>
      </c>
      <c r="F641" s="10" t="s">
        <v>3232</v>
      </c>
      <c r="G641" s="16" t="s">
        <v>3233</v>
      </c>
      <c r="H641" s="1">
        <v>115.59761</v>
      </c>
      <c r="I641" s="11" t="s">
        <v>43</v>
      </c>
      <c r="K641" s="5" t="s">
        <v>3234</v>
      </c>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B641" s="6"/>
      <c r="AMC641" s="6"/>
      <c r="AMD641" s="6"/>
      <c r="AME641" s="6"/>
      <c r="AMF641" s="6"/>
      <c r="AMG641" s="6"/>
      <c r="AMH641" s="6"/>
      <c r="AMI641" s="6"/>
      <c r="AMJ641" s="6"/>
    </row>
    <row r="642" spans="1:1024" s="16" customFormat="1" ht="25.5" x14ac:dyDescent="0.25">
      <c r="A642" s="11">
        <v>2</v>
      </c>
      <c r="B642" s="10" t="s">
        <v>38</v>
      </c>
      <c r="C642" s="10" t="s">
        <v>3020</v>
      </c>
      <c r="D642" s="5" t="s">
        <v>40</v>
      </c>
      <c r="E642" s="95">
        <v>641</v>
      </c>
      <c r="F642" s="5" t="s">
        <v>3235</v>
      </c>
      <c r="G642" s="16" t="s">
        <v>3236</v>
      </c>
      <c r="H642" s="49">
        <v>197.29589000000001</v>
      </c>
      <c r="I642" s="11" t="s">
        <v>43</v>
      </c>
      <c r="J642" s="16" t="s">
        <v>3237</v>
      </c>
      <c r="K642" s="5" t="s">
        <v>3238</v>
      </c>
      <c r="L642" s="34"/>
      <c r="M642" s="5"/>
      <c r="N642" s="34"/>
      <c r="O642" s="5"/>
      <c r="P642" s="34"/>
      <c r="Q642" s="5"/>
      <c r="R642" s="14"/>
      <c r="S642" s="5"/>
      <c r="T642" s="14"/>
      <c r="U642" s="5"/>
      <c r="V642" s="15"/>
      <c r="W642" s="5"/>
      <c r="X642" s="15"/>
      <c r="Y642" s="5"/>
      <c r="Z642" s="14"/>
      <c r="AA642" s="5"/>
      <c r="AB642" s="15"/>
      <c r="AC642" s="5"/>
      <c r="AD642" s="15"/>
      <c r="AE642" s="5"/>
      <c r="AF642" s="15"/>
      <c r="AG642" s="5"/>
      <c r="AH642" s="15"/>
      <c r="AI642" s="5"/>
      <c r="AJ642" s="15"/>
      <c r="AK642" s="5"/>
      <c r="AL642" s="15"/>
      <c r="AMB642" s="6"/>
      <c r="AMC642" s="6"/>
      <c r="AMD642" s="6"/>
      <c r="AME642" s="6"/>
      <c r="AMF642" s="6"/>
      <c r="AMG642" s="6"/>
      <c r="AMH642" s="6"/>
      <c r="AMI642" s="6"/>
      <c r="AMJ642" s="6"/>
    </row>
    <row r="643" spans="1:1024" s="16" customFormat="1" ht="25.5" x14ac:dyDescent="0.25">
      <c r="A643" s="11">
        <v>2</v>
      </c>
      <c r="B643" s="10" t="s">
        <v>38</v>
      </c>
      <c r="C643" s="10" t="s">
        <v>3020</v>
      </c>
      <c r="D643" s="5" t="s">
        <v>40</v>
      </c>
      <c r="E643" s="95">
        <v>642</v>
      </c>
      <c r="F643" s="5" t="s">
        <v>3244</v>
      </c>
      <c r="G643" s="16" t="s">
        <v>3236</v>
      </c>
      <c r="H643" s="1">
        <v>136.5932</v>
      </c>
      <c r="I643" s="11" t="s">
        <v>43</v>
      </c>
      <c r="J643" s="16" t="s">
        <v>3237</v>
      </c>
      <c r="K643" s="5" t="s">
        <v>3238</v>
      </c>
      <c r="L643" s="34"/>
      <c r="M643" s="5"/>
      <c r="N643" s="34"/>
      <c r="O643" s="5"/>
      <c r="P643" s="34"/>
      <c r="Q643" s="5"/>
      <c r="R643" s="14"/>
      <c r="S643" s="5"/>
      <c r="T643" s="14"/>
      <c r="U643" s="5"/>
      <c r="V643" s="15"/>
      <c r="W643" s="5"/>
      <c r="X643" s="15"/>
      <c r="Y643" s="5"/>
      <c r="Z643" s="14"/>
      <c r="AA643" s="5"/>
      <c r="AB643" s="15"/>
      <c r="AC643" s="5"/>
      <c r="AD643" s="15"/>
      <c r="AE643" s="5"/>
      <c r="AF643" s="15"/>
      <c r="AG643" s="5"/>
      <c r="AH643" s="15"/>
      <c r="AI643" s="5"/>
      <c r="AJ643" s="15"/>
      <c r="AK643" s="5"/>
      <c r="AL643" s="15"/>
      <c r="AMB643" s="6"/>
      <c r="AMC643" s="6"/>
      <c r="AMD643" s="6"/>
      <c r="AME643" s="6"/>
      <c r="AMF643" s="6"/>
      <c r="AMG643" s="6"/>
      <c r="AMH643" s="6"/>
      <c r="AMI643" s="6"/>
      <c r="AMJ643" s="6"/>
    </row>
    <row r="644" spans="1:1024" s="16" customFormat="1" ht="38.25" x14ac:dyDescent="0.25">
      <c r="A644" s="11">
        <v>2</v>
      </c>
      <c r="B644" s="10" t="s">
        <v>38</v>
      </c>
      <c r="C644" s="10" t="s">
        <v>2403</v>
      </c>
      <c r="D644" s="5" t="s">
        <v>59</v>
      </c>
      <c r="E644" s="95">
        <v>643</v>
      </c>
      <c r="F644" s="5" t="s">
        <v>3245</v>
      </c>
      <c r="G644" s="16" t="s">
        <v>2405</v>
      </c>
      <c r="H644" s="1">
        <v>25.427399999999999</v>
      </c>
      <c r="I644" s="11" t="s">
        <v>43</v>
      </c>
      <c r="K644" s="5" t="s">
        <v>3246</v>
      </c>
      <c r="L644" s="34"/>
      <c r="M644" s="5"/>
      <c r="N644" s="34"/>
      <c r="O644" s="5"/>
      <c r="P644" s="34"/>
      <c r="Q644" s="5"/>
      <c r="R644" s="14"/>
      <c r="S644" s="5"/>
      <c r="T644" s="14"/>
      <c r="U644" s="5"/>
      <c r="V644" s="15"/>
      <c r="W644" s="5"/>
      <c r="X644" s="15"/>
      <c r="Y644" s="5"/>
      <c r="Z644" s="14"/>
      <c r="AA644" s="5"/>
      <c r="AB644" s="15"/>
      <c r="AC644" s="5"/>
      <c r="AD644" s="15"/>
      <c r="AE644" s="5"/>
      <c r="AF644" s="15"/>
      <c r="AG644" s="5"/>
      <c r="AH644" s="15"/>
      <c r="AI644" s="5"/>
      <c r="AJ644" s="15"/>
      <c r="AK644" s="5"/>
      <c r="AL644" s="15"/>
      <c r="AMB644" s="6"/>
      <c r="AMC644" s="6"/>
      <c r="AMD644" s="6"/>
      <c r="AME644" s="6"/>
      <c r="AMF644" s="6"/>
      <c r="AMG644" s="6"/>
      <c r="AMH644" s="6"/>
      <c r="AMI644" s="6"/>
      <c r="AMJ644" s="6"/>
    </row>
    <row r="645" spans="1:1024" s="16" customFormat="1" ht="114.75" x14ac:dyDescent="0.25">
      <c r="A645" s="11">
        <v>2</v>
      </c>
      <c r="B645" s="10" t="s">
        <v>38</v>
      </c>
      <c r="C645" s="10" t="s">
        <v>3247</v>
      </c>
      <c r="D645" s="5" t="s">
        <v>59</v>
      </c>
      <c r="E645" s="95">
        <v>644</v>
      </c>
      <c r="F645" s="5" t="s">
        <v>3248</v>
      </c>
      <c r="G645" s="5" t="s">
        <v>3249</v>
      </c>
      <c r="H645" s="1">
        <v>32.200960000000002</v>
      </c>
      <c r="I645" s="11" t="s">
        <v>43</v>
      </c>
      <c r="K645" s="5" t="s">
        <v>3250</v>
      </c>
      <c r="L645" s="34"/>
      <c r="M645" s="5"/>
      <c r="N645" s="34"/>
      <c r="O645" s="5"/>
      <c r="P645" s="34"/>
      <c r="Q645" s="5"/>
      <c r="R645" s="14"/>
      <c r="S645" s="5"/>
      <c r="T645" s="14"/>
      <c r="U645" s="5"/>
      <c r="V645" s="15"/>
      <c r="W645" s="5"/>
      <c r="X645" s="15"/>
      <c r="Y645" s="5"/>
      <c r="Z645" s="14"/>
      <c r="AA645" s="5"/>
      <c r="AB645" s="15"/>
      <c r="AC645" s="5"/>
      <c r="AD645" s="15"/>
      <c r="AE645" s="5"/>
      <c r="AF645" s="15"/>
      <c r="AG645" s="5"/>
      <c r="AH645" s="15"/>
      <c r="AI645" s="5"/>
      <c r="AJ645" s="15"/>
      <c r="AK645" s="5"/>
      <c r="AL645" s="15"/>
      <c r="AMB645" s="6"/>
      <c r="AMC645" s="6"/>
      <c r="AMD645" s="6"/>
      <c r="AME645" s="6"/>
      <c r="AMF645" s="6"/>
      <c r="AMG645" s="6"/>
      <c r="AMH645" s="6"/>
      <c r="AMI645" s="6"/>
      <c r="AMJ645" s="6"/>
    </row>
    <row r="646" spans="1:1024" s="16" customFormat="1" ht="38.25" x14ac:dyDescent="0.25">
      <c r="A646" s="11">
        <v>2</v>
      </c>
      <c r="B646" s="10" t="s">
        <v>38</v>
      </c>
      <c r="C646" s="5" t="s">
        <v>3251</v>
      </c>
      <c r="D646" s="5" t="s">
        <v>175</v>
      </c>
      <c r="E646" s="95">
        <v>645</v>
      </c>
      <c r="F646" s="5" t="s">
        <v>3252</v>
      </c>
      <c r="G646" s="16" t="s">
        <v>3253</v>
      </c>
      <c r="H646" s="1">
        <v>36.420375</v>
      </c>
      <c r="I646" s="11" t="s">
        <v>43</v>
      </c>
      <c r="K646" s="5" t="s">
        <v>3254</v>
      </c>
      <c r="L646" s="34"/>
      <c r="M646" s="5"/>
      <c r="N646" s="34"/>
      <c r="O646" s="5"/>
      <c r="P646" s="34"/>
      <c r="Q646" s="5"/>
      <c r="R646" s="11"/>
      <c r="S646" s="5"/>
      <c r="T646" s="11"/>
      <c r="U646" s="5"/>
      <c r="V646" s="11"/>
      <c r="W646" s="5"/>
      <c r="X646" s="11"/>
      <c r="Y646" s="5"/>
      <c r="Z646" s="11"/>
      <c r="AA646" s="5"/>
      <c r="AB646" s="5"/>
      <c r="AC646" s="5"/>
      <c r="AD646" s="5"/>
      <c r="AE646" s="5"/>
      <c r="AF646" s="5"/>
      <c r="AG646" s="5"/>
      <c r="AH646" s="5"/>
      <c r="AI646" s="5"/>
      <c r="AJ646" s="5"/>
      <c r="AK646" s="5"/>
      <c r="AL646" s="5"/>
      <c r="AMB646" s="6"/>
      <c r="AMC646" s="6"/>
      <c r="AMD646" s="6"/>
      <c r="AME646" s="6"/>
      <c r="AMF646" s="6"/>
      <c r="AMG646" s="6"/>
      <c r="AMH646" s="6"/>
      <c r="AMI646" s="6"/>
      <c r="AMJ646" s="6"/>
    </row>
    <row r="647" spans="1:1024" s="16" customFormat="1" ht="38.25" x14ac:dyDescent="0.25">
      <c r="A647" s="11">
        <v>2</v>
      </c>
      <c r="B647" s="10" t="s">
        <v>38</v>
      </c>
      <c r="C647" s="10" t="s">
        <v>3255</v>
      </c>
      <c r="D647" s="5" t="s">
        <v>352</v>
      </c>
      <c r="E647" s="95">
        <v>646</v>
      </c>
      <c r="F647" s="5" t="s">
        <v>3256</v>
      </c>
      <c r="G647" s="16" t="s">
        <v>3257</v>
      </c>
      <c r="H647" s="1">
        <v>61.92</v>
      </c>
      <c r="I647" s="11" t="s">
        <v>43</v>
      </c>
      <c r="K647" s="5" t="s">
        <v>3258</v>
      </c>
      <c r="L647" s="34"/>
      <c r="M647" s="5"/>
      <c r="N647" s="34"/>
      <c r="O647" s="5"/>
      <c r="P647" s="34"/>
      <c r="Q647" s="5"/>
      <c r="R647" s="14"/>
      <c r="S647" s="5"/>
      <c r="T647" s="14"/>
      <c r="U647" s="5"/>
      <c r="V647" s="15"/>
      <c r="W647" s="5"/>
      <c r="X647" s="15"/>
      <c r="Y647" s="5"/>
      <c r="Z647" s="5"/>
      <c r="AA647" s="5"/>
      <c r="AB647" s="5"/>
      <c r="AC647" s="5"/>
      <c r="AD647" s="5"/>
      <c r="AE647" s="5"/>
      <c r="AF647" s="5"/>
      <c r="AG647" s="5"/>
      <c r="AH647" s="5"/>
      <c r="AI647" s="5"/>
      <c r="AJ647" s="5"/>
      <c r="AK647" s="5"/>
      <c r="AL647" s="5"/>
      <c r="AMB647" s="6"/>
      <c r="AMC647" s="6"/>
      <c r="AMD647" s="6"/>
      <c r="AME647" s="6"/>
      <c r="AMF647" s="6"/>
      <c r="AMG647" s="6"/>
      <c r="AMH647" s="6"/>
      <c r="AMI647" s="6"/>
      <c r="AMJ647" s="6"/>
    </row>
    <row r="648" spans="1:1024" s="16" customFormat="1" ht="25.5" x14ac:dyDescent="0.25">
      <c r="A648" s="11">
        <v>2</v>
      </c>
      <c r="B648" s="10" t="s">
        <v>38</v>
      </c>
      <c r="C648" s="10" t="s">
        <v>122</v>
      </c>
      <c r="D648" s="10" t="s">
        <v>52</v>
      </c>
      <c r="E648" s="95">
        <v>647</v>
      </c>
      <c r="F648" s="10" t="s">
        <v>3259</v>
      </c>
      <c r="G648" s="13" t="s">
        <v>3260</v>
      </c>
      <c r="H648" s="1">
        <v>230.81235000000001</v>
      </c>
      <c r="I648" s="11" t="s">
        <v>43</v>
      </c>
      <c r="J648" s="13"/>
      <c r="K648" s="10" t="s">
        <v>3261</v>
      </c>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B648" s="6"/>
      <c r="AMC648" s="6"/>
      <c r="AMD648" s="6"/>
      <c r="AME648" s="6"/>
      <c r="AMF648" s="6"/>
      <c r="AMG648" s="6"/>
      <c r="AMH648" s="6"/>
      <c r="AMI648" s="6"/>
      <c r="AMJ648" s="6"/>
    </row>
    <row r="649" spans="1:1024" s="16" customFormat="1" ht="255" x14ac:dyDescent="0.25">
      <c r="A649" s="11">
        <v>2</v>
      </c>
      <c r="B649" s="10" t="s">
        <v>38</v>
      </c>
      <c r="C649" s="10" t="s">
        <v>3262</v>
      </c>
      <c r="D649" s="10" t="s">
        <v>59</v>
      </c>
      <c r="E649" s="95">
        <v>648</v>
      </c>
      <c r="F649" s="10" t="s">
        <v>3263</v>
      </c>
      <c r="G649" s="10" t="s">
        <v>3264</v>
      </c>
      <c r="H649" s="49">
        <v>378.54970560000004</v>
      </c>
      <c r="I649" s="11" t="s">
        <v>43</v>
      </c>
      <c r="J649" s="13" t="s">
        <v>1283</v>
      </c>
      <c r="K649" s="10" t="s">
        <v>3265</v>
      </c>
      <c r="L649" s="10"/>
      <c r="M649" s="10" t="s">
        <v>3266</v>
      </c>
      <c r="N649" s="10"/>
      <c r="O649" s="10" t="s">
        <v>3267</v>
      </c>
      <c r="P649" s="10"/>
      <c r="Q649" s="10" t="s">
        <v>3268</v>
      </c>
      <c r="R649" s="10"/>
      <c r="S649" s="10"/>
      <c r="T649" s="10"/>
      <c r="U649" s="10"/>
      <c r="V649" s="10"/>
      <c r="W649" s="10"/>
      <c r="X649" s="10"/>
      <c r="Y649" s="10"/>
      <c r="Z649" s="10"/>
      <c r="AA649" s="10"/>
      <c r="AB649" s="10"/>
      <c r="AC649" s="10"/>
      <c r="AD649" s="10"/>
      <c r="AE649" s="10"/>
      <c r="AF649" s="10"/>
      <c r="AG649" s="10"/>
      <c r="AH649" s="10"/>
      <c r="AI649" s="10"/>
      <c r="AJ649" s="10"/>
      <c r="AK649" s="10"/>
      <c r="AL649" s="10"/>
      <c r="AMB649" s="6"/>
      <c r="AMC649" s="6"/>
      <c r="AMD649" s="6"/>
      <c r="AME649" s="6"/>
      <c r="AMF649" s="6"/>
      <c r="AMG649" s="6"/>
      <c r="AMH649" s="6"/>
      <c r="AMI649" s="6"/>
      <c r="AMJ649" s="6"/>
    </row>
    <row r="650" spans="1:1024" s="16" customFormat="1" ht="25.5" x14ac:dyDescent="0.25">
      <c r="A650" s="11">
        <v>2</v>
      </c>
      <c r="B650" s="10" t="s">
        <v>38</v>
      </c>
      <c r="C650" s="10" t="s">
        <v>122</v>
      </c>
      <c r="D650" s="10" t="s">
        <v>52</v>
      </c>
      <c r="E650" s="95">
        <v>649</v>
      </c>
      <c r="F650" s="10" t="s">
        <v>3269</v>
      </c>
      <c r="G650" s="13" t="s">
        <v>3270</v>
      </c>
      <c r="H650" s="1">
        <v>121.8956615</v>
      </c>
      <c r="I650" s="11" t="s">
        <v>43</v>
      </c>
      <c r="J650" s="13"/>
      <c r="K650" s="10" t="s">
        <v>3271</v>
      </c>
      <c r="L650" s="10">
        <v>312182</v>
      </c>
      <c r="M650" s="10" t="s">
        <v>3272</v>
      </c>
      <c r="N650" s="10">
        <v>312020</v>
      </c>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B650" s="6"/>
      <c r="AMC650" s="6"/>
      <c r="AMD650" s="6"/>
      <c r="AME650" s="6"/>
      <c r="AMF650" s="6"/>
      <c r="AMG650" s="6"/>
      <c r="AMH650" s="6"/>
      <c r="AMI650" s="6"/>
      <c r="AMJ650" s="6"/>
    </row>
    <row r="651" spans="1:1024" s="16" customFormat="1" ht="76.5" x14ac:dyDescent="0.25">
      <c r="A651" s="11">
        <v>2</v>
      </c>
      <c r="B651" s="10" t="s">
        <v>38</v>
      </c>
      <c r="C651" s="10" t="s">
        <v>3273</v>
      </c>
      <c r="D651" s="10" t="s">
        <v>40</v>
      </c>
      <c r="E651" s="95">
        <v>650</v>
      </c>
      <c r="F651" s="10" t="s">
        <v>3274</v>
      </c>
      <c r="G651" s="10" t="s">
        <v>3275</v>
      </c>
      <c r="H651" s="1">
        <v>56.819432499999998</v>
      </c>
      <c r="I651" s="11" t="s">
        <v>43</v>
      </c>
      <c r="J651" s="10"/>
      <c r="K651" s="10" t="s">
        <v>3276</v>
      </c>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B651" s="6"/>
      <c r="AMC651" s="6"/>
      <c r="AMD651" s="6"/>
      <c r="AME651" s="6"/>
      <c r="AMF651" s="6"/>
      <c r="AMG651" s="6"/>
      <c r="AMH651" s="6"/>
      <c r="AMI651" s="6"/>
      <c r="AMJ651" s="6"/>
    </row>
    <row r="652" spans="1:1024" s="16" customFormat="1" ht="51" x14ac:dyDescent="0.25">
      <c r="A652" s="11">
        <v>2</v>
      </c>
      <c r="B652" s="10" t="s">
        <v>38</v>
      </c>
      <c r="C652" s="10" t="s">
        <v>257</v>
      </c>
      <c r="D652" s="10" t="s">
        <v>117</v>
      </c>
      <c r="E652" s="95">
        <v>651</v>
      </c>
      <c r="F652" s="10" t="s">
        <v>3277</v>
      </c>
      <c r="G652" s="13" t="s">
        <v>3278</v>
      </c>
      <c r="H652" s="1">
        <v>760.48680000000002</v>
      </c>
      <c r="I652" s="11" t="s">
        <v>43</v>
      </c>
      <c r="J652" s="13"/>
      <c r="K652" s="10" t="s">
        <v>601</v>
      </c>
      <c r="L652" s="10"/>
      <c r="M652" s="10" t="s">
        <v>602</v>
      </c>
      <c r="N652" s="10"/>
      <c r="O652" s="10" t="s">
        <v>603</v>
      </c>
      <c r="P652" s="10"/>
      <c r="Q652" s="10" t="s">
        <v>604</v>
      </c>
      <c r="R652" s="10"/>
      <c r="S652" s="10" t="s">
        <v>605</v>
      </c>
      <c r="T652" s="10"/>
      <c r="U652" s="10"/>
      <c r="V652" s="10"/>
      <c r="W652" s="10"/>
      <c r="X652" s="10"/>
      <c r="Y652" s="10"/>
      <c r="Z652" s="10"/>
      <c r="AA652" s="10"/>
      <c r="AB652" s="10"/>
      <c r="AC652" s="10"/>
      <c r="AD652" s="10"/>
      <c r="AE652" s="10"/>
      <c r="AF652" s="10"/>
      <c r="AG652" s="10"/>
      <c r="AH652" s="10"/>
      <c r="AI652" s="10"/>
      <c r="AJ652" s="10"/>
      <c r="AK652" s="10"/>
      <c r="AL652" s="10"/>
      <c r="AMB652" s="6"/>
      <c r="AMC652" s="6"/>
      <c r="AMD652" s="6"/>
      <c r="AME652" s="6"/>
      <c r="AMF652" s="6"/>
      <c r="AMG652" s="6"/>
      <c r="AMH652" s="6"/>
      <c r="AMI652" s="6"/>
      <c r="AMJ652" s="6"/>
    </row>
    <row r="653" spans="1:1024" s="16" customFormat="1" ht="38.25" x14ac:dyDescent="0.25">
      <c r="A653" s="11">
        <v>2</v>
      </c>
      <c r="B653" s="10" t="s">
        <v>38</v>
      </c>
      <c r="C653" s="10" t="s">
        <v>1520</v>
      </c>
      <c r="D653" s="10" t="s">
        <v>52</v>
      </c>
      <c r="E653" s="95">
        <v>652</v>
      </c>
      <c r="F653" s="10" t="s">
        <v>3279</v>
      </c>
      <c r="G653" s="13" t="s">
        <v>3280</v>
      </c>
      <c r="H653" s="1">
        <v>226.88001</v>
      </c>
      <c r="I653" s="11" t="s">
        <v>43</v>
      </c>
      <c r="J653" s="13"/>
      <c r="K653" s="10" t="s">
        <v>3281</v>
      </c>
      <c r="L653" s="10"/>
      <c r="M653" s="10" t="s">
        <v>3282</v>
      </c>
      <c r="N653" s="10"/>
      <c r="O653" s="10" t="s">
        <v>3283</v>
      </c>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B653" s="6"/>
      <c r="AMC653" s="6"/>
      <c r="AMD653" s="6"/>
      <c r="AME653" s="6"/>
      <c r="AMF653" s="6"/>
      <c r="AMG653" s="6"/>
      <c r="AMH653" s="6"/>
      <c r="AMI653" s="6"/>
      <c r="AMJ653" s="6"/>
    </row>
    <row r="654" spans="1:1024" s="16" customFormat="1" ht="25.5" x14ac:dyDescent="0.25">
      <c r="A654" s="11">
        <v>2</v>
      </c>
      <c r="B654" s="10" t="s">
        <v>38</v>
      </c>
      <c r="C654" s="10" t="s">
        <v>563</v>
      </c>
      <c r="D654" s="10" t="s">
        <v>40</v>
      </c>
      <c r="E654" s="95">
        <v>653</v>
      </c>
      <c r="F654" s="10" t="s">
        <v>3284</v>
      </c>
      <c r="G654" s="13" t="s">
        <v>3285</v>
      </c>
      <c r="H654" s="1">
        <v>30.596056099999998</v>
      </c>
      <c r="I654" s="11" t="s">
        <v>43</v>
      </c>
      <c r="J654" s="13"/>
      <c r="K654" s="10" t="s">
        <v>3286</v>
      </c>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B654" s="6"/>
      <c r="AMC654" s="6"/>
      <c r="AMD654" s="6"/>
      <c r="AME654" s="6"/>
      <c r="AMF654" s="6"/>
      <c r="AMG654" s="6"/>
      <c r="AMH654" s="6"/>
      <c r="AMI654" s="6"/>
      <c r="AMJ654" s="6"/>
    </row>
    <row r="655" spans="1:1024" s="16" customFormat="1" ht="38.25" x14ac:dyDescent="0.25">
      <c r="A655" s="11">
        <v>2</v>
      </c>
      <c r="B655" s="10" t="s">
        <v>38</v>
      </c>
      <c r="C655" s="10" t="s">
        <v>3092</v>
      </c>
      <c r="D655" s="5" t="s">
        <v>46</v>
      </c>
      <c r="E655" s="95">
        <v>654</v>
      </c>
      <c r="F655" s="5" t="s">
        <v>3287</v>
      </c>
      <c r="G655" s="16" t="s">
        <v>3288</v>
      </c>
      <c r="H655" s="1">
        <v>67.135058700000002</v>
      </c>
      <c r="I655" s="11" t="s">
        <v>43</v>
      </c>
      <c r="K655" s="5" t="s">
        <v>3289</v>
      </c>
      <c r="L655" s="34"/>
      <c r="M655" s="5"/>
      <c r="N655" s="34"/>
      <c r="O655" s="5"/>
      <c r="P655" s="34"/>
      <c r="Q655" s="5"/>
      <c r="R655" s="14"/>
      <c r="S655" s="5"/>
      <c r="T655" s="14"/>
      <c r="U655" s="5"/>
      <c r="V655" s="15"/>
      <c r="W655" s="5"/>
      <c r="X655" s="15"/>
      <c r="Y655" s="5"/>
      <c r="Z655" s="14"/>
      <c r="AA655" s="5"/>
      <c r="AB655" s="15"/>
      <c r="AC655" s="5"/>
      <c r="AD655" s="15"/>
      <c r="AE655" s="5"/>
      <c r="AF655" s="15"/>
      <c r="AG655" s="5"/>
      <c r="AH655" s="15"/>
      <c r="AI655" s="5"/>
      <c r="AJ655" s="15"/>
      <c r="AK655" s="5"/>
      <c r="AL655" s="15"/>
      <c r="AMB655" s="6"/>
      <c r="AMC655" s="6"/>
      <c r="AMD655" s="6"/>
      <c r="AME655" s="6"/>
      <c r="AMF655" s="6"/>
      <c r="AMG655" s="6"/>
      <c r="AMH655" s="6"/>
      <c r="AMI655" s="6"/>
      <c r="AMJ655" s="6"/>
    </row>
    <row r="656" spans="1:1024" s="16" customFormat="1" ht="38.25" x14ac:dyDescent="0.25">
      <c r="A656" s="11">
        <v>2</v>
      </c>
      <c r="B656" s="10" t="s">
        <v>38</v>
      </c>
      <c r="C656" s="10" t="s">
        <v>3290</v>
      </c>
      <c r="D656" s="10" t="s">
        <v>111</v>
      </c>
      <c r="E656" s="95">
        <v>655</v>
      </c>
      <c r="F656" s="10" t="s">
        <v>3291</v>
      </c>
      <c r="G656" s="13" t="s">
        <v>3292</v>
      </c>
      <c r="H656" s="1">
        <v>205.89283719999997</v>
      </c>
      <c r="I656" s="11" t="s">
        <v>43</v>
      </c>
      <c r="J656" s="13"/>
      <c r="K656" s="10" t="s">
        <v>114</v>
      </c>
      <c r="L656" s="10">
        <v>1780128</v>
      </c>
      <c r="M656" s="10" t="s">
        <v>115</v>
      </c>
      <c r="N656" s="10">
        <v>3098780</v>
      </c>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B656" s="6"/>
      <c r="AMC656" s="6"/>
      <c r="AMD656" s="6"/>
      <c r="AME656" s="6"/>
      <c r="AMF656" s="6"/>
      <c r="AMG656" s="6"/>
      <c r="AMH656" s="6"/>
      <c r="AMI656" s="6"/>
      <c r="AMJ656" s="6"/>
    </row>
    <row r="657" spans="1:1024" s="16" customFormat="1" ht="25.5" x14ac:dyDescent="0.25">
      <c r="A657" s="11">
        <v>2</v>
      </c>
      <c r="B657" s="10" t="s">
        <v>38</v>
      </c>
      <c r="C657" s="10" t="s">
        <v>228</v>
      </c>
      <c r="D657" s="10" t="s">
        <v>52</v>
      </c>
      <c r="E657" s="95">
        <v>656</v>
      </c>
      <c r="F657" s="10" t="s">
        <v>3293</v>
      </c>
      <c r="G657" s="13" t="s">
        <v>3294</v>
      </c>
      <c r="H657" s="1">
        <v>3434.6119420999999</v>
      </c>
      <c r="I657" s="11" t="s">
        <v>43</v>
      </c>
      <c r="J657" s="13"/>
      <c r="K657" s="10" t="s">
        <v>3295</v>
      </c>
      <c r="L657" s="10">
        <v>2533651</v>
      </c>
      <c r="M657" s="10" t="s">
        <v>3296</v>
      </c>
      <c r="N657" s="10">
        <v>1445814</v>
      </c>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B657" s="6"/>
      <c r="AMC657" s="6"/>
      <c r="AMD657" s="6"/>
      <c r="AME657" s="6"/>
      <c r="AMF657" s="6"/>
      <c r="AMG657" s="6"/>
      <c r="AMH657" s="6"/>
      <c r="AMI657" s="6"/>
      <c r="AMJ657" s="6"/>
    </row>
    <row r="658" spans="1:1024" s="16" customFormat="1" ht="25.5" x14ac:dyDescent="0.25">
      <c r="A658" s="11">
        <v>2</v>
      </c>
      <c r="B658" s="10" t="s">
        <v>38</v>
      </c>
      <c r="C658" s="10" t="s">
        <v>2283</v>
      </c>
      <c r="D658" s="10" t="s">
        <v>40</v>
      </c>
      <c r="E658" s="95">
        <v>657</v>
      </c>
      <c r="F658" s="10" t="s">
        <v>3297</v>
      </c>
      <c r="G658" s="13" t="s">
        <v>3298</v>
      </c>
      <c r="H658" s="1">
        <v>78.716899999999995</v>
      </c>
      <c r="I658" s="11" t="s">
        <v>43</v>
      </c>
      <c r="J658" s="13"/>
      <c r="K658" s="10" t="s">
        <v>3299</v>
      </c>
      <c r="L658" s="10"/>
      <c r="M658" s="10"/>
      <c r="N658" s="5"/>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B658" s="6"/>
      <c r="AMC658" s="6"/>
      <c r="AMD658" s="6"/>
      <c r="AME658" s="6"/>
      <c r="AMF658" s="6"/>
      <c r="AMG658" s="6"/>
      <c r="AMH658" s="6"/>
      <c r="AMI658" s="6"/>
      <c r="AMJ658" s="6"/>
    </row>
    <row r="659" spans="1:1024" s="16" customFormat="1" ht="25.5" x14ac:dyDescent="0.25">
      <c r="A659" s="11">
        <v>2</v>
      </c>
      <c r="B659" s="10" t="s">
        <v>38</v>
      </c>
      <c r="C659" s="10" t="s">
        <v>122</v>
      </c>
      <c r="D659" s="10" t="s">
        <v>52</v>
      </c>
      <c r="E659" s="95">
        <v>658</v>
      </c>
      <c r="F659" s="10" t="s">
        <v>3300</v>
      </c>
      <c r="G659" s="13" t="s">
        <v>3301</v>
      </c>
      <c r="H659" s="1">
        <v>743.77301999999997</v>
      </c>
      <c r="I659" s="11" t="s">
        <v>43</v>
      </c>
      <c r="J659" s="13"/>
      <c r="K659" s="10" t="s">
        <v>3302</v>
      </c>
      <c r="L659" s="10">
        <v>2652984</v>
      </c>
      <c r="M659" s="10" t="s">
        <v>3303</v>
      </c>
      <c r="N659" s="10">
        <v>1689826</v>
      </c>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B659" s="6"/>
      <c r="AMC659" s="6"/>
      <c r="AMD659" s="6"/>
      <c r="AME659" s="6"/>
      <c r="AMF659" s="6"/>
      <c r="AMG659" s="6"/>
      <c r="AMH659" s="6"/>
      <c r="AMI659" s="6"/>
      <c r="AMJ659" s="6"/>
    </row>
    <row r="660" spans="1:1024" s="16" customFormat="1" ht="25.5" x14ac:dyDescent="0.25">
      <c r="A660" s="11">
        <v>2</v>
      </c>
      <c r="B660" s="10" t="s">
        <v>38</v>
      </c>
      <c r="C660" s="10" t="s">
        <v>3304</v>
      </c>
      <c r="D660" s="10" t="s">
        <v>1883</v>
      </c>
      <c r="E660" s="95">
        <v>659</v>
      </c>
      <c r="F660" s="10" t="s">
        <v>3305</v>
      </c>
      <c r="G660" s="13" t="s">
        <v>3306</v>
      </c>
      <c r="H660" s="1">
        <v>34.258892899999999</v>
      </c>
      <c r="I660" s="11" t="s">
        <v>43</v>
      </c>
      <c r="J660" s="13"/>
      <c r="K660" s="10" t="s">
        <v>3307</v>
      </c>
      <c r="L660" s="10"/>
      <c r="M660" s="10"/>
      <c r="N660" s="5"/>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B660" s="6"/>
      <c r="AMC660" s="6"/>
      <c r="AMD660" s="6"/>
      <c r="AME660" s="6"/>
      <c r="AMF660" s="6"/>
      <c r="AMG660" s="6"/>
      <c r="AMH660" s="6"/>
      <c r="AMI660" s="6"/>
      <c r="AMJ660" s="6"/>
    </row>
    <row r="661" spans="1:1024" s="16" customFormat="1" ht="25.5" x14ac:dyDescent="0.25">
      <c r="A661" s="11">
        <v>2</v>
      </c>
      <c r="B661" s="10" t="s">
        <v>38</v>
      </c>
      <c r="C661" s="10" t="s">
        <v>1928</v>
      </c>
      <c r="D661" s="10" t="s">
        <v>40</v>
      </c>
      <c r="E661" s="95">
        <v>660</v>
      </c>
      <c r="F661" s="10" t="s">
        <v>3308</v>
      </c>
      <c r="G661" s="13" t="s">
        <v>3309</v>
      </c>
      <c r="H661" s="1">
        <v>114.86645</v>
      </c>
      <c r="I661" s="11" t="s">
        <v>43</v>
      </c>
      <c r="J661" s="13"/>
      <c r="K661" s="10" t="s">
        <v>3310</v>
      </c>
      <c r="L661" s="10"/>
      <c r="M661" s="10"/>
      <c r="N661" s="5"/>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B661" s="6"/>
      <c r="AMC661" s="6"/>
      <c r="AMD661" s="6"/>
      <c r="AME661" s="6"/>
      <c r="AMF661" s="6"/>
      <c r="AMG661" s="6"/>
      <c r="AMH661" s="6"/>
      <c r="AMI661" s="6"/>
      <c r="AMJ661" s="6"/>
    </row>
    <row r="662" spans="1:1024" s="16" customFormat="1" ht="51" x14ac:dyDescent="0.25">
      <c r="A662" s="11">
        <v>2</v>
      </c>
      <c r="B662" s="10" t="s">
        <v>38</v>
      </c>
      <c r="C662" s="10" t="s">
        <v>206</v>
      </c>
      <c r="D662" s="10" t="s">
        <v>117</v>
      </c>
      <c r="E662" s="95">
        <v>661</v>
      </c>
      <c r="F662" s="10" t="s">
        <v>3311</v>
      </c>
      <c r="G662" s="13" t="s">
        <v>3312</v>
      </c>
      <c r="H662" s="1">
        <v>9792.082398999999</v>
      </c>
      <c r="I662" s="11" t="s">
        <v>43</v>
      </c>
      <c r="J662" s="13"/>
      <c r="K662" s="10" t="s">
        <v>209</v>
      </c>
      <c r="L662" s="10">
        <v>1717979</v>
      </c>
      <c r="M662" s="10" t="s">
        <v>211</v>
      </c>
      <c r="N662" s="10">
        <v>5240052</v>
      </c>
      <c r="O662" s="10" t="s">
        <v>215</v>
      </c>
      <c r="P662" s="10">
        <v>5309693</v>
      </c>
      <c r="Q662" s="10" t="s">
        <v>3313</v>
      </c>
      <c r="R662" s="10">
        <v>6923797</v>
      </c>
      <c r="S662" s="10" t="s">
        <v>213</v>
      </c>
      <c r="T662" s="10"/>
      <c r="U662" s="10"/>
      <c r="V662" s="10"/>
      <c r="W662" s="10"/>
      <c r="X662" s="10"/>
      <c r="Y662" s="10"/>
      <c r="Z662" s="10"/>
      <c r="AA662" s="10"/>
      <c r="AB662" s="10"/>
      <c r="AC662" s="10"/>
      <c r="AD662" s="10"/>
      <c r="AE662" s="10"/>
      <c r="AF662" s="10"/>
      <c r="AG662" s="10"/>
      <c r="AH662" s="10"/>
      <c r="AI662" s="10"/>
      <c r="AJ662" s="10"/>
      <c r="AK662" s="10"/>
      <c r="AL662" s="10"/>
      <c r="AMB662" s="6"/>
      <c r="AMC662" s="6"/>
      <c r="AMD662" s="6"/>
      <c r="AME662" s="6"/>
      <c r="AMF662" s="6"/>
      <c r="AMG662" s="6"/>
      <c r="AMH662" s="6"/>
      <c r="AMI662" s="6"/>
      <c r="AMJ662" s="6"/>
    </row>
    <row r="663" spans="1:1024" s="16" customFormat="1" ht="38.25" x14ac:dyDescent="0.25">
      <c r="A663" s="11">
        <v>2</v>
      </c>
      <c r="B663" s="10" t="s">
        <v>38</v>
      </c>
      <c r="C663" s="10" t="s">
        <v>981</v>
      </c>
      <c r="D663" s="5" t="s">
        <v>59</v>
      </c>
      <c r="E663" s="95">
        <v>662</v>
      </c>
      <c r="F663" s="5" t="s">
        <v>3314</v>
      </c>
      <c r="G663" s="16" t="s">
        <v>3315</v>
      </c>
      <c r="H663" s="1">
        <v>40.518385000000002</v>
      </c>
      <c r="I663" s="11" t="s">
        <v>43</v>
      </c>
      <c r="K663" s="5" t="s">
        <v>3316</v>
      </c>
      <c r="L663" s="34"/>
      <c r="M663" s="5"/>
      <c r="N663" s="34"/>
      <c r="O663" s="5"/>
      <c r="P663" s="34"/>
      <c r="Q663" s="5"/>
      <c r="R663" s="14"/>
      <c r="S663" s="5"/>
      <c r="T663" s="14"/>
      <c r="U663" s="5"/>
      <c r="V663" s="15"/>
      <c r="W663" s="5"/>
      <c r="X663" s="15"/>
      <c r="Y663" s="5"/>
      <c r="Z663" s="14"/>
      <c r="AA663" s="5"/>
      <c r="AB663" s="15"/>
      <c r="AC663" s="5"/>
      <c r="AD663" s="15"/>
      <c r="AE663" s="5"/>
      <c r="AF663" s="15"/>
      <c r="AG663" s="5"/>
      <c r="AH663" s="15"/>
      <c r="AI663" s="5"/>
      <c r="AJ663" s="15"/>
      <c r="AK663" s="5"/>
      <c r="AL663" s="15"/>
      <c r="AMB663" s="6"/>
      <c r="AMC663" s="6"/>
      <c r="AMD663" s="6"/>
      <c r="AME663" s="6"/>
      <c r="AMF663" s="6"/>
      <c r="AMG663" s="6"/>
      <c r="AMH663" s="6"/>
      <c r="AMI663" s="6"/>
      <c r="AMJ663" s="6"/>
    </row>
    <row r="664" spans="1:1024" s="16" customFormat="1" ht="38.25" x14ac:dyDescent="0.25">
      <c r="A664" s="11">
        <v>2</v>
      </c>
      <c r="B664" s="10" t="s">
        <v>38</v>
      </c>
      <c r="C664" s="10" t="s">
        <v>825</v>
      </c>
      <c r="D664" s="5" t="s">
        <v>40</v>
      </c>
      <c r="E664" s="95">
        <v>663</v>
      </c>
      <c r="F664" s="5" t="s">
        <v>3317</v>
      </c>
      <c r="G664" s="16" t="s">
        <v>3318</v>
      </c>
      <c r="H664" s="1">
        <v>75.989577299999993</v>
      </c>
      <c r="I664" s="11" t="s">
        <v>43</v>
      </c>
      <c r="J664" s="16" t="s">
        <v>3319</v>
      </c>
      <c r="K664" s="5" t="s">
        <v>3320</v>
      </c>
      <c r="L664" s="34" t="s">
        <v>3321</v>
      </c>
      <c r="M664" s="5" t="s">
        <v>3322</v>
      </c>
      <c r="N664" s="34" t="s">
        <v>3323</v>
      </c>
      <c r="O664" s="10" t="s">
        <v>3324</v>
      </c>
      <c r="P664" s="10">
        <v>864330</v>
      </c>
      <c r="Q664" s="5"/>
      <c r="R664" s="14"/>
      <c r="S664" s="5"/>
      <c r="T664" s="14"/>
      <c r="U664" s="5"/>
      <c r="V664" s="15"/>
      <c r="W664" s="5"/>
      <c r="X664" s="15"/>
      <c r="Y664" s="5"/>
      <c r="Z664" s="14"/>
      <c r="AA664" s="5"/>
      <c r="AB664" s="15"/>
      <c r="AC664" s="5"/>
      <c r="AD664" s="15"/>
      <c r="AE664" s="5"/>
      <c r="AF664" s="15"/>
      <c r="AG664" s="5"/>
      <c r="AH664" s="15"/>
      <c r="AI664" s="5"/>
      <c r="AJ664" s="15"/>
      <c r="AK664" s="5"/>
      <c r="AL664" s="15"/>
      <c r="AMB664" s="6"/>
      <c r="AMC664" s="6"/>
      <c r="AMD664" s="6"/>
      <c r="AME664" s="6"/>
      <c r="AMF664" s="6"/>
      <c r="AMG664" s="6"/>
      <c r="AMH664" s="6"/>
      <c r="AMI664" s="6"/>
      <c r="AMJ664" s="6"/>
    </row>
    <row r="665" spans="1:1024" s="16" customFormat="1" ht="38.25" x14ac:dyDescent="0.25">
      <c r="A665" s="11">
        <v>2</v>
      </c>
      <c r="B665" s="10" t="s">
        <v>38</v>
      </c>
      <c r="C665" s="10" t="s">
        <v>2042</v>
      </c>
      <c r="D665" s="5" t="s">
        <v>59</v>
      </c>
      <c r="E665" s="95">
        <v>664</v>
      </c>
      <c r="F665" s="5" t="s">
        <v>3325</v>
      </c>
      <c r="G665" s="16" t="s">
        <v>3326</v>
      </c>
      <c r="H665" s="1">
        <v>29.485620000000001</v>
      </c>
      <c r="I665" s="11" t="s">
        <v>43</v>
      </c>
      <c r="K665" s="5" t="s">
        <v>3327</v>
      </c>
      <c r="L665" s="34"/>
      <c r="M665" s="5"/>
      <c r="N665" s="34"/>
      <c r="O665" s="5"/>
      <c r="P665" s="34"/>
      <c r="Q665" s="5"/>
      <c r="R665" s="14"/>
      <c r="S665" s="5"/>
      <c r="T665" s="14"/>
      <c r="U665" s="5"/>
      <c r="V665" s="15"/>
      <c r="W665" s="5"/>
      <c r="X665" s="15"/>
      <c r="Y665" s="5"/>
      <c r="Z665" s="5"/>
      <c r="AA665" s="5"/>
      <c r="AB665" s="5"/>
      <c r="AC665" s="5"/>
      <c r="AD665" s="5"/>
      <c r="AE665" s="5"/>
      <c r="AF665" s="5"/>
      <c r="AG665" s="5"/>
      <c r="AH665" s="5"/>
      <c r="AI665" s="5"/>
      <c r="AJ665" s="5"/>
      <c r="AK665" s="5"/>
      <c r="AL665" s="5"/>
      <c r="AMB665" s="6"/>
      <c r="AMC665" s="6"/>
      <c r="AMD665" s="6"/>
      <c r="AME665" s="6"/>
      <c r="AMF665" s="6"/>
      <c r="AMG665" s="6"/>
      <c r="AMH665" s="6"/>
      <c r="AMI665" s="6"/>
      <c r="AMJ665" s="6"/>
    </row>
    <row r="666" spans="1:1024" s="16" customFormat="1" ht="38.25" x14ac:dyDescent="0.25">
      <c r="A666" s="11">
        <v>2</v>
      </c>
      <c r="B666" s="10" t="s">
        <v>38</v>
      </c>
      <c r="C666" s="10" t="s">
        <v>1873</v>
      </c>
      <c r="D666" s="5" t="s">
        <v>117</v>
      </c>
      <c r="E666" s="95">
        <v>665</v>
      </c>
      <c r="F666" s="5" t="s">
        <v>3328</v>
      </c>
      <c r="G666" s="16" t="s">
        <v>3329</v>
      </c>
      <c r="H666" s="1">
        <v>986</v>
      </c>
      <c r="I666" s="11" t="s">
        <v>43</v>
      </c>
      <c r="K666" s="5" t="s">
        <v>3330</v>
      </c>
      <c r="L666" s="34"/>
      <c r="M666" s="5" t="s">
        <v>3331</v>
      </c>
      <c r="N666" s="34"/>
      <c r="O666" s="5" t="s">
        <v>3332</v>
      </c>
      <c r="P666" s="34"/>
      <c r="Q666" s="5" t="s">
        <v>3333</v>
      </c>
      <c r="R666" s="11"/>
      <c r="S666" s="5" t="s">
        <v>3334</v>
      </c>
      <c r="T666" s="11"/>
      <c r="U666" s="5" t="s">
        <v>3335</v>
      </c>
      <c r="V666" s="11"/>
      <c r="W666" s="5" t="s">
        <v>3336</v>
      </c>
      <c r="X666" s="11"/>
      <c r="Y666" s="5"/>
      <c r="Z666" s="11"/>
      <c r="AA666" s="5"/>
      <c r="AB666" s="5"/>
      <c r="AC666" s="5"/>
      <c r="AD666" s="5"/>
      <c r="AE666" s="5"/>
      <c r="AF666" s="5"/>
      <c r="AG666" s="5"/>
      <c r="AH666" s="5"/>
      <c r="AI666" s="5"/>
      <c r="AJ666" s="5"/>
      <c r="AK666" s="5"/>
      <c r="AL666" s="5"/>
      <c r="AMB666" s="6"/>
      <c r="AMC666" s="6"/>
      <c r="AMD666" s="6"/>
      <c r="AME666" s="6"/>
      <c r="AMF666" s="6"/>
      <c r="AMG666" s="6"/>
      <c r="AMH666" s="6"/>
      <c r="AMI666" s="6"/>
      <c r="AMJ666" s="6"/>
    </row>
    <row r="667" spans="1:1024" s="16" customFormat="1" ht="25.5" x14ac:dyDescent="0.25">
      <c r="A667" s="11">
        <v>2</v>
      </c>
      <c r="B667" s="10" t="s">
        <v>38</v>
      </c>
      <c r="C667" s="10" t="s">
        <v>3337</v>
      </c>
      <c r="D667" s="10" t="s">
        <v>9148</v>
      </c>
      <c r="E667" s="95">
        <v>666</v>
      </c>
      <c r="F667" s="10" t="s">
        <v>3338</v>
      </c>
      <c r="G667" s="13" t="s">
        <v>3339</v>
      </c>
      <c r="H667" s="1">
        <v>218.63761249999999</v>
      </c>
      <c r="I667" s="11" t="s">
        <v>43</v>
      </c>
      <c r="J667" s="13"/>
      <c r="K667" s="10" t="s">
        <v>3340</v>
      </c>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B667" s="6"/>
      <c r="AMC667" s="6"/>
      <c r="AMD667" s="6"/>
      <c r="AME667" s="6"/>
      <c r="AMF667" s="6"/>
      <c r="AMG667" s="6"/>
      <c r="AMH667" s="6"/>
      <c r="AMI667" s="6"/>
      <c r="AMJ667" s="6"/>
    </row>
    <row r="668" spans="1:1024" s="16" customFormat="1" ht="51" x14ac:dyDescent="0.25">
      <c r="A668" s="11">
        <v>2</v>
      </c>
      <c r="B668" s="10" t="s">
        <v>38</v>
      </c>
      <c r="C668" s="10" t="s">
        <v>1944</v>
      </c>
      <c r="D668" s="10" t="s">
        <v>266</v>
      </c>
      <c r="E668" s="95">
        <v>667</v>
      </c>
      <c r="F668" s="10" t="s">
        <v>3341</v>
      </c>
      <c r="G668" s="13" t="s">
        <v>3342</v>
      </c>
      <c r="H668" s="49">
        <v>5905.4351903999996</v>
      </c>
      <c r="I668" s="11" t="s">
        <v>43</v>
      </c>
      <c r="J668" s="13" t="s">
        <v>3343</v>
      </c>
      <c r="K668" s="10" t="s">
        <v>3344</v>
      </c>
      <c r="L668" s="10">
        <v>122890</v>
      </c>
      <c r="M668" s="10" t="s">
        <v>3345</v>
      </c>
      <c r="N668" s="10"/>
      <c r="O668" s="10" t="s">
        <v>9149</v>
      </c>
      <c r="P668" s="10" t="s">
        <v>3347</v>
      </c>
      <c r="Q668" s="10"/>
      <c r="R668" s="10"/>
      <c r="S668" s="10"/>
      <c r="T668" s="10"/>
      <c r="U668" s="10"/>
      <c r="V668" s="10"/>
      <c r="W668" s="10"/>
      <c r="X668" s="10"/>
      <c r="Y668" s="10"/>
      <c r="Z668" s="10"/>
      <c r="AA668" s="10"/>
      <c r="AB668" s="10"/>
      <c r="AC668" s="10"/>
      <c r="AD668" s="10"/>
      <c r="AE668" s="10"/>
      <c r="AF668" s="12"/>
      <c r="AG668" s="10"/>
      <c r="AH668" s="12"/>
      <c r="AI668" s="10"/>
      <c r="AJ668" s="10"/>
      <c r="AK668" s="10"/>
      <c r="AL668" s="10"/>
      <c r="AMB668" s="6"/>
      <c r="AMC668" s="6"/>
      <c r="AMD668" s="6"/>
      <c r="AME668" s="6"/>
      <c r="AMF668" s="6"/>
      <c r="AMG668" s="6"/>
      <c r="AMH668" s="6"/>
      <c r="AMI668" s="6"/>
      <c r="AMJ668" s="6"/>
    </row>
    <row r="669" spans="1:1024" s="16" customFormat="1" ht="25.5" x14ac:dyDescent="0.25">
      <c r="A669" s="11">
        <v>2</v>
      </c>
      <c r="B669" s="10" t="s">
        <v>38</v>
      </c>
      <c r="C669" s="10" t="s">
        <v>1936</v>
      </c>
      <c r="D669" s="10" t="s">
        <v>111</v>
      </c>
      <c r="E669" s="95">
        <v>668</v>
      </c>
      <c r="F669" s="10" t="s">
        <v>3349</v>
      </c>
      <c r="G669" s="13" t="s">
        <v>3350</v>
      </c>
      <c r="H669" s="1">
        <v>300.75756999999999</v>
      </c>
      <c r="I669" s="11" t="s">
        <v>43</v>
      </c>
      <c r="J669" s="13"/>
      <c r="K669" s="10" t="s">
        <v>3351</v>
      </c>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B669" s="6"/>
      <c r="AMC669" s="6"/>
      <c r="AMD669" s="6"/>
      <c r="AME669" s="6"/>
      <c r="AMF669" s="6"/>
      <c r="AMG669" s="6"/>
      <c r="AMH669" s="6"/>
      <c r="AMI669" s="6"/>
      <c r="AMJ669" s="6"/>
    </row>
    <row r="670" spans="1:1024" s="16" customFormat="1" ht="38.25" x14ac:dyDescent="0.25">
      <c r="A670" s="11">
        <v>2</v>
      </c>
      <c r="B670" s="10" t="s">
        <v>38</v>
      </c>
      <c r="C670" s="10" t="s">
        <v>3352</v>
      </c>
      <c r="D670" s="5" t="s">
        <v>150</v>
      </c>
      <c r="E670" s="95">
        <v>669</v>
      </c>
      <c r="F670" s="10" t="s">
        <v>3353</v>
      </c>
      <c r="G670" s="13" t="s">
        <v>3354</v>
      </c>
      <c r="H670" s="1">
        <v>1341.0742984999999</v>
      </c>
      <c r="I670" s="11" t="s">
        <v>43</v>
      </c>
      <c r="J670" s="13"/>
      <c r="K670" s="10" t="s">
        <v>3355</v>
      </c>
      <c r="L670" s="10"/>
      <c r="M670" s="10" t="s">
        <v>3356</v>
      </c>
      <c r="N670" s="10"/>
      <c r="O670" s="10" t="s">
        <v>3357</v>
      </c>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B670" s="6"/>
      <c r="AMC670" s="6"/>
      <c r="AMD670" s="6"/>
      <c r="AME670" s="6"/>
      <c r="AMF670" s="6"/>
      <c r="AMG670" s="6"/>
      <c r="AMH670" s="6"/>
      <c r="AMI670" s="6"/>
      <c r="AMJ670" s="6"/>
    </row>
    <row r="671" spans="1:1024" s="16" customFormat="1" ht="25.5" x14ac:dyDescent="0.25">
      <c r="A671" s="11">
        <v>2</v>
      </c>
      <c r="B671" s="10" t="s">
        <v>38</v>
      </c>
      <c r="C671" s="10" t="s">
        <v>3358</v>
      </c>
      <c r="D671" s="10" t="s">
        <v>59</v>
      </c>
      <c r="E671" s="95">
        <v>670</v>
      </c>
      <c r="F671" s="10" t="s">
        <v>3359</v>
      </c>
      <c r="G671" s="13" t="s">
        <v>3360</v>
      </c>
      <c r="H671" s="1">
        <v>38.079700000000003</v>
      </c>
      <c r="I671" s="11" t="s">
        <v>43</v>
      </c>
      <c r="J671" s="13" t="s">
        <v>1283</v>
      </c>
      <c r="K671" s="10" t="s">
        <v>3361</v>
      </c>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B671" s="6"/>
      <c r="AMC671" s="6"/>
      <c r="AMD671" s="6"/>
      <c r="AME671" s="6"/>
      <c r="AMF671" s="6"/>
      <c r="AMG671" s="6"/>
      <c r="AMH671" s="6"/>
      <c r="AMI671" s="6"/>
      <c r="AMJ671" s="6"/>
    </row>
    <row r="672" spans="1:1024" s="16" customFormat="1" ht="38.25" x14ac:dyDescent="0.25">
      <c r="A672" s="11">
        <v>2</v>
      </c>
      <c r="B672" s="10" t="s">
        <v>38</v>
      </c>
      <c r="C672" s="10" t="s">
        <v>3092</v>
      </c>
      <c r="D672" s="5" t="s">
        <v>46</v>
      </c>
      <c r="E672" s="95">
        <v>671</v>
      </c>
      <c r="F672" s="5" t="s">
        <v>3362</v>
      </c>
      <c r="G672" s="16" t="s">
        <v>3363</v>
      </c>
      <c r="H672" s="1">
        <v>67.528627400000005</v>
      </c>
      <c r="I672" s="11" t="s">
        <v>43</v>
      </c>
      <c r="K672" s="5" t="s">
        <v>3364</v>
      </c>
      <c r="L672" s="34"/>
      <c r="M672" s="5"/>
      <c r="N672" s="34"/>
      <c r="O672" s="5"/>
      <c r="P672" s="34"/>
      <c r="Q672" s="5"/>
      <c r="R672" s="14"/>
      <c r="S672" s="5"/>
      <c r="T672" s="14"/>
      <c r="U672" s="5"/>
      <c r="V672" s="15"/>
      <c r="W672" s="5"/>
      <c r="X672" s="15"/>
      <c r="Y672" s="5"/>
      <c r="Z672" s="14"/>
      <c r="AA672" s="5"/>
      <c r="AB672" s="15"/>
      <c r="AC672" s="5"/>
      <c r="AD672" s="15"/>
      <c r="AE672" s="5"/>
      <c r="AF672" s="15"/>
      <c r="AG672" s="5"/>
      <c r="AH672" s="15"/>
      <c r="AI672" s="5"/>
      <c r="AJ672" s="15"/>
      <c r="AK672" s="5"/>
      <c r="AL672" s="15"/>
      <c r="AMB672" s="6"/>
      <c r="AMC672" s="6"/>
      <c r="AMD672" s="6"/>
      <c r="AME672" s="6"/>
      <c r="AMF672" s="6"/>
      <c r="AMG672" s="6"/>
      <c r="AMH672" s="6"/>
      <c r="AMI672" s="6"/>
      <c r="AMJ672" s="6"/>
    </row>
    <row r="673" spans="1:1024" s="16" customFormat="1" ht="127.5" x14ac:dyDescent="0.25">
      <c r="A673" s="11">
        <v>2</v>
      </c>
      <c r="B673" s="10" t="s">
        <v>38</v>
      </c>
      <c r="C673" s="10" t="s">
        <v>3365</v>
      </c>
      <c r="D673" s="10" t="s">
        <v>1350</v>
      </c>
      <c r="E673" s="95">
        <v>672</v>
      </c>
      <c r="F673" s="10" t="s">
        <v>3366</v>
      </c>
      <c r="G673" s="10" t="s">
        <v>3367</v>
      </c>
      <c r="H673" s="49">
        <v>156.52321000000001</v>
      </c>
      <c r="I673" s="11" t="s">
        <v>43</v>
      </c>
      <c r="J673" s="10"/>
      <c r="K673" s="10" t="s">
        <v>3368</v>
      </c>
      <c r="L673" s="12">
        <v>631561</v>
      </c>
      <c r="M673" s="10" t="s">
        <v>3369</v>
      </c>
      <c r="N673" s="12">
        <v>631552</v>
      </c>
      <c r="O673" s="10"/>
      <c r="P673" s="34"/>
      <c r="Q673" s="5"/>
      <c r="R673" s="14"/>
      <c r="S673" s="5"/>
      <c r="T673" s="14"/>
      <c r="U673" s="5"/>
      <c r="V673" s="15"/>
      <c r="W673" s="5"/>
      <c r="X673" s="15"/>
      <c r="Y673" s="5"/>
      <c r="Z673" s="14"/>
      <c r="AA673" s="5"/>
      <c r="AB673" s="15"/>
      <c r="AC673" s="5"/>
      <c r="AD673" s="15"/>
      <c r="AE673" s="5"/>
      <c r="AF673" s="15"/>
      <c r="AG673" s="5"/>
      <c r="AH673" s="15"/>
      <c r="AI673" s="5"/>
      <c r="AJ673" s="15"/>
      <c r="AK673" s="5"/>
      <c r="AL673" s="15"/>
      <c r="AMB673" s="6"/>
      <c r="AMC673" s="6"/>
      <c r="AMD673" s="6"/>
      <c r="AME673" s="6"/>
      <c r="AMF673" s="6"/>
      <c r="AMG673" s="6"/>
      <c r="AMH673" s="6"/>
      <c r="AMI673" s="6"/>
      <c r="AMJ673" s="6"/>
    </row>
    <row r="674" spans="1:1024" s="16" customFormat="1" ht="51" x14ac:dyDescent="0.25">
      <c r="A674" s="11">
        <v>2</v>
      </c>
      <c r="B674" s="10" t="s">
        <v>38</v>
      </c>
      <c r="C674" s="10" t="s">
        <v>3370</v>
      </c>
      <c r="D674" s="10" t="s">
        <v>275</v>
      </c>
      <c r="E674" s="95">
        <v>673</v>
      </c>
      <c r="F674" s="10" t="s">
        <v>3371</v>
      </c>
      <c r="G674" s="13" t="s">
        <v>3372</v>
      </c>
      <c r="H674" s="1">
        <v>2465.5962686000003</v>
      </c>
      <c r="I674" s="11" t="s">
        <v>43</v>
      </c>
      <c r="J674" s="13"/>
      <c r="K674" s="10" t="s">
        <v>3373</v>
      </c>
      <c r="L674" s="10"/>
      <c r="M674" s="10" t="s">
        <v>355</v>
      </c>
      <c r="N674" s="10"/>
      <c r="O674" s="10" t="s">
        <v>3374</v>
      </c>
      <c r="P674" s="10"/>
      <c r="Q674" s="10" t="s">
        <v>3375</v>
      </c>
      <c r="R674" s="10"/>
      <c r="S674" s="10"/>
      <c r="T674" s="10"/>
      <c r="U674" s="10"/>
      <c r="V674" s="10"/>
      <c r="W674" s="10"/>
      <c r="X674" s="10"/>
      <c r="Y674" s="10"/>
      <c r="Z674" s="10"/>
      <c r="AA674" s="10"/>
      <c r="AB674" s="10"/>
      <c r="AC674" s="10"/>
      <c r="AD674" s="10"/>
      <c r="AE674" s="10"/>
      <c r="AF674" s="10"/>
      <c r="AG674" s="10"/>
      <c r="AH674" s="10"/>
      <c r="AI674" s="10"/>
      <c r="AJ674" s="10"/>
      <c r="AK674" s="10"/>
      <c r="AL674" s="10"/>
      <c r="AMB674" s="6"/>
      <c r="AMC674" s="6"/>
      <c r="AMD674" s="6"/>
      <c r="AME674" s="6"/>
      <c r="AMF674" s="6"/>
      <c r="AMG674" s="6"/>
      <c r="AMH674" s="6"/>
      <c r="AMI674" s="6"/>
      <c r="AMJ674" s="6"/>
    </row>
    <row r="675" spans="1:1024" s="16" customFormat="1" ht="25.5" x14ac:dyDescent="0.25">
      <c r="A675" s="11">
        <v>2</v>
      </c>
      <c r="B675" s="10" t="s">
        <v>38</v>
      </c>
      <c r="C675" s="11" t="s">
        <v>335</v>
      </c>
      <c r="D675" s="10" t="s">
        <v>336</v>
      </c>
      <c r="E675" s="95">
        <v>674</v>
      </c>
      <c r="F675" s="10" t="s">
        <v>3376</v>
      </c>
      <c r="G675" s="13" t="s">
        <v>338</v>
      </c>
      <c r="H675" s="49">
        <v>1300.8799512999999</v>
      </c>
      <c r="I675" s="11" t="s">
        <v>43</v>
      </c>
      <c r="K675" s="5" t="s">
        <v>339</v>
      </c>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B675" s="6"/>
      <c r="AMC675" s="6"/>
      <c r="AMD675" s="6"/>
      <c r="AME675" s="6"/>
      <c r="AMF675" s="6"/>
      <c r="AMG675" s="6"/>
      <c r="AMH675" s="6"/>
      <c r="AMI675" s="6"/>
      <c r="AMJ675" s="6"/>
    </row>
    <row r="676" spans="1:1024" s="16" customFormat="1" ht="25.5" x14ac:dyDescent="0.25">
      <c r="A676" s="11">
        <v>2</v>
      </c>
      <c r="B676" s="10" t="s">
        <v>38</v>
      </c>
      <c r="C676" s="10" t="s">
        <v>3377</v>
      </c>
      <c r="D676" s="10" t="s">
        <v>685</v>
      </c>
      <c r="E676" s="95">
        <v>675</v>
      </c>
      <c r="F676" s="10" t="s">
        <v>3378</v>
      </c>
      <c r="G676" s="13" t="s">
        <v>3379</v>
      </c>
      <c r="H676" s="1">
        <v>25.980170600000001</v>
      </c>
      <c r="I676" s="11" t="s">
        <v>43</v>
      </c>
      <c r="J676" s="13"/>
      <c r="K676" s="10" t="s">
        <v>3380</v>
      </c>
      <c r="L676" s="10"/>
      <c r="M676" s="10"/>
      <c r="N676" s="5"/>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B676" s="6"/>
      <c r="AMC676" s="6"/>
      <c r="AMD676" s="6"/>
      <c r="AME676" s="6"/>
      <c r="AMF676" s="6"/>
      <c r="AMG676" s="6"/>
      <c r="AMH676" s="6"/>
      <c r="AMI676" s="6"/>
      <c r="AMJ676" s="6"/>
    </row>
    <row r="677" spans="1:1024" s="16" customFormat="1" ht="38.25" x14ac:dyDescent="0.25">
      <c r="A677" s="11">
        <v>2</v>
      </c>
      <c r="B677" s="10" t="s">
        <v>38</v>
      </c>
      <c r="C677" s="10" t="s">
        <v>1928</v>
      </c>
      <c r="D677" s="10" t="s">
        <v>40</v>
      </c>
      <c r="E677" s="95">
        <v>676</v>
      </c>
      <c r="F677" s="37" t="s">
        <v>3381</v>
      </c>
      <c r="G677" s="13" t="s">
        <v>3382</v>
      </c>
      <c r="H677" s="1">
        <v>383.69232529999999</v>
      </c>
      <c r="I677" s="11" t="s">
        <v>43</v>
      </c>
      <c r="J677" s="13"/>
      <c r="K677" s="10" t="s">
        <v>3383</v>
      </c>
      <c r="L677" s="10">
        <v>1200223</v>
      </c>
      <c r="M677" s="10" t="s">
        <v>3384</v>
      </c>
      <c r="N677" s="5"/>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B677" s="6"/>
      <c r="AMC677" s="6"/>
      <c r="AMD677" s="6"/>
      <c r="AME677" s="6"/>
      <c r="AMF677" s="6"/>
      <c r="AMG677" s="6"/>
      <c r="AMH677" s="6"/>
      <c r="AMI677" s="6"/>
      <c r="AMJ677" s="6"/>
    </row>
    <row r="678" spans="1:1024" s="16" customFormat="1" ht="25.5" x14ac:dyDescent="0.25">
      <c r="A678" s="11">
        <v>2</v>
      </c>
      <c r="B678" s="10" t="s">
        <v>38</v>
      </c>
      <c r="C678" s="10" t="s">
        <v>340</v>
      </c>
      <c r="D678" s="10" t="s">
        <v>40</v>
      </c>
      <c r="E678" s="95">
        <v>677</v>
      </c>
      <c r="F678" s="10" t="s">
        <v>3385</v>
      </c>
      <c r="G678" s="13" t="s">
        <v>3386</v>
      </c>
      <c r="H678" s="1">
        <v>105.4574734</v>
      </c>
      <c r="I678" s="11" t="s">
        <v>43</v>
      </c>
      <c r="J678" s="13"/>
      <c r="K678" s="10" t="s">
        <v>3387</v>
      </c>
      <c r="L678" s="10"/>
      <c r="M678" s="10"/>
      <c r="N678" s="5"/>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B678" s="6"/>
      <c r="AMC678" s="6"/>
      <c r="AMD678" s="6"/>
      <c r="AME678" s="6"/>
      <c r="AMF678" s="6"/>
      <c r="AMG678" s="6"/>
      <c r="AMH678" s="6"/>
      <c r="AMI678" s="6"/>
      <c r="AMJ678" s="6"/>
    </row>
    <row r="679" spans="1:1024" s="16" customFormat="1" ht="25.5" x14ac:dyDescent="0.25">
      <c r="A679" s="11">
        <v>2</v>
      </c>
      <c r="B679" s="10" t="s">
        <v>38</v>
      </c>
      <c r="C679" s="10" t="s">
        <v>3388</v>
      </c>
      <c r="D679" s="10" t="s">
        <v>336</v>
      </c>
      <c r="E679" s="95">
        <v>678</v>
      </c>
      <c r="F679" s="10" t="s">
        <v>3389</v>
      </c>
      <c r="G679" s="13" t="s">
        <v>3390</v>
      </c>
      <c r="H679" s="1">
        <v>82.844470000000001</v>
      </c>
      <c r="I679" s="11" t="s">
        <v>43</v>
      </c>
      <c r="J679" s="13"/>
      <c r="K679" s="10" t="s">
        <v>3391</v>
      </c>
      <c r="L679" s="10">
        <v>0</v>
      </c>
      <c r="M679" s="10" t="s">
        <v>3392</v>
      </c>
      <c r="N679" s="5">
        <v>0</v>
      </c>
      <c r="O679" s="10" t="s">
        <v>3393</v>
      </c>
      <c r="P679" s="31">
        <v>0</v>
      </c>
      <c r="Q679" s="10" t="s">
        <v>55</v>
      </c>
      <c r="R679" s="10"/>
      <c r="S679" s="10" t="s">
        <v>3394</v>
      </c>
      <c r="T679" s="10"/>
      <c r="U679" s="10" t="s">
        <v>3395</v>
      </c>
      <c r="V679" s="10"/>
      <c r="W679" s="10"/>
      <c r="X679" s="10"/>
      <c r="Y679" s="10"/>
      <c r="Z679" s="10"/>
      <c r="AA679" s="10"/>
      <c r="AB679" s="10"/>
      <c r="AC679" s="10"/>
      <c r="AD679" s="10"/>
      <c r="AE679" s="10"/>
      <c r="AF679" s="10"/>
      <c r="AG679" s="10"/>
      <c r="AH679" s="10"/>
      <c r="AI679" s="10"/>
      <c r="AJ679" s="10"/>
      <c r="AK679" s="10"/>
      <c r="AL679" s="10"/>
      <c r="AMB679" s="6"/>
      <c r="AMC679" s="6"/>
      <c r="AMD679" s="6"/>
      <c r="AME679" s="6"/>
      <c r="AMF679" s="6"/>
      <c r="AMG679" s="6"/>
      <c r="AMH679" s="6"/>
      <c r="AMI679" s="6"/>
      <c r="AMJ679" s="6"/>
    </row>
    <row r="680" spans="1:1024" s="16" customFormat="1" ht="25.5" x14ac:dyDescent="0.25">
      <c r="A680" s="11">
        <v>2</v>
      </c>
      <c r="B680" s="10" t="s">
        <v>38</v>
      </c>
      <c r="C680" s="10" t="s">
        <v>1873</v>
      </c>
      <c r="D680" s="5" t="s">
        <v>117</v>
      </c>
      <c r="E680" s="95">
        <v>679</v>
      </c>
      <c r="F680" s="5" t="s">
        <v>3396</v>
      </c>
      <c r="G680" s="16" t="s">
        <v>3397</v>
      </c>
      <c r="H680" s="1">
        <v>734.86969360000001</v>
      </c>
      <c r="I680" s="11" t="s">
        <v>43</v>
      </c>
      <c r="K680" s="5" t="s">
        <v>3398</v>
      </c>
      <c r="L680" s="34"/>
      <c r="M680" s="5" t="s">
        <v>3399</v>
      </c>
      <c r="N680" s="34"/>
      <c r="O680" s="5"/>
      <c r="P680" s="34"/>
      <c r="Q680" s="5"/>
      <c r="R680" s="14"/>
      <c r="S680" s="5"/>
      <c r="T680" s="14"/>
      <c r="U680" s="5"/>
      <c r="V680" s="15"/>
      <c r="W680" s="5"/>
      <c r="X680" s="5"/>
      <c r="Y680" s="5"/>
      <c r="Z680" s="5"/>
      <c r="AA680" s="5"/>
      <c r="AB680" s="5"/>
      <c r="AC680" s="5"/>
      <c r="AD680" s="5"/>
      <c r="AE680" s="5"/>
      <c r="AF680" s="5"/>
      <c r="AG680" s="5"/>
      <c r="AH680" s="5"/>
      <c r="AI680" s="5"/>
      <c r="AJ680" s="5"/>
      <c r="AK680" s="5"/>
      <c r="AL680" s="5"/>
      <c r="AMB680" s="6"/>
      <c r="AMC680" s="6"/>
      <c r="AMD680" s="6"/>
      <c r="AME680" s="6"/>
      <c r="AMF680" s="6"/>
      <c r="AMG680" s="6"/>
      <c r="AMH680" s="6"/>
      <c r="AMI680" s="6"/>
      <c r="AMJ680" s="6"/>
    </row>
    <row r="681" spans="1:1024" s="16" customFormat="1" ht="25.5" x14ac:dyDescent="0.25">
      <c r="A681" s="11">
        <v>2</v>
      </c>
      <c r="B681" s="10" t="s">
        <v>38</v>
      </c>
      <c r="C681" s="10" t="s">
        <v>3400</v>
      </c>
      <c r="D681" s="10" t="s">
        <v>40</v>
      </c>
      <c r="E681" s="95">
        <v>680</v>
      </c>
      <c r="F681" s="10" t="s">
        <v>3401</v>
      </c>
      <c r="G681" s="13" t="s">
        <v>3402</v>
      </c>
      <c r="H681" s="1">
        <v>57.981694099999999</v>
      </c>
      <c r="I681" s="11" t="s">
        <v>43</v>
      </c>
      <c r="J681" s="13"/>
      <c r="K681" s="10" t="s">
        <v>3403</v>
      </c>
      <c r="L681" s="10"/>
      <c r="M681" s="10"/>
      <c r="N681" s="5"/>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B681" s="6"/>
      <c r="AMC681" s="6"/>
      <c r="AMD681" s="6"/>
      <c r="AME681" s="6"/>
      <c r="AMF681" s="6"/>
      <c r="AMG681" s="6"/>
      <c r="AMH681" s="6"/>
      <c r="AMI681" s="6"/>
      <c r="AMJ681" s="6"/>
    </row>
    <row r="682" spans="1:1024" s="16" customFormat="1" ht="38.25" x14ac:dyDescent="0.25">
      <c r="A682" s="11">
        <v>2</v>
      </c>
      <c r="B682" s="10" t="s">
        <v>38</v>
      </c>
      <c r="C682" s="10" t="s">
        <v>135</v>
      </c>
      <c r="D682" s="5" t="s">
        <v>40</v>
      </c>
      <c r="E682" s="95">
        <v>681</v>
      </c>
      <c r="F682" s="5" t="s">
        <v>3404</v>
      </c>
      <c r="G682" s="16" t="s">
        <v>3405</v>
      </c>
      <c r="H682" s="1">
        <v>55.948957499999999</v>
      </c>
      <c r="I682" s="11" t="s">
        <v>43</v>
      </c>
      <c r="K682" s="5" t="s">
        <v>3406</v>
      </c>
      <c r="L682" s="34"/>
      <c r="M682" s="5"/>
      <c r="N682" s="34"/>
      <c r="O682" s="5"/>
      <c r="P682" s="34"/>
      <c r="Q682" s="5"/>
      <c r="R682" s="11"/>
      <c r="S682" s="5"/>
      <c r="T682" s="11"/>
      <c r="U682" s="5"/>
      <c r="V682" s="11"/>
      <c r="W682" s="5"/>
      <c r="X682" s="11"/>
      <c r="Y682" s="5"/>
      <c r="Z682" s="11"/>
      <c r="AA682" s="5"/>
      <c r="AB682" s="5"/>
      <c r="AC682" s="5"/>
      <c r="AD682" s="5"/>
      <c r="AE682" s="5"/>
      <c r="AF682" s="5"/>
      <c r="AG682" s="5"/>
      <c r="AH682" s="5"/>
      <c r="AI682" s="5"/>
      <c r="AJ682" s="5"/>
      <c r="AK682" s="5"/>
      <c r="AL682" s="5"/>
      <c r="AMB682" s="6"/>
      <c r="AMC682" s="6"/>
      <c r="AMD682" s="6"/>
      <c r="AME682" s="6"/>
      <c r="AMF682" s="6"/>
      <c r="AMG682" s="6"/>
      <c r="AMH682" s="6"/>
      <c r="AMI682" s="6"/>
      <c r="AMJ682" s="6"/>
    </row>
    <row r="683" spans="1:1024" s="16" customFormat="1" ht="38.25" x14ac:dyDescent="0.25">
      <c r="A683" s="11">
        <v>2</v>
      </c>
      <c r="B683" s="10" t="s">
        <v>38</v>
      </c>
      <c r="C683" s="10" t="s">
        <v>228</v>
      </c>
      <c r="D683" s="10" t="s">
        <v>52</v>
      </c>
      <c r="E683" s="95">
        <v>682</v>
      </c>
      <c r="F683" s="10" t="s">
        <v>3407</v>
      </c>
      <c r="G683" s="13" t="s">
        <v>3408</v>
      </c>
      <c r="H683" s="49">
        <v>7879.3389262999999</v>
      </c>
      <c r="I683" s="11" t="s">
        <v>43</v>
      </c>
      <c r="J683" s="13"/>
      <c r="K683" s="10" t="s">
        <v>3409</v>
      </c>
      <c r="L683" s="10">
        <v>87996</v>
      </c>
      <c r="M683" s="10" t="s">
        <v>3410</v>
      </c>
      <c r="N683" s="10">
        <v>86356</v>
      </c>
      <c r="O683" s="10" t="s">
        <v>3411</v>
      </c>
      <c r="P683" s="10">
        <v>76546</v>
      </c>
      <c r="Q683" s="10" t="s">
        <v>3412</v>
      </c>
      <c r="R683" s="10">
        <v>221437</v>
      </c>
      <c r="S683" s="10" t="s">
        <v>3413</v>
      </c>
      <c r="T683" s="10">
        <v>2801062</v>
      </c>
      <c r="U683" s="10"/>
      <c r="V683" s="10"/>
      <c r="W683" s="10"/>
      <c r="X683" s="10"/>
      <c r="Y683" s="10"/>
      <c r="Z683" s="10"/>
      <c r="AA683" s="10"/>
      <c r="AB683" s="10"/>
      <c r="AC683" s="10"/>
      <c r="AD683" s="10"/>
      <c r="AE683" s="10"/>
      <c r="AF683" s="10"/>
      <c r="AG683" s="10"/>
      <c r="AH683" s="10"/>
      <c r="AI683" s="10"/>
      <c r="AJ683" s="10"/>
      <c r="AK683" s="10"/>
      <c r="AL683" s="10"/>
      <c r="AMB683" s="6"/>
      <c r="AMC683" s="6"/>
      <c r="AMD683" s="6"/>
      <c r="AME683" s="6"/>
      <c r="AMF683" s="6"/>
      <c r="AMG683" s="6"/>
      <c r="AMH683" s="6"/>
      <c r="AMI683" s="6"/>
      <c r="AMJ683" s="6"/>
    </row>
    <row r="684" spans="1:1024" s="16" customFormat="1" ht="25.5" x14ac:dyDescent="0.25">
      <c r="A684" s="11">
        <v>2</v>
      </c>
      <c r="B684" s="10" t="s">
        <v>38</v>
      </c>
      <c r="C684" s="10" t="s">
        <v>240</v>
      </c>
      <c r="D684" s="10" t="s">
        <v>59</v>
      </c>
      <c r="E684" s="95">
        <v>683</v>
      </c>
      <c r="F684" s="10" t="s">
        <v>3414</v>
      </c>
      <c r="G684" s="13" t="s">
        <v>3415</v>
      </c>
      <c r="H684" s="1">
        <v>49.906669999999998</v>
      </c>
      <c r="I684" s="11" t="s">
        <v>43</v>
      </c>
      <c r="J684" s="13"/>
      <c r="K684" s="10" t="s">
        <v>3416</v>
      </c>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B684" s="6"/>
      <c r="AMC684" s="6"/>
      <c r="AMD684" s="6"/>
      <c r="AME684" s="6"/>
      <c r="AMF684" s="6"/>
      <c r="AMG684" s="6"/>
      <c r="AMH684" s="6"/>
      <c r="AMI684" s="6"/>
      <c r="AMJ684" s="6"/>
    </row>
    <row r="685" spans="1:1024" s="16" customFormat="1" ht="38.25" x14ac:dyDescent="0.25">
      <c r="A685" s="11">
        <v>2</v>
      </c>
      <c r="B685" s="10" t="s">
        <v>38</v>
      </c>
      <c r="C685" s="10" t="s">
        <v>228</v>
      </c>
      <c r="D685" s="10" t="s">
        <v>52</v>
      </c>
      <c r="E685" s="95">
        <v>684</v>
      </c>
      <c r="F685" s="10" t="s">
        <v>3417</v>
      </c>
      <c r="G685" s="13" t="s">
        <v>3418</v>
      </c>
      <c r="H685" s="1">
        <v>1662.3539306999999</v>
      </c>
      <c r="I685" s="11" t="s">
        <v>43</v>
      </c>
      <c r="J685" s="13"/>
      <c r="K685" s="10" t="s">
        <v>3419</v>
      </c>
      <c r="L685" s="10">
        <v>636574</v>
      </c>
      <c r="M685" s="10" t="s">
        <v>3420</v>
      </c>
      <c r="N685" s="10">
        <v>1274329</v>
      </c>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B685" s="6"/>
      <c r="AMC685" s="6"/>
      <c r="AMD685" s="6"/>
      <c r="AME685" s="6"/>
      <c r="AMF685" s="6"/>
      <c r="AMG685" s="6"/>
      <c r="AMH685" s="6"/>
      <c r="AMI685" s="6"/>
      <c r="AMJ685" s="6"/>
    </row>
    <row r="686" spans="1:1024" s="16" customFormat="1" ht="38.25" x14ac:dyDescent="0.25">
      <c r="A686" s="11">
        <v>2</v>
      </c>
      <c r="B686" s="10" t="s">
        <v>38</v>
      </c>
      <c r="C686" s="11" t="s">
        <v>3421</v>
      </c>
      <c r="D686" s="10" t="s">
        <v>469</v>
      </c>
      <c r="E686" s="95">
        <v>685</v>
      </c>
      <c r="F686" s="10" t="s">
        <v>3422</v>
      </c>
      <c r="G686" s="13" t="s">
        <v>3423</v>
      </c>
      <c r="H686" s="1">
        <v>49.43</v>
      </c>
      <c r="I686" s="11" t="s">
        <v>43</v>
      </c>
      <c r="K686" s="5" t="s">
        <v>3424</v>
      </c>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B686" s="6"/>
      <c r="AMC686" s="6"/>
      <c r="AMD686" s="6"/>
      <c r="AME686" s="6"/>
      <c r="AMF686" s="6"/>
      <c r="AMG686" s="6"/>
      <c r="AMH686" s="6"/>
      <c r="AMI686" s="6"/>
      <c r="AMJ686" s="6"/>
    </row>
    <row r="687" spans="1:1024" s="16" customFormat="1" ht="51" x14ac:dyDescent="0.25">
      <c r="A687" s="11">
        <v>2</v>
      </c>
      <c r="B687" s="10" t="s">
        <v>38</v>
      </c>
      <c r="C687" s="5" t="s">
        <v>3425</v>
      </c>
      <c r="D687" s="5" t="s">
        <v>40</v>
      </c>
      <c r="E687" s="95">
        <v>686</v>
      </c>
      <c r="F687" s="5" t="s">
        <v>3426</v>
      </c>
      <c r="G687" s="16" t="s">
        <v>3427</v>
      </c>
      <c r="H687" s="1">
        <v>525.54005519999998</v>
      </c>
      <c r="I687" s="11" t="s">
        <v>43</v>
      </c>
      <c r="K687" s="5" t="s">
        <v>3428</v>
      </c>
      <c r="L687" s="5"/>
      <c r="M687" s="5" t="s">
        <v>3429</v>
      </c>
      <c r="N687" s="5"/>
      <c r="O687" s="5" t="s">
        <v>3430</v>
      </c>
      <c r="P687" s="5"/>
      <c r="Q687" s="5" t="s">
        <v>3431</v>
      </c>
      <c r="R687" s="5"/>
      <c r="S687" s="5" t="s">
        <v>3432</v>
      </c>
      <c r="T687" s="5"/>
      <c r="U687" s="5"/>
      <c r="V687" s="5"/>
      <c r="W687" s="5"/>
      <c r="X687" s="5"/>
      <c r="Y687" s="5"/>
      <c r="Z687" s="5"/>
      <c r="AA687" s="5"/>
      <c r="AB687" s="5"/>
      <c r="AC687" s="5"/>
      <c r="AD687" s="5"/>
      <c r="AE687" s="5"/>
      <c r="AF687" s="5"/>
      <c r="AG687" s="5"/>
      <c r="AH687" s="5"/>
      <c r="AI687" s="5"/>
      <c r="AJ687" s="5"/>
      <c r="AK687" s="5"/>
      <c r="AL687" s="5"/>
      <c r="AMB687" s="6"/>
      <c r="AMC687" s="6"/>
      <c r="AMD687" s="6"/>
      <c r="AME687" s="6"/>
      <c r="AMF687" s="6"/>
      <c r="AMG687" s="6"/>
      <c r="AMH687" s="6"/>
      <c r="AMI687" s="6"/>
      <c r="AMJ687" s="6"/>
    </row>
    <row r="688" spans="1:1024" s="16" customFormat="1" ht="38.25" x14ac:dyDescent="0.25">
      <c r="A688" s="11">
        <v>2</v>
      </c>
      <c r="B688" s="10" t="s">
        <v>38</v>
      </c>
      <c r="C688" s="10" t="s">
        <v>3433</v>
      </c>
      <c r="D688" s="10" t="s">
        <v>59</v>
      </c>
      <c r="E688" s="95">
        <v>687</v>
      </c>
      <c r="F688" s="10" t="s">
        <v>3434</v>
      </c>
      <c r="G688" s="13" t="s">
        <v>3435</v>
      </c>
      <c r="H688" s="1">
        <v>1453.4526499999999</v>
      </c>
      <c r="I688" s="11" t="s">
        <v>43</v>
      </c>
      <c r="J688" s="13"/>
      <c r="K688" s="10" t="s">
        <v>3057</v>
      </c>
      <c r="L688" s="10"/>
      <c r="M688" s="10" t="s">
        <v>3436</v>
      </c>
      <c r="N688" s="10"/>
      <c r="O688" s="10" t="s">
        <v>1311</v>
      </c>
      <c r="P688" s="10"/>
      <c r="Q688" s="10" t="s">
        <v>3437</v>
      </c>
      <c r="R688" s="10"/>
      <c r="S688" s="10"/>
      <c r="T688" s="10"/>
      <c r="U688" s="10"/>
      <c r="V688" s="10"/>
      <c r="W688" s="10"/>
      <c r="X688" s="10"/>
      <c r="Y688" s="10"/>
      <c r="Z688" s="10"/>
      <c r="AA688" s="10"/>
      <c r="AB688" s="10"/>
      <c r="AC688" s="10"/>
      <c r="AD688" s="10"/>
      <c r="AE688" s="10"/>
      <c r="AF688" s="10"/>
      <c r="AG688" s="10"/>
      <c r="AH688" s="10"/>
      <c r="AI688" s="10"/>
      <c r="AJ688" s="10"/>
      <c r="AK688" s="10"/>
      <c r="AL688" s="10"/>
      <c r="AMB688" s="6"/>
      <c r="AMC688" s="6"/>
      <c r="AMD688" s="6"/>
      <c r="AME688" s="6"/>
      <c r="AMF688" s="6"/>
      <c r="AMG688" s="6"/>
      <c r="AMH688" s="6"/>
      <c r="AMI688" s="6"/>
      <c r="AMJ688" s="6"/>
    </row>
    <row r="689" spans="1:1024" s="16" customFormat="1" ht="25.5" x14ac:dyDescent="0.25">
      <c r="A689" s="11">
        <v>2</v>
      </c>
      <c r="B689" s="10" t="s">
        <v>38</v>
      </c>
      <c r="C689" s="10" t="s">
        <v>228</v>
      </c>
      <c r="D689" s="10" t="s">
        <v>52</v>
      </c>
      <c r="E689" s="95">
        <v>688</v>
      </c>
      <c r="F689" s="10" t="s">
        <v>3438</v>
      </c>
      <c r="G689" s="13" t="s">
        <v>3439</v>
      </c>
      <c r="H689" s="1">
        <v>513.54068289899999</v>
      </c>
      <c r="I689" s="11" t="s">
        <v>43</v>
      </c>
      <c r="J689" s="13"/>
      <c r="K689" s="10" t="s">
        <v>3440</v>
      </c>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B689" s="6"/>
      <c r="AMC689" s="6"/>
      <c r="AMD689" s="6"/>
      <c r="AME689" s="6"/>
      <c r="AMF689" s="6"/>
      <c r="AMG689" s="6"/>
      <c r="AMH689" s="6"/>
      <c r="AMI689" s="6"/>
      <c r="AMJ689" s="6"/>
    </row>
    <row r="690" spans="1:1024" s="16" customFormat="1" ht="25.5" x14ac:dyDescent="0.25">
      <c r="A690" s="11">
        <v>2</v>
      </c>
      <c r="B690" s="10" t="s">
        <v>38</v>
      </c>
      <c r="C690" s="10" t="s">
        <v>1043</v>
      </c>
      <c r="D690" s="10" t="s">
        <v>111</v>
      </c>
      <c r="E690" s="95">
        <v>689</v>
      </c>
      <c r="F690" s="10" t="s">
        <v>3441</v>
      </c>
      <c r="G690" s="13" t="s">
        <v>3442</v>
      </c>
      <c r="H690" s="1">
        <v>70.425179999999997</v>
      </c>
      <c r="I690" s="11" t="s">
        <v>43</v>
      </c>
      <c r="J690" s="13"/>
      <c r="K690" s="10" t="s">
        <v>3443</v>
      </c>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B690" s="6"/>
      <c r="AMC690" s="6"/>
      <c r="AMD690" s="6"/>
      <c r="AME690" s="6"/>
      <c r="AMF690" s="6"/>
      <c r="AMG690" s="6"/>
      <c r="AMH690" s="6"/>
      <c r="AMI690" s="6"/>
      <c r="AMJ690" s="6"/>
    </row>
    <row r="691" spans="1:1024" s="16" customFormat="1" ht="38.25" x14ac:dyDescent="0.25">
      <c r="A691" s="11">
        <v>2</v>
      </c>
      <c r="B691" s="10" t="s">
        <v>38</v>
      </c>
      <c r="C691" s="10" t="s">
        <v>1330</v>
      </c>
      <c r="D691" s="10" t="s">
        <v>52</v>
      </c>
      <c r="E691" s="95">
        <v>690</v>
      </c>
      <c r="F691" s="10" t="s">
        <v>3444</v>
      </c>
      <c r="G691" s="13" t="s">
        <v>3445</v>
      </c>
      <c r="H691" s="1">
        <v>121.25355</v>
      </c>
      <c r="I691" s="11" t="s">
        <v>43</v>
      </c>
      <c r="J691" s="13"/>
      <c r="K691" s="10" t="s">
        <v>3446</v>
      </c>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B691" s="6"/>
      <c r="AMC691" s="6"/>
      <c r="AMD691" s="6"/>
      <c r="AME691" s="6"/>
      <c r="AMF691" s="6"/>
      <c r="AMG691" s="6"/>
      <c r="AMH691" s="6"/>
      <c r="AMI691" s="6"/>
      <c r="AMJ691" s="6"/>
    </row>
    <row r="692" spans="1:1024" s="16" customFormat="1" ht="51" x14ac:dyDescent="0.25">
      <c r="A692" s="11">
        <v>2</v>
      </c>
      <c r="B692" s="10" t="s">
        <v>38</v>
      </c>
      <c r="C692" s="10" t="s">
        <v>206</v>
      </c>
      <c r="D692" s="10" t="s">
        <v>117</v>
      </c>
      <c r="E692" s="95">
        <v>691</v>
      </c>
      <c r="F692" s="10" t="s">
        <v>3447</v>
      </c>
      <c r="G692" s="13" t="s">
        <v>3312</v>
      </c>
      <c r="H692" s="1">
        <v>12462.984416099998</v>
      </c>
      <c r="I692" s="11" t="s">
        <v>43</v>
      </c>
      <c r="J692" s="13"/>
      <c r="K692" s="10" t="s">
        <v>3102</v>
      </c>
      <c r="L692" s="10">
        <v>48978</v>
      </c>
      <c r="M692" s="10" t="s">
        <v>3448</v>
      </c>
      <c r="N692" s="10">
        <v>2942026</v>
      </c>
      <c r="O692" s="10" t="s">
        <v>211</v>
      </c>
      <c r="P692" s="10">
        <v>5240052</v>
      </c>
      <c r="Q692" s="10" t="s">
        <v>215</v>
      </c>
      <c r="R692" s="10">
        <v>5309693</v>
      </c>
      <c r="S692" s="10" t="s">
        <v>3104</v>
      </c>
      <c r="T692" s="10">
        <v>6894568</v>
      </c>
      <c r="U692" s="10" t="s">
        <v>3105</v>
      </c>
      <c r="V692" s="10">
        <v>7190590</v>
      </c>
      <c r="W692" s="10" t="s">
        <v>3005</v>
      </c>
      <c r="X692" s="14" t="s">
        <v>3006</v>
      </c>
      <c r="Y692" s="10" t="s">
        <v>209</v>
      </c>
      <c r="Z692" s="10">
        <v>1717979</v>
      </c>
      <c r="AA692" s="5" t="s">
        <v>3449</v>
      </c>
      <c r="AB692" s="34" t="s">
        <v>3450</v>
      </c>
      <c r="AC692" s="5" t="s">
        <v>3451</v>
      </c>
      <c r="AD692" s="34"/>
      <c r="AE692" s="5" t="s">
        <v>3452</v>
      </c>
      <c r="AF692" s="10"/>
      <c r="AG692" s="10"/>
      <c r="AH692" s="10"/>
      <c r="AI692" s="10"/>
      <c r="AJ692" s="10"/>
      <c r="AK692" s="10"/>
      <c r="AL692" s="10"/>
      <c r="AMB692" s="6"/>
      <c r="AMC692" s="6"/>
      <c r="AMD692" s="6"/>
      <c r="AME692" s="6"/>
      <c r="AMF692" s="6"/>
      <c r="AMG692" s="6"/>
      <c r="AMH692" s="6"/>
      <c r="AMI692" s="6"/>
      <c r="AMJ692" s="6"/>
    </row>
    <row r="693" spans="1:1024" s="16" customFormat="1" ht="25.5" x14ac:dyDescent="0.25">
      <c r="A693" s="11">
        <v>2</v>
      </c>
      <c r="B693" s="10" t="s">
        <v>38</v>
      </c>
      <c r="C693" s="10" t="s">
        <v>69</v>
      </c>
      <c r="D693" s="10" t="s">
        <v>52</v>
      </c>
      <c r="E693" s="95">
        <v>692</v>
      </c>
      <c r="F693" s="10" t="s">
        <v>3453</v>
      </c>
      <c r="G693" s="13" t="s">
        <v>3454</v>
      </c>
      <c r="H693" s="1">
        <v>304.72528</v>
      </c>
      <c r="I693" s="11" t="s">
        <v>43</v>
      </c>
      <c r="J693" s="13"/>
      <c r="K693" s="10" t="s">
        <v>3455</v>
      </c>
      <c r="L693" s="10"/>
      <c r="M693" s="5" t="s">
        <v>3456</v>
      </c>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B693" s="6"/>
      <c r="AMC693" s="6"/>
      <c r="AMD693" s="6"/>
      <c r="AME693" s="6"/>
      <c r="AMF693" s="6"/>
      <c r="AMG693" s="6"/>
      <c r="AMH693" s="6"/>
      <c r="AMI693" s="6"/>
      <c r="AMJ693" s="6"/>
    </row>
    <row r="694" spans="1:1024" s="16" customFormat="1" ht="25.5" x14ac:dyDescent="0.25">
      <c r="A694" s="11">
        <v>2</v>
      </c>
      <c r="B694" s="10" t="s">
        <v>38</v>
      </c>
      <c r="C694" s="10" t="s">
        <v>69</v>
      </c>
      <c r="D694" s="10" t="s">
        <v>52</v>
      </c>
      <c r="E694" s="95">
        <v>693</v>
      </c>
      <c r="F694" s="10" t="s">
        <v>3457</v>
      </c>
      <c r="G694" s="13" t="s">
        <v>3458</v>
      </c>
      <c r="H694" s="1">
        <v>120.79</v>
      </c>
      <c r="I694" s="11" t="s">
        <v>43</v>
      </c>
      <c r="J694" s="13"/>
      <c r="K694" s="10" t="s">
        <v>3459</v>
      </c>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B694" s="6"/>
      <c r="AMC694" s="6"/>
      <c r="AMD694" s="6"/>
      <c r="AME694" s="6"/>
      <c r="AMF694" s="6"/>
      <c r="AMG694" s="6"/>
      <c r="AMH694" s="6"/>
      <c r="AMI694" s="6"/>
      <c r="AMJ694" s="6"/>
    </row>
    <row r="695" spans="1:1024" s="16" customFormat="1" ht="25.5" x14ac:dyDescent="0.25">
      <c r="A695" s="11">
        <v>2</v>
      </c>
      <c r="B695" s="10" t="s">
        <v>38</v>
      </c>
      <c r="C695" s="10" t="s">
        <v>3433</v>
      </c>
      <c r="D695" s="10" t="s">
        <v>59</v>
      </c>
      <c r="E695" s="95">
        <v>694</v>
      </c>
      <c r="F695" s="10" t="s">
        <v>3460</v>
      </c>
      <c r="G695" s="13" t="s">
        <v>3461</v>
      </c>
      <c r="H695" s="1">
        <v>160.94678289999999</v>
      </c>
      <c r="I695" s="11" t="s">
        <v>43</v>
      </c>
      <c r="J695" s="13"/>
      <c r="K695" s="10" t="s">
        <v>3462</v>
      </c>
      <c r="L695" s="10"/>
      <c r="M695" s="10" t="s">
        <v>3463</v>
      </c>
      <c r="N695" s="10"/>
      <c r="O695" s="10" t="s">
        <v>3464</v>
      </c>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B695" s="6"/>
      <c r="AMC695" s="6"/>
      <c r="AMD695" s="6"/>
      <c r="AME695" s="6"/>
      <c r="AMF695" s="6"/>
      <c r="AMG695" s="6"/>
      <c r="AMH695" s="6"/>
      <c r="AMI695" s="6"/>
      <c r="AMJ695" s="6"/>
    </row>
    <row r="696" spans="1:1024" s="16" customFormat="1" ht="25.5" x14ac:dyDescent="0.25">
      <c r="A696" s="11">
        <v>2</v>
      </c>
      <c r="B696" s="10" t="s">
        <v>38</v>
      </c>
      <c r="C696" s="10" t="s">
        <v>257</v>
      </c>
      <c r="D696" s="10" t="s">
        <v>117</v>
      </c>
      <c r="E696" s="95">
        <v>695</v>
      </c>
      <c r="F696" s="10" t="s">
        <v>3465</v>
      </c>
      <c r="G696" s="13" t="s">
        <v>3466</v>
      </c>
      <c r="H696" s="1">
        <v>900.03175999999996</v>
      </c>
      <c r="I696" s="11" t="s">
        <v>43</v>
      </c>
      <c r="J696" s="13"/>
      <c r="K696" s="10" t="s">
        <v>3467</v>
      </c>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B696" s="6"/>
      <c r="AMC696" s="6"/>
      <c r="AMD696" s="6"/>
      <c r="AME696" s="6"/>
      <c r="AMF696" s="6"/>
      <c r="AMG696" s="6"/>
      <c r="AMH696" s="6"/>
      <c r="AMI696" s="6"/>
      <c r="AMJ696" s="6"/>
    </row>
    <row r="697" spans="1:1024" s="16" customFormat="1" ht="51" x14ac:dyDescent="0.25">
      <c r="A697" s="11">
        <v>2</v>
      </c>
      <c r="B697" s="10" t="s">
        <v>38</v>
      </c>
      <c r="C697" s="10" t="s">
        <v>298</v>
      </c>
      <c r="D697" s="10" t="s">
        <v>117</v>
      </c>
      <c r="E697" s="95">
        <v>696</v>
      </c>
      <c r="F697" s="10" t="s">
        <v>3468</v>
      </c>
      <c r="G697" s="13" t="s">
        <v>3469</v>
      </c>
      <c r="H697" s="1">
        <v>41.467660000000002</v>
      </c>
      <c r="I697" s="11" t="s">
        <v>43</v>
      </c>
      <c r="J697" s="13"/>
      <c r="K697" s="10" t="s">
        <v>3470</v>
      </c>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B697" s="6"/>
      <c r="AMC697" s="6"/>
      <c r="AMD697" s="6"/>
      <c r="AME697" s="6"/>
      <c r="AMF697" s="6"/>
      <c r="AMG697" s="6"/>
      <c r="AMH697" s="6"/>
      <c r="AMI697" s="6"/>
      <c r="AMJ697" s="6"/>
    </row>
    <row r="698" spans="1:1024" s="16" customFormat="1" ht="38.25" x14ac:dyDescent="0.25">
      <c r="A698" s="11">
        <v>2</v>
      </c>
      <c r="B698" s="10" t="s">
        <v>38</v>
      </c>
      <c r="C698" s="10" t="s">
        <v>3471</v>
      </c>
      <c r="D698" s="10" t="s">
        <v>607</v>
      </c>
      <c r="E698" s="95">
        <v>697</v>
      </c>
      <c r="F698" s="10" t="s">
        <v>3472</v>
      </c>
      <c r="G698" s="13" t="s">
        <v>3473</v>
      </c>
      <c r="H698" s="1">
        <v>91.049120000000002</v>
      </c>
      <c r="I698" s="11" t="s">
        <v>43</v>
      </c>
      <c r="J698" s="13"/>
      <c r="K698" s="10" t="s">
        <v>3474</v>
      </c>
      <c r="L698" s="10" t="s">
        <v>3475</v>
      </c>
      <c r="M698" s="10" t="s">
        <v>3476</v>
      </c>
      <c r="N698" s="10" t="s">
        <v>3477</v>
      </c>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B698" s="6"/>
      <c r="AMC698" s="6"/>
      <c r="AMD698" s="6"/>
      <c r="AME698" s="6"/>
      <c r="AMF698" s="6"/>
      <c r="AMG698" s="6"/>
      <c r="AMH698" s="6"/>
      <c r="AMI698" s="6"/>
      <c r="AMJ698" s="6"/>
    </row>
    <row r="699" spans="1:1024" s="16" customFormat="1" ht="38.25" x14ac:dyDescent="0.25">
      <c r="A699" s="11">
        <v>2</v>
      </c>
      <c r="B699" s="10" t="s">
        <v>38</v>
      </c>
      <c r="C699" s="10" t="s">
        <v>169</v>
      </c>
      <c r="D699" s="5" t="s">
        <v>170</v>
      </c>
      <c r="E699" s="95">
        <v>698</v>
      </c>
      <c r="F699" s="5" t="s">
        <v>3478</v>
      </c>
      <c r="G699" s="16" t="s">
        <v>3479</v>
      </c>
      <c r="H699" s="1">
        <v>141.84528980000002</v>
      </c>
      <c r="I699" s="11" t="s">
        <v>43</v>
      </c>
      <c r="K699" s="5" t="s">
        <v>173</v>
      </c>
      <c r="L699" s="5" t="s">
        <v>3480</v>
      </c>
      <c r="M699" s="5" t="s">
        <v>3481</v>
      </c>
      <c r="N699" s="5" t="s">
        <v>3482</v>
      </c>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B699" s="6"/>
      <c r="AMC699" s="6"/>
      <c r="AMD699" s="6"/>
      <c r="AME699" s="6"/>
      <c r="AMF699" s="6"/>
      <c r="AMG699" s="6"/>
      <c r="AMH699" s="6"/>
      <c r="AMI699" s="6"/>
      <c r="AMJ699" s="6"/>
    </row>
    <row r="700" spans="1:1024" s="16" customFormat="1" ht="38.25" x14ac:dyDescent="0.25">
      <c r="A700" s="11">
        <v>2</v>
      </c>
      <c r="B700" s="10" t="s">
        <v>38</v>
      </c>
      <c r="C700" s="10" t="s">
        <v>1064</v>
      </c>
      <c r="D700" s="10" t="s">
        <v>1065</v>
      </c>
      <c r="E700" s="95">
        <v>699</v>
      </c>
      <c r="F700" s="10" t="s">
        <v>3483</v>
      </c>
      <c r="G700" s="13" t="s">
        <v>3484</v>
      </c>
      <c r="H700" s="1">
        <v>3350.1051900000002</v>
      </c>
      <c r="I700" s="11" t="s">
        <v>43</v>
      </c>
      <c r="J700" s="13"/>
      <c r="K700" s="10" t="s">
        <v>3485</v>
      </c>
      <c r="L700" s="10"/>
      <c r="M700" s="10" t="s">
        <v>3486</v>
      </c>
      <c r="N700" s="10"/>
      <c r="O700" s="10" t="s">
        <v>3487</v>
      </c>
      <c r="P700" s="10"/>
      <c r="Q700" s="10" t="s">
        <v>3488</v>
      </c>
      <c r="R700" s="10"/>
      <c r="S700" s="10" t="s">
        <v>3489</v>
      </c>
      <c r="T700" s="10"/>
      <c r="U700" s="10" t="s">
        <v>3490</v>
      </c>
      <c r="V700" s="10"/>
      <c r="W700" s="10" t="s">
        <v>3491</v>
      </c>
      <c r="X700" s="10"/>
      <c r="Y700" s="10"/>
      <c r="Z700" s="10"/>
      <c r="AA700" s="10"/>
      <c r="AB700" s="10"/>
      <c r="AC700" s="10"/>
      <c r="AD700" s="10"/>
      <c r="AE700" s="10"/>
      <c r="AF700" s="10"/>
      <c r="AG700" s="10"/>
      <c r="AH700" s="10"/>
      <c r="AI700" s="10"/>
      <c r="AJ700" s="10"/>
      <c r="AK700" s="10"/>
      <c r="AL700" s="10"/>
      <c r="AMB700" s="6"/>
      <c r="AMC700" s="6"/>
      <c r="AMD700" s="6"/>
      <c r="AME700" s="6"/>
      <c r="AMF700" s="6"/>
      <c r="AMG700" s="6"/>
      <c r="AMH700" s="6"/>
      <c r="AMI700" s="6"/>
      <c r="AMJ700" s="6"/>
    </row>
    <row r="701" spans="1:1024" s="16" customFormat="1" ht="293.25" x14ac:dyDescent="0.25">
      <c r="A701" s="11">
        <v>2</v>
      </c>
      <c r="B701" s="10" t="s">
        <v>38</v>
      </c>
      <c r="C701" s="10" t="s">
        <v>2994</v>
      </c>
      <c r="D701" s="5" t="s">
        <v>117</v>
      </c>
      <c r="E701" s="95">
        <v>700</v>
      </c>
      <c r="F701" s="5" t="s">
        <v>3492</v>
      </c>
      <c r="G701" s="5" t="s">
        <v>10618</v>
      </c>
      <c r="H701" s="49">
        <v>3350.1051900000002</v>
      </c>
      <c r="I701" s="11" t="s">
        <v>43</v>
      </c>
      <c r="J701" s="16" t="s">
        <v>3493</v>
      </c>
      <c r="K701" s="5" t="s">
        <v>3449</v>
      </c>
      <c r="L701" s="34" t="s">
        <v>3450</v>
      </c>
      <c r="M701" s="5" t="s">
        <v>1171</v>
      </c>
      <c r="N701" s="34" t="s">
        <v>3494</v>
      </c>
      <c r="O701" s="5" t="s">
        <v>3003</v>
      </c>
      <c r="P701" s="34" t="s">
        <v>3004</v>
      </c>
      <c r="Q701" s="5" t="s">
        <v>3005</v>
      </c>
      <c r="R701" s="14" t="s">
        <v>3006</v>
      </c>
      <c r="S701" s="5" t="s">
        <v>2997</v>
      </c>
      <c r="T701" s="14" t="s">
        <v>2998</v>
      </c>
      <c r="U701" s="5"/>
      <c r="V701" s="15"/>
      <c r="W701" s="5"/>
      <c r="X701" s="15"/>
      <c r="Y701" s="5"/>
      <c r="Z701" s="14"/>
      <c r="AA701" s="5"/>
      <c r="AB701" s="15"/>
      <c r="AC701" s="5"/>
      <c r="AD701" s="15"/>
      <c r="AE701" s="5"/>
      <c r="AF701" s="15"/>
      <c r="AG701" s="5"/>
      <c r="AH701" s="15"/>
      <c r="AI701" s="5"/>
      <c r="AJ701" s="15"/>
      <c r="AK701" s="5"/>
      <c r="AL701" s="15"/>
      <c r="AMB701" s="6"/>
      <c r="AMC701" s="6"/>
      <c r="AMD701" s="6"/>
      <c r="AME701" s="6"/>
      <c r="AMF701" s="6"/>
      <c r="AMG701" s="6"/>
      <c r="AMH701" s="6"/>
      <c r="AMI701" s="6"/>
      <c r="AMJ701" s="6"/>
    </row>
    <row r="702" spans="1:1024" s="16" customFormat="1" ht="38.25" x14ac:dyDescent="0.25">
      <c r="A702" s="11">
        <v>2</v>
      </c>
      <c r="B702" s="10" t="s">
        <v>38</v>
      </c>
      <c r="C702" s="10" t="s">
        <v>135</v>
      </c>
      <c r="D702" s="5" t="s">
        <v>40</v>
      </c>
      <c r="E702" s="95">
        <v>701</v>
      </c>
      <c r="F702" s="5" t="s">
        <v>3495</v>
      </c>
      <c r="G702" s="16" t="s">
        <v>3109</v>
      </c>
      <c r="H702" s="1">
        <v>157.64617000000001</v>
      </c>
      <c r="I702" s="11" t="s">
        <v>43</v>
      </c>
      <c r="K702" s="5" t="s">
        <v>3496</v>
      </c>
      <c r="L702" s="34"/>
      <c r="M702" s="5" t="s">
        <v>3497</v>
      </c>
      <c r="N702" s="34"/>
      <c r="O702" s="5"/>
      <c r="P702" s="34"/>
      <c r="Q702" s="5"/>
      <c r="R702" s="11"/>
      <c r="S702" s="5"/>
      <c r="T702" s="11"/>
      <c r="U702" s="5"/>
      <c r="V702" s="11"/>
      <c r="W702" s="5"/>
      <c r="X702" s="11"/>
      <c r="Y702" s="5"/>
      <c r="Z702" s="11"/>
      <c r="AA702" s="5"/>
      <c r="AB702" s="5"/>
      <c r="AC702" s="5"/>
      <c r="AD702" s="5"/>
      <c r="AE702" s="5"/>
      <c r="AF702" s="5"/>
      <c r="AG702" s="5"/>
      <c r="AH702" s="5"/>
      <c r="AI702" s="5"/>
      <c r="AJ702" s="5"/>
      <c r="AK702" s="5"/>
      <c r="AL702" s="5"/>
      <c r="AMB702" s="6"/>
      <c r="AMC702" s="6"/>
      <c r="AMD702" s="6"/>
      <c r="AME702" s="6"/>
      <c r="AMF702" s="6"/>
      <c r="AMG702" s="6"/>
      <c r="AMH702" s="6"/>
      <c r="AMI702" s="6"/>
      <c r="AMJ702" s="6"/>
    </row>
    <row r="703" spans="1:1024" s="16" customFormat="1" ht="25.5" x14ac:dyDescent="0.25">
      <c r="A703" s="11">
        <v>2</v>
      </c>
      <c r="B703" s="10" t="s">
        <v>38</v>
      </c>
      <c r="C703" s="5" t="s">
        <v>3498</v>
      </c>
      <c r="D703" s="5" t="s">
        <v>1416</v>
      </c>
      <c r="E703" s="95">
        <v>702</v>
      </c>
      <c r="F703" s="5" t="s">
        <v>3499</v>
      </c>
      <c r="G703" s="16" t="s">
        <v>3500</v>
      </c>
      <c r="H703" s="1">
        <v>8981.4697952000006</v>
      </c>
      <c r="I703" s="11" t="s">
        <v>43</v>
      </c>
      <c r="K703" s="5" t="s">
        <v>3501</v>
      </c>
      <c r="L703" s="5" t="s">
        <v>3502</v>
      </c>
      <c r="M703" s="5" t="s">
        <v>3503</v>
      </c>
      <c r="N703" s="5" t="s">
        <v>3504</v>
      </c>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B703" s="6"/>
      <c r="AMC703" s="6"/>
      <c r="AMD703" s="6"/>
      <c r="AME703" s="6"/>
      <c r="AMF703" s="6"/>
      <c r="AMG703" s="6"/>
      <c r="AMH703" s="6"/>
      <c r="AMI703" s="6"/>
      <c r="AMJ703" s="6"/>
    </row>
    <row r="704" spans="1:1024" s="16" customFormat="1" ht="76.5" x14ac:dyDescent="0.25">
      <c r="A704" s="11">
        <v>2</v>
      </c>
      <c r="B704" s="10" t="s">
        <v>38</v>
      </c>
      <c r="C704" s="10" t="s">
        <v>216</v>
      </c>
      <c r="D704" s="5" t="s">
        <v>52</v>
      </c>
      <c r="E704" s="95">
        <v>703</v>
      </c>
      <c r="F704" s="10" t="s">
        <v>3505</v>
      </c>
      <c r="G704" s="5" t="s">
        <v>3506</v>
      </c>
      <c r="H704" s="1">
        <v>244.19173739999999</v>
      </c>
      <c r="I704" s="11" t="s">
        <v>43</v>
      </c>
      <c r="K704" s="5" t="s">
        <v>3507</v>
      </c>
      <c r="L704" s="34"/>
      <c r="M704" s="5" t="s">
        <v>3508</v>
      </c>
      <c r="N704" s="34"/>
      <c r="O704" s="5"/>
      <c r="P704" s="34"/>
      <c r="Q704" s="5"/>
      <c r="R704" s="14"/>
      <c r="S704" s="5"/>
      <c r="T704" s="14"/>
      <c r="U704" s="5"/>
      <c r="V704" s="15"/>
      <c r="W704" s="5"/>
      <c r="X704" s="15"/>
      <c r="Y704" s="5"/>
      <c r="Z704" s="14"/>
      <c r="AA704" s="5"/>
      <c r="AB704" s="15"/>
      <c r="AC704" s="5"/>
      <c r="AD704" s="15"/>
      <c r="AE704" s="5"/>
      <c r="AF704" s="15"/>
      <c r="AG704" s="5"/>
      <c r="AH704" s="15"/>
      <c r="AI704" s="5"/>
      <c r="AJ704" s="15"/>
      <c r="AK704" s="5"/>
      <c r="AL704" s="15"/>
      <c r="AMB704" s="6"/>
      <c r="AMC704" s="6"/>
      <c r="AMD704" s="6"/>
      <c r="AME704" s="6"/>
      <c r="AMF704" s="6"/>
      <c r="AMG704" s="6"/>
      <c r="AMH704" s="6"/>
      <c r="AMI704" s="6"/>
      <c r="AMJ704" s="6"/>
    </row>
    <row r="705" spans="1:1024" s="16" customFormat="1" ht="25.5" x14ac:dyDescent="0.25">
      <c r="A705" s="11">
        <v>2</v>
      </c>
      <c r="B705" s="10" t="s">
        <v>38</v>
      </c>
      <c r="C705" s="10" t="s">
        <v>717</v>
      </c>
      <c r="D705" s="10" t="s">
        <v>718</v>
      </c>
      <c r="E705" s="95">
        <v>704</v>
      </c>
      <c r="F705" s="10" t="s">
        <v>3509</v>
      </c>
      <c r="G705" s="13" t="s">
        <v>3510</v>
      </c>
      <c r="H705" s="1">
        <v>106.99778999999999</v>
      </c>
      <c r="I705" s="11" t="s">
        <v>43</v>
      </c>
      <c r="J705" s="13"/>
      <c r="K705" s="10" t="s">
        <v>3511</v>
      </c>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B705" s="6"/>
      <c r="AMC705" s="6"/>
      <c r="AMD705" s="6"/>
      <c r="AME705" s="6"/>
      <c r="AMF705" s="6"/>
      <c r="AMG705" s="6"/>
      <c r="AMH705" s="6"/>
      <c r="AMI705" s="6"/>
      <c r="AMJ705" s="6"/>
    </row>
    <row r="706" spans="1:1024" s="16" customFormat="1" ht="25.5" x14ac:dyDescent="0.25">
      <c r="A706" s="11">
        <v>2</v>
      </c>
      <c r="B706" s="10" t="s">
        <v>38</v>
      </c>
      <c r="C706" s="10" t="s">
        <v>3512</v>
      </c>
      <c r="D706" s="10" t="s">
        <v>306</v>
      </c>
      <c r="E706" s="95">
        <v>705</v>
      </c>
      <c r="F706" s="10" t="s">
        <v>3513</v>
      </c>
      <c r="G706" s="13" t="s">
        <v>3514</v>
      </c>
      <c r="H706" s="1">
        <v>116.82344929999999</v>
      </c>
      <c r="I706" s="11" t="s">
        <v>43</v>
      </c>
      <c r="J706" s="13"/>
      <c r="K706" s="10" t="s">
        <v>3515</v>
      </c>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B706" s="6"/>
      <c r="AMC706" s="6"/>
      <c r="AMD706" s="6"/>
      <c r="AME706" s="6"/>
      <c r="AMF706" s="6"/>
      <c r="AMG706" s="6"/>
      <c r="AMH706" s="6"/>
      <c r="AMI706" s="6"/>
      <c r="AMJ706" s="6"/>
    </row>
    <row r="707" spans="1:1024" s="16" customFormat="1" ht="102" x14ac:dyDescent="0.25">
      <c r="A707" s="11">
        <v>2</v>
      </c>
      <c r="B707" s="10" t="s">
        <v>38</v>
      </c>
      <c r="C707" s="10" t="s">
        <v>3516</v>
      </c>
      <c r="D707" s="5" t="s">
        <v>170</v>
      </c>
      <c r="E707" s="95">
        <v>706</v>
      </c>
      <c r="F707" s="10" t="s">
        <v>3517</v>
      </c>
      <c r="G707" s="16" t="s">
        <v>3518</v>
      </c>
      <c r="H707" s="1">
        <v>203.64</v>
      </c>
      <c r="I707" s="11" t="s">
        <v>43</v>
      </c>
      <c r="K707" s="5" t="s">
        <v>3519</v>
      </c>
      <c r="L707" s="5"/>
      <c r="M707" s="5" t="s">
        <v>3520</v>
      </c>
      <c r="N707" s="5" t="s">
        <v>3521</v>
      </c>
      <c r="O707" s="5" t="s">
        <v>3522</v>
      </c>
      <c r="P707" s="5" t="s">
        <v>3523</v>
      </c>
      <c r="Q707" s="5" t="s">
        <v>3524</v>
      </c>
      <c r="R707" s="5" t="s">
        <v>3525</v>
      </c>
      <c r="S707" s="5"/>
      <c r="T707" s="5"/>
      <c r="U707" s="5"/>
      <c r="V707" s="5"/>
      <c r="W707" s="5"/>
      <c r="X707" s="5"/>
      <c r="Y707" s="5"/>
      <c r="Z707" s="5"/>
      <c r="AA707" s="5"/>
      <c r="AB707" s="5"/>
      <c r="AC707" s="5"/>
      <c r="AD707" s="5"/>
      <c r="AE707" s="5"/>
      <c r="AF707" s="5"/>
      <c r="AG707" s="5"/>
      <c r="AH707" s="5"/>
      <c r="AI707" s="5"/>
      <c r="AJ707" s="5"/>
      <c r="AK707" s="5"/>
      <c r="AL707" s="5"/>
      <c r="AMB707" s="6"/>
      <c r="AMC707" s="6"/>
      <c r="AMD707" s="6"/>
      <c r="AME707" s="6"/>
      <c r="AMF707" s="6"/>
      <c r="AMG707" s="6"/>
      <c r="AMH707" s="6"/>
      <c r="AMI707" s="6"/>
      <c r="AMJ707" s="6"/>
    </row>
    <row r="708" spans="1:1024" s="16" customFormat="1" ht="51" x14ac:dyDescent="0.25">
      <c r="A708" s="11">
        <v>2</v>
      </c>
      <c r="B708" s="10" t="s">
        <v>38</v>
      </c>
      <c r="C708" s="10" t="s">
        <v>3526</v>
      </c>
      <c r="D708" s="10" t="s">
        <v>448</v>
      </c>
      <c r="E708" s="95">
        <v>707</v>
      </c>
      <c r="F708" s="10" t="s">
        <v>9187</v>
      </c>
      <c r="G708" s="13" t="s">
        <v>3527</v>
      </c>
      <c r="H708" s="1">
        <v>809.84493999999995</v>
      </c>
      <c r="I708" s="11" t="s">
        <v>43</v>
      </c>
      <c r="J708" s="13" t="s">
        <v>3528</v>
      </c>
      <c r="K708" s="10" t="s">
        <v>3529</v>
      </c>
      <c r="L708" s="10">
        <v>196892</v>
      </c>
      <c r="M708" s="10" t="s">
        <v>3530</v>
      </c>
      <c r="N708" s="10">
        <v>196940</v>
      </c>
      <c r="O708" s="5" t="s">
        <v>3531</v>
      </c>
      <c r="P708" s="34" t="s">
        <v>3532</v>
      </c>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B708" s="6"/>
      <c r="AMC708" s="6"/>
      <c r="AMD708" s="6"/>
      <c r="AME708" s="6"/>
      <c r="AMF708" s="6"/>
      <c r="AMG708" s="6"/>
      <c r="AMH708" s="6"/>
      <c r="AMI708" s="6"/>
      <c r="AMJ708" s="6"/>
    </row>
    <row r="709" spans="1:1024" s="16" customFormat="1" ht="38.25" x14ac:dyDescent="0.25">
      <c r="A709" s="11">
        <v>2</v>
      </c>
      <c r="B709" s="10" t="s">
        <v>38</v>
      </c>
      <c r="C709" s="10" t="s">
        <v>981</v>
      </c>
      <c r="D709" s="5" t="s">
        <v>59</v>
      </c>
      <c r="E709" s="95">
        <v>708</v>
      </c>
      <c r="F709" s="5" t="s">
        <v>3533</v>
      </c>
      <c r="G709" s="16" t="s">
        <v>3534</v>
      </c>
      <c r="H709" s="1">
        <v>30.340655000000002</v>
      </c>
      <c r="I709" s="11" t="s">
        <v>43</v>
      </c>
      <c r="K709" s="5" t="s">
        <v>3535</v>
      </c>
      <c r="L709" s="34"/>
      <c r="M709" s="5"/>
      <c r="N709" s="34"/>
      <c r="O709" s="5"/>
      <c r="P709" s="34"/>
      <c r="Q709" s="5"/>
      <c r="R709" s="14"/>
      <c r="S709" s="5"/>
      <c r="T709" s="14"/>
      <c r="U709" s="5"/>
      <c r="V709" s="15"/>
      <c r="W709" s="5"/>
      <c r="X709" s="15"/>
      <c r="Y709" s="5"/>
      <c r="Z709" s="14"/>
      <c r="AA709" s="5"/>
      <c r="AB709" s="15"/>
      <c r="AC709" s="5"/>
      <c r="AD709" s="15"/>
      <c r="AE709" s="5"/>
      <c r="AF709" s="15"/>
      <c r="AG709" s="5"/>
      <c r="AH709" s="15"/>
      <c r="AI709" s="5"/>
      <c r="AJ709" s="15"/>
      <c r="AK709" s="5"/>
      <c r="AL709" s="15"/>
      <c r="AMB709" s="6"/>
      <c r="AMC709" s="6"/>
      <c r="AMD709" s="6"/>
      <c r="AME709" s="6"/>
      <c r="AMF709" s="6"/>
      <c r="AMG709" s="6"/>
      <c r="AMH709" s="6"/>
      <c r="AMI709" s="6"/>
      <c r="AMJ709" s="6"/>
    </row>
    <row r="710" spans="1:1024" s="16" customFormat="1" ht="63.75" x14ac:dyDescent="0.25">
      <c r="A710" s="11">
        <v>2</v>
      </c>
      <c r="B710" s="10" t="s">
        <v>38</v>
      </c>
      <c r="C710" s="10" t="s">
        <v>2726</v>
      </c>
      <c r="D710" s="10" t="s">
        <v>59</v>
      </c>
      <c r="E710" s="95">
        <v>709</v>
      </c>
      <c r="F710" s="10" t="s">
        <v>3536</v>
      </c>
      <c r="G710" s="10" t="s">
        <v>2376</v>
      </c>
      <c r="H710" s="49">
        <v>47.454129999999999</v>
      </c>
      <c r="I710" s="11" t="s">
        <v>43</v>
      </c>
      <c r="J710" s="10"/>
      <c r="K710" s="10" t="s">
        <v>3537</v>
      </c>
      <c r="L710" s="34"/>
      <c r="M710" s="5"/>
      <c r="N710" s="34"/>
      <c r="O710" s="5"/>
      <c r="P710" s="34"/>
      <c r="Q710" s="5"/>
      <c r="R710" s="14"/>
      <c r="S710" s="5"/>
      <c r="T710" s="14"/>
      <c r="U710" s="5"/>
      <c r="V710" s="15"/>
      <c r="W710" s="5"/>
      <c r="X710" s="15"/>
      <c r="Y710" s="5"/>
      <c r="Z710" s="14"/>
      <c r="AA710" s="5"/>
      <c r="AB710" s="15"/>
      <c r="AC710" s="5"/>
      <c r="AD710" s="15"/>
      <c r="AE710" s="5"/>
      <c r="AF710" s="15"/>
      <c r="AG710" s="5"/>
      <c r="AH710" s="15"/>
      <c r="AI710" s="5"/>
      <c r="AJ710" s="15"/>
      <c r="AK710" s="5"/>
      <c r="AL710" s="15"/>
      <c r="AMB710" s="6"/>
      <c r="AMC710" s="6"/>
      <c r="AMD710" s="6"/>
      <c r="AME710" s="6"/>
      <c r="AMF710" s="6"/>
      <c r="AMG710" s="6"/>
      <c r="AMH710" s="6"/>
      <c r="AMI710" s="6"/>
      <c r="AMJ710" s="6"/>
    </row>
    <row r="711" spans="1:1024" s="16" customFormat="1" ht="38.25" x14ac:dyDescent="0.25">
      <c r="A711" s="11">
        <v>2</v>
      </c>
      <c r="B711" s="10" t="s">
        <v>38</v>
      </c>
      <c r="C711" s="10" t="s">
        <v>1168</v>
      </c>
      <c r="D711" s="10" t="s">
        <v>352</v>
      </c>
      <c r="E711" s="95">
        <v>710</v>
      </c>
      <c r="F711" s="10" t="s">
        <v>3538</v>
      </c>
      <c r="G711" s="13" t="s">
        <v>3539</v>
      </c>
      <c r="H711" s="1">
        <v>39.262239999999998</v>
      </c>
      <c r="I711" s="11" t="s">
        <v>43</v>
      </c>
      <c r="J711" s="13"/>
      <c r="K711" s="10" t="s">
        <v>1311</v>
      </c>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B711" s="6"/>
      <c r="AMC711" s="6"/>
      <c r="AMD711" s="6"/>
      <c r="AME711" s="6"/>
      <c r="AMF711" s="6"/>
      <c r="AMG711" s="6"/>
      <c r="AMH711" s="6"/>
      <c r="AMI711" s="6"/>
      <c r="AMJ711" s="6"/>
    </row>
    <row r="712" spans="1:1024" s="16" customFormat="1" ht="25.5" x14ac:dyDescent="0.25">
      <c r="A712" s="11">
        <v>2</v>
      </c>
      <c r="B712" s="10" t="s">
        <v>38</v>
      </c>
      <c r="C712" s="10" t="s">
        <v>135</v>
      </c>
      <c r="D712" s="5" t="s">
        <v>40</v>
      </c>
      <c r="E712" s="95">
        <v>711</v>
      </c>
      <c r="F712" s="5" t="s">
        <v>3540</v>
      </c>
      <c r="G712" s="16" t="s">
        <v>3541</v>
      </c>
      <c r="H712" s="1">
        <v>1228.393165</v>
      </c>
      <c r="I712" s="11" t="s">
        <v>43</v>
      </c>
      <c r="J712" s="16" t="s">
        <v>3542</v>
      </c>
      <c r="K712" s="5" t="s">
        <v>3543</v>
      </c>
      <c r="L712" s="34"/>
      <c r="M712" s="5" t="s">
        <v>824</v>
      </c>
      <c r="N712" s="34"/>
      <c r="O712" s="5"/>
      <c r="P712" s="34"/>
      <c r="Q712" s="5"/>
      <c r="R712" s="14"/>
      <c r="S712" s="5"/>
      <c r="T712" s="14"/>
      <c r="U712" s="5"/>
      <c r="V712" s="15"/>
      <c r="W712" s="5"/>
      <c r="X712" s="15"/>
      <c r="Y712" s="5"/>
      <c r="Z712" s="5"/>
      <c r="AA712" s="5"/>
      <c r="AB712" s="5"/>
      <c r="AC712" s="5"/>
      <c r="AD712" s="5"/>
      <c r="AE712" s="5"/>
      <c r="AF712" s="5"/>
      <c r="AG712" s="5"/>
      <c r="AH712" s="5"/>
      <c r="AI712" s="5"/>
      <c r="AJ712" s="5"/>
      <c r="AK712" s="5"/>
      <c r="AL712" s="5"/>
      <c r="AMB712" s="6"/>
      <c r="AMC712" s="6"/>
      <c r="AMD712" s="6"/>
      <c r="AME712" s="6"/>
      <c r="AMF712" s="6"/>
      <c r="AMG712" s="6"/>
      <c r="AMH712" s="6"/>
      <c r="AMI712" s="6"/>
      <c r="AMJ712" s="6"/>
    </row>
    <row r="713" spans="1:1024" s="16" customFormat="1" ht="38.25" x14ac:dyDescent="0.25">
      <c r="A713" s="11">
        <v>2</v>
      </c>
      <c r="B713" s="10" t="s">
        <v>38</v>
      </c>
      <c r="C713" s="10" t="s">
        <v>3544</v>
      </c>
      <c r="D713" s="10" t="s">
        <v>52</v>
      </c>
      <c r="E713" s="95">
        <v>712</v>
      </c>
      <c r="F713" s="10" t="s">
        <v>3545</v>
      </c>
      <c r="G713" s="13" t="s">
        <v>3546</v>
      </c>
      <c r="H713" s="1">
        <v>1691.1053511</v>
      </c>
      <c r="I713" s="11" t="s">
        <v>43</v>
      </c>
      <c r="J713" s="13"/>
      <c r="K713" s="10" t="s">
        <v>3547</v>
      </c>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B713" s="6"/>
      <c r="AMC713" s="6"/>
      <c r="AMD713" s="6"/>
      <c r="AME713" s="6"/>
      <c r="AMF713" s="6"/>
      <c r="AMG713" s="6"/>
      <c r="AMH713" s="6"/>
      <c r="AMI713" s="6"/>
      <c r="AMJ713" s="6"/>
    </row>
    <row r="714" spans="1:1024" s="16" customFormat="1" ht="25.5" x14ac:dyDescent="0.25">
      <c r="A714" s="11">
        <v>2</v>
      </c>
      <c r="B714" s="10" t="s">
        <v>38</v>
      </c>
      <c r="C714" s="10" t="s">
        <v>3548</v>
      </c>
      <c r="D714" s="10" t="s">
        <v>59</v>
      </c>
      <c r="E714" s="95">
        <v>713</v>
      </c>
      <c r="F714" s="10" t="s">
        <v>3549</v>
      </c>
      <c r="G714" s="13" t="s">
        <v>3550</v>
      </c>
      <c r="H714" s="1">
        <v>46.636310000000002</v>
      </c>
      <c r="I714" s="11" t="s">
        <v>43</v>
      </c>
      <c r="J714" s="13"/>
      <c r="K714" s="10" t="s">
        <v>3551</v>
      </c>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B714" s="6"/>
      <c r="AMC714" s="6"/>
      <c r="AMD714" s="6"/>
      <c r="AME714" s="6"/>
      <c r="AMF714" s="6"/>
      <c r="AMG714" s="6"/>
      <c r="AMH714" s="6"/>
      <c r="AMI714" s="6"/>
      <c r="AMJ714" s="6"/>
    </row>
    <row r="715" spans="1:1024" s="16" customFormat="1" ht="38.25" x14ac:dyDescent="0.25">
      <c r="A715" s="11">
        <v>2</v>
      </c>
      <c r="B715" s="10" t="s">
        <v>38</v>
      </c>
      <c r="C715" s="10" t="s">
        <v>2832</v>
      </c>
      <c r="D715" s="10" t="s">
        <v>117</v>
      </c>
      <c r="E715" s="95">
        <v>714</v>
      </c>
      <c r="F715" s="10" t="s">
        <v>3552</v>
      </c>
      <c r="G715" s="13" t="s">
        <v>3553</v>
      </c>
      <c r="H715" s="1">
        <v>849.93233599999996</v>
      </c>
      <c r="I715" s="11" t="s">
        <v>43</v>
      </c>
      <c r="J715" s="13"/>
      <c r="K715" s="10" t="s">
        <v>3554</v>
      </c>
      <c r="L715" s="10">
        <v>8912</v>
      </c>
      <c r="M715" s="10" t="s">
        <v>3555</v>
      </c>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B715" s="6"/>
      <c r="AMC715" s="6"/>
      <c r="AMD715" s="6"/>
      <c r="AME715" s="6"/>
      <c r="AMF715" s="6"/>
      <c r="AMG715" s="6"/>
      <c r="AMH715" s="6"/>
      <c r="AMI715" s="6"/>
      <c r="AMJ715" s="6"/>
    </row>
    <row r="716" spans="1:1024" s="16" customFormat="1" ht="25.5" x14ac:dyDescent="0.25">
      <c r="A716" s="11">
        <v>2</v>
      </c>
      <c r="B716" s="10" t="s">
        <v>38</v>
      </c>
      <c r="C716" s="10" t="s">
        <v>871</v>
      </c>
      <c r="D716" s="10" t="s">
        <v>117</v>
      </c>
      <c r="E716" s="95">
        <v>715</v>
      </c>
      <c r="F716" s="10" t="s">
        <v>3556</v>
      </c>
      <c r="G716" s="13" t="s">
        <v>3557</v>
      </c>
      <c r="H716" s="1">
        <v>667.75143809999997</v>
      </c>
      <c r="I716" s="11" t="s">
        <v>43</v>
      </c>
      <c r="J716" s="13"/>
      <c r="K716" s="10" t="s">
        <v>3558</v>
      </c>
      <c r="L716" s="10"/>
      <c r="M716" s="10" t="s">
        <v>3559</v>
      </c>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B716" s="6"/>
      <c r="AMC716" s="6"/>
      <c r="AMD716" s="6"/>
      <c r="AME716" s="6"/>
      <c r="AMF716" s="6"/>
      <c r="AMG716" s="6"/>
      <c r="AMH716" s="6"/>
      <c r="AMI716" s="6"/>
      <c r="AMJ716" s="6"/>
    </row>
    <row r="717" spans="1:1024" s="16" customFormat="1" ht="127.5" x14ac:dyDescent="0.25">
      <c r="A717" s="11">
        <v>2</v>
      </c>
      <c r="B717" s="10" t="s">
        <v>38</v>
      </c>
      <c r="C717" s="10" t="s">
        <v>3560</v>
      </c>
      <c r="D717" s="5" t="s">
        <v>306</v>
      </c>
      <c r="E717" s="95">
        <v>716</v>
      </c>
      <c r="F717" s="10" t="s">
        <v>3561</v>
      </c>
      <c r="G717" s="5" t="s">
        <v>3562</v>
      </c>
      <c r="H717" s="1">
        <v>60.000019999999999</v>
      </c>
      <c r="I717" s="11" t="s">
        <v>43</v>
      </c>
      <c r="K717" s="5" t="s">
        <v>3563</v>
      </c>
      <c r="L717" s="34"/>
      <c r="M717" s="5"/>
      <c r="N717" s="34"/>
      <c r="O717" s="5"/>
      <c r="P717" s="34"/>
      <c r="Q717" s="5"/>
      <c r="R717" s="11"/>
      <c r="S717" s="5"/>
      <c r="T717" s="11"/>
      <c r="U717" s="5"/>
      <c r="V717" s="11"/>
      <c r="W717" s="5"/>
      <c r="X717" s="11"/>
      <c r="Y717" s="5"/>
      <c r="Z717" s="11"/>
      <c r="AA717" s="5"/>
      <c r="AB717" s="5"/>
      <c r="AC717" s="5"/>
      <c r="AD717" s="5"/>
      <c r="AE717" s="5"/>
      <c r="AF717" s="5"/>
      <c r="AG717" s="5"/>
      <c r="AH717" s="5"/>
      <c r="AI717" s="5"/>
      <c r="AJ717" s="5"/>
      <c r="AK717" s="5"/>
      <c r="AL717" s="5"/>
      <c r="AMB717" s="6"/>
      <c r="AMC717" s="6"/>
      <c r="AMD717" s="6"/>
      <c r="AME717" s="6"/>
      <c r="AMF717" s="6"/>
      <c r="AMG717" s="6"/>
      <c r="AMH717" s="6"/>
      <c r="AMI717" s="6"/>
      <c r="AMJ717" s="6"/>
    </row>
    <row r="718" spans="1:1024" s="16" customFormat="1" ht="25.5" x14ac:dyDescent="0.25">
      <c r="A718" s="11">
        <v>2</v>
      </c>
      <c r="B718" s="10" t="s">
        <v>38</v>
      </c>
      <c r="C718" s="10" t="s">
        <v>1635</v>
      </c>
      <c r="D718" s="10" t="s">
        <v>306</v>
      </c>
      <c r="E718" s="95">
        <v>717</v>
      </c>
      <c r="F718" s="10" t="s">
        <v>3564</v>
      </c>
      <c r="G718" s="13" t="s">
        <v>3565</v>
      </c>
      <c r="H718" s="49">
        <v>5781.6233913999995</v>
      </c>
      <c r="I718" s="11" t="s">
        <v>43</v>
      </c>
      <c r="J718" s="13"/>
      <c r="K718" s="10" t="s">
        <v>2095</v>
      </c>
      <c r="L718" s="10"/>
      <c r="M718" s="10" t="s">
        <v>2096</v>
      </c>
      <c r="N718" s="10"/>
      <c r="O718" s="10" t="s">
        <v>3566</v>
      </c>
      <c r="P718" s="10"/>
      <c r="Q718" s="10" t="s">
        <v>2084</v>
      </c>
      <c r="R718" s="10"/>
      <c r="S718" s="10" t="s">
        <v>2085</v>
      </c>
      <c r="T718" s="10"/>
      <c r="U718" s="10" t="s">
        <v>2086</v>
      </c>
      <c r="V718" s="10"/>
      <c r="W718" s="10" t="s">
        <v>3567</v>
      </c>
      <c r="X718" s="10"/>
      <c r="Y718" s="10" t="s">
        <v>2089</v>
      </c>
      <c r="Z718" s="10"/>
      <c r="AA718" s="10" t="s">
        <v>2090</v>
      </c>
      <c r="AB718" s="10"/>
      <c r="AC718" s="10" t="s">
        <v>2091</v>
      </c>
      <c r="AD718" s="10"/>
      <c r="AE718" s="10" t="s">
        <v>3568</v>
      </c>
      <c r="AF718" s="10"/>
      <c r="AG718" s="10" t="s">
        <v>2094</v>
      </c>
      <c r="AH718" s="10"/>
      <c r="AI718" s="10" t="s">
        <v>3569</v>
      </c>
      <c r="AJ718" s="10"/>
      <c r="AK718" s="10" t="s">
        <v>3570</v>
      </c>
      <c r="AL718" s="10"/>
      <c r="AMB718" s="6"/>
      <c r="AMC718" s="6"/>
      <c r="AMD718" s="6"/>
      <c r="AME718" s="6"/>
      <c r="AMF718" s="6"/>
      <c r="AMG718" s="6"/>
      <c r="AMH718" s="6"/>
      <c r="AMI718" s="6"/>
      <c r="AMJ718" s="6"/>
    </row>
    <row r="719" spans="1:1024" s="16" customFormat="1" ht="38.25" x14ac:dyDescent="0.25">
      <c r="A719" s="11">
        <v>2</v>
      </c>
      <c r="B719" s="10" t="s">
        <v>38</v>
      </c>
      <c r="C719" s="10" t="s">
        <v>144</v>
      </c>
      <c r="D719" s="10" t="s">
        <v>52</v>
      </c>
      <c r="E719" s="95">
        <v>718</v>
      </c>
      <c r="F719" s="10" t="s">
        <v>3572</v>
      </c>
      <c r="G719" s="13" t="s">
        <v>3573</v>
      </c>
      <c r="H719" s="1">
        <v>373.54531479999997</v>
      </c>
      <c r="I719" s="11" t="s">
        <v>43</v>
      </c>
      <c r="J719" s="13"/>
      <c r="K719" s="10" t="s">
        <v>3574</v>
      </c>
      <c r="L719" s="10">
        <v>84220</v>
      </c>
      <c r="M719" s="10" t="s">
        <v>3575</v>
      </c>
      <c r="N719" s="5">
        <v>84323</v>
      </c>
      <c r="O719" s="10" t="s">
        <v>3576</v>
      </c>
      <c r="P719" s="10">
        <v>961174</v>
      </c>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B719" s="6"/>
      <c r="AMC719" s="6"/>
      <c r="AMD719" s="6"/>
      <c r="AME719" s="6"/>
      <c r="AMF719" s="6"/>
      <c r="AMG719" s="6"/>
      <c r="AMH719" s="6"/>
      <c r="AMI719" s="6"/>
      <c r="AMJ719" s="6"/>
    </row>
    <row r="720" spans="1:1024" s="16" customFormat="1" ht="38.25" x14ac:dyDescent="0.25">
      <c r="A720" s="11">
        <v>2</v>
      </c>
      <c r="B720" s="10" t="s">
        <v>38</v>
      </c>
      <c r="C720" s="10" t="s">
        <v>144</v>
      </c>
      <c r="D720" s="10" t="s">
        <v>52</v>
      </c>
      <c r="E720" s="95">
        <v>719</v>
      </c>
      <c r="F720" s="10" t="s">
        <v>3577</v>
      </c>
      <c r="G720" s="13" t="s">
        <v>3573</v>
      </c>
      <c r="H720" s="1">
        <v>599.06998109999995</v>
      </c>
      <c r="I720" s="11" t="s">
        <v>43</v>
      </c>
      <c r="J720" s="13"/>
      <c r="K720" s="10" t="s">
        <v>3574</v>
      </c>
      <c r="L720" s="10">
        <v>84220</v>
      </c>
      <c r="M720" s="10" t="s">
        <v>3575</v>
      </c>
      <c r="N720" s="5">
        <v>84323</v>
      </c>
      <c r="O720" s="10" t="s">
        <v>3578</v>
      </c>
      <c r="P720" s="10">
        <v>961174</v>
      </c>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B720" s="6"/>
      <c r="AMC720" s="6"/>
      <c r="AMD720" s="6"/>
      <c r="AME720" s="6"/>
      <c r="AMF720" s="6"/>
      <c r="AMG720" s="6"/>
      <c r="AMH720" s="6"/>
      <c r="AMI720" s="6"/>
      <c r="AMJ720" s="6"/>
    </row>
    <row r="721" spans="1:1024" s="16" customFormat="1" ht="38.25" x14ac:dyDescent="0.25">
      <c r="A721" s="11">
        <v>2</v>
      </c>
      <c r="B721" s="10" t="s">
        <v>38</v>
      </c>
      <c r="C721" s="10" t="s">
        <v>144</v>
      </c>
      <c r="D721" s="10" t="s">
        <v>52</v>
      </c>
      <c r="E721" s="95">
        <v>720</v>
      </c>
      <c r="F721" s="10" t="s">
        <v>3579</v>
      </c>
      <c r="G721" s="13" t="s">
        <v>3580</v>
      </c>
      <c r="H721" s="1">
        <v>747.40322000000003</v>
      </c>
      <c r="I721" s="11" t="s">
        <v>43</v>
      </c>
      <c r="J721" s="13"/>
      <c r="K721" s="10" t="s">
        <v>3574</v>
      </c>
      <c r="L721" s="10">
        <v>84220</v>
      </c>
      <c r="M721" s="10" t="s">
        <v>3575</v>
      </c>
      <c r="N721" s="5">
        <v>84323</v>
      </c>
      <c r="O721" s="10" t="s">
        <v>3578</v>
      </c>
      <c r="P721" s="10">
        <v>961174</v>
      </c>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B721" s="6"/>
      <c r="AMC721" s="6"/>
      <c r="AMD721" s="6"/>
      <c r="AME721" s="6"/>
      <c r="AMF721" s="6"/>
      <c r="AMG721" s="6"/>
      <c r="AMH721" s="6"/>
      <c r="AMI721" s="6"/>
      <c r="AMJ721" s="6"/>
    </row>
    <row r="722" spans="1:1024" s="16" customFormat="1" ht="38.25" x14ac:dyDescent="0.25">
      <c r="A722" s="11">
        <v>2</v>
      </c>
      <c r="B722" s="10" t="s">
        <v>38</v>
      </c>
      <c r="C722" s="10" t="s">
        <v>144</v>
      </c>
      <c r="D722" s="10" t="s">
        <v>52</v>
      </c>
      <c r="E722" s="95">
        <v>721</v>
      </c>
      <c r="F722" s="10" t="s">
        <v>3581</v>
      </c>
      <c r="G722" s="13" t="s">
        <v>3573</v>
      </c>
      <c r="H722" s="1">
        <v>710.38000099999999</v>
      </c>
      <c r="I722" s="11" t="s">
        <v>43</v>
      </c>
      <c r="J722" s="13"/>
      <c r="K722" s="10" t="s">
        <v>3574</v>
      </c>
      <c r="L722" s="10">
        <v>84220</v>
      </c>
      <c r="M722" s="10" t="s">
        <v>3575</v>
      </c>
      <c r="N722" s="5">
        <v>84323</v>
      </c>
      <c r="O722" s="10" t="s">
        <v>3582</v>
      </c>
      <c r="P722" s="10">
        <v>5156980</v>
      </c>
      <c r="Q722" s="10" t="s">
        <v>3583</v>
      </c>
      <c r="R722" s="10">
        <v>2314096</v>
      </c>
      <c r="S722" s="10" t="s">
        <v>3584</v>
      </c>
      <c r="T722" s="10">
        <v>2212608</v>
      </c>
      <c r="U722" s="10" t="s">
        <v>3585</v>
      </c>
      <c r="V722" s="10">
        <v>961174</v>
      </c>
      <c r="W722" s="10" t="s">
        <v>3586</v>
      </c>
      <c r="X722" s="10"/>
      <c r="Y722" s="10"/>
      <c r="Z722" s="10"/>
      <c r="AA722" s="10"/>
      <c r="AB722" s="10"/>
      <c r="AC722" s="10"/>
      <c r="AD722" s="10"/>
      <c r="AE722" s="10"/>
      <c r="AF722" s="10"/>
      <c r="AG722" s="10"/>
      <c r="AH722" s="10"/>
      <c r="AI722" s="10"/>
      <c r="AJ722" s="10"/>
      <c r="AK722" s="10"/>
      <c r="AL722" s="10"/>
      <c r="AMB722" s="6"/>
      <c r="AMC722" s="6"/>
      <c r="AMD722" s="6"/>
      <c r="AME722" s="6"/>
      <c r="AMF722" s="6"/>
      <c r="AMG722" s="6"/>
      <c r="AMH722" s="6"/>
      <c r="AMI722" s="6"/>
      <c r="AMJ722" s="6"/>
    </row>
    <row r="723" spans="1:1024" s="16" customFormat="1" ht="25.5" x14ac:dyDescent="0.25">
      <c r="A723" s="11">
        <v>2</v>
      </c>
      <c r="B723" s="10" t="s">
        <v>38</v>
      </c>
      <c r="C723" s="10" t="s">
        <v>144</v>
      </c>
      <c r="D723" s="10" t="s">
        <v>52</v>
      </c>
      <c r="E723" s="95">
        <v>722</v>
      </c>
      <c r="F723" s="10" t="s">
        <v>3587</v>
      </c>
      <c r="G723" s="13" t="s">
        <v>3588</v>
      </c>
      <c r="H723" s="1">
        <v>354.29505</v>
      </c>
      <c r="I723" s="11" t="s">
        <v>43</v>
      </c>
      <c r="J723" s="13"/>
      <c r="K723" s="10" t="s">
        <v>3575</v>
      </c>
      <c r="L723" s="10">
        <v>84323</v>
      </c>
      <c r="M723" s="10"/>
      <c r="N723" s="5"/>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B723" s="6"/>
      <c r="AMC723" s="6"/>
      <c r="AMD723" s="6"/>
      <c r="AME723" s="6"/>
      <c r="AMF723" s="6"/>
      <c r="AMG723" s="6"/>
      <c r="AMH723" s="6"/>
      <c r="AMI723" s="6"/>
      <c r="AMJ723" s="6"/>
    </row>
    <row r="724" spans="1:1024" s="16" customFormat="1" ht="38.25" x14ac:dyDescent="0.25">
      <c r="A724" s="11">
        <v>2</v>
      </c>
      <c r="B724" s="10" t="s">
        <v>38</v>
      </c>
      <c r="C724" s="10" t="s">
        <v>144</v>
      </c>
      <c r="D724" s="10" t="s">
        <v>52</v>
      </c>
      <c r="E724" s="95">
        <v>723</v>
      </c>
      <c r="F724" s="10" t="s">
        <v>3589</v>
      </c>
      <c r="G724" s="13" t="s">
        <v>3573</v>
      </c>
      <c r="H724" s="1">
        <v>1136.4846625</v>
      </c>
      <c r="I724" s="11" t="s">
        <v>43</v>
      </c>
      <c r="J724" s="13"/>
      <c r="K724" s="10" t="s">
        <v>3574</v>
      </c>
      <c r="L724" s="10">
        <v>84220</v>
      </c>
      <c r="M724" s="10" t="s">
        <v>3590</v>
      </c>
      <c r="N724" s="5"/>
      <c r="O724" s="10" t="s">
        <v>3575</v>
      </c>
      <c r="P724" s="10">
        <v>84323</v>
      </c>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B724" s="6"/>
      <c r="AMC724" s="6"/>
      <c r="AMD724" s="6"/>
      <c r="AME724" s="6"/>
      <c r="AMF724" s="6"/>
      <c r="AMG724" s="6"/>
      <c r="AMH724" s="6"/>
      <c r="AMI724" s="6"/>
      <c r="AMJ724" s="6"/>
    </row>
    <row r="725" spans="1:1024" s="16" customFormat="1" ht="25.5" x14ac:dyDescent="0.25">
      <c r="A725" s="11">
        <v>2</v>
      </c>
      <c r="B725" s="10" t="s">
        <v>38</v>
      </c>
      <c r="C725" s="10" t="s">
        <v>3591</v>
      </c>
      <c r="D725" s="10" t="s">
        <v>352</v>
      </c>
      <c r="E725" s="95">
        <v>724</v>
      </c>
      <c r="F725" s="10" t="s">
        <v>3592</v>
      </c>
      <c r="G725" s="13" t="s">
        <v>3593</v>
      </c>
      <c r="H725" s="1">
        <v>360.76100759999997</v>
      </c>
      <c r="I725" s="11" t="s">
        <v>43</v>
      </c>
      <c r="J725" s="13"/>
      <c r="K725" s="10" t="s">
        <v>3594</v>
      </c>
      <c r="L725" s="10"/>
      <c r="M725" s="10" t="s">
        <v>3595</v>
      </c>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B725" s="6"/>
      <c r="AMC725" s="6"/>
      <c r="AMD725" s="6"/>
      <c r="AME725" s="6"/>
      <c r="AMF725" s="6"/>
      <c r="AMG725" s="6"/>
      <c r="AMH725" s="6"/>
      <c r="AMI725" s="6"/>
      <c r="AMJ725" s="6"/>
    </row>
    <row r="726" spans="1:1024" s="16" customFormat="1" ht="38.25" x14ac:dyDescent="0.25">
      <c r="A726" s="11">
        <v>2</v>
      </c>
      <c r="B726" s="10" t="s">
        <v>38</v>
      </c>
      <c r="C726" s="10" t="s">
        <v>981</v>
      </c>
      <c r="D726" s="5" t="s">
        <v>59</v>
      </c>
      <c r="E726" s="95">
        <v>725</v>
      </c>
      <c r="F726" s="5" t="s">
        <v>3596</v>
      </c>
      <c r="G726" s="13" t="s">
        <v>3597</v>
      </c>
      <c r="H726" s="1">
        <v>31.167655</v>
      </c>
      <c r="I726" s="11" t="s">
        <v>43</v>
      </c>
      <c r="K726" s="5" t="s">
        <v>3598</v>
      </c>
      <c r="L726" s="34"/>
      <c r="M726" s="5"/>
      <c r="N726" s="34"/>
      <c r="O726" s="5"/>
      <c r="P726" s="34"/>
      <c r="Q726" s="5"/>
      <c r="R726" s="14"/>
      <c r="S726" s="5"/>
      <c r="T726" s="14"/>
      <c r="U726" s="5"/>
      <c r="V726" s="15"/>
      <c r="W726" s="5"/>
      <c r="X726" s="15"/>
      <c r="Y726" s="5"/>
      <c r="Z726" s="14"/>
      <c r="AA726" s="5"/>
      <c r="AB726" s="15"/>
      <c r="AC726" s="5"/>
      <c r="AD726" s="15"/>
      <c r="AE726" s="5"/>
      <c r="AF726" s="15"/>
      <c r="AG726" s="5"/>
      <c r="AH726" s="15"/>
      <c r="AI726" s="5"/>
      <c r="AJ726" s="15"/>
      <c r="AK726" s="5"/>
      <c r="AL726" s="15"/>
      <c r="AMB726" s="6"/>
      <c r="AMC726" s="6"/>
      <c r="AMD726" s="6"/>
      <c r="AME726" s="6"/>
      <c r="AMF726" s="6"/>
      <c r="AMG726" s="6"/>
      <c r="AMH726" s="6"/>
      <c r="AMI726" s="6"/>
      <c r="AMJ726" s="6"/>
    </row>
    <row r="727" spans="1:1024" s="16" customFormat="1" ht="25.5" x14ac:dyDescent="0.25">
      <c r="A727" s="11">
        <v>2</v>
      </c>
      <c r="B727" s="10" t="s">
        <v>38</v>
      </c>
      <c r="C727" s="10" t="s">
        <v>3599</v>
      </c>
      <c r="D727" s="10" t="s">
        <v>59</v>
      </c>
      <c r="E727" s="95">
        <v>726</v>
      </c>
      <c r="F727" s="10" t="s">
        <v>3600</v>
      </c>
      <c r="G727" s="13" t="s">
        <v>3601</v>
      </c>
      <c r="H727" s="1">
        <v>30.110942799999997</v>
      </c>
      <c r="I727" s="11" t="s">
        <v>43</v>
      </c>
      <c r="J727" s="13"/>
      <c r="K727" s="10" t="s">
        <v>3602</v>
      </c>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B727" s="6"/>
      <c r="AMC727" s="6"/>
      <c r="AMD727" s="6"/>
      <c r="AME727" s="6"/>
      <c r="AMF727" s="6"/>
      <c r="AMG727" s="6"/>
      <c r="AMH727" s="6"/>
      <c r="AMI727" s="6"/>
      <c r="AMJ727" s="6"/>
    </row>
    <row r="728" spans="1:1024" s="16" customFormat="1" ht="38.25" x14ac:dyDescent="0.25">
      <c r="A728" s="11">
        <v>2</v>
      </c>
      <c r="B728" s="10" t="s">
        <v>38</v>
      </c>
      <c r="C728" s="10" t="s">
        <v>2987</v>
      </c>
      <c r="D728" s="5" t="s">
        <v>46</v>
      </c>
      <c r="E728" s="95">
        <v>727</v>
      </c>
      <c r="F728" s="5" t="s">
        <v>3603</v>
      </c>
      <c r="G728" s="16" t="s">
        <v>3604</v>
      </c>
      <c r="H728" s="1">
        <v>89.2795524</v>
      </c>
      <c r="I728" s="11" t="s">
        <v>43</v>
      </c>
      <c r="K728" s="5" t="s">
        <v>3605</v>
      </c>
      <c r="L728" s="34"/>
      <c r="M728" s="5"/>
      <c r="N728" s="34"/>
      <c r="O728" s="5"/>
      <c r="P728" s="34"/>
      <c r="Q728" s="5"/>
      <c r="R728" s="14"/>
      <c r="S728" s="5"/>
      <c r="T728" s="14"/>
      <c r="U728" s="5"/>
      <c r="V728" s="15"/>
      <c r="W728" s="5"/>
      <c r="X728" s="15"/>
      <c r="Y728" s="5"/>
      <c r="Z728" s="14"/>
      <c r="AA728" s="5"/>
      <c r="AB728" s="15"/>
      <c r="AC728" s="5"/>
      <c r="AD728" s="15"/>
      <c r="AE728" s="5"/>
      <c r="AF728" s="15"/>
      <c r="AG728" s="5"/>
      <c r="AH728" s="15"/>
      <c r="AI728" s="5"/>
      <c r="AJ728" s="15"/>
      <c r="AK728" s="5"/>
      <c r="AL728" s="15"/>
      <c r="AMB728" s="6"/>
      <c r="AMC728" s="6"/>
      <c r="AMD728" s="6"/>
      <c r="AME728" s="6"/>
      <c r="AMF728" s="6"/>
      <c r="AMG728" s="6"/>
      <c r="AMH728" s="6"/>
      <c r="AMI728" s="6"/>
      <c r="AMJ728" s="6"/>
    </row>
    <row r="729" spans="1:1024" s="16" customFormat="1" ht="38.25" x14ac:dyDescent="0.25">
      <c r="A729" s="11">
        <v>2</v>
      </c>
      <c r="B729" s="10" t="s">
        <v>38</v>
      </c>
      <c r="C729" s="5" t="s">
        <v>3606</v>
      </c>
      <c r="D729" s="5" t="s">
        <v>1416</v>
      </c>
      <c r="E729" s="95">
        <v>728</v>
      </c>
      <c r="F729" s="5" t="s">
        <v>3607</v>
      </c>
      <c r="G729" s="16" t="s">
        <v>3608</v>
      </c>
      <c r="H729" s="1">
        <v>145.9453729</v>
      </c>
      <c r="I729" s="11" t="s">
        <v>43</v>
      </c>
      <c r="K729" s="5" t="s">
        <v>3609</v>
      </c>
      <c r="L729" s="5" t="s">
        <v>3610</v>
      </c>
      <c r="M729" s="5" t="s">
        <v>3611</v>
      </c>
      <c r="N729" s="5" t="s">
        <v>3612</v>
      </c>
      <c r="O729" s="5" t="s">
        <v>3613</v>
      </c>
      <c r="P729" s="5"/>
      <c r="Q729" s="5"/>
      <c r="R729" s="5"/>
      <c r="S729" s="5"/>
      <c r="T729" s="5"/>
      <c r="U729" s="5"/>
      <c r="V729" s="5"/>
      <c r="W729" s="5"/>
      <c r="X729" s="5"/>
      <c r="Y729" s="5"/>
      <c r="Z729" s="5"/>
      <c r="AA729" s="5"/>
      <c r="AB729" s="5"/>
      <c r="AC729" s="5"/>
      <c r="AD729" s="5"/>
      <c r="AE729" s="5"/>
      <c r="AF729" s="5"/>
      <c r="AG729" s="5"/>
      <c r="AH729" s="5"/>
      <c r="AI729" s="5"/>
      <c r="AJ729" s="5"/>
      <c r="AK729" s="5"/>
      <c r="AL729" s="5"/>
      <c r="AMB729" s="6"/>
      <c r="AMC729" s="6"/>
      <c r="AMD729" s="6"/>
      <c r="AME729" s="6"/>
      <c r="AMF729" s="6"/>
      <c r="AMG729" s="6"/>
      <c r="AMH729" s="6"/>
      <c r="AMI729" s="6"/>
      <c r="AMJ729" s="6"/>
    </row>
    <row r="730" spans="1:1024" s="16" customFormat="1" ht="25.5" x14ac:dyDescent="0.25">
      <c r="A730" s="11">
        <v>2</v>
      </c>
      <c r="B730" s="10" t="s">
        <v>38</v>
      </c>
      <c r="C730" s="10" t="s">
        <v>3614</v>
      </c>
      <c r="D730" s="10" t="s">
        <v>52</v>
      </c>
      <c r="E730" s="95">
        <v>729</v>
      </c>
      <c r="F730" s="10" t="s">
        <v>3615</v>
      </c>
      <c r="G730" s="13" t="s">
        <v>3616</v>
      </c>
      <c r="H730" s="1">
        <v>92.389660599999999</v>
      </c>
      <c r="I730" s="11" t="s">
        <v>43</v>
      </c>
      <c r="J730" s="13"/>
      <c r="K730" s="10" t="s">
        <v>3617</v>
      </c>
      <c r="L730" s="10">
        <v>0</v>
      </c>
      <c r="M730" s="10"/>
      <c r="N730" s="5"/>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B730" s="6"/>
      <c r="AMC730" s="6"/>
      <c r="AMD730" s="6"/>
      <c r="AME730" s="6"/>
      <c r="AMF730" s="6"/>
      <c r="AMG730" s="6"/>
      <c r="AMH730" s="6"/>
      <c r="AMI730" s="6"/>
      <c r="AMJ730" s="6"/>
    </row>
    <row r="731" spans="1:1024" s="16" customFormat="1" ht="51" x14ac:dyDescent="0.25">
      <c r="A731" s="11">
        <v>2</v>
      </c>
      <c r="B731" s="10" t="s">
        <v>38</v>
      </c>
      <c r="C731" s="10" t="s">
        <v>1873</v>
      </c>
      <c r="D731" s="5" t="s">
        <v>117</v>
      </c>
      <c r="E731" s="95">
        <v>730</v>
      </c>
      <c r="F731" s="5" t="s">
        <v>3618</v>
      </c>
      <c r="G731" s="16" t="s">
        <v>3619</v>
      </c>
      <c r="H731" s="49">
        <v>2653.54</v>
      </c>
      <c r="I731" s="11" t="s">
        <v>43</v>
      </c>
      <c r="J731" s="16" t="s">
        <v>3620</v>
      </c>
      <c r="K731" s="5" t="s">
        <v>3621</v>
      </c>
      <c r="L731" s="34" t="s">
        <v>3622</v>
      </c>
      <c r="M731" s="5" t="s">
        <v>3623</v>
      </c>
      <c r="N731" s="34"/>
      <c r="O731" s="5" t="s">
        <v>3624</v>
      </c>
      <c r="P731" s="34"/>
      <c r="Q731" s="5" t="s">
        <v>3625</v>
      </c>
      <c r="R731" s="14" t="s">
        <v>3626</v>
      </c>
      <c r="S731" s="5"/>
      <c r="T731" s="14"/>
      <c r="U731" s="5"/>
      <c r="V731" s="15"/>
      <c r="W731" s="5"/>
      <c r="X731" s="15"/>
      <c r="Y731" s="5"/>
      <c r="Z731" s="5"/>
      <c r="AA731" s="5"/>
      <c r="AB731" s="5"/>
      <c r="AC731" s="5"/>
      <c r="AD731" s="5"/>
      <c r="AE731" s="5"/>
      <c r="AF731" s="5"/>
      <c r="AG731" s="5"/>
      <c r="AH731" s="5"/>
      <c r="AI731" s="5"/>
      <c r="AJ731" s="5"/>
      <c r="AK731" s="5"/>
      <c r="AL731" s="5"/>
      <c r="AMB731" s="6"/>
      <c r="AMC731" s="6"/>
      <c r="AMD731" s="6"/>
      <c r="AME731" s="6"/>
      <c r="AMF731" s="6"/>
      <c r="AMG731" s="6"/>
      <c r="AMH731" s="6"/>
      <c r="AMI731" s="6"/>
      <c r="AMJ731" s="6"/>
    </row>
    <row r="732" spans="1:1024" s="16" customFormat="1" ht="63.75" x14ac:dyDescent="0.25">
      <c r="A732" s="11">
        <v>2</v>
      </c>
      <c r="B732" s="10" t="s">
        <v>38</v>
      </c>
      <c r="C732" s="5" t="s">
        <v>356</v>
      </c>
      <c r="D732" s="5" t="s">
        <v>170</v>
      </c>
      <c r="E732" s="95">
        <v>731</v>
      </c>
      <c r="F732" s="5" t="s">
        <v>3627</v>
      </c>
      <c r="G732" s="55" t="s">
        <v>3628</v>
      </c>
      <c r="H732" s="1">
        <v>15265.9156972</v>
      </c>
      <c r="I732" s="11" t="s">
        <v>43</v>
      </c>
      <c r="K732" s="5" t="s">
        <v>3629</v>
      </c>
      <c r="L732" s="5" t="s">
        <v>3630</v>
      </c>
      <c r="M732" s="5" t="s">
        <v>3631</v>
      </c>
      <c r="N732" s="5" t="s">
        <v>3632</v>
      </c>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B732" s="6"/>
      <c r="AMC732" s="6"/>
      <c r="AMD732" s="6"/>
      <c r="AME732" s="6"/>
      <c r="AMF732" s="6"/>
      <c r="AMG732" s="6"/>
      <c r="AMH732" s="6"/>
      <c r="AMI732" s="6"/>
      <c r="AMJ732" s="6"/>
    </row>
    <row r="733" spans="1:1024" s="16" customFormat="1" ht="38.25" x14ac:dyDescent="0.25">
      <c r="A733" s="11">
        <v>2</v>
      </c>
      <c r="B733" s="10" t="s">
        <v>38</v>
      </c>
      <c r="C733" s="10" t="s">
        <v>257</v>
      </c>
      <c r="D733" s="10" t="s">
        <v>117</v>
      </c>
      <c r="E733" s="95">
        <v>732</v>
      </c>
      <c r="F733" s="10" t="s">
        <v>3633</v>
      </c>
      <c r="G733" s="13" t="s">
        <v>3634</v>
      </c>
      <c r="H733" s="1">
        <v>395.21068520000006</v>
      </c>
      <c r="I733" s="11" t="s">
        <v>43</v>
      </c>
      <c r="J733" s="13"/>
      <c r="K733" s="10" t="s">
        <v>3635</v>
      </c>
      <c r="L733" s="10"/>
      <c r="M733" s="10" t="s">
        <v>3636</v>
      </c>
      <c r="N733" s="10"/>
      <c r="O733" s="10" t="s">
        <v>3637</v>
      </c>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B733" s="6"/>
      <c r="AMC733" s="6"/>
      <c r="AMD733" s="6"/>
      <c r="AME733" s="6"/>
      <c r="AMF733" s="6"/>
      <c r="AMG733" s="6"/>
      <c r="AMH733" s="6"/>
      <c r="AMI733" s="6"/>
      <c r="AMJ733" s="6"/>
    </row>
    <row r="734" spans="1:1024" s="16" customFormat="1" ht="38.25" x14ac:dyDescent="0.25">
      <c r="A734" s="11">
        <v>2</v>
      </c>
      <c r="B734" s="10" t="s">
        <v>38</v>
      </c>
      <c r="C734" s="10" t="s">
        <v>1371</v>
      </c>
      <c r="D734" s="5" t="s">
        <v>352</v>
      </c>
      <c r="E734" s="95">
        <v>733</v>
      </c>
      <c r="F734" s="5" t="s">
        <v>3638</v>
      </c>
      <c r="G734" s="16" t="s">
        <v>3639</v>
      </c>
      <c r="H734" s="1">
        <v>76.630520000000004</v>
      </c>
      <c r="I734" s="11" t="s">
        <v>43</v>
      </c>
      <c r="K734" s="5" t="s">
        <v>3640</v>
      </c>
      <c r="L734" s="34"/>
      <c r="M734" s="5"/>
      <c r="N734" s="34"/>
      <c r="O734" s="5"/>
      <c r="P734" s="34"/>
      <c r="Q734" s="5"/>
      <c r="R734" s="14"/>
      <c r="S734" s="5"/>
      <c r="T734" s="14"/>
      <c r="U734" s="5"/>
      <c r="V734" s="15"/>
      <c r="W734" s="5"/>
      <c r="X734" s="15"/>
      <c r="Y734" s="5"/>
      <c r="Z734" s="14"/>
      <c r="AA734" s="5"/>
      <c r="AB734" s="15"/>
      <c r="AC734" s="5"/>
      <c r="AD734" s="15"/>
      <c r="AE734" s="5"/>
      <c r="AF734" s="15"/>
      <c r="AG734" s="5"/>
      <c r="AH734" s="15"/>
      <c r="AI734" s="5"/>
      <c r="AJ734" s="15"/>
      <c r="AK734" s="5"/>
      <c r="AL734" s="15"/>
      <c r="AMB734" s="6"/>
      <c r="AMC734" s="6"/>
      <c r="AMD734" s="6"/>
      <c r="AME734" s="6"/>
      <c r="AMF734" s="6"/>
      <c r="AMG734" s="6"/>
      <c r="AMH734" s="6"/>
      <c r="AMI734" s="6"/>
      <c r="AMJ734" s="6"/>
    </row>
    <row r="735" spans="1:1024" s="16" customFormat="1" ht="38.25" x14ac:dyDescent="0.25">
      <c r="A735" s="11">
        <v>2</v>
      </c>
      <c r="B735" s="10" t="s">
        <v>38</v>
      </c>
      <c r="C735" s="10" t="s">
        <v>271</v>
      </c>
      <c r="D735" s="10" t="s">
        <v>117</v>
      </c>
      <c r="E735" s="95">
        <v>734</v>
      </c>
      <c r="F735" s="10" t="s">
        <v>3641</v>
      </c>
      <c r="G735" s="13" t="s">
        <v>3642</v>
      </c>
      <c r="H735" s="1">
        <v>25</v>
      </c>
      <c r="I735" s="11" t="s">
        <v>43</v>
      </c>
      <c r="J735" s="13"/>
      <c r="K735" s="10" t="s">
        <v>3641</v>
      </c>
      <c r="L735" s="10"/>
      <c r="M735" s="10"/>
      <c r="N735" s="5"/>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B735" s="6"/>
      <c r="AMC735" s="6"/>
      <c r="AMD735" s="6"/>
      <c r="AME735" s="6"/>
      <c r="AMF735" s="6"/>
      <c r="AMG735" s="6"/>
      <c r="AMH735" s="6"/>
      <c r="AMI735" s="6"/>
      <c r="AMJ735" s="6"/>
    </row>
    <row r="736" spans="1:1024" s="16" customFormat="1" ht="25.5" x14ac:dyDescent="0.25">
      <c r="A736" s="11">
        <v>2</v>
      </c>
      <c r="B736" s="10" t="s">
        <v>38</v>
      </c>
      <c r="C736" s="5" t="s">
        <v>3643</v>
      </c>
      <c r="D736" s="5" t="s">
        <v>191</v>
      </c>
      <c r="E736" s="95">
        <v>735</v>
      </c>
      <c r="F736" s="5" t="s">
        <v>3644</v>
      </c>
      <c r="G736" s="16" t="s">
        <v>3645</v>
      </c>
      <c r="H736" s="1">
        <v>149.19225</v>
      </c>
      <c r="I736" s="11" t="s">
        <v>43</v>
      </c>
      <c r="K736" s="5" t="s">
        <v>3646</v>
      </c>
      <c r="L736" s="5"/>
      <c r="M736" s="5" t="s">
        <v>3647</v>
      </c>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B736" s="6"/>
      <c r="AMC736" s="6"/>
      <c r="AMD736" s="6"/>
      <c r="AME736" s="6"/>
      <c r="AMF736" s="6"/>
      <c r="AMG736" s="6"/>
      <c r="AMH736" s="6"/>
      <c r="AMI736" s="6"/>
      <c r="AMJ736" s="6"/>
    </row>
    <row r="737" spans="1:1024" s="16" customFormat="1" ht="38.25" x14ac:dyDescent="0.25">
      <c r="A737" s="11">
        <v>2</v>
      </c>
      <c r="B737" s="10" t="s">
        <v>38</v>
      </c>
      <c r="C737" s="10" t="s">
        <v>2614</v>
      </c>
      <c r="D737" s="5" t="s">
        <v>117</v>
      </c>
      <c r="E737" s="95">
        <v>736</v>
      </c>
      <c r="F737" s="5" t="s">
        <v>3648</v>
      </c>
      <c r="G737" s="16" t="s">
        <v>3649</v>
      </c>
      <c r="H737" s="1">
        <v>160.33029999999999</v>
      </c>
      <c r="I737" s="11" t="s">
        <v>43</v>
      </c>
      <c r="K737" s="5" t="s">
        <v>3650</v>
      </c>
      <c r="L737" s="34"/>
      <c r="M737" s="5" t="s">
        <v>3651</v>
      </c>
      <c r="N737" s="34"/>
      <c r="O737" s="5"/>
      <c r="P737" s="34"/>
      <c r="Q737" s="5"/>
      <c r="R737" s="14"/>
      <c r="S737" s="5"/>
      <c r="T737" s="14"/>
      <c r="U737" s="5"/>
      <c r="V737" s="15"/>
      <c r="W737" s="5"/>
      <c r="X737" s="15"/>
      <c r="Y737" s="5"/>
      <c r="Z737" s="5"/>
      <c r="AA737" s="5"/>
      <c r="AB737" s="5"/>
      <c r="AC737" s="5"/>
      <c r="AD737" s="5"/>
      <c r="AE737" s="5"/>
      <c r="AF737" s="5"/>
      <c r="AG737" s="5"/>
      <c r="AH737" s="5"/>
      <c r="AI737" s="5"/>
      <c r="AJ737" s="5"/>
      <c r="AK737" s="5"/>
      <c r="AL737" s="5"/>
      <c r="AMB737" s="6"/>
      <c r="AMC737" s="6"/>
      <c r="AMD737" s="6"/>
      <c r="AME737" s="6"/>
      <c r="AMF737" s="6"/>
      <c r="AMG737" s="6"/>
      <c r="AMH737" s="6"/>
      <c r="AMI737" s="6"/>
      <c r="AMJ737" s="6"/>
    </row>
    <row r="738" spans="1:1024" s="16" customFormat="1" ht="38.25" x14ac:dyDescent="0.25">
      <c r="A738" s="11">
        <v>2</v>
      </c>
      <c r="B738" s="10" t="s">
        <v>38</v>
      </c>
      <c r="C738" s="10" t="s">
        <v>2614</v>
      </c>
      <c r="D738" s="5" t="s">
        <v>117</v>
      </c>
      <c r="E738" s="95">
        <v>737</v>
      </c>
      <c r="F738" s="5" t="s">
        <v>3652</v>
      </c>
      <c r="G738" s="16" t="s">
        <v>3653</v>
      </c>
      <c r="H738" s="1">
        <v>443.09662500000002</v>
      </c>
      <c r="I738" s="11" t="s">
        <v>43</v>
      </c>
      <c r="J738" s="16" t="s">
        <v>3654</v>
      </c>
      <c r="K738" s="5" t="s">
        <v>3650</v>
      </c>
      <c r="L738" s="34"/>
      <c r="M738" s="5" t="s">
        <v>3651</v>
      </c>
      <c r="N738" s="34"/>
      <c r="O738" s="5"/>
      <c r="P738" s="34"/>
      <c r="Q738" s="5"/>
      <c r="R738" s="14"/>
      <c r="S738" s="5"/>
      <c r="T738" s="14"/>
      <c r="U738" s="5"/>
      <c r="V738" s="15"/>
      <c r="W738" s="5"/>
      <c r="X738" s="15"/>
      <c r="Y738" s="5"/>
      <c r="Z738" s="5"/>
      <c r="AA738" s="5"/>
      <c r="AB738" s="5"/>
      <c r="AC738" s="5"/>
      <c r="AD738" s="5"/>
      <c r="AE738" s="5"/>
      <c r="AF738" s="5"/>
      <c r="AG738" s="5"/>
      <c r="AH738" s="5"/>
      <c r="AI738" s="5"/>
      <c r="AJ738" s="5"/>
      <c r="AK738" s="5"/>
      <c r="AL738" s="5"/>
      <c r="AMB738" s="6"/>
      <c r="AMC738" s="6"/>
      <c r="AMD738" s="6"/>
      <c r="AME738" s="6"/>
      <c r="AMF738" s="6"/>
      <c r="AMG738" s="6"/>
      <c r="AMH738" s="6"/>
      <c r="AMI738" s="6"/>
      <c r="AMJ738" s="6"/>
    </row>
    <row r="739" spans="1:1024" s="16" customFormat="1" ht="38.25" x14ac:dyDescent="0.25">
      <c r="A739" s="11">
        <v>2</v>
      </c>
      <c r="B739" s="10" t="s">
        <v>38</v>
      </c>
      <c r="C739" s="10" t="s">
        <v>3655</v>
      </c>
      <c r="D739" s="10" t="s">
        <v>40</v>
      </c>
      <c r="E739" s="95">
        <v>738</v>
      </c>
      <c r="F739" s="10" t="s">
        <v>3656</v>
      </c>
      <c r="G739" s="13" t="s">
        <v>3657</v>
      </c>
      <c r="H739" s="1">
        <v>1297.6112599999999</v>
      </c>
      <c r="I739" s="11" t="s">
        <v>43</v>
      </c>
      <c r="J739" s="13"/>
      <c r="K739" s="10" t="s">
        <v>3658</v>
      </c>
      <c r="L739" s="10" t="s">
        <v>3659</v>
      </c>
      <c r="M739" s="10" t="s">
        <v>3660</v>
      </c>
      <c r="N739" s="5" t="s">
        <v>3661</v>
      </c>
      <c r="O739" s="10" t="s">
        <v>3662</v>
      </c>
      <c r="P739" s="5" t="s">
        <v>3663</v>
      </c>
      <c r="Q739" s="5"/>
      <c r="R739" s="10"/>
      <c r="S739" s="10"/>
      <c r="T739" s="10"/>
      <c r="U739" s="10"/>
      <c r="V739" s="10"/>
      <c r="W739" s="10"/>
      <c r="X739" s="10"/>
      <c r="Y739" s="10"/>
      <c r="Z739" s="10"/>
      <c r="AA739" s="10"/>
      <c r="AB739" s="10"/>
      <c r="AC739" s="10"/>
      <c r="AD739" s="10"/>
      <c r="AE739" s="10"/>
      <c r="AF739" s="10"/>
      <c r="AG739" s="10"/>
      <c r="AH739" s="10"/>
      <c r="AI739" s="10"/>
      <c r="AJ739" s="10"/>
      <c r="AK739" s="10"/>
      <c r="AL739" s="10"/>
      <c r="AMB739" s="6"/>
      <c r="AMC739" s="6"/>
      <c r="AMD739" s="6"/>
      <c r="AME739" s="6"/>
      <c r="AMF739" s="6"/>
      <c r="AMG739" s="6"/>
      <c r="AMH739" s="6"/>
      <c r="AMI739" s="6"/>
      <c r="AMJ739" s="6"/>
    </row>
    <row r="740" spans="1:1024" s="16" customFormat="1" ht="38.25" x14ac:dyDescent="0.25">
      <c r="A740" s="11">
        <v>2</v>
      </c>
      <c r="B740" s="10" t="s">
        <v>38</v>
      </c>
      <c r="C740" s="10" t="s">
        <v>2055</v>
      </c>
      <c r="D740" s="5" t="s">
        <v>111</v>
      </c>
      <c r="E740" s="95">
        <v>739</v>
      </c>
      <c r="F740" s="5" t="s">
        <v>3664</v>
      </c>
      <c r="G740" s="16" t="s">
        <v>3665</v>
      </c>
      <c r="H740" s="1">
        <v>53.991849999999999</v>
      </c>
      <c r="I740" s="11" t="s">
        <v>43</v>
      </c>
      <c r="K740" s="5" t="s">
        <v>3666</v>
      </c>
      <c r="L740" s="34"/>
      <c r="M740" s="5"/>
      <c r="N740" s="34"/>
      <c r="O740" s="5"/>
      <c r="P740" s="34"/>
      <c r="Q740" s="5"/>
      <c r="R740" s="14"/>
      <c r="S740" s="5"/>
      <c r="T740" s="14"/>
      <c r="U740" s="5"/>
      <c r="V740" s="15"/>
      <c r="W740" s="5"/>
      <c r="X740" s="15"/>
      <c r="Y740" s="5"/>
      <c r="Z740" s="5"/>
      <c r="AA740" s="5"/>
      <c r="AB740" s="5"/>
      <c r="AC740" s="5"/>
      <c r="AD740" s="5"/>
      <c r="AE740" s="5"/>
      <c r="AF740" s="5"/>
      <c r="AG740" s="5"/>
      <c r="AH740" s="5"/>
      <c r="AI740" s="5"/>
      <c r="AJ740" s="5"/>
      <c r="AK740" s="5"/>
      <c r="AL740" s="5"/>
      <c r="AMB740" s="6"/>
      <c r="AMC740" s="6"/>
      <c r="AMD740" s="6"/>
      <c r="AME740" s="6"/>
      <c r="AMF740" s="6"/>
      <c r="AMG740" s="6"/>
      <c r="AMH740" s="6"/>
      <c r="AMI740" s="6"/>
      <c r="AMJ740" s="6"/>
    </row>
    <row r="741" spans="1:1024" s="16" customFormat="1" ht="25.5" x14ac:dyDescent="0.25">
      <c r="A741" s="11">
        <v>2</v>
      </c>
      <c r="B741" s="10" t="s">
        <v>38</v>
      </c>
      <c r="C741" s="10" t="s">
        <v>195</v>
      </c>
      <c r="D741" s="10" t="s">
        <v>9148</v>
      </c>
      <c r="E741" s="95">
        <v>740</v>
      </c>
      <c r="F741" s="10" t="s">
        <v>3667</v>
      </c>
      <c r="G741" s="13" t="s">
        <v>3668</v>
      </c>
      <c r="H741" s="1">
        <v>2340.3151563000001</v>
      </c>
      <c r="I741" s="11" t="s">
        <v>43</v>
      </c>
      <c r="J741" s="13"/>
      <c r="K741" s="10" t="s">
        <v>3669</v>
      </c>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B741" s="6"/>
      <c r="AMC741" s="6"/>
      <c r="AMD741" s="6"/>
      <c r="AME741" s="6"/>
      <c r="AMF741" s="6"/>
      <c r="AMG741" s="6"/>
      <c r="AMH741" s="6"/>
      <c r="AMI741" s="6"/>
      <c r="AMJ741" s="6"/>
    </row>
    <row r="742" spans="1:1024" s="16" customFormat="1" ht="51" x14ac:dyDescent="0.25">
      <c r="A742" s="11">
        <v>2</v>
      </c>
      <c r="B742" s="10" t="s">
        <v>38</v>
      </c>
      <c r="C742" s="10" t="s">
        <v>1619</v>
      </c>
      <c r="D742" s="5" t="s">
        <v>52</v>
      </c>
      <c r="E742" s="95">
        <v>741</v>
      </c>
      <c r="F742" s="5" t="s">
        <v>3670</v>
      </c>
      <c r="G742" s="16" t="s">
        <v>3671</v>
      </c>
      <c r="H742" s="1">
        <v>150</v>
      </c>
      <c r="I742" s="11" t="s">
        <v>43</v>
      </c>
      <c r="K742" s="5" t="s">
        <v>1333</v>
      </c>
      <c r="L742" s="34" t="s">
        <v>315</v>
      </c>
      <c r="M742" s="5"/>
      <c r="N742" s="34"/>
      <c r="O742" s="5"/>
      <c r="P742" s="34"/>
      <c r="Q742" s="5"/>
      <c r="R742" s="14"/>
      <c r="S742" s="5"/>
      <c r="T742" s="14"/>
      <c r="U742" s="5"/>
      <c r="V742" s="14"/>
      <c r="W742" s="5"/>
      <c r="X742" s="11"/>
      <c r="Y742" s="5"/>
      <c r="Z742" s="11"/>
      <c r="AA742" s="5"/>
      <c r="AB742" s="5"/>
      <c r="AC742" s="5"/>
      <c r="AD742" s="5"/>
      <c r="AE742" s="5"/>
      <c r="AF742" s="5"/>
      <c r="AG742" s="5"/>
      <c r="AH742" s="5"/>
      <c r="AI742" s="5"/>
      <c r="AJ742" s="5"/>
      <c r="AK742" s="5"/>
      <c r="AL742" s="5"/>
      <c r="AMB742" s="6"/>
      <c r="AMC742" s="6"/>
      <c r="AMD742" s="6"/>
      <c r="AME742" s="6"/>
      <c r="AMF742" s="6"/>
      <c r="AMG742" s="6"/>
      <c r="AMH742" s="6"/>
      <c r="AMI742" s="6"/>
      <c r="AMJ742" s="6"/>
    </row>
    <row r="743" spans="1:1024" s="16" customFormat="1" ht="51" x14ac:dyDescent="0.25">
      <c r="A743" s="11">
        <v>2</v>
      </c>
      <c r="B743" s="10" t="s">
        <v>38</v>
      </c>
      <c r="C743" s="32" t="s">
        <v>3672</v>
      </c>
      <c r="D743" s="5" t="s">
        <v>170</v>
      </c>
      <c r="E743" s="95">
        <v>742</v>
      </c>
      <c r="F743" s="32" t="s">
        <v>3673</v>
      </c>
      <c r="G743" s="16" t="s">
        <v>3674</v>
      </c>
      <c r="H743" s="1">
        <v>106.26634</v>
      </c>
      <c r="I743" s="11" t="s">
        <v>43</v>
      </c>
      <c r="K743" s="5" t="s">
        <v>3675</v>
      </c>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B743" s="6"/>
      <c r="AMC743" s="6"/>
      <c r="AMD743" s="6"/>
      <c r="AME743" s="6"/>
      <c r="AMF743" s="6"/>
      <c r="AMG743" s="6"/>
      <c r="AMH743" s="6"/>
      <c r="AMI743" s="6"/>
      <c r="AMJ743" s="6"/>
    </row>
    <row r="744" spans="1:1024" s="16" customFormat="1" ht="38.25" x14ac:dyDescent="0.25">
      <c r="A744" s="11">
        <v>2</v>
      </c>
      <c r="B744" s="10" t="s">
        <v>38</v>
      </c>
      <c r="C744" s="10" t="s">
        <v>1168</v>
      </c>
      <c r="D744" s="10" t="s">
        <v>352</v>
      </c>
      <c r="E744" s="95">
        <v>743</v>
      </c>
      <c r="F744" s="10" t="s">
        <v>3676</v>
      </c>
      <c r="G744" s="13" t="s">
        <v>3677</v>
      </c>
      <c r="H744" s="1">
        <v>79.5</v>
      </c>
      <c r="I744" s="11" t="s">
        <v>43</v>
      </c>
      <c r="J744" s="13"/>
      <c r="K744" s="10" t="s">
        <v>1604</v>
      </c>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B744" s="6"/>
      <c r="AMC744" s="6"/>
      <c r="AMD744" s="6"/>
      <c r="AME744" s="6"/>
      <c r="AMF744" s="6"/>
      <c r="AMG744" s="6"/>
      <c r="AMH744" s="6"/>
      <c r="AMI744" s="6"/>
      <c r="AMJ744" s="6"/>
    </row>
    <row r="745" spans="1:1024" s="16" customFormat="1" ht="25.5" x14ac:dyDescent="0.25">
      <c r="A745" s="11">
        <v>2</v>
      </c>
      <c r="B745" s="10" t="s">
        <v>38</v>
      </c>
      <c r="C745" s="10" t="s">
        <v>3678</v>
      </c>
      <c r="D745" s="5" t="s">
        <v>150</v>
      </c>
      <c r="E745" s="95">
        <v>744</v>
      </c>
      <c r="F745" s="5" t="s">
        <v>3679</v>
      </c>
      <c r="G745" s="16" t="s">
        <v>3680</v>
      </c>
      <c r="H745" s="1">
        <v>32.0056181</v>
      </c>
      <c r="I745" s="11" t="s">
        <v>43</v>
      </c>
      <c r="K745" s="5" t="s">
        <v>3681</v>
      </c>
      <c r="L745" s="34"/>
      <c r="M745" s="5" t="s">
        <v>3682</v>
      </c>
      <c r="N745" s="34"/>
      <c r="O745" s="5"/>
      <c r="P745" s="34"/>
      <c r="Q745" s="5"/>
      <c r="R745" s="14"/>
      <c r="S745" s="5"/>
      <c r="T745" s="14"/>
      <c r="U745" s="5"/>
      <c r="V745" s="15"/>
      <c r="W745" s="5"/>
      <c r="X745" s="15"/>
      <c r="Y745" s="5"/>
      <c r="Z745" s="5"/>
      <c r="AA745" s="5"/>
      <c r="AB745" s="5"/>
      <c r="AC745" s="5"/>
      <c r="AD745" s="5"/>
      <c r="AE745" s="5"/>
      <c r="AF745" s="5"/>
      <c r="AG745" s="5"/>
      <c r="AH745" s="5"/>
      <c r="AI745" s="5"/>
      <c r="AJ745" s="5"/>
      <c r="AK745" s="5"/>
      <c r="AL745" s="5"/>
      <c r="AMB745" s="6"/>
      <c r="AMC745" s="6"/>
      <c r="AMD745" s="6"/>
      <c r="AME745" s="6"/>
      <c r="AMF745" s="6"/>
      <c r="AMG745" s="6"/>
      <c r="AMH745" s="6"/>
      <c r="AMI745" s="6"/>
      <c r="AMJ745" s="6"/>
    </row>
    <row r="746" spans="1:1024" s="16" customFormat="1" ht="25.5" x14ac:dyDescent="0.25">
      <c r="A746" s="11">
        <v>2</v>
      </c>
      <c r="B746" s="10" t="s">
        <v>38</v>
      </c>
      <c r="C746" s="10" t="s">
        <v>1180</v>
      </c>
      <c r="D746" s="10" t="s">
        <v>607</v>
      </c>
      <c r="E746" s="95">
        <v>745</v>
      </c>
      <c r="F746" s="10" t="s">
        <v>3683</v>
      </c>
      <c r="G746" s="13" t="s">
        <v>3684</v>
      </c>
      <c r="H746" s="1">
        <v>231.24716000000001</v>
      </c>
      <c r="I746" s="11" t="s">
        <v>43</v>
      </c>
      <c r="J746" s="13"/>
      <c r="K746" s="10" t="s">
        <v>3685</v>
      </c>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B746" s="6"/>
      <c r="AMC746" s="6"/>
      <c r="AMD746" s="6"/>
      <c r="AME746" s="6"/>
      <c r="AMF746" s="6"/>
      <c r="AMG746" s="6"/>
      <c r="AMH746" s="6"/>
      <c r="AMI746" s="6"/>
      <c r="AMJ746" s="6"/>
    </row>
    <row r="747" spans="1:1024" s="16" customFormat="1" ht="38.25" x14ac:dyDescent="0.25">
      <c r="A747" s="11">
        <v>2</v>
      </c>
      <c r="B747" s="10" t="s">
        <v>38</v>
      </c>
      <c r="C747" s="10" t="s">
        <v>1802</v>
      </c>
      <c r="D747" s="5" t="s">
        <v>52</v>
      </c>
      <c r="E747" s="95">
        <v>746</v>
      </c>
      <c r="F747" s="5" t="s">
        <v>3686</v>
      </c>
      <c r="G747" s="16" t="s">
        <v>3687</v>
      </c>
      <c r="H747" s="1">
        <v>19806.3572766</v>
      </c>
      <c r="I747" s="11" t="s">
        <v>43</v>
      </c>
      <c r="K747" s="5" t="s">
        <v>3688</v>
      </c>
      <c r="L747" s="34" t="s">
        <v>3689</v>
      </c>
      <c r="M747" s="5" t="s">
        <v>3690</v>
      </c>
      <c r="N747" s="34" t="s">
        <v>3691</v>
      </c>
      <c r="O747" s="5" t="s">
        <v>3692</v>
      </c>
      <c r="P747" s="34" t="s">
        <v>3693</v>
      </c>
      <c r="Q747" s="5"/>
      <c r="R747" s="14"/>
      <c r="S747" s="5"/>
      <c r="T747" s="14"/>
      <c r="U747" s="5"/>
      <c r="V747" s="15"/>
      <c r="W747" s="5"/>
      <c r="X747" s="15"/>
      <c r="Y747" s="5"/>
      <c r="Z747" s="14"/>
      <c r="AA747" s="5"/>
      <c r="AB747" s="15"/>
      <c r="AC747" s="5"/>
      <c r="AD747" s="15"/>
      <c r="AE747" s="5"/>
      <c r="AF747" s="15"/>
      <c r="AG747" s="5"/>
      <c r="AH747" s="15"/>
      <c r="AI747" s="5"/>
      <c r="AJ747" s="15"/>
      <c r="AK747" s="5"/>
      <c r="AL747" s="15"/>
      <c r="AMB747" s="6"/>
      <c r="AMC747" s="6"/>
      <c r="AMD747" s="6"/>
      <c r="AME747" s="6"/>
      <c r="AMF747" s="6"/>
      <c r="AMG747" s="6"/>
      <c r="AMH747" s="6"/>
      <c r="AMI747" s="6"/>
      <c r="AMJ747" s="6"/>
    </row>
    <row r="748" spans="1:1024" s="16" customFormat="1" ht="25.5" x14ac:dyDescent="0.25">
      <c r="A748" s="11">
        <v>2</v>
      </c>
      <c r="B748" s="10" t="s">
        <v>38</v>
      </c>
      <c r="C748" s="10" t="s">
        <v>773</v>
      </c>
      <c r="D748" s="10" t="s">
        <v>111</v>
      </c>
      <c r="E748" s="95">
        <v>747</v>
      </c>
      <c r="F748" s="10" t="s">
        <v>3694</v>
      </c>
      <c r="G748" s="13" t="s">
        <v>3695</v>
      </c>
      <c r="H748" s="1">
        <v>41.643619999999999</v>
      </c>
      <c r="I748" s="11" t="s">
        <v>43</v>
      </c>
      <c r="J748" s="13"/>
      <c r="K748" s="10" t="s">
        <v>3696</v>
      </c>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B748" s="6"/>
      <c r="AMC748" s="6"/>
      <c r="AMD748" s="6"/>
      <c r="AME748" s="6"/>
      <c r="AMF748" s="6"/>
      <c r="AMG748" s="6"/>
      <c r="AMH748" s="6"/>
      <c r="AMI748" s="6"/>
      <c r="AMJ748" s="6"/>
    </row>
    <row r="749" spans="1:1024" s="16" customFormat="1" ht="38.25" x14ac:dyDescent="0.25">
      <c r="A749" s="11">
        <v>2</v>
      </c>
      <c r="B749" s="10" t="s">
        <v>38</v>
      </c>
      <c r="C749" s="10" t="s">
        <v>3697</v>
      </c>
      <c r="D749" s="10" t="s">
        <v>52</v>
      </c>
      <c r="E749" s="95">
        <v>748</v>
      </c>
      <c r="F749" s="10" t="s">
        <v>3698</v>
      </c>
      <c r="G749" s="13" t="s">
        <v>9595</v>
      </c>
      <c r="H749" s="1">
        <v>63.158982599999995</v>
      </c>
      <c r="I749" s="11" t="s">
        <v>43</v>
      </c>
      <c r="J749" s="13"/>
      <c r="K749" s="10" t="s">
        <v>3699</v>
      </c>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B749" s="6"/>
      <c r="AMC749" s="6"/>
      <c r="AMD749" s="6"/>
      <c r="AME749" s="6"/>
      <c r="AMF749" s="6"/>
      <c r="AMG749" s="6"/>
      <c r="AMH749" s="6"/>
      <c r="AMI749" s="6"/>
      <c r="AMJ749" s="6"/>
    </row>
    <row r="750" spans="1:1024" s="16" customFormat="1" ht="38.25" x14ac:dyDescent="0.25">
      <c r="A750" s="11">
        <v>2</v>
      </c>
      <c r="B750" s="10" t="s">
        <v>38</v>
      </c>
      <c r="C750" s="10" t="s">
        <v>3204</v>
      </c>
      <c r="D750" s="10" t="s">
        <v>117</v>
      </c>
      <c r="E750" s="95">
        <v>749</v>
      </c>
      <c r="F750" s="10" t="s">
        <v>3700</v>
      </c>
      <c r="G750" s="13" t="s">
        <v>3701</v>
      </c>
      <c r="H750" s="1">
        <v>5828.2200924999997</v>
      </c>
      <c r="I750" s="11" t="s">
        <v>43</v>
      </c>
      <c r="J750" s="13"/>
      <c r="K750" s="10" t="s">
        <v>3702</v>
      </c>
      <c r="L750" s="10"/>
      <c r="M750" s="10" t="s">
        <v>3703</v>
      </c>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B750" s="6"/>
      <c r="AMC750" s="6"/>
      <c r="AMD750" s="6"/>
      <c r="AME750" s="6"/>
      <c r="AMF750" s="6"/>
      <c r="AMG750" s="6"/>
      <c r="AMH750" s="6"/>
      <c r="AMI750" s="6"/>
      <c r="AMJ750" s="6"/>
    </row>
    <row r="751" spans="1:1024" s="16" customFormat="1" ht="38.25" x14ac:dyDescent="0.25">
      <c r="A751" s="11">
        <v>2</v>
      </c>
      <c r="B751" s="10" t="s">
        <v>38</v>
      </c>
      <c r="C751" s="10" t="s">
        <v>3204</v>
      </c>
      <c r="D751" s="10" t="s">
        <v>117</v>
      </c>
      <c r="E751" s="95">
        <v>750</v>
      </c>
      <c r="F751" s="10" t="s">
        <v>3704</v>
      </c>
      <c r="G751" s="13" t="s">
        <v>3701</v>
      </c>
      <c r="H751" s="1">
        <v>3099.9160187000002</v>
      </c>
      <c r="I751" s="11" t="s">
        <v>43</v>
      </c>
      <c r="J751" s="13"/>
      <c r="K751" s="10" t="s">
        <v>3702</v>
      </c>
      <c r="L751" s="10"/>
      <c r="M751" s="10" t="s">
        <v>3703</v>
      </c>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B751" s="6"/>
      <c r="AMC751" s="6"/>
      <c r="AMD751" s="6"/>
      <c r="AME751" s="6"/>
      <c r="AMF751" s="6"/>
      <c r="AMG751" s="6"/>
      <c r="AMH751" s="6"/>
      <c r="AMI751" s="6"/>
      <c r="AMJ751" s="6"/>
    </row>
    <row r="752" spans="1:1024" s="16" customFormat="1" ht="38.25" x14ac:dyDescent="0.25">
      <c r="A752" s="11">
        <v>2</v>
      </c>
      <c r="B752" s="10" t="s">
        <v>38</v>
      </c>
      <c r="C752" s="10" t="s">
        <v>3705</v>
      </c>
      <c r="D752" s="5" t="s">
        <v>59</v>
      </c>
      <c r="E752" s="95">
        <v>751</v>
      </c>
      <c r="F752" s="5" t="s">
        <v>3706</v>
      </c>
      <c r="G752" s="16" t="s">
        <v>3707</v>
      </c>
      <c r="H752" s="1">
        <v>463.05500000000001</v>
      </c>
      <c r="I752" s="11" t="s">
        <v>43</v>
      </c>
      <c r="J752" s="16" t="s">
        <v>1318</v>
      </c>
      <c r="K752" s="5" t="s">
        <v>3708</v>
      </c>
      <c r="L752" s="34"/>
      <c r="M752" s="5" t="s">
        <v>3709</v>
      </c>
      <c r="N752" s="34"/>
      <c r="O752" s="5" t="s">
        <v>3710</v>
      </c>
      <c r="P752" s="34"/>
      <c r="Q752" s="5"/>
      <c r="R752" s="14"/>
      <c r="S752" s="5"/>
      <c r="T752" s="14"/>
      <c r="U752" s="5"/>
      <c r="V752" s="15"/>
      <c r="W752" s="5"/>
      <c r="X752" s="15"/>
      <c r="Y752" s="5"/>
      <c r="Z752" s="5"/>
      <c r="AA752" s="5"/>
      <c r="AB752" s="5"/>
      <c r="AC752" s="5"/>
      <c r="AD752" s="5"/>
      <c r="AE752" s="5"/>
      <c r="AF752" s="5"/>
      <c r="AG752" s="5"/>
      <c r="AH752" s="5"/>
      <c r="AI752" s="5"/>
      <c r="AJ752" s="5"/>
      <c r="AK752" s="5"/>
      <c r="AL752" s="5"/>
      <c r="AMB752" s="6"/>
      <c r="AMC752" s="6"/>
      <c r="AMD752" s="6"/>
      <c r="AME752" s="6"/>
      <c r="AMF752" s="6"/>
      <c r="AMG752" s="6"/>
      <c r="AMH752" s="6"/>
      <c r="AMI752" s="6"/>
      <c r="AMJ752" s="6"/>
    </row>
    <row r="753" spans="1:1024" s="16" customFormat="1" ht="25.5" x14ac:dyDescent="0.25">
      <c r="A753" s="11">
        <v>2</v>
      </c>
      <c r="B753" s="10" t="s">
        <v>38</v>
      </c>
      <c r="C753" s="10" t="s">
        <v>3711</v>
      </c>
      <c r="D753" s="10" t="s">
        <v>40</v>
      </c>
      <c r="E753" s="95">
        <v>752</v>
      </c>
      <c r="F753" s="10" t="s">
        <v>3712</v>
      </c>
      <c r="G753" s="13" t="s">
        <v>3713</v>
      </c>
      <c r="H753" s="1">
        <v>37.827624999999998</v>
      </c>
      <c r="I753" s="11" t="s">
        <v>43</v>
      </c>
      <c r="J753" s="13"/>
      <c r="K753" s="10" t="s">
        <v>3714</v>
      </c>
      <c r="L753" s="10">
        <v>0</v>
      </c>
      <c r="M753" s="10"/>
      <c r="N753" s="5"/>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B753" s="6"/>
      <c r="AMC753" s="6"/>
      <c r="AMD753" s="6"/>
      <c r="AME753" s="6"/>
      <c r="AMF753" s="6"/>
      <c r="AMG753" s="6"/>
      <c r="AMH753" s="6"/>
      <c r="AMI753" s="6"/>
      <c r="AMJ753" s="6"/>
    </row>
    <row r="754" spans="1:1024" s="16" customFormat="1" ht="51" x14ac:dyDescent="0.25">
      <c r="A754" s="11">
        <v>2</v>
      </c>
      <c r="B754" s="10" t="s">
        <v>38</v>
      </c>
      <c r="C754" s="10" t="s">
        <v>3715</v>
      </c>
      <c r="D754" s="10" t="s">
        <v>40</v>
      </c>
      <c r="E754" s="95">
        <v>753</v>
      </c>
      <c r="F754" s="10" t="s">
        <v>3716</v>
      </c>
      <c r="G754" s="13" t="s">
        <v>3717</v>
      </c>
      <c r="H754" s="1">
        <v>57.752253099999997</v>
      </c>
      <c r="I754" s="11" t="s">
        <v>43</v>
      </c>
      <c r="J754" s="13"/>
      <c r="K754" s="5" t="s">
        <v>3718</v>
      </c>
      <c r="L754" s="10"/>
      <c r="M754" s="10"/>
      <c r="N754" s="5"/>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B754" s="6"/>
      <c r="AMC754" s="6"/>
      <c r="AMD754" s="6"/>
      <c r="AME754" s="6"/>
      <c r="AMF754" s="6"/>
      <c r="AMG754" s="6"/>
      <c r="AMH754" s="6"/>
      <c r="AMI754" s="6"/>
      <c r="AMJ754" s="6"/>
    </row>
    <row r="755" spans="1:1024" s="16" customFormat="1" ht="25.5" x14ac:dyDescent="0.25">
      <c r="A755" s="11">
        <v>2</v>
      </c>
      <c r="B755" s="10" t="s">
        <v>38</v>
      </c>
      <c r="C755" s="10" t="s">
        <v>1862</v>
      </c>
      <c r="D755" s="5" t="s">
        <v>117</v>
      </c>
      <c r="E755" s="95">
        <v>754</v>
      </c>
      <c r="F755" s="5" t="s">
        <v>3719</v>
      </c>
      <c r="G755" s="16" t="s">
        <v>3720</v>
      </c>
      <c r="H755" s="1">
        <v>56.276392000000001</v>
      </c>
      <c r="I755" s="11" t="s">
        <v>43</v>
      </c>
      <c r="K755" s="5" t="s">
        <v>3721</v>
      </c>
      <c r="L755" s="34"/>
      <c r="M755" s="5"/>
      <c r="N755" s="34"/>
      <c r="O755" s="5"/>
      <c r="P755" s="34"/>
      <c r="Q755" s="5"/>
      <c r="R755" s="14"/>
      <c r="S755" s="5"/>
      <c r="T755" s="14"/>
      <c r="U755" s="5"/>
      <c r="V755" s="14"/>
      <c r="W755" s="5"/>
      <c r="X755" s="11"/>
      <c r="Y755" s="5"/>
      <c r="Z755" s="11"/>
      <c r="AA755" s="5"/>
      <c r="AB755" s="5"/>
      <c r="AC755" s="5"/>
      <c r="AD755" s="5"/>
      <c r="AE755" s="5"/>
      <c r="AF755" s="5"/>
      <c r="AG755" s="5"/>
      <c r="AH755" s="5"/>
      <c r="AI755" s="5"/>
      <c r="AJ755" s="5"/>
      <c r="AK755" s="5"/>
      <c r="AL755" s="5"/>
      <c r="AMB755" s="6"/>
      <c r="AMC755" s="6"/>
      <c r="AMD755" s="6"/>
      <c r="AME755" s="6"/>
      <c r="AMF755" s="6"/>
      <c r="AMG755" s="6"/>
      <c r="AMH755" s="6"/>
      <c r="AMI755" s="6"/>
      <c r="AMJ755" s="6"/>
    </row>
    <row r="756" spans="1:1024" s="16" customFormat="1" ht="25.5" x14ac:dyDescent="0.25">
      <c r="A756" s="11">
        <v>2</v>
      </c>
      <c r="B756" s="10" t="s">
        <v>38</v>
      </c>
      <c r="C756" s="10" t="s">
        <v>144</v>
      </c>
      <c r="D756" s="10" t="s">
        <v>52</v>
      </c>
      <c r="E756" s="95">
        <v>755</v>
      </c>
      <c r="F756" s="10" t="s">
        <v>3722</v>
      </c>
      <c r="G756" s="13" t="s">
        <v>3723</v>
      </c>
      <c r="H756" s="1">
        <v>398.11695950000001</v>
      </c>
      <c r="I756" s="11" t="s">
        <v>43</v>
      </c>
      <c r="J756" s="13"/>
      <c r="K756" s="10" t="s">
        <v>3724</v>
      </c>
      <c r="L756" s="10"/>
      <c r="M756" s="10"/>
      <c r="N756" s="5"/>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B756" s="6"/>
      <c r="AMC756" s="6"/>
      <c r="AMD756" s="6"/>
      <c r="AME756" s="6"/>
      <c r="AMF756" s="6"/>
      <c r="AMG756" s="6"/>
      <c r="AMH756" s="6"/>
      <c r="AMI756" s="6"/>
      <c r="AMJ756" s="6"/>
    </row>
    <row r="757" spans="1:1024" s="16" customFormat="1" ht="38.25" x14ac:dyDescent="0.25">
      <c r="A757" s="11">
        <v>2</v>
      </c>
      <c r="B757" s="10" t="s">
        <v>38</v>
      </c>
      <c r="C757" s="10" t="s">
        <v>271</v>
      </c>
      <c r="D757" s="10" t="s">
        <v>117</v>
      </c>
      <c r="E757" s="95">
        <v>756</v>
      </c>
      <c r="F757" s="10" t="s">
        <v>3725</v>
      </c>
      <c r="G757" s="13" t="s">
        <v>3726</v>
      </c>
      <c r="H757" s="1">
        <v>25</v>
      </c>
      <c r="I757" s="11" t="s">
        <v>43</v>
      </c>
      <c r="J757" s="13"/>
      <c r="K757" s="10" t="s">
        <v>3727</v>
      </c>
      <c r="L757" s="10"/>
      <c r="M757" s="10"/>
      <c r="N757" s="5"/>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B757" s="6"/>
      <c r="AMC757" s="6"/>
      <c r="AMD757" s="6"/>
      <c r="AME757" s="6"/>
      <c r="AMF757" s="6"/>
      <c r="AMG757" s="6"/>
      <c r="AMH757" s="6"/>
      <c r="AMI757" s="6"/>
      <c r="AMJ757" s="6"/>
    </row>
    <row r="758" spans="1:1024" s="16" customFormat="1" ht="38.25" x14ac:dyDescent="0.25">
      <c r="A758" s="11">
        <v>2</v>
      </c>
      <c r="B758" s="10" t="s">
        <v>38</v>
      </c>
      <c r="C758" s="10" t="s">
        <v>1252</v>
      </c>
      <c r="D758" s="5" t="s">
        <v>52</v>
      </c>
      <c r="E758" s="95">
        <v>757</v>
      </c>
      <c r="F758" s="5" t="s">
        <v>3728</v>
      </c>
      <c r="G758" s="16" t="s">
        <v>3729</v>
      </c>
      <c r="H758" s="1">
        <v>67</v>
      </c>
      <c r="I758" s="11" t="s">
        <v>43</v>
      </c>
      <c r="K758" s="5" t="s">
        <v>3730</v>
      </c>
      <c r="L758" s="34"/>
      <c r="M758" s="5"/>
      <c r="N758" s="34"/>
      <c r="O758" s="5"/>
      <c r="P758" s="34"/>
      <c r="Q758" s="5"/>
      <c r="R758" s="11"/>
      <c r="S758" s="5"/>
      <c r="T758" s="11"/>
      <c r="U758" s="5"/>
      <c r="V758" s="11"/>
      <c r="W758" s="5"/>
      <c r="X758" s="11"/>
      <c r="Y758" s="5"/>
      <c r="Z758" s="11"/>
      <c r="AA758" s="5"/>
      <c r="AB758" s="5"/>
      <c r="AC758" s="5"/>
      <c r="AD758" s="5"/>
      <c r="AE758" s="5"/>
      <c r="AF758" s="5"/>
      <c r="AG758" s="5"/>
      <c r="AH758" s="5"/>
      <c r="AI758" s="5"/>
      <c r="AJ758" s="5"/>
      <c r="AK758" s="5"/>
      <c r="AL758" s="5"/>
      <c r="AMB758" s="6"/>
      <c r="AMC758" s="6"/>
      <c r="AMD758" s="6"/>
      <c r="AME758" s="6"/>
      <c r="AMF758" s="6"/>
      <c r="AMG758" s="6"/>
      <c r="AMH758" s="6"/>
      <c r="AMI758" s="6"/>
      <c r="AMJ758" s="6"/>
    </row>
    <row r="759" spans="1:1024" s="16" customFormat="1" ht="38.25" x14ac:dyDescent="0.25">
      <c r="A759" s="11">
        <v>2</v>
      </c>
      <c r="B759" s="10" t="s">
        <v>38</v>
      </c>
      <c r="C759" s="10" t="s">
        <v>1168</v>
      </c>
      <c r="D759" s="10" t="s">
        <v>352</v>
      </c>
      <c r="E759" s="95">
        <v>758</v>
      </c>
      <c r="F759" s="10" t="s">
        <v>3731</v>
      </c>
      <c r="G759" s="13" t="s">
        <v>3732</v>
      </c>
      <c r="H759" s="1">
        <v>70</v>
      </c>
      <c r="I759" s="11" t="s">
        <v>43</v>
      </c>
      <c r="J759" s="13"/>
      <c r="K759" s="10" t="s">
        <v>3733</v>
      </c>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B759" s="6"/>
      <c r="AMC759" s="6"/>
      <c r="AMD759" s="6"/>
      <c r="AME759" s="6"/>
      <c r="AMF759" s="6"/>
      <c r="AMG759" s="6"/>
      <c r="AMH759" s="6"/>
      <c r="AMI759" s="6"/>
      <c r="AMJ759" s="6"/>
    </row>
    <row r="760" spans="1:1024" s="16" customFormat="1" ht="25.5" x14ac:dyDescent="0.25">
      <c r="A760" s="11">
        <v>2</v>
      </c>
      <c r="B760" s="10" t="s">
        <v>38</v>
      </c>
      <c r="C760" s="10" t="s">
        <v>3734</v>
      </c>
      <c r="D760" s="10" t="s">
        <v>111</v>
      </c>
      <c r="E760" s="95">
        <v>759</v>
      </c>
      <c r="F760" s="10" t="s">
        <v>3735</v>
      </c>
      <c r="G760" s="13" t="s">
        <v>3736</v>
      </c>
      <c r="H760" s="1">
        <v>200.51714000000001</v>
      </c>
      <c r="I760" s="11" t="s">
        <v>43</v>
      </c>
      <c r="J760" s="13"/>
      <c r="K760" s="10" t="s">
        <v>3737</v>
      </c>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B760" s="6"/>
      <c r="AMC760" s="6"/>
      <c r="AMD760" s="6"/>
      <c r="AME760" s="6"/>
      <c r="AMF760" s="6"/>
      <c r="AMG760" s="6"/>
      <c r="AMH760" s="6"/>
      <c r="AMI760" s="6"/>
      <c r="AMJ760" s="6"/>
    </row>
    <row r="761" spans="1:1024" s="16" customFormat="1" ht="51" x14ac:dyDescent="0.25">
      <c r="A761" s="11">
        <v>2</v>
      </c>
      <c r="B761" s="10" t="s">
        <v>38</v>
      </c>
      <c r="C761" s="10" t="s">
        <v>240</v>
      </c>
      <c r="D761" s="10" t="s">
        <v>59</v>
      </c>
      <c r="E761" s="95">
        <v>760</v>
      </c>
      <c r="F761" s="10" t="s">
        <v>3738</v>
      </c>
      <c r="G761" s="13" t="s">
        <v>3739</v>
      </c>
      <c r="H761" s="1">
        <v>628.98614999999995</v>
      </c>
      <c r="I761" s="11" t="s">
        <v>43</v>
      </c>
      <c r="J761" s="13"/>
      <c r="K761" s="10" t="s">
        <v>3740</v>
      </c>
      <c r="L761" s="10" t="s">
        <v>3741</v>
      </c>
      <c r="M761" s="10" t="s">
        <v>1238</v>
      </c>
      <c r="N761" s="10">
        <v>1840810</v>
      </c>
      <c r="O761" s="10" t="s">
        <v>3742</v>
      </c>
      <c r="P761" s="10" t="s">
        <v>3743</v>
      </c>
      <c r="Q761" s="10"/>
      <c r="R761" s="10"/>
      <c r="S761" s="10"/>
      <c r="T761" s="10"/>
      <c r="U761" s="10"/>
      <c r="V761" s="10"/>
      <c r="W761" s="10"/>
      <c r="X761" s="10"/>
      <c r="Y761" s="10"/>
      <c r="Z761" s="10"/>
      <c r="AA761" s="10"/>
      <c r="AB761" s="10"/>
      <c r="AC761" s="10"/>
      <c r="AD761" s="10"/>
      <c r="AE761" s="10"/>
      <c r="AF761" s="10"/>
      <c r="AG761" s="10"/>
      <c r="AH761" s="10"/>
      <c r="AI761" s="10"/>
      <c r="AJ761" s="10"/>
      <c r="AK761" s="10"/>
      <c r="AL761" s="10"/>
      <c r="AMB761" s="6"/>
      <c r="AMC761" s="6"/>
      <c r="AMD761" s="6"/>
      <c r="AME761" s="6"/>
      <c r="AMF761" s="6"/>
      <c r="AMG761" s="6"/>
      <c r="AMH761" s="6"/>
      <c r="AMI761" s="6"/>
      <c r="AMJ761" s="6"/>
    </row>
    <row r="762" spans="1:1024" s="16" customFormat="1" ht="38.25" x14ac:dyDescent="0.25">
      <c r="A762" s="11">
        <v>2</v>
      </c>
      <c r="B762" s="10" t="s">
        <v>38</v>
      </c>
      <c r="C762" s="10" t="s">
        <v>3744</v>
      </c>
      <c r="D762" s="10" t="s">
        <v>40</v>
      </c>
      <c r="E762" s="95">
        <v>761</v>
      </c>
      <c r="F762" s="10" t="s">
        <v>3745</v>
      </c>
      <c r="G762" s="13" t="s">
        <v>3746</v>
      </c>
      <c r="H762" s="1">
        <v>40.752938700000001</v>
      </c>
      <c r="I762" s="11" t="s">
        <v>43</v>
      </c>
      <c r="J762" s="13"/>
      <c r="K762" s="10" t="s">
        <v>3747</v>
      </c>
      <c r="L762" s="10">
        <v>0</v>
      </c>
      <c r="M762" s="10" t="s">
        <v>3748</v>
      </c>
      <c r="N762" s="5">
        <v>0</v>
      </c>
      <c r="O762" s="10" t="s">
        <v>3749</v>
      </c>
      <c r="P762" s="10"/>
      <c r="Q762" s="10" t="s">
        <v>3750</v>
      </c>
      <c r="R762" s="10"/>
      <c r="S762" s="10" t="s">
        <v>3751</v>
      </c>
      <c r="T762" s="10"/>
      <c r="U762" s="10"/>
      <c r="V762" s="10"/>
      <c r="W762" s="10"/>
      <c r="X762" s="10"/>
      <c r="Y762" s="10"/>
      <c r="Z762" s="10"/>
      <c r="AA762" s="10"/>
      <c r="AB762" s="10"/>
      <c r="AC762" s="10"/>
      <c r="AD762" s="10"/>
      <c r="AE762" s="10"/>
      <c r="AF762" s="10"/>
      <c r="AG762" s="10"/>
      <c r="AH762" s="10"/>
      <c r="AI762" s="10"/>
      <c r="AJ762" s="10"/>
      <c r="AK762" s="10"/>
      <c r="AL762" s="10"/>
      <c r="AMB762" s="6"/>
      <c r="AMC762" s="6"/>
      <c r="AMD762" s="6"/>
      <c r="AME762" s="6"/>
      <c r="AMF762" s="6"/>
      <c r="AMG762" s="6"/>
      <c r="AMH762" s="6"/>
      <c r="AMI762" s="6"/>
      <c r="AMJ762" s="6"/>
    </row>
    <row r="763" spans="1:1024" s="16" customFormat="1" ht="25.5" x14ac:dyDescent="0.25">
      <c r="A763" s="11">
        <v>2</v>
      </c>
      <c r="B763" s="10" t="s">
        <v>38</v>
      </c>
      <c r="C763" s="10" t="s">
        <v>3752</v>
      </c>
      <c r="D763" s="10" t="s">
        <v>111</v>
      </c>
      <c r="E763" s="95">
        <v>762</v>
      </c>
      <c r="F763" s="10" t="s">
        <v>3753</v>
      </c>
      <c r="G763" s="13" t="s">
        <v>3754</v>
      </c>
      <c r="H763" s="1">
        <v>216.1960364</v>
      </c>
      <c r="I763" s="11" t="s">
        <v>43</v>
      </c>
      <c r="J763" s="13"/>
      <c r="K763" s="10" t="s">
        <v>3755</v>
      </c>
      <c r="L763" s="10">
        <v>2204073</v>
      </c>
      <c r="M763" s="10" t="s">
        <v>3756</v>
      </c>
      <c r="N763" s="10">
        <v>3571584</v>
      </c>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c r="AL763" s="10"/>
      <c r="AMB763" s="6"/>
      <c r="AMC763" s="6"/>
      <c r="AMD763" s="6"/>
      <c r="AME763" s="6"/>
      <c r="AMF763" s="6"/>
      <c r="AMG763" s="6"/>
      <c r="AMH763" s="6"/>
      <c r="AMI763" s="6"/>
      <c r="AMJ763" s="6"/>
    </row>
    <row r="764" spans="1:1024" s="16" customFormat="1" ht="25.5" x14ac:dyDescent="0.25">
      <c r="A764" s="11">
        <v>2</v>
      </c>
      <c r="B764" s="10" t="s">
        <v>38</v>
      </c>
      <c r="C764" s="10" t="s">
        <v>135</v>
      </c>
      <c r="D764" s="5" t="s">
        <v>40</v>
      </c>
      <c r="E764" s="95">
        <v>763</v>
      </c>
      <c r="F764" s="5" t="s">
        <v>3757</v>
      </c>
      <c r="G764" s="16" t="s">
        <v>3758</v>
      </c>
      <c r="H764" s="1">
        <v>86.069450000000003</v>
      </c>
      <c r="I764" s="11" t="s">
        <v>43</v>
      </c>
      <c r="K764" s="5" t="s">
        <v>3759</v>
      </c>
      <c r="L764" s="34"/>
      <c r="M764" s="5"/>
      <c r="N764" s="34"/>
      <c r="O764" s="5"/>
      <c r="P764" s="34"/>
      <c r="Q764" s="5"/>
      <c r="R764" s="11"/>
      <c r="S764" s="5"/>
      <c r="T764" s="11"/>
      <c r="U764" s="5"/>
      <c r="V764" s="11"/>
      <c r="W764" s="5"/>
      <c r="X764" s="11"/>
      <c r="Y764" s="5"/>
      <c r="Z764" s="11"/>
      <c r="AA764" s="5"/>
      <c r="AB764" s="5"/>
      <c r="AC764" s="5"/>
      <c r="AD764" s="5"/>
      <c r="AE764" s="5"/>
      <c r="AF764" s="5"/>
      <c r="AG764" s="5"/>
      <c r="AH764" s="5"/>
      <c r="AI764" s="5"/>
      <c r="AJ764" s="5"/>
      <c r="AK764" s="5"/>
      <c r="AL764" s="5"/>
      <c r="AMB764" s="6"/>
      <c r="AMC764" s="6"/>
      <c r="AMD764" s="6"/>
      <c r="AME764" s="6"/>
      <c r="AMF764" s="6"/>
      <c r="AMG764" s="6"/>
      <c r="AMH764" s="6"/>
      <c r="AMI764" s="6"/>
      <c r="AMJ764" s="6"/>
    </row>
    <row r="765" spans="1:1024" s="16" customFormat="1" ht="25.5" x14ac:dyDescent="0.25">
      <c r="A765" s="11">
        <v>2</v>
      </c>
      <c r="B765" s="10" t="s">
        <v>38</v>
      </c>
      <c r="C765" s="10" t="s">
        <v>3290</v>
      </c>
      <c r="D765" s="10" t="s">
        <v>111</v>
      </c>
      <c r="E765" s="95">
        <v>764</v>
      </c>
      <c r="F765" s="10" t="s">
        <v>3760</v>
      </c>
      <c r="G765" s="13" t="s">
        <v>3761</v>
      </c>
      <c r="H765" s="1">
        <v>57.333840000000002</v>
      </c>
      <c r="I765" s="11" t="s">
        <v>43</v>
      </c>
      <c r="J765" s="13"/>
      <c r="K765" s="10" t="s">
        <v>3762</v>
      </c>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c r="AMB765" s="6"/>
      <c r="AMC765" s="6"/>
      <c r="AMD765" s="6"/>
      <c r="AME765" s="6"/>
      <c r="AMF765" s="6"/>
      <c r="AMG765" s="6"/>
      <c r="AMH765" s="6"/>
      <c r="AMI765" s="6"/>
      <c r="AMJ765" s="6"/>
    </row>
    <row r="766" spans="1:1024" s="16" customFormat="1" ht="25.5" x14ac:dyDescent="0.25">
      <c r="A766" s="11">
        <v>2</v>
      </c>
      <c r="B766" s="10" t="s">
        <v>38</v>
      </c>
      <c r="C766" s="10" t="s">
        <v>3020</v>
      </c>
      <c r="D766" s="5" t="s">
        <v>40</v>
      </c>
      <c r="E766" s="95">
        <v>765</v>
      </c>
      <c r="F766" s="5" t="s">
        <v>3763</v>
      </c>
      <c r="G766" s="16" t="s">
        <v>3764</v>
      </c>
      <c r="H766" s="1">
        <v>113.1604</v>
      </c>
      <c r="I766" s="11" t="s">
        <v>43</v>
      </c>
      <c r="K766" s="5" t="s">
        <v>3765</v>
      </c>
      <c r="L766" s="34"/>
      <c r="M766" s="5"/>
      <c r="N766" s="34"/>
      <c r="O766" s="5"/>
      <c r="P766" s="34"/>
      <c r="Q766" s="5"/>
      <c r="R766" s="14"/>
      <c r="S766" s="5"/>
      <c r="T766" s="14"/>
      <c r="U766" s="5"/>
      <c r="V766" s="15"/>
      <c r="W766" s="5"/>
      <c r="X766" s="15"/>
      <c r="Y766" s="5"/>
      <c r="Z766" s="14"/>
      <c r="AA766" s="5"/>
      <c r="AB766" s="15"/>
      <c r="AC766" s="5"/>
      <c r="AD766" s="15"/>
      <c r="AE766" s="5"/>
      <c r="AF766" s="15"/>
      <c r="AG766" s="5"/>
      <c r="AH766" s="15"/>
      <c r="AI766" s="5"/>
      <c r="AJ766" s="15"/>
      <c r="AK766" s="5"/>
      <c r="AL766" s="15"/>
      <c r="AMB766" s="6"/>
      <c r="AMC766" s="6"/>
      <c r="AMD766" s="6"/>
      <c r="AME766" s="6"/>
      <c r="AMF766" s="6"/>
      <c r="AMG766" s="6"/>
      <c r="AMH766" s="6"/>
      <c r="AMI766" s="6"/>
      <c r="AMJ766" s="6"/>
    </row>
    <row r="767" spans="1:1024" s="16" customFormat="1" ht="25.5" x14ac:dyDescent="0.25">
      <c r="A767" s="11">
        <v>2</v>
      </c>
      <c r="B767" s="10" t="s">
        <v>38</v>
      </c>
      <c r="C767" s="10" t="s">
        <v>3400</v>
      </c>
      <c r="D767" s="10" t="s">
        <v>40</v>
      </c>
      <c r="E767" s="95">
        <v>766</v>
      </c>
      <c r="F767" s="10" t="s">
        <v>3766</v>
      </c>
      <c r="G767" s="13" t="s">
        <v>3402</v>
      </c>
      <c r="H767" s="1">
        <v>50.887492999999999</v>
      </c>
      <c r="I767" s="11" t="s">
        <v>43</v>
      </c>
      <c r="J767" s="13"/>
      <c r="K767" s="10" t="s">
        <v>3767</v>
      </c>
      <c r="L767" s="10"/>
      <c r="M767" s="10"/>
      <c r="N767" s="5"/>
      <c r="O767" s="10"/>
      <c r="P767" s="10"/>
      <c r="Q767" s="10"/>
      <c r="R767" s="10"/>
      <c r="S767" s="10"/>
      <c r="T767" s="10" t="s">
        <v>3768</v>
      </c>
      <c r="U767" s="10" t="s">
        <v>3769</v>
      </c>
      <c r="V767" s="10"/>
      <c r="W767" s="10"/>
      <c r="X767" s="10"/>
      <c r="Y767" s="10"/>
      <c r="Z767" s="10"/>
      <c r="AA767" s="10"/>
      <c r="AB767" s="10"/>
      <c r="AC767" s="10"/>
      <c r="AD767" s="10"/>
      <c r="AE767" s="10"/>
      <c r="AF767" s="10"/>
      <c r="AG767" s="10"/>
      <c r="AH767" s="10"/>
      <c r="AI767" s="10"/>
      <c r="AJ767" s="10"/>
      <c r="AK767" s="10"/>
      <c r="AL767" s="10"/>
      <c r="AMB767" s="6"/>
      <c r="AMC767" s="6"/>
      <c r="AMD767" s="6"/>
      <c r="AME767" s="6"/>
      <c r="AMF767" s="6"/>
      <c r="AMG767" s="6"/>
      <c r="AMH767" s="6"/>
      <c r="AMI767" s="6"/>
      <c r="AMJ767" s="6"/>
    </row>
    <row r="768" spans="1:1024" s="16" customFormat="1" ht="25.5" x14ac:dyDescent="0.25">
      <c r="A768" s="11">
        <v>2</v>
      </c>
      <c r="B768" s="10" t="s">
        <v>38</v>
      </c>
      <c r="C768" s="10" t="s">
        <v>135</v>
      </c>
      <c r="D768" s="5" t="s">
        <v>40</v>
      </c>
      <c r="E768" s="95">
        <v>767</v>
      </c>
      <c r="F768" s="5" t="s">
        <v>3770</v>
      </c>
      <c r="G768" s="16" t="s">
        <v>3771</v>
      </c>
      <c r="H768" s="1">
        <v>67.886775</v>
      </c>
      <c r="I768" s="11" t="s">
        <v>43</v>
      </c>
      <c r="K768" s="5" t="s">
        <v>3772</v>
      </c>
      <c r="L768" s="34"/>
      <c r="M768" s="5"/>
      <c r="N768" s="34"/>
      <c r="O768" s="5"/>
      <c r="P768" s="34"/>
      <c r="Q768" s="5"/>
      <c r="R768" s="11"/>
      <c r="S768" s="5"/>
      <c r="T768" s="11"/>
      <c r="U768" s="5"/>
      <c r="V768" s="11"/>
      <c r="W768" s="5"/>
      <c r="X768" s="11"/>
      <c r="Y768" s="5"/>
      <c r="Z768" s="11"/>
      <c r="AA768" s="5"/>
      <c r="AB768" s="5"/>
      <c r="AC768" s="5"/>
      <c r="AD768" s="5"/>
      <c r="AE768" s="5"/>
      <c r="AF768" s="5"/>
      <c r="AG768" s="5"/>
      <c r="AH768" s="5"/>
      <c r="AI768" s="5"/>
      <c r="AJ768" s="5"/>
      <c r="AK768" s="5"/>
      <c r="AL768" s="5"/>
      <c r="AMB768" s="6"/>
      <c r="AMC768" s="6"/>
      <c r="AMD768" s="6"/>
      <c r="AME768" s="6"/>
      <c r="AMF768" s="6"/>
      <c r="AMG768" s="6"/>
      <c r="AMH768" s="6"/>
      <c r="AMI768" s="6"/>
      <c r="AMJ768" s="6"/>
    </row>
    <row r="769" spans="1:1024" s="16" customFormat="1" ht="25.5" x14ac:dyDescent="0.25">
      <c r="A769" s="11">
        <v>2</v>
      </c>
      <c r="B769" s="10" t="s">
        <v>38</v>
      </c>
      <c r="C769" s="10" t="s">
        <v>574</v>
      </c>
      <c r="D769" s="10" t="s">
        <v>40</v>
      </c>
      <c r="E769" s="95">
        <v>768</v>
      </c>
      <c r="F769" s="10" t="s">
        <v>3770</v>
      </c>
      <c r="G769" s="13" t="s">
        <v>3773</v>
      </c>
      <c r="H769" s="1">
        <v>25.3068764</v>
      </c>
      <c r="I769" s="11" t="s">
        <v>43</v>
      </c>
      <c r="J769" s="13"/>
      <c r="K769" s="10" t="s">
        <v>3774</v>
      </c>
      <c r="L769" s="10"/>
      <c r="M769" s="10"/>
      <c r="N769" s="5"/>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c r="AMB769" s="6"/>
      <c r="AMC769" s="6"/>
      <c r="AMD769" s="6"/>
      <c r="AME769" s="6"/>
      <c r="AMF769" s="6"/>
      <c r="AMG769" s="6"/>
      <c r="AMH769" s="6"/>
      <c r="AMI769" s="6"/>
      <c r="AMJ769" s="6"/>
    </row>
    <row r="770" spans="1:1024" s="16" customFormat="1" ht="38.25" x14ac:dyDescent="0.25">
      <c r="A770" s="11">
        <v>2</v>
      </c>
      <c r="B770" s="10" t="s">
        <v>38</v>
      </c>
      <c r="C770" s="10" t="s">
        <v>3775</v>
      </c>
      <c r="D770" s="5" t="s">
        <v>59</v>
      </c>
      <c r="E770" s="95">
        <v>769</v>
      </c>
      <c r="F770" s="5" t="s">
        <v>3776</v>
      </c>
      <c r="G770" s="16" t="s">
        <v>3777</v>
      </c>
      <c r="H770" s="1">
        <v>1112.1400000000001</v>
      </c>
      <c r="I770" s="11" t="s">
        <v>43</v>
      </c>
      <c r="J770" s="16" t="s">
        <v>3778</v>
      </c>
      <c r="K770" s="5" t="s">
        <v>3779</v>
      </c>
      <c r="L770" s="34"/>
      <c r="M770" s="5" t="s">
        <v>3780</v>
      </c>
      <c r="N770" s="34"/>
      <c r="O770" s="5" t="s">
        <v>3781</v>
      </c>
      <c r="P770" s="34"/>
      <c r="Q770" s="5" t="s">
        <v>3782</v>
      </c>
      <c r="R770" s="14"/>
      <c r="S770" s="5"/>
      <c r="T770" s="14"/>
      <c r="U770" s="5"/>
      <c r="V770" s="15"/>
      <c r="W770" s="5"/>
      <c r="X770" s="15"/>
      <c r="Y770" s="5"/>
      <c r="Z770" s="5"/>
      <c r="AA770" s="5"/>
      <c r="AB770" s="5"/>
      <c r="AC770" s="5"/>
      <c r="AD770" s="5"/>
      <c r="AE770" s="5"/>
      <c r="AF770" s="5"/>
      <c r="AG770" s="5"/>
      <c r="AH770" s="5"/>
      <c r="AI770" s="5"/>
      <c r="AJ770" s="5"/>
      <c r="AK770" s="5"/>
      <c r="AL770" s="5"/>
      <c r="AMB770" s="6"/>
      <c r="AMC770" s="6"/>
      <c r="AMD770" s="6"/>
      <c r="AME770" s="6"/>
      <c r="AMF770" s="6"/>
      <c r="AMG770" s="6"/>
      <c r="AMH770" s="6"/>
      <c r="AMI770" s="6"/>
      <c r="AMJ770" s="6"/>
    </row>
    <row r="771" spans="1:1024" s="16" customFormat="1" ht="25.5" x14ac:dyDescent="0.25">
      <c r="A771" s="11">
        <v>2</v>
      </c>
      <c r="B771" s="10" t="s">
        <v>38</v>
      </c>
      <c r="C771" s="10" t="s">
        <v>144</v>
      </c>
      <c r="D771" s="10" t="s">
        <v>52</v>
      </c>
      <c r="E771" s="95">
        <v>770</v>
      </c>
      <c r="F771" s="10" t="s">
        <v>3783</v>
      </c>
      <c r="G771" s="13" t="s">
        <v>3784</v>
      </c>
      <c r="H771" s="1">
        <v>399.27978719999999</v>
      </c>
      <c r="I771" s="11" t="s">
        <v>43</v>
      </c>
      <c r="J771" s="13"/>
      <c r="K771" s="10" t="s">
        <v>3785</v>
      </c>
      <c r="L771" s="10"/>
      <c r="M771" s="10"/>
      <c r="N771" s="5"/>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c r="AMB771" s="6"/>
      <c r="AMC771" s="6"/>
      <c r="AMD771" s="6"/>
      <c r="AME771" s="6"/>
      <c r="AMF771" s="6"/>
      <c r="AMG771" s="6"/>
      <c r="AMH771" s="6"/>
      <c r="AMI771" s="6"/>
      <c r="AMJ771" s="6"/>
    </row>
    <row r="772" spans="1:1024" s="16" customFormat="1" ht="38.25" x14ac:dyDescent="0.25">
      <c r="A772" s="11">
        <v>2</v>
      </c>
      <c r="B772" s="10" t="s">
        <v>38</v>
      </c>
      <c r="C772" s="10" t="s">
        <v>3786</v>
      </c>
      <c r="D772" s="10" t="s">
        <v>40</v>
      </c>
      <c r="E772" s="95">
        <v>771</v>
      </c>
      <c r="F772" s="10" t="s">
        <v>3787</v>
      </c>
      <c r="G772" s="13" t="s">
        <v>3788</v>
      </c>
      <c r="H772" s="1">
        <v>39.018143199999997</v>
      </c>
      <c r="I772" s="11" t="s">
        <v>43</v>
      </c>
      <c r="J772" s="13"/>
      <c r="K772" s="10" t="s">
        <v>3789</v>
      </c>
      <c r="L772" s="10">
        <v>0</v>
      </c>
      <c r="M772" s="10" t="s">
        <v>3790</v>
      </c>
      <c r="N772" s="5">
        <v>0</v>
      </c>
      <c r="O772" s="10" t="s">
        <v>3791</v>
      </c>
      <c r="P772" s="10"/>
      <c r="Q772" s="10" t="s">
        <v>3792</v>
      </c>
      <c r="R772" s="10"/>
      <c r="S772" s="10"/>
      <c r="T772" s="10"/>
      <c r="U772" s="10"/>
      <c r="V772" s="10"/>
      <c r="W772" s="10"/>
      <c r="X772" s="10"/>
      <c r="Y772" s="10"/>
      <c r="Z772" s="10"/>
      <c r="AA772" s="10"/>
      <c r="AB772" s="10"/>
      <c r="AC772" s="10"/>
      <c r="AD772" s="10"/>
      <c r="AE772" s="10"/>
      <c r="AF772" s="10"/>
      <c r="AG772" s="10"/>
      <c r="AH772" s="10"/>
      <c r="AI772" s="10"/>
      <c r="AJ772" s="10"/>
      <c r="AK772" s="10"/>
      <c r="AL772" s="10"/>
      <c r="AMB772" s="6"/>
      <c r="AMC772" s="6"/>
      <c r="AMD772" s="6"/>
      <c r="AME772" s="6"/>
      <c r="AMF772" s="6"/>
      <c r="AMG772" s="6"/>
      <c r="AMH772" s="6"/>
      <c r="AMI772" s="6"/>
      <c r="AMJ772" s="6"/>
    </row>
    <row r="773" spans="1:1024" s="16" customFormat="1" ht="89.25" x14ac:dyDescent="0.25">
      <c r="A773" s="11">
        <v>2</v>
      </c>
      <c r="B773" s="10" t="s">
        <v>38</v>
      </c>
      <c r="C773" s="10" t="s">
        <v>216</v>
      </c>
      <c r="D773" s="5" t="s">
        <v>52</v>
      </c>
      <c r="E773" s="95">
        <v>772</v>
      </c>
      <c r="F773" s="10" t="s">
        <v>3793</v>
      </c>
      <c r="G773" s="5" t="s">
        <v>3794</v>
      </c>
      <c r="H773" s="1">
        <v>379.08891999999997</v>
      </c>
      <c r="I773" s="11" t="s">
        <v>43</v>
      </c>
      <c r="K773" s="5" t="s">
        <v>3795</v>
      </c>
      <c r="L773" s="34"/>
      <c r="M773" s="5"/>
      <c r="N773" s="34"/>
      <c r="O773" s="5"/>
      <c r="P773" s="34"/>
      <c r="Q773" s="5"/>
      <c r="R773" s="14"/>
      <c r="S773" s="5"/>
      <c r="T773" s="14"/>
      <c r="U773" s="5"/>
      <c r="V773" s="15"/>
      <c r="W773" s="5"/>
      <c r="X773" s="15"/>
      <c r="Y773" s="5"/>
      <c r="Z773" s="5"/>
      <c r="AA773" s="5"/>
      <c r="AB773" s="5"/>
      <c r="AC773" s="5"/>
      <c r="AD773" s="5"/>
      <c r="AE773" s="5"/>
      <c r="AF773" s="5"/>
      <c r="AG773" s="5"/>
      <c r="AH773" s="5"/>
      <c r="AI773" s="5"/>
      <c r="AJ773" s="5"/>
      <c r="AK773" s="5"/>
      <c r="AL773" s="5"/>
      <c r="AMB773" s="6"/>
      <c r="AMC773" s="6"/>
      <c r="AMD773" s="6"/>
      <c r="AME773" s="6"/>
      <c r="AMF773" s="6"/>
      <c r="AMG773" s="6"/>
      <c r="AMH773" s="6"/>
      <c r="AMI773" s="6"/>
      <c r="AMJ773" s="6"/>
    </row>
    <row r="774" spans="1:1024" s="16" customFormat="1" ht="25.5" x14ac:dyDescent="0.25">
      <c r="A774" s="11">
        <v>2</v>
      </c>
      <c r="B774" s="10" t="s">
        <v>38</v>
      </c>
      <c r="C774" s="10" t="s">
        <v>1911</v>
      </c>
      <c r="D774" s="10" t="s">
        <v>46</v>
      </c>
      <c r="E774" s="95">
        <v>773</v>
      </c>
      <c r="F774" s="10" t="s">
        <v>3796</v>
      </c>
      <c r="G774" s="13" t="s">
        <v>3797</v>
      </c>
      <c r="H774" s="1">
        <v>307.03123579999999</v>
      </c>
      <c r="I774" s="11" t="s">
        <v>43</v>
      </c>
      <c r="J774" s="13"/>
      <c r="K774" s="10" t="s">
        <v>3798</v>
      </c>
      <c r="L774" s="10"/>
      <c r="M774" s="10" t="s">
        <v>3799</v>
      </c>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c r="AL774" s="10"/>
      <c r="AMB774" s="6"/>
      <c r="AMC774" s="6"/>
      <c r="AMD774" s="6"/>
      <c r="AME774" s="6"/>
      <c r="AMF774" s="6"/>
      <c r="AMG774" s="6"/>
      <c r="AMH774" s="6"/>
      <c r="AMI774" s="6"/>
      <c r="AMJ774" s="6"/>
    </row>
    <row r="775" spans="1:1024" s="16" customFormat="1" ht="25.5" x14ac:dyDescent="0.25">
      <c r="A775" s="11">
        <v>2</v>
      </c>
      <c r="B775" s="10" t="s">
        <v>38</v>
      </c>
      <c r="C775" s="10" t="s">
        <v>73</v>
      </c>
      <c r="D775" s="10" t="s">
        <v>46</v>
      </c>
      <c r="E775" s="95">
        <v>774</v>
      </c>
      <c r="F775" s="10" t="s">
        <v>3800</v>
      </c>
      <c r="G775" s="13" t="s">
        <v>3801</v>
      </c>
      <c r="H775" s="1">
        <v>40.944490000000002</v>
      </c>
      <c r="I775" s="11" t="s">
        <v>43</v>
      </c>
      <c r="J775" s="13"/>
      <c r="K775" s="10" t="s">
        <v>3802</v>
      </c>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0"/>
      <c r="AMB775" s="6"/>
      <c r="AMC775" s="6"/>
      <c r="AMD775" s="6"/>
      <c r="AME775" s="6"/>
      <c r="AMF775" s="6"/>
      <c r="AMG775" s="6"/>
      <c r="AMH775" s="6"/>
      <c r="AMI775" s="6"/>
      <c r="AMJ775" s="6"/>
    </row>
    <row r="776" spans="1:1024" s="16" customFormat="1" ht="38.25" x14ac:dyDescent="0.25">
      <c r="A776" s="11">
        <v>2</v>
      </c>
      <c r="B776" s="10" t="s">
        <v>38</v>
      </c>
      <c r="C776" s="10" t="s">
        <v>235</v>
      </c>
      <c r="D776" s="10" t="s">
        <v>40</v>
      </c>
      <c r="E776" s="95">
        <v>775</v>
      </c>
      <c r="F776" s="10" t="s">
        <v>3803</v>
      </c>
      <c r="G776" s="13" t="s">
        <v>3804</v>
      </c>
      <c r="H776" s="1">
        <v>175.46470879999998</v>
      </c>
      <c r="I776" s="11" t="s">
        <v>43</v>
      </c>
      <c r="J776" s="13"/>
      <c r="K776" s="10" t="s">
        <v>3805</v>
      </c>
      <c r="L776" s="10">
        <v>0</v>
      </c>
      <c r="M776" s="10" t="s">
        <v>3806</v>
      </c>
      <c r="N776" s="5">
        <v>0</v>
      </c>
      <c r="O776" s="10" t="s">
        <v>3807</v>
      </c>
      <c r="P776" s="31">
        <v>0</v>
      </c>
      <c r="Q776" s="10" t="s">
        <v>3808</v>
      </c>
      <c r="R776" s="10"/>
      <c r="S776" s="10"/>
      <c r="T776" s="10"/>
      <c r="U776" s="10"/>
      <c r="V776" s="10"/>
      <c r="W776" s="10"/>
      <c r="X776" s="10"/>
      <c r="Y776" s="10"/>
      <c r="Z776" s="10"/>
      <c r="AA776" s="10"/>
      <c r="AB776" s="10"/>
      <c r="AC776" s="10"/>
      <c r="AD776" s="10"/>
      <c r="AE776" s="10"/>
      <c r="AF776" s="10"/>
      <c r="AG776" s="10"/>
      <c r="AH776" s="10"/>
      <c r="AI776" s="10"/>
      <c r="AJ776" s="10"/>
      <c r="AK776" s="10"/>
      <c r="AL776" s="10"/>
      <c r="AMB776" s="6"/>
      <c r="AMC776" s="6"/>
      <c r="AMD776" s="6"/>
      <c r="AME776" s="6"/>
      <c r="AMF776" s="6"/>
      <c r="AMG776" s="6"/>
      <c r="AMH776" s="6"/>
      <c r="AMI776" s="6"/>
      <c r="AMJ776" s="6"/>
    </row>
    <row r="777" spans="1:1024" s="16" customFormat="1" ht="38.25" x14ac:dyDescent="0.25">
      <c r="A777" s="11">
        <v>2</v>
      </c>
      <c r="B777" s="10" t="s">
        <v>38</v>
      </c>
      <c r="C777" s="10" t="s">
        <v>3655</v>
      </c>
      <c r="D777" s="10" t="s">
        <v>40</v>
      </c>
      <c r="E777" s="95">
        <v>776</v>
      </c>
      <c r="F777" s="10" t="s">
        <v>3809</v>
      </c>
      <c r="G777" s="13" t="s">
        <v>3810</v>
      </c>
      <c r="H777" s="50">
        <v>338.41911270000003</v>
      </c>
      <c r="I777" s="11" t="s">
        <v>43</v>
      </c>
      <c r="J777" s="13"/>
      <c r="K777" s="10" t="s">
        <v>3811</v>
      </c>
      <c r="L777" s="10">
        <v>3010452</v>
      </c>
      <c r="M777" s="10" t="s">
        <v>3812</v>
      </c>
      <c r="N777" s="5">
        <v>3010617</v>
      </c>
      <c r="O777" s="10" t="s">
        <v>3813</v>
      </c>
      <c r="P777" s="10">
        <v>6618770</v>
      </c>
      <c r="Q777" s="10" t="s">
        <v>3814</v>
      </c>
      <c r="R777" s="10">
        <v>6618777</v>
      </c>
      <c r="S777" s="10" t="s">
        <v>3815</v>
      </c>
      <c r="T777" s="10">
        <v>3010452</v>
      </c>
      <c r="U777" s="10"/>
      <c r="V777" s="10"/>
      <c r="W777" s="10"/>
      <c r="X777" s="10"/>
      <c r="Y777" s="10"/>
      <c r="Z777" s="10"/>
      <c r="AA777" s="10"/>
      <c r="AB777" s="10"/>
      <c r="AC777" s="10"/>
      <c r="AD777" s="10"/>
      <c r="AE777" s="10"/>
      <c r="AF777" s="10"/>
      <c r="AG777" s="10"/>
      <c r="AH777" s="10"/>
      <c r="AI777" s="10"/>
      <c r="AJ777" s="10"/>
      <c r="AK777" s="10"/>
      <c r="AL777" s="10"/>
      <c r="AMB777" s="6"/>
      <c r="AMC777" s="6"/>
      <c r="AMD777" s="6"/>
      <c r="AME777" s="6"/>
      <c r="AMF777" s="6"/>
      <c r="AMG777" s="6"/>
      <c r="AMH777" s="6"/>
      <c r="AMI777" s="6"/>
      <c r="AMJ777" s="6"/>
    </row>
    <row r="778" spans="1:1024" s="16" customFormat="1" ht="38.25" x14ac:dyDescent="0.25">
      <c r="A778" s="11">
        <v>2</v>
      </c>
      <c r="B778" s="10" t="s">
        <v>38</v>
      </c>
      <c r="C778" s="10" t="s">
        <v>3204</v>
      </c>
      <c r="D778" s="10" t="s">
        <v>117</v>
      </c>
      <c r="E778" s="95">
        <v>777</v>
      </c>
      <c r="F778" s="10" t="s">
        <v>3816</v>
      </c>
      <c r="G778" s="13" t="s">
        <v>3817</v>
      </c>
      <c r="H778" s="1">
        <v>34.665584700000004</v>
      </c>
      <c r="I778" s="11" t="s">
        <v>43</v>
      </c>
      <c r="J778" s="13"/>
      <c r="K778" s="10" t="s">
        <v>3818</v>
      </c>
      <c r="L778" s="10"/>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c r="AL778" s="10"/>
      <c r="AMB778" s="6"/>
      <c r="AMC778" s="6"/>
      <c r="AMD778" s="6"/>
      <c r="AME778" s="6"/>
      <c r="AMF778" s="6"/>
      <c r="AMG778" s="6"/>
      <c r="AMH778" s="6"/>
      <c r="AMI778" s="6"/>
      <c r="AMJ778" s="6"/>
    </row>
    <row r="779" spans="1:1024" s="16" customFormat="1" ht="25.5" x14ac:dyDescent="0.25">
      <c r="A779" s="11">
        <v>2</v>
      </c>
      <c r="B779" s="10" t="s">
        <v>38</v>
      </c>
      <c r="C779" s="10" t="s">
        <v>3819</v>
      </c>
      <c r="D779" s="10" t="s">
        <v>1883</v>
      </c>
      <c r="E779" s="95">
        <v>778</v>
      </c>
      <c r="F779" s="10" t="s">
        <v>3820</v>
      </c>
      <c r="G779" s="13" t="s">
        <v>3821</v>
      </c>
      <c r="H779" s="1">
        <v>217.71718250000001</v>
      </c>
      <c r="I779" s="11" t="s">
        <v>43</v>
      </c>
      <c r="J779" s="13"/>
      <c r="K779" s="10" t="s">
        <v>3822</v>
      </c>
      <c r="L779" s="10" t="s">
        <v>3823</v>
      </c>
      <c r="M779" s="10" t="s">
        <v>3824</v>
      </c>
      <c r="N779" s="10" t="s">
        <v>3825</v>
      </c>
      <c r="O779" s="10" t="s">
        <v>3826</v>
      </c>
      <c r="P779" s="10" t="s">
        <v>3827</v>
      </c>
      <c r="Q779" s="10"/>
      <c r="R779" s="10"/>
      <c r="S779" s="10"/>
      <c r="T779" s="10"/>
      <c r="U779" s="10"/>
      <c r="V779" s="10"/>
      <c r="W779" s="10"/>
      <c r="X779" s="10"/>
      <c r="Y779" s="10"/>
      <c r="Z779" s="10"/>
      <c r="AA779" s="10"/>
      <c r="AB779" s="10"/>
      <c r="AC779" s="10"/>
      <c r="AD779" s="10"/>
      <c r="AE779" s="10"/>
      <c r="AF779" s="10"/>
      <c r="AG779" s="10"/>
      <c r="AH779" s="10"/>
      <c r="AI779" s="10"/>
      <c r="AJ779" s="10"/>
      <c r="AK779" s="10"/>
      <c r="AL779" s="10"/>
      <c r="AMB779" s="6"/>
      <c r="AMC779" s="6"/>
      <c r="AMD779" s="6"/>
      <c r="AME779" s="6"/>
      <c r="AMF779" s="6"/>
      <c r="AMG779" s="6"/>
      <c r="AMH779" s="6"/>
      <c r="AMI779" s="6"/>
      <c r="AMJ779" s="6"/>
    </row>
    <row r="780" spans="1:1024" s="16" customFormat="1" ht="38.25" x14ac:dyDescent="0.25">
      <c r="A780" s="11">
        <v>2</v>
      </c>
      <c r="B780" s="10" t="s">
        <v>38</v>
      </c>
      <c r="C780" s="11" t="s">
        <v>3828</v>
      </c>
      <c r="D780" s="10" t="s">
        <v>336</v>
      </c>
      <c r="E780" s="95">
        <v>779</v>
      </c>
      <c r="F780" s="10" t="s">
        <v>3829</v>
      </c>
      <c r="G780" s="13" t="s">
        <v>338</v>
      </c>
      <c r="H780" s="1">
        <v>1813.4900349000002</v>
      </c>
      <c r="I780" s="11" t="s">
        <v>43</v>
      </c>
      <c r="K780" s="5" t="s">
        <v>339</v>
      </c>
      <c r="L780" s="5"/>
      <c r="M780" s="5" t="s">
        <v>1801</v>
      </c>
      <c r="N780" s="5"/>
      <c r="O780" s="5" t="s">
        <v>3830</v>
      </c>
      <c r="P780" s="5"/>
      <c r="Q780" s="5"/>
      <c r="R780" s="5"/>
      <c r="S780" s="5"/>
      <c r="T780" s="5"/>
      <c r="U780" s="5"/>
      <c r="V780" s="5"/>
      <c r="W780" s="5"/>
      <c r="X780" s="5"/>
      <c r="Y780" s="5"/>
      <c r="Z780" s="5"/>
      <c r="AA780" s="5"/>
      <c r="AB780" s="5"/>
      <c r="AC780" s="5"/>
      <c r="AD780" s="5"/>
      <c r="AE780" s="5"/>
      <c r="AF780" s="5"/>
      <c r="AG780" s="5"/>
      <c r="AH780" s="5"/>
      <c r="AI780" s="5"/>
      <c r="AJ780" s="5"/>
      <c r="AK780" s="5"/>
      <c r="AL780" s="5"/>
      <c r="AMB780" s="6"/>
      <c r="AMC780" s="6"/>
      <c r="AMD780" s="6"/>
      <c r="AME780" s="6"/>
      <c r="AMF780" s="6"/>
      <c r="AMG780" s="6"/>
      <c r="AMH780" s="6"/>
      <c r="AMI780" s="6"/>
      <c r="AMJ780" s="6"/>
    </row>
    <row r="781" spans="1:1024" s="16" customFormat="1" ht="25.5" x14ac:dyDescent="0.25">
      <c r="A781" s="11">
        <v>2</v>
      </c>
      <c r="B781" s="10" t="s">
        <v>38</v>
      </c>
      <c r="C781" s="10" t="s">
        <v>3831</v>
      </c>
      <c r="D781" s="10" t="s">
        <v>336</v>
      </c>
      <c r="E781" s="95">
        <v>780</v>
      </c>
      <c r="F781" s="10" t="s">
        <v>3832</v>
      </c>
      <c r="G781" s="13" t="s">
        <v>3833</v>
      </c>
      <c r="H781" s="1">
        <v>75.747924999999995</v>
      </c>
      <c r="I781" s="11" t="s">
        <v>43</v>
      </c>
      <c r="J781" s="13"/>
      <c r="K781" s="10" t="s">
        <v>3834</v>
      </c>
      <c r="L781" s="10"/>
      <c r="M781" s="10"/>
      <c r="N781" s="5"/>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c r="AL781" s="10"/>
      <c r="AMB781" s="6"/>
      <c r="AMC781" s="6"/>
      <c r="AMD781" s="6"/>
      <c r="AME781" s="6"/>
      <c r="AMF781" s="6"/>
      <c r="AMG781" s="6"/>
      <c r="AMH781" s="6"/>
      <c r="AMI781" s="6"/>
      <c r="AMJ781" s="6"/>
    </row>
    <row r="782" spans="1:1024" s="16" customFormat="1" ht="38.25" x14ac:dyDescent="0.25">
      <c r="A782" s="11">
        <v>2</v>
      </c>
      <c r="B782" s="10" t="s">
        <v>38</v>
      </c>
      <c r="C782" s="10" t="s">
        <v>2078</v>
      </c>
      <c r="D782" s="10" t="s">
        <v>336</v>
      </c>
      <c r="E782" s="95">
        <v>781</v>
      </c>
      <c r="F782" s="10" t="s">
        <v>3835</v>
      </c>
      <c r="G782" s="13" t="s">
        <v>3836</v>
      </c>
      <c r="H782" s="1">
        <v>542.07214999999997</v>
      </c>
      <c r="I782" s="11" t="s">
        <v>43</v>
      </c>
      <c r="J782" s="13"/>
      <c r="K782" s="10" t="s">
        <v>3837</v>
      </c>
      <c r="L782" s="10" t="s">
        <v>3838</v>
      </c>
      <c r="M782" s="10" t="s">
        <v>3839</v>
      </c>
      <c r="N782" s="10" t="s">
        <v>3840</v>
      </c>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10"/>
      <c r="AMB782" s="6"/>
      <c r="AMC782" s="6"/>
      <c r="AMD782" s="6"/>
      <c r="AME782" s="6"/>
      <c r="AMF782" s="6"/>
      <c r="AMG782" s="6"/>
      <c r="AMH782" s="6"/>
      <c r="AMI782" s="6"/>
      <c r="AMJ782" s="6"/>
    </row>
    <row r="783" spans="1:1024" s="16" customFormat="1" ht="25.5" x14ac:dyDescent="0.25">
      <c r="A783" s="11">
        <v>2</v>
      </c>
      <c r="B783" s="10" t="s">
        <v>38</v>
      </c>
      <c r="C783" s="10" t="s">
        <v>2055</v>
      </c>
      <c r="D783" s="5" t="s">
        <v>111</v>
      </c>
      <c r="E783" s="95">
        <v>782</v>
      </c>
      <c r="F783" s="5" t="s">
        <v>3841</v>
      </c>
      <c r="G783" s="16" t="s">
        <v>3842</v>
      </c>
      <c r="H783" s="1">
        <v>27.905271800000001</v>
      </c>
      <c r="I783" s="11" t="s">
        <v>43</v>
      </c>
      <c r="K783" s="5" t="s">
        <v>3843</v>
      </c>
      <c r="L783" s="34"/>
      <c r="M783" s="5"/>
      <c r="N783" s="34"/>
      <c r="O783" s="5"/>
      <c r="P783" s="34"/>
      <c r="Q783" s="5"/>
      <c r="R783" s="14"/>
      <c r="S783" s="5"/>
      <c r="T783" s="14"/>
      <c r="U783" s="5"/>
      <c r="V783" s="15"/>
      <c r="W783" s="5"/>
      <c r="X783" s="15"/>
      <c r="Y783" s="5"/>
      <c r="Z783" s="5"/>
      <c r="AA783" s="5"/>
      <c r="AB783" s="5"/>
      <c r="AC783" s="5"/>
      <c r="AD783" s="5"/>
      <c r="AE783" s="5"/>
      <c r="AF783" s="5"/>
      <c r="AG783" s="5"/>
      <c r="AH783" s="5"/>
      <c r="AI783" s="5"/>
      <c r="AJ783" s="5"/>
      <c r="AK783" s="5"/>
      <c r="AL783" s="5"/>
      <c r="AMB783" s="6"/>
      <c r="AMC783" s="6"/>
      <c r="AMD783" s="6"/>
      <c r="AME783" s="6"/>
      <c r="AMF783" s="6"/>
      <c r="AMG783" s="6"/>
      <c r="AMH783" s="6"/>
      <c r="AMI783" s="6"/>
      <c r="AMJ783" s="6"/>
    </row>
    <row r="784" spans="1:1024" s="16" customFormat="1" ht="25.5" x14ac:dyDescent="0.25">
      <c r="A784" s="11">
        <v>2</v>
      </c>
      <c r="B784" s="10" t="s">
        <v>38</v>
      </c>
      <c r="C784" s="10" t="s">
        <v>3844</v>
      </c>
      <c r="D784" s="10" t="s">
        <v>1883</v>
      </c>
      <c r="E784" s="95">
        <v>783</v>
      </c>
      <c r="F784" s="10" t="s">
        <v>3845</v>
      </c>
      <c r="G784" s="13" t="s">
        <v>3846</v>
      </c>
      <c r="H784" s="1">
        <v>51.116379999999999</v>
      </c>
      <c r="I784" s="11" t="s">
        <v>43</v>
      </c>
      <c r="J784" s="13"/>
      <c r="K784" s="10" t="s">
        <v>3847</v>
      </c>
      <c r="L784" s="10"/>
      <c r="M784" s="10" t="s">
        <v>3848</v>
      </c>
      <c r="N784" s="10"/>
      <c r="O784" s="10" t="s">
        <v>3849</v>
      </c>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c r="AMB784" s="6"/>
      <c r="AMC784" s="6"/>
      <c r="AMD784" s="6"/>
      <c r="AME784" s="6"/>
      <c r="AMF784" s="6"/>
      <c r="AMG784" s="6"/>
      <c r="AMH784" s="6"/>
      <c r="AMI784" s="6"/>
      <c r="AMJ784" s="6"/>
    </row>
    <row r="785" spans="1:1024" s="16" customFormat="1" ht="25.5" x14ac:dyDescent="0.25">
      <c r="A785" s="11">
        <v>2</v>
      </c>
      <c r="B785" s="10" t="s">
        <v>38</v>
      </c>
      <c r="C785" s="10" t="s">
        <v>1724</v>
      </c>
      <c r="D785" s="5" t="s">
        <v>40</v>
      </c>
      <c r="E785" s="95">
        <v>784</v>
      </c>
      <c r="F785" s="5" t="s">
        <v>3850</v>
      </c>
      <c r="G785" s="16" t="s">
        <v>3851</v>
      </c>
      <c r="H785" s="1">
        <v>25.089020000000001</v>
      </c>
      <c r="I785" s="11" t="s">
        <v>43</v>
      </c>
      <c r="K785" s="5" t="s">
        <v>3852</v>
      </c>
      <c r="L785" s="34"/>
      <c r="M785" s="5" t="s">
        <v>3853</v>
      </c>
      <c r="N785" s="34"/>
      <c r="O785" s="5"/>
      <c r="P785" s="34"/>
      <c r="Q785" s="5"/>
      <c r="R785" s="14"/>
      <c r="S785" s="5"/>
      <c r="T785" s="14"/>
      <c r="U785" s="5"/>
      <c r="V785" s="15"/>
      <c r="W785" s="5"/>
      <c r="X785" s="15"/>
      <c r="Y785" s="5"/>
      <c r="Z785" s="14"/>
      <c r="AA785" s="5"/>
      <c r="AB785" s="15"/>
      <c r="AC785" s="5"/>
      <c r="AD785" s="15"/>
      <c r="AE785" s="5"/>
      <c r="AF785" s="15"/>
      <c r="AG785" s="5"/>
      <c r="AH785" s="15"/>
      <c r="AI785" s="5"/>
      <c r="AJ785" s="15"/>
      <c r="AK785" s="5"/>
      <c r="AL785" s="15"/>
      <c r="AMB785" s="6"/>
      <c r="AMC785" s="6"/>
      <c r="AMD785" s="6"/>
      <c r="AME785" s="6"/>
      <c r="AMF785" s="6"/>
      <c r="AMG785" s="6"/>
      <c r="AMH785" s="6"/>
      <c r="AMI785" s="6"/>
      <c r="AMJ785" s="6"/>
    </row>
    <row r="786" spans="1:1024" s="16" customFormat="1" ht="25.5" x14ac:dyDescent="0.25">
      <c r="A786" s="11">
        <v>2</v>
      </c>
      <c r="B786" s="10" t="s">
        <v>38</v>
      </c>
      <c r="C786" s="10" t="s">
        <v>3854</v>
      </c>
      <c r="D786" s="10" t="s">
        <v>111</v>
      </c>
      <c r="E786" s="95">
        <v>785</v>
      </c>
      <c r="F786" s="10" t="s">
        <v>3855</v>
      </c>
      <c r="G786" s="13" t="s">
        <v>3856</v>
      </c>
      <c r="H786" s="1">
        <v>79.876320000000007</v>
      </c>
      <c r="I786" s="11" t="s">
        <v>43</v>
      </c>
      <c r="J786" s="13"/>
      <c r="K786" s="10" t="s">
        <v>3857</v>
      </c>
      <c r="L786" s="10"/>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c r="AL786" s="10"/>
      <c r="AMB786" s="6"/>
      <c r="AMC786" s="6"/>
      <c r="AMD786" s="6"/>
      <c r="AME786" s="6"/>
      <c r="AMF786" s="6"/>
      <c r="AMG786" s="6"/>
      <c r="AMH786" s="6"/>
      <c r="AMI786" s="6"/>
      <c r="AMJ786" s="6"/>
    </row>
    <row r="787" spans="1:1024" s="16" customFormat="1" ht="51" x14ac:dyDescent="0.25">
      <c r="A787" s="11">
        <v>2</v>
      </c>
      <c r="B787" s="10" t="s">
        <v>38</v>
      </c>
      <c r="C787" s="10" t="s">
        <v>240</v>
      </c>
      <c r="D787" s="10" t="s">
        <v>59</v>
      </c>
      <c r="E787" s="95">
        <v>786</v>
      </c>
      <c r="F787" s="10" t="s">
        <v>3858</v>
      </c>
      <c r="G787" s="13" t="s">
        <v>3859</v>
      </c>
      <c r="H787" s="1">
        <v>6991.8900210000002</v>
      </c>
      <c r="I787" s="11" t="s">
        <v>43</v>
      </c>
      <c r="J787" s="13"/>
      <c r="K787" s="10" t="s">
        <v>3860</v>
      </c>
      <c r="L787" s="12" t="s">
        <v>3861</v>
      </c>
      <c r="M787" s="10" t="s">
        <v>3862</v>
      </c>
      <c r="N787" s="12" t="s">
        <v>3863</v>
      </c>
      <c r="O787" s="10" t="s">
        <v>3864</v>
      </c>
      <c r="P787" s="12" t="s">
        <v>3865</v>
      </c>
      <c r="Q787" s="10"/>
      <c r="R787" s="10"/>
      <c r="S787" s="10"/>
      <c r="T787" s="10"/>
      <c r="U787" s="10"/>
      <c r="V787" s="10"/>
      <c r="W787" s="10"/>
      <c r="X787" s="10"/>
      <c r="Y787" s="10"/>
      <c r="Z787" s="10"/>
      <c r="AA787" s="10"/>
      <c r="AB787" s="10"/>
      <c r="AC787" s="10"/>
      <c r="AD787" s="10"/>
      <c r="AE787" s="10"/>
      <c r="AF787" s="10"/>
      <c r="AG787" s="10"/>
      <c r="AH787" s="10"/>
      <c r="AI787" s="10"/>
      <c r="AJ787" s="10"/>
      <c r="AK787" s="10"/>
      <c r="AL787" s="10"/>
      <c r="AMB787" s="6"/>
      <c r="AMC787" s="6"/>
      <c r="AMD787" s="6"/>
      <c r="AME787" s="6"/>
      <c r="AMF787" s="6"/>
      <c r="AMG787" s="6"/>
      <c r="AMH787" s="6"/>
      <c r="AMI787" s="6"/>
      <c r="AMJ787" s="6"/>
    </row>
    <row r="788" spans="1:1024" s="16" customFormat="1" ht="51" x14ac:dyDescent="0.25">
      <c r="A788" s="11">
        <v>2</v>
      </c>
      <c r="B788" s="10" t="s">
        <v>38</v>
      </c>
      <c r="C788" s="10" t="s">
        <v>340</v>
      </c>
      <c r="D788" s="10" t="s">
        <v>40</v>
      </c>
      <c r="E788" s="95">
        <v>787</v>
      </c>
      <c r="F788" s="10" t="s">
        <v>3866</v>
      </c>
      <c r="G788" s="13" t="s">
        <v>3867</v>
      </c>
      <c r="H788" s="1">
        <v>187.25313079999998</v>
      </c>
      <c r="I788" s="11" t="s">
        <v>43</v>
      </c>
      <c r="J788" s="13"/>
      <c r="K788" s="10" t="s">
        <v>3868</v>
      </c>
      <c r="L788" s="10"/>
      <c r="M788" s="10" t="s">
        <v>3869</v>
      </c>
      <c r="N788" s="5"/>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0"/>
      <c r="AMB788" s="6"/>
      <c r="AMC788" s="6"/>
      <c r="AMD788" s="6"/>
      <c r="AME788" s="6"/>
      <c r="AMF788" s="6"/>
      <c r="AMG788" s="6"/>
      <c r="AMH788" s="6"/>
      <c r="AMI788" s="6"/>
      <c r="AMJ788" s="6"/>
    </row>
    <row r="789" spans="1:1024" s="16" customFormat="1" ht="25.5" x14ac:dyDescent="0.25">
      <c r="A789" s="11">
        <v>2</v>
      </c>
      <c r="B789" s="10" t="s">
        <v>38</v>
      </c>
      <c r="C789" s="10" t="s">
        <v>1292</v>
      </c>
      <c r="D789" s="5" t="s">
        <v>9148</v>
      </c>
      <c r="E789" s="95">
        <v>788</v>
      </c>
      <c r="F789" s="5" t="s">
        <v>3870</v>
      </c>
      <c r="G789" s="16" t="s">
        <v>3871</v>
      </c>
      <c r="H789" s="1">
        <v>152.67178999999999</v>
      </c>
      <c r="I789" s="11" t="s">
        <v>43</v>
      </c>
      <c r="J789" s="16" t="s">
        <v>1295</v>
      </c>
      <c r="K789" s="5" t="s">
        <v>3872</v>
      </c>
      <c r="L789" s="34" t="s">
        <v>315</v>
      </c>
      <c r="M789" s="5"/>
      <c r="N789" s="34"/>
      <c r="O789" s="5"/>
      <c r="P789" s="34"/>
      <c r="Q789" s="5"/>
      <c r="R789" s="14"/>
      <c r="S789" s="5"/>
      <c r="T789" s="14"/>
      <c r="U789" s="5"/>
      <c r="V789" s="14"/>
      <c r="W789" s="5"/>
      <c r="X789" s="11"/>
      <c r="Y789" s="5"/>
      <c r="Z789" s="11"/>
      <c r="AA789" s="5"/>
      <c r="AB789" s="5"/>
      <c r="AC789" s="5"/>
      <c r="AD789" s="5"/>
      <c r="AE789" s="5"/>
      <c r="AF789" s="5"/>
      <c r="AG789" s="5"/>
      <c r="AH789" s="5"/>
      <c r="AI789" s="5"/>
      <c r="AJ789" s="5"/>
      <c r="AK789" s="5"/>
      <c r="AL789" s="5"/>
      <c r="AMB789" s="6"/>
      <c r="AMC789" s="6"/>
      <c r="AMD789" s="6"/>
      <c r="AME789" s="6"/>
      <c r="AMF789" s="6"/>
      <c r="AMG789" s="6"/>
      <c r="AMH789" s="6"/>
      <c r="AMI789" s="6"/>
      <c r="AMJ789" s="6"/>
    </row>
    <row r="790" spans="1:1024" s="16" customFormat="1" ht="25.5" x14ac:dyDescent="0.25">
      <c r="A790" s="11">
        <v>2</v>
      </c>
      <c r="B790" s="10" t="s">
        <v>38</v>
      </c>
      <c r="C790" s="10" t="s">
        <v>646</v>
      </c>
      <c r="D790" s="5" t="s">
        <v>150</v>
      </c>
      <c r="E790" s="95">
        <v>789</v>
      </c>
      <c r="F790" s="10" t="s">
        <v>3873</v>
      </c>
      <c r="G790" s="13" t="s">
        <v>3874</v>
      </c>
      <c r="H790" s="1">
        <v>64.721209999999999</v>
      </c>
      <c r="I790" s="11" t="s">
        <v>43</v>
      </c>
      <c r="J790" s="13"/>
      <c r="K790" s="10" t="s">
        <v>3875</v>
      </c>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c r="AL790" s="10"/>
      <c r="AMB790" s="6"/>
      <c r="AMC790" s="6"/>
      <c r="AMD790" s="6"/>
      <c r="AME790" s="6"/>
      <c r="AMF790" s="6"/>
      <c r="AMG790" s="6"/>
      <c r="AMH790" s="6"/>
      <c r="AMI790" s="6"/>
      <c r="AMJ790" s="6"/>
    </row>
    <row r="791" spans="1:1024" s="16" customFormat="1" ht="51" x14ac:dyDescent="0.25">
      <c r="A791" s="11">
        <v>2</v>
      </c>
      <c r="B791" s="10" t="s">
        <v>38</v>
      </c>
      <c r="C791" s="10" t="s">
        <v>257</v>
      </c>
      <c r="D791" s="10" t="s">
        <v>117</v>
      </c>
      <c r="E791" s="95">
        <v>790</v>
      </c>
      <c r="F791" s="10" t="s">
        <v>3876</v>
      </c>
      <c r="G791" s="13" t="s">
        <v>3634</v>
      </c>
      <c r="H791" s="1">
        <v>1128.4146774999999</v>
      </c>
      <c r="I791" s="11" t="s">
        <v>43</v>
      </c>
      <c r="J791" s="13"/>
      <c r="K791" s="10" t="s">
        <v>601</v>
      </c>
      <c r="L791" s="10">
        <v>559572</v>
      </c>
      <c r="M791" s="10" t="s">
        <v>602</v>
      </c>
      <c r="N791" s="10"/>
      <c r="O791" s="10" t="s">
        <v>603</v>
      </c>
      <c r="P791" s="10">
        <v>1653734</v>
      </c>
      <c r="Q791" s="10" t="s">
        <v>604</v>
      </c>
      <c r="R791" s="10">
        <v>2236712</v>
      </c>
      <c r="S791" s="10" t="s">
        <v>605</v>
      </c>
      <c r="T791" s="10"/>
      <c r="U791" s="10"/>
      <c r="V791" s="10"/>
      <c r="W791" s="10"/>
      <c r="X791" s="10"/>
      <c r="Y791" s="10"/>
      <c r="Z791" s="10"/>
      <c r="AA791" s="10"/>
      <c r="AB791" s="10"/>
      <c r="AC791" s="10"/>
      <c r="AD791" s="10"/>
      <c r="AE791" s="10"/>
      <c r="AF791" s="10"/>
      <c r="AG791" s="10"/>
      <c r="AH791" s="10"/>
      <c r="AI791" s="10"/>
      <c r="AJ791" s="10"/>
      <c r="AK791" s="10"/>
      <c r="AL791" s="10"/>
      <c r="AMB791" s="6"/>
      <c r="AMC791" s="6"/>
      <c r="AMD791" s="6"/>
      <c r="AME791" s="6"/>
      <c r="AMF791" s="6"/>
      <c r="AMG791" s="6"/>
      <c r="AMH791" s="6"/>
      <c r="AMI791" s="6"/>
      <c r="AMJ791" s="6"/>
    </row>
    <row r="792" spans="1:1024" s="16" customFormat="1" ht="38.25" x14ac:dyDescent="0.25">
      <c r="A792" s="11">
        <v>2</v>
      </c>
      <c r="B792" s="10" t="s">
        <v>38</v>
      </c>
      <c r="C792" s="10" t="s">
        <v>122</v>
      </c>
      <c r="D792" s="10" t="s">
        <v>52</v>
      </c>
      <c r="E792" s="95">
        <v>791</v>
      </c>
      <c r="F792" s="10" t="s">
        <v>3877</v>
      </c>
      <c r="G792" s="13" t="s">
        <v>3878</v>
      </c>
      <c r="H792" s="1">
        <v>32.836275999999998</v>
      </c>
      <c r="I792" s="11" t="s">
        <v>43</v>
      </c>
      <c r="J792" s="13"/>
      <c r="K792" s="10" t="s">
        <v>3879</v>
      </c>
      <c r="L792" s="10"/>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c r="AL792" s="10"/>
      <c r="AMB792" s="6"/>
      <c r="AMC792" s="6"/>
      <c r="AMD792" s="6"/>
      <c r="AME792" s="6"/>
      <c r="AMF792" s="6"/>
      <c r="AMG792" s="6"/>
      <c r="AMH792" s="6"/>
      <c r="AMI792" s="6"/>
      <c r="AMJ792" s="6"/>
    </row>
    <row r="793" spans="1:1024" s="16" customFormat="1" ht="38.25" x14ac:dyDescent="0.25">
      <c r="A793" s="11">
        <v>2</v>
      </c>
      <c r="B793" s="10" t="s">
        <v>38</v>
      </c>
      <c r="C793" s="5" t="s">
        <v>3880</v>
      </c>
      <c r="D793" s="5" t="s">
        <v>9148</v>
      </c>
      <c r="E793" s="95">
        <v>792</v>
      </c>
      <c r="F793" s="5" t="s">
        <v>3881</v>
      </c>
      <c r="G793" s="16" t="s">
        <v>3882</v>
      </c>
      <c r="H793" s="1">
        <v>51.82732</v>
      </c>
      <c r="I793" s="11" t="s">
        <v>43</v>
      </c>
      <c r="K793" s="5" t="s">
        <v>3883</v>
      </c>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B793" s="6"/>
      <c r="AMC793" s="6"/>
      <c r="AMD793" s="6"/>
      <c r="AME793" s="6"/>
      <c r="AMF793" s="6"/>
      <c r="AMG793" s="6"/>
      <c r="AMH793" s="6"/>
      <c r="AMI793" s="6"/>
      <c r="AMJ793" s="6"/>
    </row>
    <row r="794" spans="1:1024" s="16" customFormat="1" ht="63.75" x14ac:dyDescent="0.25">
      <c r="A794" s="11">
        <v>2</v>
      </c>
      <c r="B794" s="10" t="s">
        <v>38</v>
      </c>
      <c r="C794" s="10" t="s">
        <v>3884</v>
      </c>
      <c r="D794" s="10" t="s">
        <v>117</v>
      </c>
      <c r="E794" s="95">
        <v>793</v>
      </c>
      <c r="F794" s="10" t="s">
        <v>3885</v>
      </c>
      <c r="G794" s="13" t="s">
        <v>3886</v>
      </c>
      <c r="H794" s="1">
        <v>1086.9117633000001</v>
      </c>
      <c r="I794" s="11" t="s">
        <v>43</v>
      </c>
      <c r="J794" s="13"/>
      <c r="K794" s="10" t="s">
        <v>3887</v>
      </c>
      <c r="L794" s="10"/>
      <c r="M794" s="10" t="s">
        <v>3888</v>
      </c>
      <c r="N794" s="10"/>
      <c r="O794" s="10" t="s">
        <v>3889</v>
      </c>
      <c r="P794" s="10"/>
      <c r="Q794" s="10" t="s">
        <v>3890</v>
      </c>
      <c r="R794" s="10"/>
      <c r="S794" s="10" t="s">
        <v>3891</v>
      </c>
      <c r="T794" s="10"/>
      <c r="U794" s="10" t="s">
        <v>3892</v>
      </c>
      <c r="V794" s="10"/>
      <c r="W794" s="10"/>
      <c r="X794" s="10"/>
      <c r="Y794" s="10"/>
      <c r="Z794" s="10"/>
      <c r="AA794" s="10"/>
      <c r="AB794" s="10"/>
      <c r="AC794" s="10"/>
      <c r="AD794" s="10"/>
      <c r="AE794" s="10"/>
      <c r="AF794" s="10"/>
      <c r="AG794" s="10"/>
      <c r="AH794" s="10"/>
      <c r="AI794" s="10"/>
      <c r="AJ794" s="10"/>
      <c r="AK794" s="10"/>
      <c r="AL794" s="10"/>
      <c r="AMB794" s="6"/>
      <c r="AMC794" s="6"/>
      <c r="AMD794" s="6"/>
      <c r="AME794" s="6"/>
      <c r="AMF794" s="6"/>
      <c r="AMG794" s="6"/>
      <c r="AMH794" s="6"/>
      <c r="AMI794" s="6"/>
      <c r="AMJ794" s="6"/>
    </row>
    <row r="795" spans="1:1024" s="16" customFormat="1" ht="38.25" x14ac:dyDescent="0.25">
      <c r="A795" s="11">
        <v>2</v>
      </c>
      <c r="B795" s="10" t="s">
        <v>38</v>
      </c>
      <c r="C795" s="10" t="s">
        <v>388</v>
      </c>
      <c r="D795" s="5" t="s">
        <v>59</v>
      </c>
      <c r="E795" s="95">
        <v>794</v>
      </c>
      <c r="F795" s="5" t="s">
        <v>3893</v>
      </c>
      <c r="G795" s="16" t="s">
        <v>3894</v>
      </c>
      <c r="H795" s="1">
        <v>50.694789999999998</v>
      </c>
      <c r="I795" s="11" t="s">
        <v>43</v>
      </c>
      <c r="K795" s="5" t="s">
        <v>3895</v>
      </c>
      <c r="L795" s="34"/>
      <c r="M795" s="5"/>
      <c r="N795" s="34"/>
      <c r="O795" s="5"/>
      <c r="P795" s="34"/>
      <c r="Q795" s="5"/>
      <c r="R795" s="14"/>
      <c r="S795" s="5"/>
      <c r="T795" s="14"/>
      <c r="U795" s="5"/>
      <c r="V795" s="15"/>
      <c r="W795" s="5"/>
      <c r="X795" s="15"/>
      <c r="Y795" s="5"/>
      <c r="Z795" s="5"/>
      <c r="AA795" s="5"/>
      <c r="AB795" s="5"/>
      <c r="AC795" s="5"/>
      <c r="AD795" s="5"/>
      <c r="AE795" s="5"/>
      <c r="AF795" s="5"/>
      <c r="AG795" s="5"/>
      <c r="AH795" s="5"/>
      <c r="AI795" s="5"/>
      <c r="AJ795" s="5"/>
      <c r="AK795" s="5"/>
      <c r="AL795" s="5"/>
      <c r="AMB795" s="6"/>
      <c r="AMC795" s="6"/>
      <c r="AMD795" s="6"/>
      <c r="AME795" s="6"/>
      <c r="AMF795" s="6"/>
      <c r="AMG795" s="6"/>
      <c r="AMH795" s="6"/>
      <c r="AMI795" s="6"/>
      <c r="AMJ795" s="6"/>
    </row>
    <row r="796" spans="1:1024" s="16" customFormat="1" ht="51" x14ac:dyDescent="0.25">
      <c r="A796" s="11">
        <v>2</v>
      </c>
      <c r="B796" s="10" t="s">
        <v>38</v>
      </c>
      <c r="C796" s="10" t="s">
        <v>1635</v>
      </c>
      <c r="D796" s="10" t="s">
        <v>306</v>
      </c>
      <c r="E796" s="95">
        <v>795</v>
      </c>
      <c r="F796" s="10" t="s">
        <v>3896</v>
      </c>
      <c r="G796" s="13" t="s">
        <v>1637</v>
      </c>
      <c r="H796" s="1">
        <v>598.25573999999995</v>
      </c>
      <c r="I796" s="11" t="s">
        <v>43</v>
      </c>
      <c r="J796" s="13"/>
      <c r="K796" s="10" t="s">
        <v>1638</v>
      </c>
      <c r="L796" s="10"/>
      <c r="M796" s="10" t="s">
        <v>3897</v>
      </c>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c r="AL796" s="10"/>
      <c r="AMB796" s="6"/>
      <c r="AMC796" s="6"/>
      <c r="AMD796" s="6"/>
      <c r="AME796" s="6"/>
      <c r="AMF796" s="6"/>
      <c r="AMG796" s="6"/>
      <c r="AMH796" s="6"/>
      <c r="AMI796" s="6"/>
      <c r="AMJ796" s="6"/>
    </row>
    <row r="797" spans="1:1024" s="16" customFormat="1" ht="38.25" x14ac:dyDescent="0.25">
      <c r="A797" s="11">
        <v>2</v>
      </c>
      <c r="B797" s="10" t="s">
        <v>38</v>
      </c>
      <c r="C797" s="10" t="s">
        <v>1185</v>
      </c>
      <c r="D797" s="10" t="s">
        <v>40</v>
      </c>
      <c r="E797" s="95">
        <v>796</v>
      </c>
      <c r="F797" s="10" t="s">
        <v>3898</v>
      </c>
      <c r="G797" s="13" t="s">
        <v>3899</v>
      </c>
      <c r="H797" s="1">
        <v>174.00099</v>
      </c>
      <c r="I797" s="11" t="s">
        <v>43</v>
      </c>
      <c r="J797" s="13"/>
      <c r="K797" s="10" t="s">
        <v>3900</v>
      </c>
      <c r="L797" s="10">
        <v>1312379</v>
      </c>
      <c r="M797" s="10" t="s">
        <v>3901</v>
      </c>
      <c r="N797" s="10">
        <v>1312468</v>
      </c>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c r="AL797" s="10"/>
      <c r="AMB797" s="6"/>
      <c r="AMC797" s="6"/>
      <c r="AMD797" s="6"/>
      <c r="AME797" s="6"/>
      <c r="AMF797" s="6"/>
      <c r="AMG797" s="6"/>
      <c r="AMH797" s="6"/>
      <c r="AMI797" s="6"/>
      <c r="AMJ797" s="6"/>
    </row>
    <row r="798" spans="1:1024" s="16" customFormat="1" ht="38.25" x14ac:dyDescent="0.25">
      <c r="A798" s="11">
        <v>2</v>
      </c>
      <c r="B798" s="10" t="s">
        <v>38</v>
      </c>
      <c r="C798" s="11" t="s">
        <v>3902</v>
      </c>
      <c r="D798" s="10" t="s">
        <v>40</v>
      </c>
      <c r="E798" s="95">
        <v>797</v>
      </c>
      <c r="F798" s="10" t="s">
        <v>3903</v>
      </c>
      <c r="G798" s="13" t="s">
        <v>3904</v>
      </c>
      <c r="H798" s="1">
        <v>863.19271939999999</v>
      </c>
      <c r="I798" s="11" t="s">
        <v>43</v>
      </c>
      <c r="K798" s="5" t="s">
        <v>3905</v>
      </c>
      <c r="L798" s="5" t="s">
        <v>3906</v>
      </c>
      <c r="M798" s="5" t="s">
        <v>3907</v>
      </c>
      <c r="N798" s="5" t="s">
        <v>3908</v>
      </c>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B798" s="6"/>
      <c r="AMC798" s="6"/>
      <c r="AMD798" s="6"/>
      <c r="AME798" s="6"/>
      <c r="AMF798" s="6"/>
      <c r="AMG798" s="6"/>
      <c r="AMH798" s="6"/>
      <c r="AMI798" s="6"/>
      <c r="AMJ798" s="6"/>
    </row>
    <row r="799" spans="1:1024" s="16" customFormat="1" ht="38.25" x14ac:dyDescent="0.25">
      <c r="A799" s="11">
        <v>2</v>
      </c>
      <c r="B799" s="10" t="s">
        <v>38</v>
      </c>
      <c r="C799" s="10" t="s">
        <v>3909</v>
      </c>
      <c r="D799" s="10" t="s">
        <v>352</v>
      </c>
      <c r="E799" s="95">
        <v>798</v>
      </c>
      <c r="F799" s="10" t="s">
        <v>3910</v>
      </c>
      <c r="G799" s="13" t="s">
        <v>3911</v>
      </c>
      <c r="H799" s="1">
        <v>34.296579999999999</v>
      </c>
      <c r="I799" s="11" t="s">
        <v>43</v>
      </c>
      <c r="J799" s="13"/>
      <c r="K799" s="10" t="s">
        <v>3912</v>
      </c>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c r="AMB799" s="6"/>
      <c r="AMC799" s="6"/>
      <c r="AMD799" s="6"/>
      <c r="AME799" s="6"/>
      <c r="AMF799" s="6"/>
      <c r="AMG799" s="6"/>
      <c r="AMH799" s="6"/>
      <c r="AMI799" s="6"/>
      <c r="AMJ799" s="6"/>
    </row>
    <row r="800" spans="1:1024" s="16" customFormat="1" ht="38.25" x14ac:dyDescent="0.25">
      <c r="A800" s="11">
        <v>2</v>
      </c>
      <c r="B800" s="10" t="s">
        <v>38</v>
      </c>
      <c r="C800" s="10" t="s">
        <v>3909</v>
      </c>
      <c r="D800" s="10" t="s">
        <v>352</v>
      </c>
      <c r="E800" s="95">
        <v>799</v>
      </c>
      <c r="F800" s="10" t="s">
        <v>3913</v>
      </c>
      <c r="G800" s="13" t="s">
        <v>3911</v>
      </c>
      <c r="H800" s="1">
        <v>30.864429999999999</v>
      </c>
      <c r="I800" s="11" t="s">
        <v>43</v>
      </c>
      <c r="J800" s="13"/>
      <c r="K800" s="10" t="s">
        <v>3914</v>
      </c>
      <c r="L800" s="10"/>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c r="AL800" s="10"/>
      <c r="AMB800" s="6"/>
      <c r="AMC800" s="6"/>
      <c r="AMD800" s="6"/>
      <c r="AME800" s="6"/>
      <c r="AMF800" s="6"/>
      <c r="AMG800" s="6"/>
      <c r="AMH800" s="6"/>
      <c r="AMI800" s="6"/>
      <c r="AMJ800" s="6"/>
    </row>
    <row r="801" spans="1:1024" s="16" customFormat="1" ht="25.5" x14ac:dyDescent="0.25">
      <c r="A801" s="11">
        <v>2</v>
      </c>
      <c r="B801" s="10" t="s">
        <v>38</v>
      </c>
      <c r="C801" s="10" t="s">
        <v>500</v>
      </c>
      <c r="D801" s="5" t="s">
        <v>59</v>
      </c>
      <c r="E801" s="95">
        <v>800</v>
      </c>
      <c r="F801" s="5" t="s">
        <v>3915</v>
      </c>
      <c r="G801" s="16" t="s">
        <v>3916</v>
      </c>
      <c r="H801" s="1">
        <v>92.253174700000002</v>
      </c>
      <c r="I801" s="11" t="s">
        <v>43</v>
      </c>
      <c r="K801" s="5" t="s">
        <v>3917</v>
      </c>
      <c r="L801" s="34"/>
      <c r="M801" s="5" t="s">
        <v>3918</v>
      </c>
      <c r="N801" s="34"/>
      <c r="O801" s="5" t="s">
        <v>3919</v>
      </c>
      <c r="P801" s="34"/>
      <c r="Q801" s="5"/>
      <c r="R801" s="14"/>
      <c r="S801" s="5"/>
      <c r="T801" s="14"/>
      <c r="U801" s="5"/>
      <c r="V801" s="15"/>
      <c r="W801" s="5"/>
      <c r="X801" s="15"/>
      <c r="Y801" s="5"/>
      <c r="Z801" s="5"/>
      <c r="AA801" s="5"/>
      <c r="AB801" s="5"/>
      <c r="AC801" s="5"/>
      <c r="AD801" s="5"/>
      <c r="AE801" s="5"/>
      <c r="AF801" s="5"/>
      <c r="AG801" s="5"/>
      <c r="AH801" s="5"/>
      <c r="AI801" s="5"/>
      <c r="AJ801" s="5"/>
      <c r="AK801" s="5"/>
      <c r="AL801" s="5"/>
      <c r="AMB801" s="6"/>
      <c r="AMC801" s="6"/>
      <c r="AMD801" s="6"/>
      <c r="AME801" s="6"/>
      <c r="AMF801" s="6"/>
      <c r="AMG801" s="6"/>
      <c r="AMH801" s="6"/>
      <c r="AMI801" s="6"/>
      <c r="AMJ801" s="6"/>
    </row>
    <row r="802" spans="1:1024" s="16" customFormat="1" ht="25.5" x14ac:dyDescent="0.25">
      <c r="A802" s="11">
        <v>2</v>
      </c>
      <c r="B802" s="10" t="s">
        <v>38</v>
      </c>
      <c r="C802" s="11" t="s">
        <v>335</v>
      </c>
      <c r="D802" s="10" t="s">
        <v>336</v>
      </c>
      <c r="E802" s="95">
        <v>801</v>
      </c>
      <c r="F802" s="10" t="s">
        <v>3920</v>
      </c>
      <c r="G802" s="13" t="s">
        <v>3921</v>
      </c>
      <c r="H802" s="1">
        <v>1725.1732500000001</v>
      </c>
      <c r="I802" s="11" t="s">
        <v>43</v>
      </c>
      <c r="K802" s="5" t="s">
        <v>339</v>
      </c>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B802" s="6"/>
      <c r="AMC802" s="6"/>
      <c r="AMD802" s="6"/>
      <c r="AME802" s="6"/>
      <c r="AMF802" s="6"/>
      <c r="AMG802" s="6"/>
      <c r="AMH802" s="6"/>
      <c r="AMI802" s="6"/>
      <c r="AMJ802" s="6"/>
    </row>
    <row r="803" spans="1:1024" s="16" customFormat="1" ht="38.25" x14ac:dyDescent="0.25">
      <c r="A803" s="11">
        <v>2</v>
      </c>
      <c r="B803" s="10" t="s">
        <v>38</v>
      </c>
      <c r="C803" s="10" t="s">
        <v>1168</v>
      </c>
      <c r="D803" s="10" t="s">
        <v>352</v>
      </c>
      <c r="E803" s="95">
        <v>802</v>
      </c>
      <c r="F803" s="10" t="s">
        <v>3922</v>
      </c>
      <c r="G803" s="13" t="s">
        <v>3923</v>
      </c>
      <c r="H803" s="1">
        <v>39.875210000000003</v>
      </c>
      <c r="I803" s="11" t="s">
        <v>43</v>
      </c>
      <c r="J803" s="13"/>
      <c r="K803" s="10" t="s">
        <v>3924</v>
      </c>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c r="AMB803" s="6"/>
      <c r="AMC803" s="6"/>
      <c r="AMD803" s="6"/>
      <c r="AME803" s="6"/>
      <c r="AMF803" s="6"/>
      <c r="AMG803" s="6"/>
      <c r="AMH803" s="6"/>
      <c r="AMI803" s="6"/>
      <c r="AMJ803" s="6"/>
    </row>
    <row r="804" spans="1:1024" s="16" customFormat="1" ht="38.25" x14ac:dyDescent="0.25">
      <c r="A804" s="11">
        <v>2</v>
      </c>
      <c r="B804" s="10" t="s">
        <v>38</v>
      </c>
      <c r="C804" s="10" t="s">
        <v>271</v>
      </c>
      <c r="D804" s="10" t="s">
        <v>117</v>
      </c>
      <c r="E804" s="95">
        <v>803</v>
      </c>
      <c r="F804" s="10" t="s">
        <v>3925</v>
      </c>
      <c r="G804" s="13" t="s">
        <v>3926</v>
      </c>
      <c r="H804" s="1">
        <v>25.17286</v>
      </c>
      <c r="I804" s="11" t="s">
        <v>43</v>
      </c>
      <c r="J804" s="13"/>
      <c r="K804" s="10" t="s">
        <v>3925</v>
      </c>
      <c r="L804" s="10"/>
      <c r="M804" s="10"/>
      <c r="N804" s="5"/>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c r="AMB804" s="6"/>
      <c r="AMC804" s="6"/>
      <c r="AMD804" s="6"/>
      <c r="AME804" s="6"/>
      <c r="AMF804" s="6"/>
      <c r="AMG804" s="6"/>
      <c r="AMH804" s="6"/>
      <c r="AMI804" s="6"/>
      <c r="AMJ804" s="6"/>
    </row>
    <row r="805" spans="1:1024" s="16" customFormat="1" ht="25.5" x14ac:dyDescent="0.25">
      <c r="A805" s="11">
        <v>2</v>
      </c>
      <c r="B805" s="10" t="s">
        <v>38</v>
      </c>
      <c r="C805" s="10" t="s">
        <v>271</v>
      </c>
      <c r="D805" s="10" t="s">
        <v>117</v>
      </c>
      <c r="E805" s="95">
        <v>804</v>
      </c>
      <c r="F805" s="10" t="s">
        <v>3927</v>
      </c>
      <c r="G805" s="13" t="s">
        <v>3928</v>
      </c>
      <c r="H805" s="1">
        <v>25.17287</v>
      </c>
      <c r="I805" s="11" t="s">
        <v>43</v>
      </c>
      <c r="J805" s="13"/>
      <c r="K805" s="10" t="s">
        <v>3927</v>
      </c>
      <c r="L805" s="10"/>
      <c r="M805" s="10"/>
      <c r="N805" s="5"/>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c r="AL805" s="10"/>
      <c r="AMB805" s="6"/>
      <c r="AMC805" s="6"/>
      <c r="AMD805" s="6"/>
      <c r="AME805" s="6"/>
      <c r="AMF805" s="6"/>
      <c r="AMG805" s="6"/>
      <c r="AMH805" s="6"/>
      <c r="AMI805" s="6"/>
      <c r="AMJ805" s="6"/>
    </row>
    <row r="806" spans="1:1024" s="16" customFormat="1" ht="51" x14ac:dyDescent="0.25">
      <c r="A806" s="11">
        <v>2</v>
      </c>
      <c r="B806" s="10" t="s">
        <v>38</v>
      </c>
      <c r="C806" s="10" t="s">
        <v>3929</v>
      </c>
      <c r="D806" s="5" t="s">
        <v>1416</v>
      </c>
      <c r="E806" s="95">
        <v>805</v>
      </c>
      <c r="F806" s="5" t="s">
        <v>3930</v>
      </c>
      <c r="G806" s="16" t="s">
        <v>3931</v>
      </c>
      <c r="H806" s="1">
        <v>15408.693922500001</v>
      </c>
      <c r="I806" s="11" t="s">
        <v>43</v>
      </c>
      <c r="J806" s="5" t="s">
        <v>3932</v>
      </c>
      <c r="K806" s="5" t="s">
        <v>3933</v>
      </c>
      <c r="L806" s="5"/>
      <c r="M806" s="5" t="s">
        <v>3934</v>
      </c>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B806" s="6"/>
      <c r="AMC806" s="6"/>
      <c r="AMD806" s="6"/>
      <c r="AME806" s="6"/>
      <c r="AMF806" s="6"/>
      <c r="AMG806" s="6"/>
      <c r="AMH806" s="6"/>
      <c r="AMI806" s="6"/>
      <c r="AMJ806" s="6"/>
    </row>
    <row r="807" spans="1:1024" s="16" customFormat="1" ht="51" x14ac:dyDescent="0.25">
      <c r="A807" s="11">
        <v>2</v>
      </c>
      <c r="B807" s="10" t="s">
        <v>38</v>
      </c>
      <c r="C807" s="10" t="s">
        <v>3935</v>
      </c>
      <c r="D807" s="5" t="s">
        <v>117</v>
      </c>
      <c r="E807" s="95">
        <v>806</v>
      </c>
      <c r="F807" s="5" t="s">
        <v>3936</v>
      </c>
      <c r="G807" s="16" t="s">
        <v>3937</v>
      </c>
      <c r="H807" s="1">
        <v>268.60685000000001</v>
      </c>
      <c r="I807" s="11" t="s">
        <v>43</v>
      </c>
      <c r="J807" s="16" t="s">
        <v>3938</v>
      </c>
      <c r="K807" s="5" t="s">
        <v>3939</v>
      </c>
      <c r="L807" s="34"/>
      <c r="M807" s="5" t="s">
        <v>3940</v>
      </c>
      <c r="N807" s="34"/>
      <c r="O807" s="5" t="s">
        <v>3941</v>
      </c>
      <c r="P807" s="34"/>
      <c r="Q807" s="5" t="s">
        <v>3942</v>
      </c>
      <c r="R807" s="14"/>
      <c r="S807" s="5"/>
      <c r="T807" s="14"/>
      <c r="U807" s="5"/>
      <c r="V807" s="15"/>
      <c r="W807" s="5"/>
      <c r="X807" s="15"/>
      <c r="Y807" s="5"/>
      <c r="Z807" s="5"/>
      <c r="AA807" s="5"/>
      <c r="AB807" s="5"/>
      <c r="AC807" s="5"/>
      <c r="AD807" s="5"/>
      <c r="AE807" s="5"/>
      <c r="AF807" s="5"/>
      <c r="AG807" s="5"/>
      <c r="AH807" s="5"/>
      <c r="AI807" s="5"/>
      <c r="AJ807" s="5"/>
      <c r="AK807" s="5"/>
      <c r="AL807" s="5"/>
      <c r="AMB807" s="6"/>
      <c r="AMC807" s="6"/>
      <c r="AMD807" s="6"/>
      <c r="AME807" s="6"/>
      <c r="AMF807" s="6"/>
      <c r="AMG807" s="6"/>
      <c r="AMH807" s="6"/>
      <c r="AMI807" s="6"/>
      <c r="AMJ807" s="6"/>
    </row>
    <row r="808" spans="1:1024" s="16" customFormat="1" ht="229.5" x14ac:dyDescent="0.25">
      <c r="A808" s="11">
        <v>2</v>
      </c>
      <c r="B808" s="10" t="s">
        <v>38</v>
      </c>
      <c r="C808" s="10" t="s">
        <v>3096</v>
      </c>
      <c r="D808" s="5" t="s">
        <v>117</v>
      </c>
      <c r="E808" s="95">
        <v>807</v>
      </c>
      <c r="F808" s="5" t="s">
        <v>3943</v>
      </c>
      <c r="G808" s="5" t="s">
        <v>3944</v>
      </c>
      <c r="H808" s="1">
        <v>41.615479999999998</v>
      </c>
      <c r="I808" s="11" t="s">
        <v>43</v>
      </c>
      <c r="K808" s="5" t="s">
        <v>3945</v>
      </c>
      <c r="L808" s="34"/>
      <c r="M808" s="5"/>
      <c r="N808" s="34"/>
      <c r="O808" s="5"/>
      <c r="P808" s="34"/>
      <c r="Q808" s="5"/>
      <c r="R808" s="14"/>
      <c r="S808" s="5"/>
      <c r="T808" s="14"/>
      <c r="U808" s="5"/>
      <c r="V808" s="15"/>
      <c r="W808" s="5"/>
      <c r="X808" s="15"/>
      <c r="Y808" s="5"/>
      <c r="Z808" s="14"/>
      <c r="AA808" s="5"/>
      <c r="AB808" s="15"/>
      <c r="AC808" s="5"/>
      <c r="AD808" s="15"/>
      <c r="AE808" s="5"/>
      <c r="AF808" s="15"/>
      <c r="AG808" s="5"/>
      <c r="AH808" s="15"/>
      <c r="AI808" s="5"/>
      <c r="AJ808" s="15"/>
      <c r="AK808" s="5"/>
      <c r="AL808" s="15"/>
      <c r="AMB808" s="6"/>
      <c r="AMC808" s="6"/>
      <c r="AMD808" s="6"/>
      <c r="AME808" s="6"/>
      <c r="AMF808" s="6"/>
      <c r="AMG808" s="6"/>
      <c r="AMH808" s="6"/>
      <c r="AMI808" s="6"/>
      <c r="AMJ808" s="6"/>
    </row>
    <row r="809" spans="1:1024" s="16" customFormat="1" ht="38.25" x14ac:dyDescent="0.25">
      <c r="A809" s="11">
        <v>2</v>
      </c>
      <c r="B809" s="10" t="s">
        <v>38</v>
      </c>
      <c r="C809" s="10" t="s">
        <v>2914</v>
      </c>
      <c r="D809" s="10" t="s">
        <v>9148</v>
      </c>
      <c r="E809" s="95">
        <v>808</v>
      </c>
      <c r="F809" s="10" t="s">
        <v>3946</v>
      </c>
      <c r="G809" s="13" t="s">
        <v>3947</v>
      </c>
      <c r="H809" s="49">
        <v>26.4944819</v>
      </c>
      <c r="I809" s="11" t="s">
        <v>43</v>
      </c>
      <c r="J809" s="13"/>
      <c r="K809" s="10" t="s">
        <v>3948</v>
      </c>
      <c r="L809" s="10"/>
      <c r="M809" s="10" t="s">
        <v>3949</v>
      </c>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c r="AL809" s="10"/>
      <c r="AMB809" s="6"/>
      <c r="AMC809" s="6"/>
      <c r="AMD809" s="6"/>
      <c r="AME809" s="6"/>
      <c r="AMF809" s="6"/>
      <c r="AMG809" s="6"/>
      <c r="AMH809" s="6"/>
      <c r="AMI809" s="6"/>
      <c r="AMJ809" s="6"/>
    </row>
    <row r="810" spans="1:1024" s="16" customFormat="1" ht="25.5" x14ac:dyDescent="0.25">
      <c r="A810" s="11">
        <v>2</v>
      </c>
      <c r="B810" s="10" t="s">
        <v>38</v>
      </c>
      <c r="C810" s="10" t="s">
        <v>857</v>
      </c>
      <c r="D810" s="5" t="s">
        <v>150</v>
      </c>
      <c r="E810" s="95">
        <v>809</v>
      </c>
      <c r="F810" s="10" t="s">
        <v>3950</v>
      </c>
      <c r="G810" s="13" t="s">
        <v>3951</v>
      </c>
      <c r="H810" s="1">
        <v>150.4952826</v>
      </c>
      <c r="I810" s="11" t="s">
        <v>43</v>
      </c>
      <c r="J810" s="13"/>
      <c r="K810" s="10" t="s">
        <v>3952</v>
      </c>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c r="AL810" s="10"/>
      <c r="AMB810" s="6"/>
      <c r="AMC810" s="6"/>
      <c r="AMD810" s="6"/>
      <c r="AME810" s="6"/>
      <c r="AMF810" s="6"/>
      <c r="AMG810" s="6"/>
      <c r="AMH810" s="6"/>
      <c r="AMI810" s="6"/>
      <c r="AMJ810" s="6"/>
    </row>
    <row r="811" spans="1:1024" s="16" customFormat="1" ht="25.5" x14ac:dyDescent="0.25">
      <c r="A811" s="11">
        <v>2</v>
      </c>
      <c r="B811" s="10" t="s">
        <v>38</v>
      </c>
      <c r="C811" s="10" t="s">
        <v>228</v>
      </c>
      <c r="D811" s="10" t="s">
        <v>52</v>
      </c>
      <c r="E811" s="95">
        <v>810</v>
      </c>
      <c r="F811" s="10" t="s">
        <v>3953</v>
      </c>
      <c r="G811" s="13" t="s">
        <v>3954</v>
      </c>
      <c r="H811" s="1">
        <v>10485.9245386</v>
      </c>
      <c r="I811" s="11" t="s">
        <v>43</v>
      </c>
      <c r="J811" s="13"/>
      <c r="K811" s="10" t="s">
        <v>3955</v>
      </c>
      <c r="L811" s="10">
        <v>130318</v>
      </c>
      <c r="M811" s="10" t="s">
        <v>3956</v>
      </c>
      <c r="N811" s="10"/>
      <c r="O811" s="10" t="s">
        <v>3957</v>
      </c>
      <c r="P811" s="10">
        <v>5263404</v>
      </c>
      <c r="Q811" s="10"/>
      <c r="R811" s="10"/>
      <c r="S811" s="10"/>
      <c r="T811" s="10"/>
      <c r="U811" s="10"/>
      <c r="V811" s="10"/>
      <c r="W811" s="10"/>
      <c r="X811" s="10"/>
      <c r="Y811" s="10"/>
      <c r="Z811" s="10"/>
      <c r="AA811" s="10"/>
      <c r="AB811" s="10"/>
      <c r="AC811" s="10"/>
      <c r="AD811" s="10"/>
      <c r="AE811" s="10"/>
      <c r="AF811" s="10"/>
      <c r="AG811" s="10"/>
      <c r="AH811" s="10"/>
      <c r="AI811" s="10"/>
      <c r="AJ811" s="10"/>
      <c r="AK811" s="10"/>
      <c r="AL811" s="10"/>
      <c r="AMB811" s="6"/>
      <c r="AMC811" s="6"/>
      <c r="AMD811" s="6"/>
      <c r="AME811" s="6"/>
      <c r="AMF811" s="6"/>
      <c r="AMG811" s="6"/>
      <c r="AMH811" s="6"/>
      <c r="AMI811" s="6"/>
      <c r="AMJ811" s="6"/>
    </row>
    <row r="812" spans="1:1024" s="16" customFormat="1" ht="51" x14ac:dyDescent="0.25">
      <c r="A812" s="11">
        <v>2</v>
      </c>
      <c r="B812" s="10" t="s">
        <v>38</v>
      </c>
      <c r="C812" s="10" t="s">
        <v>3958</v>
      </c>
      <c r="D812" s="10" t="s">
        <v>117</v>
      </c>
      <c r="E812" s="95">
        <v>811</v>
      </c>
      <c r="F812" s="10" t="s">
        <v>3959</v>
      </c>
      <c r="G812" s="13" t="s">
        <v>3960</v>
      </c>
      <c r="H812" s="1">
        <v>49.911679999999997</v>
      </c>
      <c r="I812" s="11" t="s">
        <v>43</v>
      </c>
      <c r="J812" s="13"/>
      <c r="K812" s="10" t="s">
        <v>3961</v>
      </c>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0"/>
      <c r="AMB812" s="6"/>
      <c r="AMC812" s="6"/>
      <c r="AMD812" s="6"/>
      <c r="AME812" s="6"/>
      <c r="AMF812" s="6"/>
      <c r="AMG812" s="6"/>
      <c r="AMH812" s="6"/>
      <c r="AMI812" s="6"/>
      <c r="AMJ812" s="6"/>
    </row>
    <row r="813" spans="1:1024" s="16" customFormat="1" ht="38.25" x14ac:dyDescent="0.25">
      <c r="A813" s="11">
        <v>2</v>
      </c>
      <c r="B813" s="10" t="s">
        <v>38</v>
      </c>
      <c r="C813" s="10" t="s">
        <v>1928</v>
      </c>
      <c r="D813" s="10" t="s">
        <v>40</v>
      </c>
      <c r="E813" s="95">
        <v>812</v>
      </c>
      <c r="F813" s="10" t="s">
        <v>3962</v>
      </c>
      <c r="G813" s="13" t="s">
        <v>3963</v>
      </c>
      <c r="H813" s="1">
        <v>91.995165200000002</v>
      </c>
      <c r="I813" s="11" t="s">
        <v>43</v>
      </c>
      <c r="J813" s="13"/>
      <c r="K813" s="10" t="s">
        <v>3964</v>
      </c>
      <c r="L813" s="10"/>
      <c r="M813" s="10"/>
      <c r="N813" s="5"/>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c r="AL813" s="10"/>
      <c r="AMB813" s="6"/>
      <c r="AMC813" s="6"/>
      <c r="AMD813" s="6"/>
      <c r="AME813" s="6"/>
      <c r="AMF813" s="6"/>
      <c r="AMG813" s="6"/>
      <c r="AMH813" s="6"/>
      <c r="AMI813" s="6"/>
      <c r="AMJ813" s="6"/>
    </row>
    <row r="814" spans="1:1024" s="16" customFormat="1" ht="51" x14ac:dyDescent="0.25">
      <c r="A814" s="11">
        <v>2</v>
      </c>
      <c r="B814" s="10" t="s">
        <v>38</v>
      </c>
      <c r="C814" s="5" t="s">
        <v>149</v>
      </c>
      <c r="D814" s="5" t="s">
        <v>201</v>
      </c>
      <c r="E814" s="95">
        <v>813</v>
      </c>
      <c r="F814" s="5" t="s">
        <v>3965</v>
      </c>
      <c r="G814" s="16" t="s">
        <v>3966</v>
      </c>
      <c r="H814" s="1">
        <v>22820.417245999997</v>
      </c>
      <c r="I814" s="11" t="s">
        <v>43</v>
      </c>
      <c r="K814" s="5" t="s">
        <v>3967</v>
      </c>
      <c r="L814" s="5" t="s">
        <v>3968</v>
      </c>
      <c r="M814" s="5" t="s">
        <v>3969</v>
      </c>
      <c r="N814" s="5" t="s">
        <v>3970</v>
      </c>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B814" s="6"/>
      <c r="AMC814" s="6"/>
      <c r="AMD814" s="6"/>
      <c r="AME814" s="6"/>
      <c r="AMF814" s="6"/>
      <c r="AMG814" s="6"/>
      <c r="AMH814" s="6"/>
      <c r="AMI814" s="6"/>
      <c r="AMJ814" s="6"/>
    </row>
    <row r="815" spans="1:1024" s="16" customFormat="1" ht="25.5" x14ac:dyDescent="0.25">
      <c r="A815" s="11">
        <v>2</v>
      </c>
      <c r="B815" s="10" t="s">
        <v>38</v>
      </c>
      <c r="C815" s="10" t="s">
        <v>1862</v>
      </c>
      <c r="D815" s="5" t="s">
        <v>201</v>
      </c>
      <c r="E815" s="95">
        <v>814</v>
      </c>
      <c r="F815" s="10" t="s">
        <v>3971</v>
      </c>
      <c r="G815" s="16" t="s">
        <v>3972</v>
      </c>
      <c r="H815" s="1">
        <v>425.37306000000001</v>
      </c>
      <c r="I815" s="11" t="s">
        <v>43</v>
      </c>
      <c r="K815" s="5" t="s">
        <v>3973</v>
      </c>
      <c r="L815" s="5"/>
      <c r="M815" s="5" t="s">
        <v>3974</v>
      </c>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B815" s="6"/>
      <c r="AMC815" s="6"/>
      <c r="AMD815" s="6"/>
      <c r="AME815" s="6"/>
      <c r="AMF815" s="6"/>
      <c r="AMG815" s="6"/>
      <c r="AMH815" s="6"/>
      <c r="AMI815" s="6"/>
      <c r="AMJ815" s="6"/>
    </row>
    <row r="816" spans="1:1024" s="16" customFormat="1" ht="25.5" x14ac:dyDescent="0.25">
      <c r="A816" s="11">
        <v>2</v>
      </c>
      <c r="B816" s="10" t="s">
        <v>38</v>
      </c>
      <c r="C816" s="10" t="s">
        <v>452</v>
      </c>
      <c r="D816" s="10" t="s">
        <v>40</v>
      </c>
      <c r="E816" s="95">
        <v>815</v>
      </c>
      <c r="F816" s="10" t="s">
        <v>3975</v>
      </c>
      <c r="G816" s="13" t="s">
        <v>3976</v>
      </c>
      <c r="H816" s="1">
        <v>25.037965</v>
      </c>
      <c r="I816" s="11" t="s">
        <v>43</v>
      </c>
      <c r="J816" s="13"/>
      <c r="K816" s="10" t="s">
        <v>3977</v>
      </c>
      <c r="L816" s="10">
        <v>0</v>
      </c>
      <c r="M816" s="10" t="s">
        <v>3978</v>
      </c>
      <c r="N816" s="5"/>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c r="AMB816" s="6"/>
      <c r="AMC816" s="6"/>
      <c r="AMD816" s="6"/>
      <c r="AME816" s="6"/>
      <c r="AMF816" s="6"/>
      <c r="AMG816" s="6"/>
      <c r="AMH816" s="6"/>
      <c r="AMI816" s="6"/>
      <c r="AMJ816" s="6"/>
    </row>
    <row r="817" spans="1:1024" s="16" customFormat="1" ht="25.5" x14ac:dyDescent="0.25">
      <c r="A817" s="11">
        <v>2</v>
      </c>
      <c r="B817" s="10" t="s">
        <v>38</v>
      </c>
      <c r="C817" s="10" t="s">
        <v>3979</v>
      </c>
      <c r="D817" s="10" t="s">
        <v>40</v>
      </c>
      <c r="E817" s="95">
        <v>816</v>
      </c>
      <c r="F817" s="10" t="s">
        <v>3980</v>
      </c>
      <c r="G817" s="13" t="s">
        <v>3981</v>
      </c>
      <c r="H817" s="1">
        <v>27.961027699999999</v>
      </c>
      <c r="I817" s="11" t="s">
        <v>43</v>
      </c>
      <c r="J817" s="13"/>
      <c r="K817" s="10" t="s">
        <v>3982</v>
      </c>
      <c r="L817" s="10"/>
      <c r="M817" s="10"/>
      <c r="N817" s="5"/>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10"/>
      <c r="AMB817" s="6"/>
      <c r="AMC817" s="6"/>
      <c r="AMD817" s="6"/>
      <c r="AME817" s="6"/>
      <c r="AMF817" s="6"/>
      <c r="AMG817" s="6"/>
      <c r="AMH817" s="6"/>
      <c r="AMI817" s="6"/>
      <c r="AMJ817" s="6"/>
    </row>
    <row r="818" spans="1:1024" s="16" customFormat="1" ht="38.25" x14ac:dyDescent="0.25">
      <c r="A818" s="11">
        <v>2</v>
      </c>
      <c r="B818" s="10" t="s">
        <v>38</v>
      </c>
      <c r="C818" s="10" t="s">
        <v>346</v>
      </c>
      <c r="D818" s="10" t="s">
        <v>40</v>
      </c>
      <c r="E818" s="95">
        <v>817</v>
      </c>
      <c r="F818" s="10" t="s">
        <v>3983</v>
      </c>
      <c r="G818" s="13" t="s">
        <v>3984</v>
      </c>
      <c r="H818" s="1">
        <v>226.5633527</v>
      </c>
      <c r="I818" s="11" t="s">
        <v>43</v>
      </c>
      <c r="J818" s="13"/>
      <c r="K818" s="10" t="s">
        <v>3985</v>
      </c>
      <c r="L818" s="10"/>
      <c r="M818" s="10" t="s">
        <v>3986</v>
      </c>
      <c r="N818" s="5"/>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c r="AL818" s="10"/>
      <c r="AMB818" s="6"/>
      <c r="AMC818" s="6"/>
      <c r="AMD818" s="6"/>
      <c r="AME818" s="6"/>
      <c r="AMF818" s="6"/>
      <c r="AMG818" s="6"/>
      <c r="AMH818" s="6"/>
      <c r="AMI818" s="6"/>
      <c r="AMJ818" s="6"/>
    </row>
    <row r="819" spans="1:1024" s="16" customFormat="1" ht="38.25" x14ac:dyDescent="0.25">
      <c r="A819" s="11">
        <v>2</v>
      </c>
      <c r="B819" s="10" t="s">
        <v>38</v>
      </c>
      <c r="C819" s="10" t="s">
        <v>3987</v>
      </c>
      <c r="D819" s="5" t="s">
        <v>266</v>
      </c>
      <c r="E819" s="95">
        <v>818</v>
      </c>
      <c r="F819" s="5" t="s">
        <v>3988</v>
      </c>
      <c r="G819" s="16" t="s">
        <v>3989</v>
      </c>
      <c r="H819" s="49">
        <v>36.474185900000002</v>
      </c>
      <c r="I819" s="11" t="s">
        <v>43</v>
      </c>
      <c r="K819" s="5" t="s">
        <v>3990</v>
      </c>
      <c r="L819" s="34"/>
      <c r="M819" s="5" t="s">
        <v>3991</v>
      </c>
      <c r="N819" s="34"/>
      <c r="O819" s="5"/>
      <c r="P819" s="34"/>
      <c r="Q819" s="5"/>
      <c r="R819" s="11"/>
      <c r="S819" s="5"/>
      <c r="T819" s="11"/>
      <c r="U819" s="5"/>
      <c r="V819" s="11"/>
      <c r="W819" s="5"/>
      <c r="X819" s="11"/>
      <c r="Y819" s="5"/>
      <c r="Z819" s="11"/>
      <c r="AA819" s="5"/>
      <c r="AB819" s="5"/>
      <c r="AC819" s="5"/>
      <c r="AD819" s="5"/>
      <c r="AE819" s="5"/>
      <c r="AF819" s="5"/>
      <c r="AG819" s="5"/>
      <c r="AH819" s="5"/>
      <c r="AI819" s="5"/>
      <c r="AJ819" s="5"/>
      <c r="AK819" s="5"/>
      <c r="AL819" s="5"/>
      <c r="AMB819" s="6"/>
      <c r="AMC819" s="6"/>
      <c r="AMD819" s="6"/>
      <c r="AME819" s="6"/>
      <c r="AMF819" s="6"/>
      <c r="AMG819" s="6"/>
      <c r="AMH819" s="6"/>
      <c r="AMI819" s="6"/>
      <c r="AMJ819" s="6"/>
    </row>
    <row r="820" spans="1:1024" s="16" customFormat="1" ht="38.25" x14ac:dyDescent="0.25">
      <c r="A820" s="11">
        <v>2</v>
      </c>
      <c r="B820" s="10" t="s">
        <v>38</v>
      </c>
      <c r="C820" s="10" t="s">
        <v>346</v>
      </c>
      <c r="D820" s="10" t="s">
        <v>40</v>
      </c>
      <c r="E820" s="95">
        <v>819</v>
      </c>
      <c r="F820" s="10" t="s">
        <v>3992</v>
      </c>
      <c r="G820" s="13" t="s">
        <v>3993</v>
      </c>
      <c r="H820" s="1">
        <v>33.200423700000002</v>
      </c>
      <c r="I820" s="11" t="s">
        <v>43</v>
      </c>
      <c r="J820" s="13"/>
      <c r="K820" s="10" t="s">
        <v>3994</v>
      </c>
      <c r="L820" s="10"/>
      <c r="M820" s="10"/>
      <c r="N820" s="5"/>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c r="AL820" s="10"/>
      <c r="AMB820" s="6"/>
      <c r="AMC820" s="6"/>
      <c r="AMD820" s="6"/>
      <c r="AME820" s="6"/>
      <c r="AMF820" s="6"/>
      <c r="AMG820" s="6"/>
      <c r="AMH820" s="6"/>
      <c r="AMI820" s="6"/>
      <c r="AMJ820" s="6"/>
    </row>
    <row r="821" spans="1:1024" s="16" customFormat="1" ht="25.5" x14ac:dyDescent="0.25">
      <c r="A821" s="11">
        <v>2</v>
      </c>
      <c r="B821" s="10" t="s">
        <v>38</v>
      </c>
      <c r="C821" s="10" t="s">
        <v>3995</v>
      </c>
      <c r="D821" s="5" t="s">
        <v>150</v>
      </c>
      <c r="E821" s="95">
        <v>820</v>
      </c>
      <c r="F821" s="10" t="s">
        <v>3996</v>
      </c>
      <c r="G821" s="13" t="s">
        <v>3997</v>
      </c>
      <c r="H821" s="1">
        <v>51.257909299999994</v>
      </c>
      <c r="I821" s="11" t="s">
        <v>43</v>
      </c>
      <c r="J821" s="13"/>
      <c r="K821" s="10" t="s">
        <v>3998</v>
      </c>
      <c r="L821" s="10">
        <v>0</v>
      </c>
      <c r="M821" s="10" t="s">
        <v>3999</v>
      </c>
      <c r="N821" s="5"/>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c r="AL821" s="10"/>
      <c r="AMB821" s="6"/>
      <c r="AMC821" s="6"/>
      <c r="AMD821" s="6"/>
      <c r="AME821" s="6"/>
      <c r="AMF821" s="6"/>
      <c r="AMG821" s="6"/>
      <c r="AMH821" s="6"/>
      <c r="AMI821" s="6"/>
      <c r="AMJ821" s="6"/>
    </row>
    <row r="822" spans="1:1024" s="16" customFormat="1" ht="127.5" x14ac:dyDescent="0.25">
      <c r="A822" s="11">
        <v>2</v>
      </c>
      <c r="B822" s="10" t="s">
        <v>38</v>
      </c>
      <c r="C822" s="10" t="s">
        <v>4000</v>
      </c>
      <c r="D822" s="5" t="s">
        <v>150</v>
      </c>
      <c r="E822" s="95">
        <v>821</v>
      </c>
      <c r="F822" s="10" t="s">
        <v>4001</v>
      </c>
      <c r="G822" s="10" t="s">
        <v>4002</v>
      </c>
      <c r="H822" s="1">
        <v>1077.16419</v>
      </c>
      <c r="I822" s="11" t="s">
        <v>43</v>
      </c>
      <c r="J822" s="13"/>
      <c r="K822" s="10" t="s">
        <v>4003</v>
      </c>
      <c r="L822" s="10"/>
      <c r="M822" s="10" t="s">
        <v>4004</v>
      </c>
      <c r="N822" s="10"/>
      <c r="O822" s="10" t="s">
        <v>4005</v>
      </c>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0"/>
      <c r="AMB822" s="6"/>
      <c r="AMC822" s="6"/>
      <c r="AMD822" s="6"/>
      <c r="AME822" s="6"/>
      <c r="AMF822" s="6"/>
      <c r="AMG822" s="6"/>
      <c r="AMH822" s="6"/>
      <c r="AMI822" s="6"/>
      <c r="AMJ822" s="6"/>
    </row>
    <row r="823" spans="1:1024" s="16" customFormat="1" ht="165.75" x14ac:dyDescent="0.25">
      <c r="A823" s="11">
        <v>2</v>
      </c>
      <c r="B823" s="10" t="s">
        <v>38</v>
      </c>
      <c r="C823" s="10" t="s">
        <v>1550</v>
      </c>
      <c r="D823" s="10" t="s">
        <v>117</v>
      </c>
      <c r="E823" s="95">
        <v>822</v>
      </c>
      <c r="F823" s="10" t="s">
        <v>4006</v>
      </c>
      <c r="G823" s="10" t="s">
        <v>4007</v>
      </c>
      <c r="H823" s="1">
        <v>375.19668109999998</v>
      </c>
      <c r="I823" s="11" t="s">
        <v>43</v>
      </c>
      <c r="J823" s="10"/>
      <c r="K823" s="10" t="s">
        <v>4008</v>
      </c>
      <c r="L823" s="12"/>
      <c r="M823" s="10" t="s">
        <v>4009</v>
      </c>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c r="AL823" s="10"/>
      <c r="AMB823" s="6"/>
      <c r="AMC823" s="6"/>
      <c r="AMD823" s="6"/>
      <c r="AME823" s="6"/>
      <c r="AMF823" s="6"/>
      <c r="AMG823" s="6"/>
      <c r="AMH823" s="6"/>
      <c r="AMI823" s="6"/>
      <c r="AMJ823" s="6"/>
    </row>
    <row r="824" spans="1:1024" s="16" customFormat="1" ht="38.25" x14ac:dyDescent="0.25">
      <c r="A824" s="11">
        <v>2</v>
      </c>
      <c r="B824" s="10" t="s">
        <v>38</v>
      </c>
      <c r="C824" s="10" t="s">
        <v>174</v>
      </c>
      <c r="D824" s="5" t="s">
        <v>718</v>
      </c>
      <c r="E824" s="95">
        <v>823</v>
      </c>
      <c r="F824" s="5" t="s">
        <v>4010</v>
      </c>
      <c r="G824" s="16" t="s">
        <v>4011</v>
      </c>
      <c r="H824" s="1">
        <v>27.375694199999998</v>
      </c>
      <c r="I824" s="11" t="s">
        <v>43</v>
      </c>
      <c r="K824" s="5" t="s">
        <v>4012</v>
      </c>
      <c r="L824" s="34"/>
      <c r="M824" s="5" t="s">
        <v>4013</v>
      </c>
      <c r="N824" s="34"/>
      <c r="O824" s="5"/>
      <c r="P824" s="34"/>
      <c r="Q824" s="5"/>
      <c r="R824" s="14"/>
      <c r="S824" s="5"/>
      <c r="T824" s="14"/>
      <c r="U824" s="5"/>
      <c r="V824" s="15"/>
      <c r="W824" s="5"/>
      <c r="X824" s="15"/>
      <c r="Y824" s="5"/>
      <c r="Z824" s="5"/>
      <c r="AA824" s="5"/>
      <c r="AB824" s="5"/>
      <c r="AC824" s="5"/>
      <c r="AD824" s="5"/>
      <c r="AE824" s="5"/>
      <c r="AF824" s="5"/>
      <c r="AG824" s="5"/>
      <c r="AH824" s="5"/>
      <c r="AI824" s="5"/>
      <c r="AJ824" s="5"/>
      <c r="AK824" s="5"/>
      <c r="AL824" s="5"/>
      <c r="AMB824" s="6"/>
      <c r="AMC824" s="6"/>
      <c r="AMD824" s="6"/>
      <c r="AME824" s="6"/>
      <c r="AMF824" s="6"/>
      <c r="AMG824" s="6"/>
      <c r="AMH824" s="6"/>
      <c r="AMI824" s="6"/>
      <c r="AMJ824" s="6"/>
    </row>
    <row r="825" spans="1:1024" s="16" customFormat="1" ht="51" x14ac:dyDescent="0.25">
      <c r="A825" s="11">
        <v>2</v>
      </c>
      <c r="B825" s="10" t="s">
        <v>38</v>
      </c>
      <c r="C825" s="10" t="s">
        <v>981</v>
      </c>
      <c r="D825" s="5" t="s">
        <v>59</v>
      </c>
      <c r="E825" s="95">
        <v>824</v>
      </c>
      <c r="F825" s="5" t="s">
        <v>4014</v>
      </c>
      <c r="G825" s="16" t="s">
        <v>4015</v>
      </c>
      <c r="H825" s="1">
        <v>50.319025000000003</v>
      </c>
      <c r="I825" s="11" t="s">
        <v>43</v>
      </c>
      <c r="K825" s="5" t="s">
        <v>4016</v>
      </c>
      <c r="L825" s="34"/>
      <c r="M825" s="5"/>
      <c r="N825" s="34"/>
      <c r="O825" s="5"/>
      <c r="P825" s="34"/>
      <c r="Q825" s="5"/>
      <c r="R825" s="14"/>
      <c r="S825" s="5"/>
      <c r="T825" s="14"/>
      <c r="U825" s="5"/>
      <c r="V825" s="15"/>
      <c r="W825" s="5"/>
      <c r="X825" s="15"/>
      <c r="Y825" s="5"/>
      <c r="Z825" s="14"/>
      <c r="AA825" s="5"/>
      <c r="AB825" s="15"/>
      <c r="AC825" s="5"/>
      <c r="AD825" s="15"/>
      <c r="AE825" s="5"/>
      <c r="AF825" s="15"/>
      <c r="AG825" s="5"/>
      <c r="AH825" s="15"/>
      <c r="AI825" s="5"/>
      <c r="AJ825" s="15"/>
      <c r="AK825" s="5"/>
      <c r="AL825" s="15"/>
      <c r="AMB825" s="6"/>
      <c r="AMC825" s="6"/>
      <c r="AMD825" s="6"/>
      <c r="AME825" s="6"/>
      <c r="AMF825" s="6"/>
      <c r="AMG825" s="6"/>
      <c r="AMH825" s="6"/>
      <c r="AMI825" s="6"/>
      <c r="AMJ825" s="6"/>
    </row>
    <row r="826" spans="1:1024" s="16" customFormat="1" ht="38.25" x14ac:dyDescent="0.25">
      <c r="A826" s="11">
        <v>2</v>
      </c>
      <c r="B826" s="10" t="s">
        <v>38</v>
      </c>
      <c r="C826" s="10" t="s">
        <v>271</v>
      </c>
      <c r="D826" s="10" t="s">
        <v>117</v>
      </c>
      <c r="E826" s="95">
        <v>825</v>
      </c>
      <c r="F826" s="10" t="s">
        <v>4017</v>
      </c>
      <c r="G826" s="13" t="s">
        <v>4018</v>
      </c>
      <c r="H826" s="1">
        <v>25.299410000000002</v>
      </c>
      <c r="I826" s="11" t="s">
        <v>43</v>
      </c>
      <c r="J826" s="13"/>
      <c r="K826" s="10" t="s">
        <v>4017</v>
      </c>
      <c r="L826" s="10"/>
      <c r="M826" s="10"/>
      <c r="N826" s="5"/>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0"/>
      <c r="AMB826" s="6"/>
      <c r="AMC826" s="6"/>
      <c r="AMD826" s="6"/>
      <c r="AME826" s="6"/>
      <c r="AMF826" s="6"/>
      <c r="AMG826" s="6"/>
      <c r="AMH826" s="6"/>
      <c r="AMI826" s="6"/>
      <c r="AMJ826" s="6"/>
    </row>
    <row r="827" spans="1:1024" s="16" customFormat="1" ht="25.5" x14ac:dyDescent="0.25">
      <c r="A827" s="11">
        <v>2</v>
      </c>
      <c r="B827" s="10" t="s">
        <v>38</v>
      </c>
      <c r="C827" s="10" t="s">
        <v>69</v>
      </c>
      <c r="D827" s="10" t="s">
        <v>52</v>
      </c>
      <c r="E827" s="95">
        <v>826</v>
      </c>
      <c r="F827" s="10" t="s">
        <v>4019</v>
      </c>
      <c r="G827" s="13" t="s">
        <v>4020</v>
      </c>
      <c r="H827" s="1">
        <v>64.844047500000002</v>
      </c>
      <c r="I827" s="11" t="s">
        <v>43</v>
      </c>
      <c r="J827" s="13"/>
      <c r="K827" s="10" t="s">
        <v>4021</v>
      </c>
      <c r="L827" s="10">
        <v>5106260</v>
      </c>
      <c r="M827" s="10" t="s">
        <v>4022</v>
      </c>
      <c r="N827" s="10">
        <v>5332124</v>
      </c>
      <c r="O827" s="10" t="s">
        <v>4023</v>
      </c>
      <c r="P827" s="10">
        <v>3042936</v>
      </c>
      <c r="Q827" s="10" t="s">
        <v>4024</v>
      </c>
      <c r="R827" s="10">
        <v>5332114</v>
      </c>
      <c r="S827" s="10"/>
      <c r="T827" s="10"/>
      <c r="U827" s="10"/>
      <c r="V827" s="10"/>
      <c r="W827" s="10"/>
      <c r="X827" s="10"/>
      <c r="Y827" s="10"/>
      <c r="Z827" s="10"/>
      <c r="AA827" s="10"/>
      <c r="AB827" s="10"/>
      <c r="AC827" s="10"/>
      <c r="AD827" s="10"/>
      <c r="AE827" s="10"/>
      <c r="AF827" s="10"/>
      <c r="AG827" s="10"/>
      <c r="AH827" s="10"/>
      <c r="AI827" s="10"/>
      <c r="AJ827" s="10"/>
      <c r="AK827" s="10"/>
      <c r="AL827" s="10"/>
      <c r="AMB827" s="6"/>
      <c r="AMC827" s="6"/>
      <c r="AMD827" s="6"/>
      <c r="AME827" s="6"/>
      <c r="AMF827" s="6"/>
      <c r="AMG827" s="6"/>
      <c r="AMH827" s="6"/>
      <c r="AMI827" s="6"/>
      <c r="AMJ827" s="6"/>
    </row>
    <row r="828" spans="1:1024" s="16" customFormat="1" ht="25.5" x14ac:dyDescent="0.25">
      <c r="A828" s="11">
        <v>2</v>
      </c>
      <c r="B828" s="10" t="s">
        <v>38</v>
      </c>
      <c r="C828" s="10" t="s">
        <v>127</v>
      </c>
      <c r="D828" s="10" t="s">
        <v>59</v>
      </c>
      <c r="E828" s="95">
        <v>827</v>
      </c>
      <c r="F828" s="10" t="s">
        <v>4025</v>
      </c>
      <c r="G828" s="13" t="s">
        <v>4026</v>
      </c>
      <c r="H828" s="1">
        <v>62.526997100000003</v>
      </c>
      <c r="I828" s="11" t="s">
        <v>43</v>
      </c>
      <c r="J828" s="13"/>
      <c r="K828" s="10" t="s">
        <v>4027</v>
      </c>
      <c r="L828" s="10"/>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c r="AL828" s="10"/>
      <c r="AMB828" s="6"/>
      <c r="AMC828" s="6"/>
      <c r="AMD828" s="6"/>
      <c r="AME828" s="6"/>
      <c r="AMF828" s="6"/>
      <c r="AMG828" s="6"/>
      <c r="AMH828" s="6"/>
      <c r="AMI828" s="6"/>
      <c r="AMJ828" s="6"/>
    </row>
    <row r="829" spans="1:1024" s="16" customFormat="1" ht="51" x14ac:dyDescent="0.25">
      <c r="A829" s="11">
        <v>2</v>
      </c>
      <c r="B829" s="10" t="s">
        <v>38</v>
      </c>
      <c r="C829" s="10" t="s">
        <v>388</v>
      </c>
      <c r="D829" s="5" t="s">
        <v>59</v>
      </c>
      <c r="E829" s="95">
        <v>828</v>
      </c>
      <c r="F829" s="5" t="s">
        <v>4028</v>
      </c>
      <c r="G829" s="16" t="s">
        <v>3894</v>
      </c>
      <c r="H829" s="1">
        <v>43.4367716</v>
      </c>
      <c r="I829" s="11" t="s">
        <v>43</v>
      </c>
      <c r="K829" s="5" t="s">
        <v>4029</v>
      </c>
      <c r="L829" s="34"/>
      <c r="M829" s="5"/>
      <c r="N829" s="34"/>
      <c r="O829" s="5"/>
      <c r="P829" s="34"/>
      <c r="Q829" s="5"/>
      <c r="R829" s="14"/>
      <c r="S829" s="5"/>
      <c r="T829" s="14"/>
      <c r="U829" s="5"/>
      <c r="V829" s="15"/>
      <c r="W829" s="5"/>
      <c r="X829" s="15"/>
      <c r="Y829" s="5"/>
      <c r="Z829" s="5"/>
      <c r="AA829" s="5"/>
      <c r="AB829" s="5"/>
      <c r="AC829" s="5"/>
      <c r="AD829" s="5"/>
      <c r="AE829" s="5"/>
      <c r="AF829" s="5"/>
      <c r="AG829" s="5"/>
      <c r="AH829" s="5"/>
      <c r="AI829" s="5"/>
      <c r="AJ829" s="5"/>
      <c r="AK829" s="5"/>
      <c r="AL829" s="5"/>
      <c r="AMB829" s="6"/>
      <c r="AMC829" s="6"/>
      <c r="AMD829" s="6"/>
      <c r="AME829" s="6"/>
      <c r="AMF829" s="6"/>
      <c r="AMG829" s="6"/>
      <c r="AMH829" s="6"/>
      <c r="AMI829" s="6"/>
      <c r="AMJ829" s="6"/>
    </row>
    <row r="830" spans="1:1024" s="16" customFormat="1" ht="38.25" x14ac:dyDescent="0.25">
      <c r="A830" s="11">
        <v>2</v>
      </c>
      <c r="B830" s="10" t="s">
        <v>38</v>
      </c>
      <c r="C830" s="10" t="s">
        <v>271</v>
      </c>
      <c r="D830" s="10" t="s">
        <v>117</v>
      </c>
      <c r="E830" s="95">
        <v>829</v>
      </c>
      <c r="F830" s="10" t="s">
        <v>4030</v>
      </c>
      <c r="G830" s="13" t="s">
        <v>4031</v>
      </c>
      <c r="H830" s="1">
        <v>25.297080000000001</v>
      </c>
      <c r="I830" s="11" t="s">
        <v>43</v>
      </c>
      <c r="J830" s="13"/>
      <c r="K830" s="10" t="s">
        <v>4030</v>
      </c>
      <c r="L830" s="10"/>
      <c r="M830" s="10"/>
      <c r="N830" s="5"/>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0"/>
      <c r="AMB830" s="6"/>
      <c r="AMC830" s="6"/>
      <c r="AMD830" s="6"/>
      <c r="AME830" s="6"/>
      <c r="AMF830" s="6"/>
      <c r="AMG830" s="6"/>
      <c r="AMH830" s="6"/>
      <c r="AMI830" s="6"/>
      <c r="AMJ830" s="6"/>
    </row>
    <row r="831" spans="1:1024" s="16" customFormat="1" ht="51" x14ac:dyDescent="0.25">
      <c r="A831" s="11">
        <v>2</v>
      </c>
      <c r="B831" s="10" t="s">
        <v>38</v>
      </c>
      <c r="C831" s="10" t="s">
        <v>4032</v>
      </c>
      <c r="D831" s="5" t="s">
        <v>52</v>
      </c>
      <c r="E831" s="95">
        <v>830</v>
      </c>
      <c r="F831" s="5" t="s">
        <v>4033</v>
      </c>
      <c r="G831" s="16" t="s">
        <v>4034</v>
      </c>
      <c r="H831" s="1">
        <v>40.664685800000001</v>
      </c>
      <c r="I831" s="11" t="s">
        <v>43</v>
      </c>
      <c r="K831" s="5" t="s">
        <v>4035</v>
      </c>
      <c r="L831" s="34"/>
      <c r="M831" s="5" t="s">
        <v>4036</v>
      </c>
      <c r="N831" s="34"/>
      <c r="O831" s="5" t="s">
        <v>4037</v>
      </c>
      <c r="P831" s="34"/>
      <c r="Q831" s="5" t="s">
        <v>4038</v>
      </c>
      <c r="R831" s="11"/>
      <c r="S831" s="5"/>
      <c r="T831" s="11"/>
      <c r="U831" s="5"/>
      <c r="V831" s="11"/>
      <c r="W831" s="5"/>
      <c r="X831" s="11"/>
      <c r="Y831" s="5"/>
      <c r="Z831" s="11"/>
      <c r="AA831" s="5"/>
      <c r="AB831" s="5"/>
      <c r="AC831" s="5"/>
      <c r="AD831" s="5"/>
      <c r="AE831" s="5"/>
      <c r="AF831" s="5"/>
      <c r="AG831" s="5"/>
      <c r="AH831" s="5"/>
      <c r="AI831" s="5"/>
      <c r="AJ831" s="5"/>
      <c r="AK831" s="5"/>
      <c r="AL831" s="5"/>
      <c r="AMB831" s="6"/>
      <c r="AMC831" s="6"/>
      <c r="AMD831" s="6"/>
      <c r="AME831" s="6"/>
      <c r="AMF831" s="6"/>
      <c r="AMG831" s="6"/>
      <c r="AMH831" s="6"/>
      <c r="AMI831" s="6"/>
      <c r="AMJ831" s="6"/>
    </row>
    <row r="832" spans="1:1024" s="16" customFormat="1" ht="165.75" x14ac:dyDescent="0.25">
      <c r="A832" s="11">
        <v>2</v>
      </c>
      <c r="B832" s="10" t="s">
        <v>38</v>
      </c>
      <c r="C832" s="10" t="s">
        <v>4039</v>
      </c>
      <c r="D832" s="10" t="s">
        <v>448</v>
      </c>
      <c r="E832" s="95">
        <v>831</v>
      </c>
      <c r="F832" s="10" t="s">
        <v>4040</v>
      </c>
      <c r="G832" s="10" t="s">
        <v>4041</v>
      </c>
      <c r="H832" s="1">
        <v>40.048751800000005</v>
      </c>
      <c r="I832" s="11" t="s">
        <v>43</v>
      </c>
      <c r="J832" s="10"/>
      <c r="K832" s="10" t="s">
        <v>4042</v>
      </c>
      <c r="L832" s="34"/>
      <c r="M832" s="5"/>
      <c r="N832" s="34"/>
      <c r="O832" s="5"/>
      <c r="P832" s="34"/>
      <c r="Q832" s="5"/>
      <c r="R832" s="11"/>
      <c r="S832" s="5"/>
      <c r="T832" s="11"/>
      <c r="U832" s="5"/>
      <c r="V832" s="11"/>
      <c r="W832" s="5"/>
      <c r="X832" s="11"/>
      <c r="Y832" s="5"/>
      <c r="Z832" s="11"/>
      <c r="AA832" s="5"/>
      <c r="AB832" s="5"/>
      <c r="AC832" s="5"/>
      <c r="AD832" s="5"/>
      <c r="AE832" s="5"/>
      <c r="AF832" s="5"/>
      <c r="AG832" s="5"/>
      <c r="AH832" s="5"/>
      <c r="AI832" s="5"/>
      <c r="AJ832" s="5"/>
      <c r="AK832" s="5"/>
      <c r="AL832" s="5"/>
      <c r="AMB832" s="6"/>
      <c r="AMC832" s="6"/>
      <c r="AMD832" s="6"/>
      <c r="AME832" s="6"/>
      <c r="AMF832" s="6"/>
      <c r="AMG832" s="6"/>
      <c r="AMH832" s="6"/>
      <c r="AMI832" s="6"/>
      <c r="AMJ832" s="6"/>
    </row>
    <row r="833" spans="1:1024" s="16" customFormat="1" ht="38.25" x14ac:dyDescent="0.25">
      <c r="A833" s="11">
        <v>2</v>
      </c>
      <c r="B833" s="10" t="s">
        <v>38</v>
      </c>
      <c r="C833" s="10" t="s">
        <v>2268</v>
      </c>
      <c r="D833" s="10" t="s">
        <v>83</v>
      </c>
      <c r="E833" s="95">
        <v>832</v>
      </c>
      <c r="F833" s="10" t="s">
        <v>4043</v>
      </c>
      <c r="G833" s="13" t="s">
        <v>4044</v>
      </c>
      <c r="H833" s="49">
        <v>156.459665</v>
      </c>
      <c r="I833" s="11" t="s">
        <v>43</v>
      </c>
      <c r="J833" s="13"/>
      <c r="K833" s="10" t="s">
        <v>4045</v>
      </c>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c r="AL833" s="10"/>
      <c r="AMB833" s="6"/>
      <c r="AMC833" s="6"/>
      <c r="AMD833" s="6"/>
      <c r="AME833" s="6"/>
      <c r="AMF833" s="6"/>
      <c r="AMG833" s="6"/>
      <c r="AMH833" s="6"/>
      <c r="AMI833" s="6"/>
      <c r="AMJ833" s="6"/>
    </row>
    <row r="834" spans="1:1024" s="16" customFormat="1" ht="51" x14ac:dyDescent="0.25">
      <c r="A834" s="11">
        <v>2</v>
      </c>
      <c r="B834" s="10" t="s">
        <v>38</v>
      </c>
      <c r="C834" s="10" t="s">
        <v>1371</v>
      </c>
      <c r="D834" s="5" t="s">
        <v>352</v>
      </c>
      <c r="E834" s="95">
        <v>833</v>
      </c>
      <c r="F834" s="5" t="s">
        <v>4046</v>
      </c>
      <c r="G834" s="16" t="s">
        <v>4047</v>
      </c>
      <c r="H834" s="1">
        <v>44.582780199999995</v>
      </c>
      <c r="I834" s="11" t="s">
        <v>43</v>
      </c>
      <c r="K834" s="5" t="s">
        <v>4048</v>
      </c>
      <c r="L834" s="34"/>
      <c r="M834" s="5"/>
      <c r="N834" s="34"/>
      <c r="O834" s="5"/>
      <c r="P834" s="34"/>
      <c r="Q834" s="5"/>
      <c r="R834" s="14"/>
      <c r="S834" s="5"/>
      <c r="T834" s="14"/>
      <c r="U834" s="5"/>
      <c r="V834" s="15"/>
      <c r="W834" s="5"/>
      <c r="X834" s="15"/>
      <c r="Y834" s="5"/>
      <c r="Z834" s="14"/>
      <c r="AA834" s="5"/>
      <c r="AB834" s="15"/>
      <c r="AC834" s="5"/>
      <c r="AD834" s="15"/>
      <c r="AE834" s="5"/>
      <c r="AF834" s="15"/>
      <c r="AG834" s="5"/>
      <c r="AH834" s="15"/>
      <c r="AI834" s="5"/>
      <c r="AJ834" s="15"/>
      <c r="AK834" s="5"/>
      <c r="AL834" s="15"/>
      <c r="AMB834" s="6"/>
      <c r="AMC834" s="6"/>
      <c r="AMD834" s="6"/>
      <c r="AME834" s="6"/>
      <c r="AMF834" s="6"/>
      <c r="AMG834" s="6"/>
      <c r="AMH834" s="6"/>
      <c r="AMI834" s="6"/>
      <c r="AMJ834" s="6"/>
    </row>
    <row r="835" spans="1:1024" s="16" customFormat="1" ht="51" x14ac:dyDescent="0.25">
      <c r="A835" s="11">
        <v>2</v>
      </c>
      <c r="B835" s="10" t="s">
        <v>38</v>
      </c>
      <c r="C835" s="10" t="s">
        <v>235</v>
      </c>
      <c r="D835" s="10" t="s">
        <v>40</v>
      </c>
      <c r="E835" s="95">
        <v>834</v>
      </c>
      <c r="F835" s="10" t="s">
        <v>4049</v>
      </c>
      <c r="G835" s="13" t="s">
        <v>4050</v>
      </c>
      <c r="H835" s="1">
        <v>67.829399100000003</v>
      </c>
      <c r="I835" s="11" t="s">
        <v>43</v>
      </c>
      <c r="J835" s="13"/>
      <c r="K835" s="10" t="s">
        <v>4051</v>
      </c>
      <c r="L835" s="10">
        <v>0</v>
      </c>
      <c r="M835" s="10" t="s">
        <v>4052</v>
      </c>
      <c r="N835" s="5">
        <v>0</v>
      </c>
      <c r="O835" s="10" t="s">
        <v>4053</v>
      </c>
      <c r="P835" s="10"/>
      <c r="Q835" s="10"/>
      <c r="R835" s="10"/>
      <c r="S835" s="10"/>
      <c r="T835" s="10"/>
      <c r="U835" s="10"/>
      <c r="V835" s="10"/>
      <c r="W835" s="10"/>
      <c r="X835" s="10"/>
      <c r="Y835" s="10"/>
      <c r="Z835" s="10"/>
      <c r="AA835" s="10"/>
      <c r="AB835" s="10"/>
      <c r="AC835" s="10"/>
      <c r="AD835" s="10"/>
      <c r="AE835" s="10"/>
      <c r="AF835" s="10"/>
      <c r="AG835" s="10"/>
      <c r="AH835" s="10"/>
      <c r="AI835" s="10"/>
      <c r="AJ835" s="10"/>
      <c r="AK835" s="10"/>
      <c r="AL835" s="10"/>
      <c r="AMB835" s="6"/>
      <c r="AMC835" s="6"/>
      <c r="AMD835" s="6"/>
      <c r="AME835" s="6"/>
      <c r="AMF835" s="6"/>
      <c r="AMG835" s="6"/>
      <c r="AMH835" s="6"/>
      <c r="AMI835" s="6"/>
      <c r="AMJ835" s="6"/>
    </row>
    <row r="836" spans="1:1024" s="16" customFormat="1" ht="25.5" x14ac:dyDescent="0.25">
      <c r="A836" s="11">
        <v>2</v>
      </c>
      <c r="B836" s="10" t="s">
        <v>38</v>
      </c>
      <c r="C836" s="10" t="s">
        <v>135</v>
      </c>
      <c r="D836" s="5" t="s">
        <v>40</v>
      </c>
      <c r="E836" s="95">
        <v>835</v>
      </c>
      <c r="F836" s="5" t="s">
        <v>4054</v>
      </c>
      <c r="G836" s="16" t="s">
        <v>3758</v>
      </c>
      <c r="H836" s="1">
        <v>124.05427</v>
      </c>
      <c r="I836" s="11" t="s">
        <v>43</v>
      </c>
      <c r="K836" s="5" t="s">
        <v>4055</v>
      </c>
      <c r="L836" s="34"/>
      <c r="M836" s="5"/>
      <c r="N836" s="34"/>
      <c r="O836" s="5"/>
      <c r="P836" s="34"/>
      <c r="Q836" s="5"/>
      <c r="R836" s="11"/>
      <c r="S836" s="5"/>
      <c r="T836" s="11"/>
      <c r="U836" s="5"/>
      <c r="V836" s="11"/>
      <c r="W836" s="5"/>
      <c r="X836" s="11"/>
      <c r="Y836" s="5"/>
      <c r="Z836" s="11"/>
      <c r="AA836" s="5"/>
      <c r="AB836" s="5"/>
      <c r="AC836" s="5"/>
      <c r="AD836" s="5"/>
      <c r="AE836" s="5"/>
      <c r="AF836" s="5"/>
      <c r="AG836" s="5"/>
      <c r="AH836" s="5"/>
      <c r="AI836" s="5"/>
      <c r="AJ836" s="5"/>
      <c r="AK836" s="5"/>
      <c r="AL836" s="5"/>
      <c r="AMB836" s="6"/>
      <c r="AMC836" s="6"/>
      <c r="AMD836" s="6"/>
      <c r="AME836" s="6"/>
      <c r="AMF836" s="6"/>
      <c r="AMG836" s="6"/>
      <c r="AMH836" s="6"/>
      <c r="AMI836" s="6"/>
      <c r="AMJ836" s="6"/>
    </row>
    <row r="837" spans="1:1024" s="16" customFormat="1" ht="38.25" x14ac:dyDescent="0.25">
      <c r="A837" s="11">
        <v>2</v>
      </c>
      <c r="B837" s="10" t="s">
        <v>38</v>
      </c>
      <c r="C837" s="10" t="s">
        <v>4056</v>
      </c>
      <c r="D837" s="10" t="s">
        <v>40</v>
      </c>
      <c r="E837" s="95">
        <v>836</v>
      </c>
      <c r="F837" s="10" t="s">
        <v>4057</v>
      </c>
      <c r="G837" s="13" t="s">
        <v>4058</v>
      </c>
      <c r="H837" s="1">
        <v>772.25303840000004</v>
      </c>
      <c r="I837" s="11" t="s">
        <v>43</v>
      </c>
      <c r="J837" s="13"/>
      <c r="K837" s="10" t="s">
        <v>4059</v>
      </c>
      <c r="L837" s="10"/>
      <c r="M837" s="10" t="s">
        <v>4060</v>
      </c>
      <c r="N837" s="5"/>
      <c r="O837" s="10" t="s">
        <v>2577</v>
      </c>
      <c r="P837" s="10"/>
      <c r="Q837" s="10"/>
      <c r="R837" s="10"/>
      <c r="S837" s="10"/>
      <c r="T837" s="10"/>
      <c r="U837" s="10"/>
      <c r="V837" s="10"/>
      <c r="W837" s="10"/>
      <c r="X837" s="10"/>
      <c r="Y837" s="10"/>
      <c r="Z837" s="10"/>
      <c r="AA837" s="10"/>
      <c r="AB837" s="10"/>
      <c r="AC837" s="10"/>
      <c r="AD837" s="10"/>
      <c r="AE837" s="10"/>
      <c r="AF837" s="10"/>
      <c r="AG837" s="10"/>
      <c r="AH837" s="10"/>
      <c r="AI837" s="10"/>
      <c r="AJ837" s="10"/>
      <c r="AK837" s="10"/>
      <c r="AL837" s="10"/>
      <c r="AMB837" s="6"/>
      <c r="AMC837" s="6"/>
      <c r="AMD837" s="6"/>
      <c r="AME837" s="6"/>
      <c r="AMF837" s="6"/>
      <c r="AMG837" s="6"/>
      <c r="AMH837" s="6"/>
      <c r="AMI837" s="6"/>
      <c r="AMJ837" s="6"/>
    </row>
    <row r="838" spans="1:1024" s="16" customFormat="1" ht="38.25" x14ac:dyDescent="0.25">
      <c r="A838" s="11">
        <v>2</v>
      </c>
      <c r="B838" s="10" t="s">
        <v>38</v>
      </c>
      <c r="C838" s="10" t="s">
        <v>2042</v>
      </c>
      <c r="D838" s="5" t="s">
        <v>59</v>
      </c>
      <c r="E838" s="95">
        <v>837</v>
      </c>
      <c r="F838" s="5" t="s">
        <v>4061</v>
      </c>
      <c r="G838" s="16" t="s">
        <v>4062</v>
      </c>
      <c r="H838" s="1">
        <v>43.1453743</v>
      </c>
      <c r="I838" s="11" t="s">
        <v>43</v>
      </c>
      <c r="K838" s="5" t="s">
        <v>4063</v>
      </c>
      <c r="L838" s="34"/>
      <c r="M838" s="5" t="s">
        <v>4064</v>
      </c>
      <c r="N838" s="34"/>
      <c r="O838" s="5"/>
      <c r="P838" s="34"/>
      <c r="Q838" s="5"/>
      <c r="R838" s="14"/>
      <c r="S838" s="5"/>
      <c r="T838" s="14"/>
      <c r="U838" s="5"/>
      <c r="V838" s="15"/>
      <c r="W838" s="5"/>
      <c r="X838" s="15"/>
      <c r="Y838" s="5"/>
      <c r="Z838" s="5"/>
      <c r="AA838" s="5"/>
      <c r="AB838" s="5"/>
      <c r="AC838" s="5"/>
      <c r="AD838" s="5"/>
      <c r="AE838" s="5"/>
      <c r="AF838" s="5"/>
      <c r="AG838" s="5"/>
      <c r="AH838" s="5"/>
      <c r="AI838" s="5"/>
      <c r="AJ838" s="5"/>
      <c r="AK838" s="5"/>
      <c r="AL838" s="5"/>
      <c r="AMB838" s="6"/>
      <c r="AMC838" s="6"/>
      <c r="AMD838" s="6"/>
      <c r="AME838" s="6"/>
      <c r="AMF838" s="6"/>
      <c r="AMG838" s="6"/>
      <c r="AMH838" s="6"/>
      <c r="AMI838" s="6"/>
      <c r="AMJ838" s="6"/>
    </row>
    <row r="839" spans="1:1024" s="16" customFormat="1" ht="25.5" x14ac:dyDescent="0.25">
      <c r="A839" s="11">
        <v>2</v>
      </c>
      <c r="B839" s="10" t="s">
        <v>38</v>
      </c>
      <c r="C839" s="10" t="s">
        <v>4065</v>
      </c>
      <c r="D839" s="10" t="s">
        <v>758</v>
      </c>
      <c r="E839" s="95">
        <v>838</v>
      </c>
      <c r="F839" s="10" t="s">
        <v>4066</v>
      </c>
      <c r="G839" s="13" t="s">
        <v>4067</v>
      </c>
      <c r="H839" s="1">
        <v>30.4611473</v>
      </c>
      <c r="I839" s="11" t="s">
        <v>43</v>
      </c>
      <c r="J839" s="13"/>
      <c r="K839" s="10" t="s">
        <v>4068</v>
      </c>
      <c r="L839" s="10"/>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0"/>
      <c r="AMB839" s="6"/>
      <c r="AMC839" s="6"/>
      <c r="AMD839" s="6"/>
      <c r="AME839" s="6"/>
      <c r="AMF839" s="6"/>
      <c r="AMG839" s="6"/>
      <c r="AMH839" s="6"/>
      <c r="AMI839" s="6"/>
      <c r="AMJ839" s="6"/>
    </row>
    <row r="840" spans="1:1024" s="16" customFormat="1" ht="38.25" x14ac:dyDescent="0.25">
      <c r="A840" s="11">
        <v>2</v>
      </c>
      <c r="B840" s="10" t="s">
        <v>38</v>
      </c>
      <c r="C840" s="10" t="s">
        <v>1543</v>
      </c>
      <c r="D840" s="5" t="s">
        <v>117</v>
      </c>
      <c r="E840" s="95">
        <v>839</v>
      </c>
      <c r="F840" s="5" t="s">
        <v>4069</v>
      </c>
      <c r="G840" s="13" t="s">
        <v>4070</v>
      </c>
      <c r="H840" s="1">
        <v>423.28093039999999</v>
      </c>
      <c r="I840" s="11" t="s">
        <v>43</v>
      </c>
      <c r="K840" s="5" t="s">
        <v>4071</v>
      </c>
      <c r="L840" s="34"/>
      <c r="M840" s="5"/>
      <c r="N840" s="34"/>
      <c r="O840" s="5"/>
      <c r="P840" s="34"/>
      <c r="Q840" s="5"/>
      <c r="R840" s="14"/>
      <c r="S840" s="5"/>
      <c r="T840" s="14"/>
      <c r="U840" s="5"/>
      <c r="V840" s="15"/>
      <c r="W840" s="5"/>
      <c r="X840" s="15"/>
      <c r="Y840" s="5"/>
      <c r="Z840" s="14"/>
      <c r="AA840" s="5"/>
      <c r="AB840" s="15"/>
      <c r="AC840" s="5"/>
      <c r="AD840" s="15"/>
      <c r="AE840" s="5"/>
      <c r="AF840" s="15"/>
      <c r="AG840" s="5"/>
      <c r="AH840" s="15"/>
      <c r="AI840" s="5"/>
      <c r="AJ840" s="15"/>
      <c r="AK840" s="5"/>
      <c r="AL840" s="15"/>
      <c r="AMB840" s="6"/>
      <c r="AMC840" s="6"/>
      <c r="AMD840" s="6"/>
      <c r="AME840" s="6"/>
      <c r="AMF840" s="6"/>
      <c r="AMG840" s="6"/>
      <c r="AMH840" s="6"/>
      <c r="AMI840" s="6"/>
      <c r="AMJ840" s="6"/>
    </row>
    <row r="841" spans="1:1024" s="16" customFormat="1" ht="25.5" x14ac:dyDescent="0.25">
      <c r="A841" s="11">
        <v>2</v>
      </c>
      <c r="B841" s="10" t="s">
        <v>38</v>
      </c>
      <c r="C841" s="10" t="s">
        <v>3304</v>
      </c>
      <c r="D841" s="10" t="s">
        <v>1883</v>
      </c>
      <c r="E841" s="95">
        <v>840</v>
      </c>
      <c r="F841" s="10" t="s">
        <v>4072</v>
      </c>
      <c r="G841" s="13" t="s">
        <v>4073</v>
      </c>
      <c r="H841" s="1">
        <v>102.5928761</v>
      </c>
      <c r="I841" s="11" t="s">
        <v>43</v>
      </c>
      <c r="J841" s="13"/>
      <c r="K841" s="10" t="s">
        <v>4074</v>
      </c>
      <c r="L841" s="10"/>
      <c r="M841" s="10"/>
      <c r="N841" s="5"/>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c r="AL841" s="10"/>
      <c r="AMB841" s="6"/>
      <c r="AMC841" s="6"/>
      <c r="AMD841" s="6"/>
      <c r="AME841" s="6"/>
      <c r="AMF841" s="6"/>
      <c r="AMG841" s="6"/>
      <c r="AMH841" s="6"/>
      <c r="AMI841" s="6"/>
      <c r="AMJ841" s="6"/>
    </row>
    <row r="842" spans="1:1024" s="16" customFormat="1" ht="38.25" x14ac:dyDescent="0.25">
      <c r="A842" s="11">
        <v>2</v>
      </c>
      <c r="B842" s="10" t="s">
        <v>38</v>
      </c>
      <c r="C842" s="10" t="s">
        <v>1330</v>
      </c>
      <c r="D842" s="10" t="s">
        <v>52</v>
      </c>
      <c r="E842" s="95">
        <v>841</v>
      </c>
      <c r="F842" s="10" t="s">
        <v>4075</v>
      </c>
      <c r="G842" s="13" t="s">
        <v>4076</v>
      </c>
      <c r="H842" s="1">
        <v>330.87281000000002</v>
      </c>
      <c r="I842" s="11" t="s">
        <v>43</v>
      </c>
      <c r="J842" s="13"/>
      <c r="K842" s="10" t="s">
        <v>4077</v>
      </c>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0"/>
      <c r="AMB842" s="6"/>
      <c r="AMC842" s="6"/>
      <c r="AMD842" s="6"/>
      <c r="AME842" s="6"/>
      <c r="AMF842" s="6"/>
      <c r="AMG842" s="6"/>
      <c r="AMH842" s="6"/>
      <c r="AMI842" s="6"/>
      <c r="AMJ842" s="6"/>
    </row>
    <row r="843" spans="1:1024" s="16" customFormat="1" ht="38.25" x14ac:dyDescent="0.25">
      <c r="A843" s="11">
        <v>2</v>
      </c>
      <c r="B843" s="10" t="s">
        <v>38</v>
      </c>
      <c r="C843" s="10" t="s">
        <v>4078</v>
      </c>
      <c r="D843" s="10" t="s">
        <v>52</v>
      </c>
      <c r="E843" s="95">
        <v>842</v>
      </c>
      <c r="F843" s="10" t="s">
        <v>4079</v>
      </c>
      <c r="G843" s="13" t="s">
        <v>9596</v>
      </c>
      <c r="H843" s="1">
        <v>2993.5180664999998</v>
      </c>
      <c r="I843" s="11" t="s">
        <v>43</v>
      </c>
      <c r="J843" s="13" t="s">
        <v>4080</v>
      </c>
      <c r="K843" s="10" t="s">
        <v>4081</v>
      </c>
      <c r="L843" s="10">
        <v>21995</v>
      </c>
      <c r="M843" s="10" t="s">
        <v>4082</v>
      </c>
      <c r="N843" s="10"/>
      <c r="O843" s="10" t="s">
        <v>4083</v>
      </c>
      <c r="P843" s="10"/>
      <c r="Q843" s="10"/>
      <c r="R843" s="10"/>
      <c r="S843" s="10"/>
      <c r="T843" s="10"/>
      <c r="U843" s="10"/>
      <c r="V843" s="10"/>
      <c r="W843" s="10"/>
      <c r="X843" s="10"/>
      <c r="Y843" s="10"/>
      <c r="Z843" s="10"/>
      <c r="AA843" s="10"/>
      <c r="AB843" s="10"/>
      <c r="AC843" s="10"/>
      <c r="AD843" s="10"/>
      <c r="AE843" s="10"/>
      <c r="AF843" s="10"/>
      <c r="AG843" s="10"/>
      <c r="AH843" s="10"/>
      <c r="AI843" s="10"/>
      <c r="AJ843" s="10"/>
      <c r="AK843" s="10"/>
      <c r="AL843" s="10"/>
      <c r="AMB843" s="6"/>
      <c r="AMC843" s="6"/>
      <c r="AMD843" s="6"/>
      <c r="AME843" s="6"/>
      <c r="AMF843" s="6"/>
      <c r="AMG843" s="6"/>
      <c r="AMH843" s="6"/>
      <c r="AMI843" s="6"/>
      <c r="AMJ843" s="6"/>
    </row>
    <row r="844" spans="1:1024" s="16" customFormat="1" ht="38.25" x14ac:dyDescent="0.25">
      <c r="A844" s="11">
        <v>2</v>
      </c>
      <c r="B844" s="10" t="s">
        <v>38</v>
      </c>
      <c r="C844" s="10" t="s">
        <v>4084</v>
      </c>
      <c r="D844" s="10" t="s">
        <v>111</v>
      </c>
      <c r="E844" s="95">
        <v>843</v>
      </c>
      <c r="F844" s="10" t="s">
        <v>4085</v>
      </c>
      <c r="G844" s="13" t="s">
        <v>4086</v>
      </c>
      <c r="H844" s="1">
        <v>336.69821000000002</v>
      </c>
      <c r="I844" s="11" t="s">
        <v>43</v>
      </c>
      <c r="J844" s="13"/>
      <c r="K844" s="10" t="s">
        <v>4087</v>
      </c>
      <c r="L844" s="10">
        <v>649120</v>
      </c>
      <c r="M844" s="10" t="s">
        <v>4088</v>
      </c>
      <c r="N844" s="10">
        <v>2310149</v>
      </c>
      <c r="O844" s="10" t="s">
        <v>4089</v>
      </c>
      <c r="P844" s="10">
        <v>6525740</v>
      </c>
      <c r="Q844" s="10"/>
      <c r="R844" s="10"/>
      <c r="S844" s="10"/>
      <c r="T844" s="10"/>
      <c r="U844" s="10"/>
      <c r="V844" s="10"/>
      <c r="W844" s="10"/>
      <c r="X844" s="10"/>
      <c r="Y844" s="10"/>
      <c r="Z844" s="10"/>
      <c r="AA844" s="10"/>
      <c r="AB844" s="10"/>
      <c r="AC844" s="10"/>
      <c r="AD844" s="10"/>
      <c r="AE844" s="10"/>
      <c r="AF844" s="10"/>
      <c r="AG844" s="10"/>
      <c r="AH844" s="10"/>
      <c r="AI844" s="10"/>
      <c r="AJ844" s="10"/>
      <c r="AK844" s="10"/>
      <c r="AL844" s="10"/>
      <c r="AMB844" s="6"/>
      <c r="AMC844" s="6"/>
      <c r="AMD844" s="6"/>
      <c r="AME844" s="6"/>
      <c r="AMF844" s="6"/>
      <c r="AMG844" s="6"/>
      <c r="AMH844" s="6"/>
      <c r="AMI844" s="6"/>
      <c r="AMJ844" s="6"/>
    </row>
    <row r="845" spans="1:1024" s="16" customFormat="1" ht="25.5" x14ac:dyDescent="0.25">
      <c r="A845" s="11">
        <v>2</v>
      </c>
      <c r="B845" s="10" t="s">
        <v>38</v>
      </c>
      <c r="C845" s="10" t="s">
        <v>3017</v>
      </c>
      <c r="D845" s="10" t="s">
        <v>352</v>
      </c>
      <c r="E845" s="95">
        <v>844</v>
      </c>
      <c r="F845" s="10" t="s">
        <v>4090</v>
      </c>
      <c r="G845" s="13" t="s">
        <v>4091</v>
      </c>
      <c r="H845" s="1">
        <v>48.469499999999996</v>
      </c>
      <c r="I845" s="11" t="s">
        <v>43</v>
      </c>
      <c r="J845" s="13"/>
      <c r="K845" s="10" t="s">
        <v>4090</v>
      </c>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c r="AL845" s="10"/>
      <c r="AMB845" s="6"/>
      <c r="AMC845" s="6"/>
      <c r="AMD845" s="6"/>
      <c r="AME845" s="6"/>
      <c r="AMF845" s="6"/>
      <c r="AMG845" s="6"/>
      <c r="AMH845" s="6"/>
      <c r="AMI845" s="6"/>
      <c r="AMJ845" s="6"/>
    </row>
    <row r="846" spans="1:1024" s="16" customFormat="1" ht="25.5" x14ac:dyDescent="0.25">
      <c r="A846" s="11">
        <v>2</v>
      </c>
      <c r="B846" s="10" t="s">
        <v>38</v>
      </c>
      <c r="C846" s="10" t="s">
        <v>2283</v>
      </c>
      <c r="D846" s="10" t="s">
        <v>40</v>
      </c>
      <c r="E846" s="95">
        <v>845</v>
      </c>
      <c r="F846" s="10" t="s">
        <v>4092</v>
      </c>
      <c r="G846" s="13" t="s">
        <v>4093</v>
      </c>
      <c r="H846" s="1">
        <v>48.624086699999999</v>
      </c>
      <c r="I846" s="11" t="s">
        <v>43</v>
      </c>
      <c r="J846" s="13"/>
      <c r="K846" s="10" t="s">
        <v>4094</v>
      </c>
      <c r="L846" s="10"/>
      <c r="M846" s="10"/>
      <c r="N846" s="5"/>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c r="AL846" s="10"/>
      <c r="AMB846" s="6"/>
      <c r="AMC846" s="6"/>
      <c r="AMD846" s="6"/>
      <c r="AME846" s="6"/>
      <c r="AMF846" s="6"/>
      <c r="AMG846" s="6"/>
      <c r="AMH846" s="6"/>
      <c r="AMI846" s="6"/>
      <c r="AMJ846" s="6"/>
    </row>
    <row r="847" spans="1:1024" s="16" customFormat="1" ht="25.5" x14ac:dyDescent="0.25">
      <c r="A847" s="11">
        <v>2</v>
      </c>
      <c r="B847" s="10" t="s">
        <v>38</v>
      </c>
      <c r="C847" s="10" t="s">
        <v>2187</v>
      </c>
      <c r="D847" s="10" t="s">
        <v>718</v>
      </c>
      <c r="E847" s="95">
        <v>846</v>
      </c>
      <c r="F847" s="10" t="s">
        <v>4095</v>
      </c>
      <c r="G847" s="13" t="s">
        <v>4096</v>
      </c>
      <c r="H847" s="1">
        <v>892.72</v>
      </c>
      <c r="I847" s="11" t="s">
        <v>43</v>
      </c>
      <c r="J847" s="13"/>
      <c r="K847" s="10" t="s">
        <v>4097</v>
      </c>
      <c r="L847" s="10" t="s">
        <v>4098</v>
      </c>
      <c r="M847" s="10" t="s">
        <v>4099</v>
      </c>
      <c r="N847" s="10" t="s">
        <v>4100</v>
      </c>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c r="AL847" s="10"/>
      <c r="AMB847" s="6"/>
      <c r="AMC847" s="6"/>
      <c r="AMD847" s="6"/>
      <c r="AME847" s="6"/>
      <c r="AMF847" s="6"/>
      <c r="AMG847" s="6"/>
      <c r="AMH847" s="6"/>
      <c r="AMI847" s="6"/>
      <c r="AMJ847" s="6"/>
    </row>
    <row r="848" spans="1:1024" s="16" customFormat="1" ht="38.25" x14ac:dyDescent="0.25">
      <c r="A848" s="11">
        <v>2</v>
      </c>
      <c r="B848" s="10" t="s">
        <v>38</v>
      </c>
      <c r="C848" s="10" t="s">
        <v>4101</v>
      </c>
      <c r="D848" s="10" t="s">
        <v>718</v>
      </c>
      <c r="E848" s="95">
        <v>847</v>
      </c>
      <c r="F848" s="10" t="s">
        <v>4102</v>
      </c>
      <c r="G848" s="13" t="s">
        <v>4103</v>
      </c>
      <c r="H848" s="1">
        <v>26617.35</v>
      </c>
      <c r="I848" s="11" t="s">
        <v>43</v>
      </c>
      <c r="J848" s="13" t="s">
        <v>4104</v>
      </c>
      <c r="K848" s="10" t="s">
        <v>4097</v>
      </c>
      <c r="L848" s="10" t="s">
        <v>4098</v>
      </c>
      <c r="M848" s="10" t="s">
        <v>4099</v>
      </c>
      <c r="N848" s="10" t="s">
        <v>4100</v>
      </c>
      <c r="O848" s="10" t="s">
        <v>4105</v>
      </c>
      <c r="P848" s="10" t="s">
        <v>4106</v>
      </c>
      <c r="Q848" s="10"/>
      <c r="R848" s="10"/>
      <c r="S848" s="10"/>
      <c r="T848" s="10"/>
      <c r="U848" s="10"/>
      <c r="V848" s="10"/>
      <c r="W848" s="10"/>
      <c r="X848" s="10"/>
      <c r="Y848" s="10"/>
      <c r="Z848" s="10"/>
      <c r="AA848" s="10"/>
      <c r="AB848" s="10"/>
      <c r="AC848" s="10"/>
      <c r="AD848" s="10"/>
      <c r="AE848" s="10"/>
      <c r="AF848" s="10"/>
      <c r="AG848" s="10"/>
      <c r="AH848" s="10"/>
      <c r="AI848" s="10"/>
      <c r="AJ848" s="10"/>
      <c r="AK848" s="10"/>
      <c r="AL848" s="10"/>
      <c r="AMB848" s="6"/>
      <c r="AMC848" s="6"/>
      <c r="AMD848" s="6"/>
      <c r="AME848" s="6"/>
      <c r="AMF848" s="6"/>
      <c r="AMG848" s="6"/>
      <c r="AMH848" s="6"/>
      <c r="AMI848" s="6"/>
      <c r="AMJ848" s="6"/>
    </row>
    <row r="849" spans="1:1024" s="16" customFormat="1" ht="25.5" x14ac:dyDescent="0.25">
      <c r="A849" s="11">
        <v>2</v>
      </c>
      <c r="B849" s="10" t="s">
        <v>38</v>
      </c>
      <c r="C849" s="10" t="s">
        <v>235</v>
      </c>
      <c r="D849" s="10" t="s">
        <v>40</v>
      </c>
      <c r="E849" s="95">
        <v>848</v>
      </c>
      <c r="F849" s="10" t="s">
        <v>4107</v>
      </c>
      <c r="G849" s="13" t="s">
        <v>4108</v>
      </c>
      <c r="H849" s="1">
        <v>34.784068399999995</v>
      </c>
      <c r="I849" s="11" t="s">
        <v>43</v>
      </c>
      <c r="J849" s="13"/>
      <c r="K849" s="10" t="s">
        <v>4109</v>
      </c>
      <c r="L849" s="10">
        <v>0</v>
      </c>
      <c r="M849" s="10"/>
      <c r="N849" s="5"/>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c r="AL849" s="10"/>
      <c r="AMB849" s="6"/>
      <c r="AMC849" s="6"/>
      <c r="AMD849" s="6"/>
      <c r="AME849" s="6"/>
      <c r="AMF849" s="6"/>
      <c r="AMG849" s="6"/>
      <c r="AMH849" s="6"/>
      <c r="AMI849" s="6"/>
      <c r="AMJ849" s="6"/>
    </row>
    <row r="850" spans="1:1024" s="16" customFormat="1" ht="38.25" x14ac:dyDescent="0.25">
      <c r="A850" s="11">
        <v>2</v>
      </c>
      <c r="B850" s="10" t="s">
        <v>38</v>
      </c>
      <c r="C850" s="10" t="s">
        <v>4110</v>
      </c>
      <c r="D850" s="5" t="s">
        <v>758</v>
      </c>
      <c r="E850" s="95">
        <v>849</v>
      </c>
      <c r="F850" s="5" t="s">
        <v>4111</v>
      </c>
      <c r="G850" s="16" t="s">
        <v>4112</v>
      </c>
      <c r="H850" s="1">
        <v>44.540709999999997</v>
      </c>
      <c r="I850" s="11" t="s">
        <v>43</v>
      </c>
      <c r="K850" s="5" t="s">
        <v>4113</v>
      </c>
      <c r="L850" s="34"/>
      <c r="M850" s="5"/>
      <c r="N850" s="34"/>
      <c r="O850" s="5"/>
      <c r="P850" s="34"/>
      <c r="Q850" s="5"/>
      <c r="R850" s="14"/>
      <c r="S850" s="5"/>
      <c r="T850" s="14"/>
      <c r="U850" s="5"/>
      <c r="V850" s="15"/>
      <c r="W850" s="5"/>
      <c r="X850" s="15"/>
      <c r="Y850" s="5"/>
      <c r="Z850" s="5"/>
      <c r="AA850" s="5"/>
      <c r="AB850" s="5"/>
      <c r="AC850" s="5"/>
      <c r="AD850" s="5"/>
      <c r="AE850" s="5"/>
      <c r="AF850" s="5"/>
      <c r="AG850" s="5"/>
      <c r="AH850" s="5"/>
      <c r="AI850" s="5"/>
      <c r="AJ850" s="5"/>
      <c r="AK850" s="5"/>
      <c r="AL850" s="5"/>
      <c r="AMB850" s="6"/>
      <c r="AMC850" s="6"/>
      <c r="AMD850" s="6"/>
      <c r="AME850" s="6"/>
      <c r="AMF850" s="6"/>
      <c r="AMG850" s="6"/>
      <c r="AMH850" s="6"/>
      <c r="AMI850" s="6"/>
      <c r="AMJ850" s="6"/>
    </row>
    <row r="851" spans="1:1024" s="16" customFormat="1" ht="51" x14ac:dyDescent="0.25">
      <c r="A851" s="11">
        <v>2</v>
      </c>
      <c r="B851" s="10" t="s">
        <v>38</v>
      </c>
      <c r="C851" s="10" t="s">
        <v>563</v>
      </c>
      <c r="D851" s="10" t="s">
        <v>40</v>
      </c>
      <c r="E851" s="95">
        <v>850</v>
      </c>
      <c r="F851" s="10" t="s">
        <v>4114</v>
      </c>
      <c r="G851" s="13" t="s">
        <v>4115</v>
      </c>
      <c r="H851" s="1">
        <v>154.31407999999999</v>
      </c>
      <c r="I851" s="11" t="s">
        <v>43</v>
      </c>
      <c r="J851" s="13"/>
      <c r="K851" s="10" t="s">
        <v>4116</v>
      </c>
      <c r="L851" s="10"/>
      <c r="M851" s="10" t="s">
        <v>4117</v>
      </c>
      <c r="N851" s="10"/>
      <c r="O851" s="10" t="s">
        <v>4118</v>
      </c>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c r="AMB851" s="6"/>
      <c r="AMC851" s="6"/>
      <c r="AMD851" s="6"/>
      <c r="AME851" s="6"/>
      <c r="AMF851" s="6"/>
      <c r="AMG851" s="6"/>
      <c r="AMH851" s="6"/>
      <c r="AMI851" s="6"/>
      <c r="AMJ851" s="6"/>
    </row>
    <row r="852" spans="1:1024" s="16" customFormat="1" ht="25.5" x14ac:dyDescent="0.25">
      <c r="A852" s="11">
        <v>2</v>
      </c>
      <c r="B852" s="10" t="s">
        <v>38</v>
      </c>
      <c r="C852" s="10" t="s">
        <v>2987</v>
      </c>
      <c r="D852" s="5" t="s">
        <v>46</v>
      </c>
      <c r="E852" s="95">
        <v>851</v>
      </c>
      <c r="F852" s="5" t="s">
        <v>4119</v>
      </c>
      <c r="G852" s="16" t="s">
        <v>4120</v>
      </c>
      <c r="H852" s="1">
        <v>51.002482400000005</v>
      </c>
      <c r="I852" s="11" t="s">
        <v>43</v>
      </c>
      <c r="K852" s="5" t="s">
        <v>4121</v>
      </c>
      <c r="L852" s="34"/>
      <c r="M852" s="5"/>
      <c r="N852" s="34"/>
      <c r="O852" s="5"/>
      <c r="P852" s="34"/>
      <c r="Q852" s="5"/>
      <c r="R852" s="14"/>
      <c r="S852" s="5"/>
      <c r="T852" s="14"/>
      <c r="U852" s="5"/>
      <c r="V852" s="15"/>
      <c r="W852" s="5"/>
      <c r="X852" s="15"/>
      <c r="Y852" s="5"/>
      <c r="Z852" s="14"/>
      <c r="AA852" s="5"/>
      <c r="AB852" s="15"/>
      <c r="AC852" s="5"/>
      <c r="AD852" s="15"/>
      <c r="AE852" s="5"/>
      <c r="AF852" s="15"/>
      <c r="AG852" s="5"/>
      <c r="AH852" s="15"/>
      <c r="AI852" s="5"/>
      <c r="AJ852" s="15"/>
      <c r="AK852" s="5"/>
      <c r="AL852" s="15"/>
      <c r="AMB852" s="6"/>
      <c r="AMC852" s="6"/>
      <c r="AMD852" s="6"/>
      <c r="AME852" s="6"/>
      <c r="AMF852" s="6"/>
      <c r="AMG852" s="6"/>
      <c r="AMH852" s="6"/>
      <c r="AMI852" s="6"/>
      <c r="AMJ852" s="6"/>
    </row>
    <row r="853" spans="1:1024" s="16" customFormat="1" ht="25.5" x14ac:dyDescent="0.25">
      <c r="A853" s="11">
        <v>2</v>
      </c>
      <c r="B853" s="10" t="s">
        <v>38</v>
      </c>
      <c r="C853" s="10" t="s">
        <v>257</v>
      </c>
      <c r="D853" s="10" t="s">
        <v>117</v>
      </c>
      <c r="E853" s="95">
        <v>852</v>
      </c>
      <c r="F853" s="10" t="s">
        <v>4122</v>
      </c>
      <c r="G853" s="13" t="s">
        <v>4123</v>
      </c>
      <c r="H853" s="1">
        <v>832.93</v>
      </c>
      <c r="I853" s="11" t="s">
        <v>43</v>
      </c>
      <c r="J853" s="13"/>
      <c r="K853" s="10" t="s">
        <v>4124</v>
      </c>
      <c r="L853" s="10"/>
      <c r="M853" s="10" t="s">
        <v>4125</v>
      </c>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c r="AL853" s="10"/>
      <c r="AMB853" s="6"/>
      <c r="AMC853" s="6"/>
      <c r="AMD853" s="6"/>
      <c r="AME853" s="6"/>
      <c r="AMF853" s="6"/>
      <c r="AMG853" s="6"/>
      <c r="AMH853" s="6"/>
      <c r="AMI853" s="6"/>
      <c r="AMJ853" s="6"/>
    </row>
    <row r="854" spans="1:1024" s="16" customFormat="1" ht="25.5" x14ac:dyDescent="0.25">
      <c r="A854" s="11">
        <v>2</v>
      </c>
      <c r="B854" s="10" t="s">
        <v>38</v>
      </c>
      <c r="C854" s="10" t="s">
        <v>69</v>
      </c>
      <c r="D854" s="10" t="s">
        <v>52</v>
      </c>
      <c r="E854" s="95">
        <v>853</v>
      </c>
      <c r="F854" s="10" t="s">
        <v>4126</v>
      </c>
      <c r="G854" s="13" t="s">
        <v>4127</v>
      </c>
      <c r="H854" s="1">
        <v>327.08496000000002</v>
      </c>
      <c r="I854" s="11" t="s">
        <v>43</v>
      </c>
      <c r="J854" s="13"/>
      <c r="K854" s="10" t="s">
        <v>4128</v>
      </c>
      <c r="L854" s="10">
        <v>3317361</v>
      </c>
      <c r="M854" s="10" t="s">
        <v>4129</v>
      </c>
      <c r="N854" s="10">
        <v>5107478</v>
      </c>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c r="AMB854" s="6"/>
      <c r="AMC854" s="6"/>
      <c r="AMD854" s="6"/>
      <c r="AME854" s="6"/>
      <c r="AMF854" s="6"/>
      <c r="AMG854" s="6"/>
      <c r="AMH854" s="6"/>
      <c r="AMI854" s="6"/>
      <c r="AMJ854" s="6"/>
    </row>
    <row r="855" spans="1:1024" s="16" customFormat="1" ht="38.25" x14ac:dyDescent="0.25">
      <c r="A855" s="11">
        <v>2</v>
      </c>
      <c r="B855" s="10" t="s">
        <v>38</v>
      </c>
      <c r="C855" s="10" t="s">
        <v>1944</v>
      </c>
      <c r="D855" s="10" t="s">
        <v>266</v>
      </c>
      <c r="E855" s="95">
        <v>854</v>
      </c>
      <c r="F855" s="10" t="s">
        <v>4130</v>
      </c>
      <c r="G855" s="13" t="s">
        <v>4131</v>
      </c>
      <c r="H855" s="1">
        <v>3799.1504866000005</v>
      </c>
      <c r="I855" s="11" t="s">
        <v>43</v>
      </c>
      <c r="J855" s="13" t="s">
        <v>4132</v>
      </c>
      <c r="K855" s="10" t="s">
        <v>4133</v>
      </c>
      <c r="L855" s="12" t="s">
        <v>4134</v>
      </c>
      <c r="M855" s="10" t="s">
        <v>4135</v>
      </c>
      <c r="N855" s="12" t="s">
        <v>4134</v>
      </c>
      <c r="O855" s="10" t="s">
        <v>4136</v>
      </c>
      <c r="P855" s="10"/>
      <c r="Q855" s="10"/>
      <c r="R855" s="10"/>
      <c r="S855" s="10"/>
      <c r="T855" s="10"/>
      <c r="U855" s="10"/>
      <c r="V855" s="10"/>
      <c r="W855" s="10"/>
      <c r="X855" s="10"/>
      <c r="Y855" s="10"/>
      <c r="Z855" s="10"/>
      <c r="AA855" s="10"/>
      <c r="AB855" s="10"/>
      <c r="AC855" s="10"/>
      <c r="AD855" s="10"/>
      <c r="AE855" s="10"/>
      <c r="AF855" s="10"/>
      <c r="AG855" s="10"/>
      <c r="AH855" s="10"/>
      <c r="AI855" s="10"/>
      <c r="AJ855" s="10"/>
      <c r="AK855" s="10"/>
      <c r="AL855" s="10"/>
      <c r="AMB855" s="6"/>
      <c r="AMC855" s="6"/>
      <c r="AMD855" s="6"/>
      <c r="AME855" s="6"/>
      <c r="AMF855" s="6"/>
      <c r="AMG855" s="6"/>
      <c r="AMH855" s="6"/>
      <c r="AMI855" s="6"/>
      <c r="AMJ855" s="6"/>
    </row>
    <row r="856" spans="1:1024" s="16" customFormat="1" ht="89.25" x14ac:dyDescent="0.25">
      <c r="A856" s="11">
        <v>2</v>
      </c>
      <c r="B856" s="10" t="s">
        <v>38</v>
      </c>
      <c r="C856" s="10" t="s">
        <v>4137</v>
      </c>
      <c r="D856" s="5" t="s">
        <v>448</v>
      </c>
      <c r="E856" s="95">
        <v>855</v>
      </c>
      <c r="F856" s="10" t="s">
        <v>4138</v>
      </c>
      <c r="G856" s="5" t="s">
        <v>4139</v>
      </c>
      <c r="H856" s="1">
        <v>25.788112000000002</v>
      </c>
      <c r="I856" s="11" t="s">
        <v>43</v>
      </c>
      <c r="K856" s="5" t="s">
        <v>4140</v>
      </c>
      <c r="L856" s="34"/>
      <c r="M856" s="5"/>
      <c r="N856" s="34"/>
      <c r="O856" s="5"/>
      <c r="P856" s="34"/>
      <c r="Q856" s="5"/>
      <c r="R856" s="11"/>
      <c r="S856" s="5"/>
      <c r="T856" s="11"/>
      <c r="U856" s="5"/>
      <c r="V856" s="11"/>
      <c r="W856" s="5"/>
      <c r="X856" s="11"/>
      <c r="Y856" s="5"/>
      <c r="Z856" s="11"/>
      <c r="AA856" s="5"/>
      <c r="AB856" s="5"/>
      <c r="AC856" s="5"/>
      <c r="AD856" s="5"/>
      <c r="AE856" s="5"/>
      <c r="AF856" s="5"/>
      <c r="AG856" s="5"/>
      <c r="AH856" s="5"/>
      <c r="AI856" s="5"/>
      <c r="AJ856" s="5"/>
      <c r="AK856" s="5"/>
      <c r="AL856" s="5"/>
      <c r="AMB856" s="6"/>
      <c r="AMC856" s="6"/>
      <c r="AMD856" s="6"/>
      <c r="AME856" s="6"/>
      <c r="AMF856" s="6"/>
      <c r="AMG856" s="6"/>
      <c r="AMH856" s="6"/>
      <c r="AMI856" s="6"/>
      <c r="AMJ856" s="6"/>
    </row>
    <row r="857" spans="1:1024" s="16" customFormat="1" ht="51" x14ac:dyDescent="0.25">
      <c r="A857" s="11">
        <v>2</v>
      </c>
      <c r="B857" s="10" t="s">
        <v>38</v>
      </c>
      <c r="C857" s="10" t="s">
        <v>195</v>
      </c>
      <c r="D857" s="10" t="s">
        <v>9148</v>
      </c>
      <c r="E857" s="95">
        <v>856</v>
      </c>
      <c r="F857" s="10" t="s">
        <v>4141</v>
      </c>
      <c r="G857" s="13" t="s">
        <v>4142</v>
      </c>
      <c r="H857" s="1">
        <v>2629.0696350990002</v>
      </c>
      <c r="I857" s="11" t="s">
        <v>43</v>
      </c>
      <c r="J857" s="13" t="s">
        <v>4143</v>
      </c>
      <c r="K857" s="10" t="s">
        <v>439</v>
      </c>
      <c r="L857" s="10"/>
      <c r="M857" s="10" t="s">
        <v>440</v>
      </c>
      <c r="N857" s="10"/>
      <c r="O857" s="5" t="s">
        <v>4144</v>
      </c>
      <c r="P857" s="10"/>
      <c r="Q857" s="10"/>
      <c r="R857" s="10"/>
      <c r="S857" s="10"/>
      <c r="T857" s="10"/>
      <c r="U857" s="10"/>
      <c r="V857" s="10"/>
      <c r="W857" s="10"/>
      <c r="X857" s="10"/>
      <c r="Y857" s="10"/>
      <c r="Z857" s="10"/>
      <c r="AA857" s="10"/>
      <c r="AB857" s="10"/>
      <c r="AC857" s="10"/>
      <c r="AD857" s="10"/>
      <c r="AE857" s="10"/>
      <c r="AF857" s="10"/>
      <c r="AG857" s="10"/>
      <c r="AH857" s="10"/>
      <c r="AI857" s="10"/>
      <c r="AJ857" s="10"/>
      <c r="AK857" s="10"/>
      <c r="AL857" s="10"/>
      <c r="AMB857" s="6"/>
      <c r="AMC857" s="6"/>
      <c r="AMD857" s="6"/>
      <c r="AME857" s="6"/>
      <c r="AMF857" s="6"/>
      <c r="AMG857" s="6"/>
      <c r="AMH857" s="6"/>
      <c r="AMI857" s="6"/>
      <c r="AMJ857" s="6"/>
    </row>
    <row r="858" spans="1:1024" s="16" customFormat="1" ht="38.25" x14ac:dyDescent="0.25">
      <c r="A858" s="11">
        <v>2</v>
      </c>
      <c r="B858" s="10" t="s">
        <v>38</v>
      </c>
      <c r="C858" s="10" t="s">
        <v>1330</v>
      </c>
      <c r="D858" s="10" t="s">
        <v>52</v>
      </c>
      <c r="E858" s="95">
        <v>857</v>
      </c>
      <c r="F858" s="10" t="s">
        <v>4145</v>
      </c>
      <c r="G858" s="13" t="s">
        <v>1332</v>
      </c>
      <c r="H858" s="1">
        <v>50.160546799999999</v>
      </c>
      <c r="I858" s="11" t="s">
        <v>43</v>
      </c>
      <c r="J858" s="13"/>
      <c r="K858" s="10" t="s">
        <v>1335</v>
      </c>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0"/>
      <c r="AMB858" s="6"/>
      <c r="AMC858" s="6"/>
      <c r="AMD858" s="6"/>
      <c r="AME858" s="6"/>
      <c r="AMF858" s="6"/>
      <c r="AMG858" s="6"/>
      <c r="AMH858" s="6"/>
      <c r="AMI858" s="6"/>
      <c r="AMJ858" s="6"/>
    </row>
    <row r="859" spans="1:1024" s="16" customFormat="1" ht="38.25" x14ac:dyDescent="0.25">
      <c r="A859" s="11">
        <v>2</v>
      </c>
      <c r="B859" s="10" t="s">
        <v>38</v>
      </c>
      <c r="C859" s="10" t="s">
        <v>2832</v>
      </c>
      <c r="D859" s="10" t="s">
        <v>117</v>
      </c>
      <c r="E859" s="95">
        <v>858</v>
      </c>
      <c r="F859" s="10" t="s">
        <v>4146</v>
      </c>
      <c r="G859" s="13" t="s">
        <v>3634</v>
      </c>
      <c r="H859" s="1">
        <v>433.80450000000002</v>
      </c>
      <c r="I859" s="11" t="s">
        <v>43</v>
      </c>
      <c r="J859" s="13"/>
      <c r="K859" s="10" t="s">
        <v>4147</v>
      </c>
      <c r="L859" s="10">
        <v>5180170</v>
      </c>
      <c r="M859" s="10" t="s">
        <v>4148</v>
      </c>
      <c r="N859" s="10">
        <v>6787824</v>
      </c>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c r="AMB859" s="6"/>
      <c r="AMC859" s="6"/>
      <c r="AMD859" s="6"/>
      <c r="AME859" s="6"/>
      <c r="AMF859" s="6"/>
      <c r="AMG859" s="6"/>
      <c r="AMH859" s="6"/>
      <c r="AMI859" s="6"/>
      <c r="AMJ859" s="6"/>
    </row>
    <row r="860" spans="1:1024" s="16" customFormat="1" ht="25.5" x14ac:dyDescent="0.25">
      <c r="A860" s="11">
        <v>2</v>
      </c>
      <c r="B860" s="10" t="s">
        <v>38</v>
      </c>
      <c r="C860" s="10" t="s">
        <v>4149</v>
      </c>
      <c r="D860" s="10" t="s">
        <v>40</v>
      </c>
      <c r="E860" s="95">
        <v>859</v>
      </c>
      <c r="F860" s="10" t="s">
        <v>4150</v>
      </c>
      <c r="G860" s="13" t="s">
        <v>4151</v>
      </c>
      <c r="H860" s="1">
        <v>64.320290499999999</v>
      </c>
      <c r="I860" s="11" t="s">
        <v>43</v>
      </c>
      <c r="J860" s="13"/>
      <c r="K860" s="10" t="s">
        <v>4152</v>
      </c>
      <c r="L860" s="10"/>
      <c r="M860" s="10"/>
      <c r="N860" s="5"/>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c r="AMB860" s="6"/>
      <c r="AMC860" s="6"/>
      <c r="AMD860" s="6"/>
      <c r="AME860" s="6"/>
      <c r="AMF860" s="6"/>
      <c r="AMG860" s="6"/>
      <c r="AMH860" s="6"/>
      <c r="AMI860" s="6"/>
      <c r="AMJ860" s="6"/>
    </row>
    <row r="861" spans="1:1024" s="16" customFormat="1" ht="25.5" x14ac:dyDescent="0.25">
      <c r="A861" s="11">
        <v>2</v>
      </c>
      <c r="B861" s="10" t="s">
        <v>38</v>
      </c>
      <c r="C861" s="10" t="s">
        <v>265</v>
      </c>
      <c r="D861" s="10" t="s">
        <v>266</v>
      </c>
      <c r="E861" s="95">
        <v>860</v>
      </c>
      <c r="F861" s="10" t="s">
        <v>4153</v>
      </c>
      <c r="G861" s="13" t="s">
        <v>4154</v>
      </c>
      <c r="H861" s="1">
        <v>45.496560000000002</v>
      </c>
      <c r="I861" s="11" t="s">
        <v>43</v>
      </c>
      <c r="J861" s="13"/>
      <c r="K861" s="10" t="s">
        <v>4155</v>
      </c>
      <c r="L861" s="10"/>
      <c r="M861" s="10"/>
      <c r="N861" s="5"/>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c r="AMB861" s="6"/>
      <c r="AMC861" s="6"/>
      <c r="AMD861" s="6"/>
      <c r="AME861" s="6"/>
      <c r="AMF861" s="6"/>
      <c r="AMG861" s="6"/>
      <c r="AMH861" s="6"/>
      <c r="AMI861" s="6"/>
      <c r="AMJ861" s="6"/>
    </row>
    <row r="862" spans="1:1024" s="16" customFormat="1" ht="38.25" x14ac:dyDescent="0.25">
      <c r="A862" s="11">
        <v>2</v>
      </c>
      <c r="B862" s="10" t="s">
        <v>38</v>
      </c>
      <c r="C862" s="10" t="s">
        <v>893</v>
      </c>
      <c r="D862" s="5" t="s">
        <v>117</v>
      </c>
      <c r="E862" s="95">
        <v>861</v>
      </c>
      <c r="F862" s="5" t="s">
        <v>4156</v>
      </c>
      <c r="G862" s="16" t="s">
        <v>4157</v>
      </c>
      <c r="H862" s="49">
        <v>3373.75</v>
      </c>
      <c r="I862" s="11" t="s">
        <v>43</v>
      </c>
      <c r="K862" s="5" t="s">
        <v>4158</v>
      </c>
      <c r="L862" s="34"/>
      <c r="M862" s="5" t="s">
        <v>4159</v>
      </c>
      <c r="N862" s="34"/>
      <c r="O862" s="5"/>
      <c r="P862" s="34"/>
      <c r="Q862" s="5"/>
      <c r="R862" s="11"/>
      <c r="S862" s="5"/>
      <c r="T862" s="11"/>
      <c r="U862" s="5"/>
      <c r="V862" s="11"/>
      <c r="W862" s="5"/>
      <c r="X862" s="11"/>
      <c r="Y862" s="5"/>
      <c r="Z862" s="11"/>
      <c r="AA862" s="5"/>
      <c r="AB862" s="5"/>
      <c r="AC862" s="5"/>
      <c r="AD862" s="5"/>
      <c r="AE862" s="5"/>
      <c r="AF862" s="5"/>
      <c r="AG862" s="5"/>
      <c r="AH862" s="5"/>
      <c r="AI862" s="5"/>
      <c r="AJ862" s="5"/>
      <c r="AK862" s="5"/>
      <c r="AL862" s="5"/>
      <c r="AMB862" s="6"/>
      <c r="AMC862" s="6"/>
      <c r="AMD862" s="6"/>
      <c r="AME862" s="6"/>
      <c r="AMF862" s="6"/>
      <c r="AMG862" s="6"/>
      <c r="AMH862" s="6"/>
      <c r="AMI862" s="6"/>
      <c r="AMJ862" s="6"/>
    </row>
    <row r="863" spans="1:1024" s="16" customFormat="1" ht="51" x14ac:dyDescent="0.25">
      <c r="A863" s="11">
        <v>2</v>
      </c>
      <c r="B863" s="10" t="s">
        <v>38</v>
      </c>
      <c r="C863" s="10" t="s">
        <v>257</v>
      </c>
      <c r="D863" s="10" t="s">
        <v>117</v>
      </c>
      <c r="E863" s="95">
        <v>862</v>
      </c>
      <c r="F863" s="10" t="s">
        <v>4160</v>
      </c>
      <c r="G863" s="13" t="s">
        <v>4161</v>
      </c>
      <c r="H863" s="1">
        <v>1355.152066999</v>
      </c>
      <c r="I863" s="11" t="s">
        <v>43</v>
      </c>
      <c r="J863" s="13"/>
      <c r="K863" s="10" t="s">
        <v>601</v>
      </c>
      <c r="L863" s="10">
        <v>559572</v>
      </c>
      <c r="M863" s="10" t="s">
        <v>602</v>
      </c>
      <c r="N863" s="10"/>
      <c r="O863" s="10" t="s">
        <v>603</v>
      </c>
      <c r="P863" s="10">
        <v>1653734</v>
      </c>
      <c r="Q863" s="10" t="s">
        <v>604</v>
      </c>
      <c r="R863" s="10">
        <v>2236712</v>
      </c>
      <c r="S863" s="10" t="s">
        <v>605</v>
      </c>
      <c r="T863" s="10"/>
      <c r="U863" s="10"/>
      <c r="V863" s="10"/>
      <c r="W863" s="10"/>
      <c r="X863" s="10"/>
      <c r="Y863" s="10"/>
      <c r="Z863" s="10"/>
      <c r="AA863" s="10"/>
      <c r="AB863" s="10"/>
      <c r="AC863" s="10"/>
      <c r="AD863" s="10"/>
      <c r="AE863" s="10"/>
      <c r="AF863" s="10"/>
      <c r="AG863" s="10"/>
      <c r="AH863" s="10"/>
      <c r="AI863" s="10"/>
      <c r="AJ863" s="10"/>
      <c r="AK863" s="10"/>
      <c r="AL863" s="10"/>
      <c r="AMB863" s="6"/>
      <c r="AMC863" s="6"/>
      <c r="AMD863" s="6"/>
      <c r="AME863" s="6"/>
      <c r="AMF863" s="6"/>
      <c r="AMG863" s="6"/>
      <c r="AMH863" s="6"/>
      <c r="AMI863" s="6"/>
      <c r="AMJ863" s="6"/>
    </row>
    <row r="864" spans="1:1024" s="16" customFormat="1" ht="25.5" x14ac:dyDescent="0.25">
      <c r="A864" s="11">
        <v>2</v>
      </c>
      <c r="B864" s="10" t="s">
        <v>38</v>
      </c>
      <c r="C864" s="10" t="s">
        <v>1301</v>
      </c>
      <c r="D864" s="10" t="s">
        <v>111</v>
      </c>
      <c r="E864" s="95">
        <v>863</v>
      </c>
      <c r="F864" s="10" t="s">
        <v>4162</v>
      </c>
      <c r="G864" s="13" t="s">
        <v>4163</v>
      </c>
      <c r="H864" s="1">
        <v>160.31075999999999</v>
      </c>
      <c r="I864" s="11" t="s">
        <v>43</v>
      </c>
      <c r="J864" s="13"/>
      <c r="K864" s="10" t="s">
        <v>4164</v>
      </c>
      <c r="L864" s="10"/>
      <c r="M864" s="10" t="s">
        <v>4165</v>
      </c>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c r="AL864" s="10"/>
      <c r="AMB864" s="6"/>
      <c r="AMC864" s="6"/>
      <c r="AMD864" s="6"/>
      <c r="AME864" s="6"/>
      <c r="AMF864" s="6"/>
      <c r="AMG864" s="6"/>
      <c r="AMH864" s="6"/>
      <c r="AMI864" s="6"/>
      <c r="AMJ864" s="6"/>
    </row>
    <row r="865" spans="1:1024" s="16" customFormat="1" ht="25.5" x14ac:dyDescent="0.25">
      <c r="A865" s="11">
        <v>2</v>
      </c>
      <c r="B865" s="10" t="s">
        <v>38</v>
      </c>
      <c r="C865" s="10" t="s">
        <v>257</v>
      </c>
      <c r="D865" s="10" t="s">
        <v>117</v>
      </c>
      <c r="E865" s="95">
        <v>864</v>
      </c>
      <c r="F865" s="10" t="s">
        <v>4166</v>
      </c>
      <c r="G865" s="13" t="s">
        <v>4167</v>
      </c>
      <c r="H865" s="1">
        <v>358.24158</v>
      </c>
      <c r="I865" s="11" t="s">
        <v>43</v>
      </c>
      <c r="J865" s="13"/>
      <c r="K865" s="10" t="s">
        <v>4168</v>
      </c>
      <c r="L865" s="10"/>
      <c r="M865" s="10" t="s">
        <v>4169</v>
      </c>
      <c r="N865" s="10"/>
      <c r="O865" s="10" t="s">
        <v>4170</v>
      </c>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c r="AMB865" s="6"/>
      <c r="AMC865" s="6"/>
      <c r="AMD865" s="6"/>
      <c r="AME865" s="6"/>
      <c r="AMF865" s="6"/>
      <c r="AMG865" s="6"/>
      <c r="AMH865" s="6"/>
      <c r="AMI865" s="6"/>
      <c r="AMJ865" s="6"/>
    </row>
    <row r="866" spans="1:1024" s="16" customFormat="1" ht="25.5" x14ac:dyDescent="0.25">
      <c r="A866" s="11">
        <v>2</v>
      </c>
      <c r="B866" s="10" t="s">
        <v>38</v>
      </c>
      <c r="C866" s="10" t="s">
        <v>4171</v>
      </c>
      <c r="D866" s="10" t="s">
        <v>352</v>
      </c>
      <c r="E866" s="95">
        <v>865</v>
      </c>
      <c r="F866" s="10" t="s">
        <v>4172</v>
      </c>
      <c r="G866" s="13" t="s">
        <v>4173</v>
      </c>
      <c r="H866" s="1">
        <v>161.86849000000001</v>
      </c>
      <c r="I866" s="11" t="s">
        <v>43</v>
      </c>
      <c r="J866" s="13"/>
      <c r="K866" s="10" t="s">
        <v>4174</v>
      </c>
      <c r="L866" s="10"/>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c r="AL866" s="10"/>
      <c r="AMB866" s="6"/>
      <c r="AMC866" s="6"/>
      <c r="AMD866" s="6"/>
      <c r="AME866" s="6"/>
      <c r="AMF866" s="6"/>
      <c r="AMG866" s="6"/>
      <c r="AMH866" s="6"/>
      <c r="AMI866" s="6"/>
      <c r="AMJ866" s="6"/>
    </row>
    <row r="867" spans="1:1024" s="16" customFormat="1" ht="25.5" x14ac:dyDescent="0.25">
      <c r="A867" s="11">
        <v>2</v>
      </c>
      <c r="B867" s="10" t="s">
        <v>38</v>
      </c>
      <c r="C867" s="10" t="s">
        <v>4171</v>
      </c>
      <c r="D867" s="10" t="s">
        <v>352</v>
      </c>
      <c r="E867" s="95">
        <v>866</v>
      </c>
      <c r="F867" s="10" t="s">
        <v>4176</v>
      </c>
      <c r="G867" s="13" t="s">
        <v>4177</v>
      </c>
      <c r="H867" s="1">
        <v>262.03100999999998</v>
      </c>
      <c r="I867" s="11" t="s">
        <v>43</v>
      </c>
      <c r="J867" s="13"/>
      <c r="K867" s="10" t="s">
        <v>4178</v>
      </c>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c r="AL867" s="10"/>
      <c r="AMB867" s="6"/>
      <c r="AMC867" s="6"/>
      <c r="AMD867" s="6"/>
      <c r="AME867" s="6"/>
      <c r="AMF867" s="6"/>
      <c r="AMG867" s="6"/>
      <c r="AMH867" s="6"/>
      <c r="AMI867" s="6"/>
      <c r="AMJ867" s="6"/>
    </row>
    <row r="868" spans="1:1024" s="16" customFormat="1" ht="25.5" x14ac:dyDescent="0.25">
      <c r="A868" s="11">
        <v>2</v>
      </c>
      <c r="B868" s="10" t="s">
        <v>38</v>
      </c>
      <c r="C868" s="10" t="s">
        <v>4171</v>
      </c>
      <c r="D868" s="10" t="s">
        <v>352</v>
      </c>
      <c r="E868" s="95">
        <v>867</v>
      </c>
      <c r="F868" s="10" t="s">
        <v>4179</v>
      </c>
      <c r="G868" s="13" t="s">
        <v>4180</v>
      </c>
      <c r="H868" s="1">
        <v>273.2419074</v>
      </c>
      <c r="I868" s="11" t="s">
        <v>43</v>
      </c>
      <c r="J868" s="13"/>
      <c r="K868" s="10" t="s">
        <v>4181</v>
      </c>
      <c r="L868" s="10"/>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c r="AL868" s="10"/>
      <c r="AMB868" s="6"/>
      <c r="AMC868" s="6"/>
      <c r="AMD868" s="6"/>
      <c r="AME868" s="6"/>
      <c r="AMF868" s="6"/>
      <c r="AMG868" s="6"/>
      <c r="AMH868" s="6"/>
      <c r="AMI868" s="6"/>
      <c r="AMJ868" s="6"/>
    </row>
    <row r="869" spans="1:1024" s="16" customFormat="1" ht="38.25" x14ac:dyDescent="0.25">
      <c r="A869" s="11">
        <v>2</v>
      </c>
      <c r="B869" s="10" t="s">
        <v>38</v>
      </c>
      <c r="C869" s="10" t="s">
        <v>2336</v>
      </c>
      <c r="D869" s="5" t="s">
        <v>150</v>
      </c>
      <c r="E869" s="95">
        <v>868</v>
      </c>
      <c r="F869" s="10" t="s">
        <v>4182</v>
      </c>
      <c r="G869" s="13" t="s">
        <v>4183</v>
      </c>
      <c r="H869" s="1">
        <v>623.95603759999995</v>
      </c>
      <c r="I869" s="11" t="s">
        <v>43</v>
      </c>
      <c r="J869" s="13"/>
      <c r="K869" s="10" t="s">
        <v>4184</v>
      </c>
      <c r="L869" s="10">
        <v>6480111</v>
      </c>
      <c r="M869" s="10" t="s">
        <v>4185</v>
      </c>
      <c r="N869" s="10">
        <v>7059033</v>
      </c>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c r="AMB869" s="6"/>
      <c r="AMC869" s="6"/>
      <c r="AMD869" s="6"/>
      <c r="AME869" s="6"/>
      <c r="AMF869" s="6"/>
      <c r="AMG869" s="6"/>
      <c r="AMH869" s="6"/>
      <c r="AMI869" s="6"/>
      <c r="AMJ869" s="6"/>
    </row>
    <row r="870" spans="1:1024" s="16" customFormat="1" ht="25.5" x14ac:dyDescent="0.25">
      <c r="A870" s="11">
        <v>2</v>
      </c>
      <c r="B870" s="10" t="s">
        <v>38</v>
      </c>
      <c r="C870" s="10" t="s">
        <v>2832</v>
      </c>
      <c r="D870" s="10" t="s">
        <v>117</v>
      </c>
      <c r="E870" s="95">
        <v>869</v>
      </c>
      <c r="F870" s="10" t="s">
        <v>4186</v>
      </c>
      <c r="G870" s="13" t="s">
        <v>3634</v>
      </c>
      <c r="H870" s="1">
        <v>978.97013489999995</v>
      </c>
      <c r="I870" s="11" t="s">
        <v>43</v>
      </c>
      <c r="J870" s="13"/>
      <c r="K870" s="10" t="s">
        <v>4187</v>
      </c>
      <c r="L870" s="10">
        <v>6610762</v>
      </c>
      <c r="M870" s="10" t="s">
        <v>4188</v>
      </c>
      <c r="N870" s="10">
        <v>6646424</v>
      </c>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c r="AMB870" s="6"/>
      <c r="AMC870" s="6"/>
      <c r="AMD870" s="6"/>
      <c r="AME870" s="6"/>
      <c r="AMF870" s="6"/>
      <c r="AMG870" s="6"/>
      <c r="AMH870" s="6"/>
      <c r="AMI870" s="6"/>
      <c r="AMJ870" s="6"/>
    </row>
    <row r="871" spans="1:1024" s="16" customFormat="1" ht="25.5" x14ac:dyDescent="0.25">
      <c r="A871" s="11">
        <v>2</v>
      </c>
      <c r="B871" s="10" t="s">
        <v>38</v>
      </c>
      <c r="C871" s="10" t="s">
        <v>135</v>
      </c>
      <c r="D871" s="5" t="s">
        <v>40</v>
      </c>
      <c r="E871" s="95">
        <v>870</v>
      </c>
      <c r="F871" s="5" t="s">
        <v>4189</v>
      </c>
      <c r="G871" s="16" t="s">
        <v>4190</v>
      </c>
      <c r="H871" s="1">
        <v>37.396443399999995</v>
      </c>
      <c r="I871" s="11" t="s">
        <v>43</v>
      </c>
      <c r="K871" s="5" t="s">
        <v>4191</v>
      </c>
      <c r="L871" s="34"/>
      <c r="M871" s="5" t="s">
        <v>4192</v>
      </c>
      <c r="N871" s="34"/>
      <c r="O871" s="5" t="s">
        <v>4193</v>
      </c>
      <c r="P871" s="34"/>
      <c r="Q871" s="5"/>
      <c r="R871" s="14"/>
      <c r="S871" s="5"/>
      <c r="T871" s="14"/>
      <c r="U871" s="5"/>
      <c r="V871" s="15"/>
      <c r="W871" s="5"/>
      <c r="X871" s="15"/>
      <c r="Y871" s="5"/>
      <c r="Z871" s="5"/>
      <c r="AA871" s="5"/>
      <c r="AB871" s="5"/>
      <c r="AC871" s="5"/>
      <c r="AD871" s="5"/>
      <c r="AE871" s="5"/>
      <c r="AF871" s="5"/>
      <c r="AG871" s="5"/>
      <c r="AH871" s="5"/>
      <c r="AI871" s="5"/>
      <c r="AJ871" s="5"/>
      <c r="AK871" s="5"/>
      <c r="AL871" s="5"/>
      <c r="AMB871" s="6"/>
      <c r="AMC871" s="6"/>
      <c r="AMD871" s="6"/>
      <c r="AME871" s="6"/>
      <c r="AMF871" s="6"/>
      <c r="AMG871" s="6"/>
      <c r="AMH871" s="6"/>
      <c r="AMI871" s="6"/>
      <c r="AMJ871" s="6"/>
    </row>
    <row r="872" spans="1:1024" s="16" customFormat="1" ht="25.5" x14ac:dyDescent="0.25">
      <c r="A872" s="11">
        <v>2</v>
      </c>
      <c r="B872" s="10" t="s">
        <v>38</v>
      </c>
      <c r="C872" s="10" t="s">
        <v>2816</v>
      </c>
      <c r="D872" s="5" t="s">
        <v>52</v>
      </c>
      <c r="E872" s="95">
        <v>871</v>
      </c>
      <c r="F872" s="5" t="s">
        <v>4194</v>
      </c>
      <c r="G872" s="16" t="s">
        <v>4195</v>
      </c>
      <c r="H872" s="1">
        <v>58.269617000000004</v>
      </c>
      <c r="I872" s="11" t="s">
        <v>43</v>
      </c>
      <c r="K872" s="5" t="s">
        <v>4196</v>
      </c>
      <c r="L872" s="34"/>
      <c r="M872" s="5"/>
      <c r="N872" s="34"/>
      <c r="O872" s="5"/>
      <c r="P872" s="34"/>
      <c r="Q872" s="5"/>
      <c r="R872" s="14"/>
      <c r="S872" s="5"/>
      <c r="T872" s="14"/>
      <c r="U872" s="5"/>
      <c r="V872" s="15"/>
      <c r="W872" s="5"/>
      <c r="X872" s="15"/>
      <c r="Y872" s="5"/>
      <c r="Z872" s="5"/>
      <c r="AA872" s="5"/>
      <c r="AB872" s="5"/>
      <c r="AC872" s="5"/>
      <c r="AD872" s="5"/>
      <c r="AE872" s="5"/>
      <c r="AF872" s="5"/>
      <c r="AG872" s="5"/>
      <c r="AH872" s="5"/>
      <c r="AI872" s="5"/>
      <c r="AJ872" s="5"/>
      <c r="AK872" s="5"/>
      <c r="AL872" s="5"/>
      <c r="AMB872" s="6"/>
      <c r="AMC872" s="6"/>
      <c r="AMD872" s="6"/>
      <c r="AME872" s="6"/>
      <c r="AMF872" s="6"/>
      <c r="AMG872" s="6"/>
      <c r="AMH872" s="6"/>
      <c r="AMI872" s="6"/>
      <c r="AMJ872" s="6"/>
    </row>
    <row r="873" spans="1:1024" s="16" customFormat="1" ht="38.25" x14ac:dyDescent="0.25">
      <c r="A873" s="11">
        <v>2</v>
      </c>
      <c r="B873" s="10" t="s">
        <v>38</v>
      </c>
      <c r="C873" s="10" t="s">
        <v>1168</v>
      </c>
      <c r="D873" s="10" t="s">
        <v>352</v>
      </c>
      <c r="E873" s="95">
        <v>872</v>
      </c>
      <c r="F873" s="10" t="s">
        <v>4197</v>
      </c>
      <c r="G873" s="13" t="s">
        <v>4198</v>
      </c>
      <c r="H873" s="1">
        <v>60.975747999999996</v>
      </c>
      <c r="I873" s="11" t="s">
        <v>43</v>
      </c>
      <c r="J873" s="13"/>
      <c r="K873" s="10" t="s">
        <v>4199</v>
      </c>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c r="AMB873" s="6"/>
      <c r="AMC873" s="6"/>
      <c r="AMD873" s="6"/>
      <c r="AME873" s="6"/>
      <c r="AMF873" s="6"/>
      <c r="AMG873" s="6"/>
      <c r="AMH873" s="6"/>
      <c r="AMI873" s="6"/>
      <c r="AMJ873" s="6"/>
    </row>
    <row r="874" spans="1:1024" s="16" customFormat="1" ht="25.5" x14ac:dyDescent="0.25">
      <c r="A874" s="11">
        <v>2</v>
      </c>
      <c r="B874" s="10" t="s">
        <v>38</v>
      </c>
      <c r="C874" s="10" t="s">
        <v>1936</v>
      </c>
      <c r="D874" s="10" t="s">
        <v>111</v>
      </c>
      <c r="E874" s="95">
        <v>873</v>
      </c>
      <c r="F874" s="10" t="s">
        <v>4200</v>
      </c>
      <c r="G874" s="13" t="s">
        <v>4201</v>
      </c>
      <c r="H874" s="1">
        <v>119.50001</v>
      </c>
      <c r="I874" s="11" t="s">
        <v>43</v>
      </c>
      <c r="J874" s="13"/>
      <c r="K874" s="10" t="s">
        <v>4202</v>
      </c>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c r="AMB874" s="6"/>
      <c r="AMC874" s="6"/>
      <c r="AMD874" s="6"/>
      <c r="AME874" s="6"/>
      <c r="AMF874" s="6"/>
      <c r="AMG874" s="6"/>
      <c r="AMH874" s="6"/>
      <c r="AMI874" s="6"/>
      <c r="AMJ874" s="6"/>
    </row>
    <row r="875" spans="1:1024" s="16" customFormat="1" ht="25.5" x14ac:dyDescent="0.25">
      <c r="A875" s="11">
        <v>2</v>
      </c>
      <c r="B875" s="10" t="s">
        <v>38</v>
      </c>
      <c r="C875" s="10" t="s">
        <v>4203</v>
      </c>
      <c r="D875" s="10" t="s">
        <v>9148</v>
      </c>
      <c r="E875" s="95">
        <v>874</v>
      </c>
      <c r="F875" s="10" t="s">
        <v>4204</v>
      </c>
      <c r="G875" s="13" t="s">
        <v>4205</v>
      </c>
      <c r="H875" s="1">
        <v>208.44563500000001</v>
      </c>
      <c r="I875" s="11" t="s">
        <v>43</v>
      </c>
      <c r="J875" s="13"/>
      <c r="K875" s="10" t="s">
        <v>4206</v>
      </c>
      <c r="L875" s="10"/>
      <c r="M875" s="10" t="s">
        <v>4207</v>
      </c>
      <c r="N875" s="10">
        <v>5112087</v>
      </c>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c r="AMB875" s="6"/>
      <c r="AMC875" s="6"/>
      <c r="AMD875" s="6"/>
      <c r="AME875" s="6"/>
      <c r="AMF875" s="6"/>
      <c r="AMG875" s="6"/>
      <c r="AMH875" s="6"/>
      <c r="AMI875" s="6"/>
      <c r="AMJ875" s="6"/>
    </row>
    <row r="876" spans="1:1024" s="16" customFormat="1" ht="38.25" x14ac:dyDescent="0.25">
      <c r="A876" s="11">
        <v>2</v>
      </c>
      <c r="B876" s="10" t="s">
        <v>38</v>
      </c>
      <c r="C876" s="10" t="s">
        <v>1873</v>
      </c>
      <c r="D876" s="5" t="s">
        <v>117</v>
      </c>
      <c r="E876" s="95">
        <v>875</v>
      </c>
      <c r="F876" s="5" t="s">
        <v>4208</v>
      </c>
      <c r="G876" s="16" t="s">
        <v>4209</v>
      </c>
      <c r="H876" s="1">
        <v>250.74615600000001</v>
      </c>
      <c r="I876" s="11" t="s">
        <v>43</v>
      </c>
      <c r="K876" s="5" t="s">
        <v>4210</v>
      </c>
      <c r="L876" s="34" t="s">
        <v>4211</v>
      </c>
      <c r="M876" s="5" t="s">
        <v>4212</v>
      </c>
      <c r="N876" s="34" t="s">
        <v>4213</v>
      </c>
      <c r="O876" s="5"/>
      <c r="P876" s="34"/>
      <c r="Q876" s="5"/>
      <c r="R876" s="14"/>
      <c r="S876" s="5"/>
      <c r="T876" s="14"/>
      <c r="U876" s="5"/>
      <c r="V876" s="15"/>
      <c r="W876" s="5"/>
      <c r="X876" s="15"/>
      <c r="Y876" s="5"/>
      <c r="Z876" s="14"/>
      <c r="AA876" s="5"/>
      <c r="AB876" s="15"/>
      <c r="AC876" s="5"/>
      <c r="AD876" s="15"/>
      <c r="AE876" s="5"/>
      <c r="AF876" s="15"/>
      <c r="AG876" s="5"/>
      <c r="AH876" s="15"/>
      <c r="AI876" s="5"/>
      <c r="AJ876" s="15"/>
      <c r="AK876" s="5"/>
      <c r="AL876" s="15"/>
      <c r="AMB876" s="6"/>
      <c r="AMC876" s="6"/>
      <c r="AMD876" s="6"/>
      <c r="AME876" s="6"/>
      <c r="AMF876" s="6"/>
      <c r="AMG876" s="6"/>
      <c r="AMH876" s="6"/>
      <c r="AMI876" s="6"/>
      <c r="AMJ876" s="6"/>
    </row>
    <row r="877" spans="1:1024" s="16" customFormat="1" ht="25.5" x14ac:dyDescent="0.25">
      <c r="A877" s="11">
        <v>2</v>
      </c>
      <c r="B877" s="10" t="s">
        <v>38</v>
      </c>
      <c r="C877" s="10" t="s">
        <v>179</v>
      </c>
      <c r="D877" s="10" t="s">
        <v>111</v>
      </c>
      <c r="E877" s="95">
        <v>876</v>
      </c>
      <c r="F877" s="10" t="s">
        <v>4214</v>
      </c>
      <c r="G877" s="13" t="s">
        <v>4215</v>
      </c>
      <c r="H877" s="1">
        <v>44.946150000000003</v>
      </c>
      <c r="I877" s="11" t="s">
        <v>43</v>
      </c>
      <c r="J877" s="13"/>
      <c r="K877" s="10" t="s">
        <v>4216</v>
      </c>
      <c r="L877" s="10"/>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c r="AL877" s="10"/>
      <c r="AMB877" s="6"/>
      <c r="AMC877" s="6"/>
      <c r="AMD877" s="6"/>
      <c r="AME877" s="6"/>
      <c r="AMF877" s="6"/>
      <c r="AMG877" s="6"/>
      <c r="AMH877" s="6"/>
      <c r="AMI877" s="6"/>
      <c r="AMJ877" s="6"/>
    </row>
    <row r="878" spans="1:1024" s="16" customFormat="1" ht="25.5" x14ac:dyDescent="0.25">
      <c r="A878" s="11">
        <v>2</v>
      </c>
      <c r="B878" s="10" t="s">
        <v>38</v>
      </c>
      <c r="C878" s="10" t="s">
        <v>2445</v>
      </c>
      <c r="D878" s="10" t="s">
        <v>52</v>
      </c>
      <c r="E878" s="95">
        <v>877</v>
      </c>
      <c r="F878" s="10" t="s">
        <v>4217</v>
      </c>
      <c r="G878" s="13" t="s">
        <v>4218</v>
      </c>
      <c r="H878" s="1">
        <v>174.29656</v>
      </c>
      <c r="I878" s="11" t="s">
        <v>43</v>
      </c>
      <c r="J878" s="13"/>
      <c r="K878" s="10" t="s">
        <v>4219</v>
      </c>
      <c r="L878" s="10"/>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c r="AL878" s="10"/>
      <c r="AMB878" s="6"/>
      <c r="AMC878" s="6"/>
      <c r="AMD878" s="6"/>
      <c r="AME878" s="6"/>
      <c r="AMF878" s="6"/>
      <c r="AMG878" s="6"/>
      <c r="AMH878" s="6"/>
      <c r="AMI878" s="6"/>
      <c r="AMJ878" s="6"/>
    </row>
    <row r="879" spans="1:1024" s="16" customFormat="1" ht="38.25" x14ac:dyDescent="0.25">
      <c r="A879" s="11">
        <v>2</v>
      </c>
      <c r="B879" s="10" t="s">
        <v>38</v>
      </c>
      <c r="C879" s="10" t="s">
        <v>447</v>
      </c>
      <c r="D879" s="10" t="s">
        <v>448</v>
      </c>
      <c r="E879" s="95">
        <v>878</v>
      </c>
      <c r="F879" s="10" t="s">
        <v>4220</v>
      </c>
      <c r="G879" s="13" t="s">
        <v>4221</v>
      </c>
      <c r="H879" s="1">
        <v>194.73</v>
      </c>
      <c r="I879" s="11" t="s">
        <v>43</v>
      </c>
      <c r="J879" s="13"/>
      <c r="K879" s="10" t="s">
        <v>4222</v>
      </c>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c r="AMB879" s="6"/>
      <c r="AMC879" s="6"/>
      <c r="AMD879" s="6"/>
      <c r="AME879" s="6"/>
      <c r="AMF879" s="6"/>
      <c r="AMG879" s="6"/>
      <c r="AMH879" s="6"/>
      <c r="AMI879" s="6"/>
      <c r="AMJ879" s="6"/>
    </row>
    <row r="880" spans="1:1024" s="16" customFormat="1" ht="38.25" x14ac:dyDescent="0.25">
      <c r="A880" s="11">
        <v>2</v>
      </c>
      <c r="B880" s="10" t="s">
        <v>38</v>
      </c>
      <c r="C880" s="10" t="s">
        <v>271</v>
      </c>
      <c r="D880" s="10" t="s">
        <v>117</v>
      </c>
      <c r="E880" s="95">
        <v>879</v>
      </c>
      <c r="F880" s="10" t="s">
        <v>4223</v>
      </c>
      <c r="G880" s="13" t="s">
        <v>4224</v>
      </c>
      <c r="H880" s="1">
        <v>25.251729999999998</v>
      </c>
      <c r="I880" s="11" t="s">
        <v>43</v>
      </c>
      <c r="J880" s="13"/>
      <c r="K880" s="10" t="s">
        <v>4223</v>
      </c>
      <c r="L880" s="10"/>
      <c r="M880" s="10"/>
      <c r="N880" s="5"/>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c r="AMB880" s="6"/>
      <c r="AMC880" s="6"/>
      <c r="AMD880" s="6"/>
      <c r="AME880" s="6"/>
      <c r="AMF880" s="6"/>
      <c r="AMG880" s="6"/>
      <c r="AMH880" s="6"/>
      <c r="AMI880" s="6"/>
      <c r="AMJ880" s="6"/>
    </row>
    <row r="881" spans="1:1024" s="16" customFormat="1" ht="25.5" x14ac:dyDescent="0.25">
      <c r="A881" s="11">
        <v>2</v>
      </c>
      <c r="B881" s="10" t="s">
        <v>38</v>
      </c>
      <c r="C881" s="10" t="s">
        <v>271</v>
      </c>
      <c r="D881" s="10" t="s">
        <v>117</v>
      </c>
      <c r="E881" s="95">
        <v>880</v>
      </c>
      <c r="F881" s="10" t="s">
        <v>4225</v>
      </c>
      <c r="G881" s="13" t="s">
        <v>4226</v>
      </c>
      <c r="H881" s="1">
        <v>25.2957</v>
      </c>
      <c r="I881" s="11" t="s">
        <v>43</v>
      </c>
      <c r="J881" s="13"/>
      <c r="K881" s="10" t="s">
        <v>4225</v>
      </c>
      <c r="L881" s="10"/>
      <c r="M881" s="10"/>
      <c r="N881" s="5"/>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c r="AMB881" s="6"/>
      <c r="AMC881" s="6"/>
      <c r="AMD881" s="6"/>
      <c r="AME881" s="6"/>
      <c r="AMF881" s="6"/>
      <c r="AMG881" s="6"/>
      <c r="AMH881" s="6"/>
      <c r="AMI881" s="6"/>
      <c r="AMJ881" s="6"/>
    </row>
    <row r="882" spans="1:1024" s="16" customFormat="1" ht="25.5" x14ac:dyDescent="0.25">
      <c r="A882" s="11">
        <v>2</v>
      </c>
      <c r="B882" s="10" t="s">
        <v>38</v>
      </c>
      <c r="C882" s="10" t="s">
        <v>271</v>
      </c>
      <c r="D882" s="10" t="s">
        <v>117</v>
      </c>
      <c r="E882" s="95">
        <v>881</v>
      </c>
      <c r="F882" s="10" t="s">
        <v>4227</v>
      </c>
      <c r="G882" s="13" t="s">
        <v>4228</v>
      </c>
      <c r="H882" s="1">
        <v>25.252410000000001</v>
      </c>
      <c r="I882" s="11" t="s">
        <v>43</v>
      </c>
      <c r="J882" s="13"/>
      <c r="K882" s="10" t="s">
        <v>4229</v>
      </c>
      <c r="L882" s="10"/>
      <c r="M882" s="10"/>
      <c r="N882" s="5"/>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c r="AMB882" s="6"/>
      <c r="AMC882" s="6"/>
      <c r="AMD882" s="6"/>
      <c r="AME882" s="6"/>
      <c r="AMF882" s="6"/>
      <c r="AMG882" s="6"/>
      <c r="AMH882" s="6"/>
      <c r="AMI882" s="6"/>
      <c r="AMJ882" s="6"/>
    </row>
    <row r="883" spans="1:1024" s="16" customFormat="1" ht="25.5" x14ac:dyDescent="0.25">
      <c r="A883" s="11">
        <v>2</v>
      </c>
      <c r="B883" s="10" t="s">
        <v>38</v>
      </c>
      <c r="C883" s="38" t="s">
        <v>4230</v>
      </c>
      <c r="D883" s="10" t="s">
        <v>117</v>
      </c>
      <c r="E883" s="95">
        <v>882</v>
      </c>
      <c r="F883" s="5" t="s">
        <v>4231</v>
      </c>
      <c r="G883" s="13" t="s">
        <v>4232</v>
      </c>
      <c r="H883" s="1">
        <v>25.304749999999999</v>
      </c>
      <c r="I883" s="11" t="s">
        <v>43</v>
      </c>
      <c r="J883" s="13"/>
      <c r="K883" s="5" t="s">
        <v>4233</v>
      </c>
      <c r="L883" s="12"/>
      <c r="M883" s="5"/>
      <c r="N883" s="15"/>
      <c r="O883" s="5"/>
      <c r="P883" s="5"/>
      <c r="Q883" s="5"/>
      <c r="R883" s="5"/>
      <c r="S883" s="5"/>
      <c r="T883" s="10"/>
      <c r="U883" s="5"/>
      <c r="V883" s="5"/>
      <c r="W883" s="5"/>
      <c r="X883" s="5"/>
      <c r="Y883" s="5"/>
      <c r="Z883" s="5"/>
      <c r="AA883" s="5"/>
      <c r="AB883" s="5"/>
      <c r="AC883" s="5"/>
      <c r="AD883" s="5"/>
      <c r="AE883" s="5"/>
      <c r="AF883" s="5"/>
      <c r="AG883" s="5"/>
      <c r="AH883" s="5"/>
      <c r="AI883" s="5"/>
      <c r="AJ883" s="5"/>
      <c r="AK883" s="5"/>
      <c r="AL883" s="5"/>
      <c r="AMB883" s="6"/>
      <c r="AMC883" s="6"/>
      <c r="AMD883" s="6"/>
      <c r="AME883" s="6"/>
      <c r="AMF883" s="6"/>
      <c r="AMG883" s="6"/>
      <c r="AMH883" s="6"/>
      <c r="AMI883" s="6"/>
      <c r="AMJ883" s="6"/>
    </row>
    <row r="884" spans="1:1024" s="16" customFormat="1" ht="63.75" x14ac:dyDescent="0.25">
      <c r="A884" s="11">
        <v>2</v>
      </c>
      <c r="B884" s="10" t="s">
        <v>38</v>
      </c>
      <c r="C884" s="10" t="s">
        <v>346</v>
      </c>
      <c r="D884" s="10" t="s">
        <v>40</v>
      </c>
      <c r="E884" s="95">
        <v>883</v>
      </c>
      <c r="F884" s="10" t="s">
        <v>4234</v>
      </c>
      <c r="G884" s="13" t="s">
        <v>4235</v>
      </c>
      <c r="H884" s="1">
        <v>434.15150630000005</v>
      </c>
      <c r="I884" s="11" t="s">
        <v>43</v>
      </c>
      <c r="J884" s="13"/>
      <c r="K884" s="10" t="s">
        <v>4236</v>
      </c>
      <c r="L884" s="10"/>
      <c r="M884" s="10" t="s">
        <v>4237</v>
      </c>
      <c r="N884" s="5"/>
      <c r="O884" s="10" t="s">
        <v>4238</v>
      </c>
      <c r="P884" s="10"/>
      <c r="Q884" s="10"/>
      <c r="R884" s="10"/>
      <c r="S884" s="10"/>
      <c r="T884" s="10"/>
      <c r="U884" s="10"/>
      <c r="V884" s="10"/>
      <c r="W884" s="10"/>
      <c r="X884" s="10"/>
      <c r="Y884" s="10"/>
      <c r="Z884" s="10"/>
      <c r="AA884" s="10"/>
      <c r="AB884" s="10"/>
      <c r="AC884" s="10"/>
      <c r="AD884" s="10"/>
      <c r="AE884" s="10"/>
      <c r="AF884" s="10"/>
      <c r="AG884" s="10"/>
      <c r="AH884" s="10"/>
      <c r="AI884" s="10"/>
      <c r="AJ884" s="10"/>
      <c r="AK884" s="10"/>
      <c r="AL884" s="10"/>
      <c r="AMB884" s="6"/>
      <c r="AMC884" s="6"/>
      <c r="AMD884" s="6"/>
      <c r="AME884" s="6"/>
      <c r="AMF884" s="6"/>
      <c r="AMG884" s="6"/>
      <c r="AMH884" s="6"/>
      <c r="AMI884" s="6"/>
      <c r="AMJ884" s="6"/>
    </row>
    <row r="885" spans="1:1024" s="16" customFormat="1" ht="25.5" x14ac:dyDescent="0.25">
      <c r="A885" s="11">
        <v>2</v>
      </c>
      <c r="B885" s="10" t="s">
        <v>38</v>
      </c>
      <c r="C885" s="10" t="s">
        <v>4239</v>
      </c>
      <c r="D885" s="10" t="s">
        <v>40</v>
      </c>
      <c r="E885" s="95">
        <v>884</v>
      </c>
      <c r="F885" s="10" t="s">
        <v>4240</v>
      </c>
      <c r="G885" s="13" t="s">
        <v>4241</v>
      </c>
      <c r="H885" s="49">
        <v>83.11403</v>
      </c>
      <c r="I885" s="11" t="s">
        <v>43</v>
      </c>
      <c r="J885" s="13"/>
      <c r="K885" s="10" t="s">
        <v>4242</v>
      </c>
      <c r="L885" s="10"/>
      <c r="M885" s="10"/>
      <c r="N885" s="5"/>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c r="AMB885" s="6"/>
      <c r="AMC885" s="6"/>
      <c r="AMD885" s="6"/>
      <c r="AME885" s="6"/>
      <c r="AMF885" s="6"/>
      <c r="AMG885" s="6"/>
      <c r="AMH885" s="6"/>
      <c r="AMI885" s="6"/>
      <c r="AMJ885" s="6"/>
    </row>
    <row r="886" spans="1:1024" s="16" customFormat="1" ht="25.5" x14ac:dyDescent="0.25">
      <c r="A886" s="11">
        <v>2</v>
      </c>
      <c r="B886" s="10" t="s">
        <v>38</v>
      </c>
      <c r="C886" s="10" t="s">
        <v>563</v>
      </c>
      <c r="D886" s="10" t="s">
        <v>40</v>
      </c>
      <c r="E886" s="95">
        <v>885</v>
      </c>
      <c r="F886" s="10" t="s">
        <v>4243</v>
      </c>
      <c r="G886" s="13" t="s">
        <v>4244</v>
      </c>
      <c r="H886" s="1">
        <v>49.42718</v>
      </c>
      <c r="I886" s="11" t="s">
        <v>43</v>
      </c>
      <c r="J886" s="13"/>
      <c r="K886" s="10" t="s">
        <v>4245</v>
      </c>
      <c r="L886" s="10"/>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c r="AMB886" s="6"/>
      <c r="AMC886" s="6"/>
      <c r="AMD886" s="6"/>
      <c r="AME886" s="6"/>
      <c r="AMF886" s="6"/>
      <c r="AMG886" s="6"/>
      <c r="AMH886" s="6"/>
      <c r="AMI886" s="6"/>
      <c r="AMJ886" s="6"/>
    </row>
    <row r="887" spans="1:1024" s="16" customFormat="1" ht="25.5" x14ac:dyDescent="0.25">
      <c r="A887" s="11">
        <v>2</v>
      </c>
      <c r="B887" s="10" t="s">
        <v>38</v>
      </c>
      <c r="C887" s="10" t="s">
        <v>4246</v>
      </c>
      <c r="D887" s="5" t="s">
        <v>150</v>
      </c>
      <c r="E887" s="95">
        <v>886</v>
      </c>
      <c r="F887" s="5" t="s">
        <v>4247</v>
      </c>
      <c r="G887" s="16" t="s">
        <v>4248</v>
      </c>
      <c r="H887" s="1">
        <v>37.169950399999998</v>
      </c>
      <c r="I887" s="11" t="s">
        <v>43</v>
      </c>
      <c r="K887" s="5" t="s">
        <v>4249</v>
      </c>
      <c r="L887" s="34"/>
      <c r="M887" s="5" t="s">
        <v>4250</v>
      </c>
      <c r="N887" s="34"/>
      <c r="O887" s="5"/>
      <c r="P887" s="34"/>
      <c r="Q887" s="5"/>
      <c r="R887" s="11"/>
      <c r="S887" s="5"/>
      <c r="T887" s="11"/>
      <c r="U887" s="5"/>
      <c r="V887" s="11"/>
      <c r="W887" s="5"/>
      <c r="X887" s="11"/>
      <c r="Y887" s="5"/>
      <c r="Z887" s="11"/>
      <c r="AA887" s="5"/>
      <c r="AB887" s="5"/>
      <c r="AC887" s="5"/>
      <c r="AD887" s="5"/>
      <c r="AE887" s="5"/>
      <c r="AF887" s="5"/>
      <c r="AG887" s="5"/>
      <c r="AH887" s="5"/>
      <c r="AI887" s="5"/>
      <c r="AJ887" s="5"/>
      <c r="AK887" s="5"/>
      <c r="AL887" s="5"/>
      <c r="AMB887" s="6"/>
      <c r="AMC887" s="6"/>
      <c r="AMD887" s="6"/>
      <c r="AME887" s="6"/>
      <c r="AMF887" s="6"/>
      <c r="AMG887" s="6"/>
      <c r="AMH887" s="6"/>
      <c r="AMI887" s="6"/>
      <c r="AMJ887" s="6"/>
    </row>
    <row r="888" spans="1:1024" s="16" customFormat="1" ht="25.5" x14ac:dyDescent="0.25">
      <c r="A888" s="11">
        <v>2</v>
      </c>
      <c r="B888" s="10" t="s">
        <v>38</v>
      </c>
      <c r="C888" s="10" t="s">
        <v>216</v>
      </c>
      <c r="D888" s="5" t="s">
        <v>52</v>
      </c>
      <c r="E888" s="95">
        <v>887</v>
      </c>
      <c r="F888" s="5" t="s">
        <v>4251</v>
      </c>
      <c r="G888" s="16" t="s">
        <v>4252</v>
      </c>
      <c r="H888" s="1">
        <v>440.30560000000003</v>
      </c>
      <c r="I888" s="11" t="s">
        <v>43</v>
      </c>
      <c r="J888" s="16" t="s">
        <v>2455</v>
      </c>
      <c r="K888" s="5" t="s">
        <v>4253</v>
      </c>
      <c r="L888" s="34" t="s">
        <v>4254</v>
      </c>
      <c r="M888" s="5" t="s">
        <v>4255</v>
      </c>
      <c r="N888" s="34" t="s">
        <v>4256</v>
      </c>
      <c r="O888" s="5" t="s">
        <v>4257</v>
      </c>
      <c r="P888" s="34" t="s">
        <v>4258</v>
      </c>
      <c r="Q888" s="5"/>
      <c r="R888" s="14"/>
      <c r="S888" s="5"/>
      <c r="T888" s="14"/>
      <c r="U888" s="5"/>
      <c r="V888" s="15"/>
      <c r="W888" s="5"/>
      <c r="X888" s="15"/>
      <c r="Y888" s="5"/>
      <c r="Z888" s="14"/>
      <c r="AA888" s="5"/>
      <c r="AB888" s="15"/>
      <c r="AC888" s="5"/>
      <c r="AD888" s="15"/>
      <c r="AE888" s="5"/>
      <c r="AF888" s="15"/>
      <c r="AG888" s="5"/>
      <c r="AH888" s="15"/>
      <c r="AI888" s="5"/>
      <c r="AJ888" s="15"/>
      <c r="AK888" s="5"/>
      <c r="AL888" s="15"/>
      <c r="AMB888" s="6"/>
      <c r="AMC888" s="6"/>
      <c r="AMD888" s="6"/>
      <c r="AME888" s="6"/>
      <c r="AMF888" s="6"/>
      <c r="AMG888" s="6"/>
      <c r="AMH888" s="6"/>
      <c r="AMI888" s="6"/>
      <c r="AMJ888" s="6"/>
    </row>
    <row r="889" spans="1:1024" s="16" customFormat="1" ht="38.25" x14ac:dyDescent="0.25">
      <c r="A889" s="11">
        <v>2</v>
      </c>
      <c r="B889" s="10" t="s">
        <v>38</v>
      </c>
      <c r="C889" s="10" t="s">
        <v>4259</v>
      </c>
      <c r="D889" s="10" t="s">
        <v>275</v>
      </c>
      <c r="E889" s="95">
        <v>888</v>
      </c>
      <c r="F889" s="10" t="s">
        <v>4260</v>
      </c>
      <c r="G889" s="13" t="s">
        <v>4261</v>
      </c>
      <c r="H889" s="1">
        <v>3145.7938813999999</v>
      </c>
      <c r="I889" s="11" t="s">
        <v>43</v>
      </c>
      <c r="J889" s="13"/>
      <c r="K889" s="10" t="s">
        <v>4262</v>
      </c>
      <c r="L889" s="10" t="s">
        <v>4263</v>
      </c>
      <c r="M889" s="10" t="s">
        <v>4264</v>
      </c>
      <c r="N889" s="10">
        <v>3114817</v>
      </c>
      <c r="O889" s="10" t="s">
        <v>4265</v>
      </c>
      <c r="P889" s="10">
        <v>2410788</v>
      </c>
      <c r="Q889" s="10"/>
      <c r="R889" s="10"/>
      <c r="S889" s="10"/>
      <c r="T889" s="10"/>
      <c r="U889" s="10"/>
      <c r="V889" s="10"/>
      <c r="W889" s="10"/>
      <c r="X889" s="10"/>
      <c r="Y889" s="10"/>
      <c r="Z889" s="10"/>
      <c r="AA889" s="10"/>
      <c r="AB889" s="10"/>
      <c r="AC889" s="10"/>
      <c r="AD889" s="10"/>
      <c r="AE889" s="10"/>
      <c r="AF889" s="10"/>
      <c r="AG889" s="10"/>
      <c r="AH889" s="10"/>
      <c r="AI889" s="10"/>
      <c r="AJ889" s="10"/>
      <c r="AK889" s="10"/>
      <c r="AL889" s="10"/>
      <c r="AMB889" s="6"/>
      <c r="AMC889" s="6"/>
      <c r="AMD889" s="6"/>
      <c r="AME889" s="6"/>
      <c r="AMF889" s="6"/>
      <c r="AMG889" s="6"/>
      <c r="AMH889" s="6"/>
      <c r="AMI889" s="6"/>
      <c r="AMJ889" s="6"/>
    </row>
    <row r="890" spans="1:1024" s="16" customFormat="1" ht="38.25" x14ac:dyDescent="0.25">
      <c r="A890" s="11">
        <v>2</v>
      </c>
      <c r="B890" s="10" t="s">
        <v>38</v>
      </c>
      <c r="C890" s="10" t="s">
        <v>2614</v>
      </c>
      <c r="D890" s="5" t="s">
        <v>117</v>
      </c>
      <c r="E890" s="95">
        <v>889</v>
      </c>
      <c r="F890" s="5" t="s">
        <v>4266</v>
      </c>
      <c r="G890" s="16" t="s">
        <v>4267</v>
      </c>
      <c r="H890" s="1">
        <v>111</v>
      </c>
      <c r="I890" s="11" t="s">
        <v>43</v>
      </c>
      <c r="J890" s="16" t="s">
        <v>4268</v>
      </c>
      <c r="K890" s="5" t="s">
        <v>4269</v>
      </c>
      <c r="L890" s="34"/>
      <c r="M890" s="5" t="s">
        <v>4270</v>
      </c>
      <c r="N890" s="34"/>
      <c r="O890" s="5" t="s">
        <v>4271</v>
      </c>
      <c r="P890" s="34"/>
      <c r="Q890" s="5" t="s">
        <v>4272</v>
      </c>
      <c r="R890" s="14"/>
      <c r="S890" s="5" t="s">
        <v>4273</v>
      </c>
      <c r="T890" s="14"/>
      <c r="U890" s="5" t="s">
        <v>4274</v>
      </c>
      <c r="V890" s="15"/>
      <c r="W890" s="5" t="s">
        <v>4275</v>
      </c>
      <c r="X890" s="15"/>
      <c r="Y890" s="5"/>
      <c r="Z890" s="14"/>
      <c r="AA890" s="5"/>
      <c r="AB890" s="15"/>
      <c r="AC890" s="5"/>
      <c r="AD890" s="15"/>
      <c r="AE890" s="5"/>
      <c r="AF890" s="15"/>
      <c r="AG890" s="5"/>
      <c r="AH890" s="15"/>
      <c r="AI890" s="5"/>
      <c r="AJ890" s="15"/>
      <c r="AK890" s="5"/>
      <c r="AL890" s="15"/>
      <c r="AMB890" s="6"/>
      <c r="AMC890" s="6"/>
      <c r="AMD890" s="6"/>
      <c r="AME890" s="6"/>
      <c r="AMF890" s="6"/>
      <c r="AMG890" s="6"/>
      <c r="AMH890" s="6"/>
      <c r="AMI890" s="6"/>
      <c r="AMJ890" s="6"/>
    </row>
    <row r="891" spans="1:1024" s="16" customFormat="1" ht="25.5" x14ac:dyDescent="0.25">
      <c r="A891" s="11">
        <v>2</v>
      </c>
      <c r="B891" s="10" t="s">
        <v>38</v>
      </c>
      <c r="C891" s="10" t="s">
        <v>1873</v>
      </c>
      <c r="D891" s="5" t="s">
        <v>117</v>
      </c>
      <c r="E891" s="95">
        <v>890</v>
      </c>
      <c r="F891" s="5" t="s">
        <v>4276</v>
      </c>
      <c r="G891" s="16" t="s">
        <v>4277</v>
      </c>
      <c r="H891" s="49">
        <v>761</v>
      </c>
      <c r="I891" s="11" t="s">
        <v>43</v>
      </c>
      <c r="K891" s="5" t="s">
        <v>4278</v>
      </c>
      <c r="L891" s="34"/>
      <c r="M891" s="5" t="s">
        <v>4279</v>
      </c>
      <c r="N891" s="34"/>
      <c r="O891" s="5"/>
      <c r="P891" s="34"/>
      <c r="Q891" s="5"/>
      <c r="R891" s="11"/>
      <c r="S891" s="5"/>
      <c r="T891" s="11"/>
      <c r="U891" s="5"/>
      <c r="V891" s="11"/>
      <c r="W891" s="5"/>
      <c r="X891" s="11"/>
      <c r="Y891" s="5"/>
      <c r="Z891" s="11"/>
      <c r="AA891" s="5"/>
      <c r="AB891" s="5"/>
      <c r="AC891" s="5"/>
      <c r="AD891" s="5"/>
      <c r="AE891" s="5"/>
      <c r="AF891" s="5"/>
      <c r="AG891" s="5"/>
      <c r="AH891" s="5"/>
      <c r="AI891" s="5"/>
      <c r="AJ891" s="5"/>
      <c r="AK891" s="5"/>
      <c r="AL891" s="5"/>
      <c r="AMB891" s="6"/>
      <c r="AMC891" s="6"/>
      <c r="AMD891" s="6"/>
      <c r="AME891" s="6"/>
      <c r="AMF891" s="6"/>
      <c r="AMG891" s="6"/>
      <c r="AMH891" s="6"/>
      <c r="AMI891" s="6"/>
      <c r="AMJ891" s="6"/>
    </row>
    <row r="892" spans="1:1024" s="16" customFormat="1" ht="25.5" x14ac:dyDescent="0.25">
      <c r="A892" s="11">
        <v>2</v>
      </c>
      <c r="B892" s="10" t="s">
        <v>38</v>
      </c>
      <c r="C892" s="10" t="s">
        <v>2283</v>
      </c>
      <c r="D892" s="10" t="s">
        <v>40</v>
      </c>
      <c r="E892" s="95">
        <v>891</v>
      </c>
      <c r="F892" s="10" t="s">
        <v>4280</v>
      </c>
      <c r="G892" s="13" t="s">
        <v>4281</v>
      </c>
      <c r="H892" s="1">
        <v>77.204980000000006</v>
      </c>
      <c r="I892" s="11" t="s">
        <v>43</v>
      </c>
      <c r="J892" s="13"/>
      <c r="K892" s="10" t="s">
        <v>4282</v>
      </c>
      <c r="L892" s="10"/>
      <c r="M892" s="10"/>
      <c r="N892" s="5"/>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c r="AMB892" s="6"/>
      <c r="AMC892" s="6"/>
      <c r="AMD892" s="6"/>
      <c r="AME892" s="6"/>
      <c r="AMF892" s="6"/>
      <c r="AMG892" s="6"/>
      <c r="AMH892" s="6"/>
      <c r="AMI892" s="6"/>
      <c r="AMJ892" s="6"/>
    </row>
    <row r="893" spans="1:1024" s="16" customFormat="1" ht="51" x14ac:dyDescent="0.25">
      <c r="A893" s="11">
        <v>2</v>
      </c>
      <c r="B893" s="10" t="s">
        <v>38</v>
      </c>
      <c r="C893" s="10" t="s">
        <v>4283</v>
      </c>
      <c r="D893" s="10" t="s">
        <v>275</v>
      </c>
      <c r="E893" s="95">
        <v>892</v>
      </c>
      <c r="F893" s="10" t="s">
        <v>4284</v>
      </c>
      <c r="G893" s="10" t="s">
        <v>4285</v>
      </c>
      <c r="H893" s="1">
        <v>1665.946563899</v>
      </c>
      <c r="I893" s="11" t="s">
        <v>43</v>
      </c>
      <c r="J893" s="10" t="s">
        <v>4286</v>
      </c>
      <c r="K893" s="10" t="s">
        <v>4287</v>
      </c>
      <c r="L893" s="12" t="s">
        <v>4288</v>
      </c>
      <c r="M893" s="10" t="s">
        <v>4289</v>
      </c>
      <c r="N893" s="12" t="s">
        <v>4290</v>
      </c>
      <c r="O893" s="10" t="s">
        <v>4291</v>
      </c>
      <c r="P893" s="12" t="s">
        <v>4292</v>
      </c>
      <c r="Q893" s="10"/>
      <c r="R893" s="12"/>
      <c r="S893" s="10"/>
      <c r="T893" s="10"/>
      <c r="U893" s="10"/>
      <c r="V893" s="10"/>
      <c r="W893" s="10"/>
      <c r="X893" s="10"/>
      <c r="Y893" s="10"/>
      <c r="Z893" s="10"/>
      <c r="AA893" s="10"/>
      <c r="AB893" s="10"/>
      <c r="AC893" s="10"/>
      <c r="AD893" s="10"/>
      <c r="AE893" s="10"/>
      <c r="AF893" s="10"/>
      <c r="AG893" s="10"/>
      <c r="AH893" s="10"/>
      <c r="AI893" s="10"/>
      <c r="AJ893" s="10"/>
      <c r="AK893" s="10"/>
      <c r="AL893" s="10"/>
      <c r="AMB893" s="6"/>
      <c r="AMC893" s="6"/>
      <c r="AMD893" s="6"/>
      <c r="AME893" s="6"/>
      <c r="AMF893" s="6"/>
      <c r="AMG893" s="6"/>
      <c r="AMH893" s="6"/>
      <c r="AMI893" s="6"/>
      <c r="AMJ893" s="6"/>
    </row>
    <row r="894" spans="1:1024" s="16" customFormat="1" ht="25.5" x14ac:dyDescent="0.25">
      <c r="A894" s="11">
        <v>2</v>
      </c>
      <c r="B894" s="10" t="s">
        <v>38</v>
      </c>
      <c r="C894" s="10" t="s">
        <v>179</v>
      </c>
      <c r="D894" s="10" t="s">
        <v>111</v>
      </c>
      <c r="E894" s="95">
        <v>893</v>
      </c>
      <c r="F894" s="10" t="s">
        <v>4293</v>
      </c>
      <c r="G894" s="13" t="s">
        <v>181</v>
      </c>
      <c r="H894" s="1">
        <v>67.989590399999997</v>
      </c>
      <c r="I894" s="11" t="s">
        <v>43</v>
      </c>
      <c r="J894" s="13"/>
      <c r="K894" s="10" t="s">
        <v>182</v>
      </c>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c r="AMB894" s="6"/>
      <c r="AMC894" s="6"/>
      <c r="AMD894" s="6"/>
      <c r="AME894" s="6"/>
      <c r="AMF894" s="6"/>
      <c r="AMG894" s="6"/>
      <c r="AMH894" s="6"/>
      <c r="AMI894" s="6"/>
      <c r="AMJ894" s="6"/>
    </row>
    <row r="895" spans="1:1024" s="16" customFormat="1" ht="38.25" x14ac:dyDescent="0.25">
      <c r="A895" s="11">
        <v>2</v>
      </c>
      <c r="B895" s="10" t="s">
        <v>38</v>
      </c>
      <c r="C895" s="10" t="s">
        <v>1330</v>
      </c>
      <c r="D895" s="10" t="s">
        <v>52</v>
      </c>
      <c r="E895" s="95">
        <v>894</v>
      </c>
      <c r="F895" s="10" t="s">
        <v>4294</v>
      </c>
      <c r="G895" s="13" t="s">
        <v>4295</v>
      </c>
      <c r="H895" s="1">
        <v>236.66410999999999</v>
      </c>
      <c r="I895" s="11" t="s">
        <v>43</v>
      </c>
      <c r="J895" s="13"/>
      <c r="K895" s="10" t="s">
        <v>2045</v>
      </c>
      <c r="L895" s="10"/>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c r="AL895" s="10"/>
      <c r="AMB895" s="6"/>
      <c r="AMC895" s="6"/>
      <c r="AMD895" s="6"/>
      <c r="AME895" s="6"/>
      <c r="AMF895" s="6"/>
      <c r="AMG895" s="6"/>
      <c r="AMH895" s="6"/>
      <c r="AMI895" s="6"/>
      <c r="AMJ895" s="6"/>
    </row>
    <row r="896" spans="1:1024" s="16" customFormat="1" ht="204" x14ac:dyDescent="0.25">
      <c r="A896" s="11">
        <v>2</v>
      </c>
      <c r="B896" s="10" t="s">
        <v>38</v>
      </c>
      <c r="C896" s="10" t="s">
        <v>4296</v>
      </c>
      <c r="D896" s="10" t="s">
        <v>117</v>
      </c>
      <c r="E896" s="95">
        <v>895</v>
      </c>
      <c r="F896" s="10" t="s">
        <v>4297</v>
      </c>
      <c r="G896" s="10" t="s">
        <v>4298</v>
      </c>
      <c r="H896" s="1">
        <v>53.27655</v>
      </c>
      <c r="I896" s="11" t="s">
        <v>43</v>
      </c>
      <c r="J896" s="13"/>
      <c r="K896" s="10" t="s">
        <v>4299</v>
      </c>
      <c r="L896" s="10"/>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c r="AMB896" s="6"/>
      <c r="AMC896" s="6"/>
      <c r="AMD896" s="6"/>
      <c r="AME896" s="6"/>
      <c r="AMF896" s="6"/>
      <c r="AMG896" s="6"/>
      <c r="AMH896" s="6"/>
      <c r="AMI896" s="6"/>
      <c r="AMJ896" s="6"/>
    </row>
    <row r="897" spans="1:1024" s="16" customFormat="1" ht="25.5" x14ac:dyDescent="0.25">
      <c r="A897" s="11">
        <v>2</v>
      </c>
      <c r="B897" s="10" t="s">
        <v>38</v>
      </c>
      <c r="C897" s="10" t="s">
        <v>401</v>
      </c>
      <c r="D897" s="10" t="s">
        <v>59</v>
      </c>
      <c r="E897" s="95">
        <v>896</v>
      </c>
      <c r="F897" s="10" t="s">
        <v>4300</v>
      </c>
      <c r="G897" s="13" t="s">
        <v>4301</v>
      </c>
      <c r="H897" s="1">
        <v>196.45262</v>
      </c>
      <c r="I897" s="11" t="s">
        <v>43</v>
      </c>
      <c r="J897" s="13"/>
      <c r="K897" s="10" t="s">
        <v>4302</v>
      </c>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c r="AMB897" s="6"/>
      <c r="AMC897" s="6"/>
      <c r="AMD897" s="6"/>
      <c r="AME897" s="6"/>
      <c r="AMF897" s="6"/>
      <c r="AMG897" s="6"/>
      <c r="AMH897" s="6"/>
      <c r="AMI897" s="6"/>
      <c r="AMJ897" s="6"/>
    </row>
    <row r="898" spans="1:1024" s="16" customFormat="1" ht="38.25" x14ac:dyDescent="0.25">
      <c r="A898" s="11">
        <v>2</v>
      </c>
      <c r="B898" s="10" t="s">
        <v>38</v>
      </c>
      <c r="C898" s="10" t="s">
        <v>271</v>
      </c>
      <c r="D898" s="10" t="s">
        <v>117</v>
      </c>
      <c r="E898" s="95">
        <v>897</v>
      </c>
      <c r="F898" s="10" t="s">
        <v>4303</v>
      </c>
      <c r="G898" s="13" t="s">
        <v>1646</v>
      </c>
      <c r="H898" s="1">
        <v>25.232479999999999</v>
      </c>
      <c r="I898" s="11" t="s">
        <v>43</v>
      </c>
      <c r="J898" s="13"/>
      <c r="K898" s="10" t="s">
        <v>4304</v>
      </c>
      <c r="L898" s="10"/>
      <c r="M898" s="10"/>
      <c r="N898" s="5"/>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c r="AMB898" s="6"/>
      <c r="AMC898" s="6"/>
      <c r="AMD898" s="6"/>
      <c r="AME898" s="6"/>
      <c r="AMF898" s="6"/>
      <c r="AMG898" s="6"/>
      <c r="AMH898" s="6"/>
      <c r="AMI898" s="6"/>
      <c r="AMJ898" s="6"/>
    </row>
    <row r="899" spans="1:1024" s="16" customFormat="1" ht="38.25" x14ac:dyDescent="0.25">
      <c r="A899" s="11">
        <v>2</v>
      </c>
      <c r="B899" s="10" t="s">
        <v>38</v>
      </c>
      <c r="C899" s="10" t="s">
        <v>228</v>
      </c>
      <c r="D899" s="10" t="s">
        <v>52</v>
      </c>
      <c r="E899" s="95">
        <v>898</v>
      </c>
      <c r="F899" s="10" t="s">
        <v>4305</v>
      </c>
      <c r="G899" s="13" t="s">
        <v>4306</v>
      </c>
      <c r="H899" s="1">
        <v>2934.8218775999999</v>
      </c>
      <c r="I899" s="11" t="s">
        <v>43</v>
      </c>
      <c r="J899" s="13"/>
      <c r="K899" s="10" t="s">
        <v>4307</v>
      </c>
      <c r="L899" s="10">
        <v>20611</v>
      </c>
      <c r="M899" s="10" t="s">
        <v>4308</v>
      </c>
      <c r="N899" s="10">
        <v>21326</v>
      </c>
      <c r="O899" s="10" t="s">
        <v>4309</v>
      </c>
      <c r="P899" s="10">
        <v>769056</v>
      </c>
      <c r="Q899" s="10" t="s">
        <v>4310</v>
      </c>
      <c r="R899" s="10">
        <v>1325491</v>
      </c>
      <c r="S899" s="10" t="s">
        <v>1917</v>
      </c>
      <c r="T899" s="10">
        <v>20638</v>
      </c>
      <c r="U899" s="10" t="s">
        <v>4311</v>
      </c>
      <c r="V899" s="10">
        <v>2300348</v>
      </c>
      <c r="W899" s="10"/>
      <c r="X899" s="10"/>
      <c r="Y899" s="10"/>
      <c r="Z899" s="10"/>
      <c r="AA899" s="10"/>
      <c r="AB899" s="10"/>
      <c r="AC899" s="10"/>
      <c r="AD899" s="10"/>
      <c r="AE899" s="10"/>
      <c r="AF899" s="10"/>
      <c r="AG899" s="10"/>
      <c r="AH899" s="10"/>
      <c r="AI899" s="10"/>
      <c r="AJ899" s="10"/>
      <c r="AK899" s="10"/>
      <c r="AL899" s="10"/>
      <c r="AMB899" s="6"/>
      <c r="AMC899" s="6"/>
      <c r="AMD899" s="6"/>
      <c r="AME899" s="6"/>
      <c r="AMF899" s="6"/>
      <c r="AMG899" s="6"/>
      <c r="AMH899" s="6"/>
      <c r="AMI899" s="6"/>
      <c r="AMJ899" s="6"/>
    </row>
    <row r="900" spans="1:1024" s="16" customFormat="1" ht="38.25" x14ac:dyDescent="0.25">
      <c r="A900" s="11">
        <v>2</v>
      </c>
      <c r="B900" s="10" t="s">
        <v>38</v>
      </c>
      <c r="C900" s="10" t="s">
        <v>228</v>
      </c>
      <c r="D900" s="10" t="s">
        <v>52</v>
      </c>
      <c r="E900" s="95">
        <v>899</v>
      </c>
      <c r="F900" s="10" t="s">
        <v>4312</v>
      </c>
      <c r="G900" s="13" t="s">
        <v>4306</v>
      </c>
      <c r="H900" s="1">
        <v>6731.1683282000004</v>
      </c>
      <c r="I900" s="11" t="s">
        <v>43</v>
      </c>
      <c r="J900" s="13"/>
      <c r="K900" s="10" t="s">
        <v>4307</v>
      </c>
      <c r="L900" s="10">
        <v>20611</v>
      </c>
      <c r="M900" s="10" t="s">
        <v>4313</v>
      </c>
      <c r="N900" s="10">
        <v>1275161</v>
      </c>
      <c r="O900" s="10" t="s">
        <v>4314</v>
      </c>
      <c r="P900" s="10">
        <v>1332414</v>
      </c>
      <c r="Q900" s="10" t="s">
        <v>4310</v>
      </c>
      <c r="R900" s="10">
        <v>1325491</v>
      </c>
      <c r="S900" s="10" t="s">
        <v>1917</v>
      </c>
      <c r="T900" s="10">
        <v>20638</v>
      </c>
      <c r="U900" s="10" t="s">
        <v>4311</v>
      </c>
      <c r="V900" s="10">
        <v>2300348</v>
      </c>
      <c r="W900" s="10"/>
      <c r="X900" s="10"/>
      <c r="Y900" s="10"/>
      <c r="Z900" s="10"/>
      <c r="AA900" s="10"/>
      <c r="AB900" s="10"/>
      <c r="AC900" s="10"/>
      <c r="AD900" s="10"/>
      <c r="AE900" s="10"/>
      <c r="AF900" s="10"/>
      <c r="AG900" s="10"/>
      <c r="AH900" s="10"/>
      <c r="AI900" s="10"/>
      <c r="AJ900" s="10"/>
      <c r="AK900" s="10"/>
      <c r="AL900" s="10"/>
      <c r="AMB900" s="6"/>
      <c r="AMC900" s="6"/>
      <c r="AMD900" s="6"/>
      <c r="AME900" s="6"/>
      <c r="AMF900" s="6"/>
      <c r="AMG900" s="6"/>
      <c r="AMH900" s="6"/>
      <c r="AMI900" s="6"/>
      <c r="AMJ900" s="6"/>
    </row>
    <row r="901" spans="1:1024" s="16" customFormat="1" ht="25.5" x14ac:dyDescent="0.25">
      <c r="A901" s="11">
        <v>2</v>
      </c>
      <c r="B901" s="10" t="s">
        <v>38</v>
      </c>
      <c r="C901" s="10" t="s">
        <v>861</v>
      </c>
      <c r="D901" s="5" t="s">
        <v>306</v>
      </c>
      <c r="E901" s="95">
        <v>900</v>
      </c>
      <c r="F901" s="5" t="s">
        <v>4315</v>
      </c>
      <c r="G901" s="16" t="s">
        <v>4316</v>
      </c>
      <c r="H901" s="1">
        <v>151.7698</v>
      </c>
      <c r="I901" s="11" t="s">
        <v>43</v>
      </c>
      <c r="K901" s="5" t="s">
        <v>4317</v>
      </c>
      <c r="L901" s="34"/>
      <c r="M901" s="5"/>
      <c r="N901" s="34"/>
      <c r="O901" s="5"/>
      <c r="P901" s="34"/>
      <c r="Q901" s="5"/>
      <c r="R901" s="14"/>
      <c r="S901" s="5"/>
      <c r="T901" s="14"/>
      <c r="U901" s="5"/>
      <c r="V901" s="15"/>
      <c r="W901" s="5"/>
      <c r="X901" s="15"/>
      <c r="Y901" s="5"/>
      <c r="Z901" s="14"/>
      <c r="AA901" s="5"/>
      <c r="AB901" s="15"/>
      <c r="AC901" s="5"/>
      <c r="AD901" s="15"/>
      <c r="AE901" s="5"/>
      <c r="AF901" s="15"/>
      <c r="AG901" s="5"/>
      <c r="AH901" s="15"/>
      <c r="AI901" s="5"/>
      <c r="AJ901" s="15"/>
      <c r="AK901" s="5"/>
      <c r="AL901" s="15"/>
      <c r="AMB901" s="6"/>
      <c r="AMC901" s="6"/>
      <c r="AMD901" s="6"/>
      <c r="AME901" s="6"/>
      <c r="AMF901" s="6"/>
      <c r="AMG901" s="6"/>
      <c r="AMH901" s="6"/>
      <c r="AMI901" s="6"/>
      <c r="AMJ901" s="6"/>
    </row>
    <row r="902" spans="1:1024" s="16" customFormat="1" ht="38.25" x14ac:dyDescent="0.25">
      <c r="A902" s="11">
        <v>2</v>
      </c>
      <c r="B902" s="10" t="s">
        <v>38</v>
      </c>
      <c r="C902" s="10" t="s">
        <v>135</v>
      </c>
      <c r="D902" s="5" t="s">
        <v>40</v>
      </c>
      <c r="E902" s="95">
        <v>901</v>
      </c>
      <c r="F902" s="5" t="s">
        <v>4318</v>
      </c>
      <c r="G902" s="16" t="s">
        <v>4319</v>
      </c>
      <c r="H902" s="1">
        <v>57.299010000000003</v>
      </c>
      <c r="I902" s="11" t="s">
        <v>43</v>
      </c>
      <c r="K902" s="5" t="s">
        <v>4320</v>
      </c>
      <c r="L902" s="34"/>
      <c r="M902" s="5" t="s">
        <v>4321</v>
      </c>
      <c r="N902" s="34"/>
      <c r="O902" s="5"/>
      <c r="P902" s="34"/>
      <c r="Q902" s="5"/>
      <c r="R902" s="11"/>
      <c r="S902" s="5"/>
      <c r="T902" s="11"/>
      <c r="U902" s="5"/>
      <c r="V902" s="11"/>
      <c r="W902" s="5"/>
      <c r="X902" s="11"/>
      <c r="Y902" s="5"/>
      <c r="Z902" s="11"/>
      <c r="AA902" s="5"/>
      <c r="AB902" s="5"/>
      <c r="AC902" s="5"/>
      <c r="AD902" s="5"/>
      <c r="AE902" s="5"/>
      <c r="AF902" s="5"/>
      <c r="AG902" s="5"/>
      <c r="AH902" s="5"/>
      <c r="AI902" s="5"/>
      <c r="AJ902" s="5"/>
      <c r="AK902" s="5"/>
      <c r="AL902" s="5"/>
      <c r="AMB902" s="6"/>
      <c r="AMC902" s="6"/>
      <c r="AMD902" s="6"/>
      <c r="AME902" s="6"/>
      <c r="AMF902" s="6"/>
      <c r="AMG902" s="6"/>
      <c r="AMH902" s="6"/>
      <c r="AMI902" s="6"/>
      <c r="AMJ902" s="6"/>
    </row>
    <row r="903" spans="1:1024" s="16" customFormat="1" ht="25.5" x14ac:dyDescent="0.25">
      <c r="A903" s="11">
        <v>2</v>
      </c>
      <c r="B903" s="10" t="s">
        <v>38</v>
      </c>
      <c r="C903" s="10" t="s">
        <v>669</v>
      </c>
      <c r="D903" s="10" t="s">
        <v>59</v>
      </c>
      <c r="E903" s="95">
        <v>902</v>
      </c>
      <c r="F903" s="10" t="s">
        <v>4322</v>
      </c>
      <c r="G903" s="13" t="s">
        <v>671</v>
      </c>
      <c r="H903" s="1">
        <v>36.608932599999996</v>
      </c>
      <c r="I903" s="11" t="s">
        <v>43</v>
      </c>
      <c r="J903" s="13"/>
      <c r="K903" s="10" t="s">
        <v>672</v>
      </c>
      <c r="L903" s="10"/>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c r="AL903" s="10"/>
      <c r="AMB903" s="6"/>
      <c r="AMC903" s="6"/>
      <c r="AMD903" s="6"/>
      <c r="AME903" s="6"/>
      <c r="AMF903" s="6"/>
      <c r="AMG903" s="6"/>
      <c r="AMH903" s="6"/>
      <c r="AMI903" s="6"/>
      <c r="AMJ903" s="6"/>
    </row>
    <row r="904" spans="1:1024" s="16" customFormat="1" ht="38.25" x14ac:dyDescent="0.25">
      <c r="A904" s="11">
        <v>2</v>
      </c>
      <c r="B904" s="10" t="s">
        <v>38</v>
      </c>
      <c r="C904" s="10" t="s">
        <v>4323</v>
      </c>
      <c r="D904" s="10" t="s">
        <v>1624</v>
      </c>
      <c r="E904" s="95">
        <v>903</v>
      </c>
      <c r="F904" s="10" t="s">
        <v>4324</v>
      </c>
      <c r="G904" s="13" t="s">
        <v>4325</v>
      </c>
      <c r="H904" s="1">
        <v>161.14184</v>
      </c>
      <c r="I904" s="11" t="s">
        <v>43</v>
      </c>
      <c r="J904" s="13"/>
      <c r="K904" s="10" t="s">
        <v>4326</v>
      </c>
      <c r="L904" s="10"/>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c r="AL904" s="10"/>
      <c r="AMB904" s="6"/>
      <c r="AMC904" s="6"/>
      <c r="AMD904" s="6"/>
      <c r="AME904" s="6"/>
      <c r="AMF904" s="6"/>
      <c r="AMG904" s="6"/>
      <c r="AMH904" s="6"/>
      <c r="AMI904" s="6"/>
      <c r="AMJ904" s="6"/>
    </row>
    <row r="905" spans="1:1024" s="16" customFormat="1" ht="25.5" x14ac:dyDescent="0.25">
      <c r="A905" s="11">
        <v>2</v>
      </c>
      <c r="B905" s="10" t="s">
        <v>38</v>
      </c>
      <c r="C905" s="10" t="s">
        <v>4327</v>
      </c>
      <c r="D905" s="10" t="s">
        <v>1624</v>
      </c>
      <c r="E905" s="95">
        <v>904</v>
      </c>
      <c r="F905" s="10" t="s">
        <v>4328</v>
      </c>
      <c r="G905" s="13" t="s">
        <v>4329</v>
      </c>
      <c r="H905" s="1">
        <v>57.501195000000003</v>
      </c>
      <c r="I905" s="11" t="s">
        <v>43</v>
      </c>
      <c r="J905" s="13"/>
      <c r="K905" s="10" t="s">
        <v>4330</v>
      </c>
      <c r="L905" s="10">
        <v>888091</v>
      </c>
      <c r="M905" s="10" t="s">
        <v>4331</v>
      </c>
      <c r="N905" s="5">
        <v>888164</v>
      </c>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c r="AMB905" s="6"/>
      <c r="AMC905" s="6"/>
      <c r="AMD905" s="6"/>
      <c r="AME905" s="6"/>
      <c r="AMF905" s="6"/>
      <c r="AMG905" s="6"/>
      <c r="AMH905" s="6"/>
      <c r="AMI905" s="6"/>
      <c r="AMJ905" s="6"/>
    </row>
    <row r="906" spans="1:1024" s="16" customFormat="1" ht="38.25" x14ac:dyDescent="0.25">
      <c r="A906" s="11">
        <v>2</v>
      </c>
      <c r="B906" s="10" t="s">
        <v>38</v>
      </c>
      <c r="C906" s="10" t="s">
        <v>4332</v>
      </c>
      <c r="D906" s="10" t="s">
        <v>40</v>
      </c>
      <c r="E906" s="95">
        <v>905</v>
      </c>
      <c r="F906" s="10" t="s">
        <v>4333</v>
      </c>
      <c r="G906" s="13" t="s">
        <v>4334</v>
      </c>
      <c r="H906" s="49">
        <v>83.396978500000003</v>
      </c>
      <c r="I906" s="11" t="s">
        <v>43</v>
      </c>
      <c r="J906" s="13"/>
      <c r="K906" s="10" t="s">
        <v>4335</v>
      </c>
      <c r="L906" s="10">
        <v>2600609</v>
      </c>
      <c r="M906" s="10" t="s">
        <v>4336</v>
      </c>
      <c r="N906" s="5">
        <v>2506589</v>
      </c>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0"/>
      <c r="AMB906" s="6"/>
      <c r="AMC906" s="6"/>
      <c r="AMD906" s="6"/>
      <c r="AME906" s="6"/>
      <c r="AMF906" s="6"/>
      <c r="AMG906" s="6"/>
      <c r="AMH906" s="6"/>
      <c r="AMI906" s="6"/>
      <c r="AMJ906" s="6"/>
    </row>
    <row r="907" spans="1:1024" s="16" customFormat="1" ht="267.75" x14ac:dyDescent="0.25">
      <c r="A907" s="11">
        <v>2</v>
      </c>
      <c r="B907" s="10" t="s">
        <v>38</v>
      </c>
      <c r="C907" s="10" t="s">
        <v>174</v>
      </c>
      <c r="D907" s="5" t="s">
        <v>175</v>
      </c>
      <c r="E907" s="95">
        <v>906</v>
      </c>
      <c r="F907" s="5" t="s">
        <v>4337</v>
      </c>
      <c r="G907" s="5" t="s">
        <v>4338</v>
      </c>
      <c r="H907" s="1">
        <v>39.993107000000002</v>
      </c>
      <c r="I907" s="11" t="s">
        <v>43</v>
      </c>
      <c r="K907" s="5" t="s">
        <v>4339</v>
      </c>
      <c r="L907" s="34"/>
      <c r="M907" s="5"/>
      <c r="N907" s="34"/>
      <c r="O907" s="5"/>
      <c r="P907" s="34"/>
      <c r="Q907" s="5"/>
      <c r="R907" s="14"/>
      <c r="S907" s="5"/>
      <c r="T907" s="14"/>
      <c r="U907" s="5"/>
      <c r="V907" s="15"/>
      <c r="W907" s="5"/>
      <c r="X907" s="15"/>
      <c r="Y907" s="5"/>
      <c r="Z907" s="5"/>
      <c r="AA907" s="5"/>
      <c r="AB907" s="5"/>
      <c r="AC907" s="5"/>
      <c r="AD907" s="5"/>
      <c r="AE907" s="5"/>
      <c r="AF907" s="5"/>
      <c r="AG907" s="5"/>
      <c r="AH907" s="5"/>
      <c r="AI907" s="5"/>
      <c r="AJ907" s="5"/>
      <c r="AK907" s="5"/>
      <c r="AL907" s="5"/>
      <c r="AMB907" s="6"/>
      <c r="AMC907" s="6"/>
      <c r="AMD907" s="6"/>
      <c r="AME907" s="6"/>
      <c r="AMF907" s="6"/>
      <c r="AMG907" s="6"/>
      <c r="AMH907" s="6"/>
      <c r="AMI907" s="6"/>
      <c r="AMJ907" s="6"/>
    </row>
    <row r="908" spans="1:1024" s="16" customFormat="1" ht="51" x14ac:dyDescent="0.25">
      <c r="A908" s="11">
        <v>2</v>
      </c>
      <c r="B908" s="10" t="s">
        <v>38</v>
      </c>
      <c r="C908" s="10" t="s">
        <v>692</v>
      </c>
      <c r="D908" s="10" t="s">
        <v>201</v>
      </c>
      <c r="E908" s="95">
        <v>907</v>
      </c>
      <c r="F908" s="10" t="s">
        <v>4340</v>
      </c>
      <c r="G908" s="13" t="s">
        <v>4341</v>
      </c>
      <c r="H908" s="1">
        <v>110916.2710107</v>
      </c>
      <c r="I908" s="11" t="s">
        <v>43</v>
      </c>
      <c r="J908" s="13" t="s">
        <v>4342</v>
      </c>
      <c r="K908" s="10" t="s">
        <v>696</v>
      </c>
      <c r="L908" s="10">
        <v>60099</v>
      </c>
      <c r="M908" s="10" t="s">
        <v>697</v>
      </c>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c r="AL908" s="10"/>
      <c r="AMB908" s="6"/>
      <c r="AMC908" s="6"/>
      <c r="AMD908" s="6"/>
      <c r="AME908" s="6"/>
      <c r="AMF908" s="6"/>
      <c r="AMG908" s="6"/>
      <c r="AMH908" s="6"/>
      <c r="AMI908" s="6"/>
      <c r="AMJ908" s="6"/>
    </row>
    <row r="909" spans="1:1024" s="16" customFormat="1" ht="38.25" x14ac:dyDescent="0.25">
      <c r="A909" s="11">
        <v>2</v>
      </c>
      <c r="B909" s="10" t="s">
        <v>38</v>
      </c>
      <c r="C909" s="10" t="s">
        <v>4343</v>
      </c>
      <c r="D909" s="5" t="s">
        <v>117</v>
      </c>
      <c r="E909" s="95">
        <v>908</v>
      </c>
      <c r="F909" s="5" t="s">
        <v>4344</v>
      </c>
      <c r="G909" s="16" t="s">
        <v>4345</v>
      </c>
      <c r="H909" s="1">
        <v>5088.890461</v>
      </c>
      <c r="I909" s="11" t="s">
        <v>43</v>
      </c>
      <c r="J909" s="16" t="s">
        <v>4346</v>
      </c>
      <c r="K909" s="5" t="s">
        <v>4347</v>
      </c>
      <c r="L909" s="5" t="s">
        <v>2216</v>
      </c>
      <c r="M909" s="5" t="s">
        <v>4348</v>
      </c>
      <c r="N909" s="5" t="s">
        <v>4349</v>
      </c>
      <c r="O909" s="5" t="s">
        <v>2223</v>
      </c>
      <c r="P909" s="5" t="s">
        <v>2224</v>
      </c>
      <c r="Q909" s="5"/>
      <c r="R909" s="5"/>
      <c r="S909" s="5"/>
      <c r="T909" s="5"/>
      <c r="U909" s="5"/>
      <c r="V909" s="5"/>
      <c r="W909" s="5"/>
      <c r="X909" s="5"/>
      <c r="Y909" s="5"/>
      <c r="Z909" s="5"/>
      <c r="AA909" s="5"/>
      <c r="AB909" s="5"/>
      <c r="AC909" s="5"/>
      <c r="AD909" s="5"/>
      <c r="AE909" s="5"/>
      <c r="AF909" s="5"/>
      <c r="AG909" s="5"/>
      <c r="AH909" s="5"/>
      <c r="AI909" s="5"/>
      <c r="AJ909" s="5"/>
      <c r="AK909" s="5"/>
      <c r="AL909" s="5"/>
      <c r="AMB909" s="6"/>
      <c r="AMC909" s="6"/>
      <c r="AMD909" s="6"/>
      <c r="AME909" s="6"/>
      <c r="AMF909" s="6"/>
      <c r="AMG909" s="6"/>
      <c r="AMH909" s="6"/>
      <c r="AMI909" s="6"/>
      <c r="AMJ909" s="6"/>
    </row>
    <row r="910" spans="1:1024" s="16" customFormat="1" ht="114.75" x14ac:dyDescent="0.25">
      <c r="A910" s="11">
        <v>2</v>
      </c>
      <c r="B910" s="10" t="s">
        <v>38</v>
      </c>
      <c r="C910" s="10" t="s">
        <v>4350</v>
      </c>
      <c r="D910" s="5" t="s">
        <v>52</v>
      </c>
      <c r="E910" s="95">
        <v>909</v>
      </c>
      <c r="F910" s="10" t="s">
        <v>4351</v>
      </c>
      <c r="G910" s="5" t="s">
        <v>4352</v>
      </c>
      <c r="H910" s="1">
        <v>27.866493699999999</v>
      </c>
      <c r="I910" s="11" t="s">
        <v>43</v>
      </c>
      <c r="K910" s="5" t="s">
        <v>4353</v>
      </c>
      <c r="L910" s="34" t="s">
        <v>4354</v>
      </c>
      <c r="M910" s="5" t="s">
        <v>2725</v>
      </c>
      <c r="N910" s="34" t="s">
        <v>4355</v>
      </c>
      <c r="O910" s="5" t="s">
        <v>4356</v>
      </c>
      <c r="P910" s="34" t="s">
        <v>4357</v>
      </c>
      <c r="Q910" s="5"/>
      <c r="R910" s="14"/>
      <c r="S910" s="5"/>
      <c r="T910" s="14"/>
      <c r="U910" s="5"/>
      <c r="V910" s="15"/>
      <c r="W910" s="5"/>
      <c r="X910" s="15"/>
      <c r="Y910" s="5"/>
      <c r="Z910" s="14"/>
      <c r="AA910" s="5"/>
      <c r="AB910" s="15"/>
      <c r="AC910" s="5"/>
      <c r="AD910" s="15"/>
      <c r="AE910" s="5"/>
      <c r="AF910" s="15"/>
      <c r="AG910" s="5"/>
      <c r="AH910" s="15"/>
      <c r="AI910" s="5"/>
      <c r="AJ910" s="15"/>
      <c r="AK910" s="5"/>
      <c r="AL910" s="15"/>
      <c r="AMB910" s="6"/>
      <c r="AMC910" s="6"/>
      <c r="AMD910" s="6"/>
      <c r="AME910" s="6"/>
      <c r="AMF910" s="6"/>
      <c r="AMG910" s="6"/>
      <c r="AMH910" s="6"/>
      <c r="AMI910" s="6"/>
      <c r="AMJ910" s="6"/>
    </row>
    <row r="911" spans="1:1024" s="16" customFormat="1" ht="25.5" x14ac:dyDescent="0.25">
      <c r="A911" s="11">
        <v>2</v>
      </c>
      <c r="B911" s="10" t="s">
        <v>38</v>
      </c>
      <c r="C911" s="10" t="s">
        <v>228</v>
      </c>
      <c r="D911" s="10" t="s">
        <v>52</v>
      </c>
      <c r="E911" s="95">
        <v>910</v>
      </c>
      <c r="F911" s="10" t="s">
        <v>4362</v>
      </c>
      <c r="G911" s="13" t="s">
        <v>4363</v>
      </c>
      <c r="H911" s="1">
        <v>511.24349169999999</v>
      </c>
      <c r="I911" s="11" t="s">
        <v>43</v>
      </c>
      <c r="J911" s="13"/>
      <c r="K911" s="10" t="s">
        <v>4364</v>
      </c>
      <c r="L911" s="10">
        <v>2243695</v>
      </c>
      <c r="M911" s="10" t="s">
        <v>2980</v>
      </c>
      <c r="N911" s="10">
        <v>2249469</v>
      </c>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c r="AMB911" s="6"/>
      <c r="AMC911" s="6"/>
      <c r="AMD911" s="6"/>
      <c r="AME911" s="6"/>
      <c r="AMF911" s="6"/>
      <c r="AMG911" s="6"/>
      <c r="AMH911" s="6"/>
      <c r="AMI911" s="6"/>
      <c r="AMJ911" s="6"/>
    </row>
    <row r="912" spans="1:1024" s="16" customFormat="1" ht="38.25" x14ac:dyDescent="0.25">
      <c r="A912" s="11">
        <v>2</v>
      </c>
      <c r="B912" s="10" t="s">
        <v>38</v>
      </c>
      <c r="C912" s="10" t="s">
        <v>981</v>
      </c>
      <c r="D912" s="5" t="s">
        <v>59</v>
      </c>
      <c r="E912" s="95">
        <v>911</v>
      </c>
      <c r="F912" s="5" t="s">
        <v>4365</v>
      </c>
      <c r="G912" s="13" t="s">
        <v>4366</v>
      </c>
      <c r="H912" s="1">
        <v>71.036619999999999</v>
      </c>
      <c r="I912" s="11" t="s">
        <v>43</v>
      </c>
      <c r="K912" s="5" t="s">
        <v>4367</v>
      </c>
      <c r="L912" s="34"/>
      <c r="M912" s="5"/>
      <c r="N912" s="34"/>
      <c r="O912" s="5"/>
      <c r="P912" s="34"/>
      <c r="Q912" s="5"/>
      <c r="R912" s="14"/>
      <c r="S912" s="5"/>
      <c r="T912" s="14"/>
      <c r="U912" s="5"/>
      <c r="V912" s="15"/>
      <c r="W912" s="5"/>
      <c r="X912" s="15"/>
      <c r="Y912" s="5"/>
      <c r="Z912" s="14"/>
      <c r="AA912" s="5"/>
      <c r="AB912" s="15"/>
      <c r="AC912" s="5"/>
      <c r="AD912" s="15"/>
      <c r="AE912" s="5"/>
      <c r="AF912" s="15"/>
      <c r="AG912" s="5"/>
      <c r="AH912" s="15"/>
      <c r="AI912" s="5"/>
      <c r="AJ912" s="15"/>
      <c r="AK912" s="5"/>
      <c r="AL912" s="15"/>
      <c r="AMB912" s="6"/>
      <c r="AMC912" s="6"/>
      <c r="AMD912" s="6"/>
      <c r="AME912" s="6"/>
      <c r="AMF912" s="6"/>
      <c r="AMG912" s="6"/>
      <c r="AMH912" s="6"/>
      <c r="AMI912" s="6"/>
      <c r="AMJ912" s="6"/>
    </row>
    <row r="913" spans="1:1024" s="16" customFormat="1" ht="25.5" x14ac:dyDescent="0.25">
      <c r="A913" s="11">
        <v>2</v>
      </c>
      <c r="B913" s="10" t="s">
        <v>38</v>
      </c>
      <c r="C913" s="10" t="s">
        <v>69</v>
      </c>
      <c r="D913" s="10" t="s">
        <v>52</v>
      </c>
      <c r="E913" s="95">
        <v>912</v>
      </c>
      <c r="F913" s="10" t="s">
        <v>4368</v>
      </c>
      <c r="G913" s="13" t="s">
        <v>4369</v>
      </c>
      <c r="H913" s="1">
        <v>43.697319499999999</v>
      </c>
      <c r="I913" s="11" t="s">
        <v>43</v>
      </c>
      <c r="J913" s="13"/>
      <c r="K913" s="10" t="s">
        <v>4370</v>
      </c>
      <c r="L913" s="10"/>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c r="AL913" s="10"/>
      <c r="AMB913" s="6"/>
      <c r="AMC913" s="6"/>
      <c r="AMD913" s="6"/>
      <c r="AME913" s="6"/>
      <c r="AMF913" s="6"/>
      <c r="AMG913" s="6"/>
      <c r="AMH913" s="6"/>
      <c r="AMI913" s="6"/>
      <c r="AMJ913" s="6"/>
    </row>
    <row r="914" spans="1:1024" s="16" customFormat="1" ht="25.5" x14ac:dyDescent="0.25">
      <c r="A914" s="11">
        <v>2</v>
      </c>
      <c r="B914" s="10" t="s">
        <v>38</v>
      </c>
      <c r="C914" s="10" t="s">
        <v>4371</v>
      </c>
      <c r="D914" s="5" t="s">
        <v>150</v>
      </c>
      <c r="E914" s="95">
        <v>913</v>
      </c>
      <c r="F914" s="10" t="s">
        <v>4372</v>
      </c>
      <c r="G914" s="13" t="s">
        <v>4373</v>
      </c>
      <c r="H914" s="49">
        <v>104.36012810000001</v>
      </c>
      <c r="I914" s="11" t="s">
        <v>43</v>
      </c>
      <c r="J914" s="13"/>
      <c r="K914" s="10" t="s">
        <v>4374</v>
      </c>
      <c r="L914" s="10"/>
      <c r="M914" s="10" t="s">
        <v>4375</v>
      </c>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c r="AL914" s="10"/>
      <c r="AMB914" s="6"/>
      <c r="AMC914" s="6"/>
      <c r="AMD914" s="6"/>
      <c r="AME914" s="6"/>
      <c r="AMF914" s="6"/>
      <c r="AMG914" s="6"/>
      <c r="AMH914" s="6"/>
      <c r="AMI914" s="6"/>
      <c r="AMJ914" s="6"/>
    </row>
    <row r="915" spans="1:1024" s="16" customFormat="1" ht="38.25" x14ac:dyDescent="0.25">
      <c r="A915" s="11">
        <v>2</v>
      </c>
      <c r="B915" s="10" t="s">
        <v>38</v>
      </c>
      <c r="C915" s="10" t="s">
        <v>195</v>
      </c>
      <c r="D915" s="10" t="s">
        <v>9148</v>
      </c>
      <c r="E915" s="95">
        <v>914</v>
      </c>
      <c r="F915" s="10" t="s">
        <v>4376</v>
      </c>
      <c r="G915" s="13" t="s">
        <v>4377</v>
      </c>
      <c r="H915" s="1">
        <v>3327.7978482999997</v>
      </c>
      <c r="I915" s="11" t="s">
        <v>43</v>
      </c>
      <c r="J915" s="13" t="s">
        <v>4378</v>
      </c>
      <c r="K915" s="10" t="s">
        <v>4379</v>
      </c>
      <c r="L915" s="10"/>
      <c r="M915" s="10" t="s">
        <v>4380</v>
      </c>
      <c r="N915" s="10"/>
      <c r="O915" s="10" t="s">
        <v>4381</v>
      </c>
      <c r="P915" s="10"/>
      <c r="Q915" s="10"/>
      <c r="R915" s="10"/>
      <c r="S915" s="10"/>
      <c r="T915" s="10"/>
      <c r="U915" s="10"/>
      <c r="V915" s="10"/>
      <c r="W915" s="10"/>
      <c r="X915" s="10"/>
      <c r="Y915" s="10"/>
      <c r="Z915" s="10"/>
      <c r="AA915" s="10"/>
      <c r="AB915" s="10"/>
      <c r="AC915" s="10"/>
      <c r="AD915" s="10"/>
      <c r="AE915" s="10"/>
      <c r="AF915" s="10"/>
      <c r="AG915" s="10"/>
      <c r="AH915" s="10"/>
      <c r="AI915" s="10"/>
      <c r="AJ915" s="10"/>
      <c r="AK915" s="10"/>
      <c r="AL915" s="10"/>
      <c r="AMB915" s="6"/>
      <c r="AMC915" s="6"/>
      <c r="AMD915" s="6"/>
      <c r="AME915" s="6"/>
      <c r="AMF915" s="6"/>
      <c r="AMG915" s="6"/>
      <c r="AMH915" s="6"/>
      <c r="AMI915" s="6"/>
      <c r="AMJ915" s="6"/>
    </row>
    <row r="916" spans="1:1024" s="16" customFormat="1" ht="51" x14ac:dyDescent="0.25">
      <c r="A916" s="11">
        <v>2</v>
      </c>
      <c r="B916" s="10" t="s">
        <v>38</v>
      </c>
      <c r="C916" s="5" t="s">
        <v>4382</v>
      </c>
      <c r="D916" s="5" t="s">
        <v>175</v>
      </c>
      <c r="E916" s="95">
        <v>915</v>
      </c>
      <c r="F916" s="5" t="s">
        <v>4383</v>
      </c>
      <c r="G916" s="16" t="s">
        <v>4384</v>
      </c>
      <c r="H916" s="1">
        <v>33.7875595</v>
      </c>
      <c r="I916" s="11" t="s">
        <v>43</v>
      </c>
      <c r="K916" s="5" t="s">
        <v>4385</v>
      </c>
      <c r="L916" s="5"/>
      <c r="M916" s="5" t="s">
        <v>4386</v>
      </c>
      <c r="N916" s="5"/>
      <c r="O916" s="5" t="s">
        <v>4387</v>
      </c>
      <c r="P916" s="5"/>
      <c r="Q916" s="5"/>
      <c r="R916" s="5"/>
      <c r="S916" s="5"/>
      <c r="T916" s="5"/>
      <c r="U916" s="5"/>
      <c r="V916" s="5"/>
      <c r="W916" s="5"/>
      <c r="X916" s="5"/>
      <c r="Y916" s="5"/>
      <c r="Z916" s="5"/>
      <c r="AA916" s="5"/>
      <c r="AB916" s="5"/>
      <c r="AC916" s="5"/>
      <c r="AD916" s="5"/>
      <c r="AE916" s="5"/>
      <c r="AF916" s="5"/>
      <c r="AG916" s="5"/>
      <c r="AH916" s="5"/>
      <c r="AI916" s="5"/>
      <c r="AJ916" s="5"/>
      <c r="AK916" s="5"/>
      <c r="AL916" s="5"/>
      <c r="AMB916" s="6"/>
      <c r="AMC916" s="6"/>
      <c r="AMD916" s="6"/>
      <c r="AME916" s="6"/>
      <c r="AMF916" s="6"/>
      <c r="AMG916" s="6"/>
      <c r="AMH916" s="6"/>
      <c r="AMI916" s="6"/>
      <c r="AMJ916" s="6"/>
    </row>
    <row r="917" spans="1:1024" s="16" customFormat="1" ht="38.25" x14ac:dyDescent="0.25">
      <c r="A917" s="11">
        <v>2</v>
      </c>
      <c r="B917" s="10" t="s">
        <v>38</v>
      </c>
      <c r="C917" s="10" t="s">
        <v>1330</v>
      </c>
      <c r="D917" s="10" t="s">
        <v>52</v>
      </c>
      <c r="E917" s="95">
        <v>916</v>
      </c>
      <c r="F917" s="10" t="s">
        <v>4388</v>
      </c>
      <c r="G917" s="13" t="s">
        <v>1332</v>
      </c>
      <c r="H917" s="1">
        <v>36.164169600000001</v>
      </c>
      <c r="I917" s="11" t="s">
        <v>43</v>
      </c>
      <c r="J917" s="13"/>
      <c r="K917" s="10" t="s">
        <v>4389</v>
      </c>
      <c r="L917" s="10"/>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10"/>
      <c r="AMB917" s="6"/>
      <c r="AMC917" s="6"/>
      <c r="AMD917" s="6"/>
      <c r="AME917" s="6"/>
      <c r="AMF917" s="6"/>
      <c r="AMG917" s="6"/>
      <c r="AMH917" s="6"/>
      <c r="AMI917" s="6"/>
      <c r="AMJ917" s="6"/>
    </row>
    <row r="918" spans="1:1024" s="16" customFormat="1" ht="25.5" x14ac:dyDescent="0.25">
      <c r="A918" s="11">
        <v>2</v>
      </c>
      <c r="B918" s="10" t="s">
        <v>38</v>
      </c>
      <c r="C918" s="10" t="s">
        <v>4390</v>
      </c>
      <c r="D918" s="5" t="s">
        <v>52</v>
      </c>
      <c r="E918" s="95">
        <v>917</v>
      </c>
      <c r="F918" s="5" t="s">
        <v>4391</v>
      </c>
      <c r="G918" s="16" t="s">
        <v>4392</v>
      </c>
      <c r="H918" s="1">
        <v>33.86</v>
      </c>
      <c r="I918" s="11" t="s">
        <v>43</v>
      </c>
      <c r="K918" s="5" t="s">
        <v>4393</v>
      </c>
      <c r="L918" s="34"/>
      <c r="M918" s="5" t="s">
        <v>4394</v>
      </c>
      <c r="N918" s="34"/>
      <c r="O918" s="5"/>
      <c r="P918" s="34"/>
      <c r="Q918" s="5"/>
      <c r="R918" s="11"/>
      <c r="S918" s="5"/>
      <c r="T918" s="11"/>
      <c r="U918" s="5"/>
      <c r="V918" s="11"/>
      <c r="W918" s="5"/>
      <c r="X918" s="11"/>
      <c r="Y918" s="5"/>
      <c r="Z918" s="11"/>
      <c r="AA918" s="5"/>
      <c r="AB918" s="5"/>
      <c r="AC918" s="5"/>
      <c r="AD918" s="5"/>
      <c r="AE918" s="5"/>
      <c r="AF918" s="5"/>
      <c r="AG918" s="5"/>
      <c r="AH918" s="5"/>
      <c r="AI918" s="5"/>
      <c r="AJ918" s="5"/>
      <c r="AK918" s="5"/>
      <c r="AL918" s="5"/>
      <c r="AMB918" s="6"/>
      <c r="AMC918" s="6"/>
      <c r="AMD918" s="6"/>
      <c r="AME918" s="6"/>
      <c r="AMF918" s="6"/>
      <c r="AMG918" s="6"/>
      <c r="AMH918" s="6"/>
      <c r="AMI918" s="6"/>
      <c r="AMJ918" s="6"/>
    </row>
    <row r="919" spans="1:1024" s="16" customFormat="1" ht="51" x14ac:dyDescent="0.25">
      <c r="A919" s="11">
        <v>2</v>
      </c>
      <c r="B919" s="10" t="s">
        <v>38</v>
      </c>
      <c r="C919" s="10" t="s">
        <v>1297</v>
      </c>
      <c r="D919" s="10" t="s">
        <v>306</v>
      </c>
      <c r="E919" s="95">
        <v>918</v>
      </c>
      <c r="F919" s="10" t="s">
        <v>4395</v>
      </c>
      <c r="G919" s="10" t="s">
        <v>4396</v>
      </c>
      <c r="H919" s="1">
        <v>345.94245640000003</v>
      </c>
      <c r="I919" s="11" t="s">
        <v>43</v>
      </c>
      <c r="J919" s="13"/>
      <c r="K919" s="10" t="s">
        <v>4397</v>
      </c>
      <c r="L919" s="10"/>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c r="AL919" s="10"/>
      <c r="AMB919" s="6"/>
      <c r="AMC919" s="6"/>
      <c r="AMD919" s="6"/>
      <c r="AME919" s="6"/>
      <c r="AMF919" s="6"/>
      <c r="AMG919" s="6"/>
      <c r="AMH919" s="6"/>
      <c r="AMI919" s="6"/>
      <c r="AMJ919" s="6"/>
    </row>
    <row r="920" spans="1:1024" s="16" customFormat="1" ht="25.5" x14ac:dyDescent="0.25">
      <c r="A920" s="11">
        <v>2</v>
      </c>
      <c r="B920" s="10" t="s">
        <v>38</v>
      </c>
      <c r="C920" s="11" t="s">
        <v>4398</v>
      </c>
      <c r="D920" s="10" t="s">
        <v>408</v>
      </c>
      <c r="E920" s="95">
        <v>919</v>
      </c>
      <c r="F920" s="10" t="s">
        <v>4399</v>
      </c>
      <c r="G920" s="13" t="s">
        <v>4400</v>
      </c>
      <c r="H920" s="1">
        <v>32.468041800000002</v>
      </c>
      <c r="I920" s="11" t="s">
        <v>43</v>
      </c>
      <c r="K920" s="5" t="s">
        <v>4401</v>
      </c>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B920" s="6"/>
      <c r="AMC920" s="6"/>
      <c r="AMD920" s="6"/>
      <c r="AME920" s="6"/>
      <c r="AMF920" s="6"/>
      <c r="AMG920" s="6"/>
      <c r="AMH920" s="6"/>
      <c r="AMI920" s="6"/>
      <c r="AMJ920" s="6"/>
    </row>
    <row r="921" spans="1:1024" s="16" customFormat="1" ht="51" x14ac:dyDescent="0.25">
      <c r="A921" s="11">
        <v>2</v>
      </c>
      <c r="B921" s="10" t="s">
        <v>38</v>
      </c>
      <c r="C921" s="5" t="s">
        <v>4406</v>
      </c>
      <c r="D921" s="5" t="s">
        <v>40</v>
      </c>
      <c r="E921" s="95">
        <v>920</v>
      </c>
      <c r="F921" s="5" t="s">
        <v>4407</v>
      </c>
      <c r="G921" s="16" t="s">
        <v>4408</v>
      </c>
      <c r="H921" s="1">
        <v>172.3056234</v>
      </c>
      <c r="I921" s="11" t="s">
        <v>43</v>
      </c>
      <c r="K921" s="5" t="s">
        <v>4409</v>
      </c>
      <c r="L921" s="5"/>
      <c r="M921" s="5" t="s">
        <v>4410</v>
      </c>
      <c r="N921" s="5"/>
      <c r="O921" s="5" t="s">
        <v>4411</v>
      </c>
      <c r="P921" s="5"/>
      <c r="Q921" s="5"/>
      <c r="R921" s="5"/>
      <c r="S921" s="5"/>
      <c r="T921" s="5"/>
      <c r="U921" s="5"/>
      <c r="V921" s="5"/>
      <c r="W921" s="5"/>
      <c r="X921" s="5"/>
      <c r="Y921" s="5"/>
      <c r="Z921" s="5"/>
      <c r="AA921" s="5"/>
      <c r="AB921" s="5"/>
      <c r="AC921" s="5"/>
      <c r="AD921" s="5"/>
      <c r="AE921" s="5"/>
      <c r="AF921" s="5"/>
      <c r="AG921" s="5"/>
      <c r="AH921" s="5"/>
      <c r="AI921" s="5"/>
      <c r="AJ921" s="5"/>
      <c r="AK921" s="5"/>
      <c r="AL921" s="5"/>
      <c r="AMB921" s="6"/>
      <c r="AMC921" s="6"/>
      <c r="AMD921" s="6"/>
      <c r="AME921" s="6"/>
      <c r="AMF921" s="6"/>
      <c r="AMG921" s="6"/>
      <c r="AMH921" s="6"/>
      <c r="AMI921" s="6"/>
      <c r="AMJ921" s="6"/>
    </row>
    <row r="922" spans="1:1024" s="16" customFormat="1" ht="51" x14ac:dyDescent="0.25">
      <c r="A922" s="11">
        <v>2</v>
      </c>
      <c r="B922" s="10" t="s">
        <v>38</v>
      </c>
      <c r="C922" s="10" t="s">
        <v>2227</v>
      </c>
      <c r="D922" s="10" t="s">
        <v>402</v>
      </c>
      <c r="E922" s="95">
        <v>921</v>
      </c>
      <c r="F922" s="10" t="s">
        <v>4412</v>
      </c>
      <c r="G922" s="13" t="s">
        <v>4413</v>
      </c>
      <c r="H922" s="1">
        <v>51.561520000000002</v>
      </c>
      <c r="I922" s="11" t="s">
        <v>43</v>
      </c>
      <c r="J922" s="13"/>
      <c r="K922" s="10" t="s">
        <v>4414</v>
      </c>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c r="AL922" s="10"/>
      <c r="AMB922" s="6"/>
      <c r="AMC922" s="6"/>
      <c r="AMD922" s="6"/>
      <c r="AME922" s="6"/>
      <c r="AMF922" s="6"/>
      <c r="AMG922" s="6"/>
      <c r="AMH922" s="6"/>
      <c r="AMI922" s="6"/>
      <c r="AMJ922" s="6"/>
    </row>
    <row r="923" spans="1:1024" s="16" customFormat="1" ht="25.5" x14ac:dyDescent="0.25">
      <c r="A923" s="11">
        <v>2</v>
      </c>
      <c r="B923" s="10" t="s">
        <v>38</v>
      </c>
      <c r="C923" s="10" t="s">
        <v>1043</v>
      </c>
      <c r="D923" s="10" t="s">
        <v>111</v>
      </c>
      <c r="E923" s="95">
        <v>922</v>
      </c>
      <c r="F923" s="10" t="s">
        <v>4415</v>
      </c>
      <c r="G923" s="13" t="s">
        <v>4416</v>
      </c>
      <c r="H923" s="1">
        <v>49.101649999999999</v>
      </c>
      <c r="I923" s="11" t="s">
        <v>43</v>
      </c>
      <c r="J923" s="13"/>
      <c r="K923" s="10" t="s">
        <v>4417</v>
      </c>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c r="AMB923" s="6"/>
      <c r="AMC923" s="6"/>
      <c r="AMD923" s="6"/>
      <c r="AME923" s="6"/>
      <c r="AMF923" s="6"/>
      <c r="AMG923" s="6"/>
      <c r="AMH923" s="6"/>
      <c r="AMI923" s="6"/>
      <c r="AMJ923" s="6"/>
    </row>
    <row r="924" spans="1:1024" s="16" customFormat="1" ht="25.5" x14ac:dyDescent="0.25">
      <c r="A924" s="11">
        <v>2</v>
      </c>
      <c r="B924" s="10" t="s">
        <v>38</v>
      </c>
      <c r="C924" s="10" t="s">
        <v>228</v>
      </c>
      <c r="D924" s="10" t="s">
        <v>52</v>
      </c>
      <c r="E924" s="95">
        <v>923</v>
      </c>
      <c r="F924" s="10" t="s">
        <v>4418</v>
      </c>
      <c r="G924" s="13" t="s">
        <v>4419</v>
      </c>
      <c r="H924" s="1">
        <v>340.42881030000001</v>
      </c>
      <c r="I924" s="11" t="s">
        <v>43</v>
      </c>
      <c r="J924" s="13"/>
      <c r="K924" s="10" t="s">
        <v>2546</v>
      </c>
      <c r="L924" s="10"/>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c r="AL924" s="10"/>
      <c r="AMB924" s="6"/>
      <c r="AMC924" s="6"/>
      <c r="AMD924" s="6"/>
      <c r="AME924" s="6"/>
      <c r="AMF924" s="6"/>
      <c r="AMG924" s="6"/>
      <c r="AMH924" s="6"/>
      <c r="AMI924" s="6"/>
      <c r="AMJ924" s="6"/>
    </row>
    <row r="925" spans="1:1024" s="16" customFormat="1" ht="25.5" x14ac:dyDescent="0.25">
      <c r="A925" s="11">
        <v>2</v>
      </c>
      <c r="B925" s="10" t="s">
        <v>38</v>
      </c>
      <c r="C925" s="10" t="s">
        <v>4420</v>
      </c>
      <c r="D925" s="10" t="s">
        <v>306</v>
      </c>
      <c r="E925" s="95">
        <v>924</v>
      </c>
      <c r="F925" s="10" t="s">
        <v>4421</v>
      </c>
      <c r="G925" s="13" t="s">
        <v>4422</v>
      </c>
      <c r="H925" s="1">
        <v>25.00001</v>
      </c>
      <c r="I925" s="11" t="s">
        <v>43</v>
      </c>
      <c r="J925" s="13"/>
      <c r="K925" s="10" t="s">
        <v>4423</v>
      </c>
      <c r="L925" s="10"/>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c r="AL925" s="10"/>
      <c r="AMB925" s="6"/>
      <c r="AMC925" s="6"/>
      <c r="AMD925" s="6"/>
      <c r="AME925" s="6"/>
      <c r="AMF925" s="6"/>
      <c r="AMG925" s="6"/>
      <c r="AMH925" s="6"/>
      <c r="AMI925" s="6"/>
      <c r="AMJ925" s="6"/>
    </row>
    <row r="926" spans="1:1024" s="16" customFormat="1" ht="51" x14ac:dyDescent="0.25">
      <c r="A926" s="11">
        <v>2</v>
      </c>
      <c r="B926" s="10" t="s">
        <v>38</v>
      </c>
      <c r="C926" s="32" t="s">
        <v>4424</v>
      </c>
      <c r="D926" s="5" t="s">
        <v>170</v>
      </c>
      <c r="E926" s="95">
        <v>925</v>
      </c>
      <c r="F926" s="32" t="s">
        <v>4425</v>
      </c>
      <c r="G926" s="5" t="s">
        <v>4426</v>
      </c>
      <c r="H926" s="1">
        <v>29.093575600000001</v>
      </c>
      <c r="I926" s="11" t="s">
        <v>43</v>
      </c>
      <c r="J926" s="5"/>
      <c r="K926" s="5" t="s">
        <v>4427</v>
      </c>
      <c r="L926" s="15"/>
      <c r="M926" s="5" t="s">
        <v>4428</v>
      </c>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c r="AL926" s="10"/>
      <c r="AMB926" s="6"/>
      <c r="AMC926" s="6"/>
      <c r="AMD926" s="6"/>
      <c r="AME926" s="6"/>
      <c r="AMF926" s="6"/>
      <c r="AMG926" s="6"/>
      <c r="AMH926" s="6"/>
      <c r="AMI926" s="6"/>
      <c r="AMJ926" s="6"/>
    </row>
    <row r="927" spans="1:1024" s="16" customFormat="1" ht="38.25" x14ac:dyDescent="0.25">
      <c r="A927" s="11">
        <v>2</v>
      </c>
      <c r="B927" s="10" t="s">
        <v>38</v>
      </c>
      <c r="C927" s="10" t="s">
        <v>3995</v>
      </c>
      <c r="D927" s="5" t="s">
        <v>150</v>
      </c>
      <c r="E927" s="95">
        <v>926</v>
      </c>
      <c r="F927" s="10" t="s">
        <v>4429</v>
      </c>
      <c r="G927" s="13" t="s">
        <v>4430</v>
      </c>
      <c r="H927" s="1">
        <v>47.628272599999995</v>
      </c>
      <c r="I927" s="11" t="s">
        <v>43</v>
      </c>
      <c r="J927" s="13"/>
      <c r="K927" s="10" t="s">
        <v>4431</v>
      </c>
      <c r="L927" s="10"/>
      <c r="M927" s="10"/>
      <c r="N927" s="5"/>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c r="AMB927" s="6"/>
      <c r="AMC927" s="6"/>
      <c r="AMD927" s="6"/>
      <c r="AME927" s="6"/>
      <c r="AMF927" s="6"/>
      <c r="AMG927" s="6"/>
      <c r="AMH927" s="6"/>
      <c r="AMI927" s="6"/>
      <c r="AMJ927" s="6"/>
    </row>
    <row r="928" spans="1:1024" s="16" customFormat="1" ht="25.5" x14ac:dyDescent="0.25">
      <c r="A928" s="11">
        <v>2</v>
      </c>
      <c r="B928" s="10" t="s">
        <v>38</v>
      </c>
      <c r="C928" s="10" t="s">
        <v>257</v>
      </c>
      <c r="D928" s="10" t="s">
        <v>117</v>
      </c>
      <c r="E928" s="95">
        <v>927</v>
      </c>
      <c r="F928" s="10" t="s">
        <v>4432</v>
      </c>
      <c r="G928" s="13" t="s">
        <v>4433</v>
      </c>
      <c r="H928" s="1">
        <v>792.50841000000003</v>
      </c>
      <c r="I928" s="11" t="s">
        <v>43</v>
      </c>
      <c r="J928" s="13"/>
      <c r="K928" s="10" t="s">
        <v>4434</v>
      </c>
      <c r="L928" s="10">
        <v>261780</v>
      </c>
      <c r="M928" s="10" t="s">
        <v>4435</v>
      </c>
      <c r="N928" s="10">
        <v>182609</v>
      </c>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0"/>
      <c r="AMB928" s="6"/>
      <c r="AMC928" s="6"/>
      <c r="AMD928" s="6"/>
      <c r="AME928" s="6"/>
      <c r="AMF928" s="6"/>
      <c r="AMG928" s="6"/>
      <c r="AMH928" s="6"/>
      <c r="AMI928" s="6"/>
      <c r="AMJ928" s="6"/>
    </row>
    <row r="929" spans="1:1024" s="16" customFormat="1" ht="38.25" x14ac:dyDescent="0.25">
      <c r="A929" s="11">
        <v>2</v>
      </c>
      <c r="B929" s="10" t="s">
        <v>38</v>
      </c>
      <c r="C929" s="10" t="s">
        <v>4436</v>
      </c>
      <c r="D929" s="10" t="s">
        <v>175</v>
      </c>
      <c r="E929" s="95">
        <v>928</v>
      </c>
      <c r="F929" s="10" t="s">
        <v>4437</v>
      </c>
      <c r="G929" s="13" t="s">
        <v>4438</v>
      </c>
      <c r="H929" s="1">
        <v>41.834969999999998</v>
      </c>
      <c r="I929" s="11" t="s">
        <v>43</v>
      </c>
      <c r="J929" s="13"/>
      <c r="K929" s="10" t="s">
        <v>4439</v>
      </c>
      <c r="L929" s="10"/>
      <c r="M929" s="10" t="s">
        <v>4440</v>
      </c>
      <c r="N929" s="5"/>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c r="AL929" s="10"/>
      <c r="AMB929" s="6"/>
      <c r="AMC929" s="6"/>
      <c r="AMD929" s="6"/>
      <c r="AME929" s="6"/>
      <c r="AMF929" s="6"/>
      <c r="AMG929" s="6"/>
      <c r="AMH929" s="6"/>
      <c r="AMI929" s="6"/>
      <c r="AMJ929" s="6"/>
    </row>
    <row r="930" spans="1:1024" s="16" customFormat="1" ht="38.25" x14ac:dyDescent="0.25">
      <c r="A930" s="11">
        <v>2</v>
      </c>
      <c r="B930" s="10" t="s">
        <v>38</v>
      </c>
      <c r="C930" s="10" t="s">
        <v>3995</v>
      </c>
      <c r="D930" s="5" t="s">
        <v>150</v>
      </c>
      <c r="E930" s="95">
        <v>929</v>
      </c>
      <c r="F930" s="10" t="s">
        <v>4441</v>
      </c>
      <c r="G930" s="13" t="s">
        <v>4442</v>
      </c>
      <c r="H930" s="1">
        <v>92.5</v>
      </c>
      <c r="I930" s="11" t="s">
        <v>43</v>
      </c>
      <c r="J930" s="13"/>
      <c r="K930" s="10" t="s">
        <v>4443</v>
      </c>
      <c r="L930" s="10"/>
      <c r="M930" s="10"/>
      <c r="N930" s="5"/>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c r="AL930" s="10"/>
      <c r="AMB930" s="6"/>
      <c r="AMC930" s="6"/>
      <c r="AMD930" s="6"/>
      <c r="AME930" s="6"/>
      <c r="AMF930" s="6"/>
      <c r="AMG930" s="6"/>
      <c r="AMH930" s="6"/>
      <c r="AMI930" s="6"/>
      <c r="AMJ930" s="6"/>
    </row>
    <row r="931" spans="1:1024" s="16" customFormat="1" ht="51" x14ac:dyDescent="0.25">
      <c r="A931" s="11">
        <v>2</v>
      </c>
      <c r="B931" s="10" t="s">
        <v>38</v>
      </c>
      <c r="C931" s="32" t="s">
        <v>4444</v>
      </c>
      <c r="D931" s="5" t="s">
        <v>170</v>
      </c>
      <c r="E931" s="95">
        <v>930</v>
      </c>
      <c r="F931" s="32" t="s">
        <v>4445</v>
      </c>
      <c r="G931" s="16" t="s">
        <v>4446</v>
      </c>
      <c r="H931" s="1">
        <v>113.47792099999999</v>
      </c>
      <c r="I931" s="11" t="s">
        <v>43</v>
      </c>
      <c r="K931" s="5" t="s">
        <v>4447</v>
      </c>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B931" s="6"/>
      <c r="AMC931" s="6"/>
      <c r="AMD931" s="6"/>
      <c r="AME931" s="6"/>
      <c r="AMF931" s="6"/>
      <c r="AMG931" s="6"/>
      <c r="AMH931" s="6"/>
      <c r="AMI931" s="6"/>
      <c r="AMJ931" s="6"/>
    </row>
    <row r="932" spans="1:1024" s="16" customFormat="1" ht="25.5" x14ac:dyDescent="0.25">
      <c r="A932" s="11">
        <v>2</v>
      </c>
      <c r="B932" s="10" t="s">
        <v>38</v>
      </c>
      <c r="C932" s="10" t="s">
        <v>4448</v>
      </c>
      <c r="D932" s="10" t="s">
        <v>758</v>
      </c>
      <c r="E932" s="95">
        <v>931</v>
      </c>
      <c r="F932" s="10" t="s">
        <v>4449</v>
      </c>
      <c r="G932" s="13" t="s">
        <v>4450</v>
      </c>
      <c r="H932" s="1">
        <v>35.454301600000001</v>
      </c>
      <c r="I932" s="11" t="s">
        <v>43</v>
      </c>
      <c r="J932" s="13"/>
      <c r="K932" s="10" t="s">
        <v>4451</v>
      </c>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c r="AMB932" s="6"/>
      <c r="AMC932" s="6"/>
      <c r="AMD932" s="6"/>
      <c r="AME932" s="6"/>
      <c r="AMF932" s="6"/>
      <c r="AMG932" s="6"/>
      <c r="AMH932" s="6"/>
      <c r="AMI932" s="6"/>
      <c r="AMJ932" s="6"/>
    </row>
    <row r="933" spans="1:1024" s="16" customFormat="1" ht="51" x14ac:dyDescent="0.25">
      <c r="A933" s="11">
        <v>2</v>
      </c>
      <c r="B933" s="10" t="s">
        <v>38</v>
      </c>
      <c r="C933" s="10" t="s">
        <v>1172</v>
      </c>
      <c r="D933" s="10" t="s">
        <v>306</v>
      </c>
      <c r="E933" s="95">
        <v>932</v>
      </c>
      <c r="F933" s="10" t="s">
        <v>4452</v>
      </c>
      <c r="G933" s="13" t="s">
        <v>4453</v>
      </c>
      <c r="H933" s="1">
        <v>37.127292699999998</v>
      </c>
      <c r="I933" s="11" t="s">
        <v>43</v>
      </c>
      <c r="J933" s="13"/>
      <c r="K933" s="10" t="s">
        <v>4454</v>
      </c>
      <c r="L933" s="10"/>
      <c r="M933" s="10" t="s">
        <v>4455</v>
      </c>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c r="AMB933" s="6"/>
      <c r="AMC933" s="6"/>
      <c r="AMD933" s="6"/>
      <c r="AME933" s="6"/>
      <c r="AMF933" s="6"/>
      <c r="AMG933" s="6"/>
      <c r="AMH933" s="6"/>
      <c r="AMI933" s="6"/>
      <c r="AMJ933" s="6"/>
    </row>
    <row r="934" spans="1:1024" s="16" customFormat="1" ht="38.25" x14ac:dyDescent="0.25">
      <c r="A934" s="11">
        <v>2</v>
      </c>
      <c r="B934" s="10" t="s">
        <v>38</v>
      </c>
      <c r="C934" s="10" t="s">
        <v>69</v>
      </c>
      <c r="D934" s="10" t="s">
        <v>52</v>
      </c>
      <c r="E934" s="95">
        <v>933</v>
      </c>
      <c r="F934" s="10" t="s">
        <v>4456</v>
      </c>
      <c r="G934" s="13" t="s">
        <v>4457</v>
      </c>
      <c r="H934" s="1">
        <v>58.5229274</v>
      </c>
      <c r="I934" s="11" t="s">
        <v>43</v>
      </c>
      <c r="J934" s="13"/>
      <c r="K934" s="10" t="s">
        <v>4458</v>
      </c>
      <c r="L934" s="10">
        <v>1063229</v>
      </c>
      <c r="M934" s="10" t="s">
        <v>4459</v>
      </c>
      <c r="N934" s="10">
        <v>6913493</v>
      </c>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c r="AL934" s="10"/>
      <c r="AMB934" s="6"/>
      <c r="AMC934" s="6"/>
      <c r="AMD934" s="6"/>
      <c r="AME934" s="6"/>
      <c r="AMF934" s="6"/>
      <c r="AMG934" s="6"/>
      <c r="AMH934" s="6"/>
      <c r="AMI934" s="6"/>
      <c r="AMJ934" s="6"/>
    </row>
    <row r="935" spans="1:1024" s="16" customFormat="1" ht="25.5" x14ac:dyDescent="0.25">
      <c r="A935" s="11">
        <v>2</v>
      </c>
      <c r="B935" s="10" t="s">
        <v>38</v>
      </c>
      <c r="C935" s="10" t="s">
        <v>195</v>
      </c>
      <c r="D935" s="10" t="s">
        <v>9148</v>
      </c>
      <c r="E935" s="95">
        <v>934</v>
      </c>
      <c r="F935" s="10" t="s">
        <v>4460</v>
      </c>
      <c r="G935" s="13" t="s">
        <v>4461</v>
      </c>
      <c r="H935" s="1">
        <v>645.10374000000002</v>
      </c>
      <c r="I935" s="11" t="s">
        <v>43</v>
      </c>
      <c r="J935" s="13"/>
      <c r="K935" s="10" t="s">
        <v>4462</v>
      </c>
      <c r="L935" s="10"/>
      <c r="M935" s="10" t="s">
        <v>4463</v>
      </c>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c r="AL935" s="10"/>
      <c r="AMB935" s="6"/>
      <c r="AMC935" s="6"/>
      <c r="AMD935" s="6"/>
      <c r="AME935" s="6"/>
      <c r="AMF935" s="6"/>
      <c r="AMG935" s="6"/>
      <c r="AMH935" s="6"/>
      <c r="AMI935" s="6"/>
      <c r="AMJ935" s="6"/>
    </row>
    <row r="936" spans="1:1024" s="16" customFormat="1" ht="38.25" x14ac:dyDescent="0.25">
      <c r="A936" s="11">
        <v>2</v>
      </c>
      <c r="B936" s="10" t="s">
        <v>38</v>
      </c>
      <c r="C936" s="10" t="s">
        <v>2227</v>
      </c>
      <c r="D936" s="10" t="s">
        <v>402</v>
      </c>
      <c r="E936" s="95">
        <v>935</v>
      </c>
      <c r="F936" s="10" t="s">
        <v>4464</v>
      </c>
      <c r="G936" s="13" t="s">
        <v>4465</v>
      </c>
      <c r="H936" s="49">
        <v>77.542174299999999</v>
      </c>
      <c r="I936" s="11" t="s">
        <v>43</v>
      </c>
      <c r="J936" s="13"/>
      <c r="K936" s="10" t="s">
        <v>4466</v>
      </c>
      <c r="L936" s="10"/>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c r="AMB936" s="6"/>
      <c r="AMC936" s="6"/>
      <c r="AMD936" s="6"/>
      <c r="AME936" s="6"/>
      <c r="AMF936" s="6"/>
      <c r="AMG936" s="6"/>
      <c r="AMH936" s="6"/>
      <c r="AMI936" s="6"/>
      <c r="AMJ936" s="6"/>
    </row>
    <row r="937" spans="1:1024" s="16" customFormat="1" ht="25.5" x14ac:dyDescent="0.25">
      <c r="A937" s="11">
        <v>2</v>
      </c>
      <c r="B937" s="10" t="s">
        <v>38</v>
      </c>
      <c r="C937" s="10" t="s">
        <v>4467</v>
      </c>
      <c r="D937" s="10" t="s">
        <v>52</v>
      </c>
      <c r="E937" s="95">
        <v>936</v>
      </c>
      <c r="F937" s="10" t="s">
        <v>4468</v>
      </c>
      <c r="G937" s="13" t="s">
        <v>4469</v>
      </c>
      <c r="H937" s="1">
        <v>27.037299999999998</v>
      </c>
      <c r="I937" s="11" t="s">
        <v>43</v>
      </c>
      <c r="J937" s="13"/>
      <c r="K937" s="10" t="s">
        <v>4470</v>
      </c>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c r="AL937" s="10"/>
      <c r="AMB937" s="6"/>
      <c r="AMC937" s="6"/>
      <c r="AMD937" s="6"/>
      <c r="AME937" s="6"/>
      <c r="AMF937" s="6"/>
      <c r="AMG937" s="6"/>
      <c r="AMH937" s="6"/>
      <c r="AMI937" s="6"/>
      <c r="AMJ937" s="6"/>
    </row>
    <row r="938" spans="1:1024" s="16" customFormat="1" ht="25.5" x14ac:dyDescent="0.25">
      <c r="A938" s="11">
        <v>2</v>
      </c>
      <c r="B938" s="10" t="s">
        <v>38</v>
      </c>
      <c r="C938" s="10" t="s">
        <v>4471</v>
      </c>
      <c r="D938" s="10" t="s">
        <v>1624</v>
      </c>
      <c r="E938" s="95">
        <v>937</v>
      </c>
      <c r="F938" s="10" t="s">
        <v>4472</v>
      </c>
      <c r="G938" s="13" t="s">
        <v>4473</v>
      </c>
      <c r="H938" s="1">
        <v>27.119515</v>
      </c>
      <c r="I938" s="11" t="s">
        <v>43</v>
      </c>
      <c r="J938" s="13"/>
      <c r="K938" s="10" t="s">
        <v>4474</v>
      </c>
      <c r="L938" s="10"/>
      <c r="M938" s="10"/>
      <c r="N938" s="5"/>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0"/>
      <c r="AMB938" s="6"/>
      <c r="AMC938" s="6"/>
      <c r="AMD938" s="6"/>
      <c r="AME938" s="6"/>
      <c r="AMF938" s="6"/>
      <c r="AMG938" s="6"/>
      <c r="AMH938" s="6"/>
      <c r="AMI938" s="6"/>
      <c r="AMJ938" s="6"/>
    </row>
    <row r="939" spans="1:1024" s="16" customFormat="1" ht="25.5" x14ac:dyDescent="0.25">
      <c r="A939" s="11">
        <v>2</v>
      </c>
      <c r="B939" s="10" t="s">
        <v>38</v>
      </c>
      <c r="C939" s="10" t="s">
        <v>4475</v>
      </c>
      <c r="D939" s="10" t="s">
        <v>52</v>
      </c>
      <c r="E939" s="95">
        <v>938</v>
      </c>
      <c r="F939" s="10" t="s">
        <v>4476</v>
      </c>
      <c r="G939" s="13" t="s">
        <v>4477</v>
      </c>
      <c r="H939" s="1">
        <v>69.566215099999994</v>
      </c>
      <c r="I939" s="11" t="s">
        <v>43</v>
      </c>
      <c r="J939" s="13"/>
      <c r="K939" s="10" t="s">
        <v>4476</v>
      </c>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c r="AMB939" s="6"/>
      <c r="AMC939" s="6"/>
      <c r="AMD939" s="6"/>
      <c r="AME939" s="6"/>
      <c r="AMF939" s="6"/>
      <c r="AMG939" s="6"/>
      <c r="AMH939" s="6"/>
      <c r="AMI939" s="6"/>
      <c r="AMJ939" s="6"/>
    </row>
    <row r="940" spans="1:1024" s="16" customFormat="1" ht="51" x14ac:dyDescent="0.25">
      <c r="A940" s="11">
        <v>2</v>
      </c>
      <c r="B940" s="10" t="s">
        <v>38</v>
      </c>
      <c r="C940" s="10" t="s">
        <v>646</v>
      </c>
      <c r="D940" s="5" t="s">
        <v>150</v>
      </c>
      <c r="E940" s="95">
        <v>939</v>
      </c>
      <c r="F940" s="10" t="s">
        <v>4478</v>
      </c>
      <c r="G940" s="13" t="s">
        <v>4479</v>
      </c>
      <c r="H940" s="1">
        <v>43.446559999999998</v>
      </c>
      <c r="I940" s="11" t="s">
        <v>43</v>
      </c>
      <c r="J940" s="13"/>
      <c r="K940" s="10" t="s">
        <v>4480</v>
      </c>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c r="AMB940" s="6"/>
      <c r="AMC940" s="6"/>
      <c r="AMD940" s="6"/>
      <c r="AME940" s="6"/>
      <c r="AMF940" s="6"/>
      <c r="AMG940" s="6"/>
      <c r="AMH940" s="6"/>
      <c r="AMI940" s="6"/>
      <c r="AMJ940" s="6"/>
    </row>
    <row r="941" spans="1:1024" s="16" customFormat="1" ht="38.25" x14ac:dyDescent="0.25">
      <c r="A941" s="11">
        <v>2</v>
      </c>
      <c r="B941" s="10" t="s">
        <v>38</v>
      </c>
      <c r="C941" s="10" t="s">
        <v>4481</v>
      </c>
      <c r="D941" s="5" t="s">
        <v>40</v>
      </c>
      <c r="E941" s="95">
        <v>940</v>
      </c>
      <c r="F941" s="5" t="s">
        <v>4482</v>
      </c>
      <c r="G941" s="16" t="s">
        <v>4483</v>
      </c>
      <c r="H941" s="1">
        <v>28.279350000000001</v>
      </c>
      <c r="I941" s="11" t="s">
        <v>43</v>
      </c>
      <c r="K941" s="5" t="s">
        <v>4484</v>
      </c>
      <c r="L941" s="34"/>
      <c r="M941" s="5"/>
      <c r="N941" s="34"/>
      <c r="O941" s="5"/>
      <c r="P941" s="34"/>
      <c r="Q941" s="5"/>
      <c r="R941" s="14"/>
      <c r="S941" s="5"/>
      <c r="T941" s="14"/>
      <c r="U941" s="5"/>
      <c r="V941" s="15"/>
      <c r="W941" s="5"/>
      <c r="X941" s="15"/>
      <c r="Y941" s="5"/>
      <c r="Z941" s="14"/>
      <c r="AA941" s="5"/>
      <c r="AB941" s="15"/>
      <c r="AC941" s="5"/>
      <c r="AD941" s="15"/>
      <c r="AE941" s="5"/>
      <c r="AF941" s="15"/>
      <c r="AG941" s="5"/>
      <c r="AH941" s="15"/>
      <c r="AI941" s="5"/>
      <c r="AJ941" s="15"/>
      <c r="AK941" s="5"/>
      <c r="AL941" s="15"/>
      <c r="AMB941" s="6"/>
      <c r="AMC941" s="6"/>
      <c r="AMD941" s="6"/>
      <c r="AME941" s="6"/>
      <c r="AMF941" s="6"/>
      <c r="AMG941" s="6"/>
      <c r="AMH941" s="6"/>
      <c r="AMI941" s="6"/>
      <c r="AMJ941" s="6"/>
    </row>
    <row r="942" spans="1:1024" s="16" customFormat="1" ht="38.25" x14ac:dyDescent="0.25">
      <c r="A942" s="11">
        <v>2</v>
      </c>
      <c r="B942" s="10" t="s">
        <v>38</v>
      </c>
      <c r="C942" s="10" t="s">
        <v>378</v>
      </c>
      <c r="D942" s="10" t="s">
        <v>111</v>
      </c>
      <c r="E942" s="95">
        <v>941</v>
      </c>
      <c r="F942" s="10" t="s">
        <v>4485</v>
      </c>
      <c r="G942" s="13" t="s">
        <v>4486</v>
      </c>
      <c r="H942" s="1">
        <v>238.42237</v>
      </c>
      <c r="I942" s="11" t="s">
        <v>43</v>
      </c>
      <c r="J942" s="13"/>
      <c r="K942" s="10" t="s">
        <v>4487</v>
      </c>
      <c r="L942" s="10"/>
      <c r="M942" s="10" t="s">
        <v>4488</v>
      </c>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c r="AMB942" s="6"/>
      <c r="AMC942" s="6"/>
      <c r="AMD942" s="6"/>
      <c r="AME942" s="6"/>
      <c r="AMF942" s="6"/>
      <c r="AMG942" s="6"/>
      <c r="AMH942" s="6"/>
      <c r="AMI942" s="6"/>
      <c r="AMJ942" s="6"/>
    </row>
    <row r="943" spans="1:1024" s="16" customFormat="1" ht="25.5" x14ac:dyDescent="0.25">
      <c r="A943" s="11">
        <v>2</v>
      </c>
      <c r="B943" s="10" t="s">
        <v>38</v>
      </c>
      <c r="C943" s="10" t="s">
        <v>773</v>
      </c>
      <c r="D943" s="10" t="s">
        <v>111</v>
      </c>
      <c r="E943" s="95">
        <v>942</v>
      </c>
      <c r="F943" s="10" t="s">
        <v>4489</v>
      </c>
      <c r="G943" s="13" t="s">
        <v>4490</v>
      </c>
      <c r="H943" s="1">
        <v>51.671052699999997</v>
      </c>
      <c r="I943" s="11" t="s">
        <v>43</v>
      </c>
      <c r="J943" s="13"/>
      <c r="K943" s="10" t="s">
        <v>4491</v>
      </c>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c r="AMB943" s="6"/>
      <c r="AMC943" s="6"/>
      <c r="AMD943" s="6"/>
      <c r="AME943" s="6"/>
      <c r="AMF943" s="6"/>
      <c r="AMG943" s="6"/>
      <c r="AMH943" s="6"/>
      <c r="AMI943" s="6"/>
      <c r="AMJ943" s="6"/>
    </row>
    <row r="944" spans="1:1024" s="16" customFormat="1" ht="25.5" x14ac:dyDescent="0.25">
      <c r="A944" s="11">
        <v>2</v>
      </c>
      <c r="B944" s="10" t="s">
        <v>38</v>
      </c>
      <c r="C944" s="10" t="s">
        <v>773</v>
      </c>
      <c r="D944" s="10" t="s">
        <v>111</v>
      </c>
      <c r="E944" s="95">
        <v>943</v>
      </c>
      <c r="F944" s="10" t="s">
        <v>4492</v>
      </c>
      <c r="G944" s="13" t="s">
        <v>4493</v>
      </c>
      <c r="H944" s="1">
        <v>45.3305553</v>
      </c>
      <c r="I944" s="11" t="s">
        <v>43</v>
      </c>
      <c r="J944" s="13"/>
      <c r="K944" s="10" t="s">
        <v>4494</v>
      </c>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c r="AMB944" s="6"/>
      <c r="AMC944" s="6"/>
      <c r="AMD944" s="6"/>
      <c r="AME944" s="6"/>
      <c r="AMF944" s="6"/>
      <c r="AMG944" s="6"/>
      <c r="AMH944" s="6"/>
      <c r="AMI944" s="6"/>
      <c r="AMJ944" s="6"/>
    </row>
    <row r="945" spans="1:1024" s="16" customFormat="1" ht="25.5" x14ac:dyDescent="0.25">
      <c r="A945" s="11">
        <v>2</v>
      </c>
      <c r="B945" s="10" t="s">
        <v>38</v>
      </c>
      <c r="C945" s="10" t="s">
        <v>4495</v>
      </c>
      <c r="D945" s="10" t="s">
        <v>111</v>
      </c>
      <c r="E945" s="95">
        <v>944</v>
      </c>
      <c r="F945" s="10" t="s">
        <v>4496</v>
      </c>
      <c r="G945" s="13" t="s">
        <v>4497</v>
      </c>
      <c r="H945" s="1">
        <v>227.65852000000001</v>
      </c>
      <c r="I945" s="11" t="s">
        <v>43</v>
      </c>
      <c r="J945" s="13"/>
      <c r="K945" s="10" t="s">
        <v>4498</v>
      </c>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c r="AMB945" s="6"/>
      <c r="AMC945" s="6"/>
      <c r="AMD945" s="6"/>
      <c r="AME945" s="6"/>
      <c r="AMF945" s="6"/>
      <c r="AMG945" s="6"/>
      <c r="AMH945" s="6"/>
      <c r="AMI945" s="6"/>
      <c r="AMJ945" s="6"/>
    </row>
    <row r="946" spans="1:1024" s="16" customFormat="1" ht="38.25" x14ac:dyDescent="0.25">
      <c r="A946" s="11">
        <v>2</v>
      </c>
      <c r="B946" s="10" t="s">
        <v>38</v>
      </c>
      <c r="C946" s="10" t="s">
        <v>587</v>
      </c>
      <c r="D946" s="10" t="s">
        <v>111</v>
      </c>
      <c r="E946" s="95">
        <v>945</v>
      </c>
      <c r="F946" s="10" t="s">
        <v>4499</v>
      </c>
      <c r="G946" s="13" t="s">
        <v>4500</v>
      </c>
      <c r="H946" s="1">
        <v>36.335521299999996</v>
      </c>
      <c r="I946" s="11" t="s">
        <v>43</v>
      </c>
      <c r="J946" s="13"/>
      <c r="K946" s="10" t="s">
        <v>4501</v>
      </c>
      <c r="L946" s="10"/>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c r="AL946" s="10"/>
      <c r="AMB946" s="6"/>
      <c r="AMC946" s="6"/>
      <c r="AMD946" s="6"/>
      <c r="AME946" s="6"/>
      <c r="AMF946" s="6"/>
      <c r="AMG946" s="6"/>
      <c r="AMH946" s="6"/>
      <c r="AMI946" s="6"/>
      <c r="AMJ946" s="6"/>
    </row>
    <row r="947" spans="1:1024" s="16" customFormat="1" ht="38.25" x14ac:dyDescent="0.25">
      <c r="A947" s="11">
        <v>2</v>
      </c>
      <c r="B947" s="10" t="s">
        <v>38</v>
      </c>
      <c r="C947" s="10" t="s">
        <v>4502</v>
      </c>
      <c r="D947" s="10" t="s">
        <v>266</v>
      </c>
      <c r="E947" s="95">
        <v>946</v>
      </c>
      <c r="F947" s="10" t="s">
        <v>4503</v>
      </c>
      <c r="G947" s="13" t="s">
        <v>4504</v>
      </c>
      <c r="H947" s="49">
        <v>2050.4903749999999</v>
      </c>
      <c r="I947" s="11" t="s">
        <v>43</v>
      </c>
      <c r="J947" s="13"/>
      <c r="K947" s="10" t="s">
        <v>4505</v>
      </c>
      <c r="L947" s="10">
        <v>0</v>
      </c>
      <c r="M947" s="10" t="s">
        <v>4506</v>
      </c>
      <c r="N947" s="5">
        <v>0</v>
      </c>
      <c r="O947" s="5" t="s">
        <v>4507</v>
      </c>
      <c r="P947" s="10"/>
      <c r="Q947" s="5" t="s">
        <v>4508</v>
      </c>
      <c r="R947" s="14"/>
      <c r="S947" s="5" t="s">
        <v>4509</v>
      </c>
      <c r="T947" s="14"/>
      <c r="U947" s="5" t="s">
        <v>4510</v>
      </c>
      <c r="V947" s="10"/>
      <c r="W947" s="10"/>
      <c r="X947" s="10"/>
      <c r="Y947" s="10"/>
      <c r="Z947" s="10"/>
      <c r="AA947" s="10"/>
      <c r="AB947" s="10"/>
      <c r="AC947" s="10"/>
      <c r="AD947" s="10"/>
      <c r="AE947" s="10"/>
      <c r="AF947" s="10"/>
      <c r="AG947" s="10"/>
      <c r="AH947" s="10"/>
      <c r="AI947" s="10"/>
      <c r="AJ947" s="10"/>
      <c r="AK947" s="10"/>
      <c r="AL947" s="10"/>
      <c r="AMB947" s="6"/>
      <c r="AMC947" s="6"/>
      <c r="AMD947" s="6"/>
      <c r="AME947" s="6"/>
      <c r="AMF947" s="6"/>
      <c r="AMG947" s="6"/>
      <c r="AMH947" s="6"/>
      <c r="AMI947" s="6"/>
      <c r="AMJ947" s="6"/>
    </row>
    <row r="948" spans="1:1024" s="16" customFormat="1" ht="38.25" x14ac:dyDescent="0.25">
      <c r="A948" s="11">
        <v>2</v>
      </c>
      <c r="B948" s="10" t="s">
        <v>38</v>
      </c>
      <c r="C948" s="10" t="s">
        <v>901</v>
      </c>
      <c r="D948" s="5" t="s">
        <v>150</v>
      </c>
      <c r="E948" s="95">
        <v>947</v>
      </c>
      <c r="F948" s="10" t="s">
        <v>4511</v>
      </c>
      <c r="G948" s="13" t="s">
        <v>4512</v>
      </c>
      <c r="H948" s="1">
        <v>120.21787</v>
      </c>
      <c r="I948" s="11" t="s">
        <v>43</v>
      </c>
      <c r="J948" s="13"/>
      <c r="K948" s="10" t="s">
        <v>4513</v>
      </c>
      <c r="L948" s="10"/>
      <c r="M948" s="10" t="s">
        <v>4514</v>
      </c>
      <c r="N948" s="10"/>
      <c r="O948" s="10" t="s">
        <v>4515</v>
      </c>
      <c r="P948" s="10"/>
      <c r="Q948" s="10" t="s">
        <v>4516</v>
      </c>
      <c r="R948" s="10"/>
      <c r="S948" s="10" t="s">
        <v>4517</v>
      </c>
      <c r="T948" s="10"/>
      <c r="U948" s="10" t="s">
        <v>4518</v>
      </c>
      <c r="V948" s="10"/>
      <c r="W948" s="10"/>
      <c r="X948" s="10"/>
      <c r="Y948" s="10"/>
      <c r="Z948" s="10"/>
      <c r="AA948" s="10"/>
      <c r="AB948" s="10"/>
      <c r="AC948" s="10"/>
      <c r="AD948" s="10"/>
      <c r="AE948" s="10"/>
      <c r="AF948" s="10"/>
      <c r="AG948" s="10"/>
      <c r="AH948" s="10"/>
      <c r="AI948" s="10"/>
      <c r="AJ948" s="10"/>
      <c r="AK948" s="10"/>
      <c r="AL948" s="10"/>
      <c r="AMB948" s="6"/>
      <c r="AMC948" s="6"/>
      <c r="AMD948" s="6"/>
      <c r="AME948" s="6"/>
      <c r="AMF948" s="6"/>
      <c r="AMG948" s="6"/>
      <c r="AMH948" s="6"/>
      <c r="AMI948" s="6"/>
      <c r="AMJ948" s="6"/>
    </row>
    <row r="949" spans="1:1024" s="16" customFormat="1" ht="25.5" x14ac:dyDescent="0.25">
      <c r="A949" s="11">
        <v>2</v>
      </c>
      <c r="B949" s="10" t="s">
        <v>38</v>
      </c>
      <c r="C949" s="10" t="s">
        <v>3995</v>
      </c>
      <c r="D949" s="5" t="s">
        <v>150</v>
      </c>
      <c r="E949" s="95">
        <v>948</v>
      </c>
      <c r="F949" s="10" t="s">
        <v>4519</v>
      </c>
      <c r="G949" s="13" t="s">
        <v>4520</v>
      </c>
      <c r="H949" s="1">
        <v>98.511457100000015</v>
      </c>
      <c r="I949" s="11" t="s">
        <v>43</v>
      </c>
      <c r="J949" s="13"/>
      <c r="K949" s="10" t="s">
        <v>4521</v>
      </c>
      <c r="L949" s="10"/>
      <c r="M949" s="10"/>
      <c r="N949" s="5"/>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c r="AMB949" s="6"/>
      <c r="AMC949" s="6"/>
      <c r="AMD949" s="6"/>
      <c r="AME949" s="6"/>
      <c r="AMF949" s="6"/>
      <c r="AMG949" s="6"/>
      <c r="AMH949" s="6"/>
      <c r="AMI949" s="6"/>
      <c r="AMJ949" s="6"/>
    </row>
    <row r="950" spans="1:1024" s="16" customFormat="1" ht="25.5" x14ac:dyDescent="0.25">
      <c r="A950" s="11">
        <v>2</v>
      </c>
      <c r="B950" s="10" t="s">
        <v>38</v>
      </c>
      <c r="C950" s="10" t="s">
        <v>489</v>
      </c>
      <c r="D950" s="10" t="s">
        <v>40</v>
      </c>
      <c r="E950" s="95">
        <v>949</v>
      </c>
      <c r="F950" s="10" t="s">
        <v>4522</v>
      </c>
      <c r="G950" s="13" t="s">
        <v>2069</v>
      </c>
      <c r="H950" s="1">
        <v>84.501497100000009</v>
      </c>
      <c r="I950" s="11" t="s">
        <v>43</v>
      </c>
      <c r="J950" s="13"/>
      <c r="K950" s="10" t="s">
        <v>2070</v>
      </c>
      <c r="L950" s="10"/>
      <c r="M950" s="10"/>
      <c r="N950" s="5"/>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0"/>
      <c r="AMB950" s="6"/>
      <c r="AMC950" s="6"/>
      <c r="AMD950" s="6"/>
      <c r="AME950" s="6"/>
      <c r="AMF950" s="6"/>
      <c r="AMG950" s="6"/>
      <c r="AMH950" s="6"/>
      <c r="AMI950" s="6"/>
      <c r="AMJ950" s="6"/>
    </row>
    <row r="951" spans="1:1024" s="16" customFormat="1" ht="38.25" x14ac:dyDescent="0.25">
      <c r="A951" s="11">
        <v>2</v>
      </c>
      <c r="B951" s="10" t="s">
        <v>38</v>
      </c>
      <c r="C951" s="10" t="s">
        <v>135</v>
      </c>
      <c r="D951" s="5" t="s">
        <v>40</v>
      </c>
      <c r="E951" s="95">
        <v>950</v>
      </c>
      <c r="F951" s="5" t="s">
        <v>4523</v>
      </c>
      <c r="G951" s="16" t="s">
        <v>4524</v>
      </c>
      <c r="H951" s="1">
        <v>47.2487432</v>
      </c>
      <c r="I951" s="11" t="s">
        <v>43</v>
      </c>
      <c r="K951" s="5" t="s">
        <v>4525</v>
      </c>
      <c r="L951" s="34"/>
      <c r="M951" s="5"/>
      <c r="N951" s="34"/>
      <c r="O951" s="5"/>
      <c r="P951" s="34"/>
      <c r="Q951" s="5"/>
      <c r="R951" s="11"/>
      <c r="S951" s="5"/>
      <c r="T951" s="11"/>
      <c r="U951" s="5"/>
      <c r="V951" s="11"/>
      <c r="W951" s="5"/>
      <c r="X951" s="11"/>
      <c r="Y951" s="5"/>
      <c r="Z951" s="11"/>
      <c r="AA951" s="5"/>
      <c r="AB951" s="5"/>
      <c r="AC951" s="5"/>
      <c r="AD951" s="5"/>
      <c r="AE951" s="5"/>
      <c r="AF951" s="5"/>
      <c r="AG951" s="5"/>
      <c r="AH951" s="5"/>
      <c r="AI951" s="5"/>
      <c r="AJ951" s="5"/>
      <c r="AK951" s="5"/>
      <c r="AL951" s="5"/>
      <c r="AMB951" s="6"/>
      <c r="AMC951" s="6"/>
      <c r="AMD951" s="6"/>
      <c r="AME951" s="6"/>
      <c r="AMF951" s="6"/>
      <c r="AMG951" s="6"/>
      <c r="AMH951" s="6"/>
      <c r="AMI951" s="6"/>
      <c r="AMJ951" s="6"/>
    </row>
    <row r="952" spans="1:1024" s="16" customFormat="1" ht="38.25" x14ac:dyDescent="0.25">
      <c r="A952" s="11">
        <v>2</v>
      </c>
      <c r="B952" s="10" t="s">
        <v>38</v>
      </c>
      <c r="C952" s="10" t="s">
        <v>195</v>
      </c>
      <c r="D952" s="10" t="s">
        <v>9148</v>
      </c>
      <c r="E952" s="95">
        <v>951</v>
      </c>
      <c r="F952" s="10" t="s">
        <v>4526</v>
      </c>
      <c r="G952" s="13" t="s">
        <v>4527</v>
      </c>
      <c r="H952" s="1">
        <v>204.65468999999999</v>
      </c>
      <c r="I952" s="11" t="s">
        <v>43</v>
      </c>
      <c r="J952" s="13"/>
      <c r="K952" s="10" t="s">
        <v>4528</v>
      </c>
      <c r="L952" s="10"/>
      <c r="M952" s="10" t="s">
        <v>4529</v>
      </c>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c r="AMB952" s="6"/>
      <c r="AMC952" s="6"/>
      <c r="AMD952" s="6"/>
      <c r="AME952" s="6"/>
      <c r="AMF952" s="6"/>
      <c r="AMG952" s="6"/>
      <c r="AMH952" s="6"/>
      <c r="AMI952" s="6"/>
      <c r="AMJ952" s="6"/>
    </row>
    <row r="953" spans="1:1024" s="16" customFormat="1" ht="38.25" x14ac:dyDescent="0.25">
      <c r="A953" s="11">
        <v>2</v>
      </c>
      <c r="B953" s="10" t="s">
        <v>38</v>
      </c>
      <c r="C953" s="10" t="s">
        <v>1550</v>
      </c>
      <c r="D953" s="10" t="s">
        <v>117</v>
      </c>
      <c r="E953" s="95">
        <v>952</v>
      </c>
      <c r="F953" s="10" t="s">
        <v>4533</v>
      </c>
      <c r="G953" s="13" t="s">
        <v>4534</v>
      </c>
      <c r="H953" s="1">
        <v>38.0997998</v>
      </c>
      <c r="I953" s="11" t="s">
        <v>43</v>
      </c>
      <c r="J953" s="13"/>
      <c r="K953" s="10" t="s">
        <v>4535</v>
      </c>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c r="AMB953" s="6"/>
      <c r="AMC953" s="6"/>
      <c r="AMD953" s="6"/>
      <c r="AME953" s="6"/>
      <c r="AMF953" s="6"/>
      <c r="AMG953" s="6"/>
      <c r="AMH953" s="6"/>
      <c r="AMI953" s="6"/>
      <c r="AMJ953" s="6"/>
    </row>
    <row r="954" spans="1:1024" s="16" customFormat="1" ht="25.5" x14ac:dyDescent="0.25">
      <c r="A954" s="11">
        <v>2</v>
      </c>
      <c r="B954" s="10" t="s">
        <v>38</v>
      </c>
      <c r="C954" s="10" t="s">
        <v>271</v>
      </c>
      <c r="D954" s="10" t="s">
        <v>117</v>
      </c>
      <c r="E954" s="95">
        <v>953</v>
      </c>
      <c r="F954" s="10" t="s">
        <v>4536</v>
      </c>
      <c r="G954" s="13" t="s">
        <v>4537</v>
      </c>
      <c r="H954" s="1">
        <v>25.252410000000001</v>
      </c>
      <c r="I954" s="11" t="s">
        <v>43</v>
      </c>
      <c r="J954" s="13"/>
      <c r="K954" s="10" t="s">
        <v>4536</v>
      </c>
      <c r="L954" s="10"/>
      <c r="M954" s="10"/>
      <c r="N954" s="5"/>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c r="AMB954" s="6"/>
      <c r="AMC954" s="6"/>
      <c r="AMD954" s="6"/>
      <c r="AME954" s="6"/>
      <c r="AMF954" s="6"/>
      <c r="AMG954" s="6"/>
      <c r="AMH954" s="6"/>
      <c r="AMI954" s="6"/>
      <c r="AMJ954" s="6"/>
    </row>
    <row r="955" spans="1:1024" s="16" customFormat="1" ht="25.5" x14ac:dyDescent="0.25">
      <c r="A955" s="11">
        <v>2</v>
      </c>
      <c r="B955" s="10" t="s">
        <v>38</v>
      </c>
      <c r="C955" s="10" t="s">
        <v>4538</v>
      </c>
      <c r="D955" s="10" t="s">
        <v>52</v>
      </c>
      <c r="E955" s="95">
        <v>954</v>
      </c>
      <c r="F955" s="10" t="s">
        <v>4539</v>
      </c>
      <c r="G955" s="13" t="s">
        <v>4540</v>
      </c>
      <c r="H955" s="1">
        <v>199.42463000000001</v>
      </c>
      <c r="I955" s="11" t="s">
        <v>43</v>
      </c>
      <c r="J955" s="13"/>
      <c r="K955" s="10" t="s">
        <v>4541</v>
      </c>
      <c r="L955" s="10"/>
      <c r="M955" s="10"/>
      <c r="N955" s="5"/>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c r="AMB955" s="6"/>
      <c r="AMC955" s="6"/>
      <c r="AMD955" s="6"/>
      <c r="AME955" s="6"/>
      <c r="AMF955" s="6"/>
      <c r="AMG955" s="6"/>
      <c r="AMH955" s="6"/>
      <c r="AMI955" s="6"/>
      <c r="AMJ955" s="6"/>
    </row>
    <row r="956" spans="1:1024" s="16" customFormat="1" ht="38.25" x14ac:dyDescent="0.25">
      <c r="A956" s="11">
        <v>2</v>
      </c>
      <c r="B956" s="10" t="s">
        <v>38</v>
      </c>
      <c r="C956" s="10" t="s">
        <v>3092</v>
      </c>
      <c r="D956" s="5" t="s">
        <v>46</v>
      </c>
      <c r="E956" s="95">
        <v>955</v>
      </c>
      <c r="F956" s="5" t="s">
        <v>4542</v>
      </c>
      <c r="G956" s="16" t="s">
        <v>4543</v>
      </c>
      <c r="H956" s="1">
        <v>62.306617300000006</v>
      </c>
      <c r="I956" s="11" t="s">
        <v>43</v>
      </c>
      <c r="K956" s="5" t="s">
        <v>4544</v>
      </c>
      <c r="L956" s="34"/>
      <c r="M956" s="5"/>
      <c r="N956" s="34"/>
      <c r="O956" s="5"/>
      <c r="P956" s="34"/>
      <c r="Q956" s="5"/>
      <c r="R956" s="14"/>
      <c r="S956" s="5"/>
      <c r="T956" s="14"/>
      <c r="U956" s="5"/>
      <c r="V956" s="15"/>
      <c r="W956" s="5"/>
      <c r="X956" s="15"/>
      <c r="Y956" s="5"/>
      <c r="Z956" s="14"/>
      <c r="AA956" s="5"/>
      <c r="AB956" s="15"/>
      <c r="AC956" s="5"/>
      <c r="AD956" s="15"/>
      <c r="AE956" s="5"/>
      <c r="AF956" s="15"/>
      <c r="AG956" s="5"/>
      <c r="AH956" s="15"/>
      <c r="AI956" s="5"/>
      <c r="AJ956" s="15"/>
      <c r="AK956" s="5"/>
      <c r="AL956" s="15"/>
      <c r="AMB956" s="6"/>
      <c r="AMC956" s="6"/>
      <c r="AMD956" s="6"/>
      <c r="AME956" s="6"/>
      <c r="AMF956" s="6"/>
      <c r="AMG956" s="6"/>
      <c r="AMH956" s="6"/>
      <c r="AMI956" s="6"/>
      <c r="AMJ956" s="6"/>
    </row>
    <row r="957" spans="1:1024" s="16" customFormat="1" ht="38.25" x14ac:dyDescent="0.25">
      <c r="A957" s="11">
        <v>2</v>
      </c>
      <c r="B957" s="10" t="s">
        <v>38</v>
      </c>
      <c r="C957" s="10" t="s">
        <v>3092</v>
      </c>
      <c r="D957" s="5" t="s">
        <v>46</v>
      </c>
      <c r="E957" s="95">
        <v>956</v>
      </c>
      <c r="F957" s="5" t="s">
        <v>4545</v>
      </c>
      <c r="G957" s="16" t="s">
        <v>4543</v>
      </c>
      <c r="H957" s="1">
        <v>101.47350779999999</v>
      </c>
      <c r="I957" s="11" t="s">
        <v>43</v>
      </c>
      <c r="K957" s="5" t="s">
        <v>4546</v>
      </c>
      <c r="L957" s="34"/>
      <c r="M957" s="5"/>
      <c r="N957" s="34"/>
      <c r="O957" s="5"/>
      <c r="P957" s="34"/>
      <c r="Q957" s="5"/>
      <c r="R957" s="14"/>
      <c r="S957" s="5"/>
      <c r="T957" s="14"/>
      <c r="U957" s="5"/>
      <c r="V957" s="15"/>
      <c r="W957" s="5"/>
      <c r="X957" s="15"/>
      <c r="Y957" s="5"/>
      <c r="Z957" s="14"/>
      <c r="AA957" s="5"/>
      <c r="AB957" s="15"/>
      <c r="AC957" s="5"/>
      <c r="AD957" s="15"/>
      <c r="AE957" s="5"/>
      <c r="AF957" s="15"/>
      <c r="AG957" s="5"/>
      <c r="AH957" s="15"/>
      <c r="AI957" s="5"/>
      <c r="AJ957" s="15"/>
      <c r="AK957" s="5"/>
      <c r="AL957" s="15"/>
      <c r="AMB957" s="6"/>
      <c r="AMC957" s="6"/>
      <c r="AMD957" s="6"/>
      <c r="AME957" s="6"/>
      <c r="AMF957" s="6"/>
      <c r="AMG957" s="6"/>
      <c r="AMH957" s="6"/>
      <c r="AMI957" s="6"/>
      <c r="AMJ957" s="6"/>
    </row>
    <row r="958" spans="1:1024" s="16" customFormat="1" ht="25.5" x14ac:dyDescent="0.25">
      <c r="A958" s="11">
        <v>2</v>
      </c>
      <c r="B958" s="10" t="s">
        <v>38</v>
      </c>
      <c r="C958" s="10" t="s">
        <v>4547</v>
      </c>
      <c r="D958" s="10" t="s">
        <v>9148</v>
      </c>
      <c r="E958" s="95">
        <v>957</v>
      </c>
      <c r="F958" s="10" t="s">
        <v>4548</v>
      </c>
      <c r="G958" s="13" t="s">
        <v>4549</v>
      </c>
      <c r="H958" s="1">
        <v>62.366702300000007</v>
      </c>
      <c r="I958" s="11" t="s">
        <v>43</v>
      </c>
      <c r="J958" s="13"/>
      <c r="K958" s="10" t="s">
        <v>4550</v>
      </c>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0"/>
      <c r="AMB958" s="6"/>
      <c r="AMC958" s="6"/>
      <c r="AMD958" s="6"/>
      <c r="AME958" s="6"/>
      <c r="AMF958" s="6"/>
      <c r="AMG958" s="6"/>
      <c r="AMH958" s="6"/>
      <c r="AMI958" s="6"/>
      <c r="AMJ958" s="6"/>
    </row>
    <row r="959" spans="1:1024" s="16" customFormat="1" ht="38.25" x14ac:dyDescent="0.25">
      <c r="A959" s="11">
        <v>2</v>
      </c>
      <c r="B959" s="10" t="s">
        <v>38</v>
      </c>
      <c r="C959" s="10" t="s">
        <v>271</v>
      </c>
      <c r="D959" s="10" t="s">
        <v>117</v>
      </c>
      <c r="E959" s="95">
        <v>958</v>
      </c>
      <c r="F959" s="10" t="s">
        <v>4551</v>
      </c>
      <c r="G959" s="13" t="s">
        <v>4552</v>
      </c>
      <c r="H959" s="1">
        <v>25.306480000000001</v>
      </c>
      <c r="I959" s="11" t="s">
        <v>43</v>
      </c>
      <c r="J959" s="13"/>
      <c r="K959" s="10" t="s">
        <v>4553</v>
      </c>
      <c r="L959" s="10"/>
      <c r="M959" s="10" t="s">
        <v>4554</v>
      </c>
      <c r="N959" s="5"/>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c r="AMB959" s="6"/>
      <c r="AMC959" s="6"/>
      <c r="AMD959" s="6"/>
      <c r="AME959" s="6"/>
      <c r="AMF959" s="6"/>
      <c r="AMG959" s="6"/>
      <c r="AMH959" s="6"/>
      <c r="AMI959" s="6"/>
      <c r="AMJ959" s="6"/>
    </row>
    <row r="960" spans="1:1024" s="16" customFormat="1" ht="38.25" x14ac:dyDescent="0.25">
      <c r="A960" s="11">
        <v>2</v>
      </c>
      <c r="B960" s="10" t="s">
        <v>38</v>
      </c>
      <c r="C960" s="10" t="s">
        <v>4555</v>
      </c>
      <c r="D960" s="5" t="s">
        <v>46</v>
      </c>
      <c r="E960" s="95">
        <v>959</v>
      </c>
      <c r="F960" s="5" t="s">
        <v>4556</v>
      </c>
      <c r="G960" s="16" t="s">
        <v>4557</v>
      </c>
      <c r="H960" s="49">
        <v>179.70110309999998</v>
      </c>
      <c r="I960" s="11" t="s">
        <v>43</v>
      </c>
      <c r="K960" s="5" t="s">
        <v>4558</v>
      </c>
      <c r="L960" s="5" t="s">
        <v>4559</v>
      </c>
      <c r="M960" s="5" t="s">
        <v>4560</v>
      </c>
      <c r="N960" s="5" t="s">
        <v>4561</v>
      </c>
      <c r="O960" s="5" t="s">
        <v>4562</v>
      </c>
      <c r="P960" s="5" t="s">
        <v>4563</v>
      </c>
      <c r="Q960" s="5" t="s">
        <v>4564</v>
      </c>
      <c r="R960" s="5"/>
      <c r="S960" s="5"/>
      <c r="T960" s="5"/>
      <c r="U960" s="5"/>
      <c r="V960" s="5"/>
      <c r="W960" s="5"/>
      <c r="X960" s="5"/>
      <c r="Y960" s="5"/>
      <c r="Z960" s="5"/>
      <c r="AA960" s="5"/>
      <c r="AB960" s="5"/>
      <c r="AC960" s="5"/>
      <c r="AD960" s="5"/>
      <c r="AE960" s="5"/>
      <c r="AF960" s="5"/>
      <c r="AG960" s="5"/>
      <c r="AH960" s="5"/>
      <c r="AI960" s="5"/>
      <c r="AJ960" s="5"/>
      <c r="AK960" s="5"/>
      <c r="AL960" s="5"/>
      <c r="AMB960" s="6"/>
      <c r="AMC960" s="6"/>
      <c r="AMD960" s="6"/>
      <c r="AME960" s="6"/>
      <c r="AMF960" s="6"/>
      <c r="AMG960" s="6"/>
      <c r="AMH960" s="6"/>
      <c r="AMI960" s="6"/>
      <c r="AMJ960" s="6"/>
    </row>
    <row r="961" spans="1:1024" s="16" customFormat="1" ht="25.5" x14ac:dyDescent="0.25">
      <c r="A961" s="11">
        <v>2</v>
      </c>
      <c r="B961" s="10" t="s">
        <v>38</v>
      </c>
      <c r="C961" s="10" t="s">
        <v>2697</v>
      </c>
      <c r="D961" s="10" t="s">
        <v>2698</v>
      </c>
      <c r="E961" s="95">
        <v>960</v>
      </c>
      <c r="F961" s="10" t="s">
        <v>4565</v>
      </c>
      <c r="G961" s="13" t="s">
        <v>4566</v>
      </c>
      <c r="H961" s="1">
        <v>1442.1011693999999</v>
      </c>
      <c r="I961" s="11" t="s">
        <v>43</v>
      </c>
      <c r="J961" s="13"/>
      <c r="K961" s="10" t="s">
        <v>803</v>
      </c>
      <c r="L961" s="10"/>
      <c r="M961" s="10" t="s">
        <v>1965</v>
      </c>
      <c r="N961" s="5"/>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c r="AMB961" s="6"/>
      <c r="AMC961" s="6"/>
      <c r="AMD961" s="6"/>
      <c r="AME961" s="6"/>
      <c r="AMF961" s="6"/>
      <c r="AMG961" s="6"/>
      <c r="AMH961" s="6"/>
      <c r="AMI961" s="6"/>
      <c r="AMJ961" s="6"/>
    </row>
    <row r="962" spans="1:1024" s="16" customFormat="1" ht="38.25" x14ac:dyDescent="0.25">
      <c r="A962" s="11">
        <v>2</v>
      </c>
      <c r="B962" s="10" t="s">
        <v>38</v>
      </c>
      <c r="C962" s="32" t="s">
        <v>4567</v>
      </c>
      <c r="D962" s="5" t="s">
        <v>170</v>
      </c>
      <c r="E962" s="95">
        <v>961</v>
      </c>
      <c r="F962" s="32" t="s">
        <v>4568</v>
      </c>
      <c r="G962" s="16" t="s">
        <v>4569</v>
      </c>
      <c r="H962" s="1">
        <v>26.916631500000001</v>
      </c>
      <c r="I962" s="11" t="s">
        <v>43</v>
      </c>
      <c r="K962" s="5" t="s">
        <v>4570</v>
      </c>
      <c r="L962" s="5"/>
      <c r="M962" s="5" t="s">
        <v>4571</v>
      </c>
      <c r="N962" s="5"/>
      <c r="O962" s="5" t="s">
        <v>4572</v>
      </c>
      <c r="P962" s="5"/>
      <c r="Q962" s="5"/>
      <c r="R962" s="5"/>
      <c r="S962" s="5"/>
      <c r="T962" s="5"/>
      <c r="U962" s="5"/>
      <c r="V962" s="5"/>
      <c r="W962" s="5"/>
      <c r="X962" s="5"/>
      <c r="Y962" s="5"/>
      <c r="Z962" s="5"/>
      <c r="AA962" s="5"/>
      <c r="AB962" s="5"/>
      <c r="AC962" s="5"/>
      <c r="AD962" s="5"/>
      <c r="AE962" s="5"/>
      <c r="AF962" s="5"/>
      <c r="AG962" s="5"/>
      <c r="AH962" s="5"/>
      <c r="AI962" s="5"/>
      <c r="AJ962" s="5"/>
      <c r="AK962" s="5"/>
      <c r="AL962" s="5"/>
      <c r="AMB962" s="6"/>
      <c r="AMC962" s="6"/>
      <c r="AMD962" s="6"/>
      <c r="AME962" s="6"/>
      <c r="AMF962" s="6"/>
      <c r="AMG962" s="6"/>
      <c r="AMH962" s="6"/>
      <c r="AMI962" s="6"/>
      <c r="AMJ962" s="6"/>
    </row>
    <row r="963" spans="1:1024" s="16" customFormat="1" ht="25.5" x14ac:dyDescent="0.25">
      <c r="A963" s="11">
        <v>2</v>
      </c>
      <c r="B963" s="10" t="s">
        <v>38</v>
      </c>
      <c r="C963" s="10" t="s">
        <v>1050</v>
      </c>
      <c r="D963" s="10" t="s">
        <v>52</v>
      </c>
      <c r="E963" s="95">
        <v>962</v>
      </c>
      <c r="F963" s="10" t="s">
        <v>4573</v>
      </c>
      <c r="G963" s="13" t="s">
        <v>4574</v>
      </c>
      <c r="H963" s="1">
        <v>399.02800000000002</v>
      </c>
      <c r="I963" s="11" t="s">
        <v>43</v>
      </c>
      <c r="J963" s="13"/>
      <c r="K963" s="10" t="s">
        <v>4575</v>
      </c>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c r="AL963" s="10"/>
      <c r="AMB963" s="6"/>
      <c r="AMC963" s="6"/>
      <c r="AMD963" s="6"/>
      <c r="AME963" s="6"/>
      <c r="AMF963" s="6"/>
      <c r="AMG963" s="6"/>
      <c r="AMH963" s="6"/>
      <c r="AMI963" s="6"/>
      <c r="AMJ963" s="6"/>
    </row>
    <row r="964" spans="1:1024" s="16" customFormat="1" ht="38.25" x14ac:dyDescent="0.25">
      <c r="A964" s="11">
        <v>2</v>
      </c>
      <c r="B964" s="10" t="s">
        <v>38</v>
      </c>
      <c r="C964" s="10" t="s">
        <v>4576</v>
      </c>
      <c r="D964" s="10" t="s">
        <v>40</v>
      </c>
      <c r="E964" s="95">
        <v>963</v>
      </c>
      <c r="F964" s="10" t="s">
        <v>4577</v>
      </c>
      <c r="G964" s="13" t="s">
        <v>4578</v>
      </c>
      <c r="H964" s="1">
        <v>32.294264400000003</v>
      </c>
      <c r="I964" s="11" t="s">
        <v>43</v>
      </c>
      <c r="J964" s="13"/>
      <c r="K964" s="10" t="s">
        <v>4579</v>
      </c>
      <c r="L964" s="10"/>
      <c r="M964" s="10"/>
      <c r="N964" s="5"/>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0"/>
      <c r="AMB964" s="6"/>
      <c r="AMC964" s="6"/>
      <c r="AMD964" s="6"/>
      <c r="AME964" s="6"/>
      <c r="AMF964" s="6"/>
      <c r="AMG964" s="6"/>
      <c r="AMH964" s="6"/>
      <c r="AMI964" s="6"/>
      <c r="AMJ964" s="6"/>
    </row>
    <row r="965" spans="1:1024" s="16" customFormat="1" ht="38.25" x14ac:dyDescent="0.25">
      <c r="A965" s="11">
        <v>2</v>
      </c>
      <c r="B965" s="10" t="s">
        <v>38</v>
      </c>
      <c r="C965" s="10" t="s">
        <v>909</v>
      </c>
      <c r="D965" s="5" t="s">
        <v>150</v>
      </c>
      <c r="E965" s="95">
        <v>964</v>
      </c>
      <c r="F965" s="10" t="s">
        <v>4580</v>
      </c>
      <c r="G965" s="13" t="s">
        <v>4581</v>
      </c>
      <c r="H965" s="1">
        <v>47.730260000000001</v>
      </c>
      <c r="I965" s="11" t="s">
        <v>43</v>
      </c>
      <c r="J965" s="13"/>
      <c r="K965" s="10" t="s">
        <v>4582</v>
      </c>
      <c r="L965" s="10"/>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c r="AL965" s="10"/>
      <c r="AMB965" s="6"/>
      <c r="AMC965" s="6"/>
      <c r="AMD965" s="6"/>
      <c r="AME965" s="6"/>
      <c r="AMF965" s="6"/>
      <c r="AMG965" s="6"/>
      <c r="AMH965" s="6"/>
      <c r="AMI965" s="6"/>
      <c r="AMJ965" s="6"/>
    </row>
    <row r="966" spans="1:1024" s="16" customFormat="1" ht="51" x14ac:dyDescent="0.25">
      <c r="A966" s="11">
        <v>2</v>
      </c>
      <c r="B966" s="10" t="s">
        <v>38</v>
      </c>
      <c r="C966" s="10" t="s">
        <v>4583</v>
      </c>
      <c r="D966" s="10" t="s">
        <v>9148</v>
      </c>
      <c r="E966" s="95">
        <v>965</v>
      </c>
      <c r="F966" s="10" t="s">
        <v>4584</v>
      </c>
      <c r="G966" s="13" t="s">
        <v>4585</v>
      </c>
      <c r="H966" s="1">
        <v>1027.4081550000001</v>
      </c>
      <c r="I966" s="11" t="s">
        <v>43</v>
      </c>
      <c r="J966" s="13" t="s">
        <v>4586</v>
      </c>
      <c r="K966" s="10" t="s">
        <v>4587</v>
      </c>
      <c r="L966" s="10"/>
      <c r="M966" s="10" t="s">
        <v>4588</v>
      </c>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c r="AL966" s="10"/>
      <c r="AMB966" s="6"/>
      <c r="AMC966" s="6"/>
      <c r="AMD966" s="6"/>
      <c r="AME966" s="6"/>
      <c r="AMF966" s="6"/>
      <c r="AMG966" s="6"/>
      <c r="AMH966" s="6"/>
      <c r="AMI966" s="6"/>
      <c r="AMJ966" s="6"/>
    </row>
    <row r="967" spans="1:1024" s="16" customFormat="1" ht="38.25" x14ac:dyDescent="0.25">
      <c r="A967" s="11">
        <v>2</v>
      </c>
      <c r="B967" s="10" t="s">
        <v>38</v>
      </c>
      <c r="C967" s="5" t="s">
        <v>4589</v>
      </c>
      <c r="D967" s="5" t="s">
        <v>336</v>
      </c>
      <c r="E967" s="95">
        <v>966</v>
      </c>
      <c r="F967" s="5" t="s">
        <v>4590</v>
      </c>
      <c r="G967" s="16" t="s">
        <v>4591</v>
      </c>
      <c r="H967" s="1">
        <v>234.68558899999999</v>
      </c>
      <c r="I967" s="11" t="s">
        <v>43</v>
      </c>
      <c r="J967" s="16" t="s">
        <v>4592</v>
      </c>
      <c r="K967" s="5" t="s">
        <v>4593</v>
      </c>
      <c r="L967" s="5" t="s">
        <v>4594</v>
      </c>
      <c r="M967" s="5" t="s">
        <v>4595</v>
      </c>
      <c r="N967" s="5" t="s">
        <v>4596</v>
      </c>
      <c r="O967" s="5" t="s">
        <v>4597</v>
      </c>
      <c r="P967" s="5" t="s">
        <v>4598</v>
      </c>
      <c r="Q967" s="5"/>
      <c r="R967" s="5"/>
      <c r="S967" s="5"/>
      <c r="T967" s="5"/>
      <c r="U967" s="5"/>
      <c r="V967" s="5"/>
      <c r="W967" s="5"/>
      <c r="X967" s="5"/>
      <c r="Y967" s="5"/>
      <c r="Z967" s="5"/>
      <c r="AA967" s="5"/>
      <c r="AB967" s="5"/>
      <c r="AC967" s="5"/>
      <c r="AD967" s="5"/>
      <c r="AE967" s="5"/>
      <c r="AF967" s="5"/>
      <c r="AG967" s="5"/>
      <c r="AH967" s="5"/>
      <c r="AI967" s="5"/>
      <c r="AJ967" s="5"/>
      <c r="AK967" s="5"/>
      <c r="AL967" s="5"/>
      <c r="AMB967" s="6"/>
      <c r="AMC967" s="6"/>
      <c r="AMD967" s="6"/>
      <c r="AME967" s="6"/>
      <c r="AMF967" s="6"/>
      <c r="AMG967" s="6"/>
      <c r="AMH967" s="6"/>
      <c r="AMI967" s="6"/>
      <c r="AMJ967" s="6"/>
    </row>
    <row r="968" spans="1:1024" s="16" customFormat="1" ht="38.25" x14ac:dyDescent="0.25">
      <c r="A968" s="11">
        <v>2</v>
      </c>
      <c r="B968" s="10" t="s">
        <v>38</v>
      </c>
      <c r="C968" s="10" t="s">
        <v>734</v>
      </c>
      <c r="D968" s="5" t="s">
        <v>266</v>
      </c>
      <c r="E968" s="95">
        <v>967</v>
      </c>
      <c r="F968" s="5" t="s">
        <v>4599</v>
      </c>
      <c r="G968" s="16" t="s">
        <v>4600</v>
      </c>
      <c r="H968" s="1">
        <v>50.360509999999998</v>
      </c>
      <c r="I968" s="11" t="s">
        <v>43</v>
      </c>
      <c r="K968" s="5" t="s">
        <v>4601</v>
      </c>
      <c r="L968" s="34" t="s">
        <v>829</v>
      </c>
      <c r="M968" s="5" t="s">
        <v>4602</v>
      </c>
      <c r="N968" s="34" t="s">
        <v>829</v>
      </c>
      <c r="O968" s="5" t="s">
        <v>4603</v>
      </c>
      <c r="P968" s="34" t="s">
        <v>829</v>
      </c>
      <c r="Q968" s="5"/>
      <c r="R968" s="11"/>
      <c r="S968" s="5"/>
      <c r="T968" s="11"/>
      <c r="U968" s="5"/>
      <c r="V968" s="11"/>
      <c r="W968" s="5"/>
      <c r="X968" s="11"/>
      <c r="Y968" s="5"/>
      <c r="Z968" s="11"/>
      <c r="AA968" s="5"/>
      <c r="AB968" s="5"/>
      <c r="AC968" s="5"/>
      <c r="AD968" s="5"/>
      <c r="AE968" s="5"/>
      <c r="AF968" s="5"/>
      <c r="AG968" s="5"/>
      <c r="AH968" s="5"/>
      <c r="AI968" s="5"/>
      <c r="AJ968" s="5"/>
      <c r="AK968" s="5"/>
      <c r="AL968" s="5"/>
      <c r="AMB968" s="6"/>
      <c r="AMC968" s="6"/>
      <c r="AMD968" s="6"/>
      <c r="AME968" s="6"/>
      <c r="AMF968" s="6"/>
      <c r="AMG968" s="6"/>
      <c r="AMH968" s="6"/>
      <c r="AMI968" s="6"/>
      <c r="AMJ968" s="6"/>
    </row>
    <row r="969" spans="1:1024" s="16" customFormat="1" ht="255" x14ac:dyDescent="0.25">
      <c r="A969" s="11">
        <v>2</v>
      </c>
      <c r="B969" s="10" t="s">
        <v>38</v>
      </c>
      <c r="C969" s="10" t="s">
        <v>174</v>
      </c>
      <c r="D969" s="5" t="s">
        <v>175</v>
      </c>
      <c r="E969" s="95">
        <v>968</v>
      </c>
      <c r="F969" s="5" t="s">
        <v>4604</v>
      </c>
      <c r="G969" s="5" t="s">
        <v>4605</v>
      </c>
      <c r="H969" s="1">
        <v>34.5106489</v>
      </c>
      <c r="I969" s="11" t="s">
        <v>43</v>
      </c>
      <c r="K969" s="5" t="s">
        <v>4606</v>
      </c>
      <c r="L969" s="34"/>
      <c r="M969" s="5"/>
      <c r="N969" s="34"/>
      <c r="O969" s="5"/>
      <c r="P969" s="34"/>
      <c r="Q969" s="5"/>
      <c r="R969" s="14"/>
      <c r="S969" s="5"/>
      <c r="T969" s="14"/>
      <c r="U969" s="5"/>
      <c r="V969" s="15"/>
      <c r="W969" s="5"/>
      <c r="X969" s="15"/>
      <c r="Y969" s="5"/>
      <c r="Z969" s="14"/>
      <c r="AA969" s="5"/>
      <c r="AB969" s="15"/>
      <c r="AC969" s="5"/>
      <c r="AD969" s="15"/>
      <c r="AE969" s="5"/>
      <c r="AF969" s="15"/>
      <c r="AG969" s="5"/>
      <c r="AH969" s="15"/>
      <c r="AI969" s="5"/>
      <c r="AJ969" s="15"/>
      <c r="AK969" s="5"/>
      <c r="AL969" s="15"/>
      <c r="AMB969" s="6"/>
      <c r="AMC969" s="6"/>
      <c r="AMD969" s="6"/>
      <c r="AME969" s="6"/>
      <c r="AMF969" s="6"/>
      <c r="AMG969" s="6"/>
      <c r="AMH969" s="6"/>
      <c r="AMI969" s="6"/>
      <c r="AMJ969" s="6"/>
    </row>
    <row r="970" spans="1:1024" s="16" customFormat="1" ht="38.25" x14ac:dyDescent="0.25">
      <c r="A970" s="11">
        <v>2</v>
      </c>
      <c r="B970" s="10" t="s">
        <v>38</v>
      </c>
      <c r="C970" s="10" t="s">
        <v>4607</v>
      </c>
      <c r="D970" s="5" t="s">
        <v>52</v>
      </c>
      <c r="E970" s="95">
        <v>969</v>
      </c>
      <c r="F970" s="5" t="s">
        <v>4608</v>
      </c>
      <c r="G970" s="16" t="s">
        <v>4609</v>
      </c>
      <c r="H970" s="1">
        <v>250.66391399999998</v>
      </c>
      <c r="I970" s="11" t="s">
        <v>43</v>
      </c>
      <c r="K970" s="5" t="s">
        <v>4610</v>
      </c>
      <c r="L970" s="34"/>
      <c r="M970" s="5" t="s">
        <v>4611</v>
      </c>
      <c r="N970" s="34"/>
      <c r="O970" s="5"/>
      <c r="P970" s="34"/>
      <c r="Q970" s="5"/>
      <c r="R970" s="14"/>
      <c r="S970" s="5"/>
      <c r="T970" s="14"/>
      <c r="U970" s="5"/>
      <c r="V970" s="15"/>
      <c r="W970" s="5"/>
      <c r="X970" s="15"/>
      <c r="Y970" s="5"/>
      <c r="Z970" s="14"/>
      <c r="AA970" s="5"/>
      <c r="AB970" s="15"/>
      <c r="AC970" s="5"/>
      <c r="AD970" s="15"/>
      <c r="AE970" s="5"/>
      <c r="AF970" s="15"/>
      <c r="AG970" s="5"/>
      <c r="AH970" s="15"/>
      <c r="AI970" s="5"/>
      <c r="AJ970" s="15"/>
      <c r="AK970" s="5"/>
      <c r="AL970" s="15"/>
      <c r="AMB970" s="6"/>
      <c r="AMC970" s="6"/>
      <c r="AMD970" s="6"/>
      <c r="AME970" s="6"/>
      <c r="AMF970" s="6"/>
      <c r="AMG970" s="6"/>
      <c r="AMH970" s="6"/>
      <c r="AMI970" s="6"/>
      <c r="AMJ970" s="6"/>
    </row>
    <row r="971" spans="1:1024" s="16" customFormat="1" ht="25.5" x14ac:dyDescent="0.25">
      <c r="A971" s="11">
        <v>2</v>
      </c>
      <c r="B971" s="10" t="s">
        <v>38</v>
      </c>
      <c r="C971" s="10" t="s">
        <v>257</v>
      </c>
      <c r="D971" s="10" t="s">
        <v>117</v>
      </c>
      <c r="E971" s="95">
        <v>970</v>
      </c>
      <c r="F971" s="10" t="s">
        <v>4612</v>
      </c>
      <c r="G971" s="13" t="s">
        <v>4613</v>
      </c>
      <c r="H971" s="1">
        <v>89.1004456</v>
      </c>
      <c r="I971" s="11" t="s">
        <v>43</v>
      </c>
      <c r="J971" s="13"/>
      <c r="K971" s="10" t="s">
        <v>4614</v>
      </c>
      <c r="L971" s="10"/>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0"/>
      <c r="AMB971" s="6"/>
      <c r="AMC971" s="6"/>
      <c r="AMD971" s="6"/>
      <c r="AME971" s="6"/>
      <c r="AMF971" s="6"/>
      <c r="AMG971" s="6"/>
      <c r="AMH971" s="6"/>
      <c r="AMI971" s="6"/>
      <c r="AMJ971" s="6"/>
    </row>
    <row r="972" spans="1:1024" s="16" customFormat="1" ht="38.25" x14ac:dyDescent="0.25">
      <c r="A972" s="11">
        <v>2</v>
      </c>
      <c r="B972" s="10" t="s">
        <v>38</v>
      </c>
      <c r="C972" s="10" t="s">
        <v>4615</v>
      </c>
      <c r="D972" s="5" t="s">
        <v>306</v>
      </c>
      <c r="E972" s="95">
        <v>971</v>
      </c>
      <c r="F972" s="5" t="s">
        <v>4616</v>
      </c>
      <c r="G972" s="16" t="s">
        <v>4617</v>
      </c>
      <c r="H972" s="1">
        <v>91.891303899999997</v>
      </c>
      <c r="I972" s="11" t="s">
        <v>43</v>
      </c>
      <c r="K972" s="5" t="s">
        <v>4618</v>
      </c>
      <c r="L972" s="34" t="s">
        <v>315</v>
      </c>
      <c r="M972" s="5" t="s">
        <v>4619</v>
      </c>
      <c r="N972" s="34" t="s">
        <v>1146</v>
      </c>
      <c r="O972" s="5" t="s">
        <v>2927</v>
      </c>
      <c r="P972" s="34" t="s">
        <v>1146</v>
      </c>
      <c r="Q972" s="5" t="s">
        <v>4620</v>
      </c>
      <c r="R972" s="11" t="s">
        <v>1146</v>
      </c>
      <c r="S972" s="5" t="s">
        <v>4621</v>
      </c>
      <c r="T972" s="11" t="s">
        <v>1146</v>
      </c>
      <c r="U972" s="5" t="s">
        <v>4622</v>
      </c>
      <c r="V972" s="11" t="s">
        <v>1146</v>
      </c>
      <c r="W972" s="5" t="s">
        <v>4623</v>
      </c>
      <c r="X972" s="11" t="s">
        <v>315</v>
      </c>
      <c r="Y972" s="5"/>
      <c r="Z972" s="11"/>
      <c r="AA972" s="5"/>
      <c r="AB972" s="5"/>
      <c r="AC972" s="5"/>
      <c r="AD972" s="5"/>
      <c r="AE972" s="5"/>
      <c r="AF972" s="5"/>
      <c r="AG972" s="5"/>
      <c r="AH972" s="5"/>
      <c r="AI972" s="5"/>
      <c r="AJ972" s="5"/>
      <c r="AK972" s="5"/>
      <c r="AL972" s="5"/>
      <c r="AMB972" s="6"/>
      <c r="AMC972" s="6"/>
      <c r="AMD972" s="6"/>
      <c r="AME972" s="6"/>
      <c r="AMF972" s="6"/>
      <c r="AMG972" s="6"/>
      <c r="AMH972" s="6"/>
      <c r="AMI972" s="6"/>
      <c r="AMJ972" s="6"/>
    </row>
    <row r="973" spans="1:1024" s="16" customFormat="1" ht="25.5" x14ac:dyDescent="0.25">
      <c r="A973" s="11">
        <v>2</v>
      </c>
      <c r="B973" s="10" t="s">
        <v>38</v>
      </c>
      <c r="C973" s="10" t="s">
        <v>1657</v>
      </c>
      <c r="D973" s="10" t="s">
        <v>758</v>
      </c>
      <c r="E973" s="95">
        <v>972</v>
      </c>
      <c r="F973" s="10" t="s">
        <v>4624</v>
      </c>
      <c r="G973" s="13" t="s">
        <v>1659</v>
      </c>
      <c r="H973" s="1">
        <v>71.931509199999994</v>
      </c>
      <c r="I973" s="11" t="s">
        <v>43</v>
      </c>
      <c r="J973" s="13"/>
      <c r="K973" s="10" t="s">
        <v>4625</v>
      </c>
      <c r="L973" s="10">
        <v>3292636</v>
      </c>
      <c r="M973" s="10" t="s">
        <v>4626</v>
      </c>
      <c r="N973" s="10">
        <v>3497832</v>
      </c>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c r="AL973" s="10"/>
      <c r="AMB973" s="6"/>
      <c r="AMC973" s="6"/>
      <c r="AMD973" s="6"/>
      <c r="AME973" s="6"/>
      <c r="AMF973" s="6"/>
      <c r="AMG973" s="6"/>
      <c r="AMH973" s="6"/>
      <c r="AMI973" s="6"/>
      <c r="AMJ973" s="6"/>
    </row>
    <row r="974" spans="1:1024" s="16" customFormat="1" ht="38.25" x14ac:dyDescent="0.25">
      <c r="A974" s="11">
        <v>2</v>
      </c>
      <c r="B974" s="10" t="s">
        <v>38</v>
      </c>
      <c r="C974" s="10" t="s">
        <v>4615</v>
      </c>
      <c r="D974" s="5" t="s">
        <v>306</v>
      </c>
      <c r="E974" s="95">
        <v>973</v>
      </c>
      <c r="F974" s="5" t="s">
        <v>4627</v>
      </c>
      <c r="G974" s="16" t="s">
        <v>4628</v>
      </c>
      <c r="H974" s="1">
        <v>78.197557399999994</v>
      </c>
      <c r="I974" s="11" t="s">
        <v>43</v>
      </c>
      <c r="K974" s="5" t="s">
        <v>4618</v>
      </c>
      <c r="L974" s="34"/>
      <c r="M974" s="5" t="s">
        <v>3924</v>
      </c>
      <c r="N974" s="34"/>
      <c r="O974" s="5" t="s">
        <v>4629</v>
      </c>
      <c r="P974" s="34"/>
      <c r="Q974" s="5" t="s">
        <v>4630</v>
      </c>
      <c r="R974" s="11"/>
      <c r="S974" s="5"/>
      <c r="T974" s="11"/>
      <c r="U974" s="5"/>
      <c r="V974" s="11"/>
      <c r="W974" s="5"/>
      <c r="X974" s="11"/>
      <c r="Y974" s="5"/>
      <c r="Z974" s="11"/>
      <c r="AA974" s="5"/>
      <c r="AB974" s="5"/>
      <c r="AC974" s="5"/>
      <c r="AD974" s="5"/>
      <c r="AE974" s="5"/>
      <c r="AF974" s="5"/>
      <c r="AG974" s="5"/>
      <c r="AH974" s="5"/>
      <c r="AI974" s="5"/>
      <c r="AJ974" s="5"/>
      <c r="AK974" s="5"/>
      <c r="AL974" s="5"/>
      <c r="AMB974" s="6"/>
      <c r="AMC974" s="6"/>
      <c r="AMD974" s="6"/>
      <c r="AME974" s="6"/>
      <c r="AMF974" s="6"/>
      <c r="AMG974" s="6"/>
      <c r="AMH974" s="6"/>
      <c r="AMI974" s="6"/>
      <c r="AMJ974" s="6"/>
    </row>
    <row r="975" spans="1:1024" s="16" customFormat="1" ht="25.5" x14ac:dyDescent="0.25">
      <c r="A975" s="11">
        <v>2</v>
      </c>
      <c r="B975" s="10" t="s">
        <v>38</v>
      </c>
      <c r="C975" s="10" t="s">
        <v>144</v>
      </c>
      <c r="D975" s="10" t="s">
        <v>52</v>
      </c>
      <c r="E975" s="95">
        <v>974</v>
      </c>
      <c r="F975" s="10" t="s">
        <v>4631</v>
      </c>
      <c r="G975" s="13" t="s">
        <v>4632</v>
      </c>
      <c r="H975" s="1">
        <v>163.02878000000001</v>
      </c>
      <c r="I975" s="11" t="s">
        <v>43</v>
      </c>
      <c r="J975" s="13"/>
      <c r="K975" s="10" t="s">
        <v>4633</v>
      </c>
      <c r="L975" s="10"/>
      <c r="M975" s="10"/>
      <c r="N975" s="5"/>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c r="AL975" s="10"/>
      <c r="AMB975" s="6"/>
      <c r="AMC975" s="6"/>
      <c r="AMD975" s="6"/>
      <c r="AME975" s="6"/>
      <c r="AMF975" s="6"/>
      <c r="AMG975" s="6"/>
      <c r="AMH975" s="6"/>
      <c r="AMI975" s="6"/>
      <c r="AMJ975" s="6"/>
    </row>
    <row r="976" spans="1:1024" s="16" customFormat="1" ht="25.5" x14ac:dyDescent="0.25">
      <c r="A976" s="11">
        <v>2</v>
      </c>
      <c r="B976" s="10" t="s">
        <v>38</v>
      </c>
      <c r="C976" s="10" t="s">
        <v>3571</v>
      </c>
      <c r="D976" s="5" t="s">
        <v>117</v>
      </c>
      <c r="E976" s="95">
        <v>975</v>
      </c>
      <c r="F976" s="5" t="s">
        <v>4634</v>
      </c>
      <c r="G976" s="16" t="s">
        <v>4635</v>
      </c>
      <c r="H976" s="1">
        <v>1623.5532293000001</v>
      </c>
      <c r="I976" s="11" t="s">
        <v>43</v>
      </c>
      <c r="K976" s="5" t="s">
        <v>4636</v>
      </c>
      <c r="L976" s="34"/>
      <c r="M976" s="5" t="s">
        <v>4637</v>
      </c>
      <c r="N976" s="34"/>
      <c r="O976" s="5"/>
      <c r="P976" s="34"/>
      <c r="Q976" s="5"/>
      <c r="R976" s="14"/>
      <c r="S976" s="5"/>
      <c r="T976" s="14"/>
      <c r="U976" s="5"/>
      <c r="V976" s="15"/>
      <c r="W976" s="5"/>
      <c r="X976" s="15"/>
      <c r="Y976" s="5"/>
      <c r="Z976" s="5"/>
      <c r="AA976" s="5"/>
      <c r="AB976" s="5"/>
      <c r="AC976" s="5"/>
      <c r="AD976" s="5"/>
      <c r="AE976" s="5"/>
      <c r="AF976" s="5"/>
      <c r="AG976" s="5"/>
      <c r="AH976" s="5"/>
      <c r="AI976" s="5"/>
      <c r="AJ976" s="5"/>
      <c r="AK976" s="5"/>
      <c r="AL976" s="5"/>
      <c r="AMB976" s="6"/>
      <c r="AMC976" s="6"/>
      <c r="AMD976" s="6"/>
      <c r="AME976" s="6"/>
      <c r="AMF976" s="6"/>
      <c r="AMG976" s="6"/>
      <c r="AMH976" s="6"/>
      <c r="AMI976" s="6"/>
      <c r="AMJ976" s="6"/>
    </row>
    <row r="977" spans="1:1024" s="16" customFormat="1" ht="25.5" x14ac:dyDescent="0.25">
      <c r="A977" s="11">
        <v>2</v>
      </c>
      <c r="B977" s="10" t="s">
        <v>38</v>
      </c>
      <c r="C977" s="10" t="s">
        <v>4638</v>
      </c>
      <c r="D977" s="10" t="s">
        <v>9148</v>
      </c>
      <c r="E977" s="95">
        <v>976</v>
      </c>
      <c r="F977" s="10" t="s">
        <v>4639</v>
      </c>
      <c r="G977" s="13" t="s">
        <v>4640</v>
      </c>
      <c r="H977" s="1">
        <v>213.64739</v>
      </c>
      <c r="I977" s="11" t="s">
        <v>43</v>
      </c>
      <c r="J977" s="13"/>
      <c r="K977" s="10" t="s">
        <v>4641</v>
      </c>
      <c r="L977" s="29"/>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c r="AL977" s="10"/>
      <c r="AMB977" s="6"/>
      <c r="AMC977" s="6"/>
      <c r="AMD977" s="6"/>
      <c r="AME977" s="6"/>
      <c r="AMF977" s="6"/>
      <c r="AMG977" s="6"/>
      <c r="AMH977" s="6"/>
      <c r="AMI977" s="6"/>
      <c r="AMJ977" s="6"/>
    </row>
    <row r="978" spans="1:1024" s="16" customFormat="1" ht="25.5" x14ac:dyDescent="0.25">
      <c r="A978" s="11">
        <v>2</v>
      </c>
      <c r="B978" s="10" t="s">
        <v>38</v>
      </c>
      <c r="C978" s="10" t="s">
        <v>1851</v>
      </c>
      <c r="D978" s="10" t="s">
        <v>59</v>
      </c>
      <c r="E978" s="95">
        <v>977</v>
      </c>
      <c r="F978" s="10" t="s">
        <v>4642</v>
      </c>
      <c r="G978" s="13" t="s">
        <v>1853</v>
      </c>
      <c r="H978" s="1">
        <v>581.86727099999996</v>
      </c>
      <c r="I978" s="11" t="s">
        <v>43</v>
      </c>
      <c r="J978" s="13"/>
      <c r="K978" s="10" t="s">
        <v>1854</v>
      </c>
      <c r="L978" s="10"/>
      <c r="M978" s="10" t="s">
        <v>1855</v>
      </c>
      <c r="N978" s="10"/>
      <c r="O978" s="10" t="s">
        <v>1856</v>
      </c>
      <c r="P978" s="10"/>
      <c r="Q978" s="10" t="s">
        <v>1857</v>
      </c>
      <c r="R978" s="10"/>
      <c r="S978" s="10"/>
      <c r="T978" s="10"/>
      <c r="U978" s="10"/>
      <c r="V978" s="10"/>
      <c r="W978" s="10"/>
      <c r="X978" s="10"/>
      <c r="Y978" s="10"/>
      <c r="Z978" s="10"/>
      <c r="AA978" s="10"/>
      <c r="AB978" s="10"/>
      <c r="AC978" s="10"/>
      <c r="AD978" s="10"/>
      <c r="AE978" s="10"/>
      <c r="AF978" s="10"/>
      <c r="AG978" s="10"/>
      <c r="AH978" s="10"/>
      <c r="AI978" s="10"/>
      <c r="AJ978" s="10"/>
      <c r="AK978" s="10"/>
      <c r="AL978" s="10"/>
      <c r="AMB978" s="6"/>
      <c r="AMC978" s="6"/>
      <c r="AMD978" s="6"/>
      <c r="AME978" s="6"/>
      <c r="AMF978" s="6"/>
      <c r="AMG978" s="6"/>
      <c r="AMH978" s="6"/>
      <c r="AMI978" s="6"/>
      <c r="AMJ978" s="6"/>
    </row>
    <row r="979" spans="1:1024" s="16" customFormat="1" ht="38.25" x14ac:dyDescent="0.25">
      <c r="A979" s="11">
        <v>2</v>
      </c>
      <c r="B979" s="10" t="s">
        <v>38</v>
      </c>
      <c r="C979" s="10" t="s">
        <v>4643</v>
      </c>
      <c r="D979" s="10" t="s">
        <v>9148</v>
      </c>
      <c r="E979" s="95">
        <v>978</v>
      </c>
      <c r="F979" s="10" t="s">
        <v>4644</v>
      </c>
      <c r="G979" s="13" t="s">
        <v>4645</v>
      </c>
      <c r="H979" s="1">
        <v>121.96658550000001</v>
      </c>
      <c r="I979" s="11" t="s">
        <v>43</v>
      </c>
      <c r="J979" s="13"/>
      <c r="K979" s="10" t="s">
        <v>4646</v>
      </c>
      <c r="L979" s="10"/>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c r="AL979" s="10"/>
      <c r="AMB979" s="6"/>
      <c r="AMC979" s="6"/>
      <c r="AMD979" s="6"/>
      <c r="AME979" s="6"/>
      <c r="AMF979" s="6"/>
      <c r="AMG979" s="6"/>
      <c r="AMH979" s="6"/>
      <c r="AMI979" s="6"/>
      <c r="AMJ979" s="6"/>
    </row>
    <row r="980" spans="1:1024" s="16" customFormat="1" ht="25.5" x14ac:dyDescent="0.25">
      <c r="A980" s="11">
        <v>2</v>
      </c>
      <c r="B980" s="10" t="s">
        <v>38</v>
      </c>
      <c r="C980" s="10" t="s">
        <v>4647</v>
      </c>
      <c r="D980" s="10" t="s">
        <v>40</v>
      </c>
      <c r="E980" s="95">
        <v>979</v>
      </c>
      <c r="F980" s="10" t="s">
        <v>4648</v>
      </c>
      <c r="G980" s="13" t="s">
        <v>4649</v>
      </c>
      <c r="H980" s="1">
        <v>274.93813870000002</v>
      </c>
      <c r="I980" s="11" t="s">
        <v>43</v>
      </c>
      <c r="J980" s="13"/>
      <c r="K980" s="10" t="s">
        <v>4650</v>
      </c>
      <c r="L980" s="10"/>
      <c r="M980" s="10" t="s">
        <v>4651</v>
      </c>
      <c r="N980" s="5"/>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0"/>
      <c r="AMB980" s="6"/>
      <c r="AMC980" s="6"/>
      <c r="AMD980" s="6"/>
      <c r="AME980" s="6"/>
      <c r="AMF980" s="6"/>
      <c r="AMG980" s="6"/>
      <c r="AMH980" s="6"/>
      <c r="AMI980" s="6"/>
      <c r="AMJ980" s="6"/>
    </row>
    <row r="981" spans="1:1024" s="16" customFormat="1" ht="25.5" x14ac:dyDescent="0.25">
      <c r="A981" s="11">
        <v>2</v>
      </c>
      <c r="B981" s="10" t="s">
        <v>38</v>
      </c>
      <c r="C981" s="10" t="s">
        <v>3819</v>
      </c>
      <c r="D981" s="10" t="s">
        <v>1883</v>
      </c>
      <c r="E981" s="95">
        <v>980</v>
      </c>
      <c r="F981" s="10" t="s">
        <v>4652</v>
      </c>
      <c r="G981" s="13" t="s">
        <v>4653</v>
      </c>
      <c r="H981" s="1">
        <v>228.87899820000001</v>
      </c>
      <c r="I981" s="11" t="s">
        <v>43</v>
      </c>
      <c r="J981" s="13"/>
      <c r="K981" s="10" t="s">
        <v>4654</v>
      </c>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0"/>
      <c r="AMB981" s="6"/>
      <c r="AMC981" s="6"/>
      <c r="AMD981" s="6"/>
      <c r="AME981" s="6"/>
      <c r="AMF981" s="6"/>
      <c r="AMG981" s="6"/>
      <c r="AMH981" s="6"/>
      <c r="AMI981" s="6"/>
      <c r="AMJ981" s="6"/>
    </row>
    <row r="982" spans="1:1024" s="16" customFormat="1" ht="38.25" x14ac:dyDescent="0.25">
      <c r="A982" s="11">
        <v>2</v>
      </c>
      <c r="B982" s="10" t="s">
        <v>38</v>
      </c>
      <c r="C982" s="10" t="s">
        <v>447</v>
      </c>
      <c r="D982" s="10" t="s">
        <v>448</v>
      </c>
      <c r="E982" s="95">
        <v>981</v>
      </c>
      <c r="F982" s="10" t="s">
        <v>4655</v>
      </c>
      <c r="G982" s="13" t="s">
        <v>4656</v>
      </c>
      <c r="H982" s="1">
        <v>3712.5090482000001</v>
      </c>
      <c r="I982" s="11" t="s">
        <v>43</v>
      </c>
      <c r="J982" s="13"/>
      <c r="K982" s="10" t="s">
        <v>803</v>
      </c>
      <c r="L982" s="10"/>
      <c r="M982" s="10" t="s">
        <v>4657</v>
      </c>
      <c r="N982" s="10"/>
      <c r="O982" s="10" t="s">
        <v>158</v>
      </c>
      <c r="P982" s="10"/>
      <c r="Q982" s="10" t="s">
        <v>4658</v>
      </c>
      <c r="R982" s="10"/>
      <c r="S982" s="10"/>
      <c r="T982" s="10"/>
      <c r="U982" s="10"/>
      <c r="V982" s="10"/>
      <c r="W982" s="10"/>
      <c r="X982" s="10"/>
      <c r="Y982" s="10"/>
      <c r="Z982" s="10"/>
      <c r="AA982" s="10"/>
      <c r="AB982" s="10"/>
      <c r="AC982" s="10"/>
      <c r="AD982" s="10"/>
      <c r="AE982" s="10"/>
      <c r="AF982" s="10"/>
      <c r="AG982" s="10"/>
      <c r="AH982" s="10"/>
      <c r="AI982" s="10"/>
      <c r="AJ982" s="10"/>
      <c r="AK982" s="10"/>
      <c r="AL982" s="10"/>
      <c r="AMB982" s="6"/>
      <c r="AMC982" s="6"/>
      <c r="AMD982" s="6"/>
      <c r="AME982" s="6"/>
      <c r="AMF982" s="6"/>
      <c r="AMG982" s="6"/>
      <c r="AMH982" s="6"/>
      <c r="AMI982" s="6"/>
      <c r="AMJ982" s="6"/>
    </row>
    <row r="983" spans="1:1024" s="16" customFormat="1" ht="25.5" x14ac:dyDescent="0.25">
      <c r="A983" s="11">
        <v>2</v>
      </c>
      <c r="B983" s="10" t="s">
        <v>38</v>
      </c>
      <c r="C983" s="10" t="s">
        <v>4659</v>
      </c>
      <c r="D983" s="10" t="s">
        <v>448</v>
      </c>
      <c r="E983" s="95">
        <v>982</v>
      </c>
      <c r="F983" s="10" t="s">
        <v>4660</v>
      </c>
      <c r="G983" s="13" t="s">
        <v>9597</v>
      </c>
      <c r="H983" s="1">
        <v>124.40566</v>
      </c>
      <c r="I983" s="11" t="s">
        <v>43</v>
      </c>
      <c r="J983" s="13"/>
      <c r="K983" s="10" t="s">
        <v>4661</v>
      </c>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c r="AL983" s="10"/>
      <c r="AMB983" s="6"/>
      <c r="AMC983" s="6"/>
      <c r="AMD983" s="6"/>
      <c r="AME983" s="6"/>
      <c r="AMF983" s="6"/>
      <c r="AMG983" s="6"/>
      <c r="AMH983" s="6"/>
      <c r="AMI983" s="6"/>
      <c r="AMJ983" s="6"/>
    </row>
    <row r="984" spans="1:1024" s="16" customFormat="1" ht="38.25" x14ac:dyDescent="0.25">
      <c r="A984" s="11">
        <v>2</v>
      </c>
      <c r="B984" s="10" t="s">
        <v>38</v>
      </c>
      <c r="C984" s="10" t="s">
        <v>135</v>
      </c>
      <c r="D984" s="5" t="s">
        <v>40</v>
      </c>
      <c r="E984" s="95">
        <v>983</v>
      </c>
      <c r="F984" s="5" t="s">
        <v>4662</v>
      </c>
      <c r="G984" s="16" t="s">
        <v>4663</v>
      </c>
      <c r="H984" s="1">
        <v>141.62379530000001</v>
      </c>
      <c r="I984" s="11" t="s">
        <v>43</v>
      </c>
      <c r="K984" s="5" t="s">
        <v>4664</v>
      </c>
      <c r="L984" s="34"/>
      <c r="M984" s="5"/>
      <c r="N984" s="34"/>
      <c r="O984" s="5"/>
      <c r="P984" s="34"/>
      <c r="Q984" s="5"/>
      <c r="R984" s="14"/>
      <c r="S984" s="5"/>
      <c r="T984" s="14"/>
      <c r="U984" s="5"/>
      <c r="V984" s="14"/>
      <c r="W984" s="5"/>
      <c r="X984" s="11"/>
      <c r="Y984" s="5"/>
      <c r="Z984" s="11"/>
      <c r="AA984" s="5"/>
      <c r="AB984" s="5"/>
      <c r="AC984" s="5"/>
      <c r="AD984" s="5"/>
      <c r="AE984" s="5"/>
      <c r="AF984" s="5"/>
      <c r="AG984" s="5"/>
      <c r="AH984" s="5"/>
      <c r="AI984" s="5"/>
      <c r="AJ984" s="5"/>
      <c r="AK984" s="5"/>
      <c r="AL984" s="5"/>
      <c r="AMB984" s="6"/>
      <c r="AMC984" s="6"/>
      <c r="AMD984" s="6"/>
      <c r="AME984" s="6"/>
      <c r="AMF984" s="6"/>
      <c r="AMG984" s="6"/>
      <c r="AMH984" s="6"/>
      <c r="AMI984" s="6"/>
      <c r="AMJ984" s="6"/>
    </row>
    <row r="985" spans="1:1024" s="16" customFormat="1" ht="38.25" x14ac:dyDescent="0.25">
      <c r="A985" s="11">
        <v>2</v>
      </c>
      <c r="B985" s="10" t="s">
        <v>38</v>
      </c>
      <c r="C985" s="10" t="s">
        <v>1873</v>
      </c>
      <c r="D985" s="5" t="s">
        <v>117</v>
      </c>
      <c r="E985" s="95">
        <v>984</v>
      </c>
      <c r="F985" s="5" t="s">
        <v>4665</v>
      </c>
      <c r="G985" s="16" t="s">
        <v>4666</v>
      </c>
      <c r="H985" s="1">
        <v>182.67948319999999</v>
      </c>
      <c r="I985" s="11" t="s">
        <v>43</v>
      </c>
      <c r="K985" s="5" t="s">
        <v>4667</v>
      </c>
      <c r="L985" s="34"/>
      <c r="M985" s="5"/>
      <c r="N985" s="34"/>
      <c r="O985" s="5"/>
      <c r="P985" s="34"/>
      <c r="Q985" s="5"/>
      <c r="R985" s="14"/>
      <c r="S985" s="5"/>
      <c r="T985" s="14"/>
      <c r="U985" s="5"/>
      <c r="V985" s="15"/>
      <c r="W985" s="5"/>
      <c r="X985" s="15"/>
      <c r="Y985" s="5"/>
      <c r="Z985" s="14"/>
      <c r="AA985" s="5"/>
      <c r="AB985" s="15"/>
      <c r="AC985" s="5"/>
      <c r="AD985" s="15"/>
      <c r="AE985" s="5"/>
      <c r="AF985" s="15"/>
      <c r="AG985" s="5"/>
      <c r="AH985" s="15"/>
      <c r="AI985" s="5"/>
      <c r="AJ985" s="15"/>
      <c r="AK985" s="5"/>
      <c r="AL985" s="15"/>
      <c r="AMB985" s="6"/>
      <c r="AMC985" s="6"/>
      <c r="AMD985" s="6"/>
      <c r="AME985" s="6"/>
      <c r="AMF985" s="6"/>
      <c r="AMG985" s="6"/>
      <c r="AMH985" s="6"/>
      <c r="AMI985" s="6"/>
      <c r="AMJ985" s="6"/>
    </row>
    <row r="986" spans="1:1024" s="16" customFormat="1" ht="38.25" x14ac:dyDescent="0.25">
      <c r="A986" s="11">
        <v>2</v>
      </c>
      <c r="B986" s="10" t="s">
        <v>38</v>
      </c>
      <c r="C986" s="10" t="s">
        <v>1873</v>
      </c>
      <c r="D986" s="5" t="s">
        <v>117</v>
      </c>
      <c r="E986" s="95">
        <v>985</v>
      </c>
      <c r="F986" s="5" t="s">
        <v>4668</v>
      </c>
      <c r="G986" s="16" t="s">
        <v>4666</v>
      </c>
      <c r="H986" s="1">
        <v>770.54912000000002</v>
      </c>
      <c r="I986" s="11" t="s">
        <v>43</v>
      </c>
      <c r="K986" s="5" t="s">
        <v>4667</v>
      </c>
      <c r="L986" s="34" t="s">
        <v>4669</v>
      </c>
      <c r="M986" s="5" t="s">
        <v>4670</v>
      </c>
      <c r="N986" s="34" t="s">
        <v>4671</v>
      </c>
      <c r="O986" s="5"/>
      <c r="P986" s="34"/>
      <c r="Q986" s="5"/>
      <c r="R986" s="14"/>
      <c r="S986" s="5"/>
      <c r="T986" s="14"/>
      <c r="U986" s="5"/>
      <c r="V986" s="15"/>
      <c r="W986" s="5"/>
      <c r="X986" s="15"/>
      <c r="Y986" s="5"/>
      <c r="Z986" s="14"/>
      <c r="AA986" s="5"/>
      <c r="AB986" s="15"/>
      <c r="AC986" s="5"/>
      <c r="AD986" s="15"/>
      <c r="AE986" s="5"/>
      <c r="AF986" s="15"/>
      <c r="AG986" s="5"/>
      <c r="AH986" s="15"/>
      <c r="AI986" s="5"/>
      <c r="AJ986" s="15"/>
      <c r="AK986" s="5"/>
      <c r="AL986" s="15"/>
      <c r="AMB986" s="6"/>
      <c r="AMC986" s="6"/>
      <c r="AMD986" s="6"/>
      <c r="AME986" s="6"/>
      <c r="AMF986" s="6"/>
      <c r="AMG986" s="6"/>
      <c r="AMH986" s="6"/>
      <c r="AMI986" s="6"/>
      <c r="AMJ986" s="6"/>
    </row>
    <row r="987" spans="1:1024" s="16" customFormat="1" ht="51" x14ac:dyDescent="0.25">
      <c r="A987" s="11">
        <v>2</v>
      </c>
      <c r="B987" s="10" t="s">
        <v>38</v>
      </c>
      <c r="C987" s="10" t="s">
        <v>901</v>
      </c>
      <c r="D987" s="10" t="s">
        <v>150</v>
      </c>
      <c r="E987" s="95">
        <v>986</v>
      </c>
      <c r="F987" s="10" t="s">
        <v>4672</v>
      </c>
      <c r="G987" s="13" t="s">
        <v>4673</v>
      </c>
      <c r="H987" s="1">
        <v>3348.5895909989999</v>
      </c>
      <c r="I987" s="11" t="s">
        <v>43</v>
      </c>
      <c r="J987" s="13"/>
      <c r="K987" s="10" t="s">
        <v>4674</v>
      </c>
      <c r="L987" s="10"/>
      <c r="M987" s="10" t="s">
        <v>4675</v>
      </c>
      <c r="N987" s="10"/>
      <c r="O987" s="10" t="s">
        <v>4676</v>
      </c>
      <c r="P987" s="10"/>
      <c r="Q987" s="10" t="s">
        <v>4677</v>
      </c>
      <c r="R987" s="10"/>
      <c r="S987" s="10" t="s">
        <v>4678</v>
      </c>
      <c r="T987" s="10"/>
      <c r="U987" s="10"/>
      <c r="V987" s="10"/>
      <c r="W987" s="10"/>
      <c r="X987" s="10"/>
      <c r="Y987" s="10"/>
      <c r="Z987" s="10"/>
      <c r="AA987" s="10"/>
      <c r="AB987" s="10"/>
      <c r="AC987" s="10"/>
      <c r="AD987" s="10"/>
      <c r="AE987" s="10"/>
      <c r="AF987" s="10"/>
      <c r="AG987" s="10"/>
      <c r="AH987" s="10"/>
      <c r="AI987" s="10"/>
      <c r="AJ987" s="10"/>
      <c r="AK987" s="10"/>
      <c r="AL987" s="10"/>
      <c r="AMB987" s="6"/>
      <c r="AMC987" s="6"/>
      <c r="AMD987" s="6"/>
      <c r="AME987" s="6"/>
      <c r="AMF987" s="6"/>
      <c r="AMG987" s="6"/>
      <c r="AMH987" s="6"/>
      <c r="AMI987" s="6"/>
      <c r="AMJ987" s="6"/>
    </row>
    <row r="988" spans="1:1024" s="16" customFormat="1" ht="25.5" x14ac:dyDescent="0.25">
      <c r="A988" s="11">
        <v>2</v>
      </c>
      <c r="B988" s="10" t="s">
        <v>38</v>
      </c>
      <c r="C988" s="10" t="s">
        <v>2123</v>
      </c>
      <c r="D988" s="10" t="s">
        <v>111</v>
      </c>
      <c r="E988" s="95">
        <v>987</v>
      </c>
      <c r="F988" s="10" t="s">
        <v>4679</v>
      </c>
      <c r="G988" s="13" t="s">
        <v>4680</v>
      </c>
      <c r="H988" s="1">
        <v>329.10708</v>
      </c>
      <c r="I988" s="11" t="s">
        <v>43</v>
      </c>
      <c r="J988" s="13"/>
      <c r="K988" s="10" t="s">
        <v>4681</v>
      </c>
      <c r="L988" s="10"/>
      <c r="M988" s="10"/>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c r="AL988" s="10"/>
      <c r="AMB988" s="6"/>
      <c r="AMC988" s="6"/>
      <c r="AMD988" s="6"/>
      <c r="AME988" s="6"/>
      <c r="AMF988" s="6"/>
      <c r="AMG988" s="6"/>
      <c r="AMH988" s="6"/>
      <c r="AMI988" s="6"/>
      <c r="AMJ988" s="6"/>
    </row>
    <row r="989" spans="1:1024" s="16" customFormat="1" ht="25.5" x14ac:dyDescent="0.25">
      <c r="A989" s="11">
        <v>2</v>
      </c>
      <c r="B989" s="10" t="s">
        <v>38</v>
      </c>
      <c r="C989" s="10" t="s">
        <v>195</v>
      </c>
      <c r="D989" s="10" t="s">
        <v>9148</v>
      </c>
      <c r="E989" s="95">
        <v>988</v>
      </c>
      <c r="F989" s="10" t="s">
        <v>4682</v>
      </c>
      <c r="G989" s="13" t="s">
        <v>4683</v>
      </c>
      <c r="H989" s="1">
        <v>436.63828109999997</v>
      </c>
      <c r="I989" s="11" t="s">
        <v>43</v>
      </c>
      <c r="J989" s="13"/>
      <c r="K989" s="10" t="s">
        <v>4684</v>
      </c>
      <c r="L989" s="10"/>
      <c r="M989" s="10" t="s">
        <v>4685</v>
      </c>
      <c r="N989" s="10"/>
      <c r="O989" s="10" t="s">
        <v>4686</v>
      </c>
      <c r="P989" s="10"/>
      <c r="Q989" s="10"/>
      <c r="R989" s="10"/>
      <c r="S989" s="10"/>
      <c r="T989" s="10"/>
      <c r="U989" s="10"/>
      <c r="V989" s="10"/>
      <c r="W989" s="10"/>
      <c r="X989" s="10"/>
      <c r="Y989" s="10"/>
      <c r="Z989" s="10"/>
      <c r="AA989" s="10"/>
      <c r="AB989" s="10"/>
      <c r="AC989" s="10"/>
      <c r="AD989" s="10"/>
      <c r="AE989" s="10"/>
      <c r="AF989" s="10"/>
      <c r="AG989" s="10"/>
      <c r="AH989" s="10"/>
      <c r="AI989" s="10"/>
      <c r="AJ989" s="10"/>
      <c r="AK989" s="10"/>
      <c r="AL989" s="10"/>
      <c r="AMB989" s="6"/>
      <c r="AMC989" s="6"/>
      <c r="AMD989" s="6"/>
      <c r="AME989" s="6"/>
      <c r="AMF989" s="6"/>
      <c r="AMG989" s="6"/>
      <c r="AMH989" s="6"/>
      <c r="AMI989" s="6"/>
      <c r="AMJ989" s="6"/>
    </row>
    <row r="990" spans="1:1024" s="16" customFormat="1" ht="38.25" x14ac:dyDescent="0.25">
      <c r="A990" s="11">
        <v>2</v>
      </c>
      <c r="B990" s="10" t="s">
        <v>38</v>
      </c>
      <c r="C990" s="10" t="s">
        <v>4687</v>
      </c>
      <c r="D990" s="10" t="s">
        <v>40</v>
      </c>
      <c r="E990" s="95">
        <v>989</v>
      </c>
      <c r="F990" s="10" t="s">
        <v>4688</v>
      </c>
      <c r="G990" s="13" t="s">
        <v>4689</v>
      </c>
      <c r="H990" s="1">
        <v>26.7258602</v>
      </c>
      <c r="I990" s="11" t="s">
        <v>43</v>
      </c>
      <c r="J990" s="13"/>
      <c r="K990" s="10" t="s">
        <v>4690</v>
      </c>
      <c r="L990" s="10">
        <v>0</v>
      </c>
      <c r="M990" s="10" t="s">
        <v>4691</v>
      </c>
      <c r="N990" s="5">
        <v>0</v>
      </c>
      <c r="O990" s="10" t="s">
        <v>4692</v>
      </c>
      <c r="P990" s="10"/>
      <c r="Q990" s="10" t="s">
        <v>4693</v>
      </c>
      <c r="R990" s="10"/>
      <c r="S990" s="10" t="s">
        <v>4694</v>
      </c>
      <c r="T990" s="10"/>
      <c r="U990" s="10"/>
      <c r="V990" s="10"/>
      <c r="W990" s="10"/>
      <c r="X990" s="10"/>
      <c r="Y990" s="10"/>
      <c r="Z990" s="10"/>
      <c r="AA990" s="10"/>
      <c r="AB990" s="10"/>
      <c r="AC990" s="10"/>
      <c r="AD990" s="10"/>
      <c r="AE990" s="10"/>
      <c r="AF990" s="10"/>
      <c r="AG990" s="10"/>
      <c r="AH990" s="10"/>
      <c r="AI990" s="10"/>
      <c r="AJ990" s="10"/>
      <c r="AK990" s="10"/>
      <c r="AL990" s="10"/>
      <c r="AMB990" s="6"/>
      <c r="AMC990" s="6"/>
      <c r="AMD990" s="6"/>
      <c r="AME990" s="6"/>
      <c r="AMF990" s="6"/>
      <c r="AMG990" s="6"/>
      <c r="AMH990" s="6"/>
      <c r="AMI990" s="6"/>
      <c r="AMJ990" s="6"/>
    </row>
    <row r="991" spans="1:1024" s="16" customFormat="1" ht="38.25" x14ac:dyDescent="0.25">
      <c r="A991" s="11">
        <v>2</v>
      </c>
      <c r="B991" s="10" t="s">
        <v>38</v>
      </c>
      <c r="C991" s="10" t="s">
        <v>447</v>
      </c>
      <c r="D991" s="10" t="s">
        <v>448</v>
      </c>
      <c r="E991" s="95">
        <v>990</v>
      </c>
      <c r="F991" s="10" t="s">
        <v>4695</v>
      </c>
      <c r="G991" s="13" t="s">
        <v>4696</v>
      </c>
      <c r="H991" s="1">
        <v>767.27408779999996</v>
      </c>
      <c r="I991" s="11" t="s">
        <v>43</v>
      </c>
      <c r="J991" s="13"/>
      <c r="K991" s="10" t="s">
        <v>4697</v>
      </c>
      <c r="L991" s="10"/>
      <c r="M991" s="10" t="s">
        <v>4698</v>
      </c>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c r="AL991" s="10"/>
      <c r="AMB991" s="6"/>
      <c r="AMC991" s="6"/>
      <c r="AMD991" s="6"/>
      <c r="AME991" s="6"/>
      <c r="AMF991" s="6"/>
      <c r="AMG991" s="6"/>
      <c r="AMH991" s="6"/>
      <c r="AMI991" s="6"/>
      <c r="AMJ991" s="6"/>
    </row>
    <row r="992" spans="1:1024" s="16" customFormat="1" ht="25.5" x14ac:dyDescent="0.25">
      <c r="A992" s="11">
        <v>2</v>
      </c>
      <c r="B992" s="10" t="s">
        <v>38</v>
      </c>
      <c r="C992" s="10" t="s">
        <v>144</v>
      </c>
      <c r="D992" s="10" t="s">
        <v>52</v>
      </c>
      <c r="E992" s="95">
        <v>991</v>
      </c>
      <c r="F992" s="10" t="s">
        <v>4699</v>
      </c>
      <c r="G992" s="13" t="s">
        <v>4700</v>
      </c>
      <c r="H992" s="1">
        <v>230.61</v>
      </c>
      <c r="I992" s="11" t="s">
        <v>43</v>
      </c>
      <c r="J992" s="13"/>
      <c r="K992" s="10" t="s">
        <v>946</v>
      </c>
      <c r="L992" s="10">
        <v>0</v>
      </c>
      <c r="M992" s="10" t="s">
        <v>2115</v>
      </c>
      <c r="N992" s="5">
        <v>0</v>
      </c>
      <c r="O992" s="10" t="s">
        <v>4701</v>
      </c>
      <c r="P992" s="31">
        <v>0</v>
      </c>
      <c r="Q992" s="10" t="s">
        <v>4702</v>
      </c>
      <c r="R992" s="10"/>
      <c r="S992" s="10" t="s">
        <v>4703</v>
      </c>
      <c r="T992" s="10"/>
      <c r="U992" s="10" t="s">
        <v>4704</v>
      </c>
      <c r="V992" s="10"/>
      <c r="W992" s="10" t="s">
        <v>4705</v>
      </c>
      <c r="X992" s="10"/>
      <c r="Y992" s="10"/>
      <c r="Z992" s="10"/>
      <c r="AA992" s="10"/>
      <c r="AB992" s="10"/>
      <c r="AC992" s="10"/>
      <c r="AD992" s="10"/>
      <c r="AE992" s="10"/>
      <c r="AF992" s="10"/>
      <c r="AG992" s="10"/>
      <c r="AH992" s="10"/>
      <c r="AI992" s="10"/>
      <c r="AJ992" s="10"/>
      <c r="AK992" s="10"/>
      <c r="AL992" s="10"/>
      <c r="AMB992" s="6"/>
      <c r="AMC992" s="6"/>
      <c r="AMD992" s="6"/>
      <c r="AME992" s="6"/>
      <c r="AMF992" s="6"/>
      <c r="AMG992" s="6"/>
      <c r="AMH992" s="6"/>
      <c r="AMI992" s="6"/>
      <c r="AMJ992" s="6"/>
    </row>
    <row r="993" spans="1:1024" s="16" customFormat="1" ht="38.25" x14ac:dyDescent="0.25">
      <c r="A993" s="11">
        <v>2</v>
      </c>
      <c r="B993" s="10" t="s">
        <v>38</v>
      </c>
      <c r="C993" s="10" t="s">
        <v>1180</v>
      </c>
      <c r="D993" s="10" t="s">
        <v>607</v>
      </c>
      <c r="E993" s="95">
        <v>992</v>
      </c>
      <c r="F993" s="10" t="s">
        <v>4706</v>
      </c>
      <c r="G993" s="13" t="s">
        <v>4707</v>
      </c>
      <c r="H993" s="1">
        <v>134.00001</v>
      </c>
      <c r="I993" s="11" t="s">
        <v>43</v>
      </c>
      <c r="J993" s="13"/>
      <c r="K993" s="10" t="s">
        <v>4708</v>
      </c>
      <c r="L993" s="10"/>
      <c r="M993" s="10"/>
      <c r="N993" s="10"/>
      <c r="O993" s="10"/>
      <c r="P993" s="10"/>
      <c r="Q993" s="10"/>
      <c r="R993" s="10"/>
      <c r="S993" s="10"/>
      <c r="T993" s="10"/>
      <c r="U993" s="10"/>
      <c r="V993" s="10"/>
      <c r="W993" s="10"/>
      <c r="X993" s="10"/>
      <c r="Y993" s="10"/>
      <c r="Z993" s="10"/>
      <c r="AA993" s="10"/>
      <c r="AB993" s="10"/>
      <c r="AC993" s="10"/>
      <c r="AD993" s="10"/>
      <c r="AE993" s="10"/>
      <c r="AF993" s="10"/>
      <c r="AG993" s="10"/>
      <c r="AH993" s="10"/>
      <c r="AI993" s="10"/>
      <c r="AJ993" s="10"/>
      <c r="AK993" s="10"/>
      <c r="AL993" s="10"/>
      <c r="AMB993" s="6"/>
      <c r="AMC993" s="6"/>
      <c r="AMD993" s="6"/>
      <c r="AME993" s="6"/>
      <c r="AMF993" s="6"/>
      <c r="AMG993" s="6"/>
      <c r="AMH993" s="6"/>
      <c r="AMI993" s="6"/>
      <c r="AMJ993" s="6"/>
    </row>
    <row r="994" spans="1:1024" s="16" customFormat="1" ht="38.25" x14ac:dyDescent="0.25">
      <c r="A994" s="11">
        <v>2</v>
      </c>
      <c r="B994" s="10" t="s">
        <v>38</v>
      </c>
      <c r="C994" s="10" t="s">
        <v>2977</v>
      </c>
      <c r="D994" s="10" t="s">
        <v>111</v>
      </c>
      <c r="E994" s="95">
        <v>993</v>
      </c>
      <c r="F994" s="10" t="s">
        <v>4709</v>
      </c>
      <c r="G994" s="13" t="s">
        <v>4710</v>
      </c>
      <c r="H994" s="1">
        <v>53.490868600000006</v>
      </c>
      <c r="I994" s="11" t="s">
        <v>43</v>
      </c>
      <c r="J994" s="13"/>
      <c r="K994" s="10" t="s">
        <v>4711</v>
      </c>
      <c r="L994" s="10"/>
      <c r="M994" s="10"/>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c r="AL994" s="10"/>
      <c r="AMB994" s="6"/>
      <c r="AMC994" s="6"/>
      <c r="AMD994" s="6"/>
      <c r="AME994" s="6"/>
      <c r="AMF994" s="6"/>
      <c r="AMG994" s="6"/>
      <c r="AMH994" s="6"/>
      <c r="AMI994" s="6"/>
      <c r="AMJ994" s="6"/>
    </row>
    <row r="995" spans="1:1024" s="16" customFormat="1" ht="25.5" x14ac:dyDescent="0.25">
      <c r="A995" s="11">
        <v>2</v>
      </c>
      <c r="B995" s="10" t="s">
        <v>38</v>
      </c>
      <c r="C995" s="10" t="s">
        <v>1901</v>
      </c>
      <c r="D995" s="10" t="s">
        <v>448</v>
      </c>
      <c r="E995" s="95">
        <v>994</v>
      </c>
      <c r="F995" s="10" t="s">
        <v>4712</v>
      </c>
      <c r="G995" s="13" t="s">
        <v>1903</v>
      </c>
      <c r="H995" s="1">
        <v>70.334990000000005</v>
      </c>
      <c r="I995" s="11" t="s">
        <v>43</v>
      </c>
      <c r="J995" s="13"/>
      <c r="K995" s="10" t="s">
        <v>4713</v>
      </c>
      <c r="L995" s="10"/>
      <c r="M995" s="10"/>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c r="AL995" s="10"/>
      <c r="AMB995" s="6"/>
      <c r="AMC995" s="6"/>
      <c r="AMD995" s="6"/>
      <c r="AME995" s="6"/>
      <c r="AMF995" s="6"/>
      <c r="AMG995" s="6"/>
      <c r="AMH995" s="6"/>
      <c r="AMI995" s="6"/>
      <c r="AMJ995" s="6"/>
    </row>
    <row r="996" spans="1:1024" s="16" customFormat="1" ht="38.25" x14ac:dyDescent="0.25">
      <c r="A996" s="11">
        <v>2</v>
      </c>
      <c r="B996" s="10" t="s">
        <v>38</v>
      </c>
      <c r="C996" s="5" t="s">
        <v>4714</v>
      </c>
      <c r="D996" s="5" t="s">
        <v>52</v>
      </c>
      <c r="E996" s="95">
        <v>995</v>
      </c>
      <c r="F996" s="5" t="s">
        <v>4715</v>
      </c>
      <c r="G996" s="16" t="s">
        <v>4716</v>
      </c>
      <c r="H996" s="1">
        <v>34.031815399999999</v>
      </c>
      <c r="I996" s="11" t="s">
        <v>43</v>
      </c>
      <c r="K996" s="5" t="s">
        <v>4717</v>
      </c>
      <c r="L996" s="34"/>
      <c r="M996" s="5"/>
      <c r="N996" s="34"/>
      <c r="O996" s="5"/>
      <c r="P996" s="34"/>
      <c r="Q996" s="5"/>
      <c r="R996" s="11"/>
      <c r="S996" s="5"/>
      <c r="T996" s="11"/>
      <c r="U996" s="5"/>
      <c r="V996" s="11"/>
      <c r="W996" s="5"/>
      <c r="X996" s="11"/>
      <c r="Y996" s="5"/>
      <c r="Z996" s="11"/>
      <c r="AA996" s="5"/>
      <c r="AB996" s="5"/>
      <c r="AC996" s="5"/>
      <c r="AD996" s="5"/>
      <c r="AE996" s="5"/>
      <c r="AF996" s="5"/>
      <c r="AG996" s="5"/>
      <c r="AH996" s="5"/>
      <c r="AI996" s="5"/>
      <c r="AJ996" s="5"/>
      <c r="AK996" s="5"/>
      <c r="AL996" s="5"/>
      <c r="AMB996" s="6"/>
      <c r="AMC996" s="6"/>
      <c r="AMD996" s="6"/>
      <c r="AME996" s="6"/>
      <c r="AMF996" s="6"/>
      <c r="AMG996" s="6"/>
      <c r="AMH996" s="6"/>
      <c r="AMI996" s="6"/>
      <c r="AMJ996" s="6"/>
    </row>
    <row r="997" spans="1:1024" s="16" customFormat="1" ht="38.25" x14ac:dyDescent="0.25">
      <c r="A997" s="11">
        <v>2</v>
      </c>
      <c r="B997" s="10" t="s">
        <v>38</v>
      </c>
      <c r="C997" s="10" t="s">
        <v>1475</v>
      </c>
      <c r="D997" s="10" t="s">
        <v>46</v>
      </c>
      <c r="E997" s="95">
        <v>996</v>
      </c>
      <c r="F997" s="10" t="s">
        <v>4718</v>
      </c>
      <c r="G997" s="13" t="s">
        <v>4719</v>
      </c>
      <c r="H997" s="49">
        <v>1069.7749079</v>
      </c>
      <c r="I997" s="11" t="s">
        <v>43</v>
      </c>
      <c r="J997" s="13"/>
      <c r="K997" s="10" t="s">
        <v>4720</v>
      </c>
      <c r="L997" s="10"/>
      <c r="M997" s="10" t="s">
        <v>4721</v>
      </c>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c r="AL997" s="10"/>
      <c r="AMB997" s="6"/>
      <c r="AMC997" s="6"/>
      <c r="AMD997" s="6"/>
      <c r="AME997" s="6"/>
      <c r="AMF997" s="6"/>
      <c r="AMG997" s="6"/>
      <c r="AMH997" s="6"/>
      <c r="AMI997" s="6"/>
      <c r="AMJ997" s="6"/>
    </row>
    <row r="998" spans="1:1024" s="16" customFormat="1" ht="38.25" x14ac:dyDescent="0.25">
      <c r="A998" s="11">
        <v>2</v>
      </c>
      <c r="B998" s="10" t="s">
        <v>38</v>
      </c>
      <c r="C998" s="10" t="s">
        <v>4722</v>
      </c>
      <c r="D998" s="10" t="s">
        <v>1624</v>
      </c>
      <c r="E998" s="95">
        <v>997</v>
      </c>
      <c r="F998" s="10" t="s">
        <v>4723</v>
      </c>
      <c r="G998" s="13" t="s">
        <v>4724</v>
      </c>
      <c r="H998" s="1">
        <v>61.115275599999997</v>
      </c>
      <c r="I998" s="11" t="s">
        <v>43</v>
      </c>
      <c r="J998" s="13"/>
      <c r="K998" s="10" t="s">
        <v>4725</v>
      </c>
      <c r="L998" s="10"/>
      <c r="M998" s="10"/>
      <c r="N998" s="5"/>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c r="AL998" s="10"/>
      <c r="AMB998" s="6"/>
      <c r="AMC998" s="6"/>
      <c r="AMD998" s="6"/>
      <c r="AME998" s="6"/>
      <c r="AMF998" s="6"/>
      <c r="AMG998" s="6"/>
      <c r="AMH998" s="6"/>
      <c r="AMI998" s="6"/>
      <c r="AMJ998" s="6"/>
    </row>
    <row r="999" spans="1:1024" s="16" customFormat="1" ht="25.5" x14ac:dyDescent="0.25">
      <c r="A999" s="11">
        <v>2</v>
      </c>
      <c r="B999" s="10" t="s">
        <v>38</v>
      </c>
      <c r="C999" s="5" t="s">
        <v>216</v>
      </c>
      <c r="D999" s="5" t="s">
        <v>52</v>
      </c>
      <c r="E999" s="95">
        <v>998</v>
      </c>
      <c r="F999" s="5" t="s">
        <v>4726</v>
      </c>
      <c r="G999" s="16" t="s">
        <v>4727</v>
      </c>
      <c r="H999" s="1">
        <v>458.76695000000001</v>
      </c>
      <c r="I999" s="11" t="s">
        <v>43</v>
      </c>
      <c r="K999" s="5" t="s">
        <v>4728</v>
      </c>
      <c r="L999" s="34"/>
      <c r="M999" s="5"/>
      <c r="N999" s="34"/>
      <c r="O999" s="5"/>
      <c r="P999" s="34"/>
      <c r="Q999" s="5"/>
      <c r="R999" s="11"/>
      <c r="S999" s="5"/>
      <c r="T999" s="11"/>
      <c r="U999" s="5"/>
      <c r="V999" s="11"/>
      <c r="W999" s="5"/>
      <c r="X999" s="11"/>
      <c r="Y999" s="5"/>
      <c r="Z999" s="11"/>
      <c r="AA999" s="5"/>
      <c r="AB999" s="5"/>
      <c r="AC999" s="5"/>
      <c r="AD999" s="5"/>
      <c r="AE999" s="5"/>
      <c r="AF999" s="5"/>
      <c r="AG999" s="5"/>
      <c r="AH999" s="5"/>
      <c r="AI999" s="5"/>
      <c r="AJ999" s="5"/>
      <c r="AK999" s="5"/>
      <c r="AL999" s="5"/>
      <c r="AMB999" s="6"/>
      <c r="AMC999" s="6"/>
      <c r="AMD999" s="6"/>
      <c r="AME999" s="6"/>
      <c r="AMF999" s="6"/>
      <c r="AMG999" s="6"/>
      <c r="AMH999" s="6"/>
      <c r="AMI999" s="6"/>
      <c r="AMJ999" s="6"/>
    </row>
    <row r="1000" spans="1:1024" s="16" customFormat="1" ht="25.5" x14ac:dyDescent="0.25">
      <c r="A1000" s="11">
        <v>2</v>
      </c>
      <c r="B1000" s="10" t="s">
        <v>38</v>
      </c>
      <c r="C1000" s="10" t="s">
        <v>2638</v>
      </c>
      <c r="D1000" s="5" t="s">
        <v>117</v>
      </c>
      <c r="E1000" s="95">
        <v>999</v>
      </c>
      <c r="F1000" s="5" t="s">
        <v>4729</v>
      </c>
      <c r="G1000" s="16" t="s">
        <v>4730</v>
      </c>
      <c r="H1000" s="1">
        <v>27.2271161</v>
      </c>
      <c r="I1000" s="11" t="s">
        <v>43</v>
      </c>
      <c r="K1000" s="5" t="s">
        <v>4731</v>
      </c>
      <c r="L1000" s="34"/>
      <c r="M1000" s="5"/>
      <c r="N1000" s="34"/>
      <c r="O1000" s="5"/>
      <c r="P1000" s="34"/>
      <c r="Q1000" s="5"/>
      <c r="R1000" s="11"/>
      <c r="S1000" s="5"/>
      <c r="T1000" s="11"/>
      <c r="U1000" s="5"/>
      <c r="V1000" s="11"/>
      <c r="W1000" s="5"/>
      <c r="X1000" s="11"/>
      <c r="Y1000" s="5"/>
      <c r="Z1000" s="11"/>
      <c r="AA1000" s="5"/>
      <c r="AB1000" s="5"/>
      <c r="AC1000" s="5"/>
      <c r="AD1000" s="5"/>
      <c r="AE1000" s="5"/>
      <c r="AF1000" s="5"/>
      <c r="AG1000" s="5"/>
      <c r="AH1000" s="5"/>
      <c r="AI1000" s="5"/>
      <c r="AJ1000" s="5"/>
      <c r="AK1000" s="5"/>
      <c r="AL1000" s="5"/>
      <c r="AMB1000" s="6"/>
      <c r="AMC1000" s="6"/>
      <c r="AMD1000" s="6"/>
      <c r="AME1000" s="6"/>
      <c r="AMF1000" s="6"/>
      <c r="AMG1000" s="6"/>
      <c r="AMH1000" s="6"/>
      <c r="AMI1000" s="6"/>
      <c r="AMJ1000" s="6"/>
    </row>
    <row r="1001" spans="1:1024" s="16" customFormat="1" ht="38.25" x14ac:dyDescent="0.25">
      <c r="A1001" s="11">
        <v>2</v>
      </c>
      <c r="B1001" s="10" t="s">
        <v>38</v>
      </c>
      <c r="C1001" s="10" t="s">
        <v>4732</v>
      </c>
      <c r="D1001" s="10" t="s">
        <v>52</v>
      </c>
      <c r="E1001" s="95">
        <v>1000</v>
      </c>
      <c r="F1001" s="10" t="s">
        <v>4733</v>
      </c>
      <c r="G1001" s="13" t="s">
        <v>4734</v>
      </c>
      <c r="H1001" s="1">
        <v>2665.8762096</v>
      </c>
      <c r="I1001" s="11" t="s">
        <v>43</v>
      </c>
      <c r="J1001" s="13"/>
      <c r="K1001" s="10" t="s">
        <v>4735</v>
      </c>
      <c r="L1001" s="10"/>
      <c r="M1001" s="10" t="s">
        <v>4736</v>
      </c>
      <c r="N1001" s="10"/>
      <c r="O1001" s="10" t="s">
        <v>4737</v>
      </c>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0"/>
      <c r="AMB1001" s="6"/>
      <c r="AMC1001" s="6"/>
      <c r="AMD1001" s="6"/>
      <c r="AME1001" s="6"/>
      <c r="AMF1001" s="6"/>
      <c r="AMG1001" s="6"/>
      <c r="AMH1001" s="6"/>
      <c r="AMI1001" s="6"/>
      <c r="AMJ1001" s="6"/>
    </row>
    <row r="1002" spans="1:1024" s="16" customFormat="1" ht="38.25" x14ac:dyDescent="0.25">
      <c r="A1002" s="11">
        <v>2</v>
      </c>
      <c r="B1002" s="10" t="s">
        <v>38</v>
      </c>
      <c r="C1002" s="10" t="s">
        <v>3204</v>
      </c>
      <c r="D1002" s="10" t="s">
        <v>117</v>
      </c>
      <c r="E1002" s="95">
        <v>1001</v>
      </c>
      <c r="F1002" s="10" t="s">
        <v>4738</v>
      </c>
      <c r="G1002" s="13" t="s">
        <v>4739</v>
      </c>
      <c r="H1002" s="1">
        <v>122.20535289999999</v>
      </c>
      <c r="I1002" s="11" t="s">
        <v>43</v>
      </c>
      <c r="J1002" s="13"/>
      <c r="K1002" s="10" t="s">
        <v>4740</v>
      </c>
      <c r="L1002" s="10"/>
      <c r="M1002" s="10"/>
      <c r="N1002" s="10"/>
      <c r="O1002" s="10"/>
      <c r="P1002" s="10"/>
      <c r="Q1002" s="10"/>
      <c r="R1002" s="10"/>
      <c r="S1002" s="10"/>
      <c r="T1002" s="10"/>
      <c r="U1002" s="10"/>
      <c r="V1002" s="10"/>
      <c r="W1002" s="10"/>
      <c r="X1002" s="10"/>
      <c r="Y1002" s="10"/>
      <c r="Z1002" s="10"/>
      <c r="AA1002" s="10"/>
      <c r="AB1002" s="10"/>
      <c r="AC1002" s="10"/>
      <c r="AD1002" s="10"/>
      <c r="AE1002" s="10"/>
      <c r="AF1002" s="10"/>
      <c r="AG1002" s="10"/>
      <c r="AH1002" s="10"/>
      <c r="AI1002" s="10"/>
      <c r="AJ1002" s="10"/>
      <c r="AK1002" s="10"/>
      <c r="AL1002" s="10"/>
      <c r="AMB1002" s="6"/>
      <c r="AMC1002" s="6"/>
      <c r="AMD1002" s="6"/>
      <c r="AME1002" s="6"/>
      <c r="AMF1002" s="6"/>
      <c r="AMG1002" s="6"/>
      <c r="AMH1002" s="6"/>
      <c r="AMI1002" s="6"/>
      <c r="AMJ1002" s="6"/>
    </row>
    <row r="1003" spans="1:1024" s="16" customFormat="1" ht="38.25" x14ac:dyDescent="0.25">
      <c r="A1003" s="11">
        <v>2</v>
      </c>
      <c r="B1003" s="10" t="s">
        <v>38</v>
      </c>
      <c r="C1003" s="10" t="s">
        <v>4741</v>
      </c>
      <c r="D1003" s="10" t="s">
        <v>111</v>
      </c>
      <c r="E1003" s="95">
        <v>1002</v>
      </c>
      <c r="F1003" s="10" t="s">
        <v>4742</v>
      </c>
      <c r="G1003" s="13" t="s">
        <v>4743</v>
      </c>
      <c r="H1003" s="49">
        <v>601.52503039999999</v>
      </c>
      <c r="I1003" s="11" t="s">
        <v>43</v>
      </c>
      <c r="J1003" s="13"/>
      <c r="K1003" s="10" t="s">
        <v>4744</v>
      </c>
      <c r="L1003" s="10"/>
      <c r="M1003" s="10" t="s">
        <v>4745</v>
      </c>
      <c r="N1003" s="10"/>
      <c r="O1003" s="10"/>
      <c r="P1003" s="10"/>
      <c r="Q1003" s="10"/>
      <c r="R1003" s="10"/>
      <c r="S1003" s="10"/>
      <c r="T1003" s="10"/>
      <c r="U1003" s="10"/>
      <c r="V1003" s="10"/>
      <c r="W1003" s="10"/>
      <c r="X1003" s="10"/>
      <c r="Y1003" s="10"/>
      <c r="Z1003" s="10"/>
      <c r="AA1003" s="10"/>
      <c r="AB1003" s="10"/>
      <c r="AC1003" s="10"/>
      <c r="AD1003" s="10"/>
      <c r="AE1003" s="10"/>
      <c r="AF1003" s="10"/>
      <c r="AG1003" s="10"/>
      <c r="AH1003" s="10"/>
      <c r="AI1003" s="10"/>
      <c r="AJ1003" s="10"/>
      <c r="AK1003" s="10"/>
      <c r="AL1003" s="10"/>
      <c r="AMB1003" s="6"/>
      <c r="AMC1003" s="6"/>
      <c r="AMD1003" s="6"/>
      <c r="AME1003" s="6"/>
      <c r="AMF1003" s="6"/>
      <c r="AMG1003" s="6"/>
      <c r="AMH1003" s="6"/>
      <c r="AMI1003" s="6"/>
      <c r="AMJ1003" s="6"/>
    </row>
    <row r="1004" spans="1:1024" s="16" customFormat="1" ht="38.25" x14ac:dyDescent="0.25">
      <c r="A1004" s="11">
        <v>2</v>
      </c>
      <c r="B1004" s="10" t="s">
        <v>38</v>
      </c>
      <c r="C1004" s="10" t="s">
        <v>1873</v>
      </c>
      <c r="D1004" s="5" t="s">
        <v>117</v>
      </c>
      <c r="E1004" s="95">
        <v>1003</v>
      </c>
      <c r="F1004" s="5" t="s">
        <v>4746</v>
      </c>
      <c r="G1004" s="16" t="s">
        <v>4747</v>
      </c>
      <c r="H1004" s="1">
        <v>4898</v>
      </c>
      <c r="I1004" s="11" t="s">
        <v>43</v>
      </c>
      <c r="K1004" s="5" t="s">
        <v>4748</v>
      </c>
      <c r="L1004" s="34"/>
      <c r="M1004" s="5" t="s">
        <v>4749</v>
      </c>
      <c r="N1004" s="34"/>
      <c r="O1004" s="5" t="s">
        <v>4750</v>
      </c>
      <c r="P1004" s="34"/>
      <c r="Q1004" s="5" t="s">
        <v>4751</v>
      </c>
      <c r="R1004" s="11"/>
      <c r="S1004" s="5"/>
      <c r="T1004" s="11"/>
      <c r="U1004" s="5"/>
      <c r="V1004" s="11"/>
      <c r="W1004" s="5"/>
      <c r="X1004" s="11"/>
      <c r="Y1004" s="5"/>
      <c r="Z1004" s="11"/>
      <c r="AA1004" s="5"/>
      <c r="AB1004" s="5"/>
      <c r="AC1004" s="5"/>
      <c r="AD1004" s="5"/>
      <c r="AE1004" s="5"/>
      <c r="AF1004" s="5"/>
      <c r="AG1004" s="5"/>
      <c r="AH1004" s="5"/>
      <c r="AI1004" s="5"/>
      <c r="AJ1004" s="5"/>
      <c r="AK1004" s="5"/>
      <c r="AL1004" s="5"/>
      <c r="AMB1004" s="6"/>
      <c r="AMC1004" s="6"/>
      <c r="AMD1004" s="6"/>
      <c r="AME1004" s="6"/>
      <c r="AMF1004" s="6"/>
      <c r="AMG1004" s="6"/>
      <c r="AMH1004" s="6"/>
      <c r="AMI1004" s="6"/>
      <c r="AMJ1004" s="6"/>
    </row>
    <row r="1005" spans="1:1024" s="16" customFormat="1" ht="38.25" x14ac:dyDescent="0.25">
      <c r="A1005" s="11">
        <v>2</v>
      </c>
      <c r="B1005" s="10" t="s">
        <v>38</v>
      </c>
      <c r="C1005" s="10" t="s">
        <v>1873</v>
      </c>
      <c r="D1005" s="5" t="s">
        <v>117</v>
      </c>
      <c r="E1005" s="95">
        <v>1004</v>
      </c>
      <c r="F1005" s="5" t="s">
        <v>4752</v>
      </c>
      <c r="G1005" s="16" t="s">
        <v>4753</v>
      </c>
      <c r="H1005" s="1">
        <v>5000.2254995000003</v>
      </c>
      <c r="I1005" s="11" t="s">
        <v>43</v>
      </c>
      <c r="K1005" s="5" t="s">
        <v>4754</v>
      </c>
      <c r="L1005" s="34"/>
      <c r="M1005" s="5" t="s">
        <v>4755</v>
      </c>
      <c r="N1005" s="34"/>
      <c r="O1005" s="5"/>
      <c r="P1005" s="34"/>
      <c r="Q1005" s="5"/>
      <c r="R1005" s="11"/>
      <c r="S1005" s="5"/>
      <c r="T1005" s="11"/>
      <c r="U1005" s="5"/>
      <c r="V1005" s="11"/>
      <c r="W1005" s="5"/>
      <c r="X1005" s="11"/>
      <c r="Y1005" s="5"/>
      <c r="Z1005" s="11"/>
      <c r="AA1005" s="5"/>
      <c r="AB1005" s="5"/>
      <c r="AC1005" s="5"/>
      <c r="AD1005" s="5"/>
      <c r="AE1005" s="5"/>
      <c r="AF1005" s="5"/>
      <c r="AG1005" s="5"/>
      <c r="AH1005" s="5"/>
      <c r="AI1005" s="5"/>
      <c r="AJ1005" s="5"/>
      <c r="AK1005" s="5"/>
      <c r="AL1005" s="5"/>
      <c r="AMB1005" s="6"/>
      <c r="AMC1005" s="6"/>
      <c r="AMD1005" s="6"/>
      <c r="AME1005" s="6"/>
      <c r="AMF1005" s="6"/>
      <c r="AMG1005" s="6"/>
      <c r="AMH1005" s="6"/>
      <c r="AMI1005" s="6"/>
      <c r="AMJ1005" s="6"/>
    </row>
    <row r="1006" spans="1:1024" s="16" customFormat="1" ht="51" x14ac:dyDescent="0.25">
      <c r="A1006" s="11">
        <v>2</v>
      </c>
      <c r="B1006" s="10" t="s">
        <v>38</v>
      </c>
      <c r="C1006" s="10" t="s">
        <v>235</v>
      </c>
      <c r="D1006" s="10" t="s">
        <v>40</v>
      </c>
      <c r="E1006" s="95">
        <v>1005</v>
      </c>
      <c r="F1006" s="10" t="s">
        <v>4756</v>
      </c>
      <c r="G1006" s="13" t="s">
        <v>4757</v>
      </c>
      <c r="H1006" s="1">
        <v>1820.5211402000002</v>
      </c>
      <c r="I1006" s="11" t="s">
        <v>43</v>
      </c>
      <c r="J1006" s="13"/>
      <c r="K1006" s="10" t="s">
        <v>4758</v>
      </c>
      <c r="L1006" s="10"/>
      <c r="M1006" s="10" t="s">
        <v>4759</v>
      </c>
      <c r="N1006" s="5"/>
      <c r="O1006" s="10"/>
      <c r="P1006" s="10"/>
      <c r="Q1006" s="10"/>
      <c r="R1006" s="10"/>
      <c r="S1006" s="10"/>
      <c r="T1006" s="10"/>
      <c r="U1006" s="10"/>
      <c r="V1006" s="10"/>
      <c r="W1006" s="10"/>
      <c r="X1006" s="10"/>
      <c r="Y1006" s="10"/>
      <c r="Z1006" s="10"/>
      <c r="AA1006" s="10"/>
      <c r="AB1006" s="10"/>
      <c r="AC1006" s="10"/>
      <c r="AD1006" s="10"/>
      <c r="AE1006" s="10"/>
      <c r="AF1006" s="10"/>
      <c r="AG1006" s="10"/>
      <c r="AH1006" s="10"/>
      <c r="AI1006" s="10"/>
      <c r="AJ1006" s="10"/>
      <c r="AK1006" s="10"/>
      <c r="AL1006" s="10"/>
      <c r="AMB1006" s="6"/>
      <c r="AMC1006" s="6"/>
      <c r="AMD1006" s="6"/>
      <c r="AME1006" s="6"/>
      <c r="AMF1006" s="6"/>
      <c r="AMG1006" s="6"/>
      <c r="AMH1006" s="6"/>
      <c r="AMI1006" s="6"/>
      <c r="AMJ1006" s="6"/>
    </row>
    <row r="1007" spans="1:1024" s="16" customFormat="1" ht="38.25" x14ac:dyDescent="0.25">
      <c r="A1007" s="11">
        <v>2</v>
      </c>
      <c r="B1007" s="10" t="s">
        <v>38</v>
      </c>
      <c r="C1007" s="10" t="s">
        <v>69</v>
      </c>
      <c r="D1007" s="10" t="s">
        <v>52</v>
      </c>
      <c r="E1007" s="95">
        <v>1006</v>
      </c>
      <c r="F1007" s="10" t="s">
        <v>4760</v>
      </c>
      <c r="G1007" s="13" t="s">
        <v>4761</v>
      </c>
      <c r="H1007" s="1">
        <v>117.85378300000001</v>
      </c>
      <c r="I1007" s="11" t="s">
        <v>43</v>
      </c>
      <c r="J1007" s="13"/>
      <c r="K1007" s="10" t="s">
        <v>4762</v>
      </c>
      <c r="L1007" s="10"/>
      <c r="M1007" s="10"/>
      <c r="N1007" s="10"/>
      <c r="O1007" s="10"/>
      <c r="P1007" s="10"/>
      <c r="Q1007" s="10"/>
      <c r="R1007" s="10"/>
      <c r="S1007" s="10"/>
      <c r="T1007" s="10"/>
      <c r="U1007" s="10"/>
      <c r="V1007" s="10"/>
      <c r="W1007" s="10"/>
      <c r="X1007" s="10"/>
      <c r="Y1007" s="10"/>
      <c r="Z1007" s="10"/>
      <c r="AA1007" s="10"/>
      <c r="AB1007" s="10"/>
      <c r="AC1007" s="10"/>
      <c r="AD1007" s="10"/>
      <c r="AE1007" s="10"/>
      <c r="AF1007" s="10"/>
      <c r="AG1007" s="10"/>
      <c r="AH1007" s="10"/>
      <c r="AI1007" s="10"/>
      <c r="AJ1007" s="10"/>
      <c r="AK1007" s="10"/>
      <c r="AL1007" s="10"/>
      <c r="AMB1007" s="6"/>
      <c r="AMC1007" s="6"/>
      <c r="AMD1007" s="6"/>
      <c r="AME1007" s="6"/>
      <c r="AMF1007" s="6"/>
      <c r="AMG1007" s="6"/>
      <c r="AMH1007" s="6"/>
      <c r="AMI1007" s="6"/>
      <c r="AMJ1007" s="6"/>
    </row>
    <row r="1008" spans="1:1024" s="16" customFormat="1" ht="25.5" x14ac:dyDescent="0.25">
      <c r="A1008" s="11">
        <v>2</v>
      </c>
      <c r="B1008" s="10" t="s">
        <v>38</v>
      </c>
      <c r="C1008" s="10" t="s">
        <v>240</v>
      </c>
      <c r="D1008" s="10" t="s">
        <v>59</v>
      </c>
      <c r="E1008" s="95">
        <v>1007</v>
      </c>
      <c r="F1008" s="10" t="s">
        <v>4763</v>
      </c>
      <c r="G1008" s="13" t="s">
        <v>4764</v>
      </c>
      <c r="H1008" s="1">
        <v>51.4606925</v>
      </c>
      <c r="I1008" s="11" t="s">
        <v>43</v>
      </c>
      <c r="J1008" s="13"/>
      <c r="K1008" s="10" t="s">
        <v>4765</v>
      </c>
      <c r="L1008" s="10"/>
      <c r="M1008" s="10"/>
      <c r="N1008" s="10"/>
      <c r="O1008" s="10"/>
      <c r="P1008" s="10"/>
      <c r="Q1008" s="10"/>
      <c r="R1008" s="10"/>
      <c r="S1008" s="10"/>
      <c r="T1008" s="10"/>
      <c r="U1008" s="10"/>
      <c r="V1008" s="10"/>
      <c r="W1008" s="10"/>
      <c r="X1008" s="10"/>
      <c r="Y1008" s="10"/>
      <c r="Z1008" s="10"/>
      <c r="AA1008" s="10"/>
      <c r="AB1008" s="10"/>
      <c r="AC1008" s="10"/>
      <c r="AD1008" s="10"/>
      <c r="AE1008" s="10"/>
      <c r="AF1008" s="10"/>
      <c r="AG1008" s="10"/>
      <c r="AH1008" s="10"/>
      <c r="AI1008" s="10"/>
      <c r="AJ1008" s="10"/>
      <c r="AK1008" s="10"/>
      <c r="AL1008" s="10"/>
      <c r="AMB1008" s="6"/>
      <c r="AMC1008" s="6"/>
      <c r="AMD1008" s="6"/>
      <c r="AME1008" s="6"/>
      <c r="AMF1008" s="6"/>
      <c r="AMG1008" s="6"/>
      <c r="AMH1008" s="6"/>
      <c r="AMI1008" s="6"/>
      <c r="AMJ1008" s="6"/>
    </row>
    <row r="1009" spans="1:1024" s="16" customFormat="1" ht="38.25" x14ac:dyDescent="0.25">
      <c r="A1009" s="11">
        <v>2</v>
      </c>
      <c r="B1009" s="10" t="s">
        <v>38</v>
      </c>
      <c r="C1009" s="10" t="s">
        <v>1475</v>
      </c>
      <c r="D1009" s="10" t="s">
        <v>46</v>
      </c>
      <c r="E1009" s="95">
        <v>1008</v>
      </c>
      <c r="F1009" s="10" t="s">
        <v>4766</v>
      </c>
      <c r="G1009" s="13" t="s">
        <v>4767</v>
      </c>
      <c r="H1009" s="1">
        <v>3251.8586283</v>
      </c>
      <c r="I1009" s="11" t="s">
        <v>43</v>
      </c>
      <c r="J1009" s="13" t="s">
        <v>4768</v>
      </c>
      <c r="K1009" s="10" t="s">
        <v>4769</v>
      </c>
      <c r="L1009" s="10"/>
      <c r="M1009" s="10" t="s">
        <v>4770</v>
      </c>
      <c r="N1009" s="10"/>
      <c r="O1009" s="10" t="s">
        <v>4771</v>
      </c>
      <c r="P1009" s="10"/>
      <c r="Q1009" s="10" t="s">
        <v>4772</v>
      </c>
      <c r="R1009" s="10"/>
      <c r="S1009" s="10"/>
      <c r="T1009" s="10"/>
      <c r="U1009" s="10"/>
      <c r="V1009" s="10"/>
      <c r="W1009" s="10"/>
      <c r="X1009" s="10"/>
      <c r="Y1009" s="10"/>
      <c r="Z1009" s="10"/>
      <c r="AA1009" s="10"/>
      <c r="AB1009" s="10"/>
      <c r="AC1009" s="10"/>
      <c r="AD1009" s="10"/>
      <c r="AE1009" s="10"/>
      <c r="AF1009" s="10"/>
      <c r="AG1009" s="10"/>
      <c r="AH1009" s="10"/>
      <c r="AI1009" s="10"/>
      <c r="AJ1009" s="10"/>
      <c r="AK1009" s="10"/>
      <c r="AL1009" s="10"/>
      <c r="AMB1009" s="6"/>
      <c r="AMC1009" s="6"/>
      <c r="AMD1009" s="6"/>
      <c r="AME1009" s="6"/>
      <c r="AMF1009" s="6"/>
      <c r="AMG1009" s="6"/>
      <c r="AMH1009" s="6"/>
      <c r="AMI1009" s="6"/>
      <c r="AMJ1009" s="6"/>
    </row>
    <row r="1010" spans="1:1024" s="16" customFormat="1" ht="38.25" x14ac:dyDescent="0.25">
      <c r="A1010" s="11">
        <v>2</v>
      </c>
      <c r="B1010" s="10" t="s">
        <v>38</v>
      </c>
      <c r="C1010" s="10" t="s">
        <v>1168</v>
      </c>
      <c r="D1010" s="10" t="s">
        <v>352</v>
      </c>
      <c r="E1010" s="95">
        <v>1009</v>
      </c>
      <c r="F1010" s="10" t="s">
        <v>4773</v>
      </c>
      <c r="G1010" s="13" t="s">
        <v>4774</v>
      </c>
      <c r="H1010" s="1">
        <v>72.098290000000006</v>
      </c>
      <c r="I1010" s="11" t="s">
        <v>43</v>
      </c>
      <c r="J1010" s="13"/>
      <c r="K1010" s="10" t="s">
        <v>4775</v>
      </c>
      <c r="L1010" s="10"/>
      <c r="M1010" s="10"/>
      <c r="N1010" s="10"/>
      <c r="O1010" s="10"/>
      <c r="P1010" s="10"/>
      <c r="Q1010" s="10"/>
      <c r="R1010" s="10"/>
      <c r="S1010" s="10"/>
      <c r="T1010" s="10"/>
      <c r="U1010" s="10"/>
      <c r="V1010" s="10"/>
      <c r="W1010" s="10"/>
      <c r="X1010" s="10"/>
      <c r="Y1010" s="10"/>
      <c r="Z1010" s="10"/>
      <c r="AA1010" s="10"/>
      <c r="AB1010" s="10"/>
      <c r="AC1010" s="10"/>
      <c r="AD1010" s="10"/>
      <c r="AE1010" s="10"/>
      <c r="AF1010" s="10"/>
      <c r="AG1010" s="10"/>
      <c r="AH1010" s="10"/>
      <c r="AI1010" s="10"/>
      <c r="AJ1010" s="10"/>
      <c r="AK1010" s="10"/>
      <c r="AL1010" s="10"/>
      <c r="AMB1010" s="6"/>
      <c r="AMC1010" s="6"/>
      <c r="AMD1010" s="6"/>
      <c r="AME1010" s="6"/>
      <c r="AMF1010" s="6"/>
      <c r="AMG1010" s="6"/>
      <c r="AMH1010" s="6"/>
      <c r="AMI1010" s="6"/>
      <c r="AMJ1010" s="6"/>
    </row>
    <row r="1011" spans="1:1024" s="16" customFormat="1" ht="51" x14ac:dyDescent="0.25">
      <c r="A1011" s="11">
        <v>2</v>
      </c>
      <c r="B1011" s="10" t="s">
        <v>38</v>
      </c>
      <c r="C1011" s="10" t="s">
        <v>1873</v>
      </c>
      <c r="D1011" s="5" t="s">
        <v>117</v>
      </c>
      <c r="E1011" s="95">
        <v>1010</v>
      </c>
      <c r="F1011" s="5" t="s">
        <v>4776</v>
      </c>
      <c r="G1011" s="16" t="s">
        <v>4777</v>
      </c>
      <c r="H1011" s="1">
        <v>1158</v>
      </c>
      <c r="I1011" s="11" t="s">
        <v>43</v>
      </c>
      <c r="J1011" s="16" t="s">
        <v>4778</v>
      </c>
      <c r="K1011" s="5" t="s">
        <v>4779</v>
      </c>
      <c r="L1011" s="34"/>
      <c r="M1011" s="5" t="s">
        <v>4780</v>
      </c>
      <c r="N1011" s="34"/>
      <c r="O1011" s="5" t="s">
        <v>4781</v>
      </c>
      <c r="P1011" s="34"/>
      <c r="Q1011" s="5" t="s">
        <v>4782</v>
      </c>
      <c r="R1011" s="11"/>
      <c r="S1011" s="5"/>
      <c r="T1011" s="11"/>
      <c r="U1011" s="5"/>
      <c r="V1011" s="11"/>
      <c r="W1011" s="5"/>
      <c r="X1011" s="11"/>
      <c r="Y1011" s="5"/>
      <c r="Z1011" s="11"/>
      <c r="AA1011" s="5"/>
      <c r="AB1011" s="5"/>
      <c r="AC1011" s="5"/>
      <c r="AD1011" s="5"/>
      <c r="AE1011" s="5"/>
      <c r="AF1011" s="5"/>
      <c r="AG1011" s="5"/>
      <c r="AH1011" s="5"/>
      <c r="AI1011" s="5"/>
      <c r="AJ1011" s="5"/>
      <c r="AK1011" s="5"/>
      <c r="AL1011" s="5"/>
      <c r="AMB1011" s="6"/>
      <c r="AMC1011" s="6"/>
      <c r="AMD1011" s="6"/>
      <c r="AME1011" s="6"/>
      <c r="AMF1011" s="6"/>
      <c r="AMG1011" s="6"/>
      <c r="AMH1011" s="6"/>
      <c r="AMI1011" s="6"/>
      <c r="AMJ1011" s="6"/>
    </row>
    <row r="1012" spans="1:1024" s="16" customFormat="1" ht="38.25" x14ac:dyDescent="0.25">
      <c r="A1012" s="11">
        <v>2</v>
      </c>
      <c r="B1012" s="10" t="s">
        <v>38</v>
      </c>
      <c r="C1012" s="10" t="s">
        <v>4783</v>
      </c>
      <c r="D1012" s="10" t="s">
        <v>111</v>
      </c>
      <c r="E1012" s="95">
        <v>1011</v>
      </c>
      <c r="F1012" s="10" t="s">
        <v>4784</v>
      </c>
      <c r="G1012" s="13" t="s">
        <v>4785</v>
      </c>
      <c r="H1012" s="1">
        <v>6103.4188312999995</v>
      </c>
      <c r="I1012" s="11" t="s">
        <v>43</v>
      </c>
      <c r="J1012" s="13"/>
      <c r="K1012" s="10" t="s">
        <v>4786</v>
      </c>
      <c r="L1012" s="10">
        <v>1641929</v>
      </c>
      <c r="M1012" s="10" t="s">
        <v>4787</v>
      </c>
      <c r="N1012" s="10">
        <v>1734947</v>
      </c>
      <c r="O1012" s="10"/>
      <c r="P1012" s="10"/>
      <c r="Q1012" s="10"/>
      <c r="R1012" s="10"/>
      <c r="S1012" s="10"/>
      <c r="T1012" s="10"/>
      <c r="U1012" s="10"/>
      <c r="V1012" s="10"/>
      <c r="W1012" s="10"/>
      <c r="X1012" s="10"/>
      <c r="Y1012" s="10"/>
      <c r="Z1012" s="10"/>
      <c r="AA1012" s="10"/>
      <c r="AB1012" s="10"/>
      <c r="AC1012" s="10"/>
      <c r="AD1012" s="10"/>
      <c r="AE1012" s="10"/>
      <c r="AF1012" s="10"/>
      <c r="AG1012" s="10"/>
      <c r="AH1012" s="10"/>
      <c r="AI1012" s="10"/>
      <c r="AJ1012" s="10"/>
      <c r="AK1012" s="10"/>
      <c r="AL1012" s="10"/>
      <c r="AMB1012" s="6"/>
      <c r="AMC1012" s="6"/>
      <c r="AMD1012" s="6"/>
      <c r="AME1012" s="6"/>
      <c r="AMF1012" s="6"/>
      <c r="AMG1012" s="6"/>
      <c r="AMH1012" s="6"/>
      <c r="AMI1012" s="6"/>
      <c r="AMJ1012" s="6"/>
    </row>
    <row r="1013" spans="1:1024" s="16" customFormat="1" ht="25.5" x14ac:dyDescent="0.25">
      <c r="A1013" s="11">
        <v>2</v>
      </c>
      <c r="B1013" s="10" t="s">
        <v>38</v>
      </c>
      <c r="C1013" s="10" t="s">
        <v>346</v>
      </c>
      <c r="D1013" s="10" t="s">
        <v>40</v>
      </c>
      <c r="E1013" s="95">
        <v>1012</v>
      </c>
      <c r="F1013" s="10" t="s">
        <v>4788</v>
      </c>
      <c r="G1013" s="13" t="s">
        <v>4789</v>
      </c>
      <c r="H1013" s="1">
        <v>58.8521</v>
      </c>
      <c r="I1013" s="11" t="s">
        <v>43</v>
      </c>
      <c r="J1013" s="13"/>
      <c r="K1013" s="10" t="s">
        <v>4790</v>
      </c>
      <c r="L1013" s="10"/>
      <c r="M1013" s="10"/>
      <c r="N1013" s="5"/>
      <c r="O1013" s="10"/>
      <c r="P1013" s="10"/>
      <c r="Q1013" s="10"/>
      <c r="R1013" s="10"/>
      <c r="S1013" s="10"/>
      <c r="T1013" s="10"/>
      <c r="U1013" s="10"/>
      <c r="V1013" s="10"/>
      <c r="W1013" s="10"/>
      <c r="X1013" s="10"/>
      <c r="Y1013" s="10"/>
      <c r="Z1013" s="10"/>
      <c r="AA1013" s="10"/>
      <c r="AB1013" s="10"/>
      <c r="AC1013" s="10"/>
      <c r="AD1013" s="10"/>
      <c r="AE1013" s="10"/>
      <c r="AF1013" s="10"/>
      <c r="AG1013" s="10"/>
      <c r="AH1013" s="10"/>
      <c r="AI1013" s="10"/>
      <c r="AJ1013" s="10"/>
      <c r="AK1013" s="10"/>
      <c r="AL1013" s="10"/>
      <c r="AMB1013" s="6"/>
      <c r="AMC1013" s="6"/>
      <c r="AMD1013" s="6"/>
      <c r="AME1013" s="6"/>
      <c r="AMF1013" s="6"/>
      <c r="AMG1013" s="6"/>
      <c r="AMH1013" s="6"/>
      <c r="AMI1013" s="6"/>
      <c r="AMJ1013" s="6"/>
    </row>
    <row r="1014" spans="1:1024" s="16" customFormat="1" ht="89.25" x14ac:dyDescent="0.25">
      <c r="A1014" s="11">
        <v>2</v>
      </c>
      <c r="B1014" s="10" t="s">
        <v>38</v>
      </c>
      <c r="C1014" s="10" t="s">
        <v>4791</v>
      </c>
      <c r="D1014" s="10" t="s">
        <v>306</v>
      </c>
      <c r="E1014" s="95">
        <v>1013</v>
      </c>
      <c r="F1014" s="10" t="s">
        <v>4792</v>
      </c>
      <c r="G1014" s="10" t="s">
        <v>4793</v>
      </c>
      <c r="H1014" s="1">
        <v>54.737331900000001</v>
      </c>
      <c r="I1014" s="11" t="s">
        <v>43</v>
      </c>
      <c r="J1014" s="13"/>
      <c r="K1014" s="10" t="s">
        <v>4794</v>
      </c>
      <c r="L1014" s="10"/>
      <c r="M1014" s="10"/>
      <c r="N1014" s="10"/>
      <c r="O1014" s="10"/>
      <c r="P1014" s="10"/>
      <c r="Q1014" s="10"/>
      <c r="R1014" s="10"/>
      <c r="S1014" s="10"/>
      <c r="T1014" s="10"/>
      <c r="U1014" s="10"/>
      <c r="V1014" s="10"/>
      <c r="W1014" s="10"/>
      <c r="X1014" s="10"/>
      <c r="Y1014" s="10"/>
      <c r="Z1014" s="10"/>
      <c r="AA1014" s="10"/>
      <c r="AB1014" s="10"/>
      <c r="AC1014" s="10"/>
      <c r="AD1014" s="10"/>
      <c r="AE1014" s="10"/>
      <c r="AF1014" s="10"/>
      <c r="AG1014" s="10"/>
      <c r="AH1014" s="10"/>
      <c r="AI1014" s="10"/>
      <c r="AJ1014" s="10"/>
      <c r="AK1014" s="10"/>
      <c r="AL1014" s="10"/>
      <c r="AMB1014" s="6"/>
      <c r="AMC1014" s="6"/>
      <c r="AMD1014" s="6"/>
      <c r="AME1014" s="6"/>
      <c r="AMF1014" s="6"/>
      <c r="AMG1014" s="6"/>
      <c r="AMH1014" s="6"/>
      <c r="AMI1014" s="6"/>
      <c r="AMJ1014" s="6"/>
    </row>
    <row r="1015" spans="1:1024" s="16" customFormat="1" ht="38.25" x14ac:dyDescent="0.25">
      <c r="A1015" s="11">
        <v>2</v>
      </c>
      <c r="B1015" s="10" t="s">
        <v>38</v>
      </c>
      <c r="C1015" s="10" t="s">
        <v>2042</v>
      </c>
      <c r="D1015" s="5" t="s">
        <v>59</v>
      </c>
      <c r="E1015" s="95">
        <v>1014</v>
      </c>
      <c r="F1015" s="5" t="s">
        <v>4795</v>
      </c>
      <c r="G1015" s="16" t="s">
        <v>4796</v>
      </c>
      <c r="H1015" s="1">
        <v>58.508580000000002</v>
      </c>
      <c r="I1015" s="11" t="s">
        <v>43</v>
      </c>
      <c r="K1015" s="5" t="s">
        <v>4797</v>
      </c>
      <c r="L1015" s="34"/>
      <c r="M1015" s="5"/>
      <c r="N1015" s="34"/>
      <c r="O1015" s="5"/>
      <c r="P1015" s="34"/>
      <c r="Q1015" s="5"/>
      <c r="R1015" s="14"/>
      <c r="S1015" s="5"/>
      <c r="T1015" s="14"/>
      <c r="U1015" s="5"/>
      <c r="V1015" s="15"/>
      <c r="W1015" s="5"/>
      <c r="X1015" s="15"/>
      <c r="Y1015" s="5"/>
      <c r="Z1015" s="5"/>
      <c r="AA1015" s="5"/>
      <c r="AB1015" s="5"/>
      <c r="AC1015" s="5"/>
      <c r="AD1015" s="5"/>
      <c r="AE1015" s="5"/>
      <c r="AF1015" s="5"/>
      <c r="AG1015" s="5"/>
      <c r="AH1015" s="5"/>
      <c r="AI1015" s="5"/>
      <c r="AJ1015" s="5"/>
      <c r="AK1015" s="5"/>
      <c r="AL1015" s="5"/>
      <c r="AMB1015" s="6"/>
      <c r="AMC1015" s="6"/>
      <c r="AMD1015" s="6"/>
      <c r="AME1015" s="6"/>
      <c r="AMF1015" s="6"/>
      <c r="AMG1015" s="6"/>
      <c r="AMH1015" s="6"/>
      <c r="AMI1015" s="6"/>
      <c r="AMJ1015" s="6"/>
    </row>
    <row r="1016" spans="1:1024" s="16" customFormat="1" ht="38.25" x14ac:dyDescent="0.25">
      <c r="A1016" s="11">
        <v>2</v>
      </c>
      <c r="B1016" s="10" t="s">
        <v>38</v>
      </c>
      <c r="C1016" s="5" t="s">
        <v>4714</v>
      </c>
      <c r="D1016" s="5" t="s">
        <v>52</v>
      </c>
      <c r="E1016" s="95">
        <v>1015</v>
      </c>
      <c r="F1016" s="5" t="s">
        <v>4798</v>
      </c>
      <c r="G1016" s="16" t="s">
        <v>4799</v>
      </c>
      <c r="H1016" s="1">
        <v>58.741489999999999</v>
      </c>
      <c r="I1016" s="11" t="s">
        <v>43</v>
      </c>
      <c r="K1016" s="5" t="s">
        <v>4800</v>
      </c>
      <c r="L1016" s="34"/>
      <c r="M1016" s="5" t="s">
        <v>4801</v>
      </c>
      <c r="N1016" s="34"/>
      <c r="O1016" s="5"/>
      <c r="P1016" s="34"/>
      <c r="Q1016" s="5"/>
      <c r="R1016" s="11"/>
      <c r="S1016" s="5"/>
      <c r="T1016" s="11"/>
      <c r="U1016" s="5"/>
      <c r="V1016" s="11"/>
      <c r="W1016" s="5"/>
      <c r="X1016" s="11"/>
      <c r="Y1016" s="5"/>
      <c r="Z1016" s="11"/>
      <c r="AA1016" s="5"/>
      <c r="AB1016" s="5"/>
      <c r="AC1016" s="5"/>
      <c r="AD1016" s="5"/>
      <c r="AE1016" s="5"/>
      <c r="AF1016" s="5"/>
      <c r="AG1016" s="5"/>
      <c r="AH1016" s="5"/>
      <c r="AI1016" s="5"/>
      <c r="AJ1016" s="5"/>
      <c r="AK1016" s="5"/>
      <c r="AL1016" s="5"/>
      <c r="AMB1016" s="6"/>
      <c r="AMC1016" s="6"/>
      <c r="AMD1016" s="6"/>
      <c r="AME1016" s="6"/>
      <c r="AMF1016" s="6"/>
      <c r="AMG1016" s="6"/>
      <c r="AMH1016" s="6"/>
      <c r="AMI1016" s="6"/>
      <c r="AMJ1016" s="6"/>
    </row>
    <row r="1017" spans="1:1024" s="16" customFormat="1" ht="38.25" x14ac:dyDescent="0.25">
      <c r="A1017" s="11">
        <v>2</v>
      </c>
      <c r="B1017" s="10" t="s">
        <v>38</v>
      </c>
      <c r="C1017" s="10" t="s">
        <v>1550</v>
      </c>
      <c r="D1017" s="10" t="s">
        <v>117</v>
      </c>
      <c r="E1017" s="95">
        <v>1016</v>
      </c>
      <c r="F1017" s="10" t="s">
        <v>4802</v>
      </c>
      <c r="G1017" s="13" t="s">
        <v>4803</v>
      </c>
      <c r="H1017" s="49">
        <v>2257.9499900000001</v>
      </c>
      <c r="I1017" s="11" t="s">
        <v>43</v>
      </c>
      <c r="J1017" s="13"/>
      <c r="K1017" s="10" t="s">
        <v>4804</v>
      </c>
      <c r="L1017" s="10" t="s">
        <v>4805</v>
      </c>
      <c r="M1017" s="10" t="s">
        <v>4806</v>
      </c>
      <c r="N1017" s="10" t="s">
        <v>4807</v>
      </c>
      <c r="O1017" s="10"/>
      <c r="P1017" s="10"/>
      <c r="Q1017" s="10"/>
      <c r="R1017" s="10"/>
      <c r="S1017" s="10"/>
      <c r="T1017" s="10"/>
      <c r="U1017" s="10"/>
      <c r="V1017" s="10"/>
      <c r="W1017" s="10"/>
      <c r="X1017" s="10"/>
      <c r="Y1017" s="10"/>
      <c r="Z1017" s="10"/>
      <c r="AA1017" s="10"/>
      <c r="AB1017" s="10"/>
      <c r="AC1017" s="10"/>
      <c r="AD1017" s="10"/>
      <c r="AE1017" s="10"/>
      <c r="AF1017" s="10"/>
      <c r="AG1017" s="10"/>
      <c r="AH1017" s="10"/>
      <c r="AI1017" s="10"/>
      <c r="AJ1017" s="10"/>
      <c r="AK1017" s="10"/>
      <c r="AL1017" s="10"/>
      <c r="AMB1017" s="6"/>
      <c r="AMC1017" s="6"/>
      <c r="AMD1017" s="6"/>
      <c r="AME1017" s="6"/>
      <c r="AMF1017" s="6"/>
      <c r="AMG1017" s="6"/>
      <c r="AMH1017" s="6"/>
      <c r="AMI1017" s="6"/>
      <c r="AMJ1017" s="6"/>
    </row>
    <row r="1018" spans="1:1024" s="16" customFormat="1" ht="25.5" x14ac:dyDescent="0.25">
      <c r="A1018" s="11">
        <v>2</v>
      </c>
      <c r="B1018" s="10" t="s">
        <v>38</v>
      </c>
      <c r="C1018" s="10" t="s">
        <v>587</v>
      </c>
      <c r="D1018" s="10" t="s">
        <v>111</v>
      </c>
      <c r="E1018" s="95">
        <v>1017</v>
      </c>
      <c r="F1018" s="10" t="s">
        <v>4808</v>
      </c>
      <c r="G1018" s="13" t="s">
        <v>4809</v>
      </c>
      <c r="H1018" s="1">
        <v>55.959029999999998</v>
      </c>
      <c r="I1018" s="11" t="s">
        <v>43</v>
      </c>
      <c r="J1018" s="13"/>
      <c r="K1018" s="10" t="s">
        <v>4810</v>
      </c>
      <c r="L1018" s="10"/>
      <c r="M1018" s="10"/>
      <c r="N1018" s="10"/>
      <c r="O1018" s="10"/>
      <c r="P1018" s="10"/>
      <c r="Q1018" s="10"/>
      <c r="R1018" s="10"/>
      <c r="S1018" s="10"/>
      <c r="T1018" s="10"/>
      <c r="U1018" s="10"/>
      <c r="V1018" s="10"/>
      <c r="W1018" s="10"/>
      <c r="X1018" s="10"/>
      <c r="Y1018" s="10"/>
      <c r="Z1018" s="10"/>
      <c r="AA1018" s="10"/>
      <c r="AB1018" s="10"/>
      <c r="AC1018" s="10"/>
      <c r="AD1018" s="10"/>
      <c r="AE1018" s="10"/>
      <c r="AF1018" s="10"/>
      <c r="AG1018" s="10"/>
      <c r="AH1018" s="10"/>
      <c r="AI1018" s="10"/>
      <c r="AJ1018" s="10"/>
      <c r="AK1018" s="10"/>
      <c r="AL1018" s="10"/>
      <c r="AMB1018" s="6"/>
      <c r="AMC1018" s="6"/>
      <c r="AMD1018" s="6"/>
      <c r="AME1018" s="6"/>
      <c r="AMF1018" s="6"/>
      <c r="AMG1018" s="6"/>
      <c r="AMH1018" s="6"/>
      <c r="AMI1018" s="6"/>
      <c r="AMJ1018" s="6"/>
    </row>
    <row r="1019" spans="1:1024" s="16" customFormat="1" ht="76.5" x14ac:dyDescent="0.25">
      <c r="A1019" s="11">
        <v>2</v>
      </c>
      <c r="B1019" s="10" t="s">
        <v>38</v>
      </c>
      <c r="C1019" s="10" t="s">
        <v>4811</v>
      </c>
      <c r="D1019" s="10" t="s">
        <v>758</v>
      </c>
      <c r="E1019" s="95">
        <v>1018</v>
      </c>
      <c r="F1019" s="10" t="s">
        <v>4812</v>
      </c>
      <c r="G1019" s="13" t="s">
        <v>4813</v>
      </c>
      <c r="H1019" s="1">
        <v>49.749529800000005</v>
      </c>
      <c r="I1019" s="11" t="s">
        <v>43</v>
      </c>
      <c r="J1019" s="13"/>
      <c r="K1019" s="10" t="s">
        <v>4814</v>
      </c>
      <c r="L1019" s="10">
        <v>3298963</v>
      </c>
      <c r="M1019" s="10" t="s">
        <v>4815</v>
      </c>
      <c r="N1019" s="10">
        <v>3345062</v>
      </c>
      <c r="O1019" s="10"/>
      <c r="P1019" s="10"/>
      <c r="Q1019" s="10"/>
      <c r="R1019" s="10"/>
      <c r="S1019" s="10"/>
      <c r="T1019" s="10"/>
      <c r="U1019" s="10"/>
      <c r="V1019" s="10"/>
      <c r="W1019" s="10"/>
      <c r="X1019" s="10"/>
      <c r="Y1019" s="10"/>
      <c r="Z1019" s="10"/>
      <c r="AA1019" s="10"/>
      <c r="AB1019" s="10"/>
      <c r="AC1019" s="10"/>
      <c r="AD1019" s="10"/>
      <c r="AE1019" s="10"/>
      <c r="AF1019" s="10"/>
      <c r="AG1019" s="10"/>
      <c r="AH1019" s="10"/>
      <c r="AI1019" s="10"/>
      <c r="AJ1019" s="10"/>
      <c r="AK1019" s="10"/>
      <c r="AL1019" s="10"/>
      <c r="AMB1019" s="6"/>
      <c r="AMC1019" s="6"/>
      <c r="AMD1019" s="6"/>
      <c r="AME1019" s="6"/>
      <c r="AMF1019" s="6"/>
      <c r="AMG1019" s="6"/>
      <c r="AMH1019" s="6"/>
      <c r="AMI1019" s="6"/>
      <c r="AMJ1019" s="6"/>
    </row>
    <row r="1020" spans="1:1024" s="16" customFormat="1" ht="38.25" x14ac:dyDescent="0.25">
      <c r="A1020" s="11">
        <v>2</v>
      </c>
      <c r="B1020" s="10" t="s">
        <v>38</v>
      </c>
      <c r="C1020" s="10" t="s">
        <v>271</v>
      </c>
      <c r="D1020" s="10" t="s">
        <v>117</v>
      </c>
      <c r="E1020" s="95">
        <v>1019</v>
      </c>
      <c r="F1020" s="10" t="s">
        <v>4816</v>
      </c>
      <c r="G1020" s="13" t="s">
        <v>4817</v>
      </c>
      <c r="H1020" s="1">
        <v>25.11656</v>
      </c>
      <c r="I1020" s="11" t="s">
        <v>43</v>
      </c>
      <c r="J1020" s="13"/>
      <c r="K1020" s="10" t="s">
        <v>4818</v>
      </c>
      <c r="L1020" s="10"/>
      <c r="M1020" s="10"/>
      <c r="N1020" s="5"/>
      <c r="O1020" s="10"/>
      <c r="P1020" s="10"/>
      <c r="Q1020" s="10"/>
      <c r="R1020" s="10"/>
      <c r="S1020" s="10"/>
      <c r="T1020" s="10"/>
      <c r="U1020" s="10"/>
      <c r="V1020" s="10"/>
      <c r="W1020" s="10"/>
      <c r="X1020" s="10"/>
      <c r="Y1020" s="10"/>
      <c r="Z1020" s="10"/>
      <c r="AA1020" s="10"/>
      <c r="AB1020" s="10"/>
      <c r="AC1020" s="10"/>
      <c r="AD1020" s="10"/>
      <c r="AE1020" s="10"/>
      <c r="AF1020" s="10"/>
      <c r="AG1020" s="10"/>
      <c r="AH1020" s="10"/>
      <c r="AI1020" s="10"/>
      <c r="AJ1020" s="10"/>
      <c r="AK1020" s="10"/>
      <c r="AL1020" s="10"/>
      <c r="AMB1020" s="6"/>
      <c r="AMC1020" s="6"/>
      <c r="AMD1020" s="6"/>
      <c r="AME1020" s="6"/>
      <c r="AMF1020" s="6"/>
      <c r="AMG1020" s="6"/>
      <c r="AMH1020" s="6"/>
      <c r="AMI1020" s="6"/>
      <c r="AMJ1020" s="6"/>
    </row>
    <row r="1021" spans="1:1024" s="16" customFormat="1" ht="51" x14ac:dyDescent="0.25">
      <c r="A1021" s="11">
        <v>2</v>
      </c>
      <c r="B1021" s="10" t="s">
        <v>38</v>
      </c>
      <c r="C1021" s="10" t="s">
        <v>1498</v>
      </c>
      <c r="D1021" s="5" t="s">
        <v>150</v>
      </c>
      <c r="E1021" s="95">
        <v>1020</v>
      </c>
      <c r="F1021" s="5" t="s">
        <v>4819</v>
      </c>
      <c r="G1021" s="16" t="s">
        <v>4820</v>
      </c>
      <c r="H1021" s="49">
        <v>152.12648999999999</v>
      </c>
      <c r="I1021" s="11" t="s">
        <v>43</v>
      </c>
      <c r="J1021" s="16" t="s">
        <v>4821</v>
      </c>
      <c r="K1021" s="5" t="s">
        <v>4822</v>
      </c>
      <c r="L1021" s="34"/>
      <c r="M1021" s="5" t="s">
        <v>4823</v>
      </c>
      <c r="N1021" s="34"/>
      <c r="O1021" s="5" t="s">
        <v>4824</v>
      </c>
      <c r="P1021" s="34"/>
      <c r="Q1021" s="5" t="s">
        <v>4825</v>
      </c>
      <c r="R1021" s="11"/>
      <c r="S1021" s="5" t="s">
        <v>4826</v>
      </c>
      <c r="T1021" s="11"/>
      <c r="U1021" s="5" t="s">
        <v>4827</v>
      </c>
      <c r="V1021" s="11"/>
      <c r="W1021" s="5"/>
      <c r="X1021" s="11"/>
      <c r="Y1021" s="5"/>
      <c r="Z1021" s="11"/>
      <c r="AA1021" s="5"/>
      <c r="AB1021" s="5"/>
      <c r="AC1021" s="5"/>
      <c r="AD1021" s="5"/>
      <c r="AE1021" s="5"/>
      <c r="AF1021" s="5"/>
      <c r="AG1021" s="5"/>
      <c r="AH1021" s="5"/>
      <c r="AI1021" s="5"/>
      <c r="AJ1021" s="5"/>
      <c r="AK1021" s="5"/>
      <c r="AL1021" s="5"/>
      <c r="AMB1021" s="6"/>
      <c r="AMC1021" s="6"/>
      <c r="AMD1021" s="6"/>
      <c r="AME1021" s="6"/>
      <c r="AMF1021" s="6"/>
      <c r="AMG1021" s="6"/>
      <c r="AMH1021" s="6"/>
      <c r="AMI1021" s="6"/>
      <c r="AMJ1021" s="6"/>
    </row>
    <row r="1022" spans="1:1024" s="16" customFormat="1" ht="25.5" x14ac:dyDescent="0.25">
      <c r="A1022" s="11">
        <v>2</v>
      </c>
      <c r="B1022" s="10" t="s">
        <v>38</v>
      </c>
      <c r="C1022" s="10" t="s">
        <v>871</v>
      </c>
      <c r="D1022" s="10" t="s">
        <v>117</v>
      </c>
      <c r="E1022" s="95">
        <v>1021</v>
      </c>
      <c r="F1022" s="10" t="s">
        <v>4828</v>
      </c>
      <c r="G1022" s="13" t="s">
        <v>4829</v>
      </c>
      <c r="H1022" s="51">
        <v>195.46716000000001</v>
      </c>
      <c r="I1022" s="11" t="s">
        <v>43</v>
      </c>
      <c r="J1022" s="13"/>
      <c r="K1022" s="10" t="s">
        <v>4830</v>
      </c>
      <c r="L1022" s="10"/>
      <c r="M1022" s="10"/>
      <c r="N1022" s="10"/>
      <c r="O1022" s="10"/>
      <c r="P1022" s="10"/>
      <c r="Q1022" s="10"/>
      <c r="R1022" s="10"/>
      <c r="S1022" s="10"/>
      <c r="T1022" s="10"/>
      <c r="U1022" s="10"/>
      <c r="V1022" s="10"/>
      <c r="W1022" s="10"/>
      <c r="X1022" s="10"/>
      <c r="Y1022" s="10"/>
      <c r="Z1022" s="10"/>
      <c r="AA1022" s="10"/>
      <c r="AB1022" s="10"/>
      <c r="AC1022" s="10"/>
      <c r="AD1022" s="10"/>
      <c r="AE1022" s="10"/>
      <c r="AF1022" s="10"/>
      <c r="AG1022" s="10"/>
      <c r="AH1022" s="10"/>
      <c r="AI1022" s="10"/>
      <c r="AJ1022" s="10"/>
      <c r="AK1022" s="10"/>
      <c r="AL1022" s="10"/>
      <c r="AMB1022" s="6"/>
      <c r="AMC1022" s="6"/>
      <c r="AMD1022" s="6"/>
      <c r="AME1022" s="6"/>
      <c r="AMF1022" s="6"/>
      <c r="AMG1022" s="6"/>
      <c r="AMH1022" s="6"/>
      <c r="AMI1022" s="6"/>
      <c r="AMJ1022" s="6"/>
    </row>
    <row r="1023" spans="1:1024" s="16" customFormat="1" ht="25.5" x14ac:dyDescent="0.25">
      <c r="A1023" s="11">
        <v>2</v>
      </c>
      <c r="B1023" s="10" t="s">
        <v>38</v>
      </c>
      <c r="C1023" s="10" t="s">
        <v>4831</v>
      </c>
      <c r="D1023" s="10" t="s">
        <v>117</v>
      </c>
      <c r="E1023" s="95">
        <v>1022</v>
      </c>
      <c r="F1023" s="10" t="s">
        <v>4832</v>
      </c>
      <c r="G1023" s="13" t="s">
        <v>4833</v>
      </c>
      <c r="H1023" s="1">
        <v>94.69744</v>
      </c>
      <c r="I1023" s="11" t="s">
        <v>43</v>
      </c>
      <c r="J1023" s="13"/>
      <c r="K1023" s="10" t="s">
        <v>4834</v>
      </c>
      <c r="L1023" s="10"/>
      <c r="M1023" s="10"/>
      <c r="N1023" s="10"/>
      <c r="O1023" s="10"/>
      <c r="P1023" s="10"/>
      <c r="Q1023" s="10"/>
      <c r="R1023" s="10"/>
      <c r="S1023" s="10"/>
      <c r="T1023" s="10"/>
      <c r="U1023" s="10"/>
      <c r="V1023" s="10"/>
      <c r="W1023" s="10"/>
      <c r="X1023" s="10"/>
      <c r="Y1023" s="10"/>
      <c r="Z1023" s="10"/>
      <c r="AA1023" s="10"/>
      <c r="AB1023" s="10"/>
      <c r="AC1023" s="10"/>
      <c r="AD1023" s="10"/>
      <c r="AE1023" s="10"/>
      <c r="AF1023" s="10"/>
      <c r="AG1023" s="10"/>
      <c r="AH1023" s="10"/>
      <c r="AI1023" s="10"/>
      <c r="AJ1023" s="10"/>
      <c r="AK1023" s="10"/>
      <c r="AL1023" s="10"/>
      <c r="AMB1023" s="6"/>
      <c r="AMC1023" s="6"/>
      <c r="AMD1023" s="6"/>
      <c r="AME1023" s="6"/>
      <c r="AMF1023" s="6"/>
      <c r="AMG1023" s="6"/>
      <c r="AMH1023" s="6"/>
      <c r="AMI1023" s="6"/>
      <c r="AMJ1023" s="6"/>
    </row>
    <row r="1024" spans="1:1024" s="16" customFormat="1" ht="25.5" x14ac:dyDescent="0.25">
      <c r="A1024" s="11">
        <v>2</v>
      </c>
      <c r="B1024" s="10" t="s">
        <v>38</v>
      </c>
      <c r="C1024" s="10" t="s">
        <v>717</v>
      </c>
      <c r="D1024" s="10" t="s">
        <v>718</v>
      </c>
      <c r="E1024" s="95">
        <v>1023</v>
      </c>
      <c r="F1024" s="10" t="s">
        <v>4835</v>
      </c>
      <c r="G1024" s="13" t="s">
        <v>720</v>
      </c>
      <c r="H1024" s="1">
        <v>33.211194999999996</v>
      </c>
      <c r="I1024" s="11" t="s">
        <v>43</v>
      </c>
      <c r="J1024" s="13"/>
      <c r="K1024" s="10" t="s">
        <v>4836</v>
      </c>
      <c r="L1024" s="10"/>
      <c r="M1024" s="10"/>
      <c r="N1024" s="10"/>
      <c r="O1024" s="10"/>
      <c r="P1024" s="10"/>
      <c r="Q1024" s="10"/>
      <c r="R1024" s="10"/>
      <c r="S1024" s="10"/>
      <c r="T1024" s="10"/>
      <c r="U1024" s="10"/>
      <c r="V1024" s="10"/>
      <c r="W1024" s="10"/>
      <c r="X1024" s="10"/>
      <c r="Y1024" s="10"/>
      <c r="Z1024" s="10"/>
      <c r="AA1024" s="10"/>
      <c r="AB1024" s="10"/>
      <c r="AC1024" s="10"/>
      <c r="AD1024" s="10"/>
      <c r="AE1024" s="10"/>
      <c r="AF1024" s="10"/>
      <c r="AG1024" s="10"/>
      <c r="AH1024" s="10"/>
      <c r="AI1024" s="10"/>
      <c r="AJ1024" s="10"/>
      <c r="AK1024" s="10"/>
      <c r="AL1024" s="10"/>
      <c r="AMB1024" s="6"/>
      <c r="AMC1024" s="6"/>
      <c r="AMD1024" s="6"/>
      <c r="AME1024" s="6"/>
      <c r="AMF1024" s="6"/>
      <c r="AMG1024" s="6"/>
      <c r="AMH1024" s="6"/>
      <c r="AMI1024" s="6"/>
      <c r="AMJ1024" s="6"/>
    </row>
    <row r="1025" spans="1:1024" s="16" customFormat="1" ht="306" x14ac:dyDescent="0.25">
      <c r="A1025" s="11">
        <v>2</v>
      </c>
      <c r="B1025" s="10" t="s">
        <v>38</v>
      </c>
      <c r="C1025" s="10" t="s">
        <v>174</v>
      </c>
      <c r="D1025" s="5" t="s">
        <v>175</v>
      </c>
      <c r="E1025" s="95">
        <v>1024</v>
      </c>
      <c r="F1025" s="5" t="s">
        <v>4837</v>
      </c>
      <c r="G1025" s="5" t="s">
        <v>4838</v>
      </c>
      <c r="H1025" s="1">
        <v>46.543326799999996</v>
      </c>
      <c r="I1025" s="11" t="s">
        <v>43</v>
      </c>
      <c r="K1025" s="5" t="s">
        <v>4839</v>
      </c>
      <c r="L1025" s="34"/>
      <c r="M1025" s="5"/>
      <c r="N1025" s="34"/>
      <c r="O1025" s="5"/>
      <c r="P1025" s="34"/>
      <c r="Q1025" s="5"/>
      <c r="R1025" s="14"/>
      <c r="S1025" s="5"/>
      <c r="T1025" s="14"/>
      <c r="U1025" s="5"/>
      <c r="V1025" s="15"/>
      <c r="W1025" s="5"/>
      <c r="X1025" s="15"/>
      <c r="Y1025" s="5"/>
      <c r="Z1025" s="5"/>
      <c r="AA1025" s="5"/>
      <c r="AB1025" s="5"/>
      <c r="AC1025" s="5"/>
      <c r="AD1025" s="5"/>
      <c r="AE1025" s="5"/>
      <c r="AF1025" s="5"/>
      <c r="AG1025" s="5"/>
      <c r="AH1025" s="5"/>
      <c r="AI1025" s="5"/>
      <c r="AJ1025" s="5"/>
      <c r="AK1025" s="5"/>
      <c r="AL1025" s="5"/>
      <c r="AMB1025" s="6"/>
      <c r="AMC1025" s="6"/>
      <c r="AMD1025" s="6"/>
      <c r="AME1025" s="6"/>
      <c r="AMF1025" s="6"/>
      <c r="AMG1025" s="6"/>
      <c r="AMH1025" s="6"/>
      <c r="AMI1025" s="6"/>
      <c r="AMJ1025" s="6"/>
    </row>
    <row r="1026" spans="1:1024" s="16" customFormat="1" ht="63.75" x14ac:dyDescent="0.25">
      <c r="A1026" s="11">
        <v>2</v>
      </c>
      <c r="B1026" s="10" t="s">
        <v>38</v>
      </c>
      <c r="C1026" s="10" t="s">
        <v>1442</v>
      </c>
      <c r="D1026" s="5" t="s">
        <v>175</v>
      </c>
      <c r="E1026" s="95">
        <v>1025</v>
      </c>
      <c r="F1026" s="5" t="s">
        <v>4840</v>
      </c>
      <c r="G1026" s="16" t="s">
        <v>4841</v>
      </c>
      <c r="H1026" s="1">
        <v>838.84080470000004</v>
      </c>
      <c r="I1026" s="11" t="s">
        <v>43</v>
      </c>
      <c r="J1026" s="16" t="s">
        <v>4842</v>
      </c>
      <c r="K1026" s="5" t="s">
        <v>4843</v>
      </c>
      <c r="L1026" s="34" t="s">
        <v>4844</v>
      </c>
      <c r="M1026" s="5" t="s">
        <v>4845</v>
      </c>
      <c r="N1026" s="34" t="s">
        <v>4846</v>
      </c>
      <c r="O1026" s="5" t="s">
        <v>4847</v>
      </c>
      <c r="P1026" s="34" t="s">
        <v>4848</v>
      </c>
      <c r="Q1026" s="5"/>
      <c r="R1026" s="14"/>
      <c r="S1026" s="5"/>
      <c r="T1026" s="14"/>
      <c r="U1026" s="5"/>
      <c r="V1026" s="15"/>
      <c r="W1026" s="5"/>
      <c r="X1026" s="15"/>
      <c r="Y1026" s="5"/>
      <c r="Z1026" s="5"/>
      <c r="AA1026" s="5"/>
      <c r="AB1026" s="5"/>
      <c r="AC1026" s="5"/>
      <c r="AD1026" s="5"/>
      <c r="AE1026" s="5"/>
      <c r="AF1026" s="5"/>
      <c r="AG1026" s="5"/>
      <c r="AH1026" s="5"/>
      <c r="AI1026" s="5"/>
      <c r="AJ1026" s="5"/>
      <c r="AK1026" s="5"/>
      <c r="AL1026" s="5"/>
      <c r="AMB1026" s="6"/>
      <c r="AMC1026" s="6"/>
      <c r="AMD1026" s="6"/>
      <c r="AME1026" s="6"/>
      <c r="AMF1026" s="6"/>
      <c r="AMG1026" s="6"/>
      <c r="AMH1026" s="6"/>
      <c r="AMI1026" s="6"/>
      <c r="AMJ1026" s="6"/>
    </row>
    <row r="1027" spans="1:1024" s="16" customFormat="1" ht="344.25" x14ac:dyDescent="0.25">
      <c r="A1027" s="11">
        <v>2</v>
      </c>
      <c r="B1027" s="10" t="s">
        <v>38</v>
      </c>
      <c r="C1027" s="10" t="s">
        <v>1266</v>
      </c>
      <c r="D1027" s="5" t="s">
        <v>52</v>
      </c>
      <c r="E1027" s="95">
        <v>1026</v>
      </c>
      <c r="F1027" s="5" t="s">
        <v>4849</v>
      </c>
      <c r="G1027" s="5" t="s">
        <v>10619</v>
      </c>
      <c r="H1027" s="1">
        <v>11165.41</v>
      </c>
      <c r="I1027" s="11" t="s">
        <v>43</v>
      </c>
      <c r="J1027" s="16" t="s">
        <v>4850</v>
      </c>
      <c r="K1027" s="5" t="s">
        <v>1269</v>
      </c>
      <c r="L1027" s="34"/>
      <c r="M1027" s="5" t="s">
        <v>1272</v>
      </c>
      <c r="N1027" s="34"/>
      <c r="O1027" s="5"/>
      <c r="P1027" s="34"/>
      <c r="Q1027" s="5"/>
      <c r="R1027" s="14"/>
      <c r="S1027" s="5"/>
      <c r="T1027" s="14"/>
      <c r="U1027" s="5"/>
      <c r="V1027" s="15"/>
      <c r="W1027" s="5"/>
      <c r="X1027" s="15"/>
      <c r="Y1027" s="5"/>
      <c r="Z1027" s="5"/>
      <c r="AA1027" s="5"/>
      <c r="AB1027" s="5"/>
      <c r="AC1027" s="5"/>
      <c r="AD1027" s="5"/>
      <c r="AE1027" s="5"/>
      <c r="AF1027" s="5"/>
      <c r="AG1027" s="5"/>
      <c r="AH1027" s="5"/>
      <c r="AI1027" s="5"/>
      <c r="AJ1027" s="5"/>
      <c r="AK1027" s="5"/>
      <c r="AL1027" s="5"/>
      <c r="AMB1027" s="6"/>
      <c r="AMC1027" s="6"/>
      <c r="AMD1027" s="6"/>
      <c r="AME1027" s="6"/>
      <c r="AMF1027" s="6"/>
      <c r="AMG1027" s="6"/>
      <c r="AMH1027" s="6"/>
      <c r="AMI1027" s="6"/>
      <c r="AMJ1027" s="6"/>
    </row>
    <row r="1028" spans="1:1024" s="16" customFormat="1" ht="344.25" x14ac:dyDescent="0.25">
      <c r="A1028" s="11">
        <v>2</v>
      </c>
      <c r="B1028" s="10" t="s">
        <v>38</v>
      </c>
      <c r="C1028" s="10" t="s">
        <v>1266</v>
      </c>
      <c r="D1028" s="5" t="s">
        <v>52</v>
      </c>
      <c r="E1028" s="95">
        <v>1027</v>
      </c>
      <c r="F1028" s="5" t="s">
        <v>4851</v>
      </c>
      <c r="G1028" s="5" t="s">
        <v>10619</v>
      </c>
      <c r="H1028" s="1">
        <v>5156.27315</v>
      </c>
      <c r="I1028" s="11" t="s">
        <v>43</v>
      </c>
      <c r="J1028" s="16" t="s">
        <v>4852</v>
      </c>
      <c r="K1028" s="5" t="s">
        <v>4853</v>
      </c>
      <c r="L1028" s="10">
        <v>130318</v>
      </c>
      <c r="M1028" s="5" t="s">
        <v>4854</v>
      </c>
      <c r="N1028" s="10">
        <v>117193</v>
      </c>
      <c r="O1028" s="5"/>
      <c r="P1028" s="34"/>
      <c r="Q1028" s="5"/>
      <c r="R1028" s="14"/>
      <c r="S1028" s="5"/>
      <c r="T1028" s="14"/>
      <c r="U1028" s="5"/>
      <c r="V1028" s="15"/>
      <c r="W1028" s="5"/>
      <c r="X1028" s="15"/>
      <c r="Y1028" s="5"/>
      <c r="Z1028" s="5"/>
      <c r="AA1028" s="5"/>
      <c r="AB1028" s="5"/>
      <c r="AC1028" s="5"/>
      <c r="AD1028" s="5"/>
      <c r="AE1028" s="5"/>
      <c r="AF1028" s="5"/>
      <c r="AG1028" s="5"/>
      <c r="AH1028" s="5"/>
      <c r="AI1028" s="5"/>
      <c r="AJ1028" s="5"/>
      <c r="AK1028" s="5"/>
      <c r="AL1028" s="5"/>
      <c r="AMB1028" s="6"/>
      <c r="AMC1028" s="6"/>
      <c r="AMD1028" s="6"/>
      <c r="AME1028" s="6"/>
      <c r="AMF1028" s="6"/>
      <c r="AMG1028" s="6"/>
      <c r="AMH1028" s="6"/>
      <c r="AMI1028" s="6"/>
      <c r="AMJ1028" s="6"/>
    </row>
    <row r="1029" spans="1:1024" s="16" customFormat="1" ht="25.5" x14ac:dyDescent="0.25">
      <c r="A1029" s="11">
        <v>2</v>
      </c>
      <c r="B1029" s="10" t="s">
        <v>38</v>
      </c>
      <c r="C1029" s="10" t="s">
        <v>69</v>
      </c>
      <c r="D1029" s="10" t="s">
        <v>52</v>
      </c>
      <c r="E1029" s="95">
        <v>1028</v>
      </c>
      <c r="F1029" s="10" t="s">
        <v>4855</v>
      </c>
      <c r="G1029" s="13" t="s">
        <v>4856</v>
      </c>
      <c r="H1029" s="1">
        <v>49.452930000000002</v>
      </c>
      <c r="I1029" s="11" t="s">
        <v>43</v>
      </c>
      <c r="J1029" s="13"/>
      <c r="K1029" s="10" t="s">
        <v>4857</v>
      </c>
      <c r="L1029" s="10"/>
      <c r="M1029" s="10"/>
      <c r="N1029" s="10"/>
      <c r="O1029" s="10"/>
      <c r="P1029" s="10"/>
      <c r="Q1029" s="10"/>
      <c r="R1029" s="10"/>
      <c r="S1029" s="10"/>
      <c r="T1029" s="10"/>
      <c r="U1029" s="10"/>
      <c r="V1029" s="10"/>
      <c r="W1029" s="10"/>
      <c r="X1029" s="10"/>
      <c r="Y1029" s="10"/>
      <c r="Z1029" s="10"/>
      <c r="AA1029" s="10"/>
      <c r="AB1029" s="10"/>
      <c r="AC1029" s="10"/>
      <c r="AD1029" s="10"/>
      <c r="AE1029" s="10"/>
      <c r="AF1029" s="10"/>
      <c r="AG1029" s="10"/>
      <c r="AH1029" s="10"/>
      <c r="AI1029" s="10"/>
      <c r="AJ1029" s="10"/>
      <c r="AK1029" s="10"/>
      <c r="AL1029" s="10"/>
      <c r="AMB1029" s="6"/>
      <c r="AMC1029" s="6"/>
      <c r="AMD1029" s="6"/>
      <c r="AME1029" s="6"/>
      <c r="AMF1029" s="6"/>
      <c r="AMG1029" s="6"/>
      <c r="AMH1029" s="6"/>
      <c r="AMI1029" s="6"/>
      <c r="AMJ1029" s="6"/>
    </row>
    <row r="1030" spans="1:1024" s="16" customFormat="1" ht="38.25" x14ac:dyDescent="0.25">
      <c r="A1030" s="11">
        <v>2</v>
      </c>
      <c r="B1030" s="10" t="s">
        <v>38</v>
      </c>
      <c r="C1030" s="10" t="s">
        <v>4858</v>
      </c>
      <c r="D1030" s="10" t="s">
        <v>201</v>
      </c>
      <c r="E1030" s="95">
        <v>1029</v>
      </c>
      <c r="F1030" s="10" t="s">
        <v>4859</v>
      </c>
      <c r="G1030" s="13" t="s">
        <v>4860</v>
      </c>
      <c r="H1030" s="1">
        <v>551.43132600000001</v>
      </c>
      <c r="I1030" s="11" t="s">
        <v>43</v>
      </c>
      <c r="J1030" s="13"/>
      <c r="K1030" s="10" t="s">
        <v>4861</v>
      </c>
      <c r="L1030" s="10" t="s">
        <v>4862</v>
      </c>
      <c r="M1030" s="10" t="s">
        <v>4863</v>
      </c>
      <c r="N1030" s="10">
        <v>1687800</v>
      </c>
      <c r="O1030" s="10" t="s">
        <v>4864</v>
      </c>
      <c r="P1030" s="10">
        <v>2892956</v>
      </c>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0"/>
      <c r="AMB1030" s="6"/>
      <c r="AMC1030" s="6"/>
      <c r="AMD1030" s="6"/>
      <c r="AME1030" s="6"/>
      <c r="AMF1030" s="6"/>
      <c r="AMG1030" s="6"/>
      <c r="AMH1030" s="6"/>
      <c r="AMI1030" s="6"/>
      <c r="AMJ1030" s="6"/>
    </row>
    <row r="1031" spans="1:1024" s="16" customFormat="1" ht="25.5" x14ac:dyDescent="0.25">
      <c r="A1031" s="11">
        <v>2</v>
      </c>
      <c r="B1031" s="10" t="s">
        <v>38</v>
      </c>
      <c r="C1031" s="10" t="s">
        <v>4865</v>
      </c>
      <c r="D1031" s="10" t="s">
        <v>448</v>
      </c>
      <c r="E1031" s="95">
        <v>1030</v>
      </c>
      <c r="F1031" s="10" t="s">
        <v>4866</v>
      </c>
      <c r="G1031" s="13" t="s">
        <v>4867</v>
      </c>
      <c r="H1031" s="1">
        <v>45.919304000000004</v>
      </c>
      <c r="I1031" s="11" t="s">
        <v>43</v>
      </c>
      <c r="J1031" s="13"/>
      <c r="K1031" s="10" t="s">
        <v>4868</v>
      </c>
      <c r="L1031" s="10"/>
      <c r="M1031" s="10"/>
      <c r="N1031" s="10"/>
      <c r="O1031" s="10"/>
      <c r="P1031" s="10"/>
      <c r="Q1031" s="10"/>
      <c r="R1031" s="10"/>
      <c r="S1031" s="10"/>
      <c r="T1031" s="10"/>
      <c r="U1031" s="10"/>
      <c r="V1031" s="10"/>
      <c r="W1031" s="10"/>
      <c r="X1031" s="10"/>
      <c r="Y1031" s="10"/>
      <c r="Z1031" s="10"/>
      <c r="AA1031" s="10"/>
      <c r="AB1031" s="10"/>
      <c r="AC1031" s="10"/>
      <c r="AD1031" s="10"/>
      <c r="AE1031" s="10"/>
      <c r="AF1031" s="10"/>
      <c r="AG1031" s="10"/>
      <c r="AH1031" s="10"/>
      <c r="AI1031" s="10"/>
      <c r="AJ1031" s="10"/>
      <c r="AK1031" s="10"/>
      <c r="AL1031" s="10"/>
      <c r="AMB1031" s="6"/>
      <c r="AMC1031" s="6"/>
      <c r="AMD1031" s="6"/>
      <c r="AME1031" s="6"/>
      <c r="AMF1031" s="6"/>
      <c r="AMG1031" s="6"/>
      <c r="AMH1031" s="6"/>
      <c r="AMI1031" s="6"/>
      <c r="AMJ1031" s="6"/>
    </row>
    <row r="1032" spans="1:1024" s="16" customFormat="1" ht="51" x14ac:dyDescent="0.25">
      <c r="A1032" s="11">
        <v>2</v>
      </c>
      <c r="B1032" s="10" t="s">
        <v>38</v>
      </c>
      <c r="C1032" s="10" t="s">
        <v>4869</v>
      </c>
      <c r="D1032" s="10" t="s">
        <v>40</v>
      </c>
      <c r="E1032" s="95">
        <v>1031</v>
      </c>
      <c r="F1032" s="10" t="s">
        <v>4870</v>
      </c>
      <c r="G1032" s="13" t="s">
        <v>4871</v>
      </c>
      <c r="H1032" s="1">
        <v>26.116389599999998</v>
      </c>
      <c r="I1032" s="11" t="s">
        <v>43</v>
      </c>
      <c r="J1032" s="13"/>
      <c r="K1032" s="10" t="s">
        <v>4872</v>
      </c>
      <c r="L1032" s="10">
        <v>0</v>
      </c>
      <c r="M1032" s="10" t="s">
        <v>4873</v>
      </c>
      <c r="N1032" s="5"/>
      <c r="O1032" s="10"/>
      <c r="P1032" s="10"/>
      <c r="Q1032" s="10"/>
      <c r="R1032" s="10"/>
      <c r="S1032" s="10"/>
      <c r="T1032" s="10"/>
      <c r="U1032" s="10"/>
      <c r="V1032" s="10"/>
      <c r="W1032" s="10"/>
      <c r="X1032" s="10"/>
      <c r="Y1032" s="10"/>
      <c r="Z1032" s="10"/>
      <c r="AA1032" s="10"/>
      <c r="AB1032" s="10"/>
      <c r="AC1032" s="10"/>
      <c r="AD1032" s="10"/>
      <c r="AE1032" s="10"/>
      <c r="AF1032" s="10"/>
      <c r="AG1032" s="10"/>
      <c r="AH1032" s="10"/>
      <c r="AI1032" s="10"/>
      <c r="AJ1032" s="10"/>
      <c r="AK1032" s="10"/>
      <c r="AL1032" s="10"/>
      <c r="AMB1032" s="6"/>
      <c r="AMC1032" s="6"/>
      <c r="AMD1032" s="6"/>
      <c r="AME1032" s="6"/>
      <c r="AMF1032" s="6"/>
      <c r="AMG1032" s="6"/>
      <c r="AMH1032" s="6"/>
      <c r="AMI1032" s="6"/>
      <c r="AMJ1032" s="6"/>
    </row>
    <row r="1033" spans="1:1024" s="16" customFormat="1" ht="51" x14ac:dyDescent="0.25">
      <c r="A1033" s="11">
        <v>2</v>
      </c>
      <c r="B1033" s="10" t="s">
        <v>38</v>
      </c>
      <c r="C1033" s="10" t="s">
        <v>340</v>
      </c>
      <c r="D1033" s="10" t="s">
        <v>40</v>
      </c>
      <c r="E1033" s="95">
        <v>1032</v>
      </c>
      <c r="F1033" s="10" t="s">
        <v>4874</v>
      </c>
      <c r="G1033" s="13" t="s">
        <v>4875</v>
      </c>
      <c r="H1033" s="1">
        <v>119.65496</v>
      </c>
      <c r="I1033" s="11" t="s">
        <v>43</v>
      </c>
      <c r="J1033" s="13"/>
      <c r="K1033" s="10" t="s">
        <v>4876</v>
      </c>
      <c r="L1033" s="10">
        <v>0</v>
      </c>
      <c r="M1033" s="10" t="s">
        <v>4877</v>
      </c>
      <c r="N1033" s="5">
        <v>0</v>
      </c>
      <c r="O1033" s="10" t="s">
        <v>4878</v>
      </c>
      <c r="P1033" s="10"/>
      <c r="Q1033" s="10" t="s">
        <v>4879</v>
      </c>
      <c r="R1033" s="10"/>
      <c r="S1033" s="10" t="s">
        <v>4880</v>
      </c>
      <c r="T1033" s="10"/>
      <c r="U1033" s="10"/>
      <c r="V1033" s="10"/>
      <c r="W1033" s="10"/>
      <c r="X1033" s="10"/>
      <c r="Y1033" s="10"/>
      <c r="Z1033" s="10"/>
      <c r="AA1033" s="10"/>
      <c r="AB1033" s="10"/>
      <c r="AC1033" s="10"/>
      <c r="AD1033" s="10"/>
      <c r="AE1033" s="10"/>
      <c r="AF1033" s="10"/>
      <c r="AG1033" s="10"/>
      <c r="AH1033" s="10"/>
      <c r="AI1033" s="10"/>
      <c r="AJ1033" s="10"/>
      <c r="AK1033" s="10"/>
      <c r="AL1033" s="10"/>
      <c r="AMB1033" s="6"/>
      <c r="AMC1033" s="6"/>
      <c r="AMD1033" s="6"/>
      <c r="AME1033" s="6"/>
      <c r="AMF1033" s="6"/>
      <c r="AMG1033" s="6"/>
      <c r="AMH1033" s="6"/>
      <c r="AMI1033" s="6"/>
      <c r="AMJ1033" s="6"/>
    </row>
    <row r="1034" spans="1:1024" s="16" customFormat="1" ht="25.5" x14ac:dyDescent="0.25">
      <c r="A1034" s="11">
        <v>2</v>
      </c>
      <c r="B1034" s="10" t="s">
        <v>38</v>
      </c>
      <c r="C1034" s="10" t="s">
        <v>122</v>
      </c>
      <c r="D1034" s="10" t="s">
        <v>52</v>
      </c>
      <c r="E1034" s="95">
        <v>1033</v>
      </c>
      <c r="F1034" s="10" t="s">
        <v>4881</v>
      </c>
      <c r="G1034" s="13" t="s">
        <v>4882</v>
      </c>
      <c r="H1034" s="1">
        <v>904.57822999999996</v>
      </c>
      <c r="I1034" s="11" t="s">
        <v>43</v>
      </c>
      <c r="J1034" s="13"/>
      <c r="K1034" s="10" t="s">
        <v>4883</v>
      </c>
      <c r="L1034" s="10">
        <v>1982835</v>
      </c>
      <c r="M1034" s="10" t="s">
        <v>4884</v>
      </c>
      <c r="N1034" s="10">
        <v>5198581</v>
      </c>
      <c r="O1034" s="10"/>
      <c r="P1034" s="10"/>
      <c r="Q1034" s="10"/>
      <c r="R1034" s="10"/>
      <c r="S1034" s="10"/>
      <c r="T1034" s="10"/>
      <c r="U1034" s="10"/>
      <c r="V1034" s="10"/>
      <c r="W1034" s="10"/>
      <c r="X1034" s="10"/>
      <c r="Y1034" s="10"/>
      <c r="Z1034" s="10"/>
      <c r="AA1034" s="10"/>
      <c r="AB1034" s="10"/>
      <c r="AC1034" s="10"/>
      <c r="AD1034" s="10"/>
      <c r="AE1034" s="10"/>
      <c r="AF1034" s="10"/>
      <c r="AG1034" s="10"/>
      <c r="AH1034" s="10"/>
      <c r="AI1034" s="10"/>
      <c r="AJ1034" s="10"/>
      <c r="AK1034" s="10"/>
      <c r="AL1034" s="10"/>
      <c r="AMB1034" s="6"/>
      <c r="AMC1034" s="6"/>
      <c r="AMD1034" s="6"/>
      <c r="AME1034" s="6"/>
      <c r="AMF1034" s="6"/>
      <c r="AMG1034" s="6"/>
      <c r="AMH1034" s="6"/>
      <c r="AMI1034" s="6"/>
      <c r="AMJ1034" s="6"/>
    </row>
    <row r="1035" spans="1:1024" s="16" customFormat="1" ht="25.5" x14ac:dyDescent="0.25">
      <c r="A1035" s="11">
        <v>2</v>
      </c>
      <c r="B1035" s="10" t="s">
        <v>38</v>
      </c>
      <c r="C1035" s="10" t="s">
        <v>257</v>
      </c>
      <c r="D1035" s="10" t="s">
        <v>117</v>
      </c>
      <c r="E1035" s="95">
        <v>1034</v>
      </c>
      <c r="F1035" s="10" t="s">
        <v>4885</v>
      </c>
      <c r="G1035" s="13" t="s">
        <v>4886</v>
      </c>
      <c r="H1035" s="1">
        <v>250.16622609999999</v>
      </c>
      <c r="I1035" s="11" t="s">
        <v>43</v>
      </c>
      <c r="J1035" s="13"/>
      <c r="K1035" s="10" t="s">
        <v>4887</v>
      </c>
      <c r="L1035" s="10"/>
      <c r="M1035" s="10" t="s">
        <v>4888</v>
      </c>
      <c r="N1035" s="10"/>
      <c r="O1035" s="10"/>
      <c r="P1035" s="10"/>
      <c r="Q1035" s="10"/>
      <c r="R1035" s="10"/>
      <c r="S1035" s="10"/>
      <c r="T1035" s="10"/>
      <c r="U1035" s="10"/>
      <c r="V1035" s="10"/>
      <c r="W1035" s="10"/>
      <c r="X1035" s="10"/>
      <c r="Y1035" s="10"/>
      <c r="Z1035" s="10"/>
      <c r="AA1035" s="10"/>
      <c r="AB1035" s="10"/>
      <c r="AC1035" s="10"/>
      <c r="AD1035" s="10"/>
      <c r="AE1035" s="10"/>
      <c r="AF1035" s="10"/>
      <c r="AG1035" s="10"/>
      <c r="AH1035" s="10"/>
      <c r="AI1035" s="10"/>
      <c r="AJ1035" s="10"/>
      <c r="AK1035" s="10"/>
      <c r="AL1035" s="10"/>
      <c r="AMB1035" s="6"/>
      <c r="AMC1035" s="6"/>
      <c r="AMD1035" s="6"/>
      <c r="AME1035" s="6"/>
      <c r="AMF1035" s="6"/>
      <c r="AMG1035" s="6"/>
      <c r="AMH1035" s="6"/>
      <c r="AMI1035" s="6"/>
      <c r="AMJ1035" s="6"/>
    </row>
    <row r="1036" spans="1:1024" s="16" customFormat="1" ht="25.5" x14ac:dyDescent="0.25">
      <c r="A1036" s="11">
        <v>2</v>
      </c>
      <c r="B1036" s="10" t="s">
        <v>38</v>
      </c>
      <c r="C1036" s="10" t="s">
        <v>240</v>
      </c>
      <c r="D1036" s="10" t="s">
        <v>59</v>
      </c>
      <c r="E1036" s="95">
        <v>1035</v>
      </c>
      <c r="F1036" s="10" t="s">
        <v>4889</v>
      </c>
      <c r="G1036" s="13" t="s">
        <v>4890</v>
      </c>
      <c r="H1036" s="1">
        <v>59.013815000000001</v>
      </c>
      <c r="I1036" s="11" t="s">
        <v>43</v>
      </c>
      <c r="J1036" s="13"/>
      <c r="K1036" s="10" t="s">
        <v>4891</v>
      </c>
      <c r="L1036" s="10" t="s">
        <v>4892</v>
      </c>
      <c r="M1036" s="10" t="s">
        <v>4893</v>
      </c>
      <c r="N1036" s="10"/>
      <c r="O1036" s="10" t="s">
        <v>4894</v>
      </c>
      <c r="P1036" s="10"/>
      <c r="Q1036" s="10"/>
      <c r="R1036" s="10"/>
      <c r="S1036" s="10"/>
      <c r="T1036" s="10"/>
      <c r="U1036" s="10"/>
      <c r="V1036" s="10"/>
      <c r="W1036" s="10"/>
      <c r="X1036" s="10"/>
      <c r="Y1036" s="10"/>
      <c r="Z1036" s="10"/>
      <c r="AA1036" s="10"/>
      <c r="AB1036" s="10"/>
      <c r="AC1036" s="10"/>
      <c r="AD1036" s="10"/>
      <c r="AE1036" s="10"/>
      <c r="AF1036" s="10"/>
      <c r="AG1036" s="10"/>
      <c r="AH1036" s="10"/>
      <c r="AI1036" s="10"/>
      <c r="AJ1036" s="10"/>
      <c r="AK1036" s="10"/>
      <c r="AL1036" s="10"/>
      <c r="AMB1036" s="6"/>
      <c r="AMC1036" s="6"/>
      <c r="AMD1036" s="6"/>
      <c r="AME1036" s="6"/>
      <c r="AMF1036" s="6"/>
      <c r="AMG1036" s="6"/>
      <c r="AMH1036" s="6"/>
      <c r="AMI1036" s="6"/>
      <c r="AMJ1036" s="6"/>
    </row>
    <row r="1037" spans="1:1024" s="16" customFormat="1" ht="25.5" x14ac:dyDescent="0.25">
      <c r="A1037" s="11">
        <v>2</v>
      </c>
      <c r="B1037" s="10" t="s">
        <v>38</v>
      </c>
      <c r="C1037" s="10" t="s">
        <v>871</v>
      </c>
      <c r="D1037" s="10" t="s">
        <v>117</v>
      </c>
      <c r="E1037" s="95">
        <v>1036</v>
      </c>
      <c r="F1037" s="10" t="s">
        <v>4895</v>
      </c>
      <c r="G1037" s="13" t="s">
        <v>4896</v>
      </c>
      <c r="H1037" s="1">
        <v>950.28257699899996</v>
      </c>
      <c r="I1037" s="11" t="s">
        <v>43</v>
      </c>
      <c r="J1037" s="13"/>
      <c r="K1037" s="10" t="s">
        <v>4897</v>
      </c>
      <c r="L1037" s="10"/>
      <c r="M1037" s="10" t="s">
        <v>4898</v>
      </c>
      <c r="N1037" s="10"/>
      <c r="O1037" s="10"/>
      <c r="P1037" s="10"/>
      <c r="Q1037" s="10"/>
      <c r="R1037" s="10"/>
      <c r="S1037" s="10"/>
      <c r="T1037" s="10"/>
      <c r="U1037" s="10"/>
      <c r="V1037" s="10"/>
      <c r="W1037" s="10"/>
      <c r="X1037" s="10"/>
      <c r="Y1037" s="10"/>
      <c r="Z1037" s="10"/>
      <c r="AA1037" s="10"/>
      <c r="AB1037" s="10"/>
      <c r="AC1037" s="10"/>
      <c r="AD1037" s="10"/>
      <c r="AE1037" s="10"/>
      <c r="AF1037" s="10"/>
      <c r="AG1037" s="10"/>
      <c r="AH1037" s="10"/>
      <c r="AI1037" s="10"/>
      <c r="AJ1037" s="10"/>
      <c r="AK1037" s="10"/>
      <c r="AL1037" s="10"/>
      <c r="AMB1037" s="6"/>
      <c r="AMC1037" s="6"/>
      <c r="AMD1037" s="6"/>
      <c r="AME1037" s="6"/>
      <c r="AMF1037" s="6"/>
      <c r="AMG1037" s="6"/>
      <c r="AMH1037" s="6"/>
      <c r="AMI1037" s="6"/>
      <c r="AMJ1037" s="6"/>
    </row>
    <row r="1038" spans="1:1024" s="16" customFormat="1" ht="38.25" x14ac:dyDescent="0.25">
      <c r="A1038" s="11">
        <v>2</v>
      </c>
      <c r="B1038" s="10" t="s">
        <v>38</v>
      </c>
      <c r="C1038" s="10" t="s">
        <v>228</v>
      </c>
      <c r="D1038" s="10" t="s">
        <v>52</v>
      </c>
      <c r="E1038" s="95">
        <v>1037</v>
      </c>
      <c r="F1038" s="10" t="s">
        <v>4899</v>
      </c>
      <c r="G1038" s="13" t="s">
        <v>4900</v>
      </c>
      <c r="H1038" s="1">
        <v>4064.0242750000002</v>
      </c>
      <c r="I1038" s="11" t="s">
        <v>43</v>
      </c>
      <c r="J1038" s="13"/>
      <c r="K1038" s="5" t="s">
        <v>4901</v>
      </c>
      <c r="L1038" s="10">
        <v>130318</v>
      </c>
      <c r="M1038" s="5" t="s">
        <v>4902</v>
      </c>
      <c r="N1038" s="10">
        <v>116681</v>
      </c>
      <c r="O1038" s="10"/>
      <c r="P1038" s="10"/>
      <c r="Q1038" s="10"/>
      <c r="R1038" s="10"/>
      <c r="S1038" s="10"/>
      <c r="T1038" s="10"/>
      <c r="U1038" s="10"/>
      <c r="V1038" s="10"/>
      <c r="W1038" s="10"/>
      <c r="X1038" s="10"/>
      <c r="Y1038" s="10"/>
      <c r="Z1038" s="10"/>
      <c r="AA1038" s="10"/>
      <c r="AB1038" s="10"/>
      <c r="AC1038" s="10"/>
      <c r="AD1038" s="10"/>
      <c r="AE1038" s="10"/>
      <c r="AF1038" s="10"/>
      <c r="AG1038" s="10"/>
      <c r="AH1038" s="10"/>
      <c r="AI1038" s="10"/>
      <c r="AJ1038" s="10"/>
      <c r="AK1038" s="10"/>
      <c r="AL1038" s="10"/>
      <c r="AMB1038" s="6"/>
      <c r="AMC1038" s="6"/>
      <c r="AMD1038" s="6"/>
      <c r="AME1038" s="6"/>
      <c r="AMF1038" s="6"/>
      <c r="AMG1038" s="6"/>
      <c r="AMH1038" s="6"/>
      <c r="AMI1038" s="6"/>
      <c r="AMJ1038" s="6"/>
    </row>
    <row r="1039" spans="1:1024" s="16" customFormat="1" ht="344.25" x14ac:dyDescent="0.25">
      <c r="A1039" s="11">
        <v>2</v>
      </c>
      <c r="B1039" s="10" t="s">
        <v>38</v>
      </c>
      <c r="C1039" s="10" t="s">
        <v>1266</v>
      </c>
      <c r="D1039" s="5" t="s">
        <v>52</v>
      </c>
      <c r="E1039" s="95">
        <v>1038</v>
      </c>
      <c r="F1039" s="5" t="s">
        <v>4903</v>
      </c>
      <c r="G1039" s="5" t="s">
        <v>10619</v>
      </c>
      <c r="H1039" s="1">
        <v>7405.47</v>
      </c>
      <c r="I1039" s="11" t="s">
        <v>43</v>
      </c>
      <c r="J1039" s="16" t="s">
        <v>4904</v>
      </c>
      <c r="K1039" s="5" t="s">
        <v>1269</v>
      </c>
      <c r="L1039" s="34"/>
      <c r="M1039" s="5" t="s">
        <v>1272</v>
      </c>
      <c r="N1039" s="34"/>
      <c r="O1039" s="5"/>
      <c r="P1039" s="34"/>
      <c r="Q1039" s="5"/>
      <c r="R1039" s="14"/>
      <c r="S1039" s="5"/>
      <c r="T1039" s="14"/>
      <c r="U1039" s="5"/>
      <c r="V1039" s="15"/>
      <c r="W1039" s="5"/>
      <c r="X1039" s="15"/>
      <c r="Y1039" s="5"/>
      <c r="Z1039" s="5"/>
      <c r="AA1039" s="5"/>
      <c r="AB1039" s="5"/>
      <c r="AC1039" s="5"/>
      <c r="AD1039" s="5"/>
      <c r="AE1039" s="5"/>
      <c r="AF1039" s="5"/>
      <c r="AG1039" s="5"/>
      <c r="AH1039" s="5"/>
      <c r="AI1039" s="5"/>
      <c r="AJ1039" s="5"/>
      <c r="AK1039" s="5"/>
      <c r="AL1039" s="5"/>
      <c r="AMB1039" s="6"/>
      <c r="AMC1039" s="6"/>
      <c r="AMD1039" s="6"/>
      <c r="AME1039" s="6"/>
      <c r="AMF1039" s="6"/>
      <c r="AMG1039" s="6"/>
      <c r="AMH1039" s="6"/>
      <c r="AMI1039" s="6"/>
      <c r="AMJ1039" s="6"/>
    </row>
    <row r="1040" spans="1:1024" s="16" customFormat="1" ht="38.25" x14ac:dyDescent="0.25">
      <c r="A1040" s="11">
        <v>2</v>
      </c>
      <c r="B1040" s="10" t="s">
        <v>38</v>
      </c>
      <c r="C1040" s="10" t="s">
        <v>1928</v>
      </c>
      <c r="D1040" s="10" t="s">
        <v>40</v>
      </c>
      <c r="E1040" s="95">
        <v>1039</v>
      </c>
      <c r="F1040" s="37" t="s">
        <v>4905</v>
      </c>
      <c r="G1040" s="13" t="s">
        <v>4906</v>
      </c>
      <c r="H1040" s="1">
        <v>34.735599999999998</v>
      </c>
      <c r="I1040" s="11" t="s">
        <v>43</v>
      </c>
      <c r="J1040" s="13"/>
      <c r="K1040" s="10" t="s">
        <v>4907</v>
      </c>
      <c r="L1040" s="10"/>
      <c r="M1040" s="10"/>
      <c r="N1040" s="5"/>
      <c r="O1040" s="10"/>
      <c r="P1040" s="10"/>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0"/>
      <c r="AMB1040" s="6"/>
      <c r="AMC1040" s="6"/>
      <c r="AMD1040" s="6"/>
      <c r="AME1040" s="6"/>
      <c r="AMF1040" s="6"/>
      <c r="AMG1040" s="6"/>
      <c r="AMH1040" s="6"/>
      <c r="AMI1040" s="6"/>
      <c r="AMJ1040" s="6"/>
    </row>
    <row r="1041" spans="1:1024" s="16" customFormat="1" ht="38.25" x14ac:dyDescent="0.25">
      <c r="A1041" s="11">
        <v>2</v>
      </c>
      <c r="B1041" s="10" t="s">
        <v>38</v>
      </c>
      <c r="C1041" s="10" t="s">
        <v>888</v>
      </c>
      <c r="D1041" s="10" t="s">
        <v>201</v>
      </c>
      <c r="E1041" s="95">
        <v>1040</v>
      </c>
      <c r="F1041" s="10" t="s">
        <v>4908</v>
      </c>
      <c r="G1041" s="13" t="s">
        <v>890</v>
      </c>
      <c r="H1041" s="1">
        <v>759.00565359999996</v>
      </c>
      <c r="I1041" s="11" t="s">
        <v>43</v>
      </c>
      <c r="J1041" s="13"/>
      <c r="K1041" s="10" t="s">
        <v>4909</v>
      </c>
      <c r="L1041" s="10"/>
      <c r="M1041" s="10" t="s">
        <v>4910</v>
      </c>
      <c r="N1041" s="10"/>
      <c r="O1041" s="10" t="s">
        <v>4911</v>
      </c>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0"/>
      <c r="AMB1041" s="6"/>
      <c r="AMC1041" s="6"/>
      <c r="AMD1041" s="6"/>
      <c r="AME1041" s="6"/>
      <c r="AMF1041" s="6"/>
      <c r="AMG1041" s="6"/>
      <c r="AMH1041" s="6"/>
      <c r="AMI1041" s="6"/>
      <c r="AMJ1041" s="6"/>
    </row>
    <row r="1042" spans="1:1024" s="16" customFormat="1" ht="25.5" x14ac:dyDescent="0.25">
      <c r="A1042" s="11">
        <v>2</v>
      </c>
      <c r="B1042" s="10" t="s">
        <v>38</v>
      </c>
      <c r="C1042" s="10" t="s">
        <v>69</v>
      </c>
      <c r="D1042" s="10" t="s">
        <v>52</v>
      </c>
      <c r="E1042" s="95">
        <v>1041</v>
      </c>
      <c r="F1042" s="10" t="s">
        <v>4912</v>
      </c>
      <c r="G1042" s="13" t="s">
        <v>4913</v>
      </c>
      <c r="H1042" s="1">
        <v>43.0809</v>
      </c>
      <c r="I1042" s="11" t="s">
        <v>43</v>
      </c>
      <c r="J1042" s="13"/>
      <c r="K1042" s="10" t="s">
        <v>4914</v>
      </c>
      <c r="L1042" s="10"/>
      <c r="M1042" s="10"/>
      <c r="N1042" s="10"/>
      <c r="O1042" s="10"/>
      <c r="P1042" s="10"/>
      <c r="Q1042" s="10"/>
      <c r="R1042" s="10"/>
      <c r="S1042" s="10"/>
      <c r="T1042" s="10"/>
      <c r="U1042" s="10"/>
      <c r="V1042" s="10"/>
      <c r="W1042" s="10"/>
      <c r="X1042" s="10"/>
      <c r="Y1042" s="10"/>
      <c r="Z1042" s="10"/>
      <c r="AA1042" s="10"/>
      <c r="AB1042" s="10"/>
      <c r="AC1042" s="10"/>
      <c r="AD1042" s="10"/>
      <c r="AE1042" s="10"/>
      <c r="AF1042" s="10"/>
      <c r="AG1042" s="10"/>
      <c r="AH1042" s="10"/>
      <c r="AI1042" s="10"/>
      <c r="AJ1042" s="10"/>
      <c r="AK1042" s="10"/>
      <c r="AL1042" s="10"/>
      <c r="AMB1042" s="6"/>
      <c r="AMC1042" s="6"/>
      <c r="AMD1042" s="6"/>
      <c r="AME1042" s="6"/>
      <c r="AMF1042" s="6"/>
      <c r="AMG1042" s="6"/>
      <c r="AMH1042" s="6"/>
      <c r="AMI1042" s="6"/>
      <c r="AMJ1042" s="6"/>
    </row>
    <row r="1043" spans="1:1024" s="16" customFormat="1" ht="38.25" x14ac:dyDescent="0.25">
      <c r="A1043" s="11">
        <v>2</v>
      </c>
      <c r="B1043" s="10" t="s">
        <v>38</v>
      </c>
      <c r="C1043" s="10" t="s">
        <v>1050</v>
      </c>
      <c r="D1043" s="10" t="s">
        <v>52</v>
      </c>
      <c r="E1043" s="95">
        <v>1042</v>
      </c>
      <c r="F1043" s="10" t="s">
        <v>4915</v>
      </c>
      <c r="G1043" s="13" t="s">
        <v>4916</v>
      </c>
      <c r="H1043" s="1">
        <v>393.85415999999998</v>
      </c>
      <c r="I1043" s="11" t="s">
        <v>43</v>
      </c>
      <c r="J1043" s="13"/>
      <c r="K1043" s="10" t="s">
        <v>4917</v>
      </c>
      <c r="L1043" s="10"/>
      <c r="M1043" s="10"/>
      <c r="N1043" s="10"/>
      <c r="O1043" s="10"/>
      <c r="P1043" s="10"/>
      <c r="Q1043" s="10"/>
      <c r="R1043" s="10"/>
      <c r="S1043" s="10"/>
      <c r="T1043" s="10"/>
      <c r="U1043" s="10"/>
      <c r="V1043" s="10"/>
      <c r="W1043" s="10"/>
      <c r="X1043" s="10"/>
      <c r="Y1043" s="10"/>
      <c r="Z1043" s="10"/>
      <c r="AA1043" s="10"/>
      <c r="AB1043" s="10"/>
      <c r="AC1043" s="10"/>
      <c r="AD1043" s="10"/>
      <c r="AE1043" s="10"/>
      <c r="AF1043" s="10"/>
      <c r="AG1043" s="10"/>
      <c r="AH1043" s="10"/>
      <c r="AI1043" s="10"/>
      <c r="AJ1043" s="10"/>
      <c r="AK1043" s="10"/>
      <c r="AL1043" s="10"/>
      <c r="AMB1043" s="6"/>
      <c r="AMC1043" s="6"/>
      <c r="AMD1043" s="6"/>
      <c r="AME1043" s="6"/>
      <c r="AMF1043" s="6"/>
      <c r="AMG1043" s="6"/>
      <c r="AMH1043" s="6"/>
      <c r="AMI1043" s="6"/>
      <c r="AMJ1043" s="6"/>
    </row>
    <row r="1044" spans="1:1024" s="16" customFormat="1" ht="38.25" x14ac:dyDescent="0.25">
      <c r="A1044" s="11">
        <v>2</v>
      </c>
      <c r="B1044" s="10" t="s">
        <v>38</v>
      </c>
      <c r="C1044" s="10" t="s">
        <v>901</v>
      </c>
      <c r="D1044" s="5" t="s">
        <v>150</v>
      </c>
      <c r="E1044" s="95">
        <v>1043</v>
      </c>
      <c r="F1044" s="10" t="s">
        <v>4918</v>
      </c>
      <c r="G1044" s="13" t="s">
        <v>4919</v>
      </c>
      <c r="H1044" s="1">
        <v>355.30488000000003</v>
      </c>
      <c r="I1044" s="11" t="s">
        <v>43</v>
      </c>
      <c r="J1044" s="13"/>
      <c r="K1044" s="10" t="s">
        <v>4920</v>
      </c>
      <c r="L1044" s="10"/>
      <c r="M1044" s="10" t="s">
        <v>4921</v>
      </c>
      <c r="N1044" s="10"/>
      <c r="O1044" s="10" t="s">
        <v>4922</v>
      </c>
      <c r="P1044" s="10"/>
      <c r="Q1044" s="10"/>
      <c r="R1044" s="10"/>
      <c r="S1044" s="10"/>
      <c r="T1044" s="10"/>
      <c r="U1044" s="10"/>
      <c r="V1044" s="10"/>
      <c r="W1044" s="10"/>
      <c r="X1044" s="10"/>
      <c r="Y1044" s="10"/>
      <c r="Z1044" s="10"/>
      <c r="AA1044" s="10"/>
      <c r="AB1044" s="10"/>
      <c r="AC1044" s="10"/>
      <c r="AD1044" s="10"/>
      <c r="AE1044" s="10"/>
      <c r="AF1044" s="10"/>
      <c r="AG1044" s="10"/>
      <c r="AH1044" s="10"/>
      <c r="AI1044" s="10"/>
      <c r="AJ1044" s="10"/>
      <c r="AK1044" s="10"/>
      <c r="AL1044" s="10"/>
      <c r="AMB1044" s="6"/>
      <c r="AMC1044" s="6"/>
      <c r="AMD1044" s="6"/>
      <c r="AME1044" s="6"/>
      <c r="AMF1044" s="6"/>
      <c r="AMG1044" s="6"/>
      <c r="AMH1044" s="6"/>
      <c r="AMI1044" s="6"/>
      <c r="AMJ1044" s="6"/>
    </row>
    <row r="1045" spans="1:1024" s="16" customFormat="1" ht="25.5" x14ac:dyDescent="0.25">
      <c r="A1045" s="11">
        <v>2</v>
      </c>
      <c r="B1045" s="10" t="s">
        <v>38</v>
      </c>
      <c r="C1045" s="10" t="s">
        <v>69</v>
      </c>
      <c r="D1045" s="10" t="s">
        <v>52</v>
      </c>
      <c r="E1045" s="95">
        <v>1044</v>
      </c>
      <c r="F1045" s="10" t="s">
        <v>4923</v>
      </c>
      <c r="G1045" s="13" t="s">
        <v>4924</v>
      </c>
      <c r="H1045" s="1">
        <v>35.883240000000001</v>
      </c>
      <c r="I1045" s="11" t="s">
        <v>43</v>
      </c>
      <c r="J1045" s="13"/>
      <c r="K1045" s="10" t="s">
        <v>4923</v>
      </c>
      <c r="L1045" s="10"/>
      <c r="M1045" s="10"/>
      <c r="N1045" s="10"/>
      <c r="O1045" s="10"/>
      <c r="P1045" s="10"/>
      <c r="Q1045" s="10"/>
      <c r="R1045" s="10"/>
      <c r="S1045" s="10"/>
      <c r="T1045" s="10"/>
      <c r="U1045" s="10"/>
      <c r="V1045" s="10"/>
      <c r="W1045" s="10"/>
      <c r="X1045" s="10"/>
      <c r="Y1045" s="10"/>
      <c r="Z1045" s="10"/>
      <c r="AA1045" s="10"/>
      <c r="AB1045" s="10"/>
      <c r="AC1045" s="10"/>
      <c r="AD1045" s="10"/>
      <c r="AE1045" s="10"/>
      <c r="AF1045" s="10"/>
      <c r="AG1045" s="10"/>
      <c r="AH1045" s="10"/>
      <c r="AI1045" s="10"/>
      <c r="AJ1045" s="10"/>
      <c r="AK1045" s="10"/>
      <c r="AL1045" s="10"/>
      <c r="AMB1045" s="6"/>
      <c r="AMC1045" s="6"/>
      <c r="AMD1045" s="6"/>
      <c r="AME1045" s="6"/>
      <c r="AMF1045" s="6"/>
      <c r="AMG1045" s="6"/>
      <c r="AMH1045" s="6"/>
      <c r="AMI1045" s="6"/>
      <c r="AMJ1045" s="6"/>
    </row>
    <row r="1046" spans="1:1024" s="16" customFormat="1" ht="25.5" x14ac:dyDescent="0.25">
      <c r="A1046" s="11">
        <v>2</v>
      </c>
      <c r="B1046" s="10" t="s">
        <v>38</v>
      </c>
      <c r="C1046" s="10" t="s">
        <v>4925</v>
      </c>
      <c r="D1046" s="10" t="s">
        <v>266</v>
      </c>
      <c r="E1046" s="95">
        <v>1045</v>
      </c>
      <c r="F1046" s="10" t="s">
        <v>4926</v>
      </c>
      <c r="G1046" s="13" t="s">
        <v>4927</v>
      </c>
      <c r="H1046" s="1">
        <v>77.805834699999991</v>
      </c>
      <c r="I1046" s="11" t="s">
        <v>43</v>
      </c>
      <c r="J1046" s="13"/>
      <c r="K1046" s="10" t="s">
        <v>4928</v>
      </c>
      <c r="L1046" s="10"/>
      <c r="M1046" s="10"/>
      <c r="N1046" s="5"/>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0"/>
      <c r="AMB1046" s="6"/>
      <c r="AMC1046" s="6"/>
      <c r="AMD1046" s="6"/>
      <c r="AME1046" s="6"/>
      <c r="AMF1046" s="6"/>
      <c r="AMG1046" s="6"/>
      <c r="AMH1046" s="6"/>
      <c r="AMI1046" s="6"/>
      <c r="AMJ1046" s="6"/>
    </row>
    <row r="1047" spans="1:1024" s="16" customFormat="1" ht="63.75" x14ac:dyDescent="0.25">
      <c r="A1047" s="11">
        <v>2</v>
      </c>
      <c r="B1047" s="10" t="s">
        <v>38</v>
      </c>
      <c r="C1047" s="10" t="s">
        <v>1672</v>
      </c>
      <c r="D1047" s="10" t="s">
        <v>40</v>
      </c>
      <c r="E1047" s="95">
        <v>1046</v>
      </c>
      <c r="F1047" s="37" t="s">
        <v>4929</v>
      </c>
      <c r="G1047" s="13" t="s">
        <v>4930</v>
      </c>
      <c r="H1047" s="1">
        <v>34.129851800000004</v>
      </c>
      <c r="I1047" s="11" t="s">
        <v>43</v>
      </c>
      <c r="J1047" s="13"/>
      <c r="K1047" s="10" t="s">
        <v>4931</v>
      </c>
      <c r="L1047" s="10">
        <v>0</v>
      </c>
      <c r="M1047" s="10" t="s">
        <v>4932</v>
      </c>
      <c r="N1047" s="5"/>
      <c r="O1047" s="10"/>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0"/>
      <c r="AMB1047" s="6"/>
      <c r="AMC1047" s="6"/>
      <c r="AMD1047" s="6"/>
      <c r="AME1047" s="6"/>
      <c r="AMF1047" s="6"/>
      <c r="AMG1047" s="6"/>
      <c r="AMH1047" s="6"/>
      <c r="AMI1047" s="6"/>
      <c r="AMJ1047" s="6"/>
    </row>
    <row r="1048" spans="1:1024" s="16" customFormat="1" ht="38.25" x14ac:dyDescent="0.25">
      <c r="A1048" s="11">
        <v>2</v>
      </c>
      <c r="B1048" s="10" t="s">
        <v>38</v>
      </c>
      <c r="C1048" s="10" t="s">
        <v>4933</v>
      </c>
      <c r="D1048" s="5" t="s">
        <v>306</v>
      </c>
      <c r="E1048" s="95">
        <v>1047</v>
      </c>
      <c r="F1048" s="5" t="s">
        <v>4934</v>
      </c>
      <c r="G1048" s="16" t="s">
        <v>4935</v>
      </c>
      <c r="H1048" s="1">
        <v>66.767118699999997</v>
      </c>
      <c r="I1048" s="11" t="s">
        <v>43</v>
      </c>
      <c r="K1048" s="5" t="s">
        <v>4936</v>
      </c>
      <c r="L1048" s="34"/>
      <c r="M1048" s="5" t="s">
        <v>4937</v>
      </c>
      <c r="N1048" s="34"/>
      <c r="O1048" s="5" t="s">
        <v>4938</v>
      </c>
      <c r="P1048" s="34"/>
      <c r="Q1048" s="5" t="s">
        <v>4939</v>
      </c>
      <c r="R1048" s="14"/>
      <c r="S1048" s="5" t="s">
        <v>4940</v>
      </c>
      <c r="T1048" s="14"/>
      <c r="U1048" s="5"/>
      <c r="V1048" s="15"/>
      <c r="W1048" s="5"/>
      <c r="X1048" s="15"/>
      <c r="Y1048" s="5"/>
      <c r="Z1048" s="14"/>
      <c r="AA1048" s="5"/>
      <c r="AB1048" s="15"/>
      <c r="AC1048" s="5"/>
      <c r="AD1048" s="15"/>
      <c r="AE1048" s="5"/>
      <c r="AF1048" s="15"/>
      <c r="AG1048" s="5"/>
      <c r="AH1048" s="15"/>
      <c r="AI1048" s="5"/>
      <c r="AJ1048" s="15"/>
      <c r="AK1048" s="5"/>
      <c r="AL1048" s="15"/>
      <c r="AMB1048" s="6"/>
      <c r="AMC1048" s="6"/>
      <c r="AMD1048" s="6"/>
      <c r="AME1048" s="6"/>
      <c r="AMF1048" s="6"/>
      <c r="AMG1048" s="6"/>
      <c r="AMH1048" s="6"/>
      <c r="AMI1048" s="6"/>
      <c r="AMJ1048" s="6"/>
    </row>
    <row r="1049" spans="1:1024" s="16" customFormat="1" ht="38.25" x14ac:dyDescent="0.25">
      <c r="A1049" s="11">
        <v>2</v>
      </c>
      <c r="B1049" s="10" t="s">
        <v>38</v>
      </c>
      <c r="C1049" s="10" t="s">
        <v>4933</v>
      </c>
      <c r="D1049" s="5" t="s">
        <v>306</v>
      </c>
      <c r="E1049" s="95">
        <v>1048</v>
      </c>
      <c r="F1049" s="5" t="s">
        <v>4941</v>
      </c>
      <c r="G1049" s="16" t="s">
        <v>4942</v>
      </c>
      <c r="H1049" s="1">
        <v>1311</v>
      </c>
      <c r="I1049" s="11" t="s">
        <v>43</v>
      </c>
      <c r="K1049" s="5" t="s">
        <v>4936</v>
      </c>
      <c r="L1049" s="34"/>
      <c r="M1049" s="5" t="s">
        <v>4943</v>
      </c>
      <c r="N1049" s="34"/>
      <c r="O1049" s="5" t="s">
        <v>4939</v>
      </c>
      <c r="P1049" s="34"/>
      <c r="Q1049" s="5" t="s">
        <v>4944</v>
      </c>
      <c r="R1049" s="14"/>
      <c r="S1049" s="5"/>
      <c r="T1049" s="14"/>
      <c r="U1049" s="5"/>
      <c r="V1049" s="15"/>
      <c r="W1049" s="5"/>
      <c r="X1049" s="15"/>
      <c r="Y1049" s="5"/>
      <c r="Z1049" s="14"/>
      <c r="AA1049" s="5"/>
      <c r="AB1049" s="15"/>
      <c r="AC1049" s="5"/>
      <c r="AD1049" s="15"/>
      <c r="AE1049" s="5"/>
      <c r="AF1049" s="15"/>
      <c r="AG1049" s="5"/>
      <c r="AH1049" s="15"/>
      <c r="AI1049" s="5"/>
      <c r="AJ1049" s="15"/>
      <c r="AK1049" s="5"/>
      <c r="AL1049" s="15"/>
      <c r="AMB1049" s="6"/>
      <c r="AMC1049" s="6"/>
      <c r="AMD1049" s="6"/>
      <c r="AME1049" s="6"/>
      <c r="AMF1049" s="6"/>
      <c r="AMG1049" s="6"/>
      <c r="AMH1049" s="6"/>
      <c r="AMI1049" s="6"/>
      <c r="AMJ1049" s="6"/>
    </row>
    <row r="1050" spans="1:1024" s="16" customFormat="1" ht="38.25" x14ac:dyDescent="0.25">
      <c r="A1050" s="11">
        <v>2</v>
      </c>
      <c r="B1050" s="10" t="s">
        <v>38</v>
      </c>
      <c r="C1050" s="10" t="s">
        <v>3017</v>
      </c>
      <c r="D1050" s="10" t="s">
        <v>352</v>
      </c>
      <c r="E1050" s="95">
        <v>1049</v>
      </c>
      <c r="F1050" s="10" t="s">
        <v>4945</v>
      </c>
      <c r="G1050" s="13" t="s">
        <v>4946</v>
      </c>
      <c r="H1050" s="1">
        <v>47.962949999999999</v>
      </c>
      <c r="I1050" s="11" t="s">
        <v>43</v>
      </c>
      <c r="J1050" s="13"/>
      <c r="K1050" s="10" t="s">
        <v>4945</v>
      </c>
      <c r="L1050" s="10"/>
      <c r="M1050" s="10"/>
      <c r="N1050" s="10"/>
      <c r="O1050" s="10"/>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0"/>
      <c r="AMB1050" s="6"/>
      <c r="AMC1050" s="6"/>
      <c r="AMD1050" s="6"/>
      <c r="AME1050" s="6"/>
      <c r="AMF1050" s="6"/>
      <c r="AMG1050" s="6"/>
      <c r="AMH1050" s="6"/>
      <c r="AMI1050" s="6"/>
      <c r="AMJ1050" s="6"/>
    </row>
    <row r="1051" spans="1:1024" s="16" customFormat="1" ht="38.25" x14ac:dyDescent="0.25">
      <c r="A1051" s="11">
        <v>2</v>
      </c>
      <c r="B1051" s="10" t="s">
        <v>38</v>
      </c>
      <c r="C1051" s="10" t="s">
        <v>3204</v>
      </c>
      <c r="D1051" s="10" t="s">
        <v>117</v>
      </c>
      <c r="E1051" s="95">
        <v>1050</v>
      </c>
      <c r="F1051" s="10" t="s">
        <v>4947</v>
      </c>
      <c r="G1051" s="13" t="s">
        <v>4948</v>
      </c>
      <c r="H1051" s="1">
        <v>34.273479999999999</v>
      </c>
      <c r="I1051" s="11" t="s">
        <v>43</v>
      </c>
      <c r="J1051" s="13"/>
      <c r="K1051" s="10" t="s">
        <v>4947</v>
      </c>
      <c r="L1051" s="10"/>
      <c r="M1051" s="10"/>
      <c r="N1051" s="10"/>
      <c r="O1051" s="10"/>
      <c r="P1051" s="10"/>
      <c r="Q1051" s="10"/>
      <c r="R1051" s="10"/>
      <c r="S1051" s="10"/>
      <c r="T1051" s="10"/>
      <c r="U1051" s="10"/>
      <c r="V1051" s="10"/>
      <c r="W1051" s="10"/>
      <c r="X1051" s="10"/>
      <c r="Y1051" s="10"/>
      <c r="Z1051" s="10"/>
      <c r="AA1051" s="10"/>
      <c r="AB1051" s="10"/>
      <c r="AC1051" s="10"/>
      <c r="AD1051" s="10"/>
      <c r="AE1051" s="10"/>
      <c r="AF1051" s="10"/>
      <c r="AG1051" s="10"/>
      <c r="AH1051" s="10"/>
      <c r="AI1051" s="10"/>
      <c r="AJ1051" s="10"/>
      <c r="AK1051" s="10"/>
      <c r="AL1051" s="10"/>
      <c r="AMB1051" s="6"/>
      <c r="AMC1051" s="6"/>
      <c r="AMD1051" s="6"/>
      <c r="AME1051" s="6"/>
      <c r="AMF1051" s="6"/>
      <c r="AMG1051" s="6"/>
      <c r="AMH1051" s="6"/>
      <c r="AMI1051" s="6"/>
      <c r="AMJ1051" s="6"/>
    </row>
    <row r="1052" spans="1:1024" s="16" customFormat="1" ht="25.5" x14ac:dyDescent="0.25">
      <c r="A1052" s="11">
        <v>2</v>
      </c>
      <c r="B1052" s="10" t="s">
        <v>38</v>
      </c>
      <c r="C1052" s="10" t="s">
        <v>144</v>
      </c>
      <c r="D1052" s="10" t="s">
        <v>52</v>
      </c>
      <c r="E1052" s="95">
        <v>1051</v>
      </c>
      <c r="F1052" s="10" t="s">
        <v>4949</v>
      </c>
      <c r="G1052" s="13" t="s">
        <v>869</v>
      </c>
      <c r="H1052" s="1">
        <v>225.93179320000002</v>
      </c>
      <c r="I1052" s="11" t="s">
        <v>43</v>
      </c>
      <c r="J1052" s="13"/>
      <c r="K1052" s="10" t="s">
        <v>4950</v>
      </c>
      <c r="L1052" s="10"/>
      <c r="M1052" s="10"/>
      <c r="N1052" s="5"/>
      <c r="O1052" s="10"/>
      <c r="P1052" s="10"/>
      <c r="Q1052" s="10"/>
      <c r="R1052" s="10"/>
      <c r="S1052" s="10"/>
      <c r="T1052" s="10"/>
      <c r="U1052" s="10"/>
      <c r="V1052" s="10"/>
      <c r="W1052" s="10"/>
      <c r="X1052" s="10"/>
      <c r="Y1052" s="10"/>
      <c r="Z1052" s="10"/>
      <c r="AA1052" s="10"/>
      <c r="AB1052" s="10"/>
      <c r="AC1052" s="10"/>
      <c r="AD1052" s="10"/>
      <c r="AE1052" s="10"/>
      <c r="AF1052" s="10"/>
      <c r="AG1052" s="10"/>
      <c r="AH1052" s="10"/>
      <c r="AI1052" s="10"/>
      <c r="AJ1052" s="10"/>
      <c r="AK1052" s="10"/>
      <c r="AL1052" s="10"/>
      <c r="AMB1052" s="6"/>
      <c r="AMC1052" s="6"/>
      <c r="AMD1052" s="6"/>
      <c r="AME1052" s="6"/>
      <c r="AMF1052" s="6"/>
      <c r="AMG1052" s="6"/>
      <c r="AMH1052" s="6"/>
      <c r="AMI1052" s="6"/>
      <c r="AMJ1052" s="6"/>
    </row>
    <row r="1053" spans="1:1024" s="16" customFormat="1" ht="38.25" x14ac:dyDescent="0.25">
      <c r="A1053" s="11">
        <v>2</v>
      </c>
      <c r="B1053" s="10" t="s">
        <v>38</v>
      </c>
      <c r="C1053" s="10" t="s">
        <v>144</v>
      </c>
      <c r="D1053" s="10" t="s">
        <v>52</v>
      </c>
      <c r="E1053" s="95">
        <v>1052</v>
      </c>
      <c r="F1053" s="10" t="s">
        <v>4951</v>
      </c>
      <c r="G1053" s="13" t="s">
        <v>4952</v>
      </c>
      <c r="H1053" s="1">
        <v>326.0756677</v>
      </c>
      <c r="I1053" s="11" t="s">
        <v>43</v>
      </c>
      <c r="J1053" s="13"/>
      <c r="K1053" s="10" t="s">
        <v>4953</v>
      </c>
      <c r="L1053" s="10"/>
      <c r="M1053" s="10"/>
      <c r="N1053" s="5"/>
      <c r="O1053" s="10"/>
      <c r="P1053" s="10"/>
      <c r="Q1053" s="10"/>
      <c r="R1053" s="10"/>
      <c r="S1053" s="10"/>
      <c r="T1053" s="10"/>
      <c r="U1053" s="10"/>
      <c r="V1053" s="10"/>
      <c r="W1053" s="10"/>
      <c r="X1053" s="10"/>
      <c r="Y1053" s="10"/>
      <c r="Z1053" s="10"/>
      <c r="AA1053" s="10"/>
      <c r="AB1053" s="10"/>
      <c r="AC1053" s="10"/>
      <c r="AD1053" s="10"/>
      <c r="AE1053" s="10"/>
      <c r="AF1053" s="10"/>
      <c r="AG1053" s="10"/>
      <c r="AH1053" s="10"/>
      <c r="AI1053" s="10"/>
      <c r="AJ1053" s="10"/>
      <c r="AK1053" s="10"/>
      <c r="AL1053" s="10"/>
      <c r="AMB1053" s="6"/>
      <c r="AMC1053" s="6"/>
      <c r="AMD1053" s="6"/>
      <c r="AME1053" s="6"/>
      <c r="AMF1053" s="6"/>
      <c r="AMG1053" s="6"/>
      <c r="AMH1053" s="6"/>
      <c r="AMI1053" s="6"/>
      <c r="AMJ1053" s="6"/>
    </row>
    <row r="1054" spans="1:1024" s="16" customFormat="1" ht="25.5" x14ac:dyDescent="0.25">
      <c r="A1054" s="11">
        <v>2</v>
      </c>
      <c r="B1054" s="10" t="s">
        <v>38</v>
      </c>
      <c r="C1054" s="10" t="s">
        <v>4954</v>
      </c>
      <c r="D1054" s="10" t="s">
        <v>83</v>
      </c>
      <c r="E1054" s="95">
        <v>1053</v>
      </c>
      <c r="F1054" s="10" t="s">
        <v>4955</v>
      </c>
      <c r="G1054" s="13" t="s">
        <v>4956</v>
      </c>
      <c r="H1054" s="1">
        <v>46.666620000000002</v>
      </c>
      <c r="I1054" s="11" t="s">
        <v>43</v>
      </c>
      <c r="J1054" s="13"/>
      <c r="K1054" s="10" t="s">
        <v>4955</v>
      </c>
      <c r="L1054" s="10"/>
      <c r="M1054" s="10"/>
      <c r="N1054" s="10"/>
      <c r="O1054" s="10"/>
      <c r="P1054" s="10"/>
      <c r="Q1054" s="10"/>
      <c r="R1054" s="10"/>
      <c r="S1054" s="10"/>
      <c r="T1054" s="10"/>
      <c r="U1054" s="10"/>
      <c r="V1054" s="10"/>
      <c r="W1054" s="10"/>
      <c r="X1054" s="10"/>
      <c r="Y1054" s="10"/>
      <c r="Z1054" s="10"/>
      <c r="AA1054" s="10"/>
      <c r="AB1054" s="10"/>
      <c r="AC1054" s="10"/>
      <c r="AD1054" s="10"/>
      <c r="AE1054" s="10"/>
      <c r="AF1054" s="10"/>
      <c r="AG1054" s="10"/>
      <c r="AH1054" s="10"/>
      <c r="AI1054" s="10"/>
      <c r="AJ1054" s="10"/>
      <c r="AK1054" s="10"/>
      <c r="AL1054" s="10"/>
      <c r="AMB1054" s="6"/>
      <c r="AMC1054" s="6"/>
      <c r="AMD1054" s="6"/>
      <c r="AME1054" s="6"/>
      <c r="AMF1054" s="6"/>
      <c r="AMG1054" s="6"/>
      <c r="AMH1054" s="6"/>
      <c r="AMI1054" s="6"/>
      <c r="AMJ1054" s="6"/>
    </row>
    <row r="1055" spans="1:1024" s="16" customFormat="1" ht="25.5" x14ac:dyDescent="0.25">
      <c r="A1055" s="11">
        <v>2</v>
      </c>
      <c r="B1055" s="10" t="s">
        <v>38</v>
      </c>
      <c r="C1055" s="10" t="s">
        <v>271</v>
      </c>
      <c r="D1055" s="10" t="s">
        <v>117</v>
      </c>
      <c r="E1055" s="95">
        <v>1054</v>
      </c>
      <c r="F1055" s="10" t="s">
        <v>4957</v>
      </c>
      <c r="G1055" s="13" t="s">
        <v>4958</v>
      </c>
      <c r="H1055" s="1">
        <v>25.259399999999999</v>
      </c>
      <c r="I1055" s="11" t="s">
        <v>43</v>
      </c>
      <c r="J1055" s="13"/>
      <c r="K1055" s="10" t="s">
        <v>4957</v>
      </c>
      <c r="L1055" s="10"/>
      <c r="M1055" s="10"/>
      <c r="N1055" s="5"/>
      <c r="O1055" s="10"/>
      <c r="P1055" s="10"/>
      <c r="Q1055" s="10"/>
      <c r="R1055" s="10"/>
      <c r="S1055" s="10"/>
      <c r="T1055" s="10"/>
      <c r="U1055" s="10"/>
      <c r="V1055" s="10"/>
      <c r="W1055" s="10"/>
      <c r="X1055" s="10"/>
      <c r="Y1055" s="10"/>
      <c r="Z1055" s="10"/>
      <c r="AA1055" s="10"/>
      <c r="AB1055" s="10"/>
      <c r="AC1055" s="10"/>
      <c r="AD1055" s="10"/>
      <c r="AE1055" s="10"/>
      <c r="AF1055" s="10"/>
      <c r="AG1055" s="10"/>
      <c r="AH1055" s="10"/>
      <c r="AI1055" s="10"/>
      <c r="AJ1055" s="10"/>
      <c r="AK1055" s="10"/>
      <c r="AL1055" s="10"/>
      <c r="AMB1055" s="6"/>
      <c r="AMC1055" s="6"/>
      <c r="AMD1055" s="6"/>
      <c r="AME1055" s="6"/>
      <c r="AMF1055" s="6"/>
      <c r="AMG1055" s="6"/>
      <c r="AMH1055" s="6"/>
      <c r="AMI1055" s="6"/>
      <c r="AMJ1055" s="6"/>
    </row>
    <row r="1056" spans="1:1024" s="16" customFormat="1" ht="38.25" x14ac:dyDescent="0.25">
      <c r="A1056" s="11">
        <v>2</v>
      </c>
      <c r="B1056" s="10" t="s">
        <v>38</v>
      </c>
      <c r="C1056" s="10" t="s">
        <v>271</v>
      </c>
      <c r="D1056" s="10" t="s">
        <v>117</v>
      </c>
      <c r="E1056" s="95">
        <v>1055</v>
      </c>
      <c r="F1056" s="10" t="s">
        <v>4959</v>
      </c>
      <c r="G1056" s="13" t="s">
        <v>4960</v>
      </c>
      <c r="H1056" s="1">
        <v>25.304670000000002</v>
      </c>
      <c r="I1056" s="11" t="s">
        <v>43</v>
      </c>
      <c r="J1056" s="13"/>
      <c r="K1056" s="10" t="s">
        <v>4961</v>
      </c>
      <c r="L1056" s="10"/>
      <c r="M1056" s="10"/>
      <c r="N1056" s="5"/>
      <c r="O1056" s="10"/>
      <c r="P1056" s="10"/>
      <c r="Q1056" s="10"/>
      <c r="R1056" s="10"/>
      <c r="S1056" s="10"/>
      <c r="T1056" s="10"/>
      <c r="U1056" s="10"/>
      <c r="V1056" s="10"/>
      <c r="W1056" s="10"/>
      <c r="X1056" s="10"/>
      <c r="Y1056" s="10"/>
      <c r="Z1056" s="10"/>
      <c r="AA1056" s="10"/>
      <c r="AB1056" s="10"/>
      <c r="AC1056" s="10"/>
      <c r="AD1056" s="10"/>
      <c r="AE1056" s="10"/>
      <c r="AF1056" s="10"/>
      <c r="AG1056" s="10"/>
      <c r="AH1056" s="10"/>
      <c r="AI1056" s="10"/>
      <c r="AJ1056" s="10"/>
      <c r="AK1056" s="10"/>
      <c r="AL1056" s="10"/>
      <c r="AMB1056" s="6"/>
      <c r="AMC1056" s="6"/>
      <c r="AMD1056" s="6"/>
      <c r="AME1056" s="6"/>
      <c r="AMF1056" s="6"/>
      <c r="AMG1056" s="6"/>
      <c r="AMH1056" s="6"/>
      <c r="AMI1056" s="6"/>
      <c r="AMJ1056" s="6"/>
    </row>
    <row r="1057" spans="1:1024" s="16" customFormat="1" ht="38.25" x14ac:dyDescent="0.25">
      <c r="A1057" s="11">
        <v>2</v>
      </c>
      <c r="B1057" s="10" t="s">
        <v>38</v>
      </c>
      <c r="C1057" s="32" t="s">
        <v>4962</v>
      </c>
      <c r="D1057" s="5" t="s">
        <v>170</v>
      </c>
      <c r="E1057" s="95">
        <v>1056</v>
      </c>
      <c r="F1057" s="32" t="s">
        <v>4963</v>
      </c>
      <c r="G1057" s="16" t="s">
        <v>4964</v>
      </c>
      <c r="H1057" s="70">
        <v>55.9645115</v>
      </c>
      <c r="I1057" s="11" t="s">
        <v>43</v>
      </c>
      <c r="K1057" s="5" t="s">
        <v>4965</v>
      </c>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B1057" s="6"/>
      <c r="AMC1057" s="6"/>
      <c r="AMD1057" s="6"/>
      <c r="AME1057" s="6"/>
      <c r="AMF1057" s="6"/>
      <c r="AMG1057" s="6"/>
      <c r="AMH1057" s="6"/>
      <c r="AMI1057" s="6"/>
      <c r="AMJ1057" s="6"/>
    </row>
    <row r="1058" spans="1:1024" s="16" customFormat="1" ht="25.5" x14ac:dyDescent="0.25">
      <c r="A1058" s="11">
        <v>2</v>
      </c>
      <c r="B1058" s="10" t="s">
        <v>38</v>
      </c>
      <c r="C1058" s="10" t="s">
        <v>1077</v>
      </c>
      <c r="D1058" s="10" t="s">
        <v>40</v>
      </c>
      <c r="E1058" s="95">
        <v>1057</v>
      </c>
      <c r="F1058" s="10" t="s">
        <v>4966</v>
      </c>
      <c r="G1058" s="13" t="s">
        <v>4967</v>
      </c>
      <c r="H1058" s="1">
        <v>64.603004100000007</v>
      </c>
      <c r="I1058" s="11" t="s">
        <v>43</v>
      </c>
      <c r="J1058" s="13"/>
      <c r="K1058" s="10" t="s">
        <v>4968</v>
      </c>
      <c r="L1058" s="10"/>
      <c r="M1058" s="10"/>
      <c r="N1058" s="5"/>
      <c r="O1058" s="10"/>
      <c r="P1058" s="10"/>
      <c r="Q1058" s="10"/>
      <c r="R1058" s="10"/>
      <c r="S1058" s="10"/>
      <c r="T1058" s="10"/>
      <c r="U1058" s="10"/>
      <c r="V1058" s="10"/>
      <c r="W1058" s="10"/>
      <c r="X1058" s="10"/>
      <c r="Y1058" s="10"/>
      <c r="Z1058" s="10"/>
      <c r="AA1058" s="10"/>
      <c r="AB1058" s="10"/>
      <c r="AC1058" s="10"/>
      <c r="AD1058" s="10"/>
      <c r="AE1058" s="10"/>
      <c r="AF1058" s="10"/>
      <c r="AG1058" s="10"/>
      <c r="AH1058" s="10"/>
      <c r="AI1058" s="10"/>
      <c r="AJ1058" s="10"/>
      <c r="AK1058" s="10"/>
      <c r="AL1058" s="10"/>
      <c r="AMB1058" s="6"/>
      <c r="AMC1058" s="6"/>
      <c r="AMD1058" s="6"/>
      <c r="AME1058" s="6"/>
      <c r="AMF1058" s="6"/>
      <c r="AMG1058" s="6"/>
      <c r="AMH1058" s="6"/>
      <c r="AMI1058" s="6"/>
      <c r="AMJ1058" s="6"/>
    </row>
    <row r="1059" spans="1:1024" s="16" customFormat="1" ht="25.5" x14ac:dyDescent="0.25">
      <c r="A1059" s="11">
        <v>2</v>
      </c>
      <c r="B1059" s="10" t="s">
        <v>38</v>
      </c>
      <c r="C1059" s="10" t="s">
        <v>2445</v>
      </c>
      <c r="D1059" s="10" t="s">
        <v>52</v>
      </c>
      <c r="E1059" s="95">
        <v>1058</v>
      </c>
      <c r="F1059" s="10" t="s">
        <v>4969</v>
      </c>
      <c r="G1059" s="13" t="s">
        <v>4970</v>
      </c>
      <c r="H1059" s="1">
        <v>364.96325999999999</v>
      </c>
      <c r="I1059" s="11" t="s">
        <v>43</v>
      </c>
      <c r="J1059" s="13"/>
      <c r="K1059" s="10" t="s">
        <v>4971</v>
      </c>
      <c r="L1059" s="10"/>
      <c r="M1059" s="10"/>
      <c r="N1059" s="10"/>
      <c r="O1059" s="10"/>
      <c r="P1059" s="10"/>
      <c r="Q1059" s="10"/>
      <c r="R1059" s="10"/>
      <c r="S1059" s="10"/>
      <c r="T1059" s="10"/>
      <c r="U1059" s="10"/>
      <c r="V1059" s="10"/>
      <c r="W1059" s="10"/>
      <c r="X1059" s="10"/>
      <c r="Y1059" s="10"/>
      <c r="Z1059" s="10"/>
      <c r="AA1059" s="10"/>
      <c r="AB1059" s="10"/>
      <c r="AC1059" s="10"/>
      <c r="AD1059" s="10"/>
      <c r="AE1059" s="10"/>
      <c r="AF1059" s="10"/>
      <c r="AG1059" s="10"/>
      <c r="AH1059" s="10"/>
      <c r="AI1059" s="10"/>
      <c r="AJ1059" s="10"/>
      <c r="AK1059" s="10"/>
      <c r="AL1059" s="10"/>
      <c r="AMB1059" s="6"/>
      <c r="AMC1059" s="6"/>
      <c r="AMD1059" s="6"/>
      <c r="AME1059" s="6"/>
      <c r="AMF1059" s="6"/>
      <c r="AMG1059" s="6"/>
      <c r="AMH1059" s="6"/>
      <c r="AMI1059" s="6"/>
      <c r="AMJ1059" s="6"/>
    </row>
    <row r="1060" spans="1:1024" s="16" customFormat="1" ht="25.5" x14ac:dyDescent="0.25">
      <c r="A1060" s="11">
        <v>2</v>
      </c>
      <c r="B1060" s="10" t="s">
        <v>38</v>
      </c>
      <c r="C1060" s="11" t="s">
        <v>4972</v>
      </c>
      <c r="D1060" s="10" t="s">
        <v>306</v>
      </c>
      <c r="E1060" s="95">
        <v>1059</v>
      </c>
      <c r="F1060" s="10" t="s">
        <v>4973</v>
      </c>
      <c r="G1060" s="13" t="s">
        <v>4974</v>
      </c>
      <c r="H1060" s="1">
        <v>38.390395900000001</v>
      </c>
      <c r="I1060" s="11" t="s">
        <v>43</v>
      </c>
      <c r="K1060" s="5" t="s">
        <v>4975</v>
      </c>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B1060" s="6"/>
      <c r="AMC1060" s="6"/>
      <c r="AMD1060" s="6"/>
      <c r="AME1060" s="6"/>
      <c r="AMF1060" s="6"/>
      <c r="AMG1060" s="6"/>
      <c r="AMH1060" s="6"/>
      <c r="AMI1060" s="6"/>
      <c r="AMJ1060" s="6"/>
    </row>
    <row r="1061" spans="1:1024" s="16" customFormat="1" ht="38.25" x14ac:dyDescent="0.25">
      <c r="A1061" s="11">
        <v>2</v>
      </c>
      <c r="B1061" s="10" t="s">
        <v>38</v>
      </c>
      <c r="C1061" s="10" t="s">
        <v>271</v>
      </c>
      <c r="D1061" s="10" t="s">
        <v>117</v>
      </c>
      <c r="E1061" s="95">
        <v>1060</v>
      </c>
      <c r="F1061" s="10" t="s">
        <v>4976</v>
      </c>
      <c r="G1061" s="13" t="s">
        <v>4977</v>
      </c>
      <c r="H1061" s="1">
        <v>25.306480000000001</v>
      </c>
      <c r="I1061" s="11" t="s">
        <v>43</v>
      </c>
      <c r="J1061" s="13"/>
      <c r="K1061" s="10" t="s">
        <v>4976</v>
      </c>
      <c r="L1061" s="10"/>
      <c r="M1061" s="10"/>
      <c r="N1061" s="5"/>
      <c r="O1061" s="10"/>
      <c r="P1061" s="10"/>
      <c r="Q1061" s="10"/>
      <c r="R1061" s="10"/>
      <c r="S1061" s="10"/>
      <c r="T1061" s="10"/>
      <c r="U1061" s="10"/>
      <c r="V1061" s="10"/>
      <c r="W1061" s="10"/>
      <c r="X1061" s="10"/>
      <c r="Y1061" s="10"/>
      <c r="Z1061" s="10"/>
      <c r="AA1061" s="10"/>
      <c r="AB1061" s="10"/>
      <c r="AC1061" s="10"/>
      <c r="AD1061" s="10"/>
      <c r="AE1061" s="10"/>
      <c r="AF1061" s="10"/>
      <c r="AG1061" s="10"/>
      <c r="AH1061" s="10"/>
      <c r="AI1061" s="10"/>
      <c r="AJ1061" s="10"/>
      <c r="AK1061" s="10"/>
      <c r="AL1061" s="10"/>
      <c r="AMB1061" s="6"/>
      <c r="AMC1061" s="6"/>
      <c r="AMD1061" s="6"/>
      <c r="AME1061" s="6"/>
      <c r="AMF1061" s="6"/>
      <c r="AMG1061" s="6"/>
      <c r="AMH1061" s="6"/>
      <c r="AMI1061" s="6"/>
      <c r="AMJ1061" s="6"/>
    </row>
    <row r="1062" spans="1:1024" s="16" customFormat="1" ht="38.25" x14ac:dyDescent="0.25">
      <c r="A1062" s="11">
        <v>2</v>
      </c>
      <c r="B1062" s="10" t="s">
        <v>38</v>
      </c>
      <c r="C1062" s="10" t="s">
        <v>4978</v>
      </c>
      <c r="D1062" s="10" t="s">
        <v>40</v>
      </c>
      <c r="E1062" s="95">
        <v>1061</v>
      </c>
      <c r="F1062" s="10" t="s">
        <v>4979</v>
      </c>
      <c r="G1062" s="13" t="s">
        <v>4980</v>
      </c>
      <c r="H1062" s="1">
        <v>27.128519399999998</v>
      </c>
      <c r="I1062" s="11" t="s">
        <v>43</v>
      </c>
      <c r="J1062" s="13"/>
      <c r="K1062" s="10" t="s">
        <v>4981</v>
      </c>
      <c r="L1062" s="10"/>
      <c r="M1062" s="10"/>
      <c r="N1062" s="5"/>
      <c r="O1062" s="10"/>
      <c r="P1062" s="10"/>
      <c r="Q1062" s="10"/>
      <c r="R1062" s="10"/>
      <c r="S1062" s="10"/>
      <c r="T1062" s="10"/>
      <c r="U1062" s="10"/>
      <c r="V1062" s="10"/>
      <c r="W1062" s="10"/>
      <c r="X1062" s="10"/>
      <c r="Y1062" s="10"/>
      <c r="Z1062" s="10"/>
      <c r="AA1062" s="10"/>
      <c r="AB1062" s="10"/>
      <c r="AC1062" s="10"/>
      <c r="AD1062" s="10"/>
      <c r="AE1062" s="10"/>
      <c r="AF1062" s="10"/>
      <c r="AG1062" s="10"/>
      <c r="AH1062" s="10"/>
      <c r="AI1062" s="10"/>
      <c r="AJ1062" s="10"/>
      <c r="AK1062" s="10"/>
      <c r="AL1062" s="10"/>
      <c r="AMB1062" s="6"/>
      <c r="AMC1062" s="6"/>
      <c r="AMD1062" s="6"/>
      <c r="AME1062" s="6"/>
      <c r="AMF1062" s="6"/>
      <c r="AMG1062" s="6"/>
      <c r="AMH1062" s="6"/>
      <c r="AMI1062" s="6"/>
      <c r="AMJ1062" s="6"/>
    </row>
    <row r="1063" spans="1:1024" s="16" customFormat="1" ht="25.5" x14ac:dyDescent="0.25">
      <c r="A1063" s="11">
        <v>2</v>
      </c>
      <c r="B1063" s="10" t="s">
        <v>38</v>
      </c>
      <c r="C1063" s="10" t="s">
        <v>388</v>
      </c>
      <c r="D1063" s="5" t="s">
        <v>59</v>
      </c>
      <c r="E1063" s="95">
        <v>1062</v>
      </c>
      <c r="F1063" s="5" t="s">
        <v>4982</v>
      </c>
      <c r="G1063" s="16" t="s">
        <v>4983</v>
      </c>
      <c r="H1063" s="1">
        <v>25.045839999999998</v>
      </c>
      <c r="I1063" s="11" t="s">
        <v>43</v>
      </c>
      <c r="K1063" s="5" t="s">
        <v>4984</v>
      </c>
      <c r="L1063" s="34"/>
      <c r="M1063" s="5"/>
      <c r="N1063" s="34"/>
      <c r="O1063" s="5"/>
      <c r="P1063" s="34"/>
      <c r="Q1063" s="5"/>
      <c r="R1063" s="14"/>
      <c r="S1063" s="5"/>
      <c r="T1063" s="14"/>
      <c r="U1063" s="5"/>
      <c r="V1063" s="15"/>
      <c r="W1063" s="5"/>
      <c r="X1063" s="15"/>
      <c r="Y1063" s="5"/>
      <c r="Z1063" s="5"/>
      <c r="AA1063" s="5"/>
      <c r="AB1063" s="5"/>
      <c r="AC1063" s="5"/>
      <c r="AD1063" s="5"/>
      <c r="AE1063" s="5"/>
      <c r="AF1063" s="5"/>
      <c r="AG1063" s="5"/>
      <c r="AH1063" s="5"/>
      <c r="AI1063" s="5"/>
      <c r="AJ1063" s="5"/>
      <c r="AK1063" s="5"/>
      <c r="AL1063" s="5"/>
      <c r="AMB1063" s="6"/>
      <c r="AMC1063" s="6"/>
      <c r="AMD1063" s="6"/>
      <c r="AME1063" s="6"/>
      <c r="AMF1063" s="6"/>
      <c r="AMG1063" s="6"/>
      <c r="AMH1063" s="6"/>
      <c r="AMI1063" s="6"/>
      <c r="AMJ1063" s="6"/>
    </row>
    <row r="1064" spans="1:1024" s="16" customFormat="1" ht="38.25" x14ac:dyDescent="0.25">
      <c r="A1064" s="11">
        <v>2</v>
      </c>
      <c r="B1064" s="10" t="s">
        <v>38</v>
      </c>
      <c r="C1064" s="10" t="s">
        <v>39</v>
      </c>
      <c r="D1064" s="10" t="s">
        <v>40</v>
      </c>
      <c r="E1064" s="95">
        <v>1063</v>
      </c>
      <c r="F1064" s="10" t="s">
        <v>4985</v>
      </c>
      <c r="G1064" s="13" t="s">
        <v>4986</v>
      </c>
      <c r="H1064" s="1">
        <v>162.5479033</v>
      </c>
      <c r="I1064" s="11" t="s">
        <v>43</v>
      </c>
      <c r="J1064" s="13"/>
      <c r="K1064" s="10" t="s">
        <v>4987</v>
      </c>
      <c r="L1064" s="10"/>
      <c r="M1064" s="10"/>
      <c r="N1064" s="5"/>
      <c r="O1064" s="10"/>
      <c r="P1064" s="10"/>
      <c r="Q1064" s="10"/>
      <c r="R1064" s="10"/>
      <c r="S1064" s="10"/>
      <c r="T1064" s="10"/>
      <c r="U1064" s="10"/>
      <c r="V1064" s="10"/>
      <c r="W1064" s="10"/>
      <c r="X1064" s="10"/>
      <c r="Y1064" s="10"/>
      <c r="Z1064" s="10"/>
      <c r="AA1064" s="10"/>
      <c r="AB1064" s="10"/>
      <c r="AC1064" s="10"/>
      <c r="AD1064" s="10"/>
      <c r="AE1064" s="10"/>
      <c r="AF1064" s="10"/>
      <c r="AG1064" s="10"/>
      <c r="AH1064" s="10"/>
      <c r="AI1064" s="10"/>
      <c r="AJ1064" s="10"/>
      <c r="AK1064" s="10"/>
      <c r="AL1064" s="10"/>
      <c r="AMB1064" s="6"/>
      <c r="AMC1064" s="6"/>
      <c r="AMD1064" s="6"/>
      <c r="AME1064" s="6"/>
      <c r="AMF1064" s="6"/>
      <c r="AMG1064" s="6"/>
      <c r="AMH1064" s="6"/>
      <c r="AMI1064" s="6"/>
      <c r="AMJ1064" s="6"/>
    </row>
    <row r="1065" spans="1:1024" s="16" customFormat="1" ht="25.5" x14ac:dyDescent="0.25">
      <c r="A1065" s="11">
        <v>2</v>
      </c>
      <c r="B1065" s="10" t="s">
        <v>38</v>
      </c>
      <c r="C1065" s="10" t="s">
        <v>257</v>
      </c>
      <c r="D1065" s="10" t="s">
        <v>117</v>
      </c>
      <c r="E1065" s="95">
        <v>1064</v>
      </c>
      <c r="F1065" s="10" t="s">
        <v>4988</v>
      </c>
      <c r="G1065" s="13" t="s">
        <v>4989</v>
      </c>
      <c r="H1065" s="1">
        <v>443.26330310000003</v>
      </c>
      <c r="I1065" s="11" t="s">
        <v>43</v>
      </c>
      <c r="J1065" s="96"/>
      <c r="K1065" s="10" t="s">
        <v>4990</v>
      </c>
      <c r="L1065" s="10">
        <v>3627705</v>
      </c>
      <c r="M1065" s="10" t="s">
        <v>4991</v>
      </c>
      <c r="N1065" s="10">
        <v>5264201</v>
      </c>
      <c r="O1065" s="10"/>
      <c r="P1065" s="10"/>
      <c r="Q1065" s="10"/>
      <c r="R1065" s="10"/>
      <c r="S1065" s="10"/>
      <c r="T1065" s="10"/>
      <c r="U1065" s="10"/>
      <c r="V1065" s="10"/>
      <c r="W1065" s="10"/>
      <c r="X1065" s="10"/>
      <c r="Y1065" s="10"/>
      <c r="Z1065" s="10"/>
      <c r="AA1065" s="10"/>
      <c r="AB1065" s="10"/>
      <c r="AC1065" s="10"/>
      <c r="AD1065" s="10"/>
      <c r="AE1065" s="10"/>
      <c r="AF1065" s="10"/>
      <c r="AG1065" s="10"/>
      <c r="AH1065" s="10"/>
      <c r="AI1065" s="10"/>
      <c r="AJ1065" s="10"/>
      <c r="AK1065" s="10"/>
      <c r="AL1065" s="10"/>
      <c r="AMB1065" s="6"/>
      <c r="AMC1065" s="6"/>
      <c r="AMD1065" s="6"/>
      <c r="AME1065" s="6"/>
      <c r="AMF1065" s="6"/>
      <c r="AMG1065" s="6"/>
      <c r="AMH1065" s="6"/>
      <c r="AMI1065" s="6"/>
      <c r="AMJ1065" s="6"/>
    </row>
    <row r="1066" spans="1:1024" s="16" customFormat="1" ht="25.5" x14ac:dyDescent="0.25">
      <c r="A1066" s="11">
        <v>2</v>
      </c>
      <c r="B1066" s="10" t="s">
        <v>38</v>
      </c>
      <c r="C1066" s="10" t="s">
        <v>4992</v>
      </c>
      <c r="D1066" s="10" t="s">
        <v>117</v>
      </c>
      <c r="E1066" s="95">
        <v>1065</v>
      </c>
      <c r="F1066" s="10" t="s">
        <v>4993</v>
      </c>
      <c r="G1066" s="13" t="s">
        <v>4994</v>
      </c>
      <c r="H1066" s="1">
        <v>2401.6824787</v>
      </c>
      <c r="I1066" s="11" t="s">
        <v>43</v>
      </c>
      <c r="J1066" s="13"/>
      <c r="K1066" s="10" t="s">
        <v>4995</v>
      </c>
      <c r="L1066" s="10"/>
      <c r="M1066" s="10"/>
      <c r="N1066" s="10"/>
      <c r="O1066" s="10"/>
      <c r="P1066" s="10"/>
      <c r="Q1066" s="10"/>
      <c r="R1066" s="10"/>
      <c r="S1066" s="10"/>
      <c r="T1066" s="10"/>
      <c r="U1066" s="10"/>
      <c r="V1066" s="10"/>
      <c r="W1066" s="10"/>
      <c r="X1066" s="10"/>
      <c r="Y1066" s="10"/>
      <c r="Z1066" s="10"/>
      <c r="AA1066" s="10"/>
      <c r="AB1066" s="10"/>
      <c r="AC1066" s="10"/>
      <c r="AD1066" s="10"/>
      <c r="AE1066" s="10"/>
      <c r="AF1066" s="10"/>
      <c r="AG1066" s="10"/>
      <c r="AH1066" s="10"/>
      <c r="AI1066" s="10"/>
      <c r="AJ1066" s="10"/>
      <c r="AK1066" s="10"/>
      <c r="AL1066" s="10"/>
      <c r="AMB1066" s="6"/>
      <c r="AMC1066" s="6"/>
      <c r="AMD1066" s="6"/>
      <c r="AME1066" s="6"/>
      <c r="AMF1066" s="6"/>
      <c r="AMG1066" s="6"/>
      <c r="AMH1066" s="6"/>
      <c r="AMI1066" s="6"/>
      <c r="AMJ1066" s="6"/>
    </row>
    <row r="1067" spans="1:1024" s="16" customFormat="1" ht="38.25" x14ac:dyDescent="0.25">
      <c r="A1067" s="11">
        <v>2</v>
      </c>
      <c r="B1067" s="10" t="s">
        <v>38</v>
      </c>
      <c r="C1067" s="10" t="s">
        <v>1038</v>
      </c>
      <c r="D1067" s="5" t="s">
        <v>40</v>
      </c>
      <c r="E1067" s="95">
        <v>1066</v>
      </c>
      <c r="F1067" s="5" t="s">
        <v>4996</v>
      </c>
      <c r="G1067" s="16" t="s">
        <v>4997</v>
      </c>
      <c r="H1067" s="1">
        <v>6068.43</v>
      </c>
      <c r="I1067" s="11" t="s">
        <v>43</v>
      </c>
      <c r="J1067" s="16" t="s">
        <v>4998</v>
      </c>
      <c r="K1067" s="5" t="s">
        <v>4999</v>
      </c>
      <c r="L1067" s="34"/>
      <c r="M1067" s="5" t="s">
        <v>5000</v>
      </c>
      <c r="N1067" s="34" t="s">
        <v>5001</v>
      </c>
      <c r="O1067" s="5" t="s">
        <v>5002</v>
      </c>
      <c r="P1067" s="34"/>
      <c r="Q1067" s="5" t="s">
        <v>5003</v>
      </c>
      <c r="R1067" s="14" t="s">
        <v>5004</v>
      </c>
      <c r="S1067" s="5" t="s">
        <v>5005</v>
      </c>
      <c r="T1067" s="14" t="s">
        <v>5006</v>
      </c>
      <c r="U1067" s="5" t="s">
        <v>5007</v>
      </c>
      <c r="V1067" s="15" t="s">
        <v>5008</v>
      </c>
      <c r="W1067" s="5"/>
      <c r="X1067" s="5"/>
      <c r="Y1067" s="5"/>
      <c r="Z1067" s="5"/>
      <c r="AA1067" s="5"/>
      <c r="AB1067" s="5"/>
      <c r="AC1067" s="5"/>
      <c r="AD1067" s="5"/>
      <c r="AE1067" s="5"/>
      <c r="AF1067" s="5"/>
      <c r="AG1067" s="5"/>
      <c r="AH1067" s="5"/>
      <c r="AI1067" s="5"/>
      <c r="AJ1067" s="5"/>
      <c r="AK1067" s="5"/>
      <c r="AL1067" s="5"/>
      <c r="AMB1067" s="6"/>
      <c r="AMC1067" s="6"/>
      <c r="AMD1067" s="6"/>
      <c r="AME1067" s="6"/>
      <c r="AMF1067" s="6"/>
      <c r="AMG1067" s="6"/>
      <c r="AMH1067" s="6"/>
      <c r="AMI1067" s="6"/>
      <c r="AMJ1067" s="6"/>
    </row>
    <row r="1068" spans="1:1024" s="16" customFormat="1" ht="38.25" x14ac:dyDescent="0.25">
      <c r="A1068" s="11">
        <v>2</v>
      </c>
      <c r="B1068" s="10" t="s">
        <v>38</v>
      </c>
      <c r="C1068" s="10" t="s">
        <v>1038</v>
      </c>
      <c r="D1068" s="5" t="s">
        <v>40</v>
      </c>
      <c r="E1068" s="95">
        <v>1067</v>
      </c>
      <c r="F1068" s="5" t="s">
        <v>5009</v>
      </c>
      <c r="G1068" s="16" t="s">
        <v>5010</v>
      </c>
      <c r="H1068" s="1">
        <v>3937.5199342999999</v>
      </c>
      <c r="I1068" s="11" t="s">
        <v>43</v>
      </c>
      <c r="J1068" s="16" t="s">
        <v>5011</v>
      </c>
      <c r="K1068" s="5" t="s">
        <v>5012</v>
      </c>
      <c r="L1068" s="34"/>
      <c r="M1068" s="5" t="s">
        <v>5013</v>
      </c>
      <c r="N1068" s="34" t="s">
        <v>5001</v>
      </c>
      <c r="O1068" s="5" t="s">
        <v>5014</v>
      </c>
      <c r="P1068" s="34" t="s">
        <v>5015</v>
      </c>
      <c r="Q1068" s="5" t="s">
        <v>5003</v>
      </c>
      <c r="R1068" s="14" t="s">
        <v>5004</v>
      </c>
      <c r="S1068" s="5" t="s">
        <v>5005</v>
      </c>
      <c r="T1068" s="14" t="s">
        <v>5006</v>
      </c>
      <c r="U1068" s="5" t="s">
        <v>5007</v>
      </c>
      <c r="V1068" s="15" t="s">
        <v>5008</v>
      </c>
      <c r="W1068" s="5"/>
      <c r="X1068" s="5"/>
      <c r="Y1068" s="5"/>
      <c r="Z1068" s="5"/>
      <c r="AA1068" s="5"/>
      <c r="AB1068" s="5"/>
      <c r="AC1068" s="5"/>
      <c r="AD1068" s="5"/>
      <c r="AE1068" s="5"/>
      <c r="AF1068" s="5"/>
      <c r="AG1068" s="5"/>
      <c r="AH1068" s="5"/>
      <c r="AI1068" s="5"/>
      <c r="AJ1068" s="5"/>
      <c r="AK1068" s="5"/>
      <c r="AL1068" s="5"/>
      <c r="AMB1068" s="6"/>
      <c r="AMC1068" s="6"/>
      <c r="AMD1068" s="6"/>
      <c r="AME1068" s="6"/>
      <c r="AMF1068" s="6"/>
      <c r="AMG1068" s="6"/>
      <c r="AMH1068" s="6"/>
      <c r="AMI1068" s="6"/>
      <c r="AMJ1068" s="6"/>
    </row>
    <row r="1069" spans="1:1024" s="16" customFormat="1" ht="165.75" x14ac:dyDescent="0.25">
      <c r="A1069" s="11">
        <v>2</v>
      </c>
      <c r="B1069" s="10" t="s">
        <v>38</v>
      </c>
      <c r="C1069" s="10" t="s">
        <v>200</v>
      </c>
      <c r="D1069" s="10" t="s">
        <v>201</v>
      </c>
      <c r="E1069" s="95">
        <v>1068</v>
      </c>
      <c r="F1069" s="10" t="s">
        <v>5016</v>
      </c>
      <c r="G1069" s="10" t="s">
        <v>5017</v>
      </c>
      <c r="H1069" s="1">
        <v>591.90864999999997</v>
      </c>
      <c r="I1069" s="11" t="s">
        <v>43</v>
      </c>
      <c r="J1069" s="13"/>
      <c r="K1069" s="10" t="s">
        <v>5018</v>
      </c>
      <c r="L1069" s="10">
        <v>169213</v>
      </c>
      <c r="M1069" s="10" t="s">
        <v>5019</v>
      </c>
      <c r="N1069" s="10">
        <v>5161206</v>
      </c>
      <c r="O1069" s="10" t="s">
        <v>5020</v>
      </c>
      <c r="P1069" s="10"/>
      <c r="Q1069" s="10"/>
      <c r="R1069" s="10"/>
      <c r="S1069" s="10"/>
      <c r="T1069" s="10"/>
      <c r="U1069" s="10"/>
      <c r="V1069" s="10"/>
      <c r="W1069" s="10"/>
      <c r="X1069" s="10"/>
      <c r="Y1069" s="10"/>
      <c r="Z1069" s="10"/>
      <c r="AA1069" s="10"/>
      <c r="AB1069" s="10"/>
      <c r="AC1069" s="10"/>
      <c r="AD1069" s="10"/>
      <c r="AE1069" s="10"/>
      <c r="AF1069" s="10"/>
      <c r="AG1069" s="10"/>
      <c r="AH1069" s="10"/>
      <c r="AI1069" s="10"/>
      <c r="AJ1069" s="10"/>
      <c r="AK1069" s="10"/>
      <c r="AL1069" s="10"/>
      <c r="AMB1069" s="6"/>
      <c r="AMC1069" s="6"/>
      <c r="AMD1069" s="6"/>
      <c r="AME1069" s="6"/>
      <c r="AMF1069" s="6"/>
      <c r="AMG1069" s="6"/>
      <c r="AMH1069" s="6"/>
      <c r="AMI1069" s="6"/>
      <c r="AMJ1069" s="6"/>
    </row>
    <row r="1070" spans="1:1024" s="16" customFormat="1" ht="63.75" x14ac:dyDescent="0.25">
      <c r="A1070" s="11">
        <v>2</v>
      </c>
      <c r="B1070" s="10" t="s">
        <v>38</v>
      </c>
      <c r="C1070" s="10" t="s">
        <v>5021</v>
      </c>
      <c r="D1070" s="10" t="s">
        <v>117</v>
      </c>
      <c r="E1070" s="95">
        <v>1069</v>
      </c>
      <c r="F1070" s="10" t="s">
        <v>5022</v>
      </c>
      <c r="G1070" s="13" t="s">
        <v>5023</v>
      </c>
      <c r="H1070" s="1">
        <v>233.10127070000001</v>
      </c>
      <c r="I1070" s="11" t="s">
        <v>43</v>
      </c>
      <c r="J1070" s="13"/>
      <c r="K1070" s="10" t="s">
        <v>5024</v>
      </c>
      <c r="L1070" s="12" t="s">
        <v>5025</v>
      </c>
      <c r="M1070" s="10" t="s">
        <v>5026</v>
      </c>
      <c r="N1070" s="10"/>
      <c r="O1070" s="10"/>
      <c r="P1070" s="10"/>
      <c r="Q1070" s="10"/>
      <c r="R1070" s="10"/>
      <c r="S1070" s="10"/>
      <c r="T1070" s="10"/>
      <c r="U1070" s="10"/>
      <c r="V1070" s="10"/>
      <c r="W1070" s="10"/>
      <c r="X1070" s="10"/>
      <c r="Y1070" s="10"/>
      <c r="Z1070" s="10"/>
      <c r="AA1070" s="10"/>
      <c r="AB1070" s="10"/>
      <c r="AC1070" s="10"/>
      <c r="AD1070" s="10"/>
      <c r="AE1070" s="10"/>
      <c r="AF1070" s="10"/>
      <c r="AG1070" s="10"/>
      <c r="AH1070" s="10"/>
      <c r="AI1070" s="10"/>
      <c r="AJ1070" s="10"/>
      <c r="AK1070" s="10"/>
      <c r="AL1070" s="10"/>
      <c r="AMB1070" s="6"/>
      <c r="AMC1070" s="6"/>
      <c r="AMD1070" s="6"/>
      <c r="AME1070" s="6"/>
      <c r="AMF1070" s="6"/>
      <c r="AMG1070" s="6"/>
      <c r="AMH1070" s="6"/>
      <c r="AMI1070" s="6"/>
      <c r="AMJ1070" s="6"/>
    </row>
    <row r="1071" spans="1:1024" s="16" customFormat="1" ht="25.5" x14ac:dyDescent="0.25">
      <c r="A1071" s="11">
        <v>2</v>
      </c>
      <c r="B1071" s="10" t="s">
        <v>38</v>
      </c>
      <c r="C1071" s="10" t="s">
        <v>340</v>
      </c>
      <c r="D1071" s="10" t="s">
        <v>40</v>
      </c>
      <c r="E1071" s="95">
        <v>1070</v>
      </c>
      <c r="F1071" s="10" t="s">
        <v>5027</v>
      </c>
      <c r="G1071" s="13" t="s">
        <v>5028</v>
      </c>
      <c r="H1071" s="1">
        <v>47.614997199999998</v>
      </c>
      <c r="I1071" s="11" t="s">
        <v>43</v>
      </c>
      <c r="J1071" s="13"/>
      <c r="K1071" s="10" t="s">
        <v>5029</v>
      </c>
      <c r="L1071" s="10"/>
      <c r="M1071" s="10" t="s">
        <v>5030</v>
      </c>
      <c r="N1071" s="5"/>
      <c r="O1071" s="10"/>
      <c r="P1071" s="10"/>
      <c r="Q1071" s="10"/>
      <c r="R1071" s="10"/>
      <c r="S1071" s="10"/>
      <c r="T1071" s="10"/>
      <c r="U1071" s="10"/>
      <c r="V1071" s="10"/>
      <c r="W1071" s="10"/>
      <c r="X1071" s="10"/>
      <c r="Y1071" s="10"/>
      <c r="Z1071" s="10"/>
      <c r="AA1071" s="10"/>
      <c r="AB1071" s="10"/>
      <c r="AC1071" s="10"/>
      <c r="AD1071" s="10"/>
      <c r="AE1071" s="10"/>
      <c r="AF1071" s="10"/>
      <c r="AG1071" s="10"/>
      <c r="AH1071" s="10"/>
      <c r="AI1071" s="10"/>
      <c r="AJ1071" s="10"/>
      <c r="AK1071" s="10"/>
      <c r="AL1071" s="10"/>
      <c r="AMB1071" s="6"/>
      <c r="AMC1071" s="6"/>
      <c r="AMD1071" s="6"/>
      <c r="AME1071" s="6"/>
      <c r="AMF1071" s="6"/>
      <c r="AMG1071" s="6"/>
      <c r="AMH1071" s="6"/>
      <c r="AMI1071" s="6"/>
      <c r="AMJ1071" s="6"/>
    </row>
    <row r="1072" spans="1:1024" s="16" customFormat="1" ht="38.25" x14ac:dyDescent="0.25">
      <c r="A1072" s="11">
        <v>2</v>
      </c>
      <c r="B1072" s="10" t="s">
        <v>38</v>
      </c>
      <c r="C1072" s="10" t="s">
        <v>116</v>
      </c>
      <c r="D1072" s="10" t="s">
        <v>117</v>
      </c>
      <c r="E1072" s="95">
        <v>1071</v>
      </c>
      <c r="F1072" s="10" t="s">
        <v>5031</v>
      </c>
      <c r="G1072" s="13" t="s">
        <v>5032</v>
      </c>
      <c r="H1072" s="1">
        <v>460.2801346</v>
      </c>
      <c r="I1072" s="11" t="s">
        <v>43</v>
      </c>
      <c r="J1072" s="13"/>
      <c r="K1072" s="10" t="s">
        <v>5033</v>
      </c>
      <c r="L1072" s="10"/>
      <c r="M1072" s="10"/>
      <c r="N1072" s="10"/>
      <c r="O1072" s="10"/>
      <c r="P1072" s="10"/>
      <c r="Q1072" s="10"/>
      <c r="R1072" s="10"/>
      <c r="S1072" s="10"/>
      <c r="T1072" s="10"/>
      <c r="U1072" s="10"/>
      <c r="V1072" s="10"/>
      <c r="W1072" s="10"/>
      <c r="X1072" s="10"/>
      <c r="Y1072" s="10"/>
      <c r="Z1072" s="10"/>
      <c r="AA1072" s="10"/>
      <c r="AB1072" s="10"/>
      <c r="AC1072" s="10"/>
      <c r="AD1072" s="10"/>
      <c r="AE1072" s="10"/>
      <c r="AF1072" s="10"/>
      <c r="AG1072" s="10"/>
      <c r="AH1072" s="10"/>
      <c r="AI1072" s="10"/>
      <c r="AJ1072" s="10"/>
      <c r="AK1072" s="10"/>
      <c r="AL1072" s="10"/>
      <c r="AMB1072" s="6"/>
      <c r="AMC1072" s="6"/>
      <c r="AMD1072" s="6"/>
      <c r="AME1072" s="6"/>
      <c r="AMF1072" s="6"/>
      <c r="AMG1072" s="6"/>
      <c r="AMH1072" s="6"/>
      <c r="AMI1072" s="6"/>
      <c r="AMJ1072" s="6"/>
    </row>
    <row r="1073" spans="1:1024" s="16" customFormat="1" ht="38.25" x14ac:dyDescent="0.25">
      <c r="A1073" s="11">
        <v>2</v>
      </c>
      <c r="B1073" s="10" t="s">
        <v>38</v>
      </c>
      <c r="C1073" s="10" t="s">
        <v>271</v>
      </c>
      <c r="D1073" s="10" t="s">
        <v>117</v>
      </c>
      <c r="E1073" s="95">
        <v>1072</v>
      </c>
      <c r="F1073" s="37" t="s">
        <v>5034</v>
      </c>
      <c r="G1073" s="13" t="s">
        <v>5035</v>
      </c>
      <c r="H1073" s="1">
        <v>32.841619999999999</v>
      </c>
      <c r="I1073" s="11" t="s">
        <v>43</v>
      </c>
      <c r="J1073" s="13"/>
      <c r="K1073" s="10" t="s">
        <v>5036</v>
      </c>
      <c r="L1073" s="10">
        <v>0</v>
      </c>
      <c r="M1073" s="10" t="s">
        <v>5037</v>
      </c>
      <c r="N1073" s="5"/>
      <c r="O1073" s="10"/>
      <c r="P1073" s="10"/>
      <c r="Q1073" s="10"/>
      <c r="R1073" s="10"/>
      <c r="S1073" s="10"/>
      <c r="T1073" s="10"/>
      <c r="U1073" s="10"/>
      <c r="V1073" s="10"/>
      <c r="W1073" s="10"/>
      <c r="X1073" s="10"/>
      <c r="Y1073" s="10"/>
      <c r="Z1073" s="10"/>
      <c r="AA1073" s="10"/>
      <c r="AB1073" s="10"/>
      <c r="AC1073" s="10"/>
      <c r="AD1073" s="10"/>
      <c r="AE1073" s="10"/>
      <c r="AF1073" s="10"/>
      <c r="AG1073" s="10"/>
      <c r="AH1073" s="10"/>
      <c r="AI1073" s="10"/>
      <c r="AJ1073" s="10"/>
      <c r="AK1073" s="10"/>
      <c r="AL1073" s="10"/>
      <c r="AMB1073" s="6"/>
      <c r="AMC1073" s="6"/>
      <c r="AMD1073" s="6"/>
      <c r="AME1073" s="6"/>
      <c r="AMF1073" s="6"/>
      <c r="AMG1073" s="6"/>
      <c r="AMH1073" s="6"/>
      <c r="AMI1073" s="6"/>
      <c r="AMJ1073" s="6"/>
    </row>
    <row r="1074" spans="1:1024" s="16" customFormat="1" ht="38.25" x14ac:dyDescent="0.25">
      <c r="A1074" s="11">
        <v>2</v>
      </c>
      <c r="B1074" s="10" t="s">
        <v>38</v>
      </c>
      <c r="C1074" s="10" t="s">
        <v>1802</v>
      </c>
      <c r="D1074" s="5" t="s">
        <v>52</v>
      </c>
      <c r="E1074" s="95">
        <v>1073</v>
      </c>
      <c r="F1074" s="5" t="s">
        <v>5038</v>
      </c>
      <c r="G1074" s="16" t="s">
        <v>5039</v>
      </c>
      <c r="H1074" s="1">
        <v>204.56967</v>
      </c>
      <c r="I1074" s="11" t="s">
        <v>43</v>
      </c>
      <c r="K1074" s="5" t="s">
        <v>5040</v>
      </c>
      <c r="L1074" s="34"/>
      <c r="M1074" s="5" t="s">
        <v>2045</v>
      </c>
      <c r="N1074" s="34"/>
      <c r="O1074" s="5" t="s">
        <v>5041</v>
      </c>
      <c r="P1074" s="34"/>
      <c r="Q1074" s="12" t="s">
        <v>5042</v>
      </c>
      <c r="R1074" s="14"/>
      <c r="S1074" s="14" t="s">
        <v>5043</v>
      </c>
      <c r="T1074" s="14"/>
      <c r="U1074" s="5"/>
      <c r="V1074" s="14"/>
      <c r="W1074" s="5"/>
      <c r="X1074" s="11"/>
      <c r="Y1074" s="5"/>
      <c r="Z1074" s="11"/>
      <c r="AA1074" s="5"/>
      <c r="AB1074" s="5"/>
      <c r="AC1074" s="5"/>
      <c r="AD1074" s="5"/>
      <c r="AE1074" s="5"/>
      <c r="AF1074" s="5"/>
      <c r="AG1074" s="5"/>
      <c r="AH1074" s="5"/>
      <c r="AI1074" s="5"/>
      <c r="AJ1074" s="5"/>
      <c r="AK1074" s="5"/>
      <c r="AL1074" s="5"/>
      <c r="AMB1074" s="6"/>
      <c r="AMC1074" s="6"/>
      <c r="AMD1074" s="6"/>
      <c r="AME1074" s="6"/>
      <c r="AMF1074" s="6"/>
      <c r="AMG1074" s="6"/>
      <c r="AMH1074" s="6"/>
      <c r="AMI1074" s="6"/>
      <c r="AMJ1074" s="6"/>
    </row>
    <row r="1075" spans="1:1024" s="16" customFormat="1" ht="38.25" x14ac:dyDescent="0.25">
      <c r="A1075" s="11">
        <v>2</v>
      </c>
      <c r="B1075" s="10" t="s">
        <v>38</v>
      </c>
      <c r="C1075" s="10" t="s">
        <v>1802</v>
      </c>
      <c r="D1075" s="5" t="s">
        <v>52</v>
      </c>
      <c r="E1075" s="95">
        <v>1074</v>
      </c>
      <c r="F1075" s="5" t="s">
        <v>5044</v>
      </c>
      <c r="G1075" s="16" t="s">
        <v>3687</v>
      </c>
      <c r="H1075" s="1">
        <v>3630.5094438000001</v>
      </c>
      <c r="I1075" s="11" t="s">
        <v>43</v>
      </c>
      <c r="K1075" s="5" t="s">
        <v>3688</v>
      </c>
      <c r="L1075" s="34"/>
      <c r="M1075" s="5"/>
      <c r="N1075" s="34"/>
      <c r="O1075" s="5"/>
      <c r="P1075" s="34"/>
      <c r="Q1075" s="5"/>
      <c r="R1075" s="14"/>
      <c r="S1075" s="5"/>
      <c r="T1075" s="14"/>
      <c r="U1075" s="5"/>
      <c r="V1075" s="15"/>
      <c r="W1075" s="5"/>
      <c r="X1075" s="15"/>
      <c r="Y1075" s="5"/>
      <c r="Z1075" s="14"/>
      <c r="AA1075" s="5"/>
      <c r="AB1075" s="15"/>
      <c r="AC1075" s="5"/>
      <c r="AD1075" s="15"/>
      <c r="AE1075" s="5"/>
      <c r="AF1075" s="15"/>
      <c r="AG1075" s="5"/>
      <c r="AH1075" s="15"/>
      <c r="AI1075" s="5"/>
      <c r="AJ1075" s="15"/>
      <c r="AK1075" s="5"/>
      <c r="AL1075" s="15"/>
      <c r="AMB1075" s="6"/>
      <c r="AMC1075" s="6"/>
      <c r="AMD1075" s="6"/>
      <c r="AME1075" s="6"/>
      <c r="AMF1075" s="6"/>
      <c r="AMG1075" s="6"/>
      <c r="AMH1075" s="6"/>
      <c r="AMI1075" s="6"/>
      <c r="AMJ1075" s="6"/>
    </row>
    <row r="1076" spans="1:1024" s="16" customFormat="1" ht="25.5" x14ac:dyDescent="0.25">
      <c r="A1076" s="11">
        <v>2</v>
      </c>
      <c r="B1076" s="10" t="s">
        <v>38</v>
      </c>
      <c r="C1076" s="10" t="s">
        <v>228</v>
      </c>
      <c r="D1076" s="10" t="s">
        <v>52</v>
      </c>
      <c r="E1076" s="95">
        <v>1075</v>
      </c>
      <c r="F1076" s="10" t="s">
        <v>5045</v>
      </c>
      <c r="G1076" s="13" t="s">
        <v>5046</v>
      </c>
      <c r="H1076" s="1">
        <v>43.489289999999997</v>
      </c>
      <c r="I1076" s="11" t="s">
        <v>43</v>
      </c>
      <c r="J1076" s="13"/>
      <c r="K1076" s="10" t="s">
        <v>5047</v>
      </c>
      <c r="L1076" s="10"/>
      <c r="M1076" s="10" t="s">
        <v>5048</v>
      </c>
      <c r="N1076" s="10"/>
      <c r="O1076" s="10"/>
      <c r="P1076" s="10"/>
      <c r="Q1076" s="10"/>
      <c r="R1076" s="10"/>
      <c r="S1076" s="10"/>
      <c r="T1076" s="10"/>
      <c r="U1076" s="10"/>
      <c r="V1076" s="10"/>
      <c r="W1076" s="10"/>
      <c r="X1076" s="10"/>
      <c r="Y1076" s="10"/>
      <c r="Z1076" s="10"/>
      <c r="AA1076" s="10"/>
      <c r="AB1076" s="10"/>
      <c r="AC1076" s="10"/>
      <c r="AD1076" s="10"/>
      <c r="AE1076" s="10"/>
      <c r="AF1076" s="10"/>
      <c r="AG1076" s="10"/>
      <c r="AH1076" s="10"/>
      <c r="AI1076" s="10"/>
      <c r="AJ1076" s="10"/>
      <c r="AK1076" s="10"/>
      <c r="AL1076" s="10"/>
      <c r="AMB1076" s="6"/>
      <c r="AMC1076" s="6"/>
      <c r="AMD1076" s="6"/>
      <c r="AME1076" s="6"/>
      <c r="AMF1076" s="6"/>
      <c r="AMG1076" s="6"/>
      <c r="AMH1076" s="6"/>
      <c r="AMI1076" s="6"/>
      <c r="AMJ1076" s="6"/>
    </row>
    <row r="1077" spans="1:1024" s="16" customFormat="1" ht="51" x14ac:dyDescent="0.25">
      <c r="A1077" s="11">
        <v>2</v>
      </c>
      <c r="B1077" s="10" t="s">
        <v>38</v>
      </c>
      <c r="C1077" s="25" t="s">
        <v>149</v>
      </c>
      <c r="D1077" s="5" t="s">
        <v>117</v>
      </c>
      <c r="E1077" s="95">
        <v>1076</v>
      </c>
      <c r="F1077" s="25" t="s">
        <v>5049</v>
      </c>
      <c r="G1077" s="16" t="s">
        <v>5050</v>
      </c>
      <c r="H1077" s="49">
        <v>5189.7998622000005</v>
      </c>
      <c r="I1077" s="11" t="s">
        <v>43</v>
      </c>
      <c r="K1077" s="5" t="s">
        <v>5051</v>
      </c>
      <c r="L1077" s="5">
        <v>41911</v>
      </c>
      <c r="M1077" s="5" t="s">
        <v>5052</v>
      </c>
      <c r="N1077" s="5">
        <v>42028</v>
      </c>
      <c r="O1077" s="5" t="s">
        <v>5053</v>
      </c>
      <c r="P1077" s="5">
        <v>44364</v>
      </c>
      <c r="Q1077" s="5" t="s">
        <v>5054</v>
      </c>
      <c r="R1077" s="5">
        <v>54922</v>
      </c>
      <c r="S1077" s="5" t="s">
        <v>5055</v>
      </c>
      <c r="T1077" s="5">
        <v>58049</v>
      </c>
      <c r="U1077" s="5" t="s">
        <v>5056</v>
      </c>
      <c r="V1077" s="5">
        <v>197447</v>
      </c>
      <c r="W1077" s="5" t="s">
        <v>5057</v>
      </c>
      <c r="X1077" s="5">
        <v>400593</v>
      </c>
      <c r="Y1077" s="5" t="s">
        <v>5058</v>
      </c>
      <c r="Z1077" s="5">
        <v>1372544</v>
      </c>
      <c r="AA1077" s="5" t="s">
        <v>5059</v>
      </c>
      <c r="AB1077" s="5">
        <v>7178575</v>
      </c>
      <c r="AC1077" s="5"/>
      <c r="AD1077" s="5"/>
      <c r="AE1077" s="5"/>
      <c r="AF1077" s="5"/>
      <c r="AG1077" s="5"/>
      <c r="AH1077" s="5"/>
      <c r="AI1077" s="5"/>
      <c r="AJ1077" s="5"/>
      <c r="AK1077" s="5"/>
      <c r="AL1077" s="5"/>
      <c r="AMB1077" s="6"/>
      <c r="AMC1077" s="6"/>
      <c r="AMD1077" s="6"/>
      <c r="AME1077" s="6"/>
      <c r="AMF1077" s="6"/>
      <c r="AMG1077" s="6"/>
      <c r="AMH1077" s="6"/>
      <c r="AMI1077" s="6"/>
      <c r="AMJ1077" s="6"/>
    </row>
    <row r="1078" spans="1:1024" s="16" customFormat="1" ht="38.25" x14ac:dyDescent="0.25">
      <c r="A1078" s="11">
        <v>2</v>
      </c>
      <c r="B1078" s="10" t="s">
        <v>38</v>
      </c>
      <c r="C1078" s="10" t="s">
        <v>1180</v>
      </c>
      <c r="D1078" s="10" t="s">
        <v>607</v>
      </c>
      <c r="E1078" s="95">
        <v>1077</v>
      </c>
      <c r="F1078" s="10" t="s">
        <v>5060</v>
      </c>
      <c r="G1078" s="13" t="s">
        <v>5061</v>
      </c>
      <c r="H1078" s="1">
        <v>1001.4241137</v>
      </c>
      <c r="I1078" s="11" t="s">
        <v>43</v>
      </c>
      <c r="J1078" s="13"/>
      <c r="K1078" s="10" t="s">
        <v>5062</v>
      </c>
      <c r="L1078" s="10" t="s">
        <v>5063</v>
      </c>
      <c r="M1078" s="10" t="s">
        <v>5064</v>
      </c>
      <c r="N1078" s="10" t="s">
        <v>5065</v>
      </c>
      <c r="O1078" s="10" t="s">
        <v>5066</v>
      </c>
      <c r="P1078" s="10" t="s">
        <v>5067</v>
      </c>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0"/>
      <c r="AMB1078" s="6"/>
      <c r="AMC1078" s="6"/>
      <c r="AMD1078" s="6"/>
      <c r="AME1078" s="6"/>
      <c r="AMF1078" s="6"/>
      <c r="AMG1078" s="6"/>
      <c r="AMH1078" s="6"/>
      <c r="AMI1078" s="6"/>
      <c r="AMJ1078" s="6"/>
    </row>
    <row r="1079" spans="1:1024" s="16" customFormat="1" ht="25.5" x14ac:dyDescent="0.25">
      <c r="A1079" s="11">
        <v>2</v>
      </c>
      <c r="B1079" s="10" t="s">
        <v>38</v>
      </c>
      <c r="C1079" s="10" t="s">
        <v>447</v>
      </c>
      <c r="D1079" s="10" t="s">
        <v>448</v>
      </c>
      <c r="E1079" s="95">
        <v>1078</v>
      </c>
      <c r="F1079" s="10" t="s">
        <v>5068</v>
      </c>
      <c r="G1079" s="13" t="s">
        <v>5069</v>
      </c>
      <c r="H1079" s="1">
        <v>62.9724662</v>
      </c>
      <c r="I1079" s="11" t="s">
        <v>43</v>
      </c>
      <c r="J1079" s="13"/>
      <c r="K1079" s="10" t="s">
        <v>5070</v>
      </c>
      <c r="L1079" s="10"/>
      <c r="M1079" s="10" t="s">
        <v>5071</v>
      </c>
      <c r="N1079" s="10"/>
      <c r="O1079" s="10"/>
      <c r="P1079" s="10"/>
      <c r="Q1079" s="10"/>
      <c r="R1079" s="10"/>
      <c r="S1079" s="10"/>
      <c r="T1079" s="10"/>
      <c r="U1079" s="10"/>
      <c r="V1079" s="10"/>
      <c r="W1079" s="10"/>
      <c r="X1079" s="10"/>
      <c r="Y1079" s="10"/>
      <c r="Z1079" s="10"/>
      <c r="AA1079" s="10"/>
      <c r="AB1079" s="10"/>
      <c r="AC1079" s="10"/>
      <c r="AD1079" s="10"/>
      <c r="AE1079" s="10"/>
      <c r="AF1079" s="10"/>
      <c r="AG1079" s="10"/>
      <c r="AH1079" s="10"/>
      <c r="AI1079" s="10"/>
      <c r="AJ1079" s="10"/>
      <c r="AK1079" s="10"/>
      <c r="AL1079" s="10"/>
      <c r="AMB1079" s="6"/>
      <c r="AMC1079" s="6"/>
      <c r="AMD1079" s="6"/>
      <c r="AME1079" s="6"/>
      <c r="AMF1079" s="6"/>
      <c r="AMG1079" s="6"/>
      <c r="AMH1079" s="6"/>
      <c r="AMI1079" s="6"/>
      <c r="AMJ1079" s="6"/>
    </row>
    <row r="1080" spans="1:1024" s="16" customFormat="1" ht="51" x14ac:dyDescent="0.25">
      <c r="A1080" s="11">
        <v>2</v>
      </c>
      <c r="B1080" s="10" t="s">
        <v>38</v>
      </c>
      <c r="C1080" s="10" t="s">
        <v>1619</v>
      </c>
      <c r="D1080" s="5" t="s">
        <v>52</v>
      </c>
      <c r="E1080" s="95">
        <v>1079</v>
      </c>
      <c r="F1080" s="5" t="s">
        <v>5072</v>
      </c>
      <c r="G1080" s="16" t="s">
        <v>5073</v>
      </c>
      <c r="H1080" s="49">
        <v>1261.6199999999999</v>
      </c>
      <c r="I1080" s="11" t="s">
        <v>43</v>
      </c>
      <c r="J1080" s="16" t="s">
        <v>5074</v>
      </c>
      <c r="K1080" s="5" t="s">
        <v>5075</v>
      </c>
      <c r="L1080" s="34"/>
      <c r="M1080" s="5" t="s">
        <v>5076</v>
      </c>
      <c r="N1080" s="34"/>
      <c r="O1080" s="5" t="s">
        <v>5077</v>
      </c>
      <c r="P1080" s="34"/>
      <c r="Q1080" s="5"/>
      <c r="R1080" s="11"/>
      <c r="S1080" s="5"/>
      <c r="T1080" s="11"/>
      <c r="U1080" s="5"/>
      <c r="V1080" s="11"/>
      <c r="W1080" s="5"/>
      <c r="X1080" s="11"/>
      <c r="Y1080" s="5"/>
      <c r="Z1080" s="11"/>
      <c r="AA1080" s="5"/>
      <c r="AB1080" s="5"/>
      <c r="AC1080" s="5"/>
      <c r="AD1080" s="5"/>
      <c r="AE1080" s="5"/>
      <c r="AF1080" s="5"/>
      <c r="AG1080" s="5"/>
      <c r="AH1080" s="5"/>
      <c r="AI1080" s="5"/>
      <c r="AJ1080" s="5"/>
      <c r="AK1080" s="5"/>
      <c r="AL1080" s="5"/>
      <c r="AMB1080" s="6"/>
      <c r="AMC1080" s="6"/>
      <c r="AMD1080" s="6"/>
      <c r="AME1080" s="6"/>
      <c r="AMF1080" s="6"/>
      <c r="AMG1080" s="6"/>
      <c r="AMH1080" s="6"/>
      <c r="AMI1080" s="6"/>
      <c r="AMJ1080" s="6"/>
    </row>
    <row r="1081" spans="1:1024" s="16" customFormat="1" ht="38.25" x14ac:dyDescent="0.25">
      <c r="A1081" s="11">
        <v>2</v>
      </c>
      <c r="B1081" s="10" t="s">
        <v>38</v>
      </c>
      <c r="C1081" s="10" t="s">
        <v>5078</v>
      </c>
      <c r="D1081" s="10" t="s">
        <v>40</v>
      </c>
      <c r="E1081" s="95">
        <v>1080</v>
      </c>
      <c r="F1081" s="10" t="s">
        <v>5079</v>
      </c>
      <c r="G1081" s="13" t="s">
        <v>5080</v>
      </c>
      <c r="H1081" s="1">
        <v>102.91161779999999</v>
      </c>
      <c r="I1081" s="11" t="s">
        <v>43</v>
      </c>
      <c r="J1081" s="13"/>
      <c r="K1081" s="10" t="s">
        <v>5081</v>
      </c>
      <c r="L1081" s="10">
        <v>0</v>
      </c>
      <c r="M1081" s="10" t="s">
        <v>5082</v>
      </c>
      <c r="N1081" s="5">
        <v>0</v>
      </c>
      <c r="O1081" s="10" t="s">
        <v>5083</v>
      </c>
      <c r="P1081" s="10"/>
      <c r="Q1081" s="10" t="s">
        <v>5084</v>
      </c>
      <c r="R1081" s="10"/>
      <c r="S1081" s="10"/>
      <c r="T1081" s="10"/>
      <c r="U1081" s="10"/>
      <c r="V1081" s="10"/>
      <c r="W1081" s="10"/>
      <c r="X1081" s="10"/>
      <c r="Y1081" s="10"/>
      <c r="Z1081" s="10"/>
      <c r="AA1081" s="10"/>
      <c r="AB1081" s="10"/>
      <c r="AC1081" s="10"/>
      <c r="AD1081" s="10"/>
      <c r="AE1081" s="10"/>
      <c r="AF1081" s="10"/>
      <c r="AG1081" s="10"/>
      <c r="AH1081" s="10"/>
      <c r="AI1081" s="10"/>
      <c r="AJ1081" s="10"/>
      <c r="AK1081" s="10"/>
      <c r="AL1081" s="10"/>
      <c r="AMB1081" s="6"/>
      <c r="AMC1081" s="6"/>
      <c r="AMD1081" s="6"/>
      <c r="AME1081" s="6"/>
      <c r="AMF1081" s="6"/>
      <c r="AMG1081" s="6"/>
      <c r="AMH1081" s="6"/>
      <c r="AMI1081" s="6"/>
      <c r="AMJ1081" s="6"/>
    </row>
    <row r="1082" spans="1:1024" s="16" customFormat="1" ht="38.25" x14ac:dyDescent="0.25">
      <c r="A1082" s="11">
        <v>2</v>
      </c>
      <c r="B1082" s="10" t="s">
        <v>38</v>
      </c>
      <c r="C1082" s="10" t="s">
        <v>5085</v>
      </c>
      <c r="D1082" s="10" t="s">
        <v>52</v>
      </c>
      <c r="E1082" s="95">
        <v>1081</v>
      </c>
      <c r="F1082" s="10" t="s">
        <v>5086</v>
      </c>
      <c r="G1082" s="13" t="s">
        <v>5087</v>
      </c>
      <c r="H1082" s="1">
        <v>499.65669450000001</v>
      </c>
      <c r="I1082" s="11" t="s">
        <v>43</v>
      </c>
      <c r="J1082" s="13"/>
      <c r="K1082" s="10" t="s">
        <v>5088</v>
      </c>
      <c r="L1082" s="10"/>
      <c r="M1082" s="10" t="s">
        <v>5089</v>
      </c>
      <c r="N1082" s="10"/>
      <c r="O1082" s="10"/>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0"/>
      <c r="AL1082" s="10"/>
      <c r="AMB1082" s="6"/>
      <c r="AMC1082" s="6"/>
      <c r="AMD1082" s="6"/>
      <c r="AME1082" s="6"/>
      <c r="AMF1082" s="6"/>
      <c r="AMG1082" s="6"/>
      <c r="AMH1082" s="6"/>
      <c r="AMI1082" s="6"/>
      <c r="AMJ1082" s="6"/>
    </row>
    <row r="1083" spans="1:1024" s="16" customFormat="1" ht="38.25" x14ac:dyDescent="0.25">
      <c r="A1083" s="11">
        <v>2</v>
      </c>
      <c r="B1083" s="10" t="s">
        <v>38</v>
      </c>
      <c r="C1083" s="10" t="s">
        <v>489</v>
      </c>
      <c r="D1083" s="10" t="s">
        <v>40</v>
      </c>
      <c r="E1083" s="95">
        <v>1082</v>
      </c>
      <c r="F1083" s="10" t="s">
        <v>5090</v>
      </c>
      <c r="G1083" s="13" t="s">
        <v>5091</v>
      </c>
      <c r="H1083" s="1">
        <v>32.873236400000003</v>
      </c>
      <c r="I1083" s="11" t="s">
        <v>43</v>
      </c>
      <c r="J1083" s="13"/>
      <c r="K1083" s="10" t="s">
        <v>5092</v>
      </c>
      <c r="L1083" s="10"/>
      <c r="M1083" s="10"/>
      <c r="N1083" s="5"/>
      <c r="O1083" s="10"/>
      <c r="P1083" s="10"/>
      <c r="Q1083" s="10"/>
      <c r="R1083" s="10"/>
      <c r="S1083" s="10"/>
      <c r="T1083" s="10"/>
      <c r="U1083" s="10"/>
      <c r="V1083" s="10"/>
      <c r="W1083" s="10"/>
      <c r="X1083" s="10"/>
      <c r="Y1083" s="10"/>
      <c r="Z1083" s="10"/>
      <c r="AA1083" s="10"/>
      <c r="AB1083" s="10"/>
      <c r="AC1083" s="10"/>
      <c r="AD1083" s="10"/>
      <c r="AE1083" s="10"/>
      <c r="AF1083" s="10"/>
      <c r="AG1083" s="10"/>
      <c r="AH1083" s="10"/>
      <c r="AI1083" s="10"/>
      <c r="AJ1083" s="10"/>
      <c r="AK1083" s="10"/>
      <c r="AL1083" s="10"/>
      <c r="AMB1083" s="6"/>
      <c r="AMC1083" s="6"/>
      <c r="AMD1083" s="6"/>
      <c r="AME1083" s="6"/>
      <c r="AMF1083" s="6"/>
      <c r="AMG1083" s="6"/>
      <c r="AMH1083" s="6"/>
      <c r="AMI1083" s="6"/>
      <c r="AMJ1083" s="6"/>
    </row>
    <row r="1084" spans="1:1024" s="16" customFormat="1" ht="25.5" x14ac:dyDescent="0.25">
      <c r="A1084" s="11">
        <v>2</v>
      </c>
      <c r="B1084" s="10" t="s">
        <v>38</v>
      </c>
      <c r="C1084" s="10" t="s">
        <v>1550</v>
      </c>
      <c r="D1084" s="10" t="s">
        <v>117</v>
      </c>
      <c r="E1084" s="95">
        <v>1083</v>
      </c>
      <c r="F1084" s="10" t="s">
        <v>5098</v>
      </c>
      <c r="G1084" s="13" t="s">
        <v>5099</v>
      </c>
      <c r="H1084" s="1">
        <v>100.16683690000001</v>
      </c>
      <c r="I1084" s="11" t="s">
        <v>43</v>
      </c>
      <c r="J1084" s="13"/>
      <c r="K1084" s="10" t="s">
        <v>5100</v>
      </c>
      <c r="L1084" s="10" t="s">
        <v>5093</v>
      </c>
      <c r="M1084" s="10" t="s">
        <v>5094</v>
      </c>
      <c r="N1084" s="10" t="s">
        <v>5095</v>
      </c>
      <c r="O1084" s="10" t="s">
        <v>5096</v>
      </c>
      <c r="P1084" s="10" t="s">
        <v>5097</v>
      </c>
      <c r="Q1084" s="10"/>
      <c r="R1084" s="10"/>
      <c r="S1084" s="10"/>
      <c r="T1084" s="10"/>
      <c r="U1084" s="10"/>
      <c r="V1084" s="10"/>
      <c r="W1084" s="10"/>
      <c r="X1084" s="10"/>
      <c r="Y1084" s="10"/>
      <c r="Z1084" s="10"/>
      <c r="AA1084" s="10"/>
      <c r="AB1084" s="10"/>
      <c r="AC1084" s="10"/>
      <c r="AD1084" s="10"/>
      <c r="AE1084" s="10"/>
      <c r="AF1084" s="10"/>
      <c r="AG1084" s="10"/>
      <c r="AH1084" s="10"/>
      <c r="AI1084" s="10"/>
      <c r="AJ1084" s="10"/>
      <c r="AK1084" s="10"/>
      <c r="AL1084" s="10"/>
      <c r="AMB1084" s="6"/>
      <c r="AMC1084" s="6"/>
      <c r="AMD1084" s="6"/>
      <c r="AME1084" s="6"/>
      <c r="AMF1084" s="6"/>
      <c r="AMG1084" s="6"/>
      <c r="AMH1084" s="6"/>
      <c r="AMI1084" s="6"/>
      <c r="AMJ1084" s="6"/>
    </row>
    <row r="1085" spans="1:1024" s="16" customFormat="1" ht="25.5" x14ac:dyDescent="0.25">
      <c r="A1085" s="11">
        <v>2</v>
      </c>
      <c r="B1085" s="10" t="s">
        <v>38</v>
      </c>
      <c r="C1085" s="10" t="s">
        <v>5101</v>
      </c>
      <c r="D1085" s="10" t="s">
        <v>40</v>
      </c>
      <c r="E1085" s="95">
        <v>1084</v>
      </c>
      <c r="F1085" s="10" t="s">
        <v>5102</v>
      </c>
      <c r="G1085" s="13" t="s">
        <v>5103</v>
      </c>
      <c r="H1085" s="1">
        <v>73.302809600000003</v>
      </c>
      <c r="I1085" s="11" t="s">
        <v>43</v>
      </c>
      <c r="J1085" s="13"/>
      <c r="K1085" s="10" t="s">
        <v>5104</v>
      </c>
      <c r="L1085" s="10">
        <v>0</v>
      </c>
      <c r="M1085" s="10"/>
      <c r="N1085" s="5"/>
      <c r="O1085" s="10"/>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0"/>
      <c r="AMB1085" s="6"/>
      <c r="AMC1085" s="6"/>
      <c r="AMD1085" s="6"/>
      <c r="AME1085" s="6"/>
      <c r="AMF1085" s="6"/>
      <c r="AMG1085" s="6"/>
      <c r="AMH1085" s="6"/>
      <c r="AMI1085" s="6"/>
      <c r="AMJ1085" s="6"/>
    </row>
    <row r="1086" spans="1:1024" s="16" customFormat="1" ht="25.5" x14ac:dyDescent="0.25">
      <c r="A1086" s="11">
        <v>2</v>
      </c>
      <c r="B1086" s="10" t="s">
        <v>38</v>
      </c>
      <c r="C1086" s="10" t="s">
        <v>5105</v>
      </c>
      <c r="D1086" s="10" t="s">
        <v>40</v>
      </c>
      <c r="E1086" s="95">
        <v>1085</v>
      </c>
      <c r="F1086" s="10" t="s">
        <v>5106</v>
      </c>
      <c r="G1086" s="13" t="s">
        <v>5107</v>
      </c>
      <c r="H1086" s="1">
        <v>70.119397000000006</v>
      </c>
      <c r="I1086" s="11" t="s">
        <v>43</v>
      </c>
      <c r="J1086" s="13"/>
      <c r="K1086" s="10" t="s">
        <v>5104</v>
      </c>
      <c r="L1086" s="10">
        <v>0</v>
      </c>
      <c r="M1086" s="10" t="s">
        <v>5108</v>
      </c>
      <c r="N1086" s="5"/>
      <c r="O1086" s="10" t="s">
        <v>5109</v>
      </c>
      <c r="P1086" s="10"/>
      <c r="Q1086" s="10"/>
      <c r="R1086" s="10"/>
      <c r="S1086" s="10"/>
      <c r="T1086" s="10"/>
      <c r="U1086" s="10"/>
      <c r="V1086" s="10"/>
      <c r="W1086" s="10"/>
      <c r="X1086" s="10"/>
      <c r="Y1086" s="10"/>
      <c r="Z1086" s="10"/>
      <c r="AA1086" s="10"/>
      <c r="AB1086" s="10"/>
      <c r="AC1086" s="10"/>
      <c r="AD1086" s="10"/>
      <c r="AE1086" s="10"/>
      <c r="AF1086" s="10"/>
      <c r="AG1086" s="10"/>
      <c r="AH1086" s="10"/>
      <c r="AI1086" s="10"/>
      <c r="AJ1086" s="10"/>
      <c r="AK1086" s="10"/>
      <c r="AL1086" s="10"/>
      <c r="AMB1086" s="6"/>
      <c r="AMC1086" s="6"/>
      <c r="AMD1086" s="6"/>
      <c r="AME1086" s="6"/>
      <c r="AMF1086" s="6"/>
      <c r="AMG1086" s="6"/>
      <c r="AMH1086" s="6"/>
      <c r="AMI1086" s="6"/>
      <c r="AMJ1086" s="6"/>
    </row>
    <row r="1087" spans="1:1024" s="16" customFormat="1" ht="38.25" x14ac:dyDescent="0.25">
      <c r="A1087" s="11">
        <v>2</v>
      </c>
      <c r="B1087" s="10" t="s">
        <v>38</v>
      </c>
      <c r="C1087" s="5" t="s">
        <v>252</v>
      </c>
      <c r="D1087" s="5" t="s">
        <v>40</v>
      </c>
      <c r="E1087" s="95">
        <v>1086</v>
      </c>
      <c r="F1087" s="5" t="s">
        <v>5110</v>
      </c>
      <c r="G1087" s="16" t="s">
        <v>254</v>
      </c>
      <c r="H1087" s="1">
        <v>659.33167000000003</v>
      </c>
      <c r="I1087" s="11" t="s">
        <v>43</v>
      </c>
      <c r="K1087" s="5" t="s">
        <v>255</v>
      </c>
      <c r="L1087" s="34"/>
      <c r="M1087" s="5" t="s">
        <v>5111</v>
      </c>
      <c r="N1087" s="34"/>
      <c r="O1087" s="5"/>
      <c r="P1087" s="34"/>
      <c r="Q1087" s="5"/>
      <c r="R1087" s="11"/>
      <c r="S1087" s="5"/>
      <c r="T1087" s="11"/>
      <c r="U1087" s="5"/>
      <c r="V1087" s="11"/>
      <c r="W1087" s="5"/>
      <c r="X1087" s="11"/>
      <c r="Y1087" s="5"/>
      <c r="Z1087" s="11"/>
      <c r="AA1087" s="5"/>
      <c r="AB1087" s="5"/>
      <c r="AC1087" s="5"/>
      <c r="AD1087" s="5"/>
      <c r="AE1087" s="5"/>
      <c r="AF1087" s="5"/>
      <c r="AG1087" s="5"/>
      <c r="AH1087" s="5"/>
      <c r="AI1087" s="5"/>
      <c r="AJ1087" s="5"/>
      <c r="AK1087" s="5"/>
      <c r="AL1087" s="5"/>
      <c r="AMB1087" s="6"/>
      <c r="AMC1087" s="6"/>
      <c r="AMD1087" s="6"/>
      <c r="AME1087" s="6"/>
      <c r="AMF1087" s="6"/>
      <c r="AMG1087" s="6"/>
      <c r="AMH1087" s="6"/>
      <c r="AMI1087" s="6"/>
      <c r="AMJ1087" s="6"/>
    </row>
    <row r="1088" spans="1:1024" s="16" customFormat="1" ht="38.25" x14ac:dyDescent="0.25">
      <c r="A1088" s="11">
        <v>2</v>
      </c>
      <c r="B1088" s="10" t="s">
        <v>38</v>
      </c>
      <c r="C1088" s="10" t="s">
        <v>1038</v>
      </c>
      <c r="D1088" s="5" t="s">
        <v>40</v>
      </c>
      <c r="E1088" s="95">
        <v>1087</v>
      </c>
      <c r="F1088" s="5" t="s">
        <v>5112</v>
      </c>
      <c r="G1088" s="16" t="s">
        <v>5113</v>
      </c>
      <c r="H1088" s="1">
        <v>366.48356919999998</v>
      </c>
      <c r="I1088" s="11" t="s">
        <v>43</v>
      </c>
      <c r="K1088" s="5" t="s">
        <v>5114</v>
      </c>
      <c r="L1088" s="34" t="s">
        <v>5115</v>
      </c>
      <c r="M1088" s="5" t="s">
        <v>5116</v>
      </c>
      <c r="N1088" s="34" t="s">
        <v>5117</v>
      </c>
      <c r="O1088" s="5"/>
      <c r="P1088" s="34"/>
      <c r="Q1088" s="5"/>
      <c r="R1088" s="14"/>
      <c r="S1088" s="5"/>
      <c r="T1088" s="14"/>
      <c r="U1088" s="5"/>
      <c r="V1088" s="14"/>
      <c r="W1088" s="5"/>
      <c r="X1088" s="11"/>
      <c r="Y1088" s="5"/>
      <c r="Z1088" s="11"/>
      <c r="AA1088" s="5"/>
      <c r="AB1088" s="5"/>
      <c r="AC1088" s="5"/>
      <c r="AD1088" s="5"/>
      <c r="AE1088" s="5"/>
      <c r="AF1088" s="5"/>
      <c r="AG1088" s="5"/>
      <c r="AH1088" s="5"/>
      <c r="AI1088" s="5"/>
      <c r="AJ1088" s="5"/>
      <c r="AK1088" s="5"/>
      <c r="AL1088" s="5"/>
      <c r="AMB1088" s="6"/>
      <c r="AMC1088" s="6"/>
      <c r="AMD1088" s="6"/>
      <c r="AME1088" s="6"/>
      <c r="AMF1088" s="6"/>
      <c r="AMG1088" s="6"/>
      <c r="AMH1088" s="6"/>
      <c r="AMI1088" s="6"/>
      <c r="AMJ1088" s="6"/>
    </row>
    <row r="1089" spans="1:1024" s="16" customFormat="1" ht="25.5" x14ac:dyDescent="0.25">
      <c r="A1089" s="11">
        <v>2</v>
      </c>
      <c r="B1089" s="10" t="s">
        <v>38</v>
      </c>
      <c r="C1089" s="10" t="s">
        <v>5118</v>
      </c>
      <c r="D1089" s="10" t="s">
        <v>306</v>
      </c>
      <c r="E1089" s="95">
        <v>1088</v>
      </c>
      <c r="F1089" s="10" t="s">
        <v>5119</v>
      </c>
      <c r="G1089" s="13" t="s">
        <v>5120</v>
      </c>
      <c r="H1089" s="1">
        <v>1017.0042286</v>
      </c>
      <c r="I1089" s="11" t="s">
        <v>43</v>
      </c>
      <c r="J1089" s="13"/>
      <c r="K1089" s="10" t="s">
        <v>5121</v>
      </c>
      <c r="L1089" s="10"/>
      <c r="M1089" s="10" t="s">
        <v>5122</v>
      </c>
      <c r="N1089" s="10"/>
      <c r="O1089" s="10"/>
      <c r="P1089" s="10"/>
      <c r="Q1089" s="10"/>
      <c r="R1089" s="10"/>
      <c r="S1089" s="10"/>
      <c r="T1089" s="10"/>
      <c r="U1089" s="10"/>
      <c r="V1089" s="10"/>
      <c r="W1089" s="10"/>
      <c r="X1089" s="10"/>
      <c r="Y1089" s="10"/>
      <c r="Z1089" s="10"/>
      <c r="AA1089" s="10"/>
      <c r="AB1089" s="10"/>
      <c r="AC1089" s="10"/>
      <c r="AD1089" s="10"/>
      <c r="AE1089" s="10"/>
      <c r="AF1089" s="10"/>
      <c r="AG1089" s="10"/>
      <c r="AH1089" s="10"/>
      <c r="AI1089" s="10"/>
      <c r="AJ1089" s="10"/>
      <c r="AK1089" s="10"/>
      <c r="AL1089" s="10"/>
      <c r="AMB1089" s="6"/>
      <c r="AMC1089" s="6"/>
      <c r="AMD1089" s="6"/>
      <c r="AME1089" s="6"/>
      <c r="AMF1089" s="6"/>
      <c r="AMG1089" s="6"/>
      <c r="AMH1089" s="6"/>
      <c r="AMI1089" s="6"/>
      <c r="AMJ1089" s="6"/>
    </row>
    <row r="1090" spans="1:1024" s="16" customFormat="1" ht="38.25" x14ac:dyDescent="0.25">
      <c r="A1090" s="11">
        <v>2</v>
      </c>
      <c r="B1090" s="10" t="s">
        <v>38</v>
      </c>
      <c r="C1090" s="10" t="s">
        <v>5123</v>
      </c>
      <c r="D1090" s="10" t="s">
        <v>117</v>
      </c>
      <c r="E1090" s="95">
        <v>1089</v>
      </c>
      <c r="F1090" s="10" t="s">
        <v>5124</v>
      </c>
      <c r="G1090" s="13" t="s">
        <v>5125</v>
      </c>
      <c r="H1090" s="1">
        <v>201.28994269999998</v>
      </c>
      <c r="I1090" s="11" t="s">
        <v>43</v>
      </c>
      <c r="J1090" s="13"/>
      <c r="K1090" s="10" t="s">
        <v>5126</v>
      </c>
      <c r="L1090" s="12" t="s">
        <v>5127</v>
      </c>
      <c r="M1090" s="10" t="s">
        <v>5128</v>
      </c>
      <c r="N1090" s="12" t="s">
        <v>5129</v>
      </c>
      <c r="O1090" s="10"/>
      <c r="P1090" s="10"/>
      <c r="Q1090" s="10"/>
      <c r="R1090" s="10"/>
      <c r="S1090" s="10"/>
      <c r="T1090" s="10"/>
      <c r="U1090" s="10"/>
      <c r="V1090" s="10"/>
      <c r="W1090" s="10"/>
      <c r="X1090" s="10"/>
      <c r="Y1090" s="10"/>
      <c r="Z1090" s="10"/>
      <c r="AA1090" s="10"/>
      <c r="AB1090" s="10"/>
      <c r="AC1090" s="10"/>
      <c r="AD1090" s="10"/>
      <c r="AE1090" s="10"/>
      <c r="AF1090" s="10"/>
      <c r="AG1090" s="10"/>
      <c r="AH1090" s="10"/>
      <c r="AI1090" s="10"/>
      <c r="AJ1090" s="10"/>
      <c r="AK1090" s="10"/>
      <c r="AL1090" s="10"/>
      <c r="AMB1090" s="6"/>
      <c r="AMC1090" s="6"/>
      <c r="AMD1090" s="6"/>
      <c r="AME1090" s="6"/>
      <c r="AMF1090" s="6"/>
      <c r="AMG1090" s="6"/>
      <c r="AMH1090" s="6"/>
      <c r="AMI1090" s="6"/>
      <c r="AMJ1090" s="6"/>
    </row>
    <row r="1091" spans="1:1024" s="16" customFormat="1" ht="38.25" x14ac:dyDescent="0.25">
      <c r="A1091" s="11">
        <v>2</v>
      </c>
      <c r="B1091" s="10" t="s">
        <v>38</v>
      </c>
      <c r="C1091" s="12" t="s">
        <v>5130</v>
      </c>
      <c r="D1091" s="5" t="s">
        <v>306</v>
      </c>
      <c r="E1091" s="95">
        <v>1090</v>
      </c>
      <c r="F1091" s="10" t="s">
        <v>5131</v>
      </c>
      <c r="G1091" s="16" t="s">
        <v>5132</v>
      </c>
      <c r="H1091" s="1">
        <v>6970.0879400000003</v>
      </c>
      <c r="I1091" s="11" t="s">
        <v>43</v>
      </c>
      <c r="K1091" s="5" t="s">
        <v>5133</v>
      </c>
      <c r="L1091" s="5">
        <v>737740</v>
      </c>
      <c r="M1091" s="5" t="s">
        <v>5134</v>
      </c>
      <c r="N1091" s="5"/>
      <c r="O1091" s="5" t="s">
        <v>5135</v>
      </c>
      <c r="P1091" s="5">
        <v>737684</v>
      </c>
      <c r="Q1091" s="5" t="s">
        <v>5136</v>
      </c>
      <c r="R1091" s="5"/>
      <c r="S1091" s="5" t="s">
        <v>5137</v>
      </c>
      <c r="T1091" s="5">
        <v>7663109</v>
      </c>
      <c r="U1091" s="5"/>
      <c r="V1091" s="5"/>
      <c r="W1091" s="5"/>
      <c r="X1091" s="5"/>
      <c r="Y1091" s="5"/>
      <c r="Z1091" s="5"/>
      <c r="AA1091" s="5"/>
      <c r="AB1091" s="5"/>
      <c r="AC1091" s="5"/>
      <c r="AD1091" s="5"/>
      <c r="AE1091" s="5"/>
      <c r="AF1091" s="5"/>
      <c r="AG1091" s="5"/>
      <c r="AH1091" s="5"/>
      <c r="AI1091" s="5"/>
      <c r="AJ1091" s="5"/>
      <c r="AK1091" s="5"/>
      <c r="AL1091" s="5"/>
      <c r="AMB1091" s="6"/>
      <c r="AMC1091" s="6"/>
      <c r="AMD1091" s="6"/>
      <c r="AME1091" s="6"/>
      <c r="AMF1091" s="6"/>
      <c r="AMG1091" s="6"/>
      <c r="AMH1091" s="6"/>
      <c r="AMI1091" s="6"/>
      <c r="AMJ1091" s="6"/>
    </row>
    <row r="1092" spans="1:1024" s="16" customFormat="1" ht="25.5" x14ac:dyDescent="0.25">
      <c r="A1092" s="11">
        <v>2</v>
      </c>
      <c r="B1092" s="10" t="s">
        <v>38</v>
      </c>
      <c r="C1092" s="10" t="s">
        <v>563</v>
      </c>
      <c r="D1092" s="10" t="s">
        <v>40</v>
      </c>
      <c r="E1092" s="95">
        <v>1091</v>
      </c>
      <c r="F1092" s="10" t="s">
        <v>5138</v>
      </c>
      <c r="G1092" s="13" t="s">
        <v>5139</v>
      </c>
      <c r="H1092" s="1">
        <v>9585.7280064000006</v>
      </c>
      <c r="I1092" s="11" t="s">
        <v>43</v>
      </c>
      <c r="J1092" s="13"/>
      <c r="K1092" s="10" t="s">
        <v>5140</v>
      </c>
      <c r="L1092" s="34" t="s">
        <v>5141</v>
      </c>
      <c r="M1092" s="10" t="s">
        <v>5142</v>
      </c>
      <c r="N1092" s="34" t="s">
        <v>5143</v>
      </c>
      <c r="O1092" s="10" t="s">
        <v>5144</v>
      </c>
      <c r="P1092" s="10"/>
      <c r="Q1092" s="10" t="s">
        <v>5145</v>
      </c>
      <c r="R1092" s="10"/>
      <c r="S1092" s="5" t="s">
        <v>5146</v>
      </c>
      <c r="T1092" s="34" t="s">
        <v>5147</v>
      </c>
      <c r="U1092" s="5" t="s">
        <v>5148</v>
      </c>
      <c r="V1092" s="14" t="s">
        <v>5149</v>
      </c>
      <c r="W1092" s="10"/>
      <c r="X1092" s="10"/>
      <c r="Y1092" s="10"/>
      <c r="Z1092" s="10"/>
      <c r="AA1092" s="10"/>
      <c r="AB1092" s="10"/>
      <c r="AC1092" s="10"/>
      <c r="AD1092" s="10"/>
      <c r="AE1092" s="10"/>
      <c r="AF1092" s="10"/>
      <c r="AG1092" s="10"/>
      <c r="AH1092" s="10"/>
      <c r="AI1092" s="10"/>
      <c r="AJ1092" s="10"/>
      <c r="AK1092" s="10"/>
      <c r="AL1092" s="10"/>
      <c r="AMB1092" s="6"/>
      <c r="AMC1092" s="6"/>
      <c r="AMD1092" s="6"/>
      <c r="AME1092" s="6"/>
      <c r="AMF1092" s="6"/>
      <c r="AMG1092" s="6"/>
      <c r="AMH1092" s="6"/>
      <c r="AMI1092" s="6"/>
      <c r="AMJ1092" s="6"/>
    </row>
    <row r="1093" spans="1:1024" s="16" customFormat="1" ht="38.25" x14ac:dyDescent="0.25">
      <c r="A1093" s="11">
        <v>2</v>
      </c>
      <c r="B1093" s="10" t="s">
        <v>38</v>
      </c>
      <c r="C1093" s="10" t="s">
        <v>5150</v>
      </c>
      <c r="D1093" s="10" t="s">
        <v>59</v>
      </c>
      <c r="E1093" s="95">
        <v>1092</v>
      </c>
      <c r="F1093" s="10" t="s">
        <v>5151</v>
      </c>
      <c r="G1093" s="13" t="s">
        <v>5152</v>
      </c>
      <c r="H1093" s="1">
        <v>152.88701520000001</v>
      </c>
      <c r="I1093" s="11" t="s">
        <v>43</v>
      </c>
      <c r="J1093" s="13"/>
      <c r="K1093" s="10" t="s">
        <v>5153</v>
      </c>
      <c r="L1093" s="10"/>
      <c r="M1093" s="10"/>
      <c r="N1093" s="10"/>
      <c r="O1093" s="10"/>
      <c r="P1093" s="10"/>
      <c r="Q1093" s="10"/>
      <c r="R1093" s="10"/>
      <c r="S1093" s="10"/>
      <c r="T1093" s="10"/>
      <c r="U1093" s="10"/>
      <c r="V1093" s="10"/>
      <c r="W1093" s="10"/>
      <c r="X1093" s="10"/>
      <c r="Y1093" s="10"/>
      <c r="Z1093" s="10"/>
      <c r="AA1093" s="10"/>
      <c r="AB1093" s="10"/>
      <c r="AC1093" s="10"/>
      <c r="AD1093" s="10"/>
      <c r="AE1093" s="10"/>
      <c r="AF1093" s="10"/>
      <c r="AG1093" s="10"/>
      <c r="AH1093" s="10"/>
      <c r="AI1093" s="10"/>
      <c r="AJ1093" s="10"/>
      <c r="AK1093" s="10"/>
      <c r="AL1093" s="10"/>
      <c r="AMB1093" s="6"/>
      <c r="AMC1093" s="6"/>
      <c r="AMD1093" s="6"/>
      <c r="AME1093" s="6"/>
      <c r="AMF1093" s="6"/>
      <c r="AMG1093" s="6"/>
      <c r="AMH1093" s="6"/>
      <c r="AMI1093" s="6"/>
      <c r="AMJ1093" s="6"/>
    </row>
    <row r="1094" spans="1:1024" s="16" customFormat="1" ht="38.25" x14ac:dyDescent="0.25">
      <c r="A1094" s="11">
        <v>2</v>
      </c>
      <c r="B1094" s="10" t="s">
        <v>38</v>
      </c>
      <c r="C1094" s="10" t="s">
        <v>5154</v>
      </c>
      <c r="D1094" s="10" t="s">
        <v>59</v>
      </c>
      <c r="E1094" s="95">
        <v>1093</v>
      </c>
      <c r="F1094" s="10" t="s">
        <v>5155</v>
      </c>
      <c r="G1094" s="13" t="s">
        <v>5156</v>
      </c>
      <c r="H1094" s="1">
        <v>5358.1807699999999</v>
      </c>
      <c r="I1094" s="11" t="s">
        <v>43</v>
      </c>
      <c r="J1094" s="13"/>
      <c r="K1094" s="10" t="s">
        <v>5157</v>
      </c>
      <c r="L1094" s="10"/>
      <c r="M1094" s="10" t="s">
        <v>5158</v>
      </c>
      <c r="N1094" s="10"/>
      <c r="O1094" s="10" t="s">
        <v>5159</v>
      </c>
      <c r="P1094" s="10"/>
      <c r="Q1094" s="10"/>
      <c r="R1094" s="10"/>
      <c r="S1094" s="10"/>
      <c r="T1094" s="10"/>
      <c r="U1094" s="10"/>
      <c r="V1094" s="10"/>
      <c r="W1094" s="10"/>
      <c r="X1094" s="10"/>
      <c r="Y1094" s="10"/>
      <c r="Z1094" s="10"/>
      <c r="AA1094" s="10"/>
      <c r="AB1094" s="10"/>
      <c r="AC1094" s="10"/>
      <c r="AD1094" s="10"/>
      <c r="AE1094" s="10"/>
      <c r="AF1094" s="10"/>
      <c r="AG1094" s="10"/>
      <c r="AH1094" s="10"/>
      <c r="AI1094" s="10"/>
      <c r="AJ1094" s="10"/>
      <c r="AK1094" s="10"/>
      <c r="AL1094" s="10"/>
      <c r="AMB1094" s="6"/>
      <c r="AMC1094" s="6"/>
      <c r="AMD1094" s="6"/>
      <c r="AME1094" s="6"/>
      <c r="AMF1094" s="6"/>
      <c r="AMG1094" s="6"/>
      <c r="AMH1094" s="6"/>
      <c r="AMI1094" s="6"/>
      <c r="AMJ1094" s="6"/>
    </row>
    <row r="1095" spans="1:1024" s="16" customFormat="1" ht="25.5" x14ac:dyDescent="0.25">
      <c r="A1095" s="11">
        <v>2</v>
      </c>
      <c r="B1095" s="10" t="s">
        <v>38</v>
      </c>
      <c r="C1095" s="10" t="s">
        <v>5160</v>
      </c>
      <c r="D1095" s="5" t="s">
        <v>275</v>
      </c>
      <c r="E1095" s="95">
        <v>1094</v>
      </c>
      <c r="F1095" s="5" t="s">
        <v>5161</v>
      </c>
      <c r="G1095" s="16" t="s">
        <v>5162</v>
      </c>
      <c r="H1095" s="1">
        <v>72.330119600000003</v>
      </c>
      <c r="I1095" s="11" t="s">
        <v>43</v>
      </c>
      <c r="J1095" s="16" t="s">
        <v>3197</v>
      </c>
      <c r="K1095" s="5" t="s">
        <v>5163</v>
      </c>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B1095" s="6"/>
      <c r="AMC1095" s="6"/>
      <c r="AMD1095" s="6"/>
      <c r="AME1095" s="6"/>
      <c r="AMF1095" s="6"/>
      <c r="AMG1095" s="6"/>
      <c r="AMH1095" s="6"/>
      <c r="AMI1095" s="6"/>
      <c r="AMJ1095" s="6"/>
    </row>
    <row r="1096" spans="1:1024" s="16" customFormat="1" ht="63.75" x14ac:dyDescent="0.25">
      <c r="A1096" s="11">
        <v>2</v>
      </c>
      <c r="B1096" s="10" t="s">
        <v>38</v>
      </c>
      <c r="C1096" s="10" t="s">
        <v>388</v>
      </c>
      <c r="D1096" s="5" t="s">
        <v>59</v>
      </c>
      <c r="E1096" s="95">
        <v>1095</v>
      </c>
      <c r="F1096" s="5" t="s">
        <v>5164</v>
      </c>
      <c r="G1096" s="16" t="s">
        <v>5165</v>
      </c>
      <c r="H1096" s="1">
        <v>60.238730599999997</v>
      </c>
      <c r="I1096" s="11" t="s">
        <v>43</v>
      </c>
      <c r="K1096" s="5" t="s">
        <v>5166</v>
      </c>
      <c r="L1096" s="34"/>
      <c r="M1096" s="5"/>
      <c r="N1096" s="34"/>
      <c r="O1096" s="5"/>
      <c r="P1096" s="34"/>
      <c r="Q1096" s="5"/>
      <c r="R1096" s="14"/>
      <c r="S1096" s="5"/>
      <c r="T1096" s="14"/>
      <c r="U1096" s="5"/>
      <c r="V1096" s="15"/>
      <c r="W1096" s="5"/>
      <c r="X1096" s="15"/>
      <c r="Y1096" s="5"/>
      <c r="Z1096" s="5"/>
      <c r="AA1096" s="5"/>
      <c r="AB1096" s="5"/>
      <c r="AC1096" s="5"/>
      <c r="AD1096" s="5"/>
      <c r="AE1096" s="5"/>
      <c r="AF1096" s="5"/>
      <c r="AG1096" s="5"/>
      <c r="AH1096" s="5"/>
      <c r="AI1096" s="5"/>
      <c r="AJ1096" s="5"/>
      <c r="AK1096" s="5"/>
      <c r="AL1096" s="5"/>
      <c r="AMB1096" s="6"/>
      <c r="AMC1096" s="6"/>
      <c r="AMD1096" s="6"/>
      <c r="AME1096" s="6"/>
      <c r="AMF1096" s="6"/>
      <c r="AMG1096" s="6"/>
      <c r="AMH1096" s="6"/>
      <c r="AMI1096" s="6"/>
      <c r="AMJ1096" s="6"/>
    </row>
    <row r="1097" spans="1:1024" s="16" customFormat="1" ht="25.5" x14ac:dyDescent="0.25">
      <c r="A1097" s="11">
        <v>2</v>
      </c>
      <c r="B1097" s="10" t="s">
        <v>38</v>
      </c>
      <c r="C1097" s="10" t="s">
        <v>5167</v>
      </c>
      <c r="D1097" s="10" t="s">
        <v>59</v>
      </c>
      <c r="E1097" s="95">
        <v>1096</v>
      </c>
      <c r="F1097" s="10" t="s">
        <v>5168</v>
      </c>
      <c r="G1097" s="13" t="s">
        <v>5169</v>
      </c>
      <c r="H1097" s="1">
        <v>27.928339999999999</v>
      </c>
      <c r="I1097" s="11" t="s">
        <v>43</v>
      </c>
      <c r="J1097" s="13"/>
      <c r="K1097" s="10" t="s">
        <v>5170</v>
      </c>
      <c r="L1097" s="12"/>
      <c r="M1097" s="10" t="s">
        <v>5171</v>
      </c>
      <c r="N1097" s="10"/>
      <c r="O1097" s="10"/>
      <c r="P1097" s="10"/>
      <c r="Q1097" s="10"/>
      <c r="R1097" s="10"/>
      <c r="S1097" s="10"/>
      <c r="T1097" s="10"/>
      <c r="U1097" s="10"/>
      <c r="V1097" s="10"/>
      <c r="W1097" s="10"/>
      <c r="X1097" s="10"/>
      <c r="Y1097" s="10"/>
      <c r="Z1097" s="10"/>
      <c r="AA1097" s="10"/>
      <c r="AB1097" s="10"/>
      <c r="AC1097" s="10"/>
      <c r="AD1097" s="10"/>
      <c r="AE1097" s="10"/>
      <c r="AF1097" s="10"/>
      <c r="AG1097" s="10"/>
      <c r="AH1097" s="10"/>
      <c r="AI1097" s="10"/>
      <c r="AJ1097" s="10"/>
      <c r="AK1097" s="10"/>
      <c r="AL1097" s="10"/>
      <c r="AMB1097" s="6"/>
      <c r="AMC1097" s="6"/>
      <c r="AMD1097" s="6"/>
      <c r="AME1097" s="6"/>
      <c r="AMF1097" s="6"/>
      <c r="AMG1097" s="6"/>
      <c r="AMH1097" s="6"/>
      <c r="AMI1097" s="6"/>
      <c r="AMJ1097" s="6"/>
    </row>
    <row r="1098" spans="1:1024" s="16" customFormat="1" ht="25.5" x14ac:dyDescent="0.25">
      <c r="A1098" s="11">
        <v>2</v>
      </c>
      <c r="B1098" s="10" t="s">
        <v>38</v>
      </c>
      <c r="C1098" s="10" t="s">
        <v>5172</v>
      </c>
      <c r="D1098" s="10" t="s">
        <v>52</v>
      </c>
      <c r="E1098" s="95">
        <v>1097</v>
      </c>
      <c r="F1098" s="10" t="s">
        <v>5173</v>
      </c>
      <c r="G1098" s="13" t="s">
        <v>5174</v>
      </c>
      <c r="H1098" s="1">
        <v>25.210568500000001</v>
      </c>
      <c r="I1098" s="11" t="s">
        <v>43</v>
      </c>
      <c r="J1098" s="13"/>
      <c r="K1098" s="10" t="s">
        <v>5175</v>
      </c>
      <c r="L1098" s="10"/>
      <c r="M1098" s="10"/>
      <c r="N1098" s="10"/>
      <c r="O1098" s="10"/>
      <c r="P1098" s="10"/>
      <c r="Q1098" s="10"/>
      <c r="R1098" s="10"/>
      <c r="S1098" s="10"/>
      <c r="T1098" s="10"/>
      <c r="U1098" s="10"/>
      <c r="V1098" s="10"/>
      <c r="W1098" s="10"/>
      <c r="X1098" s="10"/>
      <c r="Y1098" s="10"/>
      <c r="Z1098" s="10"/>
      <c r="AA1098" s="10"/>
      <c r="AB1098" s="10"/>
      <c r="AC1098" s="10"/>
      <c r="AD1098" s="10"/>
      <c r="AE1098" s="10"/>
      <c r="AF1098" s="10"/>
      <c r="AG1098" s="10"/>
      <c r="AH1098" s="10"/>
      <c r="AI1098" s="10"/>
      <c r="AJ1098" s="10"/>
      <c r="AK1098" s="10"/>
      <c r="AL1098" s="10"/>
      <c r="AMB1098" s="6"/>
      <c r="AMC1098" s="6"/>
      <c r="AMD1098" s="6"/>
      <c r="AME1098" s="6"/>
      <c r="AMF1098" s="6"/>
      <c r="AMG1098" s="6"/>
      <c r="AMH1098" s="6"/>
      <c r="AMI1098" s="6"/>
      <c r="AMJ1098" s="6"/>
    </row>
    <row r="1099" spans="1:1024" s="16" customFormat="1" ht="25.5" x14ac:dyDescent="0.25">
      <c r="A1099" s="11">
        <v>2</v>
      </c>
      <c r="B1099" s="10" t="s">
        <v>38</v>
      </c>
      <c r="C1099" s="10" t="s">
        <v>228</v>
      </c>
      <c r="D1099" s="10" t="s">
        <v>52</v>
      </c>
      <c r="E1099" s="95">
        <v>1098</v>
      </c>
      <c r="F1099" s="10" t="s">
        <v>5176</v>
      </c>
      <c r="G1099" s="13" t="s">
        <v>5177</v>
      </c>
      <c r="H1099" s="1">
        <v>909.19751680000002</v>
      </c>
      <c r="I1099" s="11" t="s">
        <v>43</v>
      </c>
      <c r="J1099" s="13"/>
      <c r="K1099" s="10" t="s">
        <v>5178</v>
      </c>
      <c r="L1099" s="10"/>
      <c r="M1099" s="10"/>
      <c r="N1099" s="10"/>
      <c r="O1099" s="10"/>
      <c r="P1099" s="10"/>
      <c r="Q1099" s="10"/>
      <c r="R1099" s="10"/>
      <c r="S1099" s="10"/>
      <c r="T1099" s="10"/>
      <c r="U1099" s="10"/>
      <c r="V1099" s="10"/>
      <c r="W1099" s="10"/>
      <c r="X1099" s="10"/>
      <c r="Y1099" s="10"/>
      <c r="Z1099" s="10"/>
      <c r="AA1099" s="10"/>
      <c r="AB1099" s="10"/>
      <c r="AC1099" s="10"/>
      <c r="AD1099" s="10"/>
      <c r="AE1099" s="10"/>
      <c r="AF1099" s="10"/>
      <c r="AG1099" s="10"/>
      <c r="AH1099" s="10"/>
      <c r="AI1099" s="10"/>
      <c r="AJ1099" s="10"/>
      <c r="AK1099" s="10"/>
      <c r="AL1099" s="10"/>
      <c r="AMB1099" s="6"/>
      <c r="AMC1099" s="6"/>
      <c r="AMD1099" s="6"/>
      <c r="AME1099" s="6"/>
      <c r="AMF1099" s="6"/>
      <c r="AMG1099" s="6"/>
      <c r="AMH1099" s="6"/>
      <c r="AMI1099" s="6"/>
      <c r="AMJ1099" s="6"/>
    </row>
    <row r="1100" spans="1:1024" s="16" customFormat="1" ht="114.75" x14ac:dyDescent="0.25">
      <c r="A1100" s="11">
        <v>2</v>
      </c>
      <c r="B1100" s="10" t="s">
        <v>38</v>
      </c>
      <c r="C1100" s="10" t="s">
        <v>5179</v>
      </c>
      <c r="D1100" s="5" t="s">
        <v>266</v>
      </c>
      <c r="E1100" s="95">
        <v>1099</v>
      </c>
      <c r="F1100" s="10" t="s">
        <v>5180</v>
      </c>
      <c r="G1100" s="5" t="s">
        <v>5181</v>
      </c>
      <c r="H1100" s="49">
        <v>41.957540000000002</v>
      </c>
      <c r="I1100" s="11" t="s">
        <v>43</v>
      </c>
      <c r="K1100" s="5" t="s">
        <v>2066</v>
      </c>
      <c r="L1100" s="34"/>
      <c r="M1100" s="5" t="s">
        <v>5182</v>
      </c>
      <c r="N1100" s="34"/>
      <c r="O1100" s="5"/>
      <c r="P1100" s="34"/>
      <c r="Q1100" s="5"/>
      <c r="R1100" s="14"/>
      <c r="S1100" s="5"/>
      <c r="T1100" s="14"/>
      <c r="U1100" s="5"/>
      <c r="V1100" s="15"/>
      <c r="W1100" s="5"/>
      <c r="X1100" s="15"/>
      <c r="Y1100" s="5"/>
      <c r="Z1100" s="14"/>
      <c r="AA1100" s="5"/>
      <c r="AB1100" s="15"/>
      <c r="AC1100" s="5"/>
      <c r="AD1100" s="15"/>
      <c r="AE1100" s="5"/>
      <c r="AF1100" s="15"/>
      <c r="AG1100" s="5"/>
      <c r="AH1100" s="15"/>
      <c r="AI1100" s="5"/>
      <c r="AJ1100" s="15"/>
      <c r="AK1100" s="5"/>
      <c r="AL1100" s="15"/>
      <c r="AMB1100" s="6"/>
      <c r="AMC1100" s="6"/>
      <c r="AMD1100" s="6"/>
      <c r="AME1100" s="6"/>
      <c r="AMF1100" s="6"/>
      <c r="AMG1100" s="6"/>
      <c r="AMH1100" s="6"/>
      <c r="AMI1100" s="6"/>
      <c r="AMJ1100" s="6"/>
    </row>
    <row r="1101" spans="1:1024" s="16" customFormat="1" ht="38.25" x14ac:dyDescent="0.25">
      <c r="A1101" s="11">
        <v>2</v>
      </c>
      <c r="B1101" s="10" t="s">
        <v>38</v>
      </c>
      <c r="C1101" s="10" t="s">
        <v>1520</v>
      </c>
      <c r="D1101" s="10" t="s">
        <v>52</v>
      </c>
      <c r="E1101" s="95">
        <v>1100</v>
      </c>
      <c r="F1101" s="10" t="s">
        <v>5183</v>
      </c>
      <c r="G1101" s="13" t="s">
        <v>5184</v>
      </c>
      <c r="H1101" s="1">
        <v>362.29268999999999</v>
      </c>
      <c r="I1101" s="11" t="s">
        <v>43</v>
      </c>
      <c r="J1101" s="13"/>
      <c r="K1101" s="10" t="s">
        <v>5185</v>
      </c>
      <c r="L1101" s="10"/>
      <c r="M1101" s="10" t="s">
        <v>5186</v>
      </c>
      <c r="N1101" s="10"/>
      <c r="O1101" s="10"/>
      <c r="P1101" s="10"/>
      <c r="Q1101" s="10"/>
      <c r="R1101" s="10"/>
      <c r="S1101" s="10"/>
      <c r="T1101" s="10"/>
      <c r="U1101" s="10"/>
      <c r="V1101" s="10"/>
      <c r="W1101" s="10"/>
      <c r="X1101" s="10"/>
      <c r="Y1101" s="10"/>
      <c r="Z1101" s="10"/>
      <c r="AA1101" s="10"/>
      <c r="AB1101" s="10"/>
      <c r="AC1101" s="10"/>
      <c r="AD1101" s="10"/>
      <c r="AE1101" s="10"/>
      <c r="AF1101" s="10"/>
      <c r="AG1101" s="10"/>
      <c r="AH1101" s="10"/>
      <c r="AI1101" s="10"/>
      <c r="AJ1101" s="10"/>
      <c r="AK1101" s="10"/>
      <c r="AL1101" s="10"/>
      <c r="AMB1101" s="6"/>
      <c r="AMC1101" s="6"/>
      <c r="AMD1101" s="6"/>
      <c r="AME1101" s="6"/>
      <c r="AMF1101" s="6"/>
      <c r="AMG1101" s="6"/>
      <c r="AMH1101" s="6"/>
      <c r="AMI1101" s="6"/>
      <c r="AMJ1101" s="6"/>
    </row>
    <row r="1102" spans="1:1024" s="16" customFormat="1" ht="25.5" x14ac:dyDescent="0.25">
      <c r="A1102" s="11">
        <v>2</v>
      </c>
      <c r="B1102" s="10" t="s">
        <v>38</v>
      </c>
      <c r="C1102" s="10" t="s">
        <v>5187</v>
      </c>
      <c r="D1102" s="10" t="s">
        <v>40</v>
      </c>
      <c r="E1102" s="95">
        <v>1101</v>
      </c>
      <c r="F1102" s="37" t="s">
        <v>5188</v>
      </c>
      <c r="G1102" s="13" t="s">
        <v>5189</v>
      </c>
      <c r="H1102" s="49">
        <v>309.47295710000003</v>
      </c>
      <c r="I1102" s="11" t="s">
        <v>43</v>
      </c>
      <c r="J1102" s="13"/>
      <c r="K1102" s="10" t="s">
        <v>5190</v>
      </c>
      <c r="L1102" s="10"/>
      <c r="M1102" s="10"/>
      <c r="N1102" s="5"/>
      <c r="O1102" s="10"/>
      <c r="P1102" s="10"/>
      <c r="Q1102" s="10"/>
      <c r="R1102" s="10"/>
      <c r="S1102" s="10"/>
      <c r="T1102" s="10"/>
      <c r="U1102" s="10"/>
      <c r="V1102" s="10"/>
      <c r="W1102" s="10"/>
      <c r="X1102" s="10"/>
      <c r="Y1102" s="10"/>
      <c r="Z1102" s="10"/>
      <c r="AA1102" s="10"/>
      <c r="AB1102" s="10"/>
      <c r="AC1102" s="10"/>
      <c r="AD1102" s="10"/>
      <c r="AE1102" s="10"/>
      <c r="AF1102" s="10"/>
      <c r="AG1102" s="10"/>
      <c r="AH1102" s="10"/>
      <c r="AI1102" s="10"/>
      <c r="AJ1102" s="10"/>
      <c r="AK1102" s="10"/>
      <c r="AL1102" s="10"/>
      <c r="AMB1102" s="6"/>
      <c r="AMC1102" s="6"/>
      <c r="AMD1102" s="6"/>
      <c r="AME1102" s="6"/>
      <c r="AMF1102" s="6"/>
      <c r="AMG1102" s="6"/>
      <c r="AMH1102" s="6"/>
      <c r="AMI1102" s="6"/>
      <c r="AMJ1102" s="6"/>
    </row>
    <row r="1103" spans="1:1024" s="16" customFormat="1" ht="25.5" x14ac:dyDescent="0.25">
      <c r="A1103" s="11">
        <v>2</v>
      </c>
      <c r="B1103" s="10" t="s">
        <v>38</v>
      </c>
      <c r="C1103" s="10" t="s">
        <v>271</v>
      </c>
      <c r="D1103" s="10" t="s">
        <v>117</v>
      </c>
      <c r="E1103" s="95">
        <v>1102</v>
      </c>
      <c r="F1103" s="37" t="s">
        <v>5191</v>
      </c>
      <c r="G1103" s="13" t="s">
        <v>5192</v>
      </c>
      <c r="H1103" s="1">
        <v>63.903496900000007</v>
      </c>
      <c r="I1103" s="11" t="s">
        <v>43</v>
      </c>
      <c r="J1103" s="13"/>
      <c r="K1103" s="10" t="s">
        <v>5193</v>
      </c>
      <c r="L1103" s="10"/>
      <c r="M1103" s="10"/>
      <c r="N1103" s="5"/>
      <c r="O1103" s="10"/>
      <c r="P1103" s="10"/>
      <c r="Q1103" s="10"/>
      <c r="R1103" s="10"/>
      <c r="S1103" s="10"/>
      <c r="T1103" s="10"/>
      <c r="U1103" s="10"/>
      <c r="V1103" s="10"/>
      <c r="W1103" s="10"/>
      <c r="X1103" s="10"/>
      <c r="Y1103" s="10"/>
      <c r="Z1103" s="10"/>
      <c r="AA1103" s="10"/>
      <c r="AB1103" s="10"/>
      <c r="AC1103" s="10"/>
      <c r="AD1103" s="10"/>
      <c r="AE1103" s="10"/>
      <c r="AF1103" s="10"/>
      <c r="AG1103" s="10"/>
      <c r="AH1103" s="10"/>
      <c r="AI1103" s="10"/>
      <c r="AJ1103" s="10"/>
      <c r="AK1103" s="10"/>
      <c r="AL1103" s="10"/>
      <c r="AMB1103" s="6"/>
      <c r="AMC1103" s="6"/>
      <c r="AMD1103" s="6"/>
      <c r="AME1103" s="6"/>
      <c r="AMF1103" s="6"/>
      <c r="AMG1103" s="6"/>
      <c r="AMH1103" s="6"/>
      <c r="AMI1103" s="6"/>
      <c r="AMJ1103" s="6"/>
    </row>
    <row r="1104" spans="1:1024" s="16" customFormat="1" ht="38.25" x14ac:dyDescent="0.25">
      <c r="A1104" s="11">
        <v>2</v>
      </c>
      <c r="B1104" s="10" t="s">
        <v>38</v>
      </c>
      <c r="C1104" s="10" t="s">
        <v>3092</v>
      </c>
      <c r="D1104" s="5" t="s">
        <v>46</v>
      </c>
      <c r="E1104" s="95">
        <v>1103</v>
      </c>
      <c r="F1104" s="5" t="s">
        <v>5194</v>
      </c>
      <c r="G1104" s="16" t="s">
        <v>5195</v>
      </c>
      <c r="H1104" s="1">
        <v>43.9837518</v>
      </c>
      <c r="I1104" s="11" t="s">
        <v>43</v>
      </c>
      <c r="K1104" s="5" t="s">
        <v>5196</v>
      </c>
      <c r="L1104" s="34"/>
      <c r="M1104" s="5"/>
      <c r="N1104" s="34"/>
      <c r="O1104" s="5"/>
      <c r="P1104" s="34"/>
      <c r="Q1104" s="5"/>
      <c r="R1104" s="14"/>
      <c r="S1104" s="5"/>
      <c r="T1104" s="14"/>
      <c r="U1104" s="5"/>
      <c r="V1104" s="15"/>
      <c r="W1104" s="5"/>
      <c r="X1104" s="15"/>
      <c r="Y1104" s="5"/>
      <c r="Z1104" s="14"/>
      <c r="AA1104" s="5"/>
      <c r="AB1104" s="15"/>
      <c r="AC1104" s="5"/>
      <c r="AD1104" s="15"/>
      <c r="AE1104" s="5"/>
      <c r="AF1104" s="15"/>
      <c r="AG1104" s="5"/>
      <c r="AH1104" s="15"/>
      <c r="AI1104" s="5"/>
      <c r="AJ1104" s="15"/>
      <c r="AK1104" s="5"/>
      <c r="AL1104" s="15"/>
      <c r="AMB1104" s="6"/>
      <c r="AMC1104" s="6"/>
      <c r="AMD1104" s="6"/>
      <c r="AME1104" s="6"/>
      <c r="AMF1104" s="6"/>
      <c r="AMG1104" s="6"/>
      <c r="AMH1104" s="6"/>
      <c r="AMI1104" s="6"/>
      <c r="AMJ1104" s="6"/>
    </row>
    <row r="1105" spans="1:1024" s="16" customFormat="1" ht="153" x14ac:dyDescent="0.25">
      <c r="A1105" s="11">
        <v>2</v>
      </c>
      <c r="B1105" s="10" t="s">
        <v>38</v>
      </c>
      <c r="C1105" s="10" t="s">
        <v>252</v>
      </c>
      <c r="D1105" s="5" t="s">
        <v>40</v>
      </c>
      <c r="E1105" s="95">
        <v>1104</v>
      </c>
      <c r="F1105" s="10" t="s">
        <v>5197</v>
      </c>
      <c r="G1105" s="5" t="s">
        <v>5198</v>
      </c>
      <c r="H1105" s="49">
        <v>455.69929490000004</v>
      </c>
      <c r="I1105" s="11" t="s">
        <v>43</v>
      </c>
      <c r="K1105" s="5" t="s">
        <v>5199</v>
      </c>
      <c r="L1105" s="34"/>
      <c r="M1105" s="5" t="s">
        <v>5200</v>
      </c>
      <c r="N1105" s="34"/>
      <c r="O1105" s="5" t="s">
        <v>5201</v>
      </c>
      <c r="P1105" s="34"/>
      <c r="Q1105" s="5" t="s">
        <v>5202</v>
      </c>
      <c r="R1105" s="14"/>
      <c r="S1105" s="5" t="s">
        <v>5203</v>
      </c>
      <c r="T1105" s="14"/>
      <c r="U1105" s="5"/>
      <c r="V1105" s="15"/>
      <c r="W1105" s="5"/>
      <c r="X1105" s="15"/>
      <c r="Y1105" s="5"/>
      <c r="Z1105" s="5"/>
      <c r="AA1105" s="5"/>
      <c r="AB1105" s="5"/>
      <c r="AC1105" s="5"/>
      <c r="AD1105" s="5"/>
      <c r="AE1105" s="5"/>
      <c r="AF1105" s="5"/>
      <c r="AG1105" s="5"/>
      <c r="AH1105" s="5"/>
      <c r="AI1105" s="5"/>
      <c r="AJ1105" s="5"/>
      <c r="AK1105" s="5"/>
      <c r="AL1105" s="5"/>
      <c r="AMB1105" s="6"/>
      <c r="AMC1105" s="6"/>
      <c r="AMD1105" s="6"/>
      <c r="AME1105" s="6"/>
      <c r="AMF1105" s="6"/>
      <c r="AMG1105" s="6"/>
      <c r="AMH1105" s="6"/>
      <c r="AMI1105" s="6"/>
      <c r="AMJ1105" s="6"/>
    </row>
    <row r="1106" spans="1:1024" s="16" customFormat="1" ht="63.75" x14ac:dyDescent="0.25">
      <c r="A1106" s="11">
        <v>2</v>
      </c>
      <c r="B1106" s="10" t="s">
        <v>38</v>
      </c>
      <c r="C1106" s="10" t="s">
        <v>235</v>
      </c>
      <c r="D1106" s="10" t="s">
        <v>40</v>
      </c>
      <c r="E1106" s="95">
        <v>1105</v>
      </c>
      <c r="F1106" s="37" t="s">
        <v>5204</v>
      </c>
      <c r="G1106" s="13" t="s">
        <v>5205</v>
      </c>
      <c r="H1106" s="1">
        <v>475.3779624</v>
      </c>
      <c r="I1106" s="11" t="s">
        <v>43</v>
      </c>
      <c r="J1106" s="13"/>
      <c r="K1106" s="5" t="s">
        <v>5206</v>
      </c>
      <c r="L1106" s="10"/>
      <c r="M1106" s="5" t="s">
        <v>5207</v>
      </c>
      <c r="N1106" s="5"/>
      <c r="O1106" s="10"/>
      <c r="P1106" s="10"/>
      <c r="Q1106" s="10"/>
      <c r="R1106" s="10"/>
      <c r="S1106" s="10"/>
      <c r="T1106" s="10"/>
      <c r="U1106" s="10"/>
      <c r="V1106" s="10"/>
      <c r="W1106" s="10"/>
      <c r="X1106" s="10"/>
      <c r="Y1106" s="10"/>
      <c r="Z1106" s="10"/>
      <c r="AA1106" s="10"/>
      <c r="AB1106" s="10"/>
      <c r="AC1106" s="10"/>
      <c r="AD1106" s="10"/>
      <c r="AE1106" s="10"/>
      <c r="AF1106" s="10"/>
      <c r="AG1106" s="10"/>
      <c r="AH1106" s="10"/>
      <c r="AI1106" s="10"/>
      <c r="AJ1106" s="10"/>
      <c r="AK1106" s="10"/>
      <c r="AL1106" s="10"/>
      <c r="AMB1106" s="6"/>
      <c r="AMC1106" s="6"/>
      <c r="AMD1106" s="6"/>
      <c r="AME1106" s="6"/>
      <c r="AMF1106" s="6"/>
      <c r="AMG1106" s="6"/>
      <c r="AMH1106" s="6"/>
      <c r="AMI1106" s="6"/>
      <c r="AMJ1106" s="6"/>
    </row>
    <row r="1107" spans="1:1024" s="16" customFormat="1" ht="63.75" x14ac:dyDescent="0.25">
      <c r="A1107" s="11">
        <v>2</v>
      </c>
      <c r="B1107" s="10" t="s">
        <v>38</v>
      </c>
      <c r="C1107" s="10" t="s">
        <v>235</v>
      </c>
      <c r="D1107" s="10" t="s">
        <v>40</v>
      </c>
      <c r="E1107" s="95">
        <v>1106</v>
      </c>
      <c r="F1107" s="10" t="s">
        <v>5208</v>
      </c>
      <c r="G1107" s="13" t="s">
        <v>5209</v>
      </c>
      <c r="H1107" s="1">
        <v>150.31721999999999</v>
      </c>
      <c r="I1107" s="11" t="s">
        <v>43</v>
      </c>
      <c r="J1107" s="13"/>
      <c r="K1107" s="5" t="s">
        <v>5206</v>
      </c>
      <c r="L1107" s="10"/>
      <c r="M1107" s="5" t="s">
        <v>5210</v>
      </c>
      <c r="N1107" s="5"/>
      <c r="O1107" s="10"/>
      <c r="P1107" s="10"/>
      <c r="Q1107" s="10"/>
      <c r="R1107" s="10"/>
      <c r="S1107" s="10"/>
      <c r="T1107" s="10"/>
      <c r="U1107" s="10"/>
      <c r="V1107" s="10"/>
      <c r="W1107" s="10"/>
      <c r="X1107" s="10"/>
      <c r="Y1107" s="10"/>
      <c r="Z1107" s="10"/>
      <c r="AA1107" s="10"/>
      <c r="AB1107" s="10"/>
      <c r="AC1107" s="10"/>
      <c r="AD1107" s="10"/>
      <c r="AE1107" s="10"/>
      <c r="AF1107" s="10"/>
      <c r="AG1107" s="10"/>
      <c r="AH1107" s="10"/>
      <c r="AI1107" s="10"/>
      <c r="AJ1107" s="10"/>
      <c r="AK1107" s="10"/>
      <c r="AL1107" s="10"/>
      <c r="AMB1107" s="6"/>
      <c r="AMC1107" s="6"/>
      <c r="AMD1107" s="6"/>
      <c r="AME1107" s="6"/>
      <c r="AMF1107" s="6"/>
      <c r="AMG1107" s="6"/>
      <c r="AMH1107" s="6"/>
      <c r="AMI1107" s="6"/>
      <c r="AMJ1107" s="6"/>
    </row>
    <row r="1108" spans="1:1024" s="16" customFormat="1" ht="38.25" x14ac:dyDescent="0.25">
      <c r="A1108" s="11">
        <v>2</v>
      </c>
      <c r="B1108" s="10" t="s">
        <v>38</v>
      </c>
      <c r="C1108" s="10" t="s">
        <v>2042</v>
      </c>
      <c r="D1108" s="5" t="s">
        <v>59</v>
      </c>
      <c r="E1108" s="95">
        <v>1107</v>
      </c>
      <c r="F1108" s="5" t="s">
        <v>5211</v>
      </c>
      <c r="G1108" s="16" t="s">
        <v>5212</v>
      </c>
      <c r="H1108" s="1">
        <v>263.000969</v>
      </c>
      <c r="I1108" s="11" t="s">
        <v>43</v>
      </c>
      <c r="K1108" s="5" t="s">
        <v>5213</v>
      </c>
      <c r="L1108" s="34"/>
      <c r="M1108" s="5" t="s">
        <v>5214</v>
      </c>
      <c r="N1108" s="34"/>
      <c r="O1108" s="5"/>
      <c r="P1108" s="34"/>
      <c r="Q1108" s="5"/>
      <c r="R1108" s="14"/>
      <c r="S1108" s="5"/>
      <c r="T1108" s="14"/>
      <c r="U1108" s="5"/>
      <c r="V1108" s="15"/>
      <c r="W1108" s="5"/>
      <c r="X1108" s="15"/>
      <c r="Y1108" s="5"/>
      <c r="Z1108" s="5"/>
      <c r="AA1108" s="5"/>
      <c r="AB1108" s="5"/>
      <c r="AC1108" s="5"/>
      <c r="AD1108" s="5"/>
      <c r="AE1108" s="5"/>
      <c r="AF1108" s="5"/>
      <c r="AG1108" s="5"/>
      <c r="AH1108" s="5"/>
      <c r="AI1108" s="5"/>
      <c r="AJ1108" s="5"/>
      <c r="AK1108" s="5"/>
      <c r="AL1108" s="5"/>
      <c r="AMB1108" s="6"/>
      <c r="AMC1108" s="6"/>
      <c r="AMD1108" s="6"/>
      <c r="AME1108" s="6"/>
      <c r="AMF1108" s="6"/>
      <c r="AMG1108" s="6"/>
      <c r="AMH1108" s="6"/>
      <c r="AMI1108" s="6"/>
      <c r="AMJ1108" s="6"/>
    </row>
    <row r="1109" spans="1:1024" s="16" customFormat="1" ht="38.25" x14ac:dyDescent="0.25">
      <c r="A1109" s="11">
        <v>2</v>
      </c>
      <c r="B1109" s="10" t="s">
        <v>38</v>
      </c>
      <c r="C1109" s="10" t="s">
        <v>5215</v>
      </c>
      <c r="D1109" s="5" t="s">
        <v>117</v>
      </c>
      <c r="E1109" s="95">
        <v>1108</v>
      </c>
      <c r="F1109" s="10" t="s">
        <v>5216</v>
      </c>
      <c r="G1109" s="16" t="s">
        <v>5217</v>
      </c>
      <c r="H1109" s="49">
        <v>29.79345</v>
      </c>
      <c r="I1109" s="11" t="s">
        <v>43</v>
      </c>
      <c r="K1109" s="5" t="s">
        <v>5218</v>
      </c>
      <c r="L1109" s="5">
        <v>33863238</v>
      </c>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B1109" s="6"/>
      <c r="AMC1109" s="6"/>
      <c r="AMD1109" s="6"/>
      <c r="AME1109" s="6"/>
      <c r="AMF1109" s="6"/>
      <c r="AMG1109" s="6"/>
      <c r="AMH1109" s="6"/>
      <c r="AMI1109" s="6"/>
      <c r="AMJ1109" s="6"/>
    </row>
    <row r="1110" spans="1:1024" s="16" customFormat="1" ht="38.25" x14ac:dyDescent="0.25">
      <c r="A1110" s="11">
        <v>2</v>
      </c>
      <c r="B1110" s="10" t="s">
        <v>38</v>
      </c>
      <c r="C1110" s="10" t="s">
        <v>4858</v>
      </c>
      <c r="D1110" s="10" t="s">
        <v>201</v>
      </c>
      <c r="E1110" s="95">
        <v>1109</v>
      </c>
      <c r="F1110" s="10" t="s">
        <v>5219</v>
      </c>
      <c r="G1110" s="13" t="s">
        <v>5220</v>
      </c>
      <c r="H1110" s="1">
        <v>324.67972129999998</v>
      </c>
      <c r="I1110" s="11" t="s">
        <v>43</v>
      </c>
      <c r="J1110" s="13"/>
      <c r="K1110" s="10" t="s">
        <v>5221</v>
      </c>
      <c r="L1110" s="10"/>
      <c r="M1110" s="10" t="s">
        <v>5222</v>
      </c>
      <c r="N1110" s="10"/>
      <c r="O1110" s="10"/>
      <c r="P1110" s="10"/>
      <c r="Q1110" s="10"/>
      <c r="R1110" s="10"/>
      <c r="S1110" s="10"/>
      <c r="T1110" s="10"/>
      <c r="U1110" s="10"/>
      <c r="V1110" s="10"/>
      <c r="W1110" s="10"/>
      <c r="X1110" s="10"/>
      <c r="Y1110" s="10"/>
      <c r="Z1110" s="10"/>
      <c r="AA1110" s="10"/>
      <c r="AB1110" s="10"/>
      <c r="AC1110" s="10"/>
      <c r="AD1110" s="10"/>
      <c r="AE1110" s="10"/>
      <c r="AF1110" s="10"/>
      <c r="AG1110" s="10"/>
      <c r="AH1110" s="10"/>
      <c r="AI1110" s="10"/>
      <c r="AJ1110" s="10"/>
      <c r="AK1110" s="10"/>
      <c r="AL1110" s="10"/>
      <c r="AMB1110" s="6"/>
      <c r="AMC1110" s="6"/>
      <c r="AMD1110" s="6"/>
      <c r="AME1110" s="6"/>
      <c r="AMF1110" s="6"/>
      <c r="AMG1110" s="6"/>
      <c r="AMH1110" s="6"/>
      <c r="AMI1110" s="6"/>
      <c r="AMJ1110" s="6"/>
    </row>
    <row r="1111" spans="1:1024" s="16" customFormat="1" ht="25.5" x14ac:dyDescent="0.25">
      <c r="A1111" s="11">
        <v>2</v>
      </c>
      <c r="B1111" s="10" t="s">
        <v>38</v>
      </c>
      <c r="C1111" s="10" t="s">
        <v>3752</v>
      </c>
      <c r="D1111" s="10" t="s">
        <v>111</v>
      </c>
      <c r="E1111" s="95">
        <v>1110</v>
      </c>
      <c r="F1111" s="10" t="s">
        <v>5223</v>
      </c>
      <c r="G1111" s="13" t="s">
        <v>5224</v>
      </c>
      <c r="H1111" s="1">
        <v>195.82731999999999</v>
      </c>
      <c r="I1111" s="11" t="s">
        <v>43</v>
      </c>
      <c r="J1111" s="13"/>
      <c r="K1111" s="10" t="s">
        <v>5225</v>
      </c>
      <c r="L1111" s="10">
        <v>5129943</v>
      </c>
      <c r="M1111" s="10" t="s">
        <v>5226</v>
      </c>
      <c r="N1111" s="10">
        <v>5157807</v>
      </c>
      <c r="O1111" s="10"/>
      <c r="P1111" s="10"/>
      <c r="Q1111" s="10"/>
      <c r="R1111" s="10"/>
      <c r="S1111" s="10"/>
      <c r="T1111" s="10"/>
      <c r="U1111" s="10"/>
      <c r="V1111" s="10"/>
      <c r="W1111" s="10"/>
      <c r="X1111" s="10"/>
      <c r="Y1111" s="10"/>
      <c r="Z1111" s="10"/>
      <c r="AA1111" s="10"/>
      <c r="AB1111" s="10"/>
      <c r="AC1111" s="10"/>
      <c r="AD1111" s="10"/>
      <c r="AE1111" s="10"/>
      <c r="AF1111" s="10"/>
      <c r="AG1111" s="10"/>
      <c r="AH1111" s="10"/>
      <c r="AI1111" s="10"/>
      <c r="AJ1111" s="10"/>
      <c r="AK1111" s="10"/>
      <c r="AL1111" s="10"/>
      <c r="AMB1111" s="6"/>
      <c r="AMC1111" s="6"/>
      <c r="AMD1111" s="6"/>
      <c r="AME1111" s="6"/>
      <c r="AMF1111" s="6"/>
      <c r="AMG1111" s="6"/>
      <c r="AMH1111" s="6"/>
      <c r="AMI1111" s="6"/>
      <c r="AMJ1111" s="6"/>
    </row>
    <row r="1112" spans="1:1024" s="16" customFormat="1" ht="63.75" x14ac:dyDescent="0.25">
      <c r="A1112" s="11">
        <v>2</v>
      </c>
      <c r="B1112" s="10" t="s">
        <v>38</v>
      </c>
      <c r="C1112" s="5" t="s">
        <v>5227</v>
      </c>
      <c r="D1112" s="5" t="s">
        <v>46</v>
      </c>
      <c r="E1112" s="95">
        <v>1111</v>
      </c>
      <c r="F1112" s="10" t="s">
        <v>5228</v>
      </c>
      <c r="G1112" s="16" t="s">
        <v>5229</v>
      </c>
      <c r="H1112" s="1">
        <v>72.471430599999991</v>
      </c>
      <c r="I1112" s="11" t="s">
        <v>43</v>
      </c>
      <c r="K1112" s="5" t="s">
        <v>5230</v>
      </c>
      <c r="L1112" s="5"/>
      <c r="M1112" s="5" t="s">
        <v>5231</v>
      </c>
      <c r="N1112" s="5"/>
      <c r="O1112" s="5" t="s">
        <v>5232</v>
      </c>
      <c r="P1112" s="5"/>
      <c r="Q1112" s="5" t="s">
        <v>5233</v>
      </c>
      <c r="R1112" s="5"/>
      <c r="S1112" s="5" t="s">
        <v>5234</v>
      </c>
      <c r="T1112" s="5"/>
      <c r="U1112" s="5" t="s">
        <v>5235</v>
      </c>
      <c r="V1112" s="5"/>
      <c r="W1112" s="5"/>
      <c r="X1112" s="5"/>
      <c r="Y1112" s="5"/>
      <c r="Z1112" s="5"/>
      <c r="AA1112" s="5"/>
      <c r="AB1112" s="5"/>
      <c r="AC1112" s="5"/>
      <c r="AD1112" s="5"/>
      <c r="AE1112" s="5"/>
      <c r="AF1112" s="5"/>
      <c r="AG1112" s="5"/>
      <c r="AH1112" s="5"/>
      <c r="AI1112" s="5"/>
      <c r="AJ1112" s="5"/>
      <c r="AK1112" s="5"/>
      <c r="AL1112" s="5"/>
      <c r="AMB1112" s="6"/>
      <c r="AMC1112" s="6"/>
      <c r="AMD1112" s="6"/>
      <c r="AME1112" s="6"/>
      <c r="AMF1112" s="6"/>
      <c r="AMG1112" s="6"/>
      <c r="AMH1112" s="6"/>
      <c r="AMI1112" s="6"/>
      <c r="AMJ1112" s="6"/>
    </row>
    <row r="1113" spans="1:1024" s="16" customFormat="1" ht="25.5" x14ac:dyDescent="0.25">
      <c r="A1113" s="11">
        <v>2</v>
      </c>
      <c r="B1113" s="10" t="s">
        <v>38</v>
      </c>
      <c r="C1113" s="10" t="s">
        <v>5236</v>
      </c>
      <c r="D1113" s="5" t="s">
        <v>117</v>
      </c>
      <c r="E1113" s="95">
        <v>1112</v>
      </c>
      <c r="F1113" s="5" t="s">
        <v>5237</v>
      </c>
      <c r="G1113" s="16" t="s">
        <v>5238</v>
      </c>
      <c r="H1113" s="1">
        <v>29.743460599999999</v>
      </c>
      <c r="I1113" s="11" t="s">
        <v>43</v>
      </c>
      <c r="K1113" s="5" t="s">
        <v>5239</v>
      </c>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B1113" s="6"/>
      <c r="AMC1113" s="6"/>
      <c r="AMD1113" s="6"/>
      <c r="AME1113" s="6"/>
      <c r="AMF1113" s="6"/>
      <c r="AMG1113" s="6"/>
      <c r="AMH1113" s="6"/>
      <c r="AMI1113" s="6"/>
      <c r="AMJ1113" s="6"/>
    </row>
    <row r="1114" spans="1:1024" s="16" customFormat="1" ht="38.25" x14ac:dyDescent="0.25">
      <c r="A1114" s="11">
        <v>2</v>
      </c>
      <c r="B1114" s="10" t="s">
        <v>38</v>
      </c>
      <c r="C1114" s="10" t="s">
        <v>5240</v>
      </c>
      <c r="D1114" s="10" t="s">
        <v>111</v>
      </c>
      <c r="E1114" s="95">
        <v>1113</v>
      </c>
      <c r="F1114" s="10" t="s">
        <v>5241</v>
      </c>
      <c r="G1114" s="13" t="s">
        <v>5242</v>
      </c>
      <c r="H1114" s="1">
        <v>41.348352999999996</v>
      </c>
      <c r="I1114" s="11" t="s">
        <v>43</v>
      </c>
      <c r="J1114" s="13"/>
      <c r="K1114" s="10" t="s">
        <v>5243</v>
      </c>
      <c r="L1114" s="10"/>
      <c r="M1114" s="10"/>
      <c r="N1114" s="10"/>
      <c r="O1114" s="10"/>
      <c r="P1114" s="10"/>
      <c r="Q1114" s="10"/>
      <c r="R1114" s="10"/>
      <c r="S1114" s="10"/>
      <c r="T1114" s="10"/>
      <c r="U1114" s="10"/>
      <c r="V1114" s="10"/>
      <c r="W1114" s="10"/>
      <c r="X1114" s="10"/>
      <c r="Y1114" s="10"/>
      <c r="Z1114" s="10"/>
      <c r="AA1114" s="10"/>
      <c r="AB1114" s="10"/>
      <c r="AC1114" s="10"/>
      <c r="AD1114" s="10"/>
      <c r="AE1114" s="10"/>
      <c r="AF1114" s="10"/>
      <c r="AG1114" s="10"/>
      <c r="AH1114" s="10"/>
      <c r="AI1114" s="10"/>
      <c r="AJ1114" s="10"/>
      <c r="AK1114" s="10"/>
      <c r="AL1114" s="10"/>
      <c r="AMB1114" s="6"/>
      <c r="AMC1114" s="6"/>
      <c r="AMD1114" s="6"/>
      <c r="AME1114" s="6"/>
      <c r="AMF1114" s="6"/>
      <c r="AMG1114" s="6"/>
      <c r="AMH1114" s="6"/>
      <c r="AMI1114" s="6"/>
      <c r="AMJ1114" s="6"/>
    </row>
    <row r="1115" spans="1:1024" s="16" customFormat="1" ht="38.25" x14ac:dyDescent="0.25">
      <c r="A1115" s="11">
        <v>2</v>
      </c>
      <c r="B1115" s="10" t="s">
        <v>38</v>
      </c>
      <c r="C1115" s="10" t="s">
        <v>5244</v>
      </c>
      <c r="D1115" s="10" t="s">
        <v>40</v>
      </c>
      <c r="E1115" s="95">
        <v>1114</v>
      </c>
      <c r="F1115" s="37" t="s">
        <v>5245</v>
      </c>
      <c r="G1115" s="13" t="s">
        <v>5246</v>
      </c>
      <c r="H1115" s="1">
        <v>580.64387169999998</v>
      </c>
      <c r="I1115" s="11" t="s">
        <v>43</v>
      </c>
      <c r="J1115" s="13"/>
      <c r="K1115" s="10" t="s">
        <v>5247</v>
      </c>
      <c r="L1115" s="10">
        <v>0</v>
      </c>
      <c r="M1115" s="10"/>
      <c r="N1115" s="5"/>
      <c r="O1115" s="10"/>
      <c r="P1115" s="10"/>
      <c r="Q1115" s="10"/>
      <c r="R1115" s="10"/>
      <c r="S1115" s="10"/>
      <c r="T1115" s="10"/>
      <c r="U1115" s="10"/>
      <c r="V1115" s="10"/>
      <c r="W1115" s="10"/>
      <c r="X1115" s="10"/>
      <c r="Y1115" s="10"/>
      <c r="Z1115" s="10"/>
      <c r="AA1115" s="10"/>
      <c r="AB1115" s="10"/>
      <c r="AC1115" s="10"/>
      <c r="AD1115" s="10"/>
      <c r="AE1115" s="10"/>
      <c r="AF1115" s="10"/>
      <c r="AG1115" s="10"/>
      <c r="AH1115" s="10"/>
      <c r="AI1115" s="10"/>
      <c r="AJ1115" s="10"/>
      <c r="AK1115" s="10"/>
      <c r="AL1115" s="10"/>
      <c r="AMB1115" s="6"/>
      <c r="AMC1115" s="6"/>
      <c r="AMD1115" s="6"/>
      <c r="AME1115" s="6"/>
      <c r="AMF1115" s="6"/>
      <c r="AMG1115" s="6"/>
      <c r="AMH1115" s="6"/>
      <c r="AMI1115" s="6"/>
      <c r="AMJ1115" s="6"/>
    </row>
    <row r="1116" spans="1:1024" s="16" customFormat="1" ht="25.5" x14ac:dyDescent="0.25">
      <c r="A1116" s="11">
        <v>2</v>
      </c>
      <c r="B1116" s="10" t="s">
        <v>38</v>
      </c>
      <c r="C1116" s="10" t="s">
        <v>5248</v>
      </c>
      <c r="D1116" s="5" t="s">
        <v>52</v>
      </c>
      <c r="E1116" s="95">
        <v>1115</v>
      </c>
      <c r="F1116" s="5" t="s">
        <v>5249</v>
      </c>
      <c r="G1116" s="16" t="s">
        <v>5250</v>
      </c>
      <c r="H1116" s="1">
        <v>28.455972400000004</v>
      </c>
      <c r="I1116" s="11" t="s">
        <v>43</v>
      </c>
      <c r="K1116" s="5" t="s">
        <v>5251</v>
      </c>
      <c r="L1116" s="34"/>
      <c r="M1116" s="5" t="s">
        <v>5252</v>
      </c>
      <c r="N1116" s="34"/>
      <c r="O1116" s="5"/>
      <c r="P1116" s="34"/>
      <c r="Q1116" s="5"/>
      <c r="R1116" s="14"/>
      <c r="S1116" s="5"/>
      <c r="T1116" s="14"/>
      <c r="U1116" s="5"/>
      <c r="V1116" s="15"/>
      <c r="W1116" s="5"/>
      <c r="X1116" s="15"/>
      <c r="Y1116" s="5"/>
      <c r="Z1116" s="14"/>
      <c r="AA1116" s="5"/>
      <c r="AB1116" s="15"/>
      <c r="AC1116" s="5"/>
      <c r="AD1116" s="15"/>
      <c r="AE1116" s="5"/>
      <c r="AF1116" s="15"/>
      <c r="AG1116" s="5"/>
      <c r="AH1116" s="15"/>
      <c r="AI1116" s="5"/>
      <c r="AJ1116" s="15"/>
      <c r="AK1116" s="5"/>
      <c r="AL1116" s="15"/>
      <c r="AMB1116" s="6"/>
      <c r="AMC1116" s="6"/>
      <c r="AMD1116" s="6"/>
      <c r="AME1116" s="6"/>
      <c r="AMF1116" s="6"/>
      <c r="AMG1116" s="6"/>
      <c r="AMH1116" s="6"/>
      <c r="AMI1116" s="6"/>
      <c r="AMJ1116" s="6"/>
    </row>
    <row r="1117" spans="1:1024" s="16" customFormat="1" ht="38.25" x14ac:dyDescent="0.25">
      <c r="A1117" s="11">
        <v>2</v>
      </c>
      <c r="B1117" s="10" t="s">
        <v>38</v>
      </c>
      <c r="C1117" s="10" t="s">
        <v>144</v>
      </c>
      <c r="D1117" s="10" t="s">
        <v>52</v>
      </c>
      <c r="E1117" s="95">
        <v>1116</v>
      </c>
      <c r="F1117" s="37" t="s">
        <v>5253</v>
      </c>
      <c r="G1117" s="13" t="s">
        <v>5254</v>
      </c>
      <c r="H1117" s="49">
        <v>64.637344400000003</v>
      </c>
      <c r="I1117" s="11" t="s">
        <v>43</v>
      </c>
      <c r="J1117" s="13"/>
      <c r="K1117" s="10" t="s">
        <v>5255</v>
      </c>
      <c r="L1117" s="10">
        <v>0</v>
      </c>
      <c r="M1117" s="10" t="s">
        <v>5256</v>
      </c>
      <c r="N1117" s="5"/>
      <c r="O1117" s="10" t="s">
        <v>5257</v>
      </c>
      <c r="P1117" s="10"/>
      <c r="Q1117" s="10"/>
      <c r="R1117" s="10"/>
      <c r="S1117" s="10"/>
      <c r="T1117" s="10"/>
      <c r="U1117" s="10"/>
      <c r="V1117" s="10"/>
      <c r="W1117" s="10"/>
      <c r="X1117" s="10"/>
      <c r="Y1117" s="10"/>
      <c r="Z1117" s="10"/>
      <c r="AA1117" s="10"/>
      <c r="AB1117" s="10"/>
      <c r="AC1117" s="10"/>
      <c r="AD1117" s="10"/>
      <c r="AE1117" s="10"/>
      <c r="AF1117" s="10"/>
      <c r="AG1117" s="10"/>
      <c r="AH1117" s="10"/>
      <c r="AI1117" s="10"/>
      <c r="AJ1117" s="10"/>
      <c r="AK1117" s="10"/>
      <c r="AL1117" s="10"/>
      <c r="AMB1117" s="6"/>
      <c r="AMC1117" s="6"/>
      <c r="AMD1117" s="6"/>
      <c r="AME1117" s="6"/>
      <c r="AMF1117" s="6"/>
      <c r="AMG1117" s="6"/>
      <c r="AMH1117" s="6"/>
      <c r="AMI1117" s="6"/>
      <c r="AMJ1117" s="6"/>
    </row>
    <row r="1118" spans="1:1024" s="16" customFormat="1" ht="25.5" x14ac:dyDescent="0.25">
      <c r="A1118" s="11">
        <v>2</v>
      </c>
      <c r="B1118" s="10" t="s">
        <v>38</v>
      </c>
      <c r="C1118" s="10" t="s">
        <v>1635</v>
      </c>
      <c r="D1118" s="10" t="s">
        <v>306</v>
      </c>
      <c r="E1118" s="95">
        <v>1117</v>
      </c>
      <c r="F1118" s="10" t="s">
        <v>5258</v>
      </c>
      <c r="G1118" s="13" t="s">
        <v>5259</v>
      </c>
      <c r="H1118" s="49">
        <v>189.60165000000001</v>
      </c>
      <c r="I1118" s="11" t="s">
        <v>43</v>
      </c>
      <c r="J1118" s="13"/>
      <c r="K1118" s="10" t="s">
        <v>5260</v>
      </c>
      <c r="L1118" s="10"/>
      <c r="M1118" s="10"/>
      <c r="N1118" s="10"/>
      <c r="O1118" s="10"/>
      <c r="P1118" s="10"/>
      <c r="Q1118" s="10"/>
      <c r="R1118" s="10"/>
      <c r="S1118" s="10"/>
      <c r="T1118" s="10"/>
      <c r="U1118" s="10"/>
      <c r="V1118" s="10"/>
      <c r="W1118" s="10"/>
      <c r="X1118" s="10"/>
      <c r="Y1118" s="10"/>
      <c r="Z1118" s="10"/>
      <c r="AA1118" s="10"/>
      <c r="AB1118" s="10"/>
      <c r="AC1118" s="10"/>
      <c r="AD1118" s="10"/>
      <c r="AE1118" s="10"/>
      <c r="AF1118" s="10"/>
      <c r="AG1118" s="10"/>
      <c r="AH1118" s="10"/>
      <c r="AI1118" s="10"/>
      <c r="AJ1118" s="10"/>
      <c r="AK1118" s="10"/>
      <c r="AL1118" s="10"/>
      <c r="AMB1118" s="6"/>
      <c r="AMC1118" s="6"/>
      <c r="AMD1118" s="6"/>
      <c r="AME1118" s="6"/>
      <c r="AMF1118" s="6"/>
      <c r="AMG1118" s="6"/>
      <c r="AMH1118" s="6"/>
      <c r="AMI1118" s="6"/>
      <c r="AMJ1118" s="6"/>
    </row>
    <row r="1119" spans="1:1024" s="16" customFormat="1" ht="25.5" x14ac:dyDescent="0.25">
      <c r="A1119" s="11">
        <v>2</v>
      </c>
      <c r="B1119" s="10" t="s">
        <v>38</v>
      </c>
      <c r="C1119" s="10" t="s">
        <v>3304</v>
      </c>
      <c r="D1119" s="10" t="s">
        <v>1883</v>
      </c>
      <c r="E1119" s="95">
        <v>1118</v>
      </c>
      <c r="F1119" s="37" t="s">
        <v>5261</v>
      </c>
      <c r="G1119" s="13" t="s">
        <v>5262</v>
      </c>
      <c r="H1119" s="1">
        <v>84.643770600000011</v>
      </c>
      <c r="I1119" s="11" t="s">
        <v>43</v>
      </c>
      <c r="J1119" s="13"/>
      <c r="K1119" s="10" t="s">
        <v>5263</v>
      </c>
      <c r="L1119" s="10"/>
      <c r="M1119" s="10"/>
      <c r="N1119" s="5"/>
      <c r="O1119" s="10"/>
      <c r="P1119" s="10"/>
      <c r="Q1119" s="10"/>
      <c r="R1119" s="10"/>
      <c r="S1119" s="10"/>
      <c r="T1119" s="10"/>
      <c r="U1119" s="10"/>
      <c r="V1119" s="10"/>
      <c r="W1119" s="10"/>
      <c r="X1119" s="10"/>
      <c r="Y1119" s="10"/>
      <c r="Z1119" s="10"/>
      <c r="AA1119" s="10"/>
      <c r="AB1119" s="10"/>
      <c r="AC1119" s="10"/>
      <c r="AD1119" s="10"/>
      <c r="AE1119" s="10"/>
      <c r="AF1119" s="10"/>
      <c r="AG1119" s="10"/>
      <c r="AH1119" s="10"/>
      <c r="AI1119" s="10"/>
      <c r="AJ1119" s="10"/>
      <c r="AK1119" s="10"/>
      <c r="AL1119" s="10"/>
      <c r="AMB1119" s="6"/>
      <c r="AMC1119" s="6"/>
      <c r="AMD1119" s="6"/>
      <c r="AME1119" s="6"/>
      <c r="AMF1119" s="6"/>
      <c r="AMG1119" s="6"/>
      <c r="AMH1119" s="6"/>
      <c r="AMI1119" s="6"/>
      <c r="AMJ1119" s="6"/>
    </row>
    <row r="1120" spans="1:1024" s="16" customFormat="1" ht="25.5" x14ac:dyDescent="0.25">
      <c r="A1120" s="11">
        <v>2</v>
      </c>
      <c r="B1120" s="10" t="s">
        <v>38</v>
      </c>
      <c r="C1120" s="10" t="s">
        <v>2914</v>
      </c>
      <c r="D1120" s="10" t="s">
        <v>9148</v>
      </c>
      <c r="E1120" s="95">
        <v>1119</v>
      </c>
      <c r="F1120" s="10" t="s">
        <v>5264</v>
      </c>
      <c r="G1120" s="13" t="s">
        <v>5265</v>
      </c>
      <c r="H1120" s="1">
        <v>56.945459999999997</v>
      </c>
      <c r="I1120" s="11" t="s">
        <v>43</v>
      </c>
      <c r="J1120" s="13"/>
      <c r="K1120" s="10" t="s">
        <v>5266</v>
      </c>
      <c r="L1120" s="10"/>
      <c r="M1120" s="10"/>
      <c r="N1120" s="10"/>
      <c r="O1120" s="10"/>
      <c r="P1120" s="10"/>
      <c r="Q1120" s="10"/>
      <c r="R1120" s="10"/>
      <c r="S1120" s="10"/>
      <c r="T1120" s="10"/>
      <c r="U1120" s="10"/>
      <c r="V1120" s="10"/>
      <c r="W1120" s="10"/>
      <c r="X1120" s="10"/>
      <c r="Y1120" s="10"/>
      <c r="Z1120" s="10"/>
      <c r="AA1120" s="10"/>
      <c r="AB1120" s="10"/>
      <c r="AC1120" s="10"/>
      <c r="AD1120" s="10"/>
      <c r="AE1120" s="10"/>
      <c r="AF1120" s="10"/>
      <c r="AG1120" s="10"/>
      <c r="AH1120" s="10"/>
      <c r="AI1120" s="10"/>
      <c r="AJ1120" s="10"/>
      <c r="AK1120" s="10"/>
      <c r="AL1120" s="10"/>
      <c r="AMB1120" s="6"/>
      <c r="AMC1120" s="6"/>
      <c r="AMD1120" s="6"/>
      <c r="AME1120" s="6"/>
      <c r="AMF1120" s="6"/>
      <c r="AMG1120" s="6"/>
      <c r="AMH1120" s="6"/>
      <c r="AMI1120" s="6"/>
      <c r="AMJ1120" s="6"/>
    </row>
    <row r="1121" spans="1:1024" s="16" customFormat="1" ht="25.5" x14ac:dyDescent="0.25">
      <c r="A1121" s="11">
        <v>2</v>
      </c>
      <c r="B1121" s="10" t="s">
        <v>38</v>
      </c>
      <c r="C1121" s="10" t="s">
        <v>127</v>
      </c>
      <c r="D1121" s="10" t="s">
        <v>59</v>
      </c>
      <c r="E1121" s="95">
        <v>1120</v>
      </c>
      <c r="F1121" s="10" t="s">
        <v>5267</v>
      </c>
      <c r="G1121" s="13" t="s">
        <v>5268</v>
      </c>
      <c r="H1121" s="1">
        <v>88.402280000000005</v>
      </c>
      <c r="I1121" s="11" t="s">
        <v>43</v>
      </c>
      <c r="J1121" s="13"/>
      <c r="K1121" s="10" t="s">
        <v>5269</v>
      </c>
      <c r="L1121" s="10"/>
      <c r="M1121" s="10"/>
      <c r="N1121" s="10"/>
      <c r="O1121" s="10"/>
      <c r="P1121" s="10"/>
      <c r="Q1121" s="10"/>
      <c r="R1121" s="10"/>
      <c r="S1121" s="10"/>
      <c r="T1121" s="10"/>
      <c r="U1121" s="10"/>
      <c r="V1121" s="10"/>
      <c r="W1121" s="10"/>
      <c r="X1121" s="10"/>
      <c r="Y1121" s="10"/>
      <c r="Z1121" s="10"/>
      <c r="AA1121" s="10"/>
      <c r="AB1121" s="10"/>
      <c r="AC1121" s="10"/>
      <c r="AD1121" s="10"/>
      <c r="AE1121" s="10"/>
      <c r="AF1121" s="10"/>
      <c r="AG1121" s="10"/>
      <c r="AH1121" s="10"/>
      <c r="AI1121" s="10"/>
      <c r="AJ1121" s="10"/>
      <c r="AK1121" s="10"/>
      <c r="AL1121" s="10"/>
      <c r="AMB1121" s="6"/>
      <c r="AMC1121" s="6"/>
      <c r="AMD1121" s="6"/>
      <c r="AME1121" s="6"/>
      <c r="AMF1121" s="6"/>
      <c r="AMG1121" s="6"/>
      <c r="AMH1121" s="6"/>
      <c r="AMI1121" s="6"/>
      <c r="AMJ1121" s="6"/>
    </row>
    <row r="1122" spans="1:1024" s="16" customFormat="1" ht="38.25" x14ac:dyDescent="0.25">
      <c r="A1122" s="11">
        <v>2</v>
      </c>
      <c r="B1122" s="10" t="s">
        <v>38</v>
      </c>
      <c r="C1122" s="10" t="s">
        <v>447</v>
      </c>
      <c r="D1122" s="10" t="s">
        <v>448</v>
      </c>
      <c r="E1122" s="95">
        <v>1121</v>
      </c>
      <c r="F1122" s="10" t="s">
        <v>5270</v>
      </c>
      <c r="G1122" s="13" t="s">
        <v>5271</v>
      </c>
      <c r="H1122" s="1">
        <v>5435.2642491999995</v>
      </c>
      <c r="I1122" s="11" t="s">
        <v>43</v>
      </c>
      <c r="J1122" s="13"/>
      <c r="K1122" s="10" t="s">
        <v>5272</v>
      </c>
      <c r="L1122" s="10"/>
      <c r="M1122" s="10" t="s">
        <v>1854</v>
      </c>
      <c r="N1122" s="10"/>
      <c r="O1122" s="10" t="s">
        <v>5273</v>
      </c>
      <c r="P1122" s="10"/>
      <c r="Q1122" s="10" t="s">
        <v>5274</v>
      </c>
      <c r="R1122" s="10"/>
      <c r="S1122" s="10"/>
      <c r="T1122" s="10"/>
      <c r="U1122" s="10"/>
      <c r="V1122" s="10"/>
      <c r="W1122" s="10"/>
      <c r="X1122" s="10"/>
      <c r="Y1122" s="10"/>
      <c r="Z1122" s="10"/>
      <c r="AA1122" s="10"/>
      <c r="AB1122" s="10"/>
      <c r="AC1122" s="10"/>
      <c r="AD1122" s="10"/>
      <c r="AE1122" s="10"/>
      <c r="AF1122" s="10"/>
      <c r="AG1122" s="10"/>
      <c r="AH1122" s="10"/>
      <c r="AI1122" s="10"/>
      <c r="AJ1122" s="10"/>
      <c r="AK1122" s="10"/>
      <c r="AL1122" s="10"/>
      <c r="AMB1122" s="6"/>
      <c r="AMC1122" s="6"/>
      <c r="AMD1122" s="6"/>
      <c r="AME1122" s="6"/>
      <c r="AMF1122" s="6"/>
      <c r="AMG1122" s="6"/>
      <c r="AMH1122" s="6"/>
      <c r="AMI1122" s="6"/>
      <c r="AMJ1122" s="6"/>
    </row>
    <row r="1123" spans="1:1024" s="16" customFormat="1" ht="25.5" x14ac:dyDescent="0.25">
      <c r="A1123" s="11">
        <v>2</v>
      </c>
      <c r="B1123" s="10" t="s">
        <v>38</v>
      </c>
      <c r="C1123" s="10" t="s">
        <v>489</v>
      </c>
      <c r="D1123" s="10" t="s">
        <v>40</v>
      </c>
      <c r="E1123" s="95">
        <v>1122</v>
      </c>
      <c r="F1123" s="10" t="s">
        <v>5275</v>
      </c>
      <c r="G1123" s="13" t="s">
        <v>5276</v>
      </c>
      <c r="H1123" s="1">
        <v>75.291979999999995</v>
      </c>
      <c r="I1123" s="11" t="s">
        <v>43</v>
      </c>
      <c r="J1123" s="13"/>
      <c r="K1123" s="10" t="s">
        <v>1731</v>
      </c>
      <c r="L1123" s="10"/>
      <c r="M1123" s="10"/>
      <c r="N1123" s="5"/>
      <c r="O1123" s="10"/>
      <c r="P1123" s="10"/>
      <c r="Q1123" s="10"/>
      <c r="R1123" s="10"/>
      <c r="S1123" s="10"/>
      <c r="T1123" s="10"/>
      <c r="U1123" s="10"/>
      <c r="V1123" s="10"/>
      <c r="W1123" s="10"/>
      <c r="X1123" s="10"/>
      <c r="Y1123" s="10"/>
      <c r="Z1123" s="10"/>
      <c r="AA1123" s="10"/>
      <c r="AB1123" s="10"/>
      <c r="AC1123" s="10"/>
      <c r="AD1123" s="10"/>
      <c r="AE1123" s="10"/>
      <c r="AF1123" s="10"/>
      <c r="AG1123" s="10"/>
      <c r="AH1123" s="10"/>
      <c r="AI1123" s="10"/>
      <c r="AJ1123" s="10"/>
      <c r="AK1123" s="10"/>
      <c r="AL1123" s="10"/>
      <c r="AMB1123" s="6"/>
      <c r="AMC1123" s="6"/>
      <c r="AMD1123" s="6"/>
      <c r="AME1123" s="6"/>
      <c r="AMF1123" s="6"/>
      <c r="AMG1123" s="6"/>
      <c r="AMH1123" s="6"/>
      <c r="AMI1123" s="6"/>
      <c r="AMJ1123" s="6"/>
    </row>
    <row r="1124" spans="1:1024" s="16" customFormat="1" ht="25.5" x14ac:dyDescent="0.25">
      <c r="A1124" s="11">
        <v>2</v>
      </c>
      <c r="B1124" s="10" t="s">
        <v>38</v>
      </c>
      <c r="C1124" s="10" t="s">
        <v>271</v>
      </c>
      <c r="D1124" s="10" t="s">
        <v>117</v>
      </c>
      <c r="E1124" s="95">
        <v>1123</v>
      </c>
      <c r="F1124" s="37" t="s">
        <v>5277</v>
      </c>
      <c r="G1124" s="13" t="s">
        <v>5278</v>
      </c>
      <c r="H1124" s="1">
        <v>25.187290000000001</v>
      </c>
      <c r="I1124" s="11" t="s">
        <v>43</v>
      </c>
      <c r="J1124" s="13"/>
      <c r="K1124" s="10" t="s">
        <v>5279</v>
      </c>
      <c r="L1124" s="10"/>
      <c r="M1124" s="10"/>
      <c r="N1124" s="5"/>
      <c r="O1124" s="10"/>
      <c r="P1124" s="10"/>
      <c r="Q1124" s="10"/>
      <c r="R1124" s="10"/>
      <c r="S1124" s="10"/>
      <c r="T1124" s="10"/>
      <c r="U1124" s="10"/>
      <c r="V1124" s="10"/>
      <c r="W1124" s="10"/>
      <c r="X1124" s="10"/>
      <c r="Y1124" s="10"/>
      <c r="Z1124" s="10"/>
      <c r="AA1124" s="10"/>
      <c r="AB1124" s="10"/>
      <c r="AC1124" s="10"/>
      <c r="AD1124" s="10"/>
      <c r="AE1124" s="10"/>
      <c r="AF1124" s="10"/>
      <c r="AG1124" s="10"/>
      <c r="AH1124" s="10"/>
      <c r="AI1124" s="10"/>
      <c r="AJ1124" s="10"/>
      <c r="AK1124" s="10"/>
      <c r="AL1124" s="10"/>
      <c r="AMB1124" s="6"/>
      <c r="AMC1124" s="6"/>
      <c r="AMD1124" s="6"/>
      <c r="AME1124" s="6"/>
      <c r="AMF1124" s="6"/>
      <c r="AMG1124" s="6"/>
      <c r="AMH1124" s="6"/>
      <c r="AMI1124" s="6"/>
      <c r="AMJ1124" s="6"/>
    </row>
    <row r="1125" spans="1:1024" s="16" customFormat="1" ht="38.25" x14ac:dyDescent="0.25">
      <c r="A1125" s="11">
        <v>2</v>
      </c>
      <c r="B1125" s="10" t="s">
        <v>38</v>
      </c>
      <c r="C1125" s="10" t="s">
        <v>257</v>
      </c>
      <c r="D1125" s="10" t="s">
        <v>117</v>
      </c>
      <c r="E1125" s="95">
        <v>1124</v>
      </c>
      <c r="F1125" s="10" t="s">
        <v>5280</v>
      </c>
      <c r="G1125" s="13" t="s">
        <v>5281</v>
      </c>
      <c r="H1125" s="1">
        <v>2556.0876819999999</v>
      </c>
      <c r="I1125" s="11" t="s">
        <v>43</v>
      </c>
      <c r="J1125" s="13"/>
      <c r="K1125" s="12" t="s">
        <v>5282</v>
      </c>
      <c r="L1125" s="12" t="s">
        <v>5283</v>
      </c>
      <c r="M1125" s="12" t="s">
        <v>5284</v>
      </c>
      <c r="N1125" s="12" t="s">
        <v>5285</v>
      </c>
      <c r="O1125" s="12" t="s">
        <v>5286</v>
      </c>
      <c r="P1125" s="10"/>
      <c r="Q1125" s="12"/>
      <c r="R1125" s="10"/>
      <c r="S1125" s="10"/>
      <c r="T1125" s="10"/>
      <c r="U1125" s="10"/>
      <c r="V1125" s="10"/>
      <c r="W1125" s="10"/>
      <c r="X1125" s="10"/>
      <c r="Y1125" s="10"/>
      <c r="Z1125" s="10"/>
      <c r="AA1125" s="10"/>
      <c r="AB1125" s="10"/>
      <c r="AC1125" s="10"/>
      <c r="AD1125" s="10"/>
      <c r="AE1125" s="10"/>
      <c r="AF1125" s="10"/>
      <c r="AG1125" s="10"/>
      <c r="AH1125" s="10"/>
      <c r="AI1125" s="10"/>
      <c r="AJ1125" s="10"/>
      <c r="AK1125" s="10"/>
      <c r="AL1125" s="10"/>
      <c r="AMB1125" s="6"/>
      <c r="AMC1125" s="6"/>
      <c r="AMD1125" s="6"/>
      <c r="AME1125" s="6"/>
      <c r="AMF1125" s="6"/>
      <c r="AMG1125" s="6"/>
      <c r="AMH1125" s="6"/>
      <c r="AMI1125" s="6"/>
      <c r="AMJ1125" s="6"/>
    </row>
    <row r="1126" spans="1:1024" s="16" customFormat="1" ht="25.5" x14ac:dyDescent="0.25">
      <c r="A1126" s="11">
        <v>2</v>
      </c>
      <c r="B1126" s="10" t="s">
        <v>38</v>
      </c>
      <c r="C1126" s="10" t="s">
        <v>773</v>
      </c>
      <c r="D1126" s="10" t="s">
        <v>111</v>
      </c>
      <c r="E1126" s="95">
        <v>1125</v>
      </c>
      <c r="F1126" s="10" t="s">
        <v>5287</v>
      </c>
      <c r="G1126" s="13" t="s">
        <v>5288</v>
      </c>
      <c r="H1126" s="1">
        <v>58.655783800000002</v>
      </c>
      <c r="I1126" s="11" t="s">
        <v>43</v>
      </c>
      <c r="J1126" s="13"/>
      <c r="K1126" s="10" t="s">
        <v>5289</v>
      </c>
      <c r="L1126" s="10"/>
      <c r="M1126" s="10"/>
      <c r="N1126" s="10"/>
      <c r="O1126" s="10"/>
      <c r="P1126" s="10"/>
      <c r="Q1126" s="10"/>
      <c r="R1126" s="10"/>
      <c r="S1126" s="10"/>
      <c r="T1126" s="10"/>
      <c r="U1126" s="10"/>
      <c r="V1126" s="10"/>
      <c r="W1126" s="10"/>
      <c r="X1126" s="10"/>
      <c r="Y1126" s="10"/>
      <c r="Z1126" s="10"/>
      <c r="AA1126" s="10"/>
      <c r="AB1126" s="10"/>
      <c r="AC1126" s="10"/>
      <c r="AD1126" s="10"/>
      <c r="AE1126" s="10"/>
      <c r="AF1126" s="10"/>
      <c r="AG1126" s="10"/>
      <c r="AH1126" s="10"/>
      <c r="AI1126" s="10"/>
      <c r="AJ1126" s="10"/>
      <c r="AK1126" s="10"/>
      <c r="AL1126" s="10"/>
      <c r="AMB1126" s="6"/>
      <c r="AMC1126" s="6"/>
      <c r="AMD1126" s="6"/>
      <c r="AME1126" s="6"/>
      <c r="AMF1126" s="6"/>
      <c r="AMG1126" s="6"/>
      <c r="AMH1126" s="6"/>
      <c r="AMI1126" s="6"/>
      <c r="AMJ1126" s="6"/>
    </row>
    <row r="1127" spans="1:1024" s="16" customFormat="1" ht="38.25" x14ac:dyDescent="0.25">
      <c r="A1127" s="11">
        <v>2</v>
      </c>
      <c r="B1127" s="10" t="s">
        <v>38</v>
      </c>
      <c r="C1127" s="10" t="s">
        <v>257</v>
      </c>
      <c r="D1127" s="10" t="s">
        <v>117</v>
      </c>
      <c r="E1127" s="95">
        <v>1126</v>
      </c>
      <c r="F1127" s="10" t="s">
        <v>5290</v>
      </c>
      <c r="G1127" s="13" t="s">
        <v>5291</v>
      </c>
      <c r="H1127" s="1">
        <v>1126.5328485</v>
      </c>
      <c r="I1127" s="11" t="s">
        <v>43</v>
      </c>
      <c r="J1127" s="13"/>
      <c r="K1127" s="10" t="s">
        <v>5292</v>
      </c>
      <c r="L1127" s="10">
        <v>427413</v>
      </c>
      <c r="M1127" s="10" t="s">
        <v>5293</v>
      </c>
      <c r="N1127" s="10">
        <v>2598017</v>
      </c>
      <c r="O1127" s="10"/>
      <c r="P1127" s="10"/>
      <c r="Q1127" s="10"/>
      <c r="R1127" s="10"/>
      <c r="S1127" s="10"/>
      <c r="T1127" s="10"/>
      <c r="U1127" s="10"/>
      <c r="V1127" s="10"/>
      <c r="W1127" s="10"/>
      <c r="X1127" s="10"/>
      <c r="Y1127" s="10"/>
      <c r="Z1127" s="10"/>
      <c r="AA1127" s="10"/>
      <c r="AB1127" s="10"/>
      <c r="AC1127" s="10"/>
      <c r="AD1127" s="10"/>
      <c r="AE1127" s="10"/>
      <c r="AF1127" s="10"/>
      <c r="AG1127" s="10"/>
      <c r="AH1127" s="10"/>
      <c r="AI1127" s="10"/>
      <c r="AJ1127" s="10"/>
      <c r="AK1127" s="10"/>
      <c r="AL1127" s="10"/>
      <c r="AMB1127" s="6"/>
      <c r="AMC1127" s="6"/>
      <c r="AMD1127" s="6"/>
      <c r="AME1127" s="6"/>
      <c r="AMF1127" s="6"/>
      <c r="AMG1127" s="6"/>
      <c r="AMH1127" s="6"/>
      <c r="AMI1127" s="6"/>
      <c r="AMJ1127" s="6"/>
    </row>
    <row r="1128" spans="1:1024" s="16" customFormat="1" ht="25.5" x14ac:dyDescent="0.25">
      <c r="A1128" s="11">
        <v>2</v>
      </c>
      <c r="B1128" s="10" t="s">
        <v>38</v>
      </c>
      <c r="C1128" s="10" t="s">
        <v>69</v>
      </c>
      <c r="D1128" s="10" t="s">
        <v>52</v>
      </c>
      <c r="E1128" s="95">
        <v>1127</v>
      </c>
      <c r="F1128" s="10" t="s">
        <v>5294</v>
      </c>
      <c r="G1128" s="13" t="s">
        <v>5295</v>
      </c>
      <c r="H1128" s="1">
        <v>41.822670000000002</v>
      </c>
      <c r="I1128" s="11" t="s">
        <v>43</v>
      </c>
      <c r="J1128" s="13"/>
      <c r="K1128" s="10" t="s">
        <v>424</v>
      </c>
      <c r="L1128" s="10"/>
      <c r="M1128" s="10" t="s">
        <v>5296</v>
      </c>
      <c r="N1128" s="10"/>
      <c r="O1128" s="10"/>
      <c r="P1128" s="10"/>
      <c r="Q1128" s="10"/>
      <c r="R1128" s="10"/>
      <c r="S1128" s="10"/>
      <c r="T1128" s="10"/>
      <c r="U1128" s="10"/>
      <c r="V1128" s="10"/>
      <c r="W1128" s="10"/>
      <c r="X1128" s="10"/>
      <c r="Y1128" s="10"/>
      <c r="Z1128" s="10"/>
      <c r="AA1128" s="10"/>
      <c r="AB1128" s="10"/>
      <c r="AC1128" s="10"/>
      <c r="AD1128" s="10"/>
      <c r="AE1128" s="10"/>
      <c r="AF1128" s="10"/>
      <c r="AG1128" s="10"/>
      <c r="AH1128" s="10"/>
      <c r="AI1128" s="10"/>
      <c r="AJ1128" s="10"/>
      <c r="AK1128" s="10"/>
      <c r="AL1128" s="10"/>
      <c r="AMB1128" s="6"/>
      <c r="AMC1128" s="6"/>
      <c r="AMD1128" s="6"/>
      <c r="AME1128" s="6"/>
      <c r="AMF1128" s="6"/>
      <c r="AMG1128" s="6"/>
      <c r="AMH1128" s="6"/>
      <c r="AMI1128" s="6"/>
      <c r="AMJ1128" s="6"/>
    </row>
    <row r="1129" spans="1:1024" s="16" customFormat="1" ht="114.75" x14ac:dyDescent="0.25">
      <c r="A1129" s="11">
        <v>2</v>
      </c>
      <c r="B1129" s="10" t="s">
        <v>38</v>
      </c>
      <c r="C1129" s="10" t="s">
        <v>625</v>
      </c>
      <c r="D1129" s="5" t="s">
        <v>150</v>
      </c>
      <c r="E1129" s="95">
        <v>1128</v>
      </c>
      <c r="F1129" s="10" t="s">
        <v>5297</v>
      </c>
      <c r="G1129" s="10" t="s">
        <v>5298</v>
      </c>
      <c r="H1129" s="1">
        <v>66.867835099999994</v>
      </c>
      <c r="I1129" s="11" t="s">
        <v>43</v>
      </c>
      <c r="J1129" s="13"/>
      <c r="K1129" s="10" t="s">
        <v>5297</v>
      </c>
      <c r="L1129" s="10"/>
      <c r="M1129" s="10"/>
      <c r="N1129" s="10"/>
      <c r="O1129" s="10"/>
      <c r="P1129" s="10"/>
      <c r="Q1129" s="10"/>
      <c r="R1129" s="10"/>
      <c r="S1129" s="10"/>
      <c r="T1129" s="10"/>
      <c r="U1129" s="10"/>
      <c r="V1129" s="10"/>
      <c r="W1129" s="10"/>
      <c r="X1129" s="10"/>
      <c r="Y1129" s="10"/>
      <c r="Z1129" s="10"/>
      <c r="AA1129" s="10"/>
      <c r="AB1129" s="10"/>
      <c r="AC1129" s="10"/>
      <c r="AD1129" s="10"/>
      <c r="AE1129" s="10"/>
      <c r="AF1129" s="10"/>
      <c r="AG1129" s="10"/>
      <c r="AH1129" s="10"/>
      <c r="AI1129" s="10"/>
      <c r="AJ1129" s="10"/>
      <c r="AK1129" s="10"/>
      <c r="AL1129" s="10"/>
      <c r="AMB1129" s="6"/>
      <c r="AMC1129" s="6"/>
      <c r="AMD1129" s="6"/>
      <c r="AME1129" s="6"/>
      <c r="AMF1129" s="6"/>
      <c r="AMG1129" s="6"/>
      <c r="AMH1129" s="6"/>
      <c r="AMI1129" s="6"/>
      <c r="AMJ1129" s="6"/>
    </row>
    <row r="1130" spans="1:1024" s="16" customFormat="1" ht="25.5" x14ac:dyDescent="0.25">
      <c r="A1130" s="11">
        <v>2</v>
      </c>
      <c r="B1130" s="10" t="s">
        <v>38</v>
      </c>
      <c r="C1130" s="10" t="s">
        <v>271</v>
      </c>
      <c r="D1130" s="10" t="s">
        <v>117</v>
      </c>
      <c r="E1130" s="95">
        <v>1129</v>
      </c>
      <c r="F1130" s="10" t="s">
        <v>5299</v>
      </c>
      <c r="G1130" s="13" t="s">
        <v>5300</v>
      </c>
      <c r="H1130" s="1">
        <v>25</v>
      </c>
      <c r="I1130" s="11" t="s">
        <v>43</v>
      </c>
      <c r="J1130" s="13"/>
      <c r="K1130" s="10" t="s">
        <v>5299</v>
      </c>
      <c r="L1130" s="10"/>
      <c r="M1130" s="10"/>
      <c r="N1130" s="5"/>
      <c r="O1130" s="10"/>
      <c r="P1130" s="10"/>
      <c r="Q1130" s="10"/>
      <c r="R1130" s="10"/>
      <c r="S1130" s="10"/>
      <c r="T1130" s="10"/>
      <c r="U1130" s="10"/>
      <c r="V1130" s="10"/>
      <c r="W1130" s="10"/>
      <c r="X1130" s="10"/>
      <c r="Y1130" s="10"/>
      <c r="Z1130" s="10"/>
      <c r="AA1130" s="10"/>
      <c r="AB1130" s="10"/>
      <c r="AC1130" s="10"/>
      <c r="AD1130" s="10"/>
      <c r="AE1130" s="10"/>
      <c r="AF1130" s="10"/>
      <c r="AG1130" s="10"/>
      <c r="AH1130" s="10"/>
      <c r="AI1130" s="10"/>
      <c r="AJ1130" s="10"/>
      <c r="AK1130" s="10"/>
      <c r="AL1130" s="10"/>
      <c r="AMB1130" s="6"/>
      <c r="AMC1130" s="6"/>
      <c r="AMD1130" s="6"/>
      <c r="AME1130" s="6"/>
      <c r="AMF1130" s="6"/>
      <c r="AMG1130" s="6"/>
      <c r="AMH1130" s="6"/>
      <c r="AMI1130" s="6"/>
      <c r="AMJ1130" s="6"/>
    </row>
    <row r="1131" spans="1:1024" s="16" customFormat="1" ht="51" x14ac:dyDescent="0.25">
      <c r="A1131" s="11">
        <v>2</v>
      </c>
      <c r="B1131" s="10" t="s">
        <v>38</v>
      </c>
      <c r="C1131" s="10" t="s">
        <v>2726</v>
      </c>
      <c r="D1131" s="10" t="s">
        <v>59</v>
      </c>
      <c r="E1131" s="95">
        <v>1130</v>
      </c>
      <c r="F1131" s="10" t="s">
        <v>5301</v>
      </c>
      <c r="G1131" s="10" t="s">
        <v>5302</v>
      </c>
      <c r="H1131" s="1">
        <v>32.912649999999999</v>
      </c>
      <c r="I1131" s="11" t="s">
        <v>43</v>
      </c>
      <c r="J1131" s="10"/>
      <c r="K1131" s="10" t="s">
        <v>5303</v>
      </c>
      <c r="L1131" s="10"/>
      <c r="M1131" s="10"/>
      <c r="N1131" s="5"/>
      <c r="O1131" s="10"/>
      <c r="P1131" s="10"/>
      <c r="Q1131" s="10"/>
      <c r="R1131" s="10"/>
      <c r="S1131" s="10"/>
      <c r="T1131" s="10"/>
      <c r="U1131" s="10"/>
      <c r="V1131" s="10"/>
      <c r="W1131" s="10"/>
      <c r="X1131" s="10"/>
      <c r="Y1131" s="10"/>
      <c r="Z1131" s="10"/>
      <c r="AA1131" s="10"/>
      <c r="AB1131" s="10"/>
      <c r="AC1131" s="10"/>
      <c r="AD1131" s="10"/>
      <c r="AE1131" s="10"/>
      <c r="AF1131" s="10"/>
      <c r="AG1131" s="10"/>
      <c r="AH1131" s="10"/>
      <c r="AI1131" s="10"/>
      <c r="AJ1131" s="10"/>
      <c r="AK1131" s="10"/>
      <c r="AL1131" s="10"/>
      <c r="AMB1131" s="6"/>
      <c r="AMC1131" s="6"/>
      <c r="AMD1131" s="6"/>
      <c r="AME1131" s="6"/>
      <c r="AMF1131" s="6"/>
      <c r="AMG1131" s="6"/>
      <c r="AMH1131" s="6"/>
      <c r="AMI1131" s="6"/>
      <c r="AMJ1131" s="6"/>
    </row>
    <row r="1132" spans="1:1024" s="16" customFormat="1" ht="38.25" x14ac:dyDescent="0.25">
      <c r="A1132" s="11">
        <v>2</v>
      </c>
      <c r="B1132" s="10" t="s">
        <v>38</v>
      </c>
      <c r="C1132" s="10" t="s">
        <v>5304</v>
      </c>
      <c r="D1132" s="5" t="s">
        <v>111</v>
      </c>
      <c r="E1132" s="95">
        <v>1131</v>
      </c>
      <c r="F1132" s="5" t="s">
        <v>5305</v>
      </c>
      <c r="G1132" s="16" t="s">
        <v>5306</v>
      </c>
      <c r="H1132" s="1">
        <v>181.44444999999999</v>
      </c>
      <c r="I1132" s="11" t="s">
        <v>43</v>
      </c>
      <c r="K1132" s="5" t="s">
        <v>5307</v>
      </c>
      <c r="L1132" s="34" t="s">
        <v>5308</v>
      </c>
      <c r="M1132" s="5" t="s">
        <v>5309</v>
      </c>
      <c r="N1132" s="34"/>
      <c r="O1132" s="5" t="s">
        <v>5310</v>
      </c>
      <c r="P1132" s="34" t="s">
        <v>5311</v>
      </c>
      <c r="Q1132" s="5"/>
      <c r="R1132" s="14"/>
      <c r="S1132" s="5"/>
      <c r="T1132" s="14"/>
      <c r="U1132" s="5"/>
      <c r="V1132" s="15"/>
      <c r="W1132" s="5"/>
      <c r="X1132" s="15"/>
      <c r="Y1132" s="5"/>
      <c r="Z1132" s="5"/>
      <c r="AA1132" s="5"/>
      <c r="AB1132" s="5"/>
      <c r="AC1132" s="5"/>
      <c r="AD1132" s="5"/>
      <c r="AE1132" s="5"/>
      <c r="AF1132" s="5"/>
      <c r="AG1132" s="5"/>
      <c r="AH1132" s="5"/>
      <c r="AI1132" s="5"/>
      <c r="AJ1132" s="5"/>
      <c r="AK1132" s="5"/>
      <c r="AL1132" s="5"/>
      <c r="AMB1132" s="6"/>
      <c r="AMC1132" s="6"/>
      <c r="AMD1132" s="6"/>
      <c r="AME1132" s="6"/>
      <c r="AMF1132" s="6"/>
      <c r="AMG1132" s="6"/>
      <c r="AMH1132" s="6"/>
      <c r="AMI1132" s="6"/>
      <c r="AMJ1132" s="6"/>
    </row>
    <row r="1133" spans="1:1024" s="16" customFormat="1" ht="76.5" x14ac:dyDescent="0.25">
      <c r="A1133" s="11">
        <v>2</v>
      </c>
      <c r="B1133" s="10" t="s">
        <v>38</v>
      </c>
      <c r="C1133" s="10" t="s">
        <v>5317</v>
      </c>
      <c r="D1133" s="10" t="s">
        <v>758</v>
      </c>
      <c r="E1133" s="95">
        <v>1132</v>
      </c>
      <c r="F1133" s="10" t="s">
        <v>5318</v>
      </c>
      <c r="G1133" s="13" t="s">
        <v>5319</v>
      </c>
      <c r="H1133" s="1">
        <v>116.93255859999999</v>
      </c>
      <c r="I1133" s="11" t="s">
        <v>43</v>
      </c>
      <c r="J1133" s="13"/>
      <c r="K1133" s="10" t="s">
        <v>5320</v>
      </c>
      <c r="L1133" s="10">
        <v>6370267</v>
      </c>
      <c r="M1133" s="10" t="s">
        <v>5321</v>
      </c>
      <c r="N1133" s="10">
        <v>6370286</v>
      </c>
      <c r="O1133" s="10" t="s">
        <v>5322</v>
      </c>
      <c r="P1133" s="10">
        <v>5127694</v>
      </c>
      <c r="Q1133" s="10" t="s">
        <v>5323</v>
      </c>
      <c r="R1133" s="10">
        <v>3552335</v>
      </c>
      <c r="S1133" s="10"/>
      <c r="T1133" s="10"/>
      <c r="U1133" s="10"/>
      <c r="V1133" s="10"/>
      <c r="W1133" s="10"/>
      <c r="X1133" s="10"/>
      <c r="Y1133" s="10"/>
      <c r="Z1133" s="10"/>
      <c r="AA1133" s="10"/>
      <c r="AB1133" s="10"/>
      <c r="AC1133" s="10"/>
      <c r="AD1133" s="10"/>
      <c r="AE1133" s="10"/>
      <c r="AF1133" s="10"/>
      <c r="AG1133" s="10"/>
      <c r="AH1133" s="10"/>
      <c r="AI1133" s="10"/>
      <c r="AJ1133" s="10"/>
      <c r="AK1133" s="10"/>
      <c r="AL1133" s="10"/>
      <c r="AMB1133" s="6"/>
      <c r="AMC1133" s="6"/>
      <c r="AMD1133" s="6"/>
      <c r="AME1133" s="6"/>
      <c r="AMF1133" s="6"/>
      <c r="AMG1133" s="6"/>
      <c r="AMH1133" s="6"/>
      <c r="AMI1133" s="6"/>
      <c r="AMJ1133" s="6"/>
    </row>
    <row r="1134" spans="1:1024" s="16" customFormat="1" ht="25.5" x14ac:dyDescent="0.25">
      <c r="A1134" s="11">
        <v>2</v>
      </c>
      <c r="B1134" s="10" t="s">
        <v>38</v>
      </c>
      <c r="C1134" s="10" t="s">
        <v>271</v>
      </c>
      <c r="D1134" s="10" t="s">
        <v>117</v>
      </c>
      <c r="E1134" s="95">
        <v>1133</v>
      </c>
      <c r="F1134" s="10" t="s">
        <v>5324</v>
      </c>
      <c r="G1134" s="13" t="s">
        <v>5325</v>
      </c>
      <c r="H1134" s="1">
        <v>25.092559999999999</v>
      </c>
      <c r="I1134" s="11" t="s">
        <v>43</v>
      </c>
      <c r="J1134" s="13"/>
      <c r="K1134" s="10" t="s">
        <v>5324</v>
      </c>
      <c r="L1134" s="10"/>
      <c r="M1134" s="10"/>
      <c r="N1134" s="5"/>
      <c r="O1134" s="10"/>
      <c r="P1134" s="10"/>
      <c r="Q1134" s="10"/>
      <c r="R1134" s="10"/>
      <c r="S1134" s="10"/>
      <c r="T1134" s="10"/>
      <c r="U1134" s="10"/>
      <c r="V1134" s="10"/>
      <c r="W1134" s="10"/>
      <c r="X1134" s="10"/>
      <c r="Y1134" s="10"/>
      <c r="Z1134" s="10"/>
      <c r="AA1134" s="10"/>
      <c r="AB1134" s="10"/>
      <c r="AC1134" s="10"/>
      <c r="AD1134" s="10"/>
      <c r="AE1134" s="10"/>
      <c r="AF1134" s="10"/>
      <c r="AG1134" s="10"/>
      <c r="AH1134" s="10"/>
      <c r="AI1134" s="10"/>
      <c r="AJ1134" s="10"/>
      <c r="AK1134" s="10"/>
      <c r="AL1134" s="10"/>
      <c r="AMB1134" s="6"/>
      <c r="AMC1134" s="6"/>
      <c r="AMD1134" s="6"/>
      <c r="AME1134" s="6"/>
      <c r="AMF1134" s="6"/>
      <c r="AMG1134" s="6"/>
      <c r="AMH1134" s="6"/>
      <c r="AMI1134" s="6"/>
      <c r="AMJ1134" s="6"/>
    </row>
    <row r="1135" spans="1:1024" s="16" customFormat="1" ht="38.25" x14ac:dyDescent="0.25">
      <c r="A1135" s="11">
        <v>2</v>
      </c>
      <c r="B1135" s="10" t="s">
        <v>38</v>
      </c>
      <c r="C1135" s="10" t="s">
        <v>294</v>
      </c>
      <c r="D1135" s="5" t="s">
        <v>59</v>
      </c>
      <c r="E1135" s="95">
        <v>1134</v>
      </c>
      <c r="F1135" s="5" t="s">
        <v>5326</v>
      </c>
      <c r="G1135" s="13" t="s">
        <v>5327</v>
      </c>
      <c r="H1135" s="1">
        <v>37.613610000000001</v>
      </c>
      <c r="I1135" s="11" t="s">
        <v>43</v>
      </c>
      <c r="K1135" s="5" t="s">
        <v>5328</v>
      </c>
      <c r="L1135" s="34"/>
      <c r="M1135" s="5"/>
      <c r="N1135" s="34"/>
      <c r="O1135" s="5"/>
      <c r="P1135" s="34"/>
      <c r="Q1135" s="5"/>
      <c r="R1135" s="14"/>
      <c r="S1135" s="5"/>
      <c r="T1135" s="14"/>
      <c r="U1135" s="5"/>
      <c r="V1135" s="15"/>
      <c r="W1135" s="5"/>
      <c r="X1135" s="15"/>
      <c r="Y1135" s="5"/>
      <c r="Z1135" s="14"/>
      <c r="AA1135" s="5"/>
      <c r="AB1135" s="15"/>
      <c r="AC1135" s="5"/>
      <c r="AD1135" s="15"/>
      <c r="AE1135" s="5"/>
      <c r="AF1135" s="15"/>
      <c r="AG1135" s="5"/>
      <c r="AH1135" s="15"/>
      <c r="AI1135" s="5"/>
      <c r="AJ1135" s="15"/>
      <c r="AK1135" s="5"/>
      <c r="AL1135" s="15"/>
      <c r="AMB1135" s="6"/>
      <c r="AMC1135" s="6"/>
      <c r="AMD1135" s="6"/>
      <c r="AME1135" s="6"/>
      <c r="AMF1135" s="6"/>
      <c r="AMG1135" s="6"/>
      <c r="AMH1135" s="6"/>
      <c r="AMI1135" s="6"/>
      <c r="AMJ1135" s="6"/>
    </row>
    <row r="1136" spans="1:1024" s="16" customFormat="1" ht="102" x14ac:dyDescent="0.25">
      <c r="A1136" s="11">
        <v>2</v>
      </c>
      <c r="B1136" s="10" t="s">
        <v>38</v>
      </c>
      <c r="C1136" s="10" t="s">
        <v>2374</v>
      </c>
      <c r="D1136" s="10" t="s">
        <v>59</v>
      </c>
      <c r="E1136" s="95">
        <v>1135</v>
      </c>
      <c r="F1136" s="10" t="s">
        <v>5329</v>
      </c>
      <c r="G1136" s="10" t="s">
        <v>5330</v>
      </c>
      <c r="H1136" s="1">
        <v>96.628870000000006</v>
      </c>
      <c r="I1136" s="11" t="s">
        <v>43</v>
      </c>
      <c r="J1136" s="10"/>
      <c r="K1136" s="10" t="s">
        <v>5331</v>
      </c>
      <c r="L1136" s="34"/>
      <c r="M1136" s="5"/>
      <c r="N1136" s="34"/>
      <c r="O1136" s="5"/>
      <c r="P1136" s="34"/>
      <c r="Q1136" s="5"/>
      <c r="R1136" s="14"/>
      <c r="S1136" s="5"/>
      <c r="T1136" s="14"/>
      <c r="U1136" s="5"/>
      <c r="V1136" s="15"/>
      <c r="W1136" s="5"/>
      <c r="X1136" s="15"/>
      <c r="Y1136" s="5"/>
      <c r="Z1136" s="14"/>
      <c r="AA1136" s="5"/>
      <c r="AB1136" s="15"/>
      <c r="AC1136" s="5"/>
      <c r="AD1136" s="15"/>
      <c r="AE1136" s="5"/>
      <c r="AF1136" s="15"/>
      <c r="AG1136" s="5"/>
      <c r="AH1136" s="15"/>
      <c r="AI1136" s="5"/>
      <c r="AJ1136" s="15"/>
      <c r="AK1136" s="5"/>
      <c r="AL1136" s="15"/>
      <c r="AMB1136" s="6"/>
      <c r="AMC1136" s="6"/>
      <c r="AMD1136" s="6"/>
      <c r="AME1136" s="6"/>
      <c r="AMF1136" s="6"/>
      <c r="AMG1136" s="6"/>
      <c r="AMH1136" s="6"/>
      <c r="AMI1136" s="6"/>
      <c r="AMJ1136" s="6"/>
    </row>
    <row r="1137" spans="1:1024" s="16" customFormat="1" ht="63.75" x14ac:dyDescent="0.25">
      <c r="A1137" s="11">
        <v>2</v>
      </c>
      <c r="B1137" s="10" t="s">
        <v>38</v>
      </c>
      <c r="C1137" s="10" t="s">
        <v>271</v>
      </c>
      <c r="D1137" s="10" t="s">
        <v>117</v>
      </c>
      <c r="E1137" s="95">
        <v>1136</v>
      </c>
      <c r="F1137" s="37" t="s">
        <v>5332</v>
      </c>
      <c r="G1137" s="13" t="s">
        <v>5333</v>
      </c>
      <c r="H1137" s="1">
        <v>25.297170000000001</v>
      </c>
      <c r="I1137" s="11" t="s">
        <v>43</v>
      </c>
      <c r="J1137" s="13"/>
      <c r="K1137" s="10" t="s">
        <v>5334</v>
      </c>
      <c r="L1137" s="10"/>
      <c r="M1137" s="10"/>
      <c r="N1137" s="5"/>
      <c r="O1137" s="10"/>
      <c r="P1137" s="10"/>
      <c r="Q1137" s="10"/>
      <c r="R1137" s="10"/>
      <c r="S1137" s="10"/>
      <c r="T1137" s="10"/>
      <c r="U1137" s="10"/>
      <c r="V1137" s="10"/>
      <c r="W1137" s="10"/>
      <c r="X1137" s="10"/>
      <c r="Y1137" s="10"/>
      <c r="Z1137" s="10"/>
      <c r="AA1137" s="10"/>
      <c r="AB1137" s="10"/>
      <c r="AC1137" s="10"/>
      <c r="AD1137" s="10"/>
      <c r="AE1137" s="10"/>
      <c r="AF1137" s="10"/>
      <c r="AG1137" s="10"/>
      <c r="AH1137" s="10"/>
      <c r="AI1137" s="10"/>
      <c r="AJ1137" s="10"/>
      <c r="AK1137" s="10"/>
      <c r="AL1137" s="10"/>
      <c r="AMB1137" s="6"/>
      <c r="AMC1137" s="6"/>
      <c r="AMD1137" s="6"/>
      <c r="AME1137" s="6"/>
      <c r="AMF1137" s="6"/>
      <c r="AMG1137" s="6"/>
      <c r="AMH1137" s="6"/>
      <c r="AMI1137" s="6"/>
      <c r="AMJ1137" s="6"/>
    </row>
    <row r="1138" spans="1:1024" s="16" customFormat="1" ht="38.25" x14ac:dyDescent="0.25">
      <c r="A1138" s="11">
        <v>2</v>
      </c>
      <c r="B1138" s="10" t="s">
        <v>38</v>
      </c>
      <c r="C1138" s="10" t="s">
        <v>271</v>
      </c>
      <c r="D1138" s="10" t="s">
        <v>117</v>
      </c>
      <c r="E1138" s="95">
        <v>1137</v>
      </c>
      <c r="F1138" s="10" t="s">
        <v>5335</v>
      </c>
      <c r="G1138" s="13" t="s">
        <v>5336</v>
      </c>
      <c r="H1138" s="1">
        <v>25.297170000000001</v>
      </c>
      <c r="I1138" s="11" t="s">
        <v>43</v>
      </c>
      <c r="J1138" s="13"/>
      <c r="K1138" s="10" t="s">
        <v>5335</v>
      </c>
      <c r="L1138" s="10"/>
      <c r="M1138" s="10"/>
      <c r="N1138" s="5"/>
      <c r="O1138" s="10"/>
      <c r="P1138" s="10"/>
      <c r="Q1138" s="10"/>
      <c r="R1138" s="10"/>
      <c r="S1138" s="10"/>
      <c r="T1138" s="10"/>
      <c r="U1138" s="10"/>
      <c r="V1138" s="10"/>
      <c r="W1138" s="10"/>
      <c r="X1138" s="10"/>
      <c r="Y1138" s="10"/>
      <c r="Z1138" s="10"/>
      <c r="AA1138" s="10"/>
      <c r="AB1138" s="10"/>
      <c r="AC1138" s="10"/>
      <c r="AD1138" s="10"/>
      <c r="AE1138" s="10"/>
      <c r="AF1138" s="10"/>
      <c r="AG1138" s="10"/>
      <c r="AH1138" s="10"/>
      <c r="AI1138" s="10"/>
      <c r="AJ1138" s="10"/>
      <c r="AK1138" s="10"/>
      <c r="AL1138" s="10"/>
      <c r="AMB1138" s="6"/>
      <c r="AMC1138" s="6"/>
      <c r="AMD1138" s="6"/>
      <c r="AME1138" s="6"/>
      <c r="AMF1138" s="6"/>
      <c r="AMG1138" s="6"/>
      <c r="AMH1138" s="6"/>
      <c r="AMI1138" s="6"/>
      <c r="AMJ1138" s="6"/>
    </row>
    <row r="1139" spans="1:1024" s="16" customFormat="1" ht="51" x14ac:dyDescent="0.25">
      <c r="A1139" s="11">
        <v>2</v>
      </c>
      <c r="B1139" s="10" t="s">
        <v>38</v>
      </c>
      <c r="C1139" s="10" t="s">
        <v>257</v>
      </c>
      <c r="D1139" s="10" t="s">
        <v>117</v>
      </c>
      <c r="E1139" s="95">
        <v>1138</v>
      </c>
      <c r="F1139" s="10" t="s">
        <v>5337</v>
      </c>
      <c r="G1139" s="13" t="s">
        <v>5338</v>
      </c>
      <c r="H1139" s="1">
        <v>3085.2018467000003</v>
      </c>
      <c r="I1139" s="11" t="s">
        <v>43</v>
      </c>
      <c r="J1139" s="13"/>
      <c r="K1139" s="10" t="s">
        <v>5339</v>
      </c>
      <c r="L1139" s="10">
        <v>308232</v>
      </c>
      <c r="M1139" s="10" t="s">
        <v>5340</v>
      </c>
      <c r="N1139" s="10">
        <v>191950</v>
      </c>
      <c r="O1139" s="10" t="s">
        <v>5341</v>
      </c>
      <c r="P1139" s="10">
        <v>1658402</v>
      </c>
      <c r="Q1139" s="10"/>
      <c r="R1139" s="10"/>
      <c r="S1139" s="10"/>
      <c r="T1139" s="10"/>
      <c r="U1139" s="10"/>
      <c r="V1139" s="10"/>
      <c r="W1139" s="10"/>
      <c r="X1139" s="10"/>
      <c r="Y1139" s="10"/>
      <c r="Z1139" s="10"/>
      <c r="AA1139" s="10"/>
      <c r="AB1139" s="10"/>
      <c r="AC1139" s="10"/>
      <c r="AD1139" s="10"/>
      <c r="AE1139" s="10"/>
      <c r="AF1139" s="10"/>
      <c r="AG1139" s="10"/>
      <c r="AH1139" s="10"/>
      <c r="AI1139" s="10"/>
      <c r="AJ1139" s="10"/>
      <c r="AK1139" s="10"/>
      <c r="AL1139" s="10"/>
      <c r="AMB1139" s="6"/>
      <c r="AMC1139" s="6"/>
      <c r="AMD1139" s="6"/>
      <c r="AME1139" s="6"/>
      <c r="AMF1139" s="6"/>
      <c r="AMG1139" s="6"/>
      <c r="AMH1139" s="6"/>
      <c r="AMI1139" s="6"/>
      <c r="AMJ1139" s="6"/>
    </row>
    <row r="1140" spans="1:1024" s="16" customFormat="1" ht="38.25" x14ac:dyDescent="0.25">
      <c r="A1140" s="11">
        <v>2</v>
      </c>
      <c r="B1140" s="10" t="s">
        <v>38</v>
      </c>
      <c r="C1140" s="10" t="s">
        <v>271</v>
      </c>
      <c r="D1140" s="10" t="s">
        <v>117</v>
      </c>
      <c r="E1140" s="95">
        <v>1139</v>
      </c>
      <c r="F1140" s="10" t="s">
        <v>5346</v>
      </c>
      <c r="G1140" s="13" t="s">
        <v>5347</v>
      </c>
      <c r="H1140" s="1">
        <v>25.03417</v>
      </c>
      <c r="I1140" s="11" t="s">
        <v>43</v>
      </c>
      <c r="J1140" s="13"/>
      <c r="K1140" s="10" t="s">
        <v>5346</v>
      </c>
      <c r="L1140" s="10"/>
      <c r="M1140" s="10"/>
      <c r="N1140" s="5"/>
      <c r="O1140" s="10"/>
      <c r="P1140" s="10"/>
      <c r="Q1140" s="10"/>
      <c r="R1140" s="10"/>
      <c r="S1140" s="10"/>
      <c r="T1140" s="10"/>
      <c r="U1140" s="10"/>
      <c r="V1140" s="10"/>
      <c r="W1140" s="10"/>
      <c r="X1140" s="10"/>
      <c r="Y1140" s="10"/>
      <c r="Z1140" s="10"/>
      <c r="AA1140" s="10"/>
      <c r="AB1140" s="10"/>
      <c r="AC1140" s="10"/>
      <c r="AD1140" s="10"/>
      <c r="AE1140" s="10"/>
      <c r="AF1140" s="10"/>
      <c r="AG1140" s="10"/>
      <c r="AH1140" s="10"/>
      <c r="AI1140" s="10"/>
      <c r="AJ1140" s="10"/>
      <c r="AK1140" s="10"/>
      <c r="AL1140" s="10"/>
      <c r="AMB1140" s="6"/>
      <c r="AMC1140" s="6"/>
      <c r="AMD1140" s="6"/>
      <c r="AME1140" s="6"/>
      <c r="AMF1140" s="6"/>
      <c r="AMG1140" s="6"/>
      <c r="AMH1140" s="6"/>
      <c r="AMI1140" s="6"/>
      <c r="AMJ1140" s="6"/>
    </row>
    <row r="1141" spans="1:1024" s="16" customFormat="1" ht="25.5" x14ac:dyDescent="0.25">
      <c r="A1141" s="11">
        <v>2</v>
      </c>
      <c r="B1141" s="10" t="s">
        <v>38</v>
      </c>
      <c r="C1141" s="10" t="s">
        <v>2623</v>
      </c>
      <c r="D1141" s="5" t="s">
        <v>150</v>
      </c>
      <c r="E1141" s="95">
        <v>1140</v>
      </c>
      <c r="F1141" s="10" t="s">
        <v>5348</v>
      </c>
      <c r="G1141" s="13" t="s">
        <v>5349</v>
      </c>
      <c r="H1141" s="1">
        <v>72.09</v>
      </c>
      <c r="I1141" s="11" t="s">
        <v>43</v>
      </c>
      <c r="J1141" s="13"/>
      <c r="K1141" s="10" t="s">
        <v>5348</v>
      </c>
      <c r="L1141" s="10"/>
      <c r="M1141" s="10"/>
      <c r="N1141" s="10"/>
      <c r="O1141" s="10"/>
      <c r="P1141" s="10"/>
      <c r="Q1141" s="10"/>
      <c r="R1141" s="10"/>
      <c r="S1141" s="10"/>
      <c r="T1141" s="10"/>
      <c r="U1141" s="10"/>
      <c r="V1141" s="10"/>
      <c r="W1141" s="10"/>
      <c r="X1141" s="10"/>
      <c r="Y1141" s="10"/>
      <c r="Z1141" s="10"/>
      <c r="AA1141" s="10"/>
      <c r="AB1141" s="10"/>
      <c r="AC1141" s="10"/>
      <c r="AD1141" s="10"/>
      <c r="AE1141" s="10"/>
      <c r="AF1141" s="10"/>
      <c r="AG1141" s="10"/>
      <c r="AH1141" s="10"/>
      <c r="AI1141" s="10"/>
      <c r="AJ1141" s="10"/>
      <c r="AK1141" s="10"/>
      <c r="AL1141" s="10"/>
      <c r="AMB1141" s="6"/>
      <c r="AMC1141" s="6"/>
      <c r="AMD1141" s="6"/>
      <c r="AME1141" s="6"/>
      <c r="AMF1141" s="6"/>
      <c r="AMG1141" s="6"/>
      <c r="AMH1141" s="6"/>
      <c r="AMI1141" s="6"/>
      <c r="AMJ1141" s="6"/>
    </row>
    <row r="1142" spans="1:1024" s="16" customFormat="1" ht="25.5" x14ac:dyDescent="0.25">
      <c r="A1142" s="11">
        <v>2</v>
      </c>
      <c r="B1142" s="10" t="s">
        <v>38</v>
      </c>
      <c r="C1142" s="10" t="s">
        <v>271</v>
      </c>
      <c r="D1142" s="10" t="s">
        <v>117</v>
      </c>
      <c r="E1142" s="95">
        <v>1141</v>
      </c>
      <c r="F1142" s="10" t="s">
        <v>5350</v>
      </c>
      <c r="G1142" s="13" t="s">
        <v>5351</v>
      </c>
      <c r="H1142" s="1">
        <v>25.090710000000001</v>
      </c>
      <c r="I1142" s="11" t="s">
        <v>43</v>
      </c>
      <c r="J1142" s="13"/>
      <c r="K1142" s="10" t="s">
        <v>5350</v>
      </c>
      <c r="L1142" s="10"/>
      <c r="M1142" s="10"/>
      <c r="N1142" s="5"/>
      <c r="O1142" s="10"/>
      <c r="P1142" s="10"/>
      <c r="Q1142" s="10"/>
      <c r="R1142" s="10"/>
      <c r="S1142" s="10"/>
      <c r="T1142" s="10"/>
      <c r="U1142" s="10"/>
      <c r="V1142" s="10"/>
      <c r="W1142" s="10"/>
      <c r="X1142" s="10"/>
      <c r="Y1142" s="10"/>
      <c r="Z1142" s="10"/>
      <c r="AA1142" s="10"/>
      <c r="AB1142" s="10"/>
      <c r="AC1142" s="10"/>
      <c r="AD1142" s="10"/>
      <c r="AE1142" s="10"/>
      <c r="AF1142" s="10"/>
      <c r="AG1142" s="10"/>
      <c r="AH1142" s="10"/>
      <c r="AI1142" s="10"/>
      <c r="AJ1142" s="10"/>
      <c r="AK1142" s="10"/>
      <c r="AL1142" s="10"/>
      <c r="AMB1142" s="6"/>
      <c r="AMC1142" s="6"/>
      <c r="AMD1142" s="6"/>
      <c r="AME1142" s="6"/>
      <c r="AMF1142" s="6"/>
      <c r="AMG1142" s="6"/>
      <c r="AMH1142" s="6"/>
      <c r="AMI1142" s="6"/>
      <c r="AMJ1142" s="6"/>
    </row>
    <row r="1143" spans="1:1024" s="16" customFormat="1" ht="38.25" x14ac:dyDescent="0.25">
      <c r="A1143" s="11">
        <v>2</v>
      </c>
      <c r="B1143" s="10" t="s">
        <v>38</v>
      </c>
      <c r="C1143" s="10" t="s">
        <v>5352</v>
      </c>
      <c r="D1143" s="10" t="s">
        <v>336</v>
      </c>
      <c r="E1143" s="95">
        <v>1142</v>
      </c>
      <c r="F1143" s="10" t="s">
        <v>5353</v>
      </c>
      <c r="G1143" s="13" t="s">
        <v>5354</v>
      </c>
      <c r="H1143" s="1">
        <v>211.40422800000002</v>
      </c>
      <c r="I1143" s="11" t="s">
        <v>43</v>
      </c>
      <c r="J1143" s="13"/>
      <c r="K1143" s="10" t="s">
        <v>5355</v>
      </c>
      <c r="L1143" s="10">
        <v>0</v>
      </c>
      <c r="M1143" s="10" t="s">
        <v>5356</v>
      </c>
      <c r="N1143" s="5"/>
      <c r="O1143" s="10"/>
      <c r="P1143" s="10"/>
      <c r="Q1143" s="10"/>
      <c r="R1143" s="10"/>
      <c r="S1143" s="10"/>
      <c r="T1143" s="10"/>
      <c r="U1143" s="10"/>
      <c r="V1143" s="10"/>
      <c r="W1143" s="10"/>
      <c r="X1143" s="10"/>
      <c r="Y1143" s="10"/>
      <c r="Z1143" s="10"/>
      <c r="AA1143" s="10"/>
      <c r="AB1143" s="10"/>
      <c r="AC1143" s="10"/>
      <c r="AD1143" s="10"/>
      <c r="AE1143" s="10"/>
      <c r="AF1143" s="10"/>
      <c r="AG1143" s="10"/>
      <c r="AH1143" s="10"/>
      <c r="AI1143" s="10"/>
      <c r="AJ1143" s="10"/>
      <c r="AK1143" s="10"/>
      <c r="AL1143" s="10"/>
      <c r="AMB1143" s="6"/>
      <c r="AMC1143" s="6"/>
      <c r="AMD1143" s="6"/>
      <c r="AME1143" s="6"/>
      <c r="AMF1143" s="6"/>
      <c r="AMG1143" s="6"/>
      <c r="AMH1143" s="6"/>
      <c r="AMI1143" s="6"/>
      <c r="AMJ1143" s="6"/>
    </row>
    <row r="1144" spans="1:1024" s="16" customFormat="1" ht="38.25" x14ac:dyDescent="0.25">
      <c r="A1144" s="11">
        <v>2</v>
      </c>
      <c r="B1144" s="10" t="s">
        <v>38</v>
      </c>
      <c r="C1144" s="10" t="s">
        <v>5357</v>
      </c>
      <c r="D1144" s="5" t="s">
        <v>59</v>
      </c>
      <c r="E1144" s="95">
        <v>1143</v>
      </c>
      <c r="F1144" s="5" t="s">
        <v>5358</v>
      </c>
      <c r="G1144" s="16" t="s">
        <v>5359</v>
      </c>
      <c r="H1144" s="1">
        <v>74.759919999999994</v>
      </c>
      <c r="I1144" s="11" t="s">
        <v>43</v>
      </c>
      <c r="K1144" s="5" t="s">
        <v>5360</v>
      </c>
      <c r="L1144" s="34"/>
      <c r="M1144" s="5" t="s">
        <v>5361</v>
      </c>
      <c r="N1144" s="34"/>
      <c r="O1144" s="5"/>
      <c r="P1144" s="34"/>
      <c r="Q1144" s="5"/>
      <c r="R1144" s="14"/>
      <c r="S1144" s="5"/>
      <c r="T1144" s="14"/>
      <c r="U1144" s="5"/>
      <c r="V1144" s="15"/>
      <c r="W1144" s="5"/>
      <c r="X1144" s="15"/>
      <c r="Y1144" s="5"/>
      <c r="Z1144" s="5"/>
      <c r="AA1144" s="5"/>
      <c r="AB1144" s="5"/>
      <c r="AC1144" s="5"/>
      <c r="AD1144" s="5"/>
      <c r="AE1144" s="5"/>
      <c r="AF1144" s="5"/>
      <c r="AG1144" s="5"/>
      <c r="AH1144" s="5"/>
      <c r="AI1144" s="5"/>
      <c r="AJ1144" s="5"/>
      <c r="AK1144" s="5"/>
      <c r="AL1144" s="5"/>
      <c r="AMB1144" s="6"/>
      <c r="AMC1144" s="6"/>
      <c r="AMD1144" s="6"/>
      <c r="AME1144" s="6"/>
      <c r="AMF1144" s="6"/>
      <c r="AMG1144" s="6"/>
      <c r="AMH1144" s="6"/>
      <c r="AMI1144" s="6"/>
      <c r="AMJ1144" s="6"/>
    </row>
    <row r="1145" spans="1:1024" s="16" customFormat="1" ht="51" x14ac:dyDescent="0.25">
      <c r="A1145" s="11">
        <v>2</v>
      </c>
      <c r="B1145" s="10" t="s">
        <v>38</v>
      </c>
      <c r="C1145" s="10" t="s">
        <v>5362</v>
      </c>
      <c r="D1145" s="10" t="s">
        <v>40</v>
      </c>
      <c r="E1145" s="95">
        <v>1144</v>
      </c>
      <c r="F1145" s="10" t="s">
        <v>5363</v>
      </c>
      <c r="G1145" s="13" t="s">
        <v>5364</v>
      </c>
      <c r="H1145" s="1">
        <v>13319.88</v>
      </c>
      <c r="I1145" s="11" t="s">
        <v>43</v>
      </c>
      <c r="J1145" s="13"/>
      <c r="K1145" s="10" t="s">
        <v>5365</v>
      </c>
      <c r="L1145" s="10">
        <v>351451</v>
      </c>
      <c r="M1145" s="10"/>
      <c r="N1145" s="10"/>
      <c r="O1145" s="10"/>
      <c r="P1145" s="10"/>
      <c r="Q1145" s="10"/>
      <c r="R1145" s="10"/>
      <c r="S1145" s="10"/>
      <c r="T1145" s="10"/>
      <c r="U1145" s="10"/>
      <c r="V1145" s="10"/>
      <c r="W1145" s="10"/>
      <c r="X1145" s="10"/>
      <c r="Y1145" s="10"/>
      <c r="Z1145" s="10"/>
      <c r="AA1145" s="10"/>
      <c r="AB1145" s="10"/>
      <c r="AC1145" s="10"/>
      <c r="AD1145" s="10"/>
      <c r="AE1145" s="10"/>
      <c r="AF1145" s="10"/>
      <c r="AG1145" s="10"/>
      <c r="AH1145" s="10"/>
      <c r="AI1145" s="10"/>
      <c r="AJ1145" s="10"/>
      <c r="AK1145" s="10"/>
      <c r="AL1145" s="10"/>
      <c r="AMB1145" s="6"/>
      <c r="AMC1145" s="6"/>
      <c r="AMD1145" s="6"/>
      <c r="AME1145" s="6"/>
      <c r="AMF1145" s="6"/>
      <c r="AMG1145" s="6"/>
      <c r="AMH1145" s="6"/>
      <c r="AMI1145" s="6"/>
      <c r="AMJ1145" s="6"/>
    </row>
    <row r="1146" spans="1:1024" s="16" customFormat="1" ht="51" x14ac:dyDescent="0.25">
      <c r="A1146" s="11">
        <v>2</v>
      </c>
      <c r="B1146" s="10" t="s">
        <v>38</v>
      </c>
      <c r="C1146" s="10" t="s">
        <v>5362</v>
      </c>
      <c r="D1146" s="10" t="s">
        <v>40</v>
      </c>
      <c r="E1146" s="95">
        <v>1145</v>
      </c>
      <c r="F1146" s="10" t="s">
        <v>5366</v>
      </c>
      <c r="G1146" s="13" t="s">
        <v>5364</v>
      </c>
      <c r="H1146" s="1">
        <v>12934.12</v>
      </c>
      <c r="I1146" s="11" t="s">
        <v>43</v>
      </c>
      <c r="J1146" s="13"/>
      <c r="K1146" s="10" t="s">
        <v>5365</v>
      </c>
      <c r="L1146" s="10">
        <v>351451</v>
      </c>
      <c r="M1146" s="10"/>
      <c r="N1146" s="10"/>
      <c r="O1146" s="10"/>
      <c r="P1146" s="10"/>
      <c r="Q1146" s="10"/>
      <c r="R1146" s="10"/>
      <c r="S1146" s="10"/>
      <c r="T1146" s="10"/>
      <c r="U1146" s="10"/>
      <c r="V1146" s="10"/>
      <c r="W1146" s="10"/>
      <c r="X1146" s="10"/>
      <c r="Y1146" s="10"/>
      <c r="Z1146" s="10"/>
      <c r="AA1146" s="10"/>
      <c r="AB1146" s="10"/>
      <c r="AC1146" s="10"/>
      <c r="AD1146" s="10"/>
      <c r="AE1146" s="10"/>
      <c r="AF1146" s="10"/>
      <c r="AG1146" s="10"/>
      <c r="AH1146" s="10"/>
      <c r="AI1146" s="10"/>
      <c r="AJ1146" s="10"/>
      <c r="AK1146" s="10"/>
      <c r="AL1146" s="10"/>
      <c r="AMB1146" s="6"/>
      <c r="AMC1146" s="6"/>
      <c r="AMD1146" s="6"/>
      <c r="AME1146" s="6"/>
      <c r="AMF1146" s="6"/>
      <c r="AMG1146" s="6"/>
      <c r="AMH1146" s="6"/>
      <c r="AMI1146" s="6"/>
      <c r="AMJ1146" s="6"/>
    </row>
    <row r="1147" spans="1:1024" s="16" customFormat="1" ht="51" x14ac:dyDescent="0.25">
      <c r="A1147" s="11">
        <v>2</v>
      </c>
      <c r="B1147" s="10" t="s">
        <v>38</v>
      </c>
      <c r="C1147" s="10" t="s">
        <v>5362</v>
      </c>
      <c r="D1147" s="10" t="s">
        <v>40</v>
      </c>
      <c r="E1147" s="95">
        <v>1146</v>
      </c>
      <c r="F1147" s="10" t="s">
        <v>5367</v>
      </c>
      <c r="G1147" s="13" t="s">
        <v>5364</v>
      </c>
      <c r="H1147" s="1">
        <v>14809.59</v>
      </c>
      <c r="I1147" s="11" t="s">
        <v>43</v>
      </c>
      <c r="J1147" s="13"/>
      <c r="K1147" s="10" t="s">
        <v>5365</v>
      </c>
      <c r="L1147" s="10">
        <v>351451</v>
      </c>
      <c r="M1147" s="10"/>
      <c r="N1147" s="10"/>
      <c r="O1147" s="10"/>
      <c r="P1147" s="10"/>
      <c r="Q1147" s="10"/>
      <c r="R1147" s="10"/>
      <c r="S1147" s="10"/>
      <c r="T1147" s="10"/>
      <c r="U1147" s="10"/>
      <c r="V1147" s="10"/>
      <c r="W1147" s="10"/>
      <c r="X1147" s="10"/>
      <c r="Y1147" s="10"/>
      <c r="Z1147" s="10"/>
      <c r="AA1147" s="10"/>
      <c r="AB1147" s="10"/>
      <c r="AC1147" s="10"/>
      <c r="AD1147" s="10"/>
      <c r="AE1147" s="10"/>
      <c r="AF1147" s="10"/>
      <c r="AG1147" s="10"/>
      <c r="AH1147" s="10"/>
      <c r="AI1147" s="10"/>
      <c r="AJ1147" s="10"/>
      <c r="AK1147" s="10"/>
      <c r="AL1147" s="10"/>
      <c r="AMB1147" s="6"/>
      <c r="AMC1147" s="6"/>
      <c r="AMD1147" s="6"/>
      <c r="AME1147" s="6"/>
      <c r="AMF1147" s="6"/>
      <c r="AMG1147" s="6"/>
      <c r="AMH1147" s="6"/>
      <c r="AMI1147" s="6"/>
      <c r="AMJ1147" s="6"/>
    </row>
    <row r="1148" spans="1:1024" s="16" customFormat="1" ht="51" x14ac:dyDescent="0.25">
      <c r="A1148" s="11">
        <v>2</v>
      </c>
      <c r="B1148" s="10" t="s">
        <v>38</v>
      </c>
      <c r="C1148" s="10" t="s">
        <v>5368</v>
      </c>
      <c r="D1148" s="10" t="s">
        <v>40</v>
      </c>
      <c r="E1148" s="95">
        <v>1147</v>
      </c>
      <c r="F1148" s="10" t="s">
        <v>5369</v>
      </c>
      <c r="G1148" s="13" t="s">
        <v>5370</v>
      </c>
      <c r="H1148" s="1">
        <v>18229.468635000001</v>
      </c>
      <c r="I1148" s="11" t="s">
        <v>43</v>
      </c>
      <c r="J1148" s="13"/>
      <c r="K1148" s="10" t="s">
        <v>5371</v>
      </c>
      <c r="L1148" s="10"/>
      <c r="M1148" s="10" t="s">
        <v>5372</v>
      </c>
      <c r="N1148" s="5"/>
      <c r="O1148" s="10" t="s">
        <v>5373</v>
      </c>
      <c r="P1148" s="10"/>
      <c r="Q1148" s="10" t="s">
        <v>5374</v>
      </c>
      <c r="R1148" s="10"/>
      <c r="S1148" s="10" t="s">
        <v>5375</v>
      </c>
      <c r="T1148" s="10"/>
      <c r="U1148" s="10" t="s">
        <v>5376</v>
      </c>
      <c r="V1148" s="10"/>
      <c r="W1148" s="10" t="s">
        <v>5377</v>
      </c>
      <c r="X1148" s="10"/>
      <c r="Y1148" s="10" t="s">
        <v>5378</v>
      </c>
      <c r="Z1148" s="10"/>
      <c r="AA1148" s="10"/>
      <c r="AB1148" s="10"/>
      <c r="AC1148" s="10"/>
      <c r="AD1148" s="10"/>
      <c r="AE1148" s="10"/>
      <c r="AF1148" s="10"/>
      <c r="AG1148" s="10"/>
      <c r="AH1148" s="10"/>
      <c r="AI1148" s="10"/>
      <c r="AJ1148" s="10"/>
      <c r="AK1148" s="10"/>
      <c r="AL1148" s="10"/>
      <c r="AMB1148" s="6"/>
      <c r="AMC1148" s="6"/>
      <c r="AMD1148" s="6"/>
      <c r="AME1148" s="6"/>
      <c r="AMF1148" s="6"/>
      <c r="AMG1148" s="6"/>
      <c r="AMH1148" s="6"/>
      <c r="AMI1148" s="6"/>
      <c r="AMJ1148" s="6"/>
    </row>
    <row r="1149" spans="1:1024" s="16" customFormat="1" ht="38.25" x14ac:dyDescent="0.25">
      <c r="A1149" s="11">
        <v>2</v>
      </c>
      <c r="B1149" s="10" t="s">
        <v>38</v>
      </c>
      <c r="C1149" s="10" t="s">
        <v>5379</v>
      </c>
      <c r="D1149" s="10" t="s">
        <v>352</v>
      </c>
      <c r="E1149" s="95">
        <v>1148</v>
      </c>
      <c r="F1149" s="10" t="s">
        <v>5380</v>
      </c>
      <c r="G1149" s="13" t="s">
        <v>5381</v>
      </c>
      <c r="H1149" s="49">
        <v>7560.2115002</v>
      </c>
      <c r="I1149" s="11" t="s">
        <v>43</v>
      </c>
      <c r="J1149" s="13"/>
      <c r="K1149" s="10" t="s">
        <v>5382</v>
      </c>
      <c r="L1149" s="10"/>
      <c r="M1149" s="10" t="s">
        <v>2520</v>
      </c>
      <c r="N1149" s="10"/>
      <c r="O1149" s="10" t="s">
        <v>5383</v>
      </c>
      <c r="P1149" s="10"/>
      <c r="Q1149" s="10" t="s">
        <v>5384</v>
      </c>
      <c r="R1149" s="10"/>
      <c r="S1149" s="10" t="s">
        <v>5385</v>
      </c>
      <c r="T1149" s="10"/>
      <c r="U1149" s="10" t="s">
        <v>5386</v>
      </c>
      <c r="V1149" s="10"/>
      <c r="W1149" s="10" t="s">
        <v>5387</v>
      </c>
      <c r="X1149" s="10"/>
      <c r="Y1149" s="10"/>
      <c r="Z1149" s="10"/>
      <c r="AA1149" s="10"/>
      <c r="AB1149" s="10"/>
      <c r="AC1149" s="10"/>
      <c r="AD1149" s="10"/>
      <c r="AE1149" s="10"/>
      <c r="AF1149" s="10"/>
      <c r="AG1149" s="10"/>
      <c r="AH1149" s="10"/>
      <c r="AI1149" s="10"/>
      <c r="AJ1149" s="10"/>
      <c r="AK1149" s="10"/>
      <c r="AL1149" s="10"/>
      <c r="AMB1149" s="6"/>
      <c r="AMC1149" s="6"/>
      <c r="AMD1149" s="6"/>
      <c r="AME1149" s="6"/>
      <c r="AMF1149" s="6"/>
      <c r="AMG1149" s="6"/>
      <c r="AMH1149" s="6"/>
      <c r="AMI1149" s="6"/>
      <c r="AMJ1149" s="6"/>
    </row>
    <row r="1150" spans="1:1024" s="16" customFormat="1" ht="25.5" x14ac:dyDescent="0.25">
      <c r="A1150" s="11">
        <v>2</v>
      </c>
      <c r="B1150" s="10" t="s">
        <v>38</v>
      </c>
      <c r="C1150" s="10" t="s">
        <v>5379</v>
      </c>
      <c r="D1150" s="10" t="s">
        <v>352</v>
      </c>
      <c r="E1150" s="95">
        <v>1149</v>
      </c>
      <c r="F1150" s="10" t="s">
        <v>5388</v>
      </c>
      <c r="G1150" s="13" t="s">
        <v>2519</v>
      </c>
      <c r="H1150" s="1">
        <v>3406.1648700000001</v>
      </c>
      <c r="I1150" s="11" t="s">
        <v>43</v>
      </c>
      <c r="J1150" s="13"/>
      <c r="K1150" s="10" t="s">
        <v>2521</v>
      </c>
      <c r="L1150" s="10"/>
      <c r="M1150" s="10" t="s">
        <v>5389</v>
      </c>
      <c r="N1150" s="10"/>
      <c r="O1150" s="10" t="s">
        <v>2522</v>
      </c>
      <c r="P1150" s="10"/>
      <c r="Q1150" s="10" t="s">
        <v>5390</v>
      </c>
      <c r="R1150" s="10"/>
      <c r="S1150" s="10"/>
      <c r="T1150" s="10"/>
      <c r="U1150" s="10"/>
      <c r="V1150" s="10"/>
      <c r="W1150" s="10"/>
      <c r="X1150" s="10"/>
      <c r="Y1150" s="10"/>
      <c r="Z1150" s="10"/>
      <c r="AA1150" s="10"/>
      <c r="AB1150" s="10"/>
      <c r="AC1150" s="10"/>
      <c r="AD1150" s="10"/>
      <c r="AE1150" s="10"/>
      <c r="AF1150" s="10"/>
      <c r="AG1150" s="10"/>
      <c r="AH1150" s="10"/>
      <c r="AI1150" s="10"/>
      <c r="AJ1150" s="10"/>
      <c r="AK1150" s="10"/>
      <c r="AL1150" s="10"/>
      <c r="AMB1150" s="6"/>
      <c r="AMC1150" s="6"/>
      <c r="AMD1150" s="6"/>
      <c r="AME1150" s="6"/>
      <c r="AMF1150" s="6"/>
      <c r="AMG1150" s="6"/>
      <c r="AMH1150" s="6"/>
      <c r="AMI1150" s="6"/>
      <c r="AMJ1150" s="6"/>
    </row>
    <row r="1151" spans="1:1024" s="16" customFormat="1" ht="38.25" x14ac:dyDescent="0.25">
      <c r="A1151" s="11">
        <v>2</v>
      </c>
      <c r="B1151" s="10" t="s">
        <v>38</v>
      </c>
      <c r="C1151" s="10" t="s">
        <v>5379</v>
      </c>
      <c r="D1151" s="10" t="s">
        <v>352</v>
      </c>
      <c r="E1151" s="95">
        <v>1150</v>
      </c>
      <c r="F1151" s="10" t="s">
        <v>5395</v>
      </c>
      <c r="G1151" s="13" t="s">
        <v>5396</v>
      </c>
      <c r="H1151" s="1">
        <v>4279.9584335999998</v>
      </c>
      <c r="I1151" s="11" t="s">
        <v>43</v>
      </c>
      <c r="J1151" s="13"/>
      <c r="K1151" s="10" t="s">
        <v>5397</v>
      </c>
      <c r="L1151" s="10"/>
      <c r="M1151" s="10" t="s">
        <v>5389</v>
      </c>
      <c r="N1151" s="10"/>
      <c r="O1151" s="10" t="s">
        <v>5398</v>
      </c>
      <c r="P1151" s="10"/>
      <c r="Q1151" s="10" t="s">
        <v>5399</v>
      </c>
      <c r="R1151" s="10"/>
      <c r="S1151" s="10" t="s">
        <v>5400</v>
      </c>
      <c r="T1151" s="10"/>
      <c r="U1151" s="10" t="s">
        <v>5401</v>
      </c>
      <c r="V1151" s="10"/>
      <c r="W1151" s="10" t="s">
        <v>5402</v>
      </c>
      <c r="X1151" s="10"/>
      <c r="Y1151" s="10" t="s">
        <v>5403</v>
      </c>
      <c r="Z1151" s="10"/>
      <c r="AA1151" s="10" t="s">
        <v>5404</v>
      </c>
      <c r="AB1151" s="10"/>
      <c r="AC1151" s="10" t="s">
        <v>5405</v>
      </c>
      <c r="AD1151" s="10"/>
      <c r="AE1151" s="10" t="s">
        <v>5390</v>
      </c>
      <c r="AF1151" s="10"/>
      <c r="AG1151" s="10"/>
      <c r="AH1151" s="10"/>
      <c r="AI1151" s="10"/>
      <c r="AJ1151" s="10"/>
      <c r="AK1151" s="10"/>
      <c r="AL1151" s="10"/>
      <c r="AMB1151" s="6"/>
      <c r="AMC1151" s="6"/>
      <c r="AMD1151" s="6"/>
      <c r="AME1151" s="6"/>
      <c r="AMF1151" s="6"/>
      <c r="AMG1151" s="6"/>
      <c r="AMH1151" s="6"/>
      <c r="AMI1151" s="6"/>
      <c r="AMJ1151" s="6"/>
    </row>
    <row r="1152" spans="1:1024" s="16" customFormat="1" ht="25.5" x14ac:dyDescent="0.25">
      <c r="A1152" s="11">
        <v>2</v>
      </c>
      <c r="B1152" s="10" t="s">
        <v>38</v>
      </c>
      <c r="C1152" s="10" t="s">
        <v>5406</v>
      </c>
      <c r="D1152" s="10" t="s">
        <v>52</v>
      </c>
      <c r="E1152" s="95">
        <v>1151</v>
      </c>
      <c r="F1152" s="10" t="s">
        <v>5407</v>
      </c>
      <c r="G1152" s="13" t="s">
        <v>5408</v>
      </c>
      <c r="H1152" s="1">
        <v>6771.5552784000001</v>
      </c>
      <c r="I1152" s="11" t="s">
        <v>43</v>
      </c>
      <c r="J1152" s="13"/>
      <c r="K1152" s="10" t="s">
        <v>5409</v>
      </c>
      <c r="L1152" s="10">
        <v>2043702</v>
      </c>
      <c r="M1152" s="10" t="s">
        <v>5410</v>
      </c>
      <c r="N1152" s="10">
        <v>2803433</v>
      </c>
      <c r="O1152" s="10"/>
      <c r="P1152" s="10"/>
      <c r="Q1152" s="10"/>
      <c r="R1152" s="10"/>
      <c r="S1152" s="10"/>
      <c r="T1152" s="10"/>
      <c r="U1152" s="10"/>
      <c r="V1152" s="10"/>
      <c r="W1152" s="10"/>
      <c r="X1152" s="10"/>
      <c r="Y1152" s="10"/>
      <c r="Z1152" s="10"/>
      <c r="AA1152" s="10"/>
      <c r="AB1152" s="10"/>
      <c r="AC1152" s="10"/>
      <c r="AD1152" s="10"/>
      <c r="AE1152" s="10"/>
      <c r="AF1152" s="10"/>
      <c r="AG1152" s="10"/>
      <c r="AH1152" s="10"/>
      <c r="AI1152" s="10"/>
      <c r="AJ1152" s="10"/>
      <c r="AK1152" s="10"/>
      <c r="AL1152" s="10"/>
      <c r="AMB1152" s="6"/>
      <c r="AMC1152" s="6"/>
      <c r="AMD1152" s="6"/>
      <c r="AME1152" s="6"/>
      <c r="AMF1152" s="6"/>
      <c r="AMG1152" s="6"/>
      <c r="AMH1152" s="6"/>
      <c r="AMI1152" s="6"/>
      <c r="AMJ1152" s="6"/>
    </row>
    <row r="1153" spans="1:1024" s="16" customFormat="1" ht="51" x14ac:dyDescent="0.25">
      <c r="A1153" s="11">
        <v>2</v>
      </c>
      <c r="B1153" s="10" t="s">
        <v>38</v>
      </c>
      <c r="C1153" s="10" t="s">
        <v>271</v>
      </c>
      <c r="D1153" s="10" t="s">
        <v>117</v>
      </c>
      <c r="E1153" s="95">
        <v>1152</v>
      </c>
      <c r="F1153" s="10" t="s">
        <v>5411</v>
      </c>
      <c r="G1153" s="13" t="s">
        <v>5412</v>
      </c>
      <c r="H1153" s="1">
        <v>25.092559999999999</v>
      </c>
      <c r="I1153" s="11" t="s">
        <v>43</v>
      </c>
      <c r="J1153" s="13"/>
      <c r="K1153" s="10" t="s">
        <v>5411</v>
      </c>
      <c r="L1153" s="10"/>
      <c r="M1153" s="10"/>
      <c r="N1153" s="5"/>
      <c r="O1153" s="10"/>
      <c r="P1153" s="10"/>
      <c r="Q1153" s="10"/>
      <c r="R1153" s="10"/>
      <c r="S1153" s="10"/>
      <c r="T1153" s="10"/>
      <c r="U1153" s="10"/>
      <c r="V1153" s="10"/>
      <c r="W1153" s="10"/>
      <c r="X1153" s="10"/>
      <c r="Y1153" s="10"/>
      <c r="Z1153" s="10"/>
      <c r="AA1153" s="10"/>
      <c r="AB1153" s="10"/>
      <c r="AC1153" s="10"/>
      <c r="AD1153" s="10"/>
      <c r="AE1153" s="10"/>
      <c r="AF1153" s="10"/>
      <c r="AG1153" s="10"/>
      <c r="AH1153" s="10"/>
      <c r="AI1153" s="10"/>
      <c r="AJ1153" s="10"/>
      <c r="AK1153" s="10"/>
      <c r="AL1153" s="10"/>
      <c r="AMB1153" s="6"/>
      <c r="AMC1153" s="6"/>
      <c r="AMD1153" s="6"/>
      <c r="AME1153" s="6"/>
      <c r="AMF1153" s="6"/>
      <c r="AMG1153" s="6"/>
      <c r="AMH1153" s="6"/>
      <c r="AMI1153" s="6"/>
      <c r="AMJ1153" s="6"/>
    </row>
    <row r="1154" spans="1:1024" s="16" customFormat="1" ht="38.25" x14ac:dyDescent="0.25">
      <c r="A1154" s="11">
        <v>2</v>
      </c>
      <c r="B1154" s="10" t="s">
        <v>38</v>
      </c>
      <c r="C1154" s="10" t="s">
        <v>271</v>
      </c>
      <c r="D1154" s="10" t="s">
        <v>117</v>
      </c>
      <c r="E1154" s="95">
        <v>1153</v>
      </c>
      <c r="F1154" s="37" t="s">
        <v>5413</v>
      </c>
      <c r="G1154" s="13" t="s">
        <v>5414</v>
      </c>
      <c r="H1154" s="1">
        <v>25.299410000000002</v>
      </c>
      <c r="I1154" s="11" t="s">
        <v>43</v>
      </c>
      <c r="J1154" s="13"/>
      <c r="K1154" s="10" t="s">
        <v>5415</v>
      </c>
      <c r="L1154" s="10"/>
      <c r="M1154" s="10"/>
      <c r="N1154" s="5"/>
      <c r="O1154" s="10"/>
      <c r="P1154" s="10"/>
      <c r="Q1154" s="10"/>
      <c r="R1154" s="10"/>
      <c r="S1154" s="10"/>
      <c r="T1154" s="10"/>
      <c r="U1154" s="10"/>
      <c r="V1154" s="10"/>
      <c r="W1154" s="10"/>
      <c r="X1154" s="10"/>
      <c r="Y1154" s="10"/>
      <c r="Z1154" s="10"/>
      <c r="AA1154" s="10"/>
      <c r="AB1154" s="10"/>
      <c r="AC1154" s="10"/>
      <c r="AD1154" s="10"/>
      <c r="AE1154" s="10"/>
      <c r="AF1154" s="10"/>
      <c r="AG1154" s="10"/>
      <c r="AH1154" s="10"/>
      <c r="AI1154" s="10"/>
      <c r="AJ1154" s="10"/>
      <c r="AK1154" s="10"/>
      <c r="AL1154" s="10"/>
      <c r="AMB1154" s="6"/>
      <c r="AMC1154" s="6"/>
      <c r="AMD1154" s="6"/>
      <c r="AME1154" s="6"/>
      <c r="AMF1154" s="6"/>
      <c r="AMG1154" s="6"/>
      <c r="AMH1154" s="6"/>
      <c r="AMI1154" s="6"/>
      <c r="AMJ1154" s="6"/>
    </row>
    <row r="1155" spans="1:1024" s="16" customFormat="1" ht="51" x14ac:dyDescent="0.25">
      <c r="A1155" s="11">
        <v>2</v>
      </c>
      <c r="B1155" s="10" t="s">
        <v>38</v>
      </c>
      <c r="C1155" s="32" t="s">
        <v>5416</v>
      </c>
      <c r="D1155" s="5" t="s">
        <v>170</v>
      </c>
      <c r="E1155" s="95">
        <v>1154</v>
      </c>
      <c r="F1155" s="32" t="s">
        <v>5417</v>
      </c>
      <c r="G1155" s="16" t="s">
        <v>5418</v>
      </c>
      <c r="H1155" s="1">
        <v>55.219834000000006</v>
      </c>
      <c r="I1155" s="11" t="s">
        <v>43</v>
      </c>
      <c r="K1155" s="5" t="s">
        <v>5419</v>
      </c>
      <c r="L1155" s="5" t="s">
        <v>5420</v>
      </c>
      <c r="M1155" s="5" t="s">
        <v>5421</v>
      </c>
      <c r="N1155" s="5" t="s">
        <v>5422</v>
      </c>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B1155" s="6"/>
      <c r="AMC1155" s="6"/>
      <c r="AMD1155" s="6"/>
      <c r="AME1155" s="6"/>
      <c r="AMF1155" s="6"/>
      <c r="AMG1155" s="6"/>
      <c r="AMH1155" s="6"/>
      <c r="AMI1155" s="6"/>
      <c r="AMJ1155" s="6"/>
    </row>
    <row r="1156" spans="1:1024" s="16" customFormat="1" ht="25.5" x14ac:dyDescent="0.25">
      <c r="A1156" s="11">
        <v>2</v>
      </c>
      <c r="B1156" s="10" t="s">
        <v>38</v>
      </c>
      <c r="C1156" s="10" t="s">
        <v>5423</v>
      </c>
      <c r="D1156" s="10" t="s">
        <v>1624</v>
      </c>
      <c r="E1156" s="95">
        <v>1155</v>
      </c>
      <c r="F1156" s="10" t="s">
        <v>5424</v>
      </c>
      <c r="G1156" s="13" t="s">
        <v>5425</v>
      </c>
      <c r="H1156" s="1">
        <v>43.004592099999996</v>
      </c>
      <c r="I1156" s="11" t="s">
        <v>43</v>
      </c>
      <c r="J1156" s="13"/>
      <c r="K1156" s="10" t="s">
        <v>5426</v>
      </c>
      <c r="L1156" s="10">
        <v>0</v>
      </c>
      <c r="M1156" s="10" t="s">
        <v>5427</v>
      </c>
      <c r="N1156" s="5">
        <v>0</v>
      </c>
      <c r="O1156" s="10"/>
      <c r="P1156" s="10"/>
      <c r="Q1156" s="10"/>
      <c r="R1156" s="10"/>
      <c r="S1156" s="10"/>
      <c r="T1156" s="10"/>
      <c r="U1156" s="10"/>
      <c r="V1156" s="10"/>
      <c r="W1156" s="10"/>
      <c r="X1156" s="10"/>
      <c r="Y1156" s="10"/>
      <c r="Z1156" s="10"/>
      <c r="AA1156" s="10"/>
      <c r="AB1156" s="10"/>
      <c r="AC1156" s="10"/>
      <c r="AD1156" s="10"/>
      <c r="AE1156" s="10"/>
      <c r="AF1156" s="10"/>
      <c r="AG1156" s="10"/>
      <c r="AH1156" s="10"/>
      <c r="AI1156" s="10"/>
      <c r="AJ1156" s="10"/>
      <c r="AK1156" s="10"/>
      <c r="AL1156" s="10"/>
      <c r="AMB1156" s="6"/>
      <c r="AMC1156" s="6"/>
      <c r="AMD1156" s="6"/>
      <c r="AME1156" s="6"/>
      <c r="AMF1156" s="6"/>
      <c r="AMG1156" s="6"/>
      <c r="AMH1156" s="6"/>
      <c r="AMI1156" s="6"/>
      <c r="AMJ1156" s="6"/>
    </row>
    <row r="1157" spans="1:1024" s="16" customFormat="1" ht="25.5" x14ac:dyDescent="0.25">
      <c r="A1157" s="11">
        <v>2</v>
      </c>
      <c r="B1157" s="10" t="s">
        <v>38</v>
      </c>
      <c r="C1157" s="10" t="s">
        <v>5428</v>
      </c>
      <c r="D1157" s="10" t="s">
        <v>59</v>
      </c>
      <c r="E1157" s="95">
        <v>1156</v>
      </c>
      <c r="F1157" s="10" t="s">
        <v>5429</v>
      </c>
      <c r="G1157" s="13" t="s">
        <v>5430</v>
      </c>
      <c r="H1157" s="1">
        <v>272.35597079999997</v>
      </c>
      <c r="I1157" s="11" t="s">
        <v>43</v>
      </c>
      <c r="J1157" s="13"/>
      <c r="K1157" s="10" t="s">
        <v>5431</v>
      </c>
      <c r="L1157" s="10"/>
      <c r="M1157" s="10"/>
      <c r="N1157" s="10"/>
      <c r="O1157" s="10"/>
      <c r="P1157" s="10"/>
      <c r="Q1157" s="10"/>
      <c r="R1157" s="10"/>
      <c r="S1157" s="10"/>
      <c r="T1157" s="10"/>
      <c r="U1157" s="10"/>
      <c r="V1157" s="10"/>
      <c r="W1157" s="10"/>
      <c r="X1157" s="10"/>
      <c r="Y1157" s="10"/>
      <c r="Z1157" s="10"/>
      <c r="AA1157" s="10"/>
      <c r="AB1157" s="10"/>
      <c r="AC1157" s="10"/>
      <c r="AD1157" s="10"/>
      <c r="AE1157" s="10"/>
      <c r="AF1157" s="10"/>
      <c r="AG1157" s="10"/>
      <c r="AH1157" s="10"/>
      <c r="AI1157" s="10"/>
      <c r="AJ1157" s="10"/>
      <c r="AK1157" s="10"/>
      <c r="AL1157" s="10"/>
      <c r="AMB1157" s="6"/>
      <c r="AMC1157" s="6"/>
      <c r="AMD1157" s="6"/>
      <c r="AME1157" s="6"/>
      <c r="AMF1157" s="6"/>
      <c r="AMG1157" s="6"/>
      <c r="AMH1157" s="6"/>
      <c r="AMI1157" s="6"/>
      <c r="AMJ1157" s="6"/>
    </row>
    <row r="1158" spans="1:1024" s="16" customFormat="1" ht="25.5" x14ac:dyDescent="0.25">
      <c r="A1158" s="11">
        <v>2</v>
      </c>
      <c r="B1158" s="10" t="s">
        <v>38</v>
      </c>
      <c r="C1158" s="10" t="s">
        <v>5432</v>
      </c>
      <c r="D1158" s="10" t="s">
        <v>336</v>
      </c>
      <c r="E1158" s="95">
        <v>1157</v>
      </c>
      <c r="F1158" s="10" t="s">
        <v>5433</v>
      </c>
      <c r="G1158" s="13" t="s">
        <v>5434</v>
      </c>
      <c r="H1158" s="1">
        <v>25.417806800000001</v>
      </c>
      <c r="I1158" s="11" t="s">
        <v>43</v>
      </c>
      <c r="J1158" s="13"/>
      <c r="K1158" s="10" t="s">
        <v>5435</v>
      </c>
      <c r="L1158" s="10"/>
      <c r="M1158" s="10"/>
      <c r="N1158" s="5"/>
      <c r="O1158" s="10"/>
      <c r="P1158" s="10"/>
      <c r="Q1158" s="10"/>
      <c r="R1158" s="10"/>
      <c r="S1158" s="10"/>
      <c r="T1158" s="10"/>
      <c r="U1158" s="10"/>
      <c r="V1158" s="10"/>
      <c r="W1158" s="10"/>
      <c r="X1158" s="10"/>
      <c r="Y1158" s="10"/>
      <c r="Z1158" s="10"/>
      <c r="AA1158" s="10"/>
      <c r="AB1158" s="10"/>
      <c r="AC1158" s="10"/>
      <c r="AD1158" s="10"/>
      <c r="AE1158" s="10"/>
      <c r="AF1158" s="10"/>
      <c r="AG1158" s="10"/>
      <c r="AH1158" s="10"/>
      <c r="AI1158" s="10"/>
      <c r="AJ1158" s="10"/>
      <c r="AK1158" s="10"/>
      <c r="AL1158" s="10"/>
      <c r="AMB1158" s="6"/>
      <c r="AMC1158" s="6"/>
      <c r="AMD1158" s="6"/>
      <c r="AME1158" s="6"/>
      <c r="AMF1158" s="6"/>
      <c r="AMG1158" s="6"/>
      <c r="AMH1158" s="6"/>
      <c r="AMI1158" s="6"/>
      <c r="AMJ1158" s="6"/>
    </row>
    <row r="1159" spans="1:1024" s="16" customFormat="1" ht="51" x14ac:dyDescent="0.25">
      <c r="A1159" s="11">
        <v>2</v>
      </c>
      <c r="B1159" s="10" t="s">
        <v>38</v>
      </c>
      <c r="C1159" s="10" t="s">
        <v>5436</v>
      </c>
      <c r="D1159" s="5" t="s">
        <v>52</v>
      </c>
      <c r="E1159" s="95">
        <v>1158</v>
      </c>
      <c r="F1159" s="5" t="s">
        <v>5437</v>
      </c>
      <c r="G1159" s="16" t="s">
        <v>5438</v>
      </c>
      <c r="H1159" s="1">
        <v>121.10669</v>
      </c>
      <c r="I1159" s="11" t="s">
        <v>43</v>
      </c>
      <c r="J1159" s="16" t="s">
        <v>5439</v>
      </c>
      <c r="K1159" s="5" t="s">
        <v>5440</v>
      </c>
      <c r="L1159" s="34"/>
      <c r="M1159" s="5" t="s">
        <v>5441</v>
      </c>
      <c r="N1159" s="34"/>
      <c r="O1159" s="5"/>
      <c r="P1159" s="34"/>
      <c r="Q1159" s="5"/>
      <c r="R1159" s="11"/>
      <c r="S1159" s="5"/>
      <c r="T1159" s="11"/>
      <c r="U1159" s="5"/>
      <c r="V1159" s="11"/>
      <c r="W1159" s="5"/>
      <c r="X1159" s="11"/>
      <c r="Y1159" s="5"/>
      <c r="Z1159" s="11"/>
      <c r="AA1159" s="5"/>
      <c r="AB1159" s="5"/>
      <c r="AC1159" s="5"/>
      <c r="AD1159" s="5"/>
      <c r="AE1159" s="5"/>
      <c r="AF1159" s="5"/>
      <c r="AG1159" s="5"/>
      <c r="AH1159" s="5"/>
      <c r="AI1159" s="5"/>
      <c r="AJ1159" s="5"/>
      <c r="AK1159" s="5"/>
      <c r="AL1159" s="5"/>
      <c r="AMB1159" s="6"/>
      <c r="AMC1159" s="6"/>
      <c r="AMD1159" s="6"/>
      <c r="AME1159" s="6"/>
      <c r="AMF1159" s="6"/>
      <c r="AMG1159" s="6"/>
      <c r="AMH1159" s="6"/>
      <c r="AMI1159" s="6"/>
      <c r="AMJ1159" s="6"/>
    </row>
    <row r="1160" spans="1:1024" s="16" customFormat="1" ht="38.25" x14ac:dyDescent="0.25">
      <c r="A1160" s="11">
        <v>2</v>
      </c>
      <c r="B1160" s="10" t="s">
        <v>38</v>
      </c>
      <c r="C1160" s="10" t="s">
        <v>5442</v>
      </c>
      <c r="D1160" s="10" t="s">
        <v>111</v>
      </c>
      <c r="E1160" s="95">
        <v>1159</v>
      </c>
      <c r="F1160" s="10" t="s">
        <v>5443</v>
      </c>
      <c r="G1160" s="13" t="s">
        <v>5444</v>
      </c>
      <c r="H1160" s="1">
        <v>3948.3416032990003</v>
      </c>
      <c r="I1160" s="11" t="s">
        <v>43</v>
      </c>
      <c r="J1160" s="13" t="s">
        <v>5445</v>
      </c>
      <c r="K1160" s="10" t="s">
        <v>5446</v>
      </c>
      <c r="L1160" s="10">
        <v>454876</v>
      </c>
      <c r="M1160" s="10" t="s">
        <v>5447</v>
      </c>
      <c r="N1160" s="10"/>
      <c r="O1160" s="10" t="s">
        <v>5448</v>
      </c>
      <c r="P1160" s="10"/>
      <c r="Q1160" s="10" t="s">
        <v>5449</v>
      </c>
      <c r="R1160" s="10">
        <v>455072</v>
      </c>
      <c r="S1160" s="10"/>
      <c r="T1160" s="10"/>
      <c r="U1160" s="10"/>
      <c r="V1160" s="10"/>
      <c r="W1160" s="10"/>
      <c r="X1160" s="10"/>
      <c r="Y1160" s="10"/>
      <c r="Z1160" s="10"/>
      <c r="AA1160" s="10"/>
      <c r="AB1160" s="10"/>
      <c r="AC1160" s="10"/>
      <c r="AD1160" s="10"/>
      <c r="AE1160" s="10"/>
      <c r="AF1160" s="10"/>
      <c r="AG1160" s="10"/>
      <c r="AH1160" s="10"/>
      <c r="AI1160" s="10"/>
      <c r="AJ1160" s="10"/>
      <c r="AK1160" s="10"/>
      <c r="AL1160" s="10"/>
      <c r="AMB1160" s="6"/>
      <c r="AMC1160" s="6"/>
      <c r="AMD1160" s="6"/>
      <c r="AME1160" s="6"/>
      <c r="AMF1160" s="6"/>
      <c r="AMG1160" s="6"/>
      <c r="AMH1160" s="6"/>
      <c r="AMI1160" s="6"/>
      <c r="AMJ1160" s="6"/>
    </row>
    <row r="1161" spans="1:1024" s="16" customFormat="1" ht="38.25" x14ac:dyDescent="0.25">
      <c r="A1161" s="11">
        <v>2</v>
      </c>
      <c r="B1161" s="10" t="s">
        <v>38</v>
      </c>
      <c r="C1161" s="10" t="s">
        <v>228</v>
      </c>
      <c r="D1161" s="10" t="s">
        <v>52</v>
      </c>
      <c r="E1161" s="95">
        <v>1160</v>
      </c>
      <c r="F1161" s="10" t="s">
        <v>5450</v>
      </c>
      <c r="G1161" s="13" t="s">
        <v>5451</v>
      </c>
      <c r="H1161" s="1">
        <v>474.93</v>
      </c>
      <c r="I1161" s="11" t="s">
        <v>43</v>
      </c>
      <c r="J1161" s="13"/>
      <c r="K1161" s="10" t="s">
        <v>5452</v>
      </c>
      <c r="L1161" s="10">
        <v>3151679</v>
      </c>
      <c r="M1161" s="10" t="s">
        <v>5453</v>
      </c>
      <c r="N1161" s="10">
        <v>3169708</v>
      </c>
      <c r="O1161" s="10" t="s">
        <v>5454</v>
      </c>
      <c r="P1161" s="10">
        <v>3185659</v>
      </c>
      <c r="Q1161" s="10"/>
      <c r="R1161" s="10"/>
      <c r="S1161" s="10"/>
      <c r="T1161" s="10"/>
      <c r="U1161" s="10"/>
      <c r="V1161" s="10"/>
      <c r="W1161" s="10"/>
      <c r="X1161" s="10"/>
      <c r="Y1161" s="10"/>
      <c r="Z1161" s="10"/>
      <c r="AA1161" s="10"/>
      <c r="AB1161" s="10"/>
      <c r="AC1161" s="10"/>
      <c r="AD1161" s="10"/>
      <c r="AE1161" s="10"/>
      <c r="AF1161" s="10"/>
      <c r="AG1161" s="10"/>
      <c r="AH1161" s="10"/>
      <c r="AI1161" s="10"/>
      <c r="AJ1161" s="10"/>
      <c r="AK1161" s="10"/>
      <c r="AL1161" s="10"/>
      <c r="AMB1161" s="6"/>
      <c r="AMC1161" s="6"/>
      <c r="AMD1161" s="6"/>
      <c r="AME1161" s="6"/>
      <c r="AMF1161" s="6"/>
      <c r="AMG1161" s="6"/>
      <c r="AMH1161" s="6"/>
      <c r="AMI1161" s="6"/>
      <c r="AMJ1161" s="6"/>
    </row>
    <row r="1162" spans="1:1024" s="16" customFormat="1" ht="25.5" x14ac:dyDescent="0.25">
      <c r="A1162" s="11">
        <v>2</v>
      </c>
      <c r="B1162" s="10" t="s">
        <v>38</v>
      </c>
      <c r="C1162" s="10" t="s">
        <v>5455</v>
      </c>
      <c r="D1162" s="5" t="s">
        <v>117</v>
      </c>
      <c r="E1162" s="95">
        <v>1161</v>
      </c>
      <c r="F1162" s="5" t="s">
        <v>5456</v>
      </c>
      <c r="G1162" s="16" t="s">
        <v>5457</v>
      </c>
      <c r="H1162" s="1">
        <v>26.015460000000001</v>
      </c>
      <c r="I1162" s="11" t="s">
        <v>43</v>
      </c>
      <c r="K1162" s="5" t="s">
        <v>5458</v>
      </c>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B1162" s="6"/>
      <c r="AMC1162" s="6"/>
      <c r="AMD1162" s="6"/>
      <c r="AME1162" s="6"/>
      <c r="AMF1162" s="6"/>
      <c r="AMG1162" s="6"/>
      <c r="AMH1162" s="6"/>
      <c r="AMI1162" s="6"/>
      <c r="AMJ1162" s="6"/>
    </row>
    <row r="1163" spans="1:1024" s="16" customFormat="1" ht="51" x14ac:dyDescent="0.25">
      <c r="A1163" s="11">
        <v>2</v>
      </c>
      <c r="B1163" s="10" t="s">
        <v>38</v>
      </c>
      <c r="C1163" s="10" t="s">
        <v>1619</v>
      </c>
      <c r="D1163" s="5" t="s">
        <v>52</v>
      </c>
      <c r="E1163" s="95">
        <v>1162</v>
      </c>
      <c r="F1163" s="5" t="s">
        <v>5459</v>
      </c>
      <c r="G1163" s="16" t="s">
        <v>5460</v>
      </c>
      <c r="H1163" s="1">
        <v>225</v>
      </c>
      <c r="I1163" s="11" t="s">
        <v>43</v>
      </c>
      <c r="K1163" s="5" t="s">
        <v>3193</v>
      </c>
      <c r="L1163" s="34" t="s">
        <v>315</v>
      </c>
      <c r="M1163" s="5"/>
      <c r="N1163" s="34"/>
      <c r="O1163" s="5"/>
      <c r="P1163" s="34"/>
      <c r="Q1163" s="5"/>
      <c r="R1163" s="14"/>
      <c r="S1163" s="5"/>
      <c r="T1163" s="14"/>
      <c r="U1163" s="5"/>
      <c r="V1163" s="14"/>
      <c r="W1163" s="5"/>
      <c r="X1163" s="11"/>
      <c r="Y1163" s="5"/>
      <c r="Z1163" s="11"/>
      <c r="AA1163" s="5"/>
      <c r="AB1163" s="5"/>
      <c r="AC1163" s="5"/>
      <c r="AD1163" s="5"/>
      <c r="AE1163" s="5"/>
      <c r="AF1163" s="5"/>
      <c r="AG1163" s="5"/>
      <c r="AH1163" s="5"/>
      <c r="AI1163" s="5"/>
      <c r="AJ1163" s="5"/>
      <c r="AK1163" s="5"/>
      <c r="AL1163" s="5"/>
      <c r="AMB1163" s="6"/>
      <c r="AMC1163" s="6"/>
      <c r="AMD1163" s="6"/>
      <c r="AME1163" s="6"/>
      <c r="AMF1163" s="6"/>
      <c r="AMG1163" s="6"/>
      <c r="AMH1163" s="6"/>
      <c r="AMI1163" s="6"/>
      <c r="AMJ1163" s="6"/>
    </row>
    <row r="1164" spans="1:1024" s="16" customFormat="1" ht="25.5" x14ac:dyDescent="0.25">
      <c r="A1164" s="11">
        <v>2</v>
      </c>
      <c r="B1164" s="10" t="s">
        <v>38</v>
      </c>
      <c r="C1164" s="10" t="s">
        <v>5461</v>
      </c>
      <c r="D1164" s="5" t="s">
        <v>111</v>
      </c>
      <c r="E1164" s="95">
        <v>1163</v>
      </c>
      <c r="F1164" s="5" t="s">
        <v>5462</v>
      </c>
      <c r="G1164" s="13" t="s">
        <v>5463</v>
      </c>
      <c r="H1164" s="1">
        <v>280.57411999999999</v>
      </c>
      <c r="I1164" s="11" t="s">
        <v>43</v>
      </c>
      <c r="K1164" s="5" t="s">
        <v>5464</v>
      </c>
      <c r="L1164" s="34" t="s">
        <v>5465</v>
      </c>
      <c r="M1164" s="5" t="s">
        <v>5466</v>
      </c>
      <c r="N1164" s="34" t="s">
        <v>5467</v>
      </c>
      <c r="O1164" s="5"/>
      <c r="P1164" s="34"/>
      <c r="Q1164" s="5"/>
      <c r="R1164" s="14"/>
      <c r="S1164" s="5"/>
      <c r="T1164" s="14"/>
      <c r="U1164" s="5"/>
      <c r="V1164" s="15"/>
      <c r="W1164" s="5"/>
      <c r="X1164" s="15"/>
      <c r="Y1164" s="5"/>
      <c r="Z1164" s="14"/>
      <c r="AA1164" s="5"/>
      <c r="AB1164" s="15"/>
      <c r="AC1164" s="5"/>
      <c r="AD1164" s="15"/>
      <c r="AE1164" s="5"/>
      <c r="AF1164" s="15"/>
      <c r="AG1164" s="5"/>
      <c r="AH1164" s="15"/>
      <c r="AI1164" s="5"/>
      <c r="AJ1164" s="15"/>
      <c r="AK1164" s="5"/>
      <c r="AL1164" s="15"/>
      <c r="AMB1164" s="6"/>
      <c r="AMC1164" s="6"/>
      <c r="AMD1164" s="6"/>
      <c r="AME1164" s="6"/>
      <c r="AMF1164" s="6"/>
      <c r="AMG1164" s="6"/>
      <c r="AMH1164" s="6"/>
      <c r="AMI1164" s="6"/>
      <c r="AMJ1164" s="6"/>
    </row>
    <row r="1165" spans="1:1024" s="16" customFormat="1" ht="38.25" x14ac:dyDescent="0.25">
      <c r="A1165" s="11">
        <v>2</v>
      </c>
      <c r="B1165" s="10" t="s">
        <v>38</v>
      </c>
      <c r="C1165" s="10" t="s">
        <v>39</v>
      </c>
      <c r="D1165" s="10" t="s">
        <v>40</v>
      </c>
      <c r="E1165" s="95">
        <v>1164</v>
      </c>
      <c r="F1165" s="10" t="s">
        <v>5468</v>
      </c>
      <c r="G1165" s="13" t="s">
        <v>5469</v>
      </c>
      <c r="H1165" s="1">
        <v>70.451698899999997</v>
      </c>
      <c r="I1165" s="11" t="s">
        <v>43</v>
      </c>
      <c r="J1165" s="13"/>
      <c r="K1165" s="10" t="s">
        <v>5470</v>
      </c>
      <c r="L1165" s="10">
        <v>0</v>
      </c>
      <c r="M1165" s="10"/>
      <c r="N1165" s="5"/>
      <c r="O1165" s="10"/>
      <c r="P1165" s="10"/>
      <c r="Q1165" s="10"/>
      <c r="R1165" s="10"/>
      <c r="S1165" s="10"/>
      <c r="T1165" s="10"/>
      <c r="U1165" s="10"/>
      <c r="V1165" s="10"/>
      <c r="W1165" s="10"/>
      <c r="X1165" s="10"/>
      <c r="Y1165" s="10"/>
      <c r="Z1165" s="10"/>
      <c r="AA1165" s="10"/>
      <c r="AB1165" s="10"/>
      <c r="AC1165" s="10"/>
      <c r="AD1165" s="10"/>
      <c r="AE1165" s="10"/>
      <c r="AF1165" s="10"/>
      <c r="AG1165" s="10"/>
      <c r="AH1165" s="10"/>
      <c r="AI1165" s="10"/>
      <c r="AJ1165" s="10"/>
      <c r="AK1165" s="10"/>
      <c r="AL1165" s="10"/>
      <c r="AMB1165" s="6"/>
      <c r="AMC1165" s="6"/>
      <c r="AMD1165" s="6"/>
      <c r="AME1165" s="6"/>
      <c r="AMF1165" s="6"/>
      <c r="AMG1165" s="6"/>
      <c r="AMH1165" s="6"/>
      <c r="AMI1165" s="6"/>
      <c r="AMJ1165" s="6"/>
    </row>
    <row r="1166" spans="1:1024" s="16" customFormat="1" ht="25.5" x14ac:dyDescent="0.25">
      <c r="A1166" s="11">
        <v>2</v>
      </c>
      <c r="B1166" s="10" t="s">
        <v>38</v>
      </c>
      <c r="C1166" s="10" t="s">
        <v>77</v>
      </c>
      <c r="D1166" s="10" t="s">
        <v>40</v>
      </c>
      <c r="E1166" s="95">
        <v>1165</v>
      </c>
      <c r="F1166" s="10" t="s">
        <v>5471</v>
      </c>
      <c r="G1166" s="13" t="s">
        <v>5472</v>
      </c>
      <c r="H1166" s="1">
        <v>31.584140000000001</v>
      </c>
      <c r="I1166" s="11" t="s">
        <v>43</v>
      </c>
      <c r="J1166" s="13"/>
      <c r="K1166" s="10" t="s">
        <v>5473</v>
      </c>
      <c r="L1166" s="10"/>
      <c r="M1166" s="10"/>
      <c r="N1166" s="5"/>
      <c r="O1166" s="10"/>
      <c r="P1166" s="10"/>
      <c r="Q1166" s="10"/>
      <c r="R1166" s="10"/>
      <c r="S1166" s="10"/>
      <c r="T1166" s="10"/>
      <c r="U1166" s="10"/>
      <c r="V1166" s="10"/>
      <c r="W1166" s="10"/>
      <c r="X1166" s="10"/>
      <c r="Y1166" s="10"/>
      <c r="Z1166" s="10"/>
      <c r="AA1166" s="10"/>
      <c r="AB1166" s="10"/>
      <c r="AC1166" s="10"/>
      <c r="AD1166" s="10"/>
      <c r="AE1166" s="10"/>
      <c r="AF1166" s="10"/>
      <c r="AG1166" s="10"/>
      <c r="AH1166" s="10"/>
      <c r="AI1166" s="10"/>
      <c r="AJ1166" s="10"/>
      <c r="AK1166" s="10"/>
      <c r="AL1166" s="10"/>
      <c r="AMB1166" s="6"/>
      <c r="AMC1166" s="6"/>
      <c r="AMD1166" s="6"/>
      <c r="AME1166" s="6"/>
      <c r="AMF1166" s="6"/>
      <c r="AMG1166" s="6"/>
      <c r="AMH1166" s="6"/>
      <c r="AMI1166" s="6"/>
      <c r="AMJ1166" s="6"/>
    </row>
    <row r="1167" spans="1:1024" s="16" customFormat="1" ht="63.75" x14ac:dyDescent="0.25">
      <c r="A1167" s="11">
        <v>2</v>
      </c>
      <c r="B1167" s="10" t="s">
        <v>38</v>
      </c>
      <c r="C1167" s="10" t="s">
        <v>5474</v>
      </c>
      <c r="D1167" s="10" t="s">
        <v>111</v>
      </c>
      <c r="E1167" s="95">
        <v>1166</v>
      </c>
      <c r="F1167" s="10" t="s">
        <v>5475</v>
      </c>
      <c r="G1167" s="10" t="s">
        <v>5476</v>
      </c>
      <c r="H1167" s="1">
        <v>25.824995499999996</v>
      </c>
      <c r="I1167" s="11" t="s">
        <v>43</v>
      </c>
      <c r="J1167" s="10"/>
      <c r="K1167" s="10" t="s">
        <v>5475</v>
      </c>
      <c r="L1167" s="10"/>
      <c r="M1167" s="10"/>
      <c r="N1167" s="5"/>
      <c r="O1167" s="10"/>
      <c r="P1167" s="10"/>
      <c r="Q1167" s="10"/>
      <c r="R1167" s="10"/>
      <c r="S1167" s="10"/>
      <c r="T1167" s="10"/>
      <c r="U1167" s="10"/>
      <c r="V1167" s="10"/>
      <c r="W1167" s="10"/>
      <c r="X1167" s="10"/>
      <c r="Y1167" s="10"/>
      <c r="Z1167" s="10"/>
      <c r="AA1167" s="10"/>
      <c r="AB1167" s="10"/>
      <c r="AC1167" s="10"/>
      <c r="AD1167" s="10"/>
      <c r="AE1167" s="10"/>
      <c r="AF1167" s="10"/>
      <c r="AG1167" s="10"/>
      <c r="AH1167" s="10"/>
      <c r="AI1167" s="10"/>
      <c r="AJ1167" s="10"/>
      <c r="AK1167" s="10"/>
      <c r="AL1167" s="10"/>
      <c r="AMB1167" s="6"/>
      <c r="AMC1167" s="6"/>
      <c r="AMD1167" s="6"/>
      <c r="AME1167" s="6"/>
      <c r="AMF1167" s="6"/>
      <c r="AMG1167" s="6"/>
      <c r="AMH1167" s="6"/>
      <c r="AMI1167" s="6"/>
      <c r="AMJ1167" s="6"/>
    </row>
    <row r="1168" spans="1:1024" s="16" customFormat="1" ht="38.25" x14ac:dyDescent="0.25">
      <c r="A1168" s="11">
        <v>2</v>
      </c>
      <c r="B1168" s="10" t="s">
        <v>38</v>
      </c>
      <c r="C1168" s="10" t="s">
        <v>871</v>
      </c>
      <c r="D1168" s="10" t="s">
        <v>117</v>
      </c>
      <c r="E1168" s="95">
        <v>1167</v>
      </c>
      <c r="F1168" s="10" t="s">
        <v>5477</v>
      </c>
      <c r="G1168" s="13" t="s">
        <v>5478</v>
      </c>
      <c r="H1168" s="49">
        <v>862.62008000000003</v>
      </c>
      <c r="I1168" s="11" t="s">
        <v>43</v>
      </c>
      <c r="J1168" s="13"/>
      <c r="K1168" s="10" t="s">
        <v>5479</v>
      </c>
      <c r="L1168" s="10"/>
      <c r="M1168" s="10" t="s">
        <v>5480</v>
      </c>
      <c r="N1168" s="10"/>
      <c r="O1168" s="10"/>
      <c r="P1168" s="10"/>
      <c r="Q1168" s="10"/>
      <c r="R1168" s="10"/>
      <c r="S1168" s="10"/>
      <c r="T1168" s="10"/>
      <c r="U1168" s="10"/>
      <c r="V1168" s="10"/>
      <c r="W1168" s="10"/>
      <c r="X1168" s="10"/>
      <c r="Y1168" s="10"/>
      <c r="Z1168" s="10"/>
      <c r="AA1168" s="10"/>
      <c r="AB1168" s="10"/>
      <c r="AC1168" s="10"/>
      <c r="AD1168" s="10"/>
      <c r="AE1168" s="10"/>
      <c r="AF1168" s="10"/>
      <c r="AG1168" s="10"/>
      <c r="AH1168" s="10"/>
      <c r="AI1168" s="10"/>
      <c r="AJ1168" s="10"/>
      <c r="AK1168" s="10"/>
      <c r="AL1168" s="10"/>
      <c r="AMB1168" s="6"/>
      <c r="AMC1168" s="6"/>
      <c r="AMD1168" s="6"/>
      <c r="AME1168" s="6"/>
      <c r="AMF1168" s="6"/>
      <c r="AMG1168" s="6"/>
      <c r="AMH1168" s="6"/>
      <c r="AMI1168" s="6"/>
      <c r="AMJ1168" s="6"/>
    </row>
    <row r="1169" spans="1:1024" s="16" customFormat="1" ht="51" x14ac:dyDescent="0.25">
      <c r="A1169" s="11">
        <v>2</v>
      </c>
      <c r="B1169" s="10" t="s">
        <v>38</v>
      </c>
      <c r="C1169" s="10" t="s">
        <v>1371</v>
      </c>
      <c r="D1169" s="5" t="s">
        <v>352</v>
      </c>
      <c r="E1169" s="95">
        <v>1168</v>
      </c>
      <c r="F1169" s="5" t="s">
        <v>5481</v>
      </c>
      <c r="G1169" s="16" t="s">
        <v>1587</v>
      </c>
      <c r="H1169" s="1">
        <v>52.936590000000002</v>
      </c>
      <c r="I1169" s="11" t="s">
        <v>43</v>
      </c>
      <c r="K1169" s="5" t="s">
        <v>5482</v>
      </c>
      <c r="L1169" s="34"/>
      <c r="M1169" s="5"/>
      <c r="N1169" s="34"/>
      <c r="O1169" s="5"/>
      <c r="P1169" s="34"/>
      <c r="Q1169" s="5"/>
      <c r="R1169" s="14"/>
      <c r="S1169" s="5"/>
      <c r="T1169" s="14"/>
      <c r="U1169" s="5"/>
      <c r="V1169" s="15"/>
      <c r="W1169" s="5"/>
      <c r="X1169" s="15"/>
      <c r="Y1169" s="5"/>
      <c r="Z1169" s="14"/>
      <c r="AA1169" s="5"/>
      <c r="AB1169" s="15"/>
      <c r="AC1169" s="5"/>
      <c r="AD1169" s="15"/>
      <c r="AE1169" s="5"/>
      <c r="AF1169" s="15"/>
      <c r="AG1169" s="5"/>
      <c r="AH1169" s="15"/>
      <c r="AI1169" s="5"/>
      <c r="AJ1169" s="15"/>
      <c r="AK1169" s="5"/>
      <c r="AL1169" s="15"/>
      <c r="AMB1169" s="6"/>
      <c r="AMC1169" s="6"/>
      <c r="AMD1169" s="6"/>
      <c r="AME1169" s="6"/>
      <c r="AMF1169" s="6"/>
      <c r="AMG1169" s="6"/>
      <c r="AMH1169" s="6"/>
      <c r="AMI1169" s="6"/>
      <c r="AMJ1169" s="6"/>
    </row>
    <row r="1170" spans="1:1024" s="16" customFormat="1" ht="38.25" x14ac:dyDescent="0.25">
      <c r="A1170" s="11">
        <v>2</v>
      </c>
      <c r="B1170" s="10" t="s">
        <v>38</v>
      </c>
      <c r="C1170" s="10" t="s">
        <v>257</v>
      </c>
      <c r="D1170" s="10" t="s">
        <v>117</v>
      </c>
      <c r="E1170" s="95">
        <v>1169</v>
      </c>
      <c r="F1170" s="10" t="s">
        <v>5483</v>
      </c>
      <c r="G1170" s="13" t="s">
        <v>9599</v>
      </c>
      <c r="H1170" s="1">
        <v>9435.34735</v>
      </c>
      <c r="I1170" s="11" t="s">
        <v>43</v>
      </c>
      <c r="J1170" s="13"/>
      <c r="K1170" s="10" t="s">
        <v>5484</v>
      </c>
      <c r="L1170" s="10"/>
      <c r="M1170" s="10" t="s">
        <v>5485</v>
      </c>
      <c r="N1170" s="10"/>
      <c r="O1170" s="10" t="s">
        <v>5486</v>
      </c>
      <c r="P1170" s="10"/>
      <c r="Q1170" s="10" t="s">
        <v>5487</v>
      </c>
      <c r="R1170" s="10"/>
      <c r="S1170" s="10"/>
      <c r="T1170" s="10"/>
      <c r="U1170" s="10"/>
      <c r="V1170" s="10"/>
      <c r="W1170" s="10"/>
      <c r="X1170" s="10"/>
      <c r="Y1170" s="10"/>
      <c r="Z1170" s="10"/>
      <c r="AA1170" s="10"/>
      <c r="AB1170" s="10"/>
      <c r="AC1170" s="10"/>
      <c r="AD1170" s="10"/>
      <c r="AE1170" s="10"/>
      <c r="AF1170" s="10"/>
      <c r="AG1170" s="10"/>
      <c r="AH1170" s="10"/>
      <c r="AI1170" s="10"/>
      <c r="AJ1170" s="10"/>
      <c r="AK1170" s="10"/>
      <c r="AL1170" s="10"/>
      <c r="AMB1170" s="6"/>
      <c r="AMC1170" s="6"/>
      <c r="AMD1170" s="6"/>
      <c r="AME1170" s="6"/>
      <c r="AMF1170" s="6"/>
      <c r="AMG1170" s="6"/>
      <c r="AMH1170" s="6"/>
      <c r="AMI1170" s="6"/>
      <c r="AMJ1170" s="6"/>
    </row>
    <row r="1171" spans="1:1024" s="16" customFormat="1" ht="51" x14ac:dyDescent="0.25">
      <c r="A1171" s="11">
        <v>2</v>
      </c>
      <c r="B1171" s="10" t="s">
        <v>38</v>
      </c>
      <c r="C1171" s="10" t="s">
        <v>893</v>
      </c>
      <c r="D1171" s="5" t="s">
        <v>117</v>
      </c>
      <c r="E1171" s="95">
        <v>1170</v>
      </c>
      <c r="F1171" s="5" t="s">
        <v>5488</v>
      </c>
      <c r="G1171" s="16" t="s">
        <v>5489</v>
      </c>
      <c r="H1171" s="1">
        <v>1344.9804386000001</v>
      </c>
      <c r="I1171" s="11" t="s">
        <v>43</v>
      </c>
      <c r="J1171" s="16" t="s">
        <v>5490</v>
      </c>
      <c r="K1171" s="5" t="s">
        <v>5491</v>
      </c>
      <c r="L1171" s="34" t="s">
        <v>5492</v>
      </c>
      <c r="M1171" s="5" t="s">
        <v>5493</v>
      </c>
      <c r="N1171" s="34" t="s">
        <v>5494</v>
      </c>
      <c r="O1171" s="5" t="s">
        <v>5495</v>
      </c>
      <c r="P1171" s="34" t="s">
        <v>5496</v>
      </c>
      <c r="Q1171" s="5"/>
      <c r="R1171" s="14"/>
      <c r="S1171" s="5"/>
      <c r="T1171" s="14"/>
      <c r="U1171" s="5"/>
      <c r="V1171" s="15"/>
      <c r="W1171" s="5"/>
      <c r="X1171" s="15"/>
      <c r="Y1171" s="5"/>
      <c r="Z1171" s="5"/>
      <c r="AA1171" s="5"/>
      <c r="AB1171" s="5"/>
      <c r="AC1171" s="5"/>
      <c r="AD1171" s="5"/>
      <c r="AE1171" s="5"/>
      <c r="AF1171" s="5"/>
      <c r="AG1171" s="5"/>
      <c r="AH1171" s="5"/>
      <c r="AI1171" s="5"/>
      <c r="AJ1171" s="5"/>
      <c r="AK1171" s="5"/>
      <c r="AL1171" s="5"/>
      <c r="AMB1171" s="6"/>
      <c r="AMC1171" s="6"/>
      <c r="AMD1171" s="6"/>
      <c r="AME1171" s="6"/>
      <c r="AMF1171" s="6"/>
      <c r="AMG1171" s="6"/>
      <c r="AMH1171" s="6"/>
      <c r="AMI1171" s="6"/>
      <c r="AMJ1171" s="6"/>
    </row>
    <row r="1172" spans="1:1024" s="16" customFormat="1" ht="25.5" x14ac:dyDescent="0.25">
      <c r="A1172" s="11">
        <v>2</v>
      </c>
      <c r="B1172" s="10" t="s">
        <v>38</v>
      </c>
      <c r="C1172" s="10" t="s">
        <v>5497</v>
      </c>
      <c r="D1172" s="10" t="s">
        <v>352</v>
      </c>
      <c r="E1172" s="95">
        <v>1171</v>
      </c>
      <c r="F1172" s="10" t="s">
        <v>5498</v>
      </c>
      <c r="G1172" s="13" t="s">
        <v>5499</v>
      </c>
      <c r="H1172" s="1">
        <v>32.887785000000001</v>
      </c>
      <c r="I1172" s="11" t="s">
        <v>43</v>
      </c>
      <c r="J1172" s="13"/>
      <c r="K1172" s="10" t="s">
        <v>5500</v>
      </c>
      <c r="L1172" s="10"/>
      <c r="M1172" s="10"/>
      <c r="N1172" s="10"/>
      <c r="O1172" s="10"/>
      <c r="P1172" s="10"/>
      <c r="Q1172" s="10"/>
      <c r="R1172" s="10"/>
      <c r="S1172" s="10"/>
      <c r="T1172" s="10"/>
      <c r="U1172" s="10"/>
      <c r="V1172" s="10"/>
      <c r="W1172" s="10"/>
      <c r="X1172" s="10"/>
      <c r="Y1172" s="10"/>
      <c r="Z1172" s="10"/>
      <c r="AA1172" s="10"/>
      <c r="AB1172" s="10"/>
      <c r="AC1172" s="10"/>
      <c r="AD1172" s="10"/>
      <c r="AE1172" s="10"/>
      <c r="AF1172" s="10"/>
      <c r="AG1172" s="10"/>
      <c r="AH1172" s="10"/>
      <c r="AI1172" s="10"/>
      <c r="AJ1172" s="10"/>
      <c r="AK1172" s="10"/>
      <c r="AL1172" s="10"/>
      <c r="AMB1172" s="6"/>
      <c r="AMC1172" s="6"/>
      <c r="AMD1172" s="6"/>
      <c r="AME1172" s="6"/>
      <c r="AMF1172" s="6"/>
      <c r="AMG1172" s="6"/>
      <c r="AMH1172" s="6"/>
      <c r="AMI1172" s="6"/>
      <c r="AMJ1172" s="6"/>
    </row>
    <row r="1173" spans="1:1024" s="16" customFormat="1" ht="51" x14ac:dyDescent="0.25">
      <c r="A1173" s="11">
        <v>2</v>
      </c>
      <c r="B1173" s="10" t="s">
        <v>38</v>
      </c>
      <c r="C1173" s="10" t="s">
        <v>257</v>
      </c>
      <c r="D1173" s="10" t="s">
        <v>117</v>
      </c>
      <c r="E1173" s="95">
        <v>1172</v>
      </c>
      <c r="F1173" s="10" t="s">
        <v>5501</v>
      </c>
      <c r="G1173" s="13" t="s">
        <v>5502</v>
      </c>
      <c r="H1173" s="1">
        <v>6391.19</v>
      </c>
      <c r="I1173" s="11" t="s">
        <v>43</v>
      </c>
      <c r="J1173" s="13"/>
      <c r="K1173" s="10" t="s">
        <v>5503</v>
      </c>
      <c r="L1173" s="10"/>
      <c r="M1173" s="10" t="s">
        <v>5504</v>
      </c>
      <c r="N1173" s="10"/>
      <c r="O1173" s="10" t="s">
        <v>5505</v>
      </c>
      <c r="P1173" s="10"/>
      <c r="Q1173" s="10"/>
      <c r="R1173" s="10"/>
      <c r="S1173" s="10"/>
      <c r="T1173" s="10"/>
      <c r="U1173" s="10"/>
      <c r="V1173" s="10"/>
      <c r="W1173" s="10"/>
      <c r="X1173" s="10"/>
      <c r="Y1173" s="10"/>
      <c r="Z1173" s="10"/>
      <c r="AA1173" s="10"/>
      <c r="AB1173" s="10"/>
      <c r="AC1173" s="10"/>
      <c r="AD1173" s="10"/>
      <c r="AE1173" s="10"/>
      <c r="AF1173" s="10"/>
      <c r="AG1173" s="10"/>
      <c r="AH1173" s="10"/>
      <c r="AI1173" s="10"/>
      <c r="AJ1173" s="10"/>
      <c r="AK1173" s="10"/>
      <c r="AL1173" s="10"/>
      <c r="AMB1173" s="6"/>
      <c r="AMC1173" s="6"/>
      <c r="AMD1173" s="6"/>
      <c r="AME1173" s="6"/>
      <c r="AMF1173" s="6"/>
      <c r="AMG1173" s="6"/>
      <c r="AMH1173" s="6"/>
      <c r="AMI1173" s="6"/>
      <c r="AMJ1173" s="6"/>
    </row>
    <row r="1174" spans="1:1024" s="16" customFormat="1" ht="38.25" x14ac:dyDescent="0.25">
      <c r="A1174" s="11">
        <v>2</v>
      </c>
      <c r="B1174" s="10" t="s">
        <v>38</v>
      </c>
      <c r="C1174" s="10" t="s">
        <v>5506</v>
      </c>
      <c r="D1174" s="10" t="s">
        <v>758</v>
      </c>
      <c r="E1174" s="95">
        <v>1173</v>
      </c>
      <c r="F1174" s="10" t="s">
        <v>5507</v>
      </c>
      <c r="G1174" s="13" t="s">
        <v>5508</v>
      </c>
      <c r="H1174" s="49">
        <v>459.22244000000001</v>
      </c>
      <c r="I1174" s="11" t="s">
        <v>43</v>
      </c>
      <c r="J1174" s="13" t="s">
        <v>2052</v>
      </c>
      <c r="K1174" s="10" t="s">
        <v>5509</v>
      </c>
      <c r="L1174" s="10" t="s">
        <v>5510</v>
      </c>
      <c r="M1174" s="10"/>
      <c r="N1174" s="10"/>
      <c r="O1174" s="10"/>
      <c r="P1174" s="10"/>
      <c r="Q1174" s="10"/>
      <c r="R1174" s="10"/>
      <c r="S1174" s="10"/>
      <c r="T1174" s="10"/>
      <c r="U1174" s="10"/>
      <c r="V1174" s="10"/>
      <c r="W1174" s="10"/>
      <c r="X1174" s="10"/>
      <c r="Y1174" s="10"/>
      <c r="Z1174" s="10"/>
      <c r="AA1174" s="10"/>
      <c r="AB1174" s="10"/>
      <c r="AC1174" s="10"/>
      <c r="AD1174" s="10"/>
      <c r="AE1174" s="10"/>
      <c r="AF1174" s="10"/>
      <c r="AG1174" s="10"/>
      <c r="AH1174" s="10"/>
      <c r="AI1174" s="10"/>
      <c r="AJ1174" s="10"/>
      <c r="AK1174" s="10"/>
      <c r="AL1174" s="10"/>
      <c r="AMB1174" s="6"/>
      <c r="AMC1174" s="6"/>
      <c r="AMD1174" s="6"/>
      <c r="AME1174" s="6"/>
      <c r="AMF1174" s="6"/>
      <c r="AMG1174" s="6"/>
      <c r="AMH1174" s="6"/>
      <c r="AMI1174" s="6"/>
      <c r="AMJ1174" s="6"/>
    </row>
    <row r="1175" spans="1:1024" s="16" customFormat="1" ht="38.25" x14ac:dyDescent="0.25">
      <c r="A1175" s="11">
        <v>2</v>
      </c>
      <c r="B1175" s="10" t="s">
        <v>38</v>
      </c>
      <c r="C1175" s="10" t="s">
        <v>5511</v>
      </c>
      <c r="D1175" s="10" t="s">
        <v>59</v>
      </c>
      <c r="E1175" s="95">
        <v>1174</v>
      </c>
      <c r="F1175" s="10" t="s">
        <v>5512</v>
      </c>
      <c r="G1175" s="13" t="s">
        <v>5513</v>
      </c>
      <c r="H1175" s="1">
        <v>240.2835</v>
      </c>
      <c r="I1175" s="11" t="s">
        <v>43</v>
      </c>
      <c r="J1175" s="13"/>
      <c r="K1175" s="10" t="s">
        <v>5514</v>
      </c>
      <c r="L1175" s="10"/>
      <c r="M1175" s="10"/>
      <c r="N1175" s="10"/>
      <c r="O1175" s="10"/>
      <c r="P1175" s="10"/>
      <c r="Q1175" s="10"/>
      <c r="R1175" s="10"/>
      <c r="S1175" s="10"/>
      <c r="T1175" s="10"/>
      <c r="U1175" s="10"/>
      <c r="V1175" s="10"/>
      <c r="W1175" s="10"/>
      <c r="X1175" s="10"/>
      <c r="Y1175" s="10"/>
      <c r="Z1175" s="10"/>
      <c r="AA1175" s="10"/>
      <c r="AB1175" s="10"/>
      <c r="AC1175" s="10"/>
      <c r="AD1175" s="10"/>
      <c r="AE1175" s="10"/>
      <c r="AF1175" s="10"/>
      <c r="AG1175" s="10"/>
      <c r="AH1175" s="10"/>
      <c r="AI1175" s="10"/>
      <c r="AJ1175" s="10"/>
      <c r="AK1175" s="10"/>
      <c r="AL1175" s="10"/>
      <c r="AMB1175" s="6"/>
      <c r="AMC1175" s="6"/>
      <c r="AMD1175" s="6"/>
      <c r="AME1175" s="6"/>
      <c r="AMF1175" s="6"/>
      <c r="AMG1175" s="6"/>
      <c r="AMH1175" s="6"/>
      <c r="AMI1175" s="6"/>
      <c r="AMJ1175" s="6"/>
    </row>
    <row r="1176" spans="1:1024" s="16" customFormat="1" ht="25.5" x14ac:dyDescent="0.25">
      <c r="A1176" s="11">
        <v>2</v>
      </c>
      <c r="B1176" s="10" t="s">
        <v>38</v>
      </c>
      <c r="C1176" s="10" t="s">
        <v>2067</v>
      </c>
      <c r="D1176" s="10" t="s">
        <v>40</v>
      </c>
      <c r="E1176" s="95">
        <v>1175</v>
      </c>
      <c r="F1176" s="10" t="s">
        <v>5515</v>
      </c>
      <c r="G1176" s="13" t="s">
        <v>5516</v>
      </c>
      <c r="H1176" s="1">
        <v>52.461061600000001</v>
      </c>
      <c r="I1176" s="11" t="s">
        <v>43</v>
      </c>
      <c r="J1176" s="13"/>
      <c r="K1176" s="10" t="s">
        <v>5517</v>
      </c>
      <c r="L1176" s="10"/>
      <c r="M1176" s="10"/>
      <c r="N1176" s="5"/>
      <c r="O1176" s="10"/>
      <c r="P1176" s="10"/>
      <c r="Q1176" s="10"/>
      <c r="R1176" s="10"/>
      <c r="S1176" s="10"/>
      <c r="T1176" s="10"/>
      <c r="U1176" s="10"/>
      <c r="V1176" s="10"/>
      <c r="W1176" s="10"/>
      <c r="X1176" s="10"/>
      <c r="Y1176" s="10"/>
      <c r="Z1176" s="10"/>
      <c r="AA1176" s="10"/>
      <c r="AB1176" s="10"/>
      <c r="AC1176" s="10"/>
      <c r="AD1176" s="10"/>
      <c r="AE1176" s="10"/>
      <c r="AF1176" s="10"/>
      <c r="AG1176" s="10"/>
      <c r="AH1176" s="10"/>
      <c r="AI1176" s="10"/>
      <c r="AJ1176" s="10"/>
      <c r="AK1176" s="10"/>
      <c r="AL1176" s="10"/>
      <c r="AMB1176" s="6"/>
      <c r="AMC1176" s="6"/>
      <c r="AMD1176" s="6"/>
      <c r="AME1176" s="6"/>
      <c r="AMF1176" s="6"/>
      <c r="AMG1176" s="6"/>
      <c r="AMH1176" s="6"/>
      <c r="AMI1176" s="6"/>
      <c r="AMJ1176" s="6"/>
    </row>
    <row r="1177" spans="1:1024" s="16" customFormat="1" ht="25.5" x14ac:dyDescent="0.25">
      <c r="A1177" s="11">
        <v>2</v>
      </c>
      <c r="B1177" s="10" t="s">
        <v>38</v>
      </c>
      <c r="C1177" s="10" t="s">
        <v>5518</v>
      </c>
      <c r="D1177" s="5" t="s">
        <v>59</v>
      </c>
      <c r="E1177" s="95">
        <v>1176</v>
      </c>
      <c r="F1177" s="5" t="s">
        <v>5519</v>
      </c>
      <c r="G1177" s="16" t="s">
        <v>5520</v>
      </c>
      <c r="H1177" s="1">
        <v>5451.5278600000001</v>
      </c>
      <c r="I1177" s="11" t="s">
        <v>43</v>
      </c>
      <c r="K1177" s="5" t="s">
        <v>5521</v>
      </c>
      <c r="L1177" s="34" t="s">
        <v>5522</v>
      </c>
      <c r="M1177" s="5" t="s">
        <v>5523</v>
      </c>
      <c r="N1177" s="34" t="s">
        <v>5524</v>
      </c>
      <c r="O1177" s="5" t="s">
        <v>5525</v>
      </c>
      <c r="P1177" s="34"/>
      <c r="Q1177" s="5" t="s">
        <v>5526</v>
      </c>
      <c r="R1177" s="14"/>
      <c r="S1177" s="5" t="s">
        <v>5527</v>
      </c>
      <c r="T1177" s="14" t="s">
        <v>5528</v>
      </c>
      <c r="U1177" s="5" t="s">
        <v>5529</v>
      </c>
      <c r="V1177" s="15"/>
      <c r="W1177" s="5"/>
      <c r="X1177" s="15"/>
      <c r="Y1177" s="5"/>
      <c r="Z1177" s="14"/>
      <c r="AA1177" s="5"/>
      <c r="AB1177" s="15"/>
      <c r="AC1177" s="5"/>
      <c r="AD1177" s="15"/>
      <c r="AE1177" s="5"/>
      <c r="AF1177" s="15"/>
      <c r="AG1177" s="5"/>
      <c r="AH1177" s="15"/>
      <c r="AI1177" s="5"/>
      <c r="AJ1177" s="15"/>
      <c r="AK1177" s="5"/>
      <c r="AL1177" s="15"/>
      <c r="AMB1177" s="6"/>
      <c r="AMC1177" s="6"/>
      <c r="AMD1177" s="6"/>
      <c r="AME1177" s="6"/>
      <c r="AMF1177" s="6"/>
      <c r="AMG1177" s="6"/>
      <c r="AMH1177" s="6"/>
      <c r="AMI1177" s="6"/>
      <c r="AMJ1177" s="6"/>
    </row>
    <row r="1178" spans="1:1024" s="16" customFormat="1" ht="38.25" x14ac:dyDescent="0.25">
      <c r="A1178" s="11">
        <v>2</v>
      </c>
      <c r="B1178" s="10" t="s">
        <v>38</v>
      </c>
      <c r="C1178" s="10" t="s">
        <v>2003</v>
      </c>
      <c r="D1178" s="5" t="s">
        <v>111</v>
      </c>
      <c r="E1178" s="95">
        <v>1177</v>
      </c>
      <c r="F1178" s="5" t="s">
        <v>5530</v>
      </c>
      <c r="G1178" s="16" t="s">
        <v>5531</v>
      </c>
      <c r="H1178" s="1">
        <v>31.207350000000002</v>
      </c>
      <c r="I1178" s="11" t="s">
        <v>43</v>
      </c>
      <c r="K1178" s="5" t="s">
        <v>5532</v>
      </c>
      <c r="L1178" s="34" t="s">
        <v>315</v>
      </c>
      <c r="M1178" s="5" t="s">
        <v>5533</v>
      </c>
      <c r="N1178" s="34" t="s">
        <v>1146</v>
      </c>
      <c r="O1178" s="5"/>
      <c r="P1178" s="34"/>
      <c r="Q1178" s="5"/>
      <c r="R1178" s="11"/>
      <c r="S1178" s="5"/>
      <c r="T1178" s="11"/>
      <c r="U1178" s="5"/>
      <c r="V1178" s="11"/>
      <c r="W1178" s="5"/>
      <c r="X1178" s="11"/>
      <c r="Y1178" s="5"/>
      <c r="Z1178" s="11"/>
      <c r="AA1178" s="5"/>
      <c r="AB1178" s="5"/>
      <c r="AC1178" s="5"/>
      <c r="AD1178" s="5"/>
      <c r="AE1178" s="5"/>
      <c r="AF1178" s="5"/>
      <c r="AG1178" s="5"/>
      <c r="AH1178" s="5"/>
      <c r="AI1178" s="5"/>
      <c r="AJ1178" s="5"/>
      <c r="AK1178" s="5"/>
      <c r="AL1178" s="5"/>
      <c r="AMB1178" s="6"/>
      <c r="AMC1178" s="6"/>
      <c r="AMD1178" s="6"/>
      <c r="AME1178" s="6"/>
      <c r="AMF1178" s="6"/>
      <c r="AMG1178" s="6"/>
      <c r="AMH1178" s="6"/>
      <c r="AMI1178" s="6"/>
      <c r="AMJ1178" s="6"/>
    </row>
    <row r="1179" spans="1:1024" s="16" customFormat="1" ht="25.5" x14ac:dyDescent="0.25">
      <c r="A1179" s="11">
        <v>2</v>
      </c>
      <c r="B1179" s="10" t="s">
        <v>38</v>
      </c>
      <c r="C1179" s="10" t="s">
        <v>1928</v>
      </c>
      <c r="D1179" s="10" t="s">
        <v>40</v>
      </c>
      <c r="E1179" s="95">
        <v>1178</v>
      </c>
      <c r="F1179" s="10" t="s">
        <v>5534</v>
      </c>
      <c r="G1179" s="13" t="s">
        <v>5535</v>
      </c>
      <c r="H1179" s="49">
        <v>98.947819100000004</v>
      </c>
      <c r="I1179" s="11" t="s">
        <v>43</v>
      </c>
      <c r="J1179" s="13"/>
      <c r="K1179" s="10" t="s">
        <v>5536</v>
      </c>
      <c r="L1179" s="10"/>
      <c r="M1179" s="10"/>
      <c r="N1179" s="5"/>
      <c r="O1179" s="10"/>
      <c r="P1179" s="10"/>
      <c r="Q1179" s="10"/>
      <c r="R1179" s="10"/>
      <c r="S1179" s="10"/>
      <c r="T1179" s="10"/>
      <c r="U1179" s="10"/>
      <c r="V1179" s="10"/>
      <c r="W1179" s="10"/>
      <c r="X1179" s="10"/>
      <c r="Y1179" s="10"/>
      <c r="Z1179" s="10"/>
      <c r="AA1179" s="10"/>
      <c r="AB1179" s="10"/>
      <c r="AC1179" s="10"/>
      <c r="AD1179" s="10"/>
      <c r="AE1179" s="10"/>
      <c r="AF1179" s="10"/>
      <c r="AG1179" s="10"/>
      <c r="AH1179" s="10"/>
      <c r="AI1179" s="10"/>
      <c r="AJ1179" s="10"/>
      <c r="AK1179" s="10"/>
      <c r="AL1179" s="10"/>
      <c r="AMB1179" s="6"/>
      <c r="AMC1179" s="6"/>
      <c r="AMD1179" s="6"/>
      <c r="AME1179" s="6"/>
      <c r="AMF1179" s="6"/>
      <c r="AMG1179" s="6"/>
      <c r="AMH1179" s="6"/>
      <c r="AMI1179" s="6"/>
      <c r="AMJ1179" s="6"/>
    </row>
    <row r="1180" spans="1:1024" s="16" customFormat="1" ht="25.5" x14ac:dyDescent="0.25">
      <c r="A1180" s="11">
        <v>2</v>
      </c>
      <c r="B1180" s="10" t="s">
        <v>38</v>
      </c>
      <c r="C1180" s="11" t="s">
        <v>4398</v>
      </c>
      <c r="D1180" s="10" t="s">
        <v>408</v>
      </c>
      <c r="E1180" s="95">
        <v>1179</v>
      </c>
      <c r="F1180" s="10" t="s">
        <v>5537</v>
      </c>
      <c r="G1180" s="13" t="s">
        <v>5538</v>
      </c>
      <c r="H1180" s="1">
        <v>37.399611899999996</v>
      </c>
      <c r="I1180" s="11" t="s">
        <v>43</v>
      </c>
      <c r="K1180" s="5" t="s">
        <v>5537</v>
      </c>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B1180" s="6"/>
      <c r="AMC1180" s="6"/>
      <c r="AMD1180" s="6"/>
      <c r="AME1180" s="6"/>
      <c r="AMF1180" s="6"/>
      <c r="AMG1180" s="6"/>
      <c r="AMH1180" s="6"/>
      <c r="AMI1180" s="6"/>
      <c r="AMJ1180" s="6"/>
    </row>
    <row r="1181" spans="1:1024" s="16" customFormat="1" ht="25.5" x14ac:dyDescent="0.25">
      <c r="A1181" s="11">
        <v>2</v>
      </c>
      <c r="B1181" s="10" t="s">
        <v>38</v>
      </c>
      <c r="C1181" s="10" t="s">
        <v>2123</v>
      </c>
      <c r="D1181" s="10" t="s">
        <v>111</v>
      </c>
      <c r="E1181" s="95">
        <v>1180</v>
      </c>
      <c r="F1181" s="10" t="s">
        <v>5539</v>
      </c>
      <c r="G1181" s="13" t="s">
        <v>5540</v>
      </c>
      <c r="H1181" s="1">
        <v>55.878255700000004</v>
      </c>
      <c r="I1181" s="11" t="s">
        <v>43</v>
      </c>
      <c r="J1181" s="13"/>
      <c r="K1181" s="10" t="s">
        <v>5541</v>
      </c>
      <c r="L1181" s="10"/>
      <c r="M1181" s="10"/>
      <c r="N1181" s="10"/>
      <c r="O1181" s="10"/>
      <c r="P1181" s="10"/>
      <c r="Q1181" s="10"/>
      <c r="R1181" s="10"/>
      <c r="S1181" s="10"/>
      <c r="T1181" s="10"/>
      <c r="U1181" s="10"/>
      <c r="V1181" s="10"/>
      <c r="W1181" s="10"/>
      <c r="X1181" s="10"/>
      <c r="Y1181" s="10"/>
      <c r="Z1181" s="10"/>
      <c r="AA1181" s="10"/>
      <c r="AB1181" s="10"/>
      <c r="AC1181" s="10"/>
      <c r="AD1181" s="10"/>
      <c r="AE1181" s="10"/>
      <c r="AF1181" s="10"/>
      <c r="AG1181" s="10"/>
      <c r="AH1181" s="10"/>
      <c r="AI1181" s="10"/>
      <c r="AJ1181" s="10"/>
      <c r="AK1181" s="10"/>
      <c r="AL1181" s="10"/>
      <c r="AMB1181" s="6"/>
      <c r="AMC1181" s="6"/>
      <c r="AMD1181" s="6"/>
      <c r="AME1181" s="6"/>
      <c r="AMF1181" s="6"/>
      <c r="AMG1181" s="6"/>
      <c r="AMH1181" s="6"/>
      <c r="AMI1181" s="6"/>
      <c r="AMJ1181" s="6"/>
    </row>
    <row r="1182" spans="1:1024" s="16" customFormat="1" ht="25.5" x14ac:dyDescent="0.25">
      <c r="A1182" s="11">
        <v>2</v>
      </c>
      <c r="B1182" s="10" t="s">
        <v>38</v>
      </c>
      <c r="C1182" s="10" t="s">
        <v>3017</v>
      </c>
      <c r="D1182" s="10" t="s">
        <v>352</v>
      </c>
      <c r="E1182" s="95">
        <v>1181</v>
      </c>
      <c r="F1182" s="10" t="s">
        <v>5542</v>
      </c>
      <c r="G1182" s="13" t="s">
        <v>5543</v>
      </c>
      <c r="H1182" s="1">
        <v>39.957949999999997</v>
      </c>
      <c r="I1182" s="11" t="s">
        <v>43</v>
      </c>
      <c r="J1182" s="13"/>
      <c r="K1182" s="10" t="s">
        <v>5542</v>
      </c>
      <c r="L1182" s="10"/>
      <c r="M1182" s="10"/>
      <c r="N1182" s="10"/>
      <c r="O1182" s="10"/>
      <c r="P1182" s="10"/>
      <c r="Q1182" s="10"/>
      <c r="R1182" s="10"/>
      <c r="S1182" s="10"/>
      <c r="T1182" s="10"/>
      <c r="U1182" s="10"/>
      <c r="V1182" s="10"/>
      <c r="W1182" s="10"/>
      <c r="X1182" s="10"/>
      <c r="Y1182" s="10"/>
      <c r="Z1182" s="10"/>
      <c r="AA1182" s="10"/>
      <c r="AB1182" s="10"/>
      <c r="AC1182" s="10"/>
      <c r="AD1182" s="10"/>
      <c r="AE1182" s="10"/>
      <c r="AF1182" s="10"/>
      <c r="AG1182" s="10"/>
      <c r="AH1182" s="10"/>
      <c r="AI1182" s="10"/>
      <c r="AJ1182" s="10"/>
      <c r="AK1182" s="10"/>
      <c r="AL1182" s="10"/>
      <c r="AMB1182" s="6"/>
      <c r="AMC1182" s="6"/>
      <c r="AMD1182" s="6"/>
      <c r="AME1182" s="6"/>
      <c r="AMF1182" s="6"/>
      <c r="AMG1182" s="6"/>
      <c r="AMH1182" s="6"/>
      <c r="AMI1182" s="6"/>
      <c r="AMJ1182" s="6"/>
    </row>
    <row r="1183" spans="1:1024" s="16" customFormat="1" ht="25.5" x14ac:dyDescent="0.25">
      <c r="A1183" s="11">
        <v>2</v>
      </c>
      <c r="B1183" s="10" t="s">
        <v>38</v>
      </c>
      <c r="C1183" s="10" t="s">
        <v>3304</v>
      </c>
      <c r="D1183" s="10" t="s">
        <v>1883</v>
      </c>
      <c r="E1183" s="95">
        <v>1182</v>
      </c>
      <c r="F1183" s="10" t="s">
        <v>5544</v>
      </c>
      <c r="G1183" s="13" t="s">
        <v>5545</v>
      </c>
      <c r="H1183" s="1">
        <v>91.386468499999992</v>
      </c>
      <c r="I1183" s="11" t="s">
        <v>43</v>
      </c>
      <c r="J1183" s="13"/>
      <c r="K1183" s="10" t="s">
        <v>5546</v>
      </c>
      <c r="L1183" s="10"/>
      <c r="M1183" s="10"/>
      <c r="N1183" s="5"/>
      <c r="O1183" s="10"/>
      <c r="P1183" s="10"/>
      <c r="Q1183" s="10"/>
      <c r="R1183" s="10"/>
      <c r="S1183" s="10"/>
      <c r="T1183" s="10"/>
      <c r="U1183" s="10"/>
      <c r="V1183" s="10"/>
      <c r="W1183" s="10"/>
      <c r="X1183" s="10"/>
      <c r="Y1183" s="10"/>
      <c r="Z1183" s="10"/>
      <c r="AA1183" s="10"/>
      <c r="AB1183" s="10"/>
      <c r="AC1183" s="10"/>
      <c r="AD1183" s="10"/>
      <c r="AE1183" s="10"/>
      <c r="AF1183" s="10"/>
      <c r="AG1183" s="10"/>
      <c r="AH1183" s="10"/>
      <c r="AI1183" s="10"/>
      <c r="AJ1183" s="10"/>
      <c r="AK1183" s="10"/>
      <c r="AL1183" s="10"/>
      <c r="AMB1183" s="6"/>
      <c r="AMC1183" s="6"/>
      <c r="AMD1183" s="6"/>
      <c r="AME1183" s="6"/>
      <c r="AMF1183" s="6"/>
      <c r="AMG1183" s="6"/>
      <c r="AMH1183" s="6"/>
      <c r="AMI1183" s="6"/>
      <c r="AMJ1183" s="6"/>
    </row>
    <row r="1184" spans="1:1024" s="16" customFormat="1" ht="25.5" x14ac:dyDescent="0.25">
      <c r="A1184" s="11">
        <v>2</v>
      </c>
      <c r="B1184" s="10" t="s">
        <v>38</v>
      </c>
      <c r="C1184" s="10" t="s">
        <v>1475</v>
      </c>
      <c r="D1184" s="10" t="s">
        <v>46</v>
      </c>
      <c r="E1184" s="95">
        <v>1183</v>
      </c>
      <c r="F1184" s="10" t="s">
        <v>5547</v>
      </c>
      <c r="G1184" s="13" t="s">
        <v>5548</v>
      </c>
      <c r="H1184" s="1">
        <v>223.33373269999998</v>
      </c>
      <c r="I1184" s="11" t="s">
        <v>43</v>
      </c>
      <c r="J1184" s="13"/>
      <c r="K1184" s="10" t="s">
        <v>5549</v>
      </c>
      <c r="L1184" s="10"/>
      <c r="M1184" s="10"/>
      <c r="N1184" s="10"/>
      <c r="O1184" s="10"/>
      <c r="P1184" s="10"/>
      <c r="Q1184" s="10"/>
      <c r="R1184" s="10"/>
      <c r="S1184" s="10"/>
      <c r="T1184" s="10"/>
      <c r="U1184" s="10"/>
      <c r="V1184" s="10"/>
      <c r="W1184" s="10"/>
      <c r="X1184" s="10"/>
      <c r="Y1184" s="10"/>
      <c r="Z1184" s="10"/>
      <c r="AA1184" s="10"/>
      <c r="AB1184" s="10"/>
      <c r="AC1184" s="10"/>
      <c r="AD1184" s="10"/>
      <c r="AE1184" s="10"/>
      <c r="AF1184" s="10"/>
      <c r="AG1184" s="10"/>
      <c r="AH1184" s="10"/>
      <c r="AI1184" s="10"/>
      <c r="AJ1184" s="10"/>
      <c r="AK1184" s="10"/>
      <c r="AL1184" s="10"/>
      <c r="AMB1184" s="6"/>
      <c r="AMC1184" s="6"/>
      <c r="AMD1184" s="6"/>
      <c r="AME1184" s="6"/>
      <c r="AMF1184" s="6"/>
      <c r="AMG1184" s="6"/>
      <c r="AMH1184" s="6"/>
      <c r="AMI1184" s="6"/>
      <c r="AMJ1184" s="6"/>
    </row>
    <row r="1185" spans="1:1024" s="16" customFormat="1" ht="140.25" x14ac:dyDescent="0.25">
      <c r="A1185" s="11">
        <v>2</v>
      </c>
      <c r="B1185" s="10" t="s">
        <v>38</v>
      </c>
      <c r="C1185" s="10" t="s">
        <v>625</v>
      </c>
      <c r="D1185" s="5" t="s">
        <v>150</v>
      </c>
      <c r="E1185" s="95">
        <v>1184</v>
      </c>
      <c r="F1185" s="10" t="s">
        <v>5550</v>
      </c>
      <c r="G1185" s="10" t="s">
        <v>1002</v>
      </c>
      <c r="H1185" s="1">
        <v>77.101332499999998</v>
      </c>
      <c r="I1185" s="11" t="s">
        <v>43</v>
      </c>
      <c r="J1185" s="13"/>
      <c r="K1185" s="10" t="s">
        <v>5550</v>
      </c>
      <c r="L1185" s="10"/>
      <c r="M1185" s="10"/>
      <c r="N1185" s="10"/>
      <c r="O1185" s="10"/>
      <c r="P1185" s="10"/>
      <c r="Q1185" s="10"/>
      <c r="R1185" s="10"/>
      <c r="S1185" s="10"/>
      <c r="T1185" s="10"/>
      <c r="U1185" s="10"/>
      <c r="V1185" s="10"/>
      <c r="W1185" s="10"/>
      <c r="X1185" s="10"/>
      <c r="Y1185" s="10"/>
      <c r="Z1185" s="10"/>
      <c r="AA1185" s="10"/>
      <c r="AB1185" s="10"/>
      <c r="AC1185" s="10"/>
      <c r="AD1185" s="10"/>
      <c r="AE1185" s="10"/>
      <c r="AF1185" s="10"/>
      <c r="AG1185" s="10"/>
      <c r="AH1185" s="10"/>
      <c r="AI1185" s="10"/>
      <c r="AJ1185" s="10"/>
      <c r="AK1185" s="10"/>
      <c r="AL1185" s="10"/>
      <c r="AMB1185" s="6"/>
      <c r="AMC1185" s="6"/>
      <c r="AMD1185" s="6"/>
      <c r="AME1185" s="6"/>
      <c r="AMF1185" s="6"/>
      <c r="AMG1185" s="6"/>
      <c r="AMH1185" s="6"/>
      <c r="AMI1185" s="6"/>
      <c r="AMJ1185" s="6"/>
    </row>
    <row r="1186" spans="1:1024" s="16" customFormat="1" ht="25.5" x14ac:dyDescent="0.25">
      <c r="A1186" s="11">
        <v>2</v>
      </c>
      <c r="B1186" s="10" t="s">
        <v>38</v>
      </c>
      <c r="C1186" s="10" t="s">
        <v>1615</v>
      </c>
      <c r="D1186" s="10" t="s">
        <v>40</v>
      </c>
      <c r="E1186" s="95">
        <v>1185</v>
      </c>
      <c r="F1186" s="10" t="s">
        <v>5551</v>
      </c>
      <c r="G1186" s="13" t="s">
        <v>5552</v>
      </c>
      <c r="H1186" s="1">
        <v>388.97443880000003</v>
      </c>
      <c r="I1186" s="11" t="s">
        <v>43</v>
      </c>
      <c r="J1186" s="13"/>
      <c r="K1186" s="10" t="s">
        <v>3543</v>
      </c>
      <c r="L1186" s="10">
        <v>0</v>
      </c>
      <c r="M1186" s="10" t="s">
        <v>5553</v>
      </c>
      <c r="N1186" s="5"/>
      <c r="O1186" s="10" t="s">
        <v>5554</v>
      </c>
      <c r="P1186" s="10"/>
      <c r="Q1186" s="10"/>
      <c r="R1186" s="10"/>
      <c r="S1186" s="10"/>
      <c r="T1186" s="10"/>
      <c r="U1186" s="10"/>
      <c r="V1186" s="10"/>
      <c r="W1186" s="10"/>
      <c r="X1186" s="10"/>
      <c r="Y1186" s="10"/>
      <c r="Z1186" s="10"/>
      <c r="AA1186" s="10"/>
      <c r="AB1186" s="10"/>
      <c r="AC1186" s="10"/>
      <c r="AD1186" s="10"/>
      <c r="AE1186" s="10"/>
      <c r="AF1186" s="10"/>
      <c r="AG1186" s="10"/>
      <c r="AH1186" s="10"/>
      <c r="AI1186" s="10"/>
      <c r="AJ1186" s="10"/>
      <c r="AK1186" s="10"/>
      <c r="AL1186" s="10"/>
      <c r="AMB1186" s="6"/>
      <c r="AMC1186" s="6"/>
      <c r="AMD1186" s="6"/>
      <c r="AME1186" s="6"/>
      <c r="AMF1186" s="6"/>
      <c r="AMG1186" s="6"/>
      <c r="AMH1186" s="6"/>
      <c r="AMI1186" s="6"/>
      <c r="AMJ1186" s="6"/>
    </row>
    <row r="1187" spans="1:1024" s="16" customFormat="1" ht="76.5" x14ac:dyDescent="0.25">
      <c r="A1187" s="11">
        <v>2</v>
      </c>
      <c r="B1187" s="10" t="s">
        <v>38</v>
      </c>
      <c r="C1187" s="10" t="s">
        <v>5555</v>
      </c>
      <c r="D1187" s="5" t="s">
        <v>150</v>
      </c>
      <c r="E1187" s="95">
        <v>1186</v>
      </c>
      <c r="F1187" s="10" t="s">
        <v>5556</v>
      </c>
      <c r="G1187" s="5" t="s">
        <v>5557</v>
      </c>
      <c r="H1187" s="1">
        <v>477.84459840000005</v>
      </c>
      <c r="I1187" s="11" t="s">
        <v>43</v>
      </c>
      <c r="K1187" s="5" t="s">
        <v>5558</v>
      </c>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B1187" s="6"/>
      <c r="AMC1187" s="6"/>
      <c r="AMD1187" s="6"/>
      <c r="AME1187" s="6"/>
      <c r="AMF1187" s="6"/>
      <c r="AMG1187" s="6"/>
      <c r="AMH1187" s="6"/>
      <c r="AMI1187" s="6"/>
      <c r="AMJ1187" s="6"/>
    </row>
    <row r="1188" spans="1:1024" s="16" customFormat="1" ht="25.5" x14ac:dyDescent="0.25">
      <c r="A1188" s="11">
        <v>2</v>
      </c>
      <c r="B1188" s="10" t="s">
        <v>38</v>
      </c>
      <c r="C1188" s="10" t="s">
        <v>5559</v>
      </c>
      <c r="D1188" s="10" t="s">
        <v>40</v>
      </c>
      <c r="E1188" s="95">
        <v>1187</v>
      </c>
      <c r="F1188" s="10" t="s">
        <v>5560</v>
      </c>
      <c r="G1188" s="13" t="s">
        <v>5561</v>
      </c>
      <c r="H1188" s="1">
        <v>139.98542090000001</v>
      </c>
      <c r="I1188" s="11" t="s">
        <v>43</v>
      </c>
      <c r="J1188" s="13"/>
      <c r="K1188" s="10" t="s">
        <v>5554</v>
      </c>
      <c r="L1188" s="10"/>
      <c r="M1188" s="10"/>
      <c r="N1188" s="5"/>
      <c r="O1188" s="10"/>
      <c r="P1188" s="10"/>
      <c r="Q1188" s="10"/>
      <c r="R1188" s="10"/>
      <c r="S1188" s="10"/>
      <c r="T1188" s="10"/>
      <c r="U1188" s="10"/>
      <c r="V1188" s="10"/>
      <c r="W1188" s="10"/>
      <c r="X1188" s="10"/>
      <c r="Y1188" s="10"/>
      <c r="Z1188" s="10"/>
      <c r="AA1188" s="10"/>
      <c r="AB1188" s="10"/>
      <c r="AC1188" s="10"/>
      <c r="AD1188" s="10"/>
      <c r="AE1188" s="10"/>
      <c r="AF1188" s="10"/>
      <c r="AG1188" s="10"/>
      <c r="AH1188" s="10"/>
      <c r="AI1188" s="10"/>
      <c r="AJ1188" s="10"/>
      <c r="AK1188" s="10"/>
      <c r="AL1188" s="10"/>
      <c r="AMB1188" s="6"/>
      <c r="AMC1188" s="6"/>
      <c r="AMD1188" s="6"/>
      <c r="AME1188" s="6"/>
      <c r="AMF1188" s="6"/>
      <c r="AMG1188" s="6"/>
      <c r="AMH1188" s="6"/>
      <c r="AMI1188" s="6"/>
      <c r="AMJ1188" s="6"/>
    </row>
    <row r="1189" spans="1:1024" s="16" customFormat="1" ht="38.25" x14ac:dyDescent="0.25">
      <c r="A1189" s="11">
        <v>2</v>
      </c>
      <c r="B1189" s="10" t="s">
        <v>38</v>
      </c>
      <c r="C1189" s="10" t="s">
        <v>257</v>
      </c>
      <c r="D1189" s="10" t="s">
        <v>117</v>
      </c>
      <c r="E1189" s="95">
        <v>1188</v>
      </c>
      <c r="F1189" s="10" t="s">
        <v>5562</v>
      </c>
      <c r="G1189" s="13" t="s">
        <v>5563</v>
      </c>
      <c r="H1189" s="49">
        <v>2384.7010675000001</v>
      </c>
      <c r="I1189" s="11" t="s">
        <v>43</v>
      </c>
      <c r="J1189" s="13"/>
      <c r="K1189" s="10" t="s">
        <v>5564</v>
      </c>
      <c r="L1189" s="10">
        <v>632268</v>
      </c>
      <c r="M1189" s="10" t="s">
        <v>5565</v>
      </c>
      <c r="N1189" s="10">
        <v>1689886</v>
      </c>
      <c r="O1189" s="10" t="s">
        <v>5566</v>
      </c>
      <c r="P1189" s="10">
        <v>2417178</v>
      </c>
      <c r="Q1189" s="5" t="s">
        <v>5567</v>
      </c>
      <c r="R1189" s="5"/>
      <c r="S1189" s="5" t="s">
        <v>5568</v>
      </c>
      <c r="T1189" s="5"/>
      <c r="U1189" s="10"/>
      <c r="V1189" s="10"/>
      <c r="W1189" s="10"/>
      <c r="X1189" s="10"/>
      <c r="Y1189" s="10"/>
      <c r="Z1189" s="10"/>
      <c r="AA1189" s="10"/>
      <c r="AB1189" s="10"/>
      <c r="AC1189" s="10"/>
      <c r="AD1189" s="10"/>
      <c r="AE1189" s="10"/>
      <c r="AF1189" s="10"/>
      <c r="AG1189" s="10"/>
      <c r="AH1189" s="10"/>
      <c r="AI1189" s="10"/>
      <c r="AJ1189" s="10"/>
      <c r="AK1189" s="10"/>
      <c r="AL1189" s="10"/>
      <c r="AMB1189" s="6"/>
      <c r="AMC1189" s="6"/>
      <c r="AMD1189" s="6"/>
      <c r="AME1189" s="6"/>
      <c r="AMF1189" s="6"/>
      <c r="AMG1189" s="6"/>
      <c r="AMH1189" s="6"/>
      <c r="AMI1189" s="6"/>
      <c r="AMJ1189" s="6"/>
    </row>
    <row r="1190" spans="1:1024" s="16" customFormat="1" ht="25.5" x14ac:dyDescent="0.25">
      <c r="A1190" s="11">
        <v>2</v>
      </c>
      <c r="B1190" s="10" t="s">
        <v>38</v>
      </c>
      <c r="C1190" s="10" t="s">
        <v>5569</v>
      </c>
      <c r="D1190" s="10" t="s">
        <v>352</v>
      </c>
      <c r="E1190" s="95">
        <v>1189</v>
      </c>
      <c r="F1190" s="10" t="s">
        <v>5570</v>
      </c>
      <c r="G1190" s="13" t="s">
        <v>5571</v>
      </c>
      <c r="H1190" s="49">
        <v>277.5206508</v>
      </c>
      <c r="I1190" s="11" t="s">
        <v>43</v>
      </c>
      <c r="J1190" s="13"/>
      <c r="K1190" s="10" t="s">
        <v>5572</v>
      </c>
      <c r="L1190" s="10"/>
      <c r="M1190" s="10" t="s">
        <v>5573</v>
      </c>
      <c r="N1190" s="10"/>
      <c r="O1190" s="10"/>
      <c r="P1190" s="10"/>
      <c r="Q1190" s="10"/>
      <c r="R1190" s="10"/>
      <c r="S1190" s="10"/>
      <c r="T1190" s="10"/>
      <c r="U1190" s="10"/>
      <c r="V1190" s="10"/>
      <c r="W1190" s="10"/>
      <c r="X1190" s="10"/>
      <c r="Y1190" s="10"/>
      <c r="Z1190" s="10"/>
      <c r="AA1190" s="10"/>
      <c r="AB1190" s="10"/>
      <c r="AC1190" s="10"/>
      <c r="AD1190" s="10"/>
      <c r="AE1190" s="10"/>
      <c r="AF1190" s="10"/>
      <c r="AG1190" s="10"/>
      <c r="AH1190" s="10"/>
      <c r="AI1190" s="10"/>
      <c r="AJ1190" s="10"/>
      <c r="AK1190" s="10"/>
      <c r="AL1190" s="10"/>
      <c r="AMB1190" s="6"/>
      <c r="AMC1190" s="6"/>
      <c r="AMD1190" s="6"/>
      <c r="AME1190" s="6"/>
      <c r="AMF1190" s="6"/>
      <c r="AMG1190" s="6"/>
      <c r="AMH1190" s="6"/>
      <c r="AMI1190" s="6"/>
      <c r="AMJ1190" s="6"/>
    </row>
    <row r="1191" spans="1:1024" s="16" customFormat="1" ht="140.25" x14ac:dyDescent="0.25">
      <c r="A1191" s="11">
        <v>2</v>
      </c>
      <c r="B1191" s="10" t="s">
        <v>38</v>
      </c>
      <c r="C1191" s="10" t="s">
        <v>2452</v>
      </c>
      <c r="D1191" s="5" t="s">
        <v>469</v>
      </c>
      <c r="E1191" s="95">
        <v>1190</v>
      </c>
      <c r="F1191" s="5" t="s">
        <v>5574</v>
      </c>
      <c r="G1191" s="16" t="s">
        <v>5575</v>
      </c>
      <c r="H1191" s="1">
        <v>9353.5934042999997</v>
      </c>
      <c r="I1191" s="11" t="s">
        <v>43</v>
      </c>
      <c r="J1191" s="5" t="s">
        <v>5576</v>
      </c>
      <c r="K1191" s="5" t="s">
        <v>5577</v>
      </c>
      <c r="L1191" s="5" t="s">
        <v>5578</v>
      </c>
      <c r="M1191" s="5" t="s">
        <v>5579</v>
      </c>
      <c r="N1191" s="5" t="s">
        <v>5580</v>
      </c>
      <c r="O1191" s="5" t="s">
        <v>5581</v>
      </c>
      <c r="P1191" s="5" t="s">
        <v>5582</v>
      </c>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B1191" s="6"/>
      <c r="AMC1191" s="6"/>
      <c r="AMD1191" s="6"/>
      <c r="AME1191" s="6"/>
      <c r="AMF1191" s="6"/>
      <c r="AMG1191" s="6"/>
      <c r="AMH1191" s="6"/>
      <c r="AMI1191" s="6"/>
      <c r="AMJ1191" s="6"/>
    </row>
    <row r="1192" spans="1:1024" s="16" customFormat="1" ht="38.25" x14ac:dyDescent="0.25">
      <c r="A1192" s="11">
        <v>2</v>
      </c>
      <c r="B1192" s="10" t="s">
        <v>38</v>
      </c>
      <c r="C1192" s="10" t="s">
        <v>563</v>
      </c>
      <c r="D1192" s="10" t="s">
        <v>40</v>
      </c>
      <c r="E1192" s="95">
        <v>1191</v>
      </c>
      <c r="F1192" s="10" t="s">
        <v>5583</v>
      </c>
      <c r="G1192" s="13" t="s">
        <v>5584</v>
      </c>
      <c r="H1192" s="1">
        <v>66.856224999999995</v>
      </c>
      <c r="I1192" s="11" t="s">
        <v>43</v>
      </c>
      <c r="J1192" s="13"/>
      <c r="K1192" s="10" t="s">
        <v>3543</v>
      </c>
      <c r="L1192" s="10"/>
      <c r="M1192" s="10" t="s">
        <v>5585</v>
      </c>
      <c r="N1192" s="10"/>
      <c r="O1192" s="10" t="s">
        <v>824</v>
      </c>
      <c r="P1192" s="10"/>
      <c r="Q1192" s="10" t="s">
        <v>5553</v>
      </c>
      <c r="R1192" s="10"/>
      <c r="S1192" s="10"/>
      <c r="T1192" s="10"/>
      <c r="U1192" s="10"/>
      <c r="V1192" s="10"/>
      <c r="W1192" s="10"/>
      <c r="X1192" s="10"/>
      <c r="Y1192" s="10"/>
      <c r="Z1192" s="10"/>
      <c r="AA1192" s="10"/>
      <c r="AB1192" s="10"/>
      <c r="AC1192" s="10"/>
      <c r="AD1192" s="10"/>
      <c r="AE1192" s="10"/>
      <c r="AF1192" s="10"/>
      <c r="AG1192" s="10"/>
      <c r="AH1192" s="10"/>
      <c r="AI1192" s="10"/>
      <c r="AJ1192" s="10"/>
      <c r="AK1192" s="10"/>
      <c r="AL1192" s="10"/>
      <c r="AMB1192" s="6"/>
      <c r="AMC1192" s="6"/>
      <c r="AMD1192" s="6"/>
      <c r="AME1192" s="6"/>
      <c r="AMF1192" s="6"/>
      <c r="AMG1192" s="6"/>
      <c r="AMH1192" s="6"/>
      <c r="AMI1192" s="6"/>
      <c r="AMJ1192" s="6"/>
    </row>
    <row r="1193" spans="1:1024" s="16" customFormat="1" ht="25.5" x14ac:dyDescent="0.25">
      <c r="A1193" s="11">
        <v>2</v>
      </c>
      <c r="B1193" s="10" t="s">
        <v>38</v>
      </c>
      <c r="C1193" s="10" t="s">
        <v>5586</v>
      </c>
      <c r="D1193" s="10" t="s">
        <v>607</v>
      </c>
      <c r="E1193" s="95">
        <v>1192</v>
      </c>
      <c r="F1193" s="10" t="s">
        <v>5587</v>
      </c>
      <c r="G1193" s="13" t="s">
        <v>1290</v>
      </c>
      <c r="H1193" s="1">
        <v>2027.8147451</v>
      </c>
      <c r="I1193" s="11" t="s">
        <v>43</v>
      </c>
      <c r="J1193" s="13"/>
      <c r="K1193" s="10" t="s">
        <v>5588</v>
      </c>
      <c r="L1193" s="10" t="s">
        <v>5589</v>
      </c>
      <c r="M1193" s="10" t="s">
        <v>5590</v>
      </c>
      <c r="N1193" s="10" t="s">
        <v>5591</v>
      </c>
      <c r="O1193" s="10"/>
      <c r="P1193" s="10"/>
      <c r="Q1193" s="10"/>
      <c r="R1193" s="10"/>
      <c r="S1193" s="10"/>
      <c r="T1193" s="10"/>
      <c r="U1193" s="10"/>
      <c r="V1193" s="10"/>
      <c r="W1193" s="10"/>
      <c r="X1193" s="10"/>
      <c r="Y1193" s="10"/>
      <c r="Z1193" s="10"/>
      <c r="AA1193" s="10"/>
      <c r="AB1193" s="10"/>
      <c r="AC1193" s="10"/>
      <c r="AD1193" s="10"/>
      <c r="AE1193" s="10"/>
      <c r="AF1193" s="10"/>
      <c r="AG1193" s="10"/>
      <c r="AH1193" s="10"/>
      <c r="AI1193" s="10"/>
      <c r="AJ1193" s="10"/>
      <c r="AK1193" s="10"/>
      <c r="AL1193" s="10"/>
      <c r="AMB1193" s="6"/>
      <c r="AMC1193" s="6"/>
      <c r="AMD1193" s="6"/>
      <c r="AME1193" s="6"/>
      <c r="AMF1193" s="6"/>
      <c r="AMG1193" s="6"/>
      <c r="AMH1193" s="6"/>
      <c r="AMI1193" s="6"/>
      <c r="AMJ1193" s="6"/>
    </row>
    <row r="1194" spans="1:1024" s="16" customFormat="1" ht="38.25" x14ac:dyDescent="0.25">
      <c r="A1194" s="11">
        <v>2</v>
      </c>
      <c r="B1194" s="10" t="s">
        <v>38</v>
      </c>
      <c r="C1194" s="10" t="s">
        <v>447</v>
      </c>
      <c r="D1194" s="10" t="s">
        <v>448</v>
      </c>
      <c r="E1194" s="95">
        <v>1193</v>
      </c>
      <c r="F1194" s="10" t="s">
        <v>5592</v>
      </c>
      <c r="G1194" s="13" t="s">
        <v>5593</v>
      </c>
      <c r="H1194" s="1">
        <v>294.69181750000001</v>
      </c>
      <c r="I1194" s="11" t="s">
        <v>43</v>
      </c>
      <c r="J1194" s="13"/>
      <c r="K1194" s="10" t="s">
        <v>4222</v>
      </c>
      <c r="L1194" s="10"/>
      <c r="M1194" s="10"/>
      <c r="N1194" s="10"/>
      <c r="O1194" s="10"/>
      <c r="P1194" s="10"/>
      <c r="Q1194" s="10"/>
      <c r="R1194" s="10"/>
      <c r="S1194" s="10"/>
      <c r="T1194" s="10"/>
      <c r="U1194" s="10"/>
      <c r="V1194" s="10"/>
      <c r="W1194" s="10"/>
      <c r="X1194" s="10"/>
      <c r="Y1194" s="10"/>
      <c r="Z1194" s="10"/>
      <c r="AA1194" s="10"/>
      <c r="AB1194" s="10"/>
      <c r="AC1194" s="10"/>
      <c r="AD1194" s="10"/>
      <c r="AE1194" s="10"/>
      <c r="AF1194" s="10"/>
      <c r="AG1194" s="10"/>
      <c r="AH1194" s="10"/>
      <c r="AI1194" s="10"/>
      <c r="AJ1194" s="10"/>
      <c r="AK1194" s="10"/>
      <c r="AL1194" s="10"/>
      <c r="AMB1194" s="6"/>
      <c r="AMC1194" s="6"/>
      <c r="AMD1194" s="6"/>
      <c r="AME1194" s="6"/>
      <c r="AMF1194" s="6"/>
      <c r="AMG1194" s="6"/>
      <c r="AMH1194" s="6"/>
      <c r="AMI1194" s="6"/>
      <c r="AMJ1194" s="6"/>
    </row>
    <row r="1195" spans="1:1024" s="16" customFormat="1" ht="25.5" x14ac:dyDescent="0.25">
      <c r="A1195" s="11">
        <v>2</v>
      </c>
      <c r="B1195" s="10" t="s">
        <v>38</v>
      </c>
      <c r="C1195" s="10" t="s">
        <v>5594</v>
      </c>
      <c r="D1195" s="10" t="s">
        <v>59</v>
      </c>
      <c r="E1195" s="95">
        <v>1194</v>
      </c>
      <c r="F1195" s="10" t="s">
        <v>5595</v>
      </c>
      <c r="G1195" s="13" t="s">
        <v>2401</v>
      </c>
      <c r="H1195" s="1">
        <v>33.203629999999997</v>
      </c>
      <c r="I1195" s="11" t="s">
        <v>43</v>
      </c>
      <c r="J1195" s="13"/>
      <c r="K1195" s="10" t="s">
        <v>5596</v>
      </c>
      <c r="L1195" s="10"/>
      <c r="M1195" s="10"/>
      <c r="N1195" s="10"/>
      <c r="O1195" s="10"/>
      <c r="P1195" s="10"/>
      <c r="Q1195" s="10"/>
      <c r="R1195" s="10"/>
      <c r="S1195" s="10"/>
      <c r="T1195" s="10"/>
      <c r="U1195" s="10"/>
      <c r="V1195" s="10"/>
      <c r="W1195" s="10"/>
      <c r="X1195" s="10"/>
      <c r="Y1195" s="10"/>
      <c r="Z1195" s="10"/>
      <c r="AA1195" s="10"/>
      <c r="AB1195" s="10"/>
      <c r="AC1195" s="10"/>
      <c r="AD1195" s="10"/>
      <c r="AE1195" s="10"/>
      <c r="AF1195" s="10"/>
      <c r="AG1195" s="10"/>
      <c r="AH1195" s="10"/>
      <c r="AI1195" s="10"/>
      <c r="AJ1195" s="10"/>
      <c r="AK1195" s="10"/>
      <c r="AL1195" s="10"/>
      <c r="AMB1195" s="6"/>
      <c r="AMC1195" s="6"/>
      <c r="AMD1195" s="6"/>
      <c r="AME1195" s="6"/>
      <c r="AMF1195" s="6"/>
      <c r="AMG1195" s="6"/>
      <c r="AMH1195" s="6"/>
      <c r="AMI1195" s="6"/>
      <c r="AMJ1195" s="6"/>
    </row>
    <row r="1196" spans="1:1024" s="16" customFormat="1" ht="38.25" x14ac:dyDescent="0.25">
      <c r="A1196" s="11">
        <v>2</v>
      </c>
      <c r="B1196" s="10" t="s">
        <v>38</v>
      </c>
      <c r="C1196" s="10" t="s">
        <v>163</v>
      </c>
      <c r="D1196" s="10" t="s">
        <v>52</v>
      </c>
      <c r="E1196" s="95">
        <v>1195</v>
      </c>
      <c r="F1196" s="10" t="s">
        <v>5597</v>
      </c>
      <c r="G1196" s="53" t="s">
        <v>5598</v>
      </c>
      <c r="H1196" s="1">
        <v>1882.2662765</v>
      </c>
      <c r="I1196" s="11" t="s">
        <v>43</v>
      </c>
      <c r="J1196" s="13"/>
      <c r="K1196" s="27" t="s">
        <v>5599</v>
      </c>
      <c r="L1196" s="27">
        <v>1846755</v>
      </c>
      <c r="M1196" s="27" t="s">
        <v>5600</v>
      </c>
      <c r="N1196" s="27">
        <v>1839891</v>
      </c>
      <c r="O1196" s="10"/>
      <c r="P1196" s="10"/>
      <c r="Q1196" s="10"/>
      <c r="R1196" s="10"/>
      <c r="S1196" s="10"/>
      <c r="T1196" s="10"/>
      <c r="U1196" s="10"/>
      <c r="V1196" s="10"/>
      <c r="W1196" s="10"/>
      <c r="X1196" s="10"/>
      <c r="Y1196" s="10"/>
      <c r="Z1196" s="10"/>
      <c r="AA1196" s="10"/>
      <c r="AB1196" s="10"/>
      <c r="AC1196" s="10"/>
      <c r="AD1196" s="10"/>
      <c r="AE1196" s="10"/>
      <c r="AF1196" s="10"/>
      <c r="AG1196" s="10"/>
      <c r="AH1196" s="10"/>
      <c r="AI1196" s="10"/>
      <c r="AJ1196" s="10"/>
      <c r="AK1196" s="10"/>
      <c r="AL1196" s="10"/>
      <c r="AMB1196" s="6"/>
      <c r="AMC1196" s="6"/>
      <c r="AMD1196" s="6"/>
      <c r="AME1196" s="6"/>
      <c r="AMF1196" s="6"/>
      <c r="AMG1196" s="6"/>
      <c r="AMH1196" s="6"/>
      <c r="AMI1196" s="6"/>
      <c r="AMJ1196" s="6"/>
    </row>
    <row r="1197" spans="1:1024" s="16" customFormat="1" ht="25.5" x14ac:dyDescent="0.25">
      <c r="A1197" s="11">
        <v>2</v>
      </c>
      <c r="B1197" s="10" t="s">
        <v>38</v>
      </c>
      <c r="C1197" s="10" t="s">
        <v>5601</v>
      </c>
      <c r="D1197" s="10" t="s">
        <v>448</v>
      </c>
      <c r="E1197" s="95">
        <v>1196</v>
      </c>
      <c r="F1197" s="10" t="s">
        <v>5602</v>
      </c>
      <c r="G1197" s="13" t="s">
        <v>5603</v>
      </c>
      <c r="H1197" s="1">
        <v>78.28134</v>
      </c>
      <c r="I1197" s="11" t="s">
        <v>43</v>
      </c>
      <c r="J1197" s="13"/>
      <c r="K1197" s="10" t="s">
        <v>5604</v>
      </c>
      <c r="L1197" s="10"/>
      <c r="M1197" s="10"/>
      <c r="N1197" s="10"/>
      <c r="O1197" s="10"/>
      <c r="P1197" s="10"/>
      <c r="Q1197" s="10"/>
      <c r="R1197" s="10"/>
      <c r="S1197" s="10"/>
      <c r="T1197" s="10"/>
      <c r="U1197" s="10"/>
      <c r="V1197" s="10"/>
      <c r="W1197" s="10"/>
      <c r="X1197" s="10"/>
      <c r="Y1197" s="10"/>
      <c r="Z1197" s="10"/>
      <c r="AA1197" s="10"/>
      <c r="AB1197" s="10"/>
      <c r="AC1197" s="10"/>
      <c r="AD1197" s="10"/>
      <c r="AE1197" s="10"/>
      <c r="AF1197" s="10"/>
      <c r="AG1197" s="10"/>
      <c r="AH1197" s="10"/>
      <c r="AI1197" s="10"/>
      <c r="AJ1197" s="10"/>
      <c r="AK1197" s="10"/>
      <c r="AL1197" s="10"/>
      <c r="AMB1197" s="6"/>
      <c r="AMC1197" s="6"/>
      <c r="AMD1197" s="6"/>
      <c r="AME1197" s="6"/>
      <c r="AMF1197" s="6"/>
      <c r="AMG1197" s="6"/>
      <c r="AMH1197" s="6"/>
      <c r="AMI1197" s="6"/>
      <c r="AMJ1197" s="6"/>
    </row>
    <row r="1198" spans="1:1024" s="16" customFormat="1" ht="38.25" x14ac:dyDescent="0.25">
      <c r="A1198" s="11">
        <v>2</v>
      </c>
      <c r="B1198" s="10" t="s">
        <v>38</v>
      </c>
      <c r="C1198" s="10" t="s">
        <v>5605</v>
      </c>
      <c r="D1198" s="10" t="s">
        <v>40</v>
      </c>
      <c r="E1198" s="95">
        <v>1197</v>
      </c>
      <c r="F1198" s="10" t="s">
        <v>5606</v>
      </c>
      <c r="G1198" s="13" t="s">
        <v>5607</v>
      </c>
      <c r="H1198" s="1">
        <v>40.780292500000002</v>
      </c>
      <c r="I1198" s="11" t="s">
        <v>43</v>
      </c>
      <c r="J1198" s="13"/>
      <c r="K1198" s="10" t="s">
        <v>5608</v>
      </c>
      <c r="L1198" s="10"/>
      <c r="M1198" s="10" t="s">
        <v>5609</v>
      </c>
      <c r="N1198" s="10"/>
      <c r="O1198" s="10"/>
      <c r="P1198" s="10"/>
      <c r="Q1198" s="10"/>
      <c r="R1198" s="10"/>
      <c r="S1198" s="10"/>
      <c r="T1198" s="10"/>
      <c r="U1198" s="10"/>
      <c r="V1198" s="10"/>
      <c r="W1198" s="10"/>
      <c r="X1198" s="10"/>
      <c r="Y1198" s="10"/>
      <c r="Z1198" s="10"/>
      <c r="AA1198" s="10"/>
      <c r="AB1198" s="10"/>
      <c r="AC1198" s="10"/>
      <c r="AD1198" s="10"/>
      <c r="AE1198" s="10"/>
      <c r="AF1198" s="10"/>
      <c r="AG1198" s="10"/>
      <c r="AH1198" s="10"/>
      <c r="AI1198" s="10"/>
      <c r="AJ1198" s="10"/>
      <c r="AK1198" s="10"/>
      <c r="AL1198" s="10"/>
      <c r="AMB1198" s="6"/>
      <c r="AMC1198" s="6"/>
      <c r="AMD1198" s="6"/>
      <c r="AME1198" s="6"/>
      <c r="AMF1198" s="6"/>
      <c r="AMG1198" s="6"/>
      <c r="AMH1198" s="6"/>
      <c r="AMI1198" s="6"/>
      <c r="AMJ1198" s="6"/>
    </row>
    <row r="1199" spans="1:1024" s="16" customFormat="1" ht="38.25" x14ac:dyDescent="0.25">
      <c r="A1199" s="11">
        <v>2</v>
      </c>
      <c r="B1199" s="10" t="s">
        <v>38</v>
      </c>
      <c r="C1199" s="10" t="s">
        <v>2638</v>
      </c>
      <c r="D1199" s="5" t="s">
        <v>117</v>
      </c>
      <c r="E1199" s="95">
        <v>1198</v>
      </c>
      <c r="F1199" s="5" t="s">
        <v>5610</v>
      </c>
      <c r="G1199" s="16" t="s">
        <v>5611</v>
      </c>
      <c r="H1199" s="1">
        <v>214.38604230000001</v>
      </c>
      <c r="I1199" s="11" t="s">
        <v>43</v>
      </c>
      <c r="K1199" s="5" t="s">
        <v>5612</v>
      </c>
      <c r="L1199" s="34"/>
      <c r="M1199" s="5" t="s">
        <v>5613</v>
      </c>
      <c r="N1199" s="34"/>
      <c r="O1199" s="5" t="s">
        <v>5614</v>
      </c>
      <c r="P1199" s="34"/>
      <c r="Q1199" s="5" t="s">
        <v>5615</v>
      </c>
      <c r="R1199" s="11"/>
      <c r="S1199" s="5"/>
      <c r="T1199" s="11"/>
      <c r="U1199" s="5"/>
      <c r="V1199" s="11"/>
      <c r="W1199" s="5"/>
      <c r="X1199" s="11"/>
      <c r="Y1199" s="5"/>
      <c r="Z1199" s="11"/>
      <c r="AA1199" s="5"/>
      <c r="AB1199" s="5"/>
      <c r="AC1199" s="5"/>
      <c r="AD1199" s="5"/>
      <c r="AE1199" s="5"/>
      <c r="AF1199" s="5"/>
      <c r="AG1199" s="5"/>
      <c r="AH1199" s="5"/>
      <c r="AI1199" s="5"/>
      <c r="AJ1199" s="5"/>
      <c r="AK1199" s="5"/>
      <c r="AL1199" s="5"/>
      <c r="AMB1199" s="6"/>
      <c r="AMC1199" s="6"/>
      <c r="AMD1199" s="6"/>
      <c r="AME1199" s="6"/>
      <c r="AMF1199" s="6"/>
      <c r="AMG1199" s="6"/>
      <c r="AMH1199" s="6"/>
      <c r="AMI1199" s="6"/>
      <c r="AMJ1199" s="6"/>
    </row>
    <row r="1200" spans="1:1024" s="16" customFormat="1" ht="25.5" x14ac:dyDescent="0.25">
      <c r="A1200" s="11">
        <v>2</v>
      </c>
      <c r="B1200" s="10" t="s">
        <v>38</v>
      </c>
      <c r="C1200" s="10" t="s">
        <v>4039</v>
      </c>
      <c r="D1200" s="10" t="s">
        <v>448</v>
      </c>
      <c r="E1200" s="95">
        <v>1199</v>
      </c>
      <c r="F1200" s="10" t="s">
        <v>5616</v>
      </c>
      <c r="G1200" s="13" t="s">
        <v>5617</v>
      </c>
      <c r="H1200" s="1">
        <v>10010.5227416</v>
      </c>
      <c r="I1200" s="11" t="s">
        <v>43</v>
      </c>
      <c r="J1200" s="13" t="s">
        <v>5618</v>
      </c>
      <c r="K1200" s="10" t="s">
        <v>5619</v>
      </c>
      <c r="L1200" s="10"/>
      <c r="M1200" s="10"/>
      <c r="N1200" s="10"/>
      <c r="O1200" s="10"/>
      <c r="P1200" s="10"/>
      <c r="Q1200" s="10"/>
      <c r="R1200" s="10"/>
      <c r="S1200" s="10"/>
      <c r="T1200" s="10"/>
      <c r="U1200" s="10"/>
      <c r="V1200" s="10"/>
      <c r="W1200" s="10"/>
      <c r="X1200" s="10"/>
      <c r="Y1200" s="10"/>
      <c r="Z1200" s="10"/>
      <c r="AA1200" s="10"/>
      <c r="AB1200" s="10"/>
      <c r="AC1200" s="10"/>
      <c r="AD1200" s="10"/>
      <c r="AE1200" s="10"/>
      <c r="AF1200" s="10"/>
      <c r="AG1200" s="10"/>
      <c r="AH1200" s="10"/>
      <c r="AI1200" s="10"/>
      <c r="AJ1200" s="10"/>
      <c r="AK1200" s="10"/>
      <c r="AL1200" s="10"/>
      <c r="AMB1200" s="6"/>
      <c r="AMC1200" s="6"/>
      <c r="AMD1200" s="6"/>
      <c r="AME1200" s="6"/>
      <c r="AMF1200" s="6"/>
      <c r="AMG1200" s="6"/>
      <c r="AMH1200" s="6"/>
      <c r="AMI1200" s="6"/>
      <c r="AMJ1200" s="6"/>
    </row>
    <row r="1201" spans="1:1024" s="16" customFormat="1" ht="25.5" x14ac:dyDescent="0.25">
      <c r="A1201" s="11">
        <v>2</v>
      </c>
      <c r="B1201" s="10" t="s">
        <v>38</v>
      </c>
      <c r="C1201" s="10" t="s">
        <v>4869</v>
      </c>
      <c r="D1201" s="10" t="s">
        <v>40</v>
      </c>
      <c r="E1201" s="95">
        <v>1200</v>
      </c>
      <c r="F1201" s="10" t="s">
        <v>5620</v>
      </c>
      <c r="G1201" s="13" t="s">
        <v>5621</v>
      </c>
      <c r="H1201" s="1">
        <v>41.967811100000006</v>
      </c>
      <c r="I1201" s="11" t="s">
        <v>43</v>
      </c>
      <c r="J1201" s="13"/>
      <c r="K1201" s="10" t="s">
        <v>5622</v>
      </c>
      <c r="L1201" s="10"/>
      <c r="M1201" s="10"/>
      <c r="N1201" s="5"/>
      <c r="O1201" s="10"/>
      <c r="P1201" s="10"/>
      <c r="Q1201" s="10"/>
      <c r="R1201" s="10"/>
      <c r="S1201" s="10"/>
      <c r="T1201" s="10"/>
      <c r="U1201" s="10"/>
      <c r="V1201" s="10"/>
      <c r="W1201" s="10"/>
      <c r="X1201" s="10"/>
      <c r="Y1201" s="10"/>
      <c r="Z1201" s="10"/>
      <c r="AA1201" s="10"/>
      <c r="AB1201" s="10"/>
      <c r="AC1201" s="10"/>
      <c r="AD1201" s="10"/>
      <c r="AE1201" s="10"/>
      <c r="AF1201" s="10"/>
      <c r="AG1201" s="10"/>
      <c r="AH1201" s="10"/>
      <c r="AI1201" s="10"/>
      <c r="AJ1201" s="10"/>
      <c r="AK1201" s="10"/>
      <c r="AL1201" s="10"/>
      <c r="AMB1201" s="6"/>
      <c r="AMC1201" s="6"/>
      <c r="AMD1201" s="6"/>
      <c r="AME1201" s="6"/>
      <c r="AMF1201" s="6"/>
      <c r="AMG1201" s="6"/>
      <c r="AMH1201" s="6"/>
      <c r="AMI1201" s="6"/>
      <c r="AMJ1201" s="6"/>
    </row>
    <row r="1202" spans="1:1024" s="16" customFormat="1" ht="38.25" x14ac:dyDescent="0.25">
      <c r="A1202" s="11">
        <v>2</v>
      </c>
      <c r="B1202" s="10" t="s">
        <v>38</v>
      </c>
      <c r="C1202" s="10" t="s">
        <v>5623</v>
      </c>
      <c r="D1202" s="5" t="s">
        <v>40</v>
      </c>
      <c r="E1202" s="95">
        <v>1201</v>
      </c>
      <c r="F1202" s="5" t="s">
        <v>5624</v>
      </c>
      <c r="G1202" s="16" t="s">
        <v>5625</v>
      </c>
      <c r="H1202" s="1">
        <v>632.44218000000001</v>
      </c>
      <c r="I1202" s="11" t="s">
        <v>43</v>
      </c>
      <c r="J1202" s="16" t="s">
        <v>2455</v>
      </c>
      <c r="K1202" s="5" t="s">
        <v>5626</v>
      </c>
      <c r="L1202" s="34"/>
      <c r="M1202" s="5" t="s">
        <v>1041</v>
      </c>
      <c r="N1202" s="34"/>
      <c r="O1202" s="5"/>
      <c r="P1202" s="34"/>
      <c r="Q1202" s="5"/>
      <c r="R1202" s="14"/>
      <c r="S1202" s="5"/>
      <c r="T1202" s="14"/>
      <c r="U1202" s="5"/>
      <c r="V1202" s="14"/>
      <c r="W1202" s="5"/>
      <c r="X1202" s="11"/>
      <c r="Y1202" s="5"/>
      <c r="Z1202" s="11"/>
      <c r="AA1202" s="5"/>
      <c r="AB1202" s="5"/>
      <c r="AC1202" s="5"/>
      <c r="AD1202" s="5"/>
      <c r="AE1202" s="5"/>
      <c r="AF1202" s="5"/>
      <c r="AG1202" s="5"/>
      <c r="AH1202" s="5"/>
      <c r="AI1202" s="5"/>
      <c r="AJ1202" s="5"/>
      <c r="AK1202" s="5"/>
      <c r="AL1202" s="5"/>
      <c r="AMB1202" s="6"/>
      <c r="AMC1202" s="6"/>
      <c r="AMD1202" s="6"/>
      <c r="AME1202" s="6"/>
      <c r="AMF1202" s="6"/>
      <c r="AMG1202" s="6"/>
      <c r="AMH1202" s="6"/>
      <c r="AMI1202" s="6"/>
      <c r="AMJ1202" s="6"/>
    </row>
    <row r="1203" spans="1:1024" s="16" customFormat="1" ht="25.5" x14ac:dyDescent="0.25">
      <c r="A1203" s="11">
        <v>2</v>
      </c>
      <c r="B1203" s="10" t="s">
        <v>38</v>
      </c>
      <c r="C1203" s="10" t="s">
        <v>1901</v>
      </c>
      <c r="D1203" s="10" t="s">
        <v>448</v>
      </c>
      <c r="E1203" s="95">
        <v>1202</v>
      </c>
      <c r="F1203" s="10" t="s">
        <v>5627</v>
      </c>
      <c r="G1203" s="13" t="s">
        <v>5628</v>
      </c>
      <c r="H1203" s="1">
        <v>37.382689999999997</v>
      </c>
      <c r="I1203" s="11" t="s">
        <v>43</v>
      </c>
      <c r="J1203" s="13"/>
      <c r="K1203" s="10" t="s">
        <v>5629</v>
      </c>
      <c r="L1203" s="10"/>
      <c r="M1203" s="10"/>
      <c r="N1203" s="10"/>
      <c r="O1203" s="10"/>
      <c r="P1203" s="10"/>
      <c r="Q1203" s="10"/>
      <c r="R1203" s="10"/>
      <c r="S1203" s="10"/>
      <c r="T1203" s="10"/>
      <c r="U1203" s="10"/>
      <c r="V1203" s="10"/>
      <c r="W1203" s="10"/>
      <c r="X1203" s="10"/>
      <c r="Y1203" s="10"/>
      <c r="Z1203" s="10"/>
      <c r="AA1203" s="10"/>
      <c r="AB1203" s="10"/>
      <c r="AC1203" s="10"/>
      <c r="AD1203" s="10"/>
      <c r="AE1203" s="10"/>
      <c r="AF1203" s="10"/>
      <c r="AG1203" s="10"/>
      <c r="AH1203" s="10"/>
      <c r="AI1203" s="10"/>
      <c r="AJ1203" s="10"/>
      <c r="AK1203" s="10"/>
      <c r="AL1203" s="10"/>
      <c r="AMB1203" s="6"/>
      <c r="AMC1203" s="6"/>
      <c r="AMD1203" s="6"/>
      <c r="AME1203" s="6"/>
      <c r="AMF1203" s="6"/>
      <c r="AMG1203" s="6"/>
      <c r="AMH1203" s="6"/>
      <c r="AMI1203" s="6"/>
      <c r="AMJ1203" s="6"/>
    </row>
    <row r="1204" spans="1:1024" s="16" customFormat="1" ht="25.5" x14ac:dyDescent="0.25">
      <c r="A1204" s="11">
        <v>2</v>
      </c>
      <c r="B1204" s="10" t="s">
        <v>38</v>
      </c>
      <c r="C1204" s="10" t="s">
        <v>69</v>
      </c>
      <c r="D1204" s="10" t="s">
        <v>52</v>
      </c>
      <c r="E1204" s="95">
        <v>1203</v>
      </c>
      <c r="F1204" s="10" t="s">
        <v>5630</v>
      </c>
      <c r="G1204" s="13" t="s">
        <v>5631</v>
      </c>
      <c r="H1204" s="1">
        <v>154.45330000000001</v>
      </c>
      <c r="I1204" s="11" t="s">
        <v>43</v>
      </c>
      <c r="J1204" s="13"/>
      <c r="K1204" s="10" t="s">
        <v>5632</v>
      </c>
      <c r="L1204" s="10"/>
      <c r="M1204" s="10"/>
      <c r="N1204" s="10"/>
      <c r="O1204" s="10"/>
      <c r="P1204" s="10"/>
      <c r="Q1204" s="10"/>
      <c r="R1204" s="10"/>
      <c r="S1204" s="10"/>
      <c r="T1204" s="10"/>
      <c r="U1204" s="10"/>
      <c r="V1204" s="10"/>
      <c r="W1204" s="10"/>
      <c r="X1204" s="10"/>
      <c r="Y1204" s="10"/>
      <c r="Z1204" s="10"/>
      <c r="AA1204" s="10"/>
      <c r="AB1204" s="10"/>
      <c r="AC1204" s="10"/>
      <c r="AD1204" s="10"/>
      <c r="AE1204" s="10"/>
      <c r="AF1204" s="10"/>
      <c r="AG1204" s="10"/>
      <c r="AH1204" s="10"/>
      <c r="AI1204" s="10"/>
      <c r="AJ1204" s="10"/>
      <c r="AK1204" s="10"/>
      <c r="AL1204" s="10"/>
      <c r="AMB1204" s="6"/>
      <c r="AMC1204" s="6"/>
      <c r="AMD1204" s="6"/>
      <c r="AME1204" s="6"/>
      <c r="AMF1204" s="6"/>
      <c r="AMG1204" s="6"/>
      <c r="AMH1204" s="6"/>
      <c r="AMI1204" s="6"/>
      <c r="AMJ1204" s="6"/>
    </row>
    <row r="1205" spans="1:1024" s="16" customFormat="1" ht="204" x14ac:dyDescent="0.25">
      <c r="A1205" s="11">
        <v>2</v>
      </c>
      <c r="B1205" s="10" t="s">
        <v>38</v>
      </c>
      <c r="C1205" s="10" t="s">
        <v>174</v>
      </c>
      <c r="D1205" s="5" t="s">
        <v>175</v>
      </c>
      <c r="E1205" s="95">
        <v>1204</v>
      </c>
      <c r="F1205" s="5" t="s">
        <v>5633</v>
      </c>
      <c r="G1205" s="5" t="s">
        <v>5634</v>
      </c>
      <c r="H1205" s="1">
        <v>42.159837099999997</v>
      </c>
      <c r="I1205" s="11" t="s">
        <v>43</v>
      </c>
      <c r="K1205" s="5" t="s">
        <v>5635</v>
      </c>
      <c r="L1205" s="34"/>
      <c r="M1205" s="5"/>
      <c r="N1205" s="34"/>
      <c r="O1205" s="5"/>
      <c r="P1205" s="34"/>
      <c r="Q1205" s="5"/>
      <c r="R1205" s="14"/>
      <c r="S1205" s="5"/>
      <c r="T1205" s="14"/>
      <c r="U1205" s="5"/>
      <c r="V1205" s="15"/>
      <c r="W1205" s="5"/>
      <c r="X1205" s="15"/>
      <c r="Y1205" s="5"/>
      <c r="Z1205" s="5"/>
      <c r="AA1205" s="5"/>
      <c r="AB1205" s="5"/>
      <c r="AC1205" s="5"/>
      <c r="AD1205" s="5"/>
      <c r="AE1205" s="5"/>
      <c r="AF1205" s="5"/>
      <c r="AG1205" s="5"/>
      <c r="AH1205" s="5"/>
      <c r="AI1205" s="5"/>
      <c r="AJ1205" s="5"/>
      <c r="AK1205" s="5"/>
      <c r="AL1205" s="5"/>
      <c r="AMB1205" s="6"/>
      <c r="AMC1205" s="6"/>
      <c r="AMD1205" s="6"/>
      <c r="AME1205" s="6"/>
      <c r="AMF1205" s="6"/>
      <c r="AMG1205" s="6"/>
      <c r="AMH1205" s="6"/>
      <c r="AMI1205" s="6"/>
      <c r="AMJ1205" s="6"/>
    </row>
    <row r="1206" spans="1:1024" s="16" customFormat="1" ht="38.25" x14ac:dyDescent="0.25">
      <c r="A1206" s="11">
        <v>2</v>
      </c>
      <c r="B1206" s="10" t="s">
        <v>38</v>
      </c>
      <c r="C1206" s="10" t="s">
        <v>257</v>
      </c>
      <c r="D1206" s="10" t="s">
        <v>117</v>
      </c>
      <c r="E1206" s="95">
        <v>1205</v>
      </c>
      <c r="F1206" s="10" t="s">
        <v>5636</v>
      </c>
      <c r="G1206" s="13" t="s">
        <v>5637</v>
      </c>
      <c r="H1206" s="49">
        <v>14574.292666199999</v>
      </c>
      <c r="I1206" s="11" t="s">
        <v>43</v>
      </c>
      <c r="J1206" s="13"/>
      <c r="K1206" s="10" t="s">
        <v>5638</v>
      </c>
      <c r="L1206" s="10"/>
      <c r="M1206" s="10" t="s">
        <v>5639</v>
      </c>
      <c r="N1206" s="10"/>
      <c r="O1206" s="10" t="s">
        <v>5640</v>
      </c>
      <c r="P1206" s="10"/>
      <c r="Q1206" s="10" t="s">
        <v>5641</v>
      </c>
      <c r="R1206" s="10"/>
      <c r="S1206" s="10" t="s">
        <v>5642</v>
      </c>
      <c r="T1206" s="10"/>
      <c r="U1206" s="10" t="s">
        <v>555</v>
      </c>
      <c r="V1206" s="10"/>
      <c r="W1206" s="10" t="s">
        <v>5644</v>
      </c>
      <c r="X1206" s="10"/>
      <c r="Y1206" s="10" t="s">
        <v>5643</v>
      </c>
      <c r="Z1206" s="10"/>
      <c r="AB1206" s="10"/>
      <c r="AC1206" s="10"/>
      <c r="AD1206" s="10"/>
      <c r="AF1206" s="10"/>
      <c r="AG1206" s="10"/>
      <c r="AH1206" s="10"/>
      <c r="AI1206" s="10"/>
      <c r="AJ1206" s="10"/>
      <c r="AK1206" s="10"/>
      <c r="AL1206" s="10"/>
      <c r="AMB1206" s="6"/>
      <c r="AMC1206" s="6"/>
      <c r="AMD1206" s="6"/>
      <c r="AME1206" s="6"/>
      <c r="AMF1206" s="6"/>
      <c r="AMG1206" s="6"/>
      <c r="AMH1206" s="6"/>
      <c r="AMI1206" s="6"/>
      <c r="AMJ1206" s="6"/>
    </row>
    <row r="1207" spans="1:1024" s="16" customFormat="1" ht="25.5" x14ac:dyDescent="0.25">
      <c r="A1207" s="11">
        <v>2</v>
      </c>
      <c r="B1207" s="10" t="s">
        <v>38</v>
      </c>
      <c r="C1207" s="10" t="s">
        <v>69</v>
      </c>
      <c r="D1207" s="10" t="s">
        <v>52</v>
      </c>
      <c r="E1207" s="95">
        <v>1206</v>
      </c>
      <c r="F1207" s="10" t="s">
        <v>5645</v>
      </c>
      <c r="G1207" s="13" t="s">
        <v>5646</v>
      </c>
      <c r="H1207" s="1">
        <v>53.087182300000002</v>
      </c>
      <c r="I1207" s="11" t="s">
        <v>43</v>
      </c>
      <c r="J1207" s="13"/>
      <c r="K1207" s="10" t="s">
        <v>5647</v>
      </c>
      <c r="L1207" s="10"/>
      <c r="M1207" s="10" t="s">
        <v>5648</v>
      </c>
      <c r="N1207" s="10"/>
      <c r="O1207" s="10"/>
      <c r="P1207" s="10"/>
      <c r="Q1207" s="10"/>
      <c r="R1207" s="10"/>
      <c r="S1207" s="10"/>
      <c r="T1207" s="10"/>
      <c r="U1207" s="10"/>
      <c r="V1207" s="10"/>
      <c r="W1207" s="10"/>
      <c r="X1207" s="10"/>
      <c r="Y1207" s="10"/>
      <c r="Z1207" s="10"/>
      <c r="AA1207" s="10"/>
      <c r="AB1207" s="10"/>
      <c r="AC1207" s="10"/>
      <c r="AD1207" s="10"/>
      <c r="AE1207" s="10"/>
      <c r="AF1207" s="10"/>
      <c r="AG1207" s="10"/>
      <c r="AH1207" s="10"/>
      <c r="AI1207" s="10"/>
      <c r="AJ1207" s="10"/>
      <c r="AK1207" s="10"/>
      <c r="AL1207" s="10"/>
      <c r="AMB1207" s="6"/>
      <c r="AMC1207" s="6"/>
      <c r="AMD1207" s="6"/>
      <c r="AME1207" s="6"/>
      <c r="AMF1207" s="6"/>
      <c r="AMG1207" s="6"/>
      <c r="AMH1207" s="6"/>
      <c r="AMI1207" s="6"/>
      <c r="AMJ1207" s="6"/>
    </row>
    <row r="1208" spans="1:1024" s="16" customFormat="1" ht="25.5" x14ac:dyDescent="0.25">
      <c r="A1208" s="11">
        <v>2</v>
      </c>
      <c r="B1208" s="10" t="s">
        <v>38</v>
      </c>
      <c r="C1208" s="10" t="s">
        <v>224</v>
      </c>
      <c r="D1208" s="10" t="s">
        <v>40</v>
      </c>
      <c r="E1208" s="95">
        <v>1207</v>
      </c>
      <c r="F1208" s="10" t="s">
        <v>5649</v>
      </c>
      <c r="G1208" s="13" t="s">
        <v>5650</v>
      </c>
      <c r="H1208" s="1">
        <v>138.54252</v>
      </c>
      <c r="I1208" s="11" t="s">
        <v>43</v>
      </c>
      <c r="J1208" s="13"/>
      <c r="K1208" s="10" t="s">
        <v>5651</v>
      </c>
      <c r="L1208" s="10"/>
      <c r="M1208" s="10"/>
      <c r="N1208" s="10"/>
      <c r="O1208" s="10"/>
      <c r="P1208" s="10"/>
      <c r="Q1208" s="10"/>
      <c r="R1208" s="10"/>
      <c r="S1208" s="10"/>
      <c r="T1208" s="10"/>
      <c r="U1208" s="10"/>
      <c r="V1208" s="10"/>
      <c r="W1208" s="10"/>
      <c r="X1208" s="10"/>
      <c r="Y1208" s="10"/>
      <c r="Z1208" s="10"/>
      <c r="AA1208" s="10"/>
      <c r="AB1208" s="10"/>
      <c r="AC1208" s="10"/>
      <c r="AD1208" s="10"/>
      <c r="AE1208" s="10"/>
      <c r="AF1208" s="10"/>
      <c r="AG1208" s="10"/>
      <c r="AH1208" s="10"/>
      <c r="AI1208" s="10"/>
      <c r="AJ1208" s="10"/>
      <c r="AK1208" s="10"/>
      <c r="AL1208" s="10"/>
      <c r="AMB1208" s="6"/>
      <c r="AMC1208" s="6"/>
      <c r="AMD1208" s="6"/>
      <c r="AME1208" s="6"/>
      <c r="AMF1208" s="6"/>
      <c r="AMG1208" s="6"/>
      <c r="AMH1208" s="6"/>
      <c r="AMI1208" s="6"/>
      <c r="AMJ1208" s="6"/>
    </row>
    <row r="1209" spans="1:1024" s="16" customFormat="1" ht="25.5" x14ac:dyDescent="0.25">
      <c r="A1209" s="11">
        <v>2</v>
      </c>
      <c r="B1209" s="10" t="s">
        <v>38</v>
      </c>
      <c r="C1209" s="10" t="s">
        <v>228</v>
      </c>
      <c r="D1209" s="10" t="s">
        <v>52</v>
      </c>
      <c r="E1209" s="95">
        <v>1208</v>
      </c>
      <c r="F1209" s="10" t="s">
        <v>5652</v>
      </c>
      <c r="G1209" s="13" t="s">
        <v>9600</v>
      </c>
      <c r="H1209" s="1">
        <v>258.69006999999999</v>
      </c>
      <c r="I1209" s="11" t="s">
        <v>43</v>
      </c>
      <c r="J1209" s="13"/>
      <c r="K1209" s="10" t="s">
        <v>5653</v>
      </c>
      <c r="L1209" s="10"/>
      <c r="M1209" s="10"/>
      <c r="N1209" s="10"/>
      <c r="O1209" s="10"/>
      <c r="P1209" s="10"/>
      <c r="Q1209" s="10"/>
      <c r="R1209" s="10"/>
      <c r="S1209" s="10"/>
      <c r="T1209" s="10"/>
      <c r="U1209" s="10"/>
      <c r="V1209" s="10"/>
      <c r="W1209" s="10"/>
      <c r="X1209" s="10"/>
      <c r="Y1209" s="10"/>
      <c r="Z1209" s="10"/>
      <c r="AA1209" s="10"/>
      <c r="AB1209" s="10"/>
      <c r="AC1209" s="10"/>
      <c r="AD1209" s="10"/>
      <c r="AE1209" s="10"/>
      <c r="AF1209" s="10"/>
      <c r="AG1209" s="10"/>
      <c r="AH1209" s="10"/>
      <c r="AI1209" s="10"/>
      <c r="AJ1209" s="10"/>
      <c r="AK1209" s="10"/>
      <c r="AL1209" s="10"/>
      <c r="AMB1209" s="6"/>
      <c r="AMC1209" s="6"/>
      <c r="AMD1209" s="6"/>
      <c r="AME1209" s="6"/>
      <c r="AMF1209" s="6"/>
      <c r="AMG1209" s="6"/>
      <c r="AMH1209" s="6"/>
      <c r="AMI1209" s="6"/>
      <c r="AMJ1209" s="6"/>
    </row>
    <row r="1210" spans="1:1024" s="16" customFormat="1" ht="38.25" x14ac:dyDescent="0.25">
      <c r="A1210" s="11">
        <v>2</v>
      </c>
      <c r="B1210" s="10" t="s">
        <v>38</v>
      </c>
      <c r="C1210" s="10" t="s">
        <v>1180</v>
      </c>
      <c r="D1210" s="10" t="s">
        <v>607</v>
      </c>
      <c r="E1210" s="95">
        <v>1209</v>
      </c>
      <c r="F1210" s="10" t="s">
        <v>5654</v>
      </c>
      <c r="G1210" s="13" t="s">
        <v>5655</v>
      </c>
      <c r="H1210" s="1">
        <v>382.08875360000002</v>
      </c>
      <c r="I1210" s="11" t="s">
        <v>43</v>
      </c>
      <c r="J1210" s="13"/>
      <c r="K1210" s="10" t="s">
        <v>5656</v>
      </c>
      <c r="L1210" s="10"/>
      <c r="M1210" s="10"/>
      <c r="N1210" s="10"/>
      <c r="O1210" s="10"/>
      <c r="P1210" s="10"/>
      <c r="Q1210" s="10"/>
      <c r="R1210" s="10"/>
      <c r="S1210" s="10"/>
      <c r="T1210" s="10"/>
      <c r="U1210" s="10"/>
      <c r="V1210" s="10"/>
      <c r="W1210" s="10"/>
      <c r="X1210" s="10"/>
      <c r="Y1210" s="10"/>
      <c r="Z1210" s="10"/>
      <c r="AA1210" s="10"/>
      <c r="AB1210" s="10"/>
      <c r="AC1210" s="10"/>
      <c r="AD1210" s="10"/>
      <c r="AE1210" s="10"/>
      <c r="AF1210" s="10"/>
      <c r="AG1210" s="10"/>
      <c r="AH1210" s="10"/>
      <c r="AI1210" s="10"/>
      <c r="AJ1210" s="10"/>
      <c r="AK1210" s="10"/>
      <c r="AL1210" s="10"/>
      <c r="AMB1210" s="6"/>
      <c r="AMC1210" s="6"/>
      <c r="AMD1210" s="6"/>
      <c r="AME1210" s="6"/>
      <c r="AMF1210" s="6"/>
      <c r="AMG1210" s="6"/>
      <c r="AMH1210" s="6"/>
      <c r="AMI1210" s="6"/>
      <c r="AMJ1210" s="6"/>
    </row>
    <row r="1211" spans="1:1024" s="16" customFormat="1" ht="38.25" x14ac:dyDescent="0.25">
      <c r="A1211" s="11">
        <v>2</v>
      </c>
      <c r="B1211" s="10" t="s">
        <v>38</v>
      </c>
      <c r="C1211" s="10" t="s">
        <v>122</v>
      </c>
      <c r="D1211" s="10" t="s">
        <v>52</v>
      </c>
      <c r="E1211" s="95">
        <v>1210</v>
      </c>
      <c r="F1211" s="10" t="s">
        <v>5657</v>
      </c>
      <c r="G1211" s="13" t="s">
        <v>5658</v>
      </c>
      <c r="H1211" s="1">
        <v>531.51577780000002</v>
      </c>
      <c r="I1211" s="11" t="s">
        <v>43</v>
      </c>
      <c r="J1211" s="13"/>
      <c r="K1211" s="10" t="s">
        <v>5659</v>
      </c>
      <c r="L1211" s="10"/>
      <c r="M1211" s="10"/>
      <c r="N1211" s="10"/>
      <c r="O1211" s="10"/>
      <c r="P1211" s="10"/>
      <c r="Q1211" s="10"/>
      <c r="R1211" s="10"/>
      <c r="S1211" s="10"/>
      <c r="T1211" s="10"/>
      <c r="U1211" s="10"/>
      <c r="V1211" s="10"/>
      <c r="W1211" s="10"/>
      <c r="X1211" s="10"/>
      <c r="Y1211" s="10"/>
      <c r="Z1211" s="10"/>
      <c r="AA1211" s="10"/>
      <c r="AB1211" s="10"/>
      <c r="AC1211" s="10"/>
      <c r="AD1211" s="10"/>
      <c r="AE1211" s="10"/>
      <c r="AF1211" s="10"/>
      <c r="AG1211" s="10"/>
      <c r="AH1211" s="10"/>
      <c r="AI1211" s="10"/>
      <c r="AJ1211" s="10"/>
      <c r="AK1211" s="10"/>
      <c r="AL1211" s="10"/>
      <c r="AMB1211" s="6"/>
      <c r="AMC1211" s="6"/>
      <c r="AMD1211" s="6"/>
      <c r="AME1211" s="6"/>
      <c r="AMF1211" s="6"/>
      <c r="AMG1211" s="6"/>
      <c r="AMH1211" s="6"/>
      <c r="AMI1211" s="6"/>
      <c r="AMJ1211" s="6"/>
    </row>
    <row r="1212" spans="1:1024" s="16" customFormat="1" ht="38.25" x14ac:dyDescent="0.25">
      <c r="A1212" s="11">
        <v>2</v>
      </c>
      <c r="B1212" s="10" t="s">
        <v>38</v>
      </c>
      <c r="C1212" s="10" t="s">
        <v>2283</v>
      </c>
      <c r="D1212" s="10" t="s">
        <v>40</v>
      </c>
      <c r="E1212" s="95">
        <v>1211</v>
      </c>
      <c r="F1212" s="10" t="s">
        <v>5660</v>
      </c>
      <c r="G1212" s="13" t="s">
        <v>5661</v>
      </c>
      <c r="H1212" s="49">
        <v>29.796250000000001</v>
      </c>
      <c r="I1212" s="11" t="s">
        <v>43</v>
      </c>
      <c r="J1212" s="13"/>
      <c r="K1212" s="10" t="s">
        <v>5662</v>
      </c>
      <c r="L1212" s="10"/>
      <c r="M1212" s="10"/>
      <c r="N1212" s="5"/>
      <c r="O1212" s="10"/>
      <c r="P1212" s="10"/>
      <c r="Q1212" s="10"/>
      <c r="R1212" s="10"/>
      <c r="S1212" s="10"/>
      <c r="T1212" s="10"/>
      <c r="U1212" s="10"/>
      <c r="V1212" s="10"/>
      <c r="W1212" s="10"/>
      <c r="X1212" s="10"/>
      <c r="Y1212" s="10"/>
      <c r="Z1212" s="10"/>
      <c r="AA1212" s="10"/>
      <c r="AB1212" s="10"/>
      <c r="AC1212" s="10"/>
      <c r="AD1212" s="10"/>
      <c r="AE1212" s="10"/>
      <c r="AF1212" s="10"/>
      <c r="AG1212" s="10"/>
      <c r="AH1212" s="10"/>
      <c r="AI1212" s="10"/>
      <c r="AJ1212" s="10"/>
      <c r="AK1212" s="10"/>
      <c r="AL1212" s="10"/>
      <c r="AMB1212" s="6"/>
      <c r="AMC1212" s="6"/>
      <c r="AMD1212" s="6"/>
      <c r="AME1212" s="6"/>
      <c r="AMF1212" s="6"/>
      <c r="AMG1212" s="6"/>
      <c r="AMH1212" s="6"/>
      <c r="AMI1212" s="6"/>
      <c r="AMJ1212" s="6"/>
    </row>
    <row r="1213" spans="1:1024" s="16" customFormat="1" ht="38.25" x14ac:dyDescent="0.25">
      <c r="A1213" s="11">
        <v>2</v>
      </c>
      <c r="B1213" s="10" t="s">
        <v>38</v>
      </c>
      <c r="C1213" s="25" t="s">
        <v>5663</v>
      </c>
      <c r="D1213" s="5" t="s">
        <v>306</v>
      </c>
      <c r="E1213" s="95">
        <v>1212</v>
      </c>
      <c r="F1213" s="25" t="s">
        <v>5664</v>
      </c>
      <c r="G1213" s="16" t="s">
        <v>5665</v>
      </c>
      <c r="H1213" s="1">
        <v>76.974128899999997</v>
      </c>
      <c r="I1213" s="11" t="s">
        <v>43</v>
      </c>
      <c r="K1213" s="5" t="s">
        <v>5666</v>
      </c>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B1213" s="6"/>
      <c r="AMC1213" s="6"/>
      <c r="AMD1213" s="6"/>
      <c r="AME1213" s="6"/>
      <c r="AMF1213" s="6"/>
      <c r="AMG1213" s="6"/>
      <c r="AMH1213" s="6"/>
      <c r="AMI1213" s="6"/>
      <c r="AMJ1213" s="6"/>
    </row>
    <row r="1214" spans="1:1024" s="16" customFormat="1" ht="38.25" x14ac:dyDescent="0.25">
      <c r="A1214" s="11">
        <v>2</v>
      </c>
      <c r="B1214" s="10" t="s">
        <v>38</v>
      </c>
      <c r="C1214" s="10" t="s">
        <v>3092</v>
      </c>
      <c r="D1214" s="5" t="s">
        <v>46</v>
      </c>
      <c r="E1214" s="95">
        <v>1213</v>
      </c>
      <c r="F1214" s="5" t="s">
        <v>5667</v>
      </c>
      <c r="G1214" s="16" t="s">
        <v>5668</v>
      </c>
      <c r="H1214" s="1">
        <v>79.804794700000002</v>
      </c>
      <c r="I1214" s="11" t="s">
        <v>43</v>
      </c>
      <c r="K1214" s="5" t="s">
        <v>5669</v>
      </c>
      <c r="L1214" s="34"/>
      <c r="M1214" s="5"/>
      <c r="N1214" s="34"/>
      <c r="O1214" s="5"/>
      <c r="P1214" s="34"/>
      <c r="Q1214" s="5"/>
      <c r="R1214" s="14"/>
      <c r="S1214" s="5"/>
      <c r="T1214" s="14"/>
      <c r="U1214" s="5"/>
      <c r="V1214" s="15"/>
      <c r="W1214" s="5"/>
      <c r="X1214" s="15"/>
      <c r="Y1214" s="5"/>
      <c r="Z1214" s="14"/>
      <c r="AA1214" s="5"/>
      <c r="AB1214" s="15"/>
      <c r="AC1214" s="5"/>
      <c r="AD1214" s="15"/>
      <c r="AE1214" s="5"/>
      <c r="AF1214" s="15"/>
      <c r="AG1214" s="5"/>
      <c r="AH1214" s="15"/>
      <c r="AI1214" s="5"/>
      <c r="AJ1214" s="15"/>
      <c r="AK1214" s="5"/>
      <c r="AL1214" s="15"/>
      <c r="AMB1214" s="6"/>
      <c r="AMC1214" s="6"/>
      <c r="AMD1214" s="6"/>
      <c r="AME1214" s="6"/>
      <c r="AMF1214" s="6"/>
      <c r="AMG1214" s="6"/>
      <c r="AMH1214" s="6"/>
      <c r="AMI1214" s="6"/>
      <c r="AMJ1214" s="6"/>
    </row>
    <row r="1215" spans="1:1024" s="16" customFormat="1" ht="25.5" x14ac:dyDescent="0.25">
      <c r="A1215" s="11">
        <v>2</v>
      </c>
      <c r="B1215" s="10" t="s">
        <v>38</v>
      </c>
      <c r="C1215" s="10" t="s">
        <v>5670</v>
      </c>
      <c r="D1215" s="10" t="s">
        <v>52</v>
      </c>
      <c r="E1215" s="95">
        <v>1214</v>
      </c>
      <c r="F1215" s="10" t="s">
        <v>5671</v>
      </c>
      <c r="G1215" s="13" t="s">
        <v>5672</v>
      </c>
      <c r="H1215" s="1">
        <v>267</v>
      </c>
      <c r="I1215" s="11" t="s">
        <v>43</v>
      </c>
      <c r="J1215" s="13"/>
      <c r="K1215" s="10" t="s">
        <v>5673</v>
      </c>
      <c r="L1215" s="10"/>
      <c r="M1215" s="10"/>
      <c r="N1215" s="10"/>
      <c r="O1215" s="10"/>
      <c r="P1215" s="10"/>
      <c r="Q1215" s="10"/>
      <c r="R1215" s="10"/>
      <c r="S1215" s="10"/>
      <c r="T1215" s="10"/>
      <c r="U1215" s="10"/>
      <c r="V1215" s="10"/>
      <c r="W1215" s="10"/>
      <c r="X1215" s="10"/>
      <c r="Y1215" s="10"/>
      <c r="Z1215" s="10"/>
      <c r="AA1215" s="10"/>
      <c r="AB1215" s="10"/>
      <c r="AC1215" s="10"/>
      <c r="AD1215" s="10"/>
      <c r="AE1215" s="10"/>
      <c r="AF1215" s="10"/>
      <c r="AG1215" s="10"/>
      <c r="AH1215" s="10"/>
      <c r="AI1215" s="10"/>
      <c r="AJ1215" s="10"/>
      <c r="AK1215" s="10"/>
      <c r="AL1215" s="10"/>
      <c r="AMB1215" s="6"/>
      <c r="AMC1215" s="6"/>
      <c r="AMD1215" s="6"/>
      <c r="AME1215" s="6"/>
      <c r="AMF1215" s="6"/>
      <c r="AMG1215" s="6"/>
      <c r="AMH1215" s="6"/>
      <c r="AMI1215" s="6"/>
      <c r="AMJ1215" s="6"/>
    </row>
    <row r="1216" spans="1:1024" s="16" customFormat="1" ht="51" x14ac:dyDescent="0.25">
      <c r="A1216" s="11">
        <v>2</v>
      </c>
      <c r="B1216" s="10" t="s">
        <v>38</v>
      </c>
      <c r="C1216" s="10" t="s">
        <v>2268</v>
      </c>
      <c r="D1216" s="10" t="s">
        <v>83</v>
      </c>
      <c r="E1216" s="95">
        <v>1215</v>
      </c>
      <c r="F1216" s="10" t="s">
        <v>5674</v>
      </c>
      <c r="G1216" s="13" t="s">
        <v>5675</v>
      </c>
      <c r="H1216" s="49">
        <v>329.60288100000002</v>
      </c>
      <c r="I1216" s="11" t="s">
        <v>43</v>
      </c>
      <c r="J1216" s="13"/>
      <c r="K1216" s="10" t="s">
        <v>5676</v>
      </c>
      <c r="L1216" s="10"/>
      <c r="M1216" s="10" t="s">
        <v>5677</v>
      </c>
      <c r="N1216" s="10"/>
      <c r="O1216" s="10" t="s">
        <v>5678</v>
      </c>
      <c r="P1216" s="10"/>
      <c r="Q1216" s="10" t="s">
        <v>5679</v>
      </c>
      <c r="R1216" s="10"/>
      <c r="S1216" s="10"/>
      <c r="T1216" s="10"/>
      <c r="U1216" s="10"/>
      <c r="V1216" s="10"/>
      <c r="W1216" s="10"/>
      <c r="X1216" s="10"/>
      <c r="Y1216" s="10"/>
      <c r="Z1216" s="10"/>
      <c r="AA1216" s="10"/>
      <c r="AB1216" s="10"/>
      <c r="AC1216" s="10"/>
      <c r="AD1216" s="10"/>
      <c r="AE1216" s="10"/>
      <c r="AF1216" s="10"/>
      <c r="AG1216" s="10"/>
      <c r="AH1216" s="10"/>
      <c r="AI1216" s="10"/>
      <c r="AJ1216" s="10"/>
      <c r="AK1216" s="10"/>
      <c r="AL1216" s="10"/>
      <c r="AMB1216" s="6"/>
      <c r="AMC1216" s="6"/>
      <c r="AMD1216" s="6"/>
      <c r="AME1216" s="6"/>
      <c r="AMF1216" s="6"/>
      <c r="AMG1216" s="6"/>
      <c r="AMH1216" s="6"/>
      <c r="AMI1216" s="6"/>
      <c r="AMJ1216" s="6"/>
    </row>
    <row r="1217" spans="1:1024" s="16" customFormat="1" ht="216.75" x14ac:dyDescent="0.25">
      <c r="A1217" s="11">
        <v>2</v>
      </c>
      <c r="B1217" s="10" t="s">
        <v>38</v>
      </c>
      <c r="C1217" s="10" t="s">
        <v>981</v>
      </c>
      <c r="D1217" s="5" t="s">
        <v>59</v>
      </c>
      <c r="E1217" s="95">
        <v>1216</v>
      </c>
      <c r="F1217" s="5" t="s">
        <v>5680</v>
      </c>
      <c r="G1217" s="5" t="s">
        <v>10620</v>
      </c>
      <c r="H1217" s="1">
        <v>105.96723130000001</v>
      </c>
      <c r="I1217" s="11" t="s">
        <v>43</v>
      </c>
      <c r="J1217" s="16" t="s">
        <v>1027</v>
      </c>
      <c r="K1217" s="5" t="s">
        <v>1028</v>
      </c>
      <c r="L1217" s="34"/>
      <c r="M1217" s="5" t="s">
        <v>5681</v>
      </c>
      <c r="N1217" s="34"/>
      <c r="O1217" s="5"/>
      <c r="P1217" s="34"/>
      <c r="Q1217" s="5"/>
      <c r="R1217" s="14"/>
      <c r="S1217" s="5"/>
      <c r="T1217" s="14"/>
      <c r="U1217" s="5"/>
      <c r="V1217" s="15"/>
      <c r="W1217" s="5"/>
      <c r="X1217" s="15"/>
      <c r="Y1217" s="5"/>
      <c r="Z1217" s="5"/>
      <c r="AA1217" s="5"/>
      <c r="AB1217" s="5"/>
      <c r="AC1217" s="5"/>
      <c r="AD1217" s="5"/>
      <c r="AE1217" s="5"/>
      <c r="AF1217" s="5"/>
      <c r="AG1217" s="5"/>
      <c r="AH1217" s="5"/>
      <c r="AI1217" s="5"/>
      <c r="AJ1217" s="5"/>
      <c r="AK1217" s="5"/>
      <c r="AL1217" s="5"/>
      <c r="AMB1217" s="6"/>
      <c r="AMC1217" s="6"/>
      <c r="AMD1217" s="6"/>
      <c r="AME1217" s="6"/>
      <c r="AMF1217" s="6"/>
      <c r="AMG1217" s="6"/>
      <c r="AMH1217" s="6"/>
      <c r="AMI1217" s="6"/>
      <c r="AMJ1217" s="6"/>
    </row>
    <row r="1218" spans="1:1024" s="16" customFormat="1" ht="25.5" x14ac:dyDescent="0.25">
      <c r="A1218" s="11">
        <v>2</v>
      </c>
      <c r="B1218" s="10" t="s">
        <v>38</v>
      </c>
      <c r="C1218" s="10" t="s">
        <v>5682</v>
      </c>
      <c r="D1218" s="10" t="s">
        <v>352</v>
      </c>
      <c r="E1218" s="95">
        <v>1217</v>
      </c>
      <c r="F1218" s="10" t="s">
        <v>5683</v>
      </c>
      <c r="G1218" s="13" t="s">
        <v>5684</v>
      </c>
      <c r="H1218" s="1">
        <v>1182.3340700000001</v>
      </c>
      <c r="I1218" s="11" t="s">
        <v>43</v>
      </c>
      <c r="J1218" s="13"/>
      <c r="K1218" s="10" t="s">
        <v>5685</v>
      </c>
      <c r="L1218" s="10"/>
      <c r="M1218" s="10" t="s">
        <v>5686</v>
      </c>
      <c r="N1218" s="10"/>
      <c r="O1218" s="10"/>
      <c r="P1218" s="10"/>
      <c r="Q1218" s="10"/>
      <c r="R1218" s="10"/>
      <c r="S1218" s="10"/>
      <c r="T1218" s="10"/>
      <c r="U1218" s="10"/>
      <c r="V1218" s="10"/>
      <c r="W1218" s="10"/>
      <c r="X1218" s="10"/>
      <c r="Y1218" s="10"/>
      <c r="Z1218" s="10"/>
      <c r="AA1218" s="10"/>
      <c r="AB1218" s="10"/>
      <c r="AC1218" s="10"/>
      <c r="AD1218" s="10"/>
      <c r="AE1218" s="10"/>
      <c r="AF1218" s="10"/>
      <c r="AG1218" s="10"/>
      <c r="AH1218" s="10"/>
      <c r="AI1218" s="10"/>
      <c r="AJ1218" s="10"/>
      <c r="AK1218" s="10"/>
      <c r="AL1218" s="10"/>
      <c r="AMB1218" s="6"/>
      <c r="AMC1218" s="6"/>
      <c r="AMD1218" s="6"/>
      <c r="AME1218" s="6"/>
      <c r="AMF1218" s="6"/>
      <c r="AMG1218" s="6"/>
      <c r="AMH1218" s="6"/>
      <c r="AMI1218" s="6"/>
      <c r="AMJ1218" s="6"/>
    </row>
    <row r="1219" spans="1:1024" s="16" customFormat="1" ht="51" x14ac:dyDescent="0.25">
      <c r="A1219" s="11">
        <v>2</v>
      </c>
      <c r="B1219" s="10" t="s">
        <v>38</v>
      </c>
      <c r="C1219" s="10" t="s">
        <v>2268</v>
      </c>
      <c r="D1219" s="10" t="s">
        <v>83</v>
      </c>
      <c r="E1219" s="95">
        <v>1218</v>
      </c>
      <c r="F1219" s="10" t="s">
        <v>5687</v>
      </c>
      <c r="G1219" s="13" t="s">
        <v>5675</v>
      </c>
      <c r="H1219" s="49">
        <v>308.21168499999999</v>
      </c>
      <c r="I1219" s="11" t="s">
        <v>43</v>
      </c>
      <c r="J1219" s="13"/>
      <c r="K1219" s="10" t="s">
        <v>5688</v>
      </c>
      <c r="L1219" s="10"/>
      <c r="M1219" s="10" t="s">
        <v>5689</v>
      </c>
      <c r="N1219" s="10"/>
      <c r="O1219" s="10" t="s">
        <v>5678</v>
      </c>
      <c r="P1219" s="10"/>
      <c r="Q1219" s="10" t="s">
        <v>5679</v>
      </c>
      <c r="R1219" s="10"/>
      <c r="S1219" s="10"/>
      <c r="T1219" s="10"/>
      <c r="U1219" s="10"/>
      <c r="V1219" s="10"/>
      <c r="W1219" s="10"/>
      <c r="X1219" s="10"/>
      <c r="Y1219" s="10"/>
      <c r="Z1219" s="10"/>
      <c r="AA1219" s="10"/>
      <c r="AB1219" s="10"/>
      <c r="AC1219" s="10"/>
      <c r="AD1219" s="10"/>
      <c r="AE1219" s="10"/>
      <c r="AF1219" s="10"/>
      <c r="AG1219" s="10"/>
      <c r="AH1219" s="10"/>
      <c r="AI1219" s="10"/>
      <c r="AJ1219" s="10"/>
      <c r="AK1219" s="10"/>
      <c r="AL1219" s="10"/>
      <c r="AMB1219" s="6"/>
      <c r="AMC1219" s="6"/>
      <c r="AMD1219" s="6"/>
      <c r="AME1219" s="6"/>
      <c r="AMF1219" s="6"/>
      <c r="AMG1219" s="6"/>
      <c r="AMH1219" s="6"/>
      <c r="AMI1219" s="6"/>
      <c r="AMJ1219" s="6"/>
    </row>
    <row r="1220" spans="1:1024" s="16" customFormat="1" ht="25.5" x14ac:dyDescent="0.25">
      <c r="A1220" s="11">
        <v>2</v>
      </c>
      <c r="B1220" s="10" t="s">
        <v>38</v>
      </c>
      <c r="C1220" s="10" t="s">
        <v>135</v>
      </c>
      <c r="D1220" s="5" t="s">
        <v>40</v>
      </c>
      <c r="E1220" s="95">
        <v>1219</v>
      </c>
      <c r="F1220" s="5" t="s">
        <v>5690</v>
      </c>
      <c r="G1220" s="16" t="s">
        <v>5691</v>
      </c>
      <c r="H1220" s="1">
        <v>51.052182799999997</v>
      </c>
      <c r="I1220" s="11" t="s">
        <v>43</v>
      </c>
      <c r="K1220" s="5" t="s">
        <v>5692</v>
      </c>
      <c r="L1220" s="34"/>
      <c r="M1220" s="5" t="s">
        <v>5693</v>
      </c>
      <c r="N1220" s="34"/>
      <c r="O1220" s="5"/>
      <c r="P1220" s="34"/>
      <c r="Q1220" s="5"/>
      <c r="R1220" s="11"/>
      <c r="S1220" s="5"/>
      <c r="T1220" s="11"/>
      <c r="U1220" s="5"/>
      <c r="V1220" s="11"/>
      <c r="W1220" s="5"/>
      <c r="X1220" s="11"/>
      <c r="Y1220" s="5"/>
      <c r="Z1220" s="11"/>
      <c r="AA1220" s="5"/>
      <c r="AB1220" s="5"/>
      <c r="AC1220" s="5"/>
      <c r="AD1220" s="5"/>
      <c r="AE1220" s="5"/>
      <c r="AF1220" s="5"/>
      <c r="AG1220" s="5"/>
      <c r="AH1220" s="5"/>
      <c r="AI1220" s="5"/>
      <c r="AJ1220" s="5"/>
      <c r="AK1220" s="5"/>
      <c r="AL1220" s="5"/>
      <c r="AMB1220" s="6"/>
      <c r="AMC1220" s="6"/>
      <c r="AMD1220" s="6"/>
      <c r="AME1220" s="6"/>
      <c r="AMF1220" s="6"/>
      <c r="AMG1220" s="6"/>
      <c r="AMH1220" s="6"/>
      <c r="AMI1220" s="6"/>
      <c r="AMJ1220" s="6"/>
    </row>
    <row r="1221" spans="1:1024" s="16" customFormat="1" ht="38.25" x14ac:dyDescent="0.25">
      <c r="A1221" s="11">
        <v>2</v>
      </c>
      <c r="B1221" s="10" t="s">
        <v>38</v>
      </c>
      <c r="C1221" s="10" t="s">
        <v>3092</v>
      </c>
      <c r="D1221" s="5" t="s">
        <v>46</v>
      </c>
      <c r="E1221" s="95">
        <v>1220</v>
      </c>
      <c r="F1221" s="5" t="s">
        <v>5694</v>
      </c>
      <c r="G1221" s="16" t="s">
        <v>5695</v>
      </c>
      <c r="H1221" s="1">
        <v>57.898054699999996</v>
      </c>
      <c r="I1221" s="11" t="s">
        <v>43</v>
      </c>
      <c r="K1221" s="5" t="s">
        <v>5696</v>
      </c>
      <c r="L1221" s="34"/>
      <c r="M1221" s="5"/>
      <c r="N1221" s="34"/>
      <c r="O1221" s="5"/>
      <c r="P1221" s="34"/>
      <c r="Q1221" s="5"/>
      <c r="R1221" s="14"/>
      <c r="S1221" s="5"/>
      <c r="T1221" s="14"/>
      <c r="U1221" s="5"/>
      <c r="V1221" s="15"/>
      <c r="W1221" s="5"/>
      <c r="X1221" s="15"/>
      <c r="Y1221" s="5"/>
      <c r="Z1221" s="14"/>
      <c r="AA1221" s="5"/>
      <c r="AB1221" s="15"/>
      <c r="AC1221" s="5"/>
      <c r="AD1221" s="15"/>
      <c r="AE1221" s="5"/>
      <c r="AF1221" s="15"/>
      <c r="AG1221" s="5"/>
      <c r="AH1221" s="15"/>
      <c r="AI1221" s="5"/>
      <c r="AJ1221" s="15"/>
      <c r="AK1221" s="5"/>
      <c r="AL1221" s="15"/>
      <c r="AMB1221" s="6"/>
      <c r="AMC1221" s="6"/>
      <c r="AMD1221" s="6"/>
      <c r="AME1221" s="6"/>
      <c r="AMF1221" s="6"/>
      <c r="AMG1221" s="6"/>
      <c r="AMH1221" s="6"/>
      <c r="AMI1221" s="6"/>
      <c r="AMJ1221" s="6"/>
    </row>
    <row r="1222" spans="1:1024" s="16" customFormat="1" ht="51" x14ac:dyDescent="0.25">
      <c r="A1222" s="11">
        <v>2</v>
      </c>
      <c r="B1222" s="10" t="s">
        <v>38</v>
      </c>
      <c r="C1222" s="10" t="s">
        <v>3092</v>
      </c>
      <c r="D1222" s="5" t="s">
        <v>46</v>
      </c>
      <c r="E1222" s="95">
        <v>1221</v>
      </c>
      <c r="F1222" s="5" t="s">
        <v>5697</v>
      </c>
      <c r="G1222" s="16" t="s">
        <v>5698</v>
      </c>
      <c r="H1222" s="1">
        <v>59.213534400000007</v>
      </c>
      <c r="I1222" s="11" t="s">
        <v>43</v>
      </c>
      <c r="K1222" s="5" t="s">
        <v>5699</v>
      </c>
      <c r="L1222" s="34"/>
      <c r="M1222" s="5"/>
      <c r="N1222" s="34"/>
      <c r="O1222" s="5"/>
      <c r="P1222" s="34"/>
      <c r="Q1222" s="5"/>
      <c r="R1222" s="14"/>
      <c r="S1222" s="5"/>
      <c r="T1222" s="14"/>
      <c r="U1222" s="5"/>
      <c r="V1222" s="15"/>
      <c r="W1222" s="5"/>
      <c r="X1222" s="15"/>
      <c r="Y1222" s="5"/>
      <c r="Z1222" s="14"/>
      <c r="AA1222" s="5"/>
      <c r="AB1222" s="15"/>
      <c r="AC1222" s="5"/>
      <c r="AD1222" s="15"/>
      <c r="AE1222" s="5"/>
      <c r="AF1222" s="15"/>
      <c r="AG1222" s="5"/>
      <c r="AH1222" s="15"/>
      <c r="AI1222" s="5"/>
      <c r="AJ1222" s="15"/>
      <c r="AK1222" s="5"/>
      <c r="AL1222" s="15"/>
      <c r="AMB1222" s="6"/>
      <c r="AMC1222" s="6"/>
      <c r="AMD1222" s="6"/>
      <c r="AME1222" s="6"/>
      <c r="AMF1222" s="6"/>
      <c r="AMG1222" s="6"/>
      <c r="AMH1222" s="6"/>
      <c r="AMI1222" s="6"/>
      <c r="AMJ1222" s="6"/>
    </row>
    <row r="1223" spans="1:1024" s="16" customFormat="1" ht="51" x14ac:dyDescent="0.25">
      <c r="A1223" s="11">
        <v>2</v>
      </c>
      <c r="B1223" s="10" t="s">
        <v>38</v>
      </c>
      <c r="C1223" s="10" t="s">
        <v>5700</v>
      </c>
      <c r="D1223" s="10" t="s">
        <v>52</v>
      </c>
      <c r="E1223" s="95">
        <v>1222</v>
      </c>
      <c r="F1223" s="10" t="s">
        <v>5701</v>
      </c>
      <c r="G1223" s="13" t="s">
        <v>5702</v>
      </c>
      <c r="H1223" s="49">
        <v>1441.6235428</v>
      </c>
      <c r="I1223" s="11" t="s">
        <v>43</v>
      </c>
      <c r="J1223" s="13"/>
      <c r="K1223" s="10" t="s">
        <v>5703</v>
      </c>
      <c r="L1223" s="10">
        <v>23153</v>
      </c>
      <c r="M1223" s="10" t="s">
        <v>5704</v>
      </c>
      <c r="N1223" s="10">
        <v>23213</v>
      </c>
      <c r="O1223" s="10" t="s">
        <v>5705</v>
      </c>
      <c r="P1223" s="10">
        <v>622389</v>
      </c>
      <c r="Q1223" s="10"/>
      <c r="R1223" s="10"/>
      <c r="S1223" s="10"/>
      <c r="T1223" s="10"/>
      <c r="U1223" s="10"/>
      <c r="V1223" s="10"/>
      <c r="W1223" s="10"/>
      <c r="X1223" s="10"/>
      <c r="Y1223" s="10"/>
      <c r="Z1223" s="10"/>
      <c r="AA1223" s="10"/>
      <c r="AB1223" s="10"/>
      <c r="AC1223" s="10"/>
      <c r="AD1223" s="10"/>
      <c r="AE1223" s="10"/>
      <c r="AF1223" s="10"/>
      <c r="AG1223" s="10"/>
      <c r="AH1223" s="10"/>
      <c r="AI1223" s="10"/>
      <c r="AJ1223" s="10"/>
      <c r="AK1223" s="10"/>
      <c r="AL1223" s="10"/>
      <c r="AMB1223" s="6"/>
      <c r="AMC1223" s="6"/>
      <c r="AMD1223" s="6"/>
      <c r="AME1223" s="6"/>
      <c r="AMF1223" s="6"/>
      <c r="AMG1223" s="6"/>
      <c r="AMH1223" s="6"/>
      <c r="AMI1223" s="6"/>
      <c r="AMJ1223" s="6"/>
    </row>
    <row r="1224" spans="1:1024" s="16" customFormat="1" ht="38.25" x14ac:dyDescent="0.25">
      <c r="A1224" s="11">
        <v>2</v>
      </c>
      <c r="B1224" s="10" t="s">
        <v>38</v>
      </c>
      <c r="C1224" s="10" t="s">
        <v>5706</v>
      </c>
      <c r="D1224" s="5" t="s">
        <v>607</v>
      </c>
      <c r="E1224" s="95">
        <v>1223</v>
      </c>
      <c r="F1224" s="5" t="s">
        <v>5707</v>
      </c>
      <c r="G1224" s="16" t="s">
        <v>5708</v>
      </c>
      <c r="H1224" s="1">
        <v>138.5116821</v>
      </c>
      <c r="I1224" s="11" t="s">
        <v>43</v>
      </c>
      <c r="K1224" s="5" t="s">
        <v>5709</v>
      </c>
      <c r="L1224" s="34" t="s">
        <v>315</v>
      </c>
      <c r="M1224" s="5" t="s">
        <v>5710</v>
      </c>
      <c r="N1224" s="34" t="s">
        <v>1146</v>
      </c>
      <c r="O1224" s="5" t="s">
        <v>5711</v>
      </c>
      <c r="P1224" s="34"/>
      <c r="Q1224" s="5"/>
      <c r="R1224" s="11"/>
      <c r="S1224" s="5"/>
      <c r="T1224" s="11"/>
      <c r="U1224" s="5"/>
      <c r="V1224" s="11"/>
      <c r="W1224" s="5"/>
      <c r="X1224" s="11"/>
      <c r="Y1224" s="5"/>
      <c r="Z1224" s="11"/>
      <c r="AA1224" s="5"/>
      <c r="AB1224" s="5"/>
      <c r="AC1224" s="5"/>
      <c r="AD1224" s="5"/>
      <c r="AE1224" s="5"/>
      <c r="AF1224" s="5"/>
      <c r="AG1224" s="5"/>
      <c r="AH1224" s="5"/>
      <c r="AI1224" s="5"/>
      <c r="AJ1224" s="5"/>
      <c r="AK1224" s="5"/>
      <c r="AL1224" s="5"/>
      <c r="AMB1224" s="6"/>
      <c r="AMC1224" s="6"/>
      <c r="AMD1224" s="6"/>
      <c r="AME1224" s="6"/>
      <c r="AMF1224" s="6"/>
      <c r="AMG1224" s="6"/>
      <c r="AMH1224" s="6"/>
      <c r="AMI1224" s="6"/>
      <c r="AMJ1224" s="6"/>
    </row>
    <row r="1225" spans="1:1024" s="16" customFormat="1" ht="25.5" x14ac:dyDescent="0.25">
      <c r="A1225" s="11">
        <v>2</v>
      </c>
      <c r="B1225" s="10" t="s">
        <v>38</v>
      </c>
      <c r="C1225" s="10" t="s">
        <v>447</v>
      </c>
      <c r="D1225" s="10" t="s">
        <v>448</v>
      </c>
      <c r="E1225" s="95">
        <v>1224</v>
      </c>
      <c r="F1225" s="10" t="s">
        <v>5712</v>
      </c>
      <c r="G1225" s="13" t="s">
        <v>5713</v>
      </c>
      <c r="H1225" s="1">
        <v>91.144259899000005</v>
      </c>
      <c r="I1225" s="11" t="s">
        <v>43</v>
      </c>
      <c r="J1225" s="13"/>
      <c r="K1225" s="10" t="s">
        <v>5714</v>
      </c>
      <c r="L1225" s="10"/>
      <c r="M1225" s="10" t="s">
        <v>5715</v>
      </c>
      <c r="N1225" s="10"/>
      <c r="O1225" s="10"/>
      <c r="P1225" s="10"/>
      <c r="Q1225" s="10"/>
      <c r="R1225" s="10"/>
      <c r="S1225" s="10"/>
      <c r="T1225" s="10"/>
      <c r="U1225" s="10"/>
      <c r="V1225" s="10"/>
      <c r="W1225" s="10"/>
      <c r="X1225" s="10"/>
      <c r="Y1225" s="10"/>
      <c r="Z1225" s="10"/>
      <c r="AA1225" s="10"/>
      <c r="AB1225" s="10"/>
      <c r="AC1225" s="10"/>
      <c r="AD1225" s="10"/>
      <c r="AE1225" s="10"/>
      <c r="AF1225" s="10"/>
      <c r="AG1225" s="10"/>
      <c r="AH1225" s="10"/>
      <c r="AI1225" s="10"/>
      <c r="AJ1225" s="10"/>
      <c r="AK1225" s="10"/>
      <c r="AL1225" s="10"/>
      <c r="AMB1225" s="6"/>
      <c r="AMC1225" s="6"/>
      <c r="AMD1225" s="6"/>
      <c r="AME1225" s="6"/>
      <c r="AMF1225" s="6"/>
      <c r="AMG1225" s="6"/>
      <c r="AMH1225" s="6"/>
      <c r="AMI1225" s="6"/>
      <c r="AMJ1225" s="6"/>
    </row>
    <row r="1226" spans="1:1024" s="16" customFormat="1" ht="25.5" x14ac:dyDescent="0.25">
      <c r="A1226" s="11">
        <v>2</v>
      </c>
      <c r="B1226" s="10" t="s">
        <v>38</v>
      </c>
      <c r="C1226" s="10" t="s">
        <v>5716</v>
      </c>
      <c r="D1226" s="10" t="s">
        <v>1795</v>
      </c>
      <c r="E1226" s="95">
        <v>1225</v>
      </c>
      <c r="F1226" s="10" t="s">
        <v>5717</v>
      </c>
      <c r="G1226" s="13" t="s">
        <v>5718</v>
      </c>
      <c r="H1226" s="1">
        <v>168.0232541</v>
      </c>
      <c r="I1226" s="11" t="s">
        <v>43</v>
      </c>
      <c r="J1226" s="13"/>
      <c r="K1226" s="10" t="s">
        <v>5719</v>
      </c>
      <c r="L1226" s="10"/>
      <c r="M1226" s="10"/>
      <c r="N1226" s="10"/>
      <c r="O1226" s="10"/>
      <c r="P1226" s="10"/>
      <c r="Q1226" s="10"/>
      <c r="R1226" s="10"/>
      <c r="S1226" s="10"/>
      <c r="T1226" s="10"/>
      <c r="U1226" s="10"/>
      <c r="V1226" s="10"/>
      <c r="W1226" s="10"/>
      <c r="X1226" s="10"/>
      <c r="Y1226" s="10"/>
      <c r="Z1226" s="10"/>
      <c r="AA1226" s="10"/>
      <c r="AB1226" s="10"/>
      <c r="AC1226" s="10"/>
      <c r="AD1226" s="10"/>
      <c r="AE1226" s="10"/>
      <c r="AF1226" s="10"/>
      <c r="AG1226" s="10"/>
      <c r="AH1226" s="10"/>
      <c r="AI1226" s="10"/>
      <c r="AJ1226" s="10"/>
      <c r="AK1226" s="10"/>
      <c r="AL1226" s="10"/>
      <c r="AMB1226" s="6"/>
      <c r="AMC1226" s="6"/>
      <c r="AMD1226" s="6"/>
      <c r="AME1226" s="6"/>
      <c r="AMF1226" s="6"/>
      <c r="AMG1226" s="6"/>
      <c r="AMH1226" s="6"/>
      <c r="AMI1226" s="6"/>
      <c r="AMJ1226" s="6"/>
    </row>
    <row r="1227" spans="1:1024" s="16" customFormat="1" ht="51" x14ac:dyDescent="0.25">
      <c r="A1227" s="11">
        <v>2</v>
      </c>
      <c r="B1227" s="10" t="s">
        <v>38</v>
      </c>
      <c r="C1227" s="10" t="s">
        <v>116</v>
      </c>
      <c r="D1227" s="10" t="s">
        <v>117</v>
      </c>
      <c r="E1227" s="95">
        <v>1226</v>
      </c>
      <c r="F1227" s="10" t="s">
        <v>5720</v>
      </c>
      <c r="G1227" s="13" t="s">
        <v>5721</v>
      </c>
      <c r="H1227" s="1">
        <v>889.95961</v>
      </c>
      <c r="I1227" s="11" t="s">
        <v>43</v>
      </c>
      <c r="J1227" s="13"/>
      <c r="K1227" s="10" t="s">
        <v>5722</v>
      </c>
      <c r="L1227" s="10">
        <v>6524376</v>
      </c>
      <c r="M1227" s="10" t="s">
        <v>5723</v>
      </c>
      <c r="N1227" s="10">
        <v>2546676</v>
      </c>
      <c r="O1227" s="10"/>
      <c r="P1227" s="10"/>
      <c r="Q1227" s="10"/>
      <c r="R1227" s="10"/>
      <c r="S1227" s="10"/>
      <c r="T1227" s="10"/>
      <c r="U1227" s="10"/>
      <c r="V1227" s="10"/>
      <c r="W1227" s="10"/>
      <c r="X1227" s="10"/>
      <c r="Y1227" s="10"/>
      <c r="Z1227" s="10"/>
      <c r="AA1227" s="10"/>
      <c r="AB1227" s="10"/>
      <c r="AC1227" s="10"/>
      <c r="AD1227" s="10"/>
      <c r="AE1227" s="10"/>
      <c r="AF1227" s="10"/>
      <c r="AG1227" s="10"/>
      <c r="AH1227" s="10"/>
      <c r="AI1227" s="10"/>
      <c r="AJ1227" s="10"/>
      <c r="AK1227" s="10"/>
      <c r="AL1227" s="10"/>
      <c r="AMB1227" s="6"/>
      <c r="AMC1227" s="6"/>
      <c r="AMD1227" s="6"/>
      <c r="AME1227" s="6"/>
      <c r="AMF1227" s="6"/>
      <c r="AMG1227" s="6"/>
      <c r="AMH1227" s="6"/>
      <c r="AMI1227" s="6"/>
      <c r="AMJ1227" s="6"/>
    </row>
    <row r="1228" spans="1:1024" s="16" customFormat="1" ht="25.5" x14ac:dyDescent="0.25">
      <c r="A1228" s="11">
        <v>2</v>
      </c>
      <c r="B1228" s="10" t="s">
        <v>38</v>
      </c>
      <c r="C1228" s="10" t="s">
        <v>447</v>
      </c>
      <c r="D1228" s="10" t="s">
        <v>448</v>
      </c>
      <c r="E1228" s="95">
        <v>1227</v>
      </c>
      <c r="F1228" s="10" t="s">
        <v>5724</v>
      </c>
      <c r="G1228" s="13" t="s">
        <v>5725</v>
      </c>
      <c r="H1228" s="1">
        <v>51.809454000000002</v>
      </c>
      <c r="I1228" s="11" t="s">
        <v>43</v>
      </c>
      <c r="J1228" s="13"/>
      <c r="K1228" s="10" t="s">
        <v>5726</v>
      </c>
      <c r="L1228" s="10"/>
      <c r="M1228" s="10"/>
      <c r="N1228" s="10"/>
      <c r="O1228" s="10"/>
      <c r="P1228" s="10"/>
      <c r="Q1228" s="10"/>
      <c r="R1228" s="10"/>
      <c r="S1228" s="10"/>
      <c r="T1228" s="10"/>
      <c r="U1228" s="10"/>
      <c r="V1228" s="10"/>
      <c r="W1228" s="10"/>
      <c r="X1228" s="10"/>
      <c r="Y1228" s="10"/>
      <c r="Z1228" s="10"/>
      <c r="AA1228" s="10"/>
      <c r="AB1228" s="10"/>
      <c r="AC1228" s="10"/>
      <c r="AD1228" s="10"/>
      <c r="AE1228" s="10"/>
      <c r="AF1228" s="10"/>
      <c r="AG1228" s="10"/>
      <c r="AH1228" s="10"/>
      <c r="AI1228" s="10"/>
      <c r="AJ1228" s="10"/>
      <c r="AK1228" s="10"/>
      <c r="AL1228" s="10"/>
      <c r="AMB1228" s="6"/>
      <c r="AMC1228" s="6"/>
      <c r="AMD1228" s="6"/>
      <c r="AME1228" s="6"/>
      <c r="AMF1228" s="6"/>
      <c r="AMG1228" s="6"/>
      <c r="AMH1228" s="6"/>
      <c r="AMI1228" s="6"/>
      <c r="AMJ1228" s="6"/>
    </row>
    <row r="1229" spans="1:1024" s="16" customFormat="1" ht="89.25" x14ac:dyDescent="0.25">
      <c r="A1229" s="11">
        <v>2</v>
      </c>
      <c r="B1229" s="10" t="s">
        <v>38</v>
      </c>
      <c r="C1229" s="10" t="s">
        <v>73</v>
      </c>
      <c r="D1229" s="10" t="s">
        <v>46</v>
      </c>
      <c r="E1229" s="95">
        <v>1228</v>
      </c>
      <c r="F1229" s="10" t="s">
        <v>5727</v>
      </c>
      <c r="G1229" s="10" t="s">
        <v>2655</v>
      </c>
      <c r="H1229" s="1">
        <v>26.36092</v>
      </c>
      <c r="I1229" s="11" t="s">
        <v>43</v>
      </c>
      <c r="J1229" s="10"/>
      <c r="K1229" s="10" t="s">
        <v>5727</v>
      </c>
      <c r="L1229" s="10"/>
      <c r="M1229" s="10"/>
      <c r="N1229" s="10"/>
      <c r="O1229" s="10"/>
      <c r="P1229" s="10"/>
      <c r="Q1229" s="10"/>
      <c r="R1229" s="10"/>
      <c r="S1229" s="10"/>
      <c r="T1229" s="10"/>
      <c r="U1229" s="10"/>
      <c r="V1229" s="10"/>
      <c r="W1229" s="10"/>
      <c r="X1229" s="10"/>
      <c r="Y1229" s="10"/>
      <c r="Z1229" s="10"/>
      <c r="AA1229" s="10"/>
      <c r="AB1229" s="10"/>
      <c r="AC1229" s="10"/>
      <c r="AD1229" s="10"/>
      <c r="AE1229" s="10"/>
      <c r="AF1229" s="10"/>
      <c r="AG1229" s="10"/>
      <c r="AH1229" s="10"/>
      <c r="AI1229" s="10"/>
      <c r="AJ1229" s="10"/>
      <c r="AK1229" s="10"/>
      <c r="AL1229" s="10"/>
      <c r="AMB1229" s="6"/>
      <c r="AMC1229" s="6"/>
      <c r="AMD1229" s="6"/>
      <c r="AME1229" s="6"/>
      <c r="AMF1229" s="6"/>
      <c r="AMG1229" s="6"/>
      <c r="AMH1229" s="6"/>
      <c r="AMI1229" s="6"/>
      <c r="AMJ1229" s="6"/>
    </row>
    <row r="1230" spans="1:1024" s="16" customFormat="1" ht="25.5" x14ac:dyDescent="0.25">
      <c r="A1230" s="11">
        <v>2</v>
      </c>
      <c r="B1230" s="10" t="s">
        <v>38</v>
      </c>
      <c r="C1230" s="10" t="s">
        <v>5728</v>
      </c>
      <c r="D1230" s="10" t="s">
        <v>59</v>
      </c>
      <c r="E1230" s="95">
        <v>1229</v>
      </c>
      <c r="F1230" s="10" t="s">
        <v>5729</v>
      </c>
      <c r="G1230" s="13" t="s">
        <v>5730</v>
      </c>
      <c r="H1230" s="1">
        <v>149.91283999999999</v>
      </c>
      <c r="I1230" s="11" t="s">
        <v>43</v>
      </c>
      <c r="J1230" s="13"/>
      <c r="K1230" s="10" t="s">
        <v>5731</v>
      </c>
      <c r="L1230" s="10"/>
      <c r="M1230" s="10" t="s">
        <v>2385</v>
      </c>
      <c r="N1230" s="10"/>
      <c r="O1230" s="10"/>
      <c r="P1230" s="10"/>
      <c r="Q1230" s="10"/>
      <c r="R1230" s="10"/>
      <c r="S1230" s="10"/>
      <c r="T1230" s="10"/>
      <c r="U1230" s="10"/>
      <c r="V1230" s="10"/>
      <c r="W1230" s="10"/>
      <c r="X1230" s="10"/>
      <c r="Y1230" s="10"/>
      <c r="Z1230" s="10"/>
      <c r="AA1230" s="10"/>
      <c r="AB1230" s="10"/>
      <c r="AC1230" s="10"/>
      <c r="AD1230" s="10"/>
      <c r="AE1230" s="10"/>
      <c r="AF1230" s="10"/>
      <c r="AG1230" s="10"/>
      <c r="AH1230" s="10"/>
      <c r="AI1230" s="10"/>
      <c r="AJ1230" s="10"/>
      <c r="AK1230" s="10"/>
      <c r="AL1230" s="10"/>
      <c r="AMB1230" s="6"/>
      <c r="AMC1230" s="6"/>
      <c r="AMD1230" s="6"/>
      <c r="AME1230" s="6"/>
      <c r="AMF1230" s="6"/>
      <c r="AMG1230" s="6"/>
      <c r="AMH1230" s="6"/>
      <c r="AMI1230" s="6"/>
      <c r="AMJ1230" s="6"/>
    </row>
    <row r="1231" spans="1:1024" s="16" customFormat="1" ht="25.5" x14ac:dyDescent="0.25">
      <c r="A1231" s="11">
        <v>2</v>
      </c>
      <c r="B1231" s="10" t="s">
        <v>38</v>
      </c>
      <c r="C1231" s="10" t="s">
        <v>5732</v>
      </c>
      <c r="D1231" s="10" t="s">
        <v>111</v>
      </c>
      <c r="E1231" s="95">
        <v>1230</v>
      </c>
      <c r="F1231" s="10" t="s">
        <v>5733</v>
      </c>
      <c r="G1231" s="13" t="s">
        <v>5734</v>
      </c>
      <c r="H1231" s="1">
        <v>51.917584299999994</v>
      </c>
      <c r="I1231" s="11" t="s">
        <v>43</v>
      </c>
      <c r="J1231" s="13"/>
      <c r="K1231" s="10" t="s">
        <v>5735</v>
      </c>
      <c r="L1231" s="10"/>
      <c r="M1231" s="10"/>
      <c r="N1231" s="10"/>
      <c r="O1231" s="10"/>
      <c r="P1231" s="10"/>
      <c r="Q1231" s="10"/>
      <c r="R1231" s="10"/>
      <c r="S1231" s="10"/>
      <c r="T1231" s="10"/>
      <c r="U1231" s="10"/>
      <c r="V1231" s="10"/>
      <c r="W1231" s="10"/>
      <c r="X1231" s="10"/>
      <c r="Y1231" s="10"/>
      <c r="Z1231" s="10"/>
      <c r="AA1231" s="10"/>
      <c r="AB1231" s="10"/>
      <c r="AC1231" s="10"/>
      <c r="AD1231" s="10"/>
      <c r="AE1231" s="10"/>
      <c r="AF1231" s="10"/>
      <c r="AG1231" s="10"/>
      <c r="AH1231" s="10"/>
      <c r="AI1231" s="10"/>
      <c r="AJ1231" s="10"/>
      <c r="AK1231" s="10"/>
      <c r="AL1231" s="10"/>
      <c r="AMB1231" s="6"/>
      <c r="AMC1231" s="6"/>
      <c r="AMD1231" s="6"/>
      <c r="AME1231" s="6"/>
      <c r="AMF1231" s="6"/>
      <c r="AMG1231" s="6"/>
      <c r="AMH1231" s="6"/>
      <c r="AMI1231" s="6"/>
      <c r="AMJ1231" s="6"/>
    </row>
    <row r="1232" spans="1:1024" s="16" customFormat="1" ht="38.25" x14ac:dyDescent="0.25">
      <c r="A1232" s="11">
        <v>2</v>
      </c>
      <c r="B1232" s="10" t="s">
        <v>38</v>
      </c>
      <c r="C1232" s="32" t="s">
        <v>4962</v>
      </c>
      <c r="D1232" s="5" t="s">
        <v>170</v>
      </c>
      <c r="E1232" s="95">
        <v>1231</v>
      </c>
      <c r="F1232" s="32" t="s">
        <v>5736</v>
      </c>
      <c r="G1232" s="16" t="s">
        <v>5737</v>
      </c>
      <c r="H1232" s="1">
        <v>33.688876899999997</v>
      </c>
      <c r="I1232" s="11" t="s">
        <v>43</v>
      </c>
      <c r="K1232" s="5" t="s">
        <v>5738</v>
      </c>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B1232" s="6"/>
      <c r="AMC1232" s="6"/>
      <c r="AMD1232" s="6"/>
      <c r="AME1232" s="6"/>
      <c r="AMF1232" s="6"/>
      <c r="AMG1232" s="6"/>
      <c r="AMH1232" s="6"/>
      <c r="AMI1232" s="6"/>
      <c r="AMJ1232" s="6"/>
    </row>
    <row r="1233" spans="1:1024" s="16" customFormat="1" ht="63.75" x14ac:dyDescent="0.25">
      <c r="A1233" s="11">
        <v>2</v>
      </c>
      <c r="B1233" s="10" t="s">
        <v>38</v>
      </c>
      <c r="C1233" s="10" t="s">
        <v>5739</v>
      </c>
      <c r="D1233" s="5" t="s">
        <v>117</v>
      </c>
      <c r="E1233" s="95">
        <v>1232</v>
      </c>
      <c r="F1233" s="10" t="s">
        <v>5740</v>
      </c>
      <c r="G1233" s="16" t="s">
        <v>5741</v>
      </c>
      <c r="H1233" s="1">
        <v>386.06811020000004</v>
      </c>
      <c r="I1233" s="11" t="s">
        <v>43</v>
      </c>
      <c r="K1233" s="5" t="s">
        <v>5742</v>
      </c>
      <c r="L1233" s="5">
        <v>34452658</v>
      </c>
      <c r="M1233" s="5" t="s">
        <v>5743</v>
      </c>
      <c r="N1233" s="5">
        <v>34452903</v>
      </c>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B1233" s="6"/>
      <c r="AMC1233" s="6"/>
      <c r="AMD1233" s="6"/>
      <c r="AME1233" s="6"/>
      <c r="AMF1233" s="6"/>
      <c r="AMG1233" s="6"/>
      <c r="AMH1233" s="6"/>
      <c r="AMI1233" s="6"/>
      <c r="AMJ1233" s="6"/>
    </row>
    <row r="1234" spans="1:1024" s="16" customFormat="1" ht="25.5" x14ac:dyDescent="0.25">
      <c r="A1234" s="11">
        <v>2</v>
      </c>
      <c r="B1234" s="10" t="s">
        <v>38</v>
      </c>
      <c r="C1234" s="10" t="s">
        <v>773</v>
      </c>
      <c r="D1234" s="10" t="s">
        <v>111</v>
      </c>
      <c r="E1234" s="95">
        <v>1233</v>
      </c>
      <c r="F1234" s="10" t="s">
        <v>5744</v>
      </c>
      <c r="G1234" s="13" t="s">
        <v>4809</v>
      </c>
      <c r="H1234" s="1">
        <v>40.478126400000001</v>
      </c>
      <c r="I1234" s="11" t="s">
        <v>43</v>
      </c>
      <c r="J1234" s="13"/>
      <c r="K1234" s="10" t="s">
        <v>5745</v>
      </c>
      <c r="L1234" s="10"/>
      <c r="M1234" s="10"/>
      <c r="N1234" s="10"/>
      <c r="O1234" s="10"/>
      <c r="P1234" s="10"/>
      <c r="Q1234" s="10"/>
      <c r="R1234" s="10"/>
      <c r="S1234" s="10"/>
      <c r="T1234" s="10"/>
      <c r="U1234" s="10"/>
      <c r="V1234" s="10"/>
      <c r="W1234" s="10"/>
      <c r="X1234" s="10"/>
      <c r="Y1234" s="10"/>
      <c r="Z1234" s="10"/>
      <c r="AA1234" s="10"/>
      <c r="AB1234" s="10"/>
      <c r="AC1234" s="10"/>
      <c r="AD1234" s="10"/>
      <c r="AE1234" s="10"/>
      <c r="AF1234" s="10"/>
      <c r="AG1234" s="10"/>
      <c r="AH1234" s="10"/>
      <c r="AI1234" s="10"/>
      <c r="AJ1234" s="10"/>
      <c r="AK1234" s="10"/>
      <c r="AL1234" s="10"/>
      <c r="AMB1234" s="6"/>
      <c r="AMC1234" s="6"/>
      <c r="AMD1234" s="6"/>
      <c r="AME1234" s="6"/>
      <c r="AMF1234" s="6"/>
      <c r="AMG1234" s="6"/>
      <c r="AMH1234" s="6"/>
      <c r="AMI1234" s="6"/>
      <c r="AMJ1234" s="6"/>
    </row>
    <row r="1235" spans="1:1024" s="16" customFormat="1" ht="38.25" x14ac:dyDescent="0.25">
      <c r="A1235" s="11">
        <v>2</v>
      </c>
      <c r="B1235" s="10" t="s">
        <v>38</v>
      </c>
      <c r="C1235" s="10" t="s">
        <v>2312</v>
      </c>
      <c r="D1235" s="5" t="s">
        <v>117</v>
      </c>
      <c r="E1235" s="95">
        <v>1234</v>
      </c>
      <c r="F1235" s="5" t="s">
        <v>5746</v>
      </c>
      <c r="G1235" s="16" t="s">
        <v>5747</v>
      </c>
      <c r="H1235" s="1">
        <v>25.028849999999998</v>
      </c>
      <c r="I1235" s="11" t="s">
        <v>43</v>
      </c>
      <c r="J1235" s="16" t="s">
        <v>5748</v>
      </c>
      <c r="K1235" s="5" t="s">
        <v>5749</v>
      </c>
      <c r="L1235" s="34"/>
      <c r="M1235" s="5"/>
      <c r="N1235" s="34"/>
      <c r="O1235" s="5"/>
      <c r="P1235" s="34"/>
      <c r="Q1235" s="5"/>
      <c r="R1235" s="11"/>
      <c r="S1235" s="5"/>
      <c r="T1235" s="11"/>
      <c r="U1235" s="5"/>
      <c r="V1235" s="11"/>
      <c r="W1235" s="5"/>
      <c r="X1235" s="11"/>
      <c r="Y1235" s="5"/>
      <c r="Z1235" s="11"/>
      <c r="AA1235" s="5"/>
      <c r="AB1235" s="5"/>
      <c r="AC1235" s="5"/>
      <c r="AD1235" s="5"/>
      <c r="AE1235" s="5"/>
      <c r="AF1235" s="5"/>
      <c r="AG1235" s="5"/>
      <c r="AH1235" s="5"/>
      <c r="AI1235" s="5"/>
      <c r="AJ1235" s="5"/>
      <c r="AK1235" s="5"/>
      <c r="AL1235" s="5"/>
      <c r="AMB1235" s="6"/>
      <c r="AMC1235" s="6"/>
      <c r="AMD1235" s="6"/>
      <c r="AME1235" s="6"/>
      <c r="AMF1235" s="6"/>
      <c r="AMG1235" s="6"/>
      <c r="AMH1235" s="6"/>
      <c r="AMI1235" s="6"/>
      <c r="AMJ1235" s="6"/>
    </row>
    <row r="1236" spans="1:1024" s="16" customFormat="1" ht="38.25" x14ac:dyDescent="0.25">
      <c r="A1236" s="11">
        <v>2</v>
      </c>
      <c r="B1236" s="10" t="s">
        <v>38</v>
      </c>
      <c r="C1236" s="10" t="s">
        <v>1038</v>
      </c>
      <c r="D1236" s="5" t="s">
        <v>40</v>
      </c>
      <c r="E1236" s="95">
        <v>1235</v>
      </c>
      <c r="F1236" s="5" t="s">
        <v>5750</v>
      </c>
      <c r="G1236" s="16" t="s">
        <v>5751</v>
      </c>
      <c r="H1236" s="1">
        <v>187.35791</v>
      </c>
      <c r="I1236" s="11" t="s">
        <v>43</v>
      </c>
      <c r="K1236" s="5" t="s">
        <v>5752</v>
      </c>
      <c r="L1236" s="34" t="s">
        <v>5753</v>
      </c>
      <c r="M1236" s="5" t="s">
        <v>5754</v>
      </c>
      <c r="N1236" s="34" t="s">
        <v>5755</v>
      </c>
      <c r="O1236" s="5" t="s">
        <v>5626</v>
      </c>
      <c r="P1236" s="34" t="s">
        <v>5756</v>
      </c>
      <c r="Q1236" s="5" t="s">
        <v>5757</v>
      </c>
      <c r="R1236" s="14" t="s">
        <v>5758</v>
      </c>
      <c r="S1236" s="5" t="s">
        <v>5759</v>
      </c>
      <c r="T1236" s="14" t="s">
        <v>5117</v>
      </c>
      <c r="U1236" s="5" t="s">
        <v>5760</v>
      </c>
      <c r="V1236" s="15" t="s">
        <v>829</v>
      </c>
      <c r="W1236" s="5"/>
      <c r="X1236" s="5"/>
      <c r="Y1236" s="5"/>
      <c r="Z1236" s="5"/>
      <c r="AA1236" s="5"/>
      <c r="AB1236" s="5"/>
      <c r="AC1236" s="5"/>
      <c r="AD1236" s="5"/>
      <c r="AE1236" s="5"/>
      <c r="AF1236" s="5"/>
      <c r="AG1236" s="5"/>
      <c r="AH1236" s="5"/>
      <c r="AI1236" s="5"/>
      <c r="AJ1236" s="5"/>
      <c r="AK1236" s="5"/>
      <c r="AL1236" s="5"/>
      <c r="AMB1236" s="6"/>
      <c r="AMC1236" s="6"/>
      <c r="AMD1236" s="6"/>
      <c r="AME1236" s="6"/>
      <c r="AMF1236" s="6"/>
      <c r="AMG1236" s="6"/>
      <c r="AMH1236" s="6"/>
      <c r="AMI1236" s="6"/>
      <c r="AMJ1236" s="6"/>
    </row>
    <row r="1237" spans="1:1024" s="16" customFormat="1" ht="38.25" x14ac:dyDescent="0.25">
      <c r="A1237" s="11">
        <v>2</v>
      </c>
      <c r="B1237" s="10" t="s">
        <v>38</v>
      </c>
      <c r="C1237" s="10" t="s">
        <v>901</v>
      </c>
      <c r="D1237" s="5" t="s">
        <v>150</v>
      </c>
      <c r="E1237" s="95">
        <v>1236</v>
      </c>
      <c r="F1237" s="10" t="s">
        <v>5761</v>
      </c>
      <c r="G1237" s="13" t="s">
        <v>5762</v>
      </c>
      <c r="H1237" s="1">
        <v>39.846899999999998</v>
      </c>
      <c r="I1237" s="11" t="s">
        <v>43</v>
      </c>
      <c r="J1237" s="13"/>
      <c r="K1237" s="10" t="s">
        <v>5763</v>
      </c>
      <c r="L1237" s="10"/>
      <c r="M1237" s="10" t="s">
        <v>5764</v>
      </c>
      <c r="N1237" s="10"/>
      <c r="O1237" s="10"/>
      <c r="P1237" s="10"/>
      <c r="Q1237" s="10"/>
      <c r="R1237" s="10"/>
      <c r="S1237" s="10"/>
      <c r="T1237" s="10"/>
      <c r="U1237" s="10"/>
      <c r="V1237" s="10"/>
      <c r="W1237" s="10"/>
      <c r="X1237" s="10"/>
      <c r="Y1237" s="10"/>
      <c r="Z1237" s="10"/>
      <c r="AA1237" s="10"/>
      <c r="AB1237" s="10"/>
      <c r="AC1237" s="10"/>
      <c r="AD1237" s="10"/>
      <c r="AE1237" s="10"/>
      <c r="AF1237" s="10"/>
      <c r="AG1237" s="10"/>
      <c r="AH1237" s="10"/>
      <c r="AI1237" s="10"/>
      <c r="AJ1237" s="10"/>
      <c r="AK1237" s="10"/>
      <c r="AL1237" s="10"/>
      <c r="AMB1237" s="6"/>
      <c r="AMC1237" s="6"/>
      <c r="AMD1237" s="6"/>
      <c r="AME1237" s="6"/>
      <c r="AMF1237" s="6"/>
      <c r="AMG1237" s="6"/>
      <c r="AMH1237" s="6"/>
      <c r="AMI1237" s="6"/>
      <c r="AMJ1237" s="6"/>
    </row>
    <row r="1238" spans="1:1024" s="16" customFormat="1" ht="409.5" x14ac:dyDescent="0.25">
      <c r="A1238" s="11">
        <v>2</v>
      </c>
      <c r="B1238" s="10" t="s">
        <v>38</v>
      </c>
      <c r="C1238" s="10" t="s">
        <v>1392</v>
      </c>
      <c r="D1238" s="10" t="s">
        <v>201</v>
      </c>
      <c r="E1238" s="95">
        <v>1237</v>
      </c>
      <c r="F1238" s="10" t="s">
        <v>5765</v>
      </c>
      <c r="G1238" s="10" t="s">
        <v>5766</v>
      </c>
      <c r="H1238" s="1">
        <v>1318.4204140000002</v>
      </c>
      <c r="I1238" s="11" t="s">
        <v>43</v>
      </c>
      <c r="J1238" s="13" t="s">
        <v>544</v>
      </c>
      <c r="K1238" s="10" t="s">
        <v>5767</v>
      </c>
      <c r="L1238" s="10"/>
      <c r="M1238" s="10" t="s">
        <v>5768</v>
      </c>
      <c r="N1238" s="10"/>
      <c r="O1238" s="10"/>
      <c r="P1238" s="10"/>
      <c r="Q1238" s="10"/>
      <c r="R1238" s="10"/>
      <c r="S1238" s="10"/>
      <c r="T1238" s="10"/>
      <c r="U1238" s="10"/>
      <c r="V1238" s="10"/>
      <c r="W1238" s="10"/>
      <c r="X1238" s="10"/>
      <c r="Y1238" s="10"/>
      <c r="Z1238" s="10"/>
      <c r="AA1238" s="10"/>
      <c r="AB1238" s="10"/>
      <c r="AC1238" s="10"/>
      <c r="AD1238" s="10"/>
      <c r="AE1238" s="10"/>
      <c r="AF1238" s="10"/>
      <c r="AG1238" s="10"/>
      <c r="AH1238" s="10"/>
      <c r="AI1238" s="10"/>
      <c r="AJ1238" s="10"/>
      <c r="AK1238" s="10"/>
      <c r="AL1238" s="10"/>
      <c r="AMB1238" s="6"/>
      <c r="AMC1238" s="6"/>
      <c r="AMD1238" s="6"/>
      <c r="AME1238" s="6"/>
      <c r="AMF1238" s="6"/>
      <c r="AMG1238" s="6"/>
      <c r="AMH1238" s="6"/>
      <c r="AMI1238" s="6"/>
      <c r="AMJ1238" s="6"/>
    </row>
    <row r="1239" spans="1:1024" s="16" customFormat="1" ht="51" x14ac:dyDescent="0.25">
      <c r="A1239" s="11">
        <v>2</v>
      </c>
      <c r="B1239" s="10" t="s">
        <v>38</v>
      </c>
      <c r="C1239" s="10" t="s">
        <v>981</v>
      </c>
      <c r="D1239" s="5" t="s">
        <v>59</v>
      </c>
      <c r="E1239" s="95">
        <v>1238</v>
      </c>
      <c r="F1239" s="5" t="s">
        <v>5769</v>
      </c>
      <c r="G1239" s="16" t="s">
        <v>5770</v>
      </c>
      <c r="H1239" s="1">
        <v>35.619495000000001</v>
      </c>
      <c r="I1239" s="11" t="s">
        <v>43</v>
      </c>
      <c r="K1239" s="5" t="s">
        <v>5771</v>
      </c>
      <c r="L1239" s="34"/>
      <c r="M1239" s="5"/>
      <c r="N1239" s="34"/>
      <c r="O1239" s="5"/>
      <c r="P1239" s="34"/>
      <c r="Q1239" s="5"/>
      <c r="R1239" s="14"/>
      <c r="S1239" s="5"/>
      <c r="T1239" s="14"/>
      <c r="U1239" s="5"/>
      <c r="V1239" s="15"/>
      <c r="W1239" s="5"/>
      <c r="X1239" s="15"/>
      <c r="Y1239" s="5"/>
      <c r="Z1239" s="14"/>
      <c r="AA1239" s="5"/>
      <c r="AB1239" s="15"/>
      <c r="AC1239" s="5"/>
      <c r="AD1239" s="15"/>
      <c r="AE1239" s="5"/>
      <c r="AF1239" s="15"/>
      <c r="AG1239" s="5"/>
      <c r="AH1239" s="15"/>
      <c r="AI1239" s="5"/>
      <c r="AJ1239" s="15"/>
      <c r="AK1239" s="5"/>
      <c r="AL1239" s="15"/>
      <c r="AMB1239" s="6"/>
      <c r="AMC1239" s="6"/>
      <c r="AMD1239" s="6"/>
      <c r="AME1239" s="6"/>
      <c r="AMF1239" s="6"/>
      <c r="AMG1239" s="6"/>
      <c r="AMH1239" s="6"/>
      <c r="AMI1239" s="6"/>
      <c r="AMJ1239" s="6"/>
    </row>
    <row r="1240" spans="1:1024" s="16" customFormat="1" ht="25.5" x14ac:dyDescent="0.25">
      <c r="A1240" s="11">
        <v>2</v>
      </c>
      <c r="B1240" s="10" t="s">
        <v>38</v>
      </c>
      <c r="C1240" s="10" t="s">
        <v>5772</v>
      </c>
      <c r="D1240" s="5" t="s">
        <v>52</v>
      </c>
      <c r="E1240" s="95">
        <v>1239</v>
      </c>
      <c r="F1240" s="5" t="s">
        <v>5773</v>
      </c>
      <c r="G1240" s="16" t="s">
        <v>5774</v>
      </c>
      <c r="H1240" s="1">
        <v>127.11241849999999</v>
      </c>
      <c r="I1240" s="11" t="s">
        <v>43</v>
      </c>
      <c r="K1240" s="5" t="s">
        <v>5775</v>
      </c>
      <c r="L1240" s="34"/>
      <c r="M1240" s="5" t="s">
        <v>5776</v>
      </c>
      <c r="N1240" s="34"/>
      <c r="O1240" s="5" t="s">
        <v>5777</v>
      </c>
      <c r="P1240" s="34"/>
      <c r="Q1240" s="5" t="s">
        <v>5778</v>
      </c>
      <c r="R1240" s="14"/>
      <c r="S1240" s="5" t="s">
        <v>5779</v>
      </c>
      <c r="T1240" s="14"/>
      <c r="U1240" s="5"/>
      <c r="V1240" s="15"/>
      <c r="W1240" s="5"/>
      <c r="X1240" s="15"/>
      <c r="Y1240" s="5"/>
      <c r="Z1240" s="14"/>
      <c r="AA1240" s="5"/>
      <c r="AB1240" s="15"/>
      <c r="AC1240" s="5"/>
      <c r="AD1240" s="15"/>
      <c r="AE1240" s="5"/>
      <c r="AF1240" s="15"/>
      <c r="AG1240" s="5"/>
      <c r="AH1240" s="15"/>
      <c r="AI1240" s="5"/>
      <c r="AJ1240" s="15"/>
      <c r="AK1240" s="5"/>
      <c r="AL1240" s="15"/>
      <c r="AMB1240" s="6"/>
      <c r="AMC1240" s="6"/>
      <c r="AMD1240" s="6"/>
      <c r="AME1240" s="6"/>
      <c r="AMF1240" s="6"/>
      <c r="AMG1240" s="6"/>
      <c r="AMH1240" s="6"/>
      <c r="AMI1240" s="6"/>
      <c r="AMJ1240" s="6"/>
    </row>
    <row r="1241" spans="1:1024" s="16" customFormat="1" ht="25.5" x14ac:dyDescent="0.25">
      <c r="A1241" s="11">
        <v>2</v>
      </c>
      <c r="B1241" s="10" t="s">
        <v>38</v>
      </c>
      <c r="C1241" s="10" t="s">
        <v>5187</v>
      </c>
      <c r="D1241" s="10" t="s">
        <v>40</v>
      </c>
      <c r="E1241" s="95">
        <v>1240</v>
      </c>
      <c r="F1241" s="10" t="s">
        <v>5780</v>
      </c>
      <c r="G1241" s="13" t="s">
        <v>5781</v>
      </c>
      <c r="H1241" s="1">
        <v>26.515867700000001</v>
      </c>
      <c r="I1241" s="11" t="s">
        <v>43</v>
      </c>
      <c r="J1241" s="13"/>
      <c r="K1241" s="10" t="s">
        <v>5782</v>
      </c>
      <c r="L1241" s="10"/>
      <c r="M1241" s="10"/>
      <c r="N1241" s="5"/>
      <c r="O1241" s="10"/>
      <c r="P1241" s="10"/>
      <c r="Q1241" s="10"/>
      <c r="R1241" s="10"/>
      <c r="S1241" s="10"/>
      <c r="T1241" s="10"/>
      <c r="U1241" s="10"/>
      <c r="V1241" s="10"/>
      <c r="W1241" s="10"/>
      <c r="X1241" s="10"/>
      <c r="Y1241" s="10"/>
      <c r="Z1241" s="10"/>
      <c r="AA1241" s="10"/>
      <c r="AB1241" s="10"/>
      <c r="AC1241" s="10"/>
      <c r="AD1241" s="10"/>
      <c r="AE1241" s="10"/>
      <c r="AF1241" s="10"/>
      <c r="AG1241" s="10"/>
      <c r="AH1241" s="10"/>
      <c r="AI1241" s="10"/>
      <c r="AJ1241" s="10"/>
      <c r="AK1241" s="10"/>
      <c r="AL1241" s="10"/>
      <c r="AMB1241" s="6"/>
      <c r="AMC1241" s="6"/>
      <c r="AMD1241" s="6"/>
      <c r="AME1241" s="6"/>
      <c r="AMF1241" s="6"/>
      <c r="AMG1241" s="6"/>
      <c r="AMH1241" s="6"/>
      <c r="AMI1241" s="6"/>
      <c r="AMJ1241" s="6"/>
    </row>
    <row r="1242" spans="1:1024" s="16" customFormat="1" ht="25.5" x14ac:dyDescent="0.25">
      <c r="A1242" s="11">
        <v>2</v>
      </c>
      <c r="B1242" s="10" t="s">
        <v>38</v>
      </c>
      <c r="C1242" s="10" t="s">
        <v>717</v>
      </c>
      <c r="D1242" s="10" t="s">
        <v>718</v>
      </c>
      <c r="E1242" s="95">
        <v>1241</v>
      </c>
      <c r="F1242" s="10" t="s">
        <v>5783</v>
      </c>
      <c r="G1242" s="13" t="s">
        <v>5784</v>
      </c>
      <c r="H1242" s="1">
        <v>302.87209999999999</v>
      </c>
      <c r="I1242" s="11" t="s">
        <v>43</v>
      </c>
      <c r="J1242" s="13"/>
      <c r="K1242" s="10" t="s">
        <v>5785</v>
      </c>
      <c r="L1242" s="10"/>
      <c r="M1242" s="10" t="s">
        <v>5786</v>
      </c>
      <c r="N1242" s="10"/>
      <c r="O1242" s="10"/>
      <c r="P1242" s="10"/>
      <c r="Q1242" s="10"/>
      <c r="R1242" s="10"/>
      <c r="S1242" s="10"/>
      <c r="T1242" s="10"/>
      <c r="U1242" s="10"/>
      <c r="V1242" s="10"/>
      <c r="W1242" s="10"/>
      <c r="X1242" s="10"/>
      <c r="Y1242" s="10"/>
      <c r="Z1242" s="10"/>
      <c r="AA1242" s="10"/>
      <c r="AB1242" s="10"/>
      <c r="AC1242" s="10"/>
      <c r="AD1242" s="10"/>
      <c r="AE1242" s="10"/>
      <c r="AF1242" s="10"/>
      <c r="AG1242" s="10"/>
      <c r="AH1242" s="10"/>
      <c r="AI1242" s="10"/>
      <c r="AJ1242" s="10"/>
      <c r="AK1242" s="10"/>
      <c r="AL1242" s="10"/>
      <c r="AMB1242" s="6"/>
      <c r="AMC1242" s="6"/>
      <c r="AMD1242" s="6"/>
      <c r="AME1242" s="6"/>
      <c r="AMF1242" s="6"/>
      <c r="AMG1242" s="6"/>
      <c r="AMH1242" s="6"/>
      <c r="AMI1242" s="6"/>
      <c r="AMJ1242" s="6"/>
    </row>
    <row r="1243" spans="1:1024" s="16" customFormat="1" ht="25.5" x14ac:dyDescent="0.25">
      <c r="A1243" s="11">
        <v>2</v>
      </c>
      <c r="B1243" s="10" t="s">
        <v>38</v>
      </c>
      <c r="C1243" s="10" t="s">
        <v>69</v>
      </c>
      <c r="D1243" s="10" t="s">
        <v>52</v>
      </c>
      <c r="E1243" s="95">
        <v>1242</v>
      </c>
      <c r="F1243" s="10" t="s">
        <v>5783</v>
      </c>
      <c r="G1243" s="13" t="s">
        <v>5787</v>
      </c>
      <c r="H1243" s="1">
        <v>32.82517</v>
      </c>
      <c r="I1243" s="11" t="s">
        <v>43</v>
      </c>
      <c r="J1243" s="13"/>
      <c r="K1243" s="10" t="s">
        <v>5788</v>
      </c>
      <c r="L1243" s="10"/>
      <c r="M1243" s="10"/>
      <c r="N1243" s="10"/>
      <c r="O1243" s="10"/>
      <c r="P1243" s="10"/>
      <c r="Q1243" s="10"/>
      <c r="R1243" s="10"/>
      <c r="S1243" s="10"/>
      <c r="T1243" s="10"/>
      <c r="U1243" s="10"/>
      <c r="V1243" s="10"/>
      <c r="W1243" s="10"/>
      <c r="X1243" s="10"/>
      <c r="Y1243" s="10"/>
      <c r="Z1243" s="10"/>
      <c r="AA1243" s="10"/>
      <c r="AB1243" s="10"/>
      <c r="AC1243" s="10"/>
      <c r="AD1243" s="10"/>
      <c r="AE1243" s="10"/>
      <c r="AF1243" s="10"/>
      <c r="AG1243" s="10"/>
      <c r="AH1243" s="10"/>
      <c r="AI1243" s="10"/>
      <c r="AJ1243" s="10"/>
      <c r="AK1243" s="10"/>
      <c r="AL1243" s="10"/>
      <c r="AMB1243" s="6"/>
      <c r="AMC1243" s="6"/>
      <c r="AMD1243" s="6"/>
      <c r="AME1243" s="6"/>
      <c r="AMF1243" s="6"/>
      <c r="AMG1243" s="6"/>
      <c r="AMH1243" s="6"/>
      <c r="AMI1243" s="6"/>
      <c r="AMJ1243" s="6"/>
    </row>
    <row r="1244" spans="1:1024" s="16" customFormat="1" ht="38.25" x14ac:dyDescent="0.25">
      <c r="A1244" s="11">
        <v>2</v>
      </c>
      <c r="B1244" s="10" t="s">
        <v>38</v>
      </c>
      <c r="C1244" s="10" t="s">
        <v>2042</v>
      </c>
      <c r="D1244" s="5" t="s">
        <v>59</v>
      </c>
      <c r="E1244" s="95">
        <v>1243</v>
      </c>
      <c r="F1244" s="5" t="s">
        <v>5789</v>
      </c>
      <c r="G1244" s="16" t="s">
        <v>5790</v>
      </c>
      <c r="H1244" s="1">
        <v>46.417214400000006</v>
      </c>
      <c r="I1244" s="11" t="s">
        <v>43</v>
      </c>
      <c r="K1244" s="5" t="s">
        <v>5791</v>
      </c>
      <c r="L1244" s="34"/>
      <c r="M1244" s="5"/>
      <c r="N1244" s="34"/>
      <c r="O1244" s="5"/>
      <c r="P1244" s="34"/>
      <c r="Q1244" s="5"/>
      <c r="R1244" s="14"/>
      <c r="S1244" s="5"/>
      <c r="T1244" s="14"/>
      <c r="U1244" s="5"/>
      <c r="V1244" s="15"/>
      <c r="W1244" s="5"/>
      <c r="X1244" s="15"/>
      <c r="Y1244" s="5"/>
      <c r="Z1244" s="5"/>
      <c r="AA1244" s="5"/>
      <c r="AB1244" s="5"/>
      <c r="AC1244" s="5"/>
      <c r="AD1244" s="5"/>
      <c r="AE1244" s="5"/>
      <c r="AF1244" s="5"/>
      <c r="AG1244" s="5"/>
      <c r="AH1244" s="5"/>
      <c r="AI1244" s="5"/>
      <c r="AJ1244" s="5"/>
      <c r="AK1244" s="5"/>
      <c r="AL1244" s="5"/>
      <c r="AMB1244" s="6"/>
      <c r="AMC1244" s="6"/>
      <c r="AMD1244" s="6"/>
      <c r="AME1244" s="6"/>
      <c r="AMF1244" s="6"/>
      <c r="AMG1244" s="6"/>
      <c r="AMH1244" s="6"/>
      <c r="AMI1244" s="6"/>
      <c r="AMJ1244" s="6"/>
    </row>
    <row r="1245" spans="1:1024" s="16" customFormat="1" ht="25.5" x14ac:dyDescent="0.25">
      <c r="A1245" s="11">
        <v>2</v>
      </c>
      <c r="B1245" s="10" t="s">
        <v>38</v>
      </c>
      <c r="C1245" s="10" t="s">
        <v>5792</v>
      </c>
      <c r="D1245" s="10" t="s">
        <v>352</v>
      </c>
      <c r="E1245" s="95">
        <v>1244</v>
      </c>
      <c r="F1245" s="10" t="s">
        <v>5793</v>
      </c>
      <c r="G1245" s="13" t="s">
        <v>5794</v>
      </c>
      <c r="H1245" s="1">
        <v>60.631369599999999</v>
      </c>
      <c r="I1245" s="11" t="s">
        <v>43</v>
      </c>
      <c r="J1245" s="13"/>
      <c r="K1245" s="10" t="s">
        <v>5795</v>
      </c>
      <c r="L1245" s="10"/>
      <c r="M1245" s="10"/>
      <c r="N1245" s="10"/>
      <c r="O1245" s="10"/>
      <c r="P1245" s="10"/>
      <c r="Q1245" s="10"/>
      <c r="R1245" s="10"/>
      <c r="S1245" s="10"/>
      <c r="T1245" s="10"/>
      <c r="U1245" s="10"/>
      <c r="V1245" s="10"/>
      <c r="W1245" s="10"/>
      <c r="X1245" s="10"/>
      <c r="Y1245" s="10"/>
      <c r="Z1245" s="10"/>
      <c r="AA1245" s="10"/>
      <c r="AB1245" s="10"/>
      <c r="AC1245" s="10"/>
      <c r="AD1245" s="10"/>
      <c r="AE1245" s="10"/>
      <c r="AF1245" s="10"/>
      <c r="AG1245" s="10"/>
      <c r="AH1245" s="10"/>
      <c r="AI1245" s="10"/>
      <c r="AJ1245" s="10"/>
      <c r="AK1245" s="10"/>
      <c r="AL1245" s="10"/>
      <c r="AMB1245" s="6"/>
      <c r="AMC1245" s="6"/>
      <c r="AMD1245" s="6"/>
      <c r="AME1245" s="6"/>
      <c r="AMF1245" s="6"/>
      <c r="AMG1245" s="6"/>
      <c r="AMH1245" s="6"/>
      <c r="AMI1245" s="6"/>
      <c r="AMJ1245" s="6"/>
    </row>
    <row r="1246" spans="1:1024" s="16" customFormat="1" ht="25.5" x14ac:dyDescent="0.25">
      <c r="A1246" s="11">
        <v>2</v>
      </c>
      <c r="B1246" s="10" t="s">
        <v>38</v>
      </c>
      <c r="C1246" s="10" t="s">
        <v>2646</v>
      </c>
      <c r="D1246" s="10" t="s">
        <v>718</v>
      </c>
      <c r="E1246" s="95">
        <v>1245</v>
      </c>
      <c r="F1246" s="10" t="s">
        <v>5796</v>
      </c>
      <c r="G1246" s="13" t="s">
        <v>5797</v>
      </c>
      <c r="H1246" s="1">
        <v>99.169659999999993</v>
      </c>
      <c r="I1246" s="11" t="s">
        <v>43</v>
      </c>
      <c r="J1246" s="13"/>
      <c r="K1246" s="10" t="s">
        <v>5798</v>
      </c>
      <c r="L1246" s="10"/>
      <c r="M1246" s="10"/>
      <c r="N1246" s="10"/>
      <c r="O1246" s="10"/>
      <c r="P1246" s="10"/>
      <c r="Q1246" s="10"/>
      <c r="R1246" s="10"/>
      <c r="S1246" s="10"/>
      <c r="T1246" s="10"/>
      <c r="U1246" s="10"/>
      <c r="V1246" s="10"/>
      <c r="W1246" s="10"/>
      <c r="X1246" s="10"/>
      <c r="Y1246" s="10"/>
      <c r="Z1246" s="10"/>
      <c r="AA1246" s="10"/>
      <c r="AB1246" s="10"/>
      <c r="AC1246" s="10"/>
      <c r="AD1246" s="10"/>
      <c r="AE1246" s="10"/>
      <c r="AF1246" s="10"/>
      <c r="AG1246" s="10"/>
      <c r="AH1246" s="10"/>
      <c r="AI1246" s="10"/>
      <c r="AJ1246" s="10"/>
      <c r="AK1246" s="10"/>
      <c r="AL1246" s="10"/>
      <c r="AMB1246" s="6"/>
      <c r="AMC1246" s="6"/>
      <c r="AMD1246" s="6"/>
      <c r="AME1246" s="6"/>
      <c r="AMF1246" s="6"/>
      <c r="AMG1246" s="6"/>
      <c r="AMH1246" s="6"/>
      <c r="AMI1246" s="6"/>
      <c r="AMJ1246" s="6"/>
    </row>
    <row r="1247" spans="1:1024" s="16" customFormat="1" ht="25.5" x14ac:dyDescent="0.25">
      <c r="A1247" s="11">
        <v>2</v>
      </c>
      <c r="B1247" s="10" t="s">
        <v>38</v>
      </c>
      <c r="C1247" s="10" t="s">
        <v>1873</v>
      </c>
      <c r="D1247" s="5" t="s">
        <v>117</v>
      </c>
      <c r="E1247" s="95">
        <v>1246</v>
      </c>
      <c r="F1247" s="5" t="s">
        <v>5799</v>
      </c>
      <c r="G1247" s="16" t="s">
        <v>5800</v>
      </c>
      <c r="H1247" s="49">
        <v>2417.52</v>
      </c>
      <c r="I1247" s="11" t="s">
        <v>43</v>
      </c>
      <c r="K1247" s="5" t="s">
        <v>4748</v>
      </c>
      <c r="L1247" s="34"/>
      <c r="M1247" s="5" t="s">
        <v>4750</v>
      </c>
      <c r="N1247" s="34"/>
      <c r="O1247" s="5"/>
      <c r="P1247" s="34"/>
      <c r="Q1247" s="5"/>
      <c r="R1247" s="11"/>
      <c r="S1247" s="5"/>
      <c r="T1247" s="11"/>
      <c r="U1247" s="5"/>
      <c r="V1247" s="11"/>
      <c r="W1247" s="5"/>
      <c r="X1247" s="11"/>
      <c r="Y1247" s="5"/>
      <c r="Z1247" s="11"/>
      <c r="AA1247" s="5"/>
      <c r="AB1247" s="5"/>
      <c r="AC1247" s="5"/>
      <c r="AD1247" s="5"/>
      <c r="AE1247" s="5"/>
      <c r="AF1247" s="5"/>
      <c r="AG1247" s="5"/>
      <c r="AH1247" s="5"/>
      <c r="AI1247" s="5"/>
      <c r="AJ1247" s="5"/>
      <c r="AK1247" s="5"/>
      <c r="AL1247" s="5"/>
      <c r="AMB1247" s="6"/>
      <c r="AMC1247" s="6"/>
      <c r="AMD1247" s="6"/>
      <c r="AME1247" s="6"/>
      <c r="AMF1247" s="6"/>
      <c r="AMG1247" s="6"/>
      <c r="AMH1247" s="6"/>
      <c r="AMI1247" s="6"/>
      <c r="AMJ1247" s="6"/>
    </row>
    <row r="1248" spans="1:1024" s="16" customFormat="1" ht="38.25" x14ac:dyDescent="0.25">
      <c r="A1248" s="11">
        <v>2</v>
      </c>
      <c r="B1248" s="10" t="s">
        <v>38</v>
      </c>
      <c r="C1248" s="10" t="s">
        <v>4101</v>
      </c>
      <c r="D1248" s="10" t="s">
        <v>718</v>
      </c>
      <c r="E1248" s="95">
        <v>1247</v>
      </c>
      <c r="F1248" s="10" t="s">
        <v>5801</v>
      </c>
      <c r="G1248" s="13" t="s">
        <v>5802</v>
      </c>
      <c r="H1248" s="1">
        <v>2276.1490936999999</v>
      </c>
      <c r="I1248" s="11" t="s">
        <v>43</v>
      </c>
      <c r="J1248" s="13" t="s">
        <v>5803</v>
      </c>
      <c r="K1248" s="10" t="s">
        <v>5804</v>
      </c>
      <c r="L1248" s="10" t="s">
        <v>5805</v>
      </c>
      <c r="M1248" s="10" t="s">
        <v>5806</v>
      </c>
      <c r="N1248" s="10" t="s">
        <v>5807</v>
      </c>
      <c r="O1248" s="10" t="s">
        <v>5808</v>
      </c>
      <c r="P1248" s="10" t="s">
        <v>5809</v>
      </c>
      <c r="Q1248" s="10" t="s">
        <v>5810</v>
      </c>
      <c r="R1248" s="10" t="s">
        <v>5811</v>
      </c>
      <c r="S1248" s="10"/>
      <c r="T1248" s="10"/>
      <c r="U1248" s="10"/>
      <c r="V1248" s="10"/>
      <c r="W1248" s="10"/>
      <c r="X1248" s="10"/>
      <c r="Y1248" s="10"/>
      <c r="Z1248" s="10"/>
      <c r="AA1248" s="10"/>
      <c r="AB1248" s="10"/>
      <c r="AC1248" s="10"/>
      <c r="AD1248" s="10"/>
      <c r="AE1248" s="10"/>
      <c r="AF1248" s="10"/>
      <c r="AG1248" s="10"/>
      <c r="AH1248" s="10"/>
      <c r="AI1248" s="10"/>
      <c r="AJ1248" s="10"/>
      <c r="AK1248" s="10"/>
      <c r="AL1248" s="10"/>
      <c r="AMB1248" s="6"/>
      <c r="AMC1248" s="6"/>
      <c r="AMD1248" s="6"/>
      <c r="AME1248" s="6"/>
      <c r="AMF1248" s="6"/>
      <c r="AMG1248" s="6"/>
      <c r="AMH1248" s="6"/>
      <c r="AMI1248" s="6"/>
      <c r="AMJ1248" s="6"/>
    </row>
    <row r="1249" spans="1:1024" s="16" customFormat="1" ht="38.25" x14ac:dyDescent="0.25">
      <c r="A1249" s="11">
        <v>2</v>
      </c>
      <c r="B1249" s="10" t="s">
        <v>38</v>
      </c>
      <c r="C1249" s="10" t="s">
        <v>135</v>
      </c>
      <c r="D1249" s="5" t="s">
        <v>40</v>
      </c>
      <c r="E1249" s="95">
        <v>1248</v>
      </c>
      <c r="F1249" s="5" t="s">
        <v>5812</v>
      </c>
      <c r="G1249" s="16" t="s">
        <v>5813</v>
      </c>
      <c r="H1249" s="1">
        <v>49.163499999999999</v>
      </c>
      <c r="I1249" s="11" t="s">
        <v>43</v>
      </c>
      <c r="K1249" s="5" t="s">
        <v>5814</v>
      </c>
      <c r="L1249" s="34"/>
      <c r="M1249" s="5" t="s">
        <v>5815</v>
      </c>
      <c r="N1249" s="34"/>
      <c r="O1249" s="5"/>
      <c r="P1249" s="34"/>
      <c r="Q1249" s="5"/>
      <c r="R1249" s="11"/>
      <c r="S1249" s="5"/>
      <c r="T1249" s="11"/>
      <c r="U1249" s="5"/>
      <c r="V1249" s="11"/>
      <c r="W1249" s="5"/>
      <c r="X1249" s="11"/>
      <c r="Y1249" s="5"/>
      <c r="Z1249" s="11"/>
      <c r="AA1249" s="5"/>
      <c r="AB1249" s="5"/>
      <c r="AC1249" s="5"/>
      <c r="AD1249" s="5"/>
      <c r="AE1249" s="5"/>
      <c r="AF1249" s="5"/>
      <c r="AG1249" s="5"/>
      <c r="AH1249" s="5"/>
      <c r="AI1249" s="5"/>
      <c r="AJ1249" s="5"/>
      <c r="AK1249" s="5"/>
      <c r="AL1249" s="5"/>
      <c r="AMB1249" s="6"/>
      <c r="AMC1249" s="6"/>
      <c r="AMD1249" s="6"/>
      <c r="AME1249" s="6"/>
      <c r="AMF1249" s="6"/>
      <c r="AMG1249" s="6"/>
      <c r="AMH1249" s="6"/>
      <c r="AMI1249" s="6"/>
      <c r="AMJ1249" s="6"/>
    </row>
    <row r="1250" spans="1:1024" s="16" customFormat="1" ht="38.25" x14ac:dyDescent="0.25">
      <c r="A1250" s="11">
        <v>2</v>
      </c>
      <c r="B1250" s="10" t="s">
        <v>38</v>
      </c>
      <c r="C1250" s="10" t="s">
        <v>734</v>
      </c>
      <c r="D1250" s="5" t="s">
        <v>266</v>
      </c>
      <c r="E1250" s="95">
        <v>1249</v>
      </c>
      <c r="F1250" s="5" t="s">
        <v>5816</v>
      </c>
      <c r="G1250" s="16" t="s">
        <v>5817</v>
      </c>
      <c r="H1250" s="1">
        <v>884.79084999999998</v>
      </c>
      <c r="I1250" s="11" t="s">
        <v>43</v>
      </c>
      <c r="K1250" s="5" t="s">
        <v>5818</v>
      </c>
      <c r="L1250" s="34" t="s">
        <v>829</v>
      </c>
      <c r="M1250" s="5" t="s">
        <v>5819</v>
      </c>
      <c r="N1250" s="34" t="s">
        <v>829</v>
      </c>
      <c r="O1250" s="5" t="s">
        <v>5820</v>
      </c>
      <c r="P1250" s="34" t="s">
        <v>829</v>
      </c>
      <c r="Q1250" s="5"/>
      <c r="R1250" s="11"/>
      <c r="S1250" s="5"/>
      <c r="T1250" s="11"/>
      <c r="U1250" s="5"/>
      <c r="V1250" s="11"/>
      <c r="W1250" s="5"/>
      <c r="X1250" s="11"/>
      <c r="Y1250" s="5"/>
      <c r="Z1250" s="11"/>
      <c r="AA1250" s="5"/>
      <c r="AB1250" s="5"/>
      <c r="AC1250" s="5"/>
      <c r="AD1250" s="5"/>
      <c r="AE1250" s="5"/>
      <c r="AF1250" s="5"/>
      <c r="AG1250" s="5"/>
      <c r="AH1250" s="5"/>
      <c r="AI1250" s="5"/>
      <c r="AJ1250" s="5"/>
      <c r="AK1250" s="5"/>
      <c r="AL1250" s="5"/>
      <c r="AMB1250" s="6"/>
      <c r="AMC1250" s="6"/>
      <c r="AMD1250" s="6"/>
      <c r="AME1250" s="6"/>
      <c r="AMF1250" s="6"/>
      <c r="AMG1250" s="6"/>
      <c r="AMH1250" s="6"/>
      <c r="AMI1250" s="6"/>
      <c r="AMJ1250" s="6"/>
    </row>
    <row r="1251" spans="1:1024" s="16" customFormat="1" ht="63.75" x14ac:dyDescent="0.25">
      <c r="A1251" s="11">
        <v>2</v>
      </c>
      <c r="B1251" s="10" t="s">
        <v>38</v>
      </c>
      <c r="C1251" s="10" t="s">
        <v>1033</v>
      </c>
      <c r="D1251" s="10" t="s">
        <v>758</v>
      </c>
      <c r="E1251" s="95">
        <v>1250</v>
      </c>
      <c r="F1251" s="10" t="s">
        <v>5821</v>
      </c>
      <c r="G1251" s="13" t="s">
        <v>5822</v>
      </c>
      <c r="H1251" s="1">
        <v>42.1362843</v>
      </c>
      <c r="I1251" s="11" t="s">
        <v>43</v>
      </c>
      <c r="J1251" s="13"/>
      <c r="K1251" s="10" t="s">
        <v>5823</v>
      </c>
      <c r="L1251" s="10"/>
      <c r="M1251" s="10"/>
      <c r="N1251" s="10"/>
      <c r="O1251" s="10"/>
      <c r="P1251" s="10"/>
      <c r="Q1251" s="10"/>
      <c r="R1251" s="10"/>
      <c r="S1251" s="10"/>
      <c r="T1251" s="10"/>
      <c r="U1251" s="10"/>
      <c r="V1251" s="10"/>
      <c r="W1251" s="10"/>
      <c r="X1251" s="10"/>
      <c r="Y1251" s="10"/>
      <c r="Z1251" s="10"/>
      <c r="AA1251" s="10"/>
      <c r="AB1251" s="10"/>
      <c r="AC1251" s="10"/>
      <c r="AD1251" s="10"/>
      <c r="AE1251" s="10"/>
      <c r="AF1251" s="10"/>
      <c r="AG1251" s="10"/>
      <c r="AH1251" s="10"/>
      <c r="AI1251" s="10"/>
      <c r="AJ1251" s="10"/>
      <c r="AK1251" s="10"/>
      <c r="AL1251" s="10"/>
      <c r="AMB1251" s="6"/>
      <c r="AMC1251" s="6"/>
      <c r="AMD1251" s="6"/>
      <c r="AME1251" s="6"/>
      <c r="AMF1251" s="6"/>
      <c r="AMG1251" s="6"/>
      <c r="AMH1251" s="6"/>
      <c r="AMI1251" s="6"/>
      <c r="AMJ1251" s="6"/>
    </row>
    <row r="1252" spans="1:1024" s="16" customFormat="1" ht="38.25" x14ac:dyDescent="0.25">
      <c r="A1252" s="11">
        <v>2</v>
      </c>
      <c r="B1252" s="10" t="s">
        <v>38</v>
      </c>
      <c r="C1252" s="10" t="s">
        <v>2283</v>
      </c>
      <c r="D1252" s="10" t="s">
        <v>40</v>
      </c>
      <c r="E1252" s="95">
        <v>1251</v>
      </c>
      <c r="F1252" s="10" t="s">
        <v>5824</v>
      </c>
      <c r="G1252" s="13" t="s">
        <v>5825</v>
      </c>
      <c r="H1252" s="1">
        <v>83.589770000000001</v>
      </c>
      <c r="I1252" s="11" t="s">
        <v>43</v>
      </c>
      <c r="J1252" s="13"/>
      <c r="K1252" s="10" t="s">
        <v>5826</v>
      </c>
      <c r="L1252" s="10"/>
      <c r="M1252" s="10"/>
      <c r="N1252" s="5"/>
      <c r="O1252" s="10"/>
      <c r="P1252" s="10"/>
      <c r="Q1252" s="10"/>
      <c r="R1252" s="10"/>
      <c r="S1252" s="10"/>
      <c r="T1252" s="10"/>
      <c r="U1252" s="10"/>
      <c r="V1252" s="10"/>
      <c r="W1252" s="10"/>
      <c r="X1252" s="10"/>
      <c r="Y1252" s="10"/>
      <c r="Z1252" s="10"/>
      <c r="AA1252" s="10"/>
      <c r="AB1252" s="10"/>
      <c r="AC1252" s="10"/>
      <c r="AD1252" s="10"/>
      <c r="AE1252" s="10"/>
      <c r="AF1252" s="10"/>
      <c r="AG1252" s="10"/>
      <c r="AH1252" s="10"/>
      <c r="AI1252" s="10"/>
      <c r="AJ1252" s="10"/>
      <c r="AK1252" s="10"/>
      <c r="AL1252" s="10"/>
      <c r="AMB1252" s="6"/>
      <c r="AMC1252" s="6"/>
      <c r="AMD1252" s="6"/>
      <c r="AME1252" s="6"/>
      <c r="AMF1252" s="6"/>
      <c r="AMG1252" s="6"/>
      <c r="AMH1252" s="6"/>
      <c r="AMI1252" s="6"/>
      <c r="AMJ1252" s="6"/>
    </row>
    <row r="1253" spans="1:1024" s="16" customFormat="1" ht="38.25" x14ac:dyDescent="0.25">
      <c r="A1253" s="11">
        <v>2</v>
      </c>
      <c r="B1253" s="10" t="s">
        <v>38</v>
      </c>
      <c r="C1253" s="10" t="s">
        <v>5827</v>
      </c>
      <c r="D1253" s="5" t="s">
        <v>448</v>
      </c>
      <c r="E1253" s="95">
        <v>1252</v>
      </c>
      <c r="F1253" s="5" t="s">
        <v>5828</v>
      </c>
      <c r="G1253" s="16" t="s">
        <v>5829</v>
      </c>
      <c r="H1253" s="1">
        <v>600.22883879999995</v>
      </c>
      <c r="I1253" s="11" t="s">
        <v>43</v>
      </c>
      <c r="K1253" s="5" t="s">
        <v>5830</v>
      </c>
      <c r="L1253" s="34" t="s">
        <v>829</v>
      </c>
      <c r="M1253" s="5" t="s">
        <v>5831</v>
      </c>
      <c r="N1253" s="34" t="s">
        <v>829</v>
      </c>
      <c r="O1253" s="5" t="s">
        <v>5832</v>
      </c>
      <c r="P1253" s="34" t="s">
        <v>829</v>
      </c>
      <c r="Q1253" s="5" t="s">
        <v>5833</v>
      </c>
      <c r="R1253" s="11" t="s">
        <v>829</v>
      </c>
      <c r="S1253" s="5"/>
      <c r="T1253" s="11"/>
      <c r="U1253" s="5"/>
      <c r="V1253" s="11"/>
      <c r="W1253" s="5"/>
      <c r="X1253" s="11"/>
      <c r="Y1253" s="5"/>
      <c r="Z1253" s="11"/>
      <c r="AA1253" s="5"/>
      <c r="AB1253" s="5"/>
      <c r="AC1253" s="5"/>
      <c r="AD1253" s="5"/>
      <c r="AE1253" s="5"/>
      <c r="AF1253" s="5"/>
      <c r="AG1253" s="5"/>
      <c r="AH1253" s="5"/>
      <c r="AI1253" s="5"/>
      <c r="AJ1253" s="5"/>
      <c r="AK1253" s="5"/>
      <c r="AL1253" s="5"/>
      <c r="AMB1253" s="6"/>
      <c r="AMC1253" s="6"/>
      <c r="AMD1253" s="6"/>
      <c r="AME1253" s="6"/>
      <c r="AMF1253" s="6"/>
      <c r="AMG1253" s="6"/>
      <c r="AMH1253" s="6"/>
      <c r="AMI1253" s="6"/>
      <c r="AMJ1253" s="6"/>
    </row>
    <row r="1254" spans="1:1024" s="16" customFormat="1" ht="38.25" x14ac:dyDescent="0.25">
      <c r="A1254" s="11">
        <v>2</v>
      </c>
      <c r="B1254" s="10" t="s">
        <v>38</v>
      </c>
      <c r="C1254" s="10" t="s">
        <v>69</v>
      </c>
      <c r="D1254" s="10" t="s">
        <v>52</v>
      </c>
      <c r="E1254" s="95">
        <v>1253</v>
      </c>
      <c r="F1254" s="10" t="s">
        <v>5834</v>
      </c>
      <c r="G1254" s="13" t="s">
        <v>5835</v>
      </c>
      <c r="H1254" s="1">
        <v>183.88435000000001</v>
      </c>
      <c r="I1254" s="11" t="s">
        <v>43</v>
      </c>
      <c r="J1254" s="13"/>
      <c r="K1254" s="10" t="s">
        <v>5836</v>
      </c>
      <c r="L1254" s="10"/>
      <c r="M1254" s="10" t="s">
        <v>5837</v>
      </c>
      <c r="N1254" s="10"/>
      <c r="O1254" s="10"/>
      <c r="P1254" s="10"/>
      <c r="Q1254" s="10"/>
      <c r="R1254" s="10"/>
      <c r="S1254" s="10"/>
      <c r="T1254" s="10"/>
      <c r="U1254" s="10"/>
      <c r="V1254" s="10"/>
      <c r="W1254" s="10"/>
      <c r="X1254" s="10"/>
      <c r="Y1254" s="10"/>
      <c r="Z1254" s="10"/>
      <c r="AA1254" s="10"/>
      <c r="AB1254" s="10"/>
      <c r="AC1254" s="10"/>
      <c r="AD1254" s="10"/>
      <c r="AE1254" s="10"/>
      <c r="AF1254" s="10"/>
      <c r="AG1254" s="10"/>
      <c r="AH1254" s="10"/>
      <c r="AI1254" s="10"/>
      <c r="AJ1254" s="10"/>
      <c r="AK1254" s="10"/>
      <c r="AL1254" s="10"/>
      <c r="AMB1254" s="6"/>
      <c r="AMC1254" s="6"/>
      <c r="AMD1254" s="6"/>
      <c r="AME1254" s="6"/>
      <c r="AMF1254" s="6"/>
      <c r="AMG1254" s="6"/>
      <c r="AMH1254" s="6"/>
      <c r="AMI1254" s="6"/>
      <c r="AMJ1254" s="6"/>
    </row>
    <row r="1255" spans="1:1024" s="16" customFormat="1" ht="25.5" x14ac:dyDescent="0.25">
      <c r="A1255" s="11">
        <v>2</v>
      </c>
      <c r="B1255" s="10" t="s">
        <v>38</v>
      </c>
      <c r="C1255" s="10" t="s">
        <v>1710</v>
      </c>
      <c r="D1255" s="10" t="s">
        <v>1350</v>
      </c>
      <c r="E1255" s="95">
        <v>1254</v>
      </c>
      <c r="F1255" s="10" t="s">
        <v>5838</v>
      </c>
      <c r="G1255" s="13" t="s">
        <v>1712</v>
      </c>
      <c r="H1255" s="1">
        <v>182.2682159</v>
      </c>
      <c r="I1255" s="11" t="s">
        <v>43</v>
      </c>
      <c r="J1255" s="13"/>
      <c r="K1255" s="10" t="s">
        <v>5839</v>
      </c>
      <c r="L1255" s="10"/>
      <c r="M1255" s="10" t="s">
        <v>1714</v>
      </c>
      <c r="N1255" s="10"/>
      <c r="O1255" s="10"/>
      <c r="P1255" s="10"/>
      <c r="Q1255" s="10"/>
      <c r="R1255" s="10"/>
      <c r="S1255" s="10"/>
      <c r="T1255" s="10"/>
      <c r="U1255" s="10"/>
      <c r="V1255" s="10"/>
      <c r="W1255" s="10"/>
      <c r="X1255" s="10"/>
      <c r="Y1255" s="10"/>
      <c r="Z1255" s="10"/>
      <c r="AA1255" s="10"/>
      <c r="AB1255" s="10"/>
      <c r="AC1255" s="10"/>
      <c r="AD1255" s="10"/>
      <c r="AE1255" s="10"/>
      <c r="AF1255" s="10"/>
      <c r="AG1255" s="10"/>
      <c r="AH1255" s="10"/>
      <c r="AI1255" s="10"/>
      <c r="AJ1255" s="10"/>
      <c r="AK1255" s="10"/>
      <c r="AL1255" s="10"/>
      <c r="AMB1255" s="6"/>
      <c r="AMC1255" s="6"/>
      <c r="AMD1255" s="6"/>
      <c r="AME1255" s="6"/>
      <c r="AMF1255" s="6"/>
      <c r="AMG1255" s="6"/>
      <c r="AMH1255" s="6"/>
      <c r="AMI1255" s="6"/>
      <c r="AMJ1255" s="6"/>
    </row>
    <row r="1256" spans="1:1024" s="16" customFormat="1" ht="38.25" x14ac:dyDescent="0.25">
      <c r="A1256" s="11">
        <v>2</v>
      </c>
      <c r="B1256" s="10" t="s">
        <v>38</v>
      </c>
      <c r="C1256" s="10" t="s">
        <v>2407</v>
      </c>
      <c r="D1256" s="10" t="s">
        <v>59</v>
      </c>
      <c r="E1256" s="95">
        <v>1255</v>
      </c>
      <c r="F1256" s="10" t="s">
        <v>5840</v>
      </c>
      <c r="G1256" s="13" t="s">
        <v>5841</v>
      </c>
      <c r="H1256" s="49">
        <v>356.26956999999999</v>
      </c>
      <c r="I1256" s="11" t="s">
        <v>43</v>
      </c>
      <c r="J1256" s="13"/>
      <c r="K1256" s="10" t="s">
        <v>5842</v>
      </c>
      <c r="L1256" s="10"/>
      <c r="M1256" s="10"/>
      <c r="N1256" s="10"/>
      <c r="O1256" s="10"/>
      <c r="P1256" s="10"/>
      <c r="Q1256" s="10"/>
      <c r="R1256" s="10"/>
      <c r="S1256" s="10"/>
      <c r="T1256" s="10"/>
      <c r="U1256" s="10"/>
      <c r="V1256" s="10"/>
      <c r="W1256" s="10"/>
      <c r="X1256" s="10"/>
      <c r="Y1256" s="10"/>
      <c r="Z1256" s="10"/>
      <c r="AA1256" s="10"/>
      <c r="AB1256" s="10"/>
      <c r="AC1256" s="10"/>
      <c r="AD1256" s="10"/>
      <c r="AE1256" s="10"/>
      <c r="AF1256" s="10"/>
      <c r="AG1256" s="10"/>
      <c r="AH1256" s="10"/>
      <c r="AI1256" s="10"/>
      <c r="AJ1256" s="10"/>
      <c r="AK1256" s="10"/>
      <c r="AL1256" s="10"/>
      <c r="AMB1256" s="6"/>
      <c r="AMC1256" s="6"/>
      <c r="AMD1256" s="6"/>
      <c r="AME1256" s="6"/>
      <c r="AMF1256" s="6"/>
      <c r="AMG1256" s="6"/>
      <c r="AMH1256" s="6"/>
      <c r="AMI1256" s="6"/>
      <c r="AMJ1256" s="6"/>
    </row>
    <row r="1257" spans="1:1024" s="16" customFormat="1" ht="38.25" x14ac:dyDescent="0.25">
      <c r="A1257" s="11">
        <v>2</v>
      </c>
      <c r="B1257" s="10" t="s">
        <v>38</v>
      </c>
      <c r="C1257" s="10" t="s">
        <v>5843</v>
      </c>
      <c r="D1257" s="10" t="s">
        <v>5844</v>
      </c>
      <c r="E1257" s="95">
        <v>1256</v>
      </c>
      <c r="F1257" s="10" t="s">
        <v>5845</v>
      </c>
      <c r="G1257" s="13" t="s">
        <v>5846</v>
      </c>
      <c r="H1257" s="1">
        <v>26.5661694</v>
      </c>
      <c r="I1257" s="11" t="s">
        <v>43</v>
      </c>
      <c r="J1257" s="13"/>
      <c r="K1257" s="10" t="s">
        <v>5847</v>
      </c>
      <c r="L1257" s="10">
        <v>0</v>
      </c>
      <c r="M1257" s="10" t="s">
        <v>5848</v>
      </c>
      <c r="N1257" s="5"/>
      <c r="O1257" s="10"/>
      <c r="P1257" s="10"/>
      <c r="Q1257" s="10"/>
      <c r="R1257" s="10"/>
      <c r="S1257" s="10"/>
      <c r="T1257" s="10"/>
      <c r="U1257" s="10"/>
      <c r="V1257" s="10"/>
      <c r="W1257" s="10"/>
      <c r="X1257" s="10"/>
      <c r="Y1257" s="10"/>
      <c r="Z1257" s="10"/>
      <c r="AA1257" s="10"/>
      <c r="AB1257" s="10"/>
      <c r="AC1257" s="10"/>
      <c r="AD1257" s="10"/>
      <c r="AE1257" s="10"/>
      <c r="AF1257" s="10"/>
      <c r="AG1257" s="10"/>
      <c r="AH1257" s="10"/>
      <c r="AI1257" s="10"/>
      <c r="AJ1257" s="10"/>
      <c r="AK1257" s="10"/>
      <c r="AL1257" s="10"/>
      <c r="AMB1257" s="6"/>
      <c r="AMC1257" s="6"/>
      <c r="AMD1257" s="6"/>
      <c r="AME1257" s="6"/>
      <c r="AMF1257" s="6"/>
      <c r="AMG1257" s="6"/>
      <c r="AMH1257" s="6"/>
      <c r="AMI1257" s="6"/>
      <c r="AMJ1257" s="6"/>
    </row>
    <row r="1258" spans="1:1024" s="16" customFormat="1" ht="38.25" x14ac:dyDescent="0.25">
      <c r="A1258" s="11">
        <v>2</v>
      </c>
      <c r="B1258" s="10" t="s">
        <v>38</v>
      </c>
      <c r="C1258" s="10" t="s">
        <v>5849</v>
      </c>
      <c r="D1258" s="5" t="s">
        <v>448</v>
      </c>
      <c r="E1258" s="95">
        <v>1257</v>
      </c>
      <c r="F1258" s="5" t="s">
        <v>5850</v>
      </c>
      <c r="G1258" s="16" t="s">
        <v>5851</v>
      </c>
      <c r="H1258" s="1">
        <v>40</v>
      </c>
      <c r="I1258" s="11" t="s">
        <v>43</v>
      </c>
      <c r="J1258" s="16" t="s">
        <v>5852</v>
      </c>
      <c r="K1258" s="5" t="s">
        <v>5853</v>
      </c>
      <c r="L1258" s="34"/>
      <c r="M1258" s="5" t="s">
        <v>5854</v>
      </c>
      <c r="N1258" s="34"/>
      <c r="O1258" s="5"/>
      <c r="P1258" s="34"/>
      <c r="Q1258" s="5"/>
      <c r="R1258" s="14"/>
      <c r="S1258" s="5"/>
      <c r="T1258" s="14"/>
      <c r="U1258" s="5"/>
      <c r="V1258" s="15"/>
      <c r="W1258" s="5"/>
      <c r="X1258" s="15"/>
      <c r="Y1258" s="5"/>
      <c r="Z1258" s="14"/>
      <c r="AA1258" s="5"/>
      <c r="AB1258" s="15"/>
      <c r="AC1258" s="5"/>
      <c r="AD1258" s="15"/>
      <c r="AE1258" s="5"/>
      <c r="AF1258" s="15"/>
      <c r="AG1258" s="5"/>
      <c r="AH1258" s="15"/>
      <c r="AI1258" s="5"/>
      <c r="AJ1258" s="15"/>
      <c r="AK1258" s="5"/>
      <c r="AL1258" s="15"/>
      <c r="AMB1258" s="6"/>
      <c r="AMC1258" s="6"/>
      <c r="AMD1258" s="6"/>
      <c r="AME1258" s="6"/>
      <c r="AMF1258" s="6"/>
      <c r="AMG1258" s="6"/>
      <c r="AMH1258" s="6"/>
      <c r="AMI1258" s="6"/>
      <c r="AMJ1258" s="6"/>
    </row>
    <row r="1259" spans="1:1024" s="16" customFormat="1" ht="25.5" x14ac:dyDescent="0.25">
      <c r="A1259" s="11">
        <v>2</v>
      </c>
      <c r="B1259" s="10" t="s">
        <v>38</v>
      </c>
      <c r="C1259" s="10" t="s">
        <v>4643</v>
      </c>
      <c r="D1259" s="10" t="s">
        <v>9148</v>
      </c>
      <c r="E1259" s="95">
        <v>1258</v>
      </c>
      <c r="F1259" s="10" t="s">
        <v>5855</v>
      </c>
      <c r="G1259" s="13" t="s">
        <v>5856</v>
      </c>
      <c r="H1259" s="1">
        <v>31.50001</v>
      </c>
      <c r="I1259" s="11" t="s">
        <v>43</v>
      </c>
      <c r="J1259" s="13"/>
      <c r="K1259" s="10" t="s">
        <v>5857</v>
      </c>
      <c r="L1259" s="10"/>
      <c r="M1259" s="10"/>
      <c r="N1259" s="10"/>
      <c r="O1259" s="10"/>
      <c r="P1259" s="10"/>
      <c r="Q1259" s="10"/>
      <c r="R1259" s="10"/>
      <c r="S1259" s="10"/>
      <c r="T1259" s="10"/>
      <c r="U1259" s="10"/>
      <c r="V1259" s="10"/>
      <c r="W1259" s="10"/>
      <c r="X1259" s="10"/>
      <c r="Y1259" s="10"/>
      <c r="Z1259" s="10"/>
      <c r="AA1259" s="10"/>
      <c r="AB1259" s="10"/>
      <c r="AC1259" s="10"/>
      <c r="AD1259" s="10"/>
      <c r="AE1259" s="10"/>
      <c r="AF1259" s="10"/>
      <c r="AG1259" s="10"/>
      <c r="AH1259" s="10"/>
      <c r="AI1259" s="10"/>
      <c r="AJ1259" s="10"/>
      <c r="AK1259" s="10"/>
      <c r="AL1259" s="10"/>
      <c r="AMB1259" s="6"/>
      <c r="AMC1259" s="6"/>
      <c r="AMD1259" s="6"/>
      <c r="AME1259" s="6"/>
      <c r="AMF1259" s="6"/>
      <c r="AMG1259" s="6"/>
      <c r="AMH1259" s="6"/>
      <c r="AMI1259" s="6"/>
      <c r="AMJ1259" s="6"/>
    </row>
    <row r="1260" spans="1:1024" s="16" customFormat="1" ht="38.25" x14ac:dyDescent="0.25">
      <c r="A1260" s="11">
        <v>2</v>
      </c>
      <c r="B1260" s="10" t="s">
        <v>38</v>
      </c>
      <c r="C1260" s="10" t="s">
        <v>901</v>
      </c>
      <c r="D1260" s="5" t="s">
        <v>150</v>
      </c>
      <c r="E1260" s="95">
        <v>1259</v>
      </c>
      <c r="F1260" s="10" t="s">
        <v>5858</v>
      </c>
      <c r="G1260" s="13" t="s">
        <v>5859</v>
      </c>
      <c r="H1260" s="1">
        <v>28.70194</v>
      </c>
      <c r="I1260" s="11" t="s">
        <v>43</v>
      </c>
      <c r="J1260" s="13"/>
      <c r="K1260" s="10" t="s">
        <v>5860</v>
      </c>
      <c r="L1260" s="10"/>
      <c r="M1260" s="10" t="s">
        <v>5861</v>
      </c>
      <c r="N1260" s="10"/>
      <c r="O1260" s="10"/>
      <c r="P1260" s="10"/>
      <c r="Q1260" s="10"/>
      <c r="R1260" s="10"/>
      <c r="S1260" s="10"/>
      <c r="T1260" s="10"/>
      <c r="U1260" s="10"/>
      <c r="V1260" s="10"/>
      <c r="W1260" s="10"/>
      <c r="X1260" s="10"/>
      <c r="Y1260" s="10"/>
      <c r="Z1260" s="10"/>
      <c r="AA1260" s="10"/>
      <c r="AB1260" s="10"/>
      <c r="AC1260" s="10"/>
      <c r="AD1260" s="10"/>
      <c r="AE1260" s="10"/>
      <c r="AF1260" s="10"/>
      <c r="AG1260" s="10"/>
      <c r="AH1260" s="10"/>
      <c r="AI1260" s="10"/>
      <c r="AJ1260" s="10"/>
      <c r="AK1260" s="10"/>
      <c r="AL1260" s="10"/>
      <c r="AMB1260" s="6"/>
      <c r="AMC1260" s="6"/>
      <c r="AMD1260" s="6"/>
      <c r="AME1260" s="6"/>
      <c r="AMF1260" s="6"/>
      <c r="AMG1260" s="6"/>
      <c r="AMH1260" s="6"/>
      <c r="AMI1260" s="6"/>
      <c r="AMJ1260" s="6"/>
    </row>
    <row r="1261" spans="1:1024" s="16" customFormat="1" ht="25.5" x14ac:dyDescent="0.25">
      <c r="A1261" s="11">
        <v>2</v>
      </c>
      <c r="B1261" s="10" t="s">
        <v>38</v>
      </c>
      <c r="C1261" s="10" t="s">
        <v>5862</v>
      </c>
      <c r="D1261" s="10" t="s">
        <v>175</v>
      </c>
      <c r="E1261" s="95">
        <v>1260</v>
      </c>
      <c r="F1261" s="10" t="s">
        <v>5863</v>
      </c>
      <c r="G1261" s="13" t="s">
        <v>5864</v>
      </c>
      <c r="H1261" s="1">
        <v>85.881657500000003</v>
      </c>
      <c r="I1261" s="11" t="s">
        <v>43</v>
      </c>
      <c r="J1261" s="13"/>
      <c r="K1261" s="10" t="s">
        <v>5865</v>
      </c>
      <c r="L1261" s="10">
        <v>0</v>
      </c>
      <c r="M1261" s="10" t="s">
        <v>5866</v>
      </c>
      <c r="N1261" s="5"/>
      <c r="O1261" s="10"/>
      <c r="P1261" s="10"/>
      <c r="Q1261" s="10"/>
      <c r="R1261" s="10"/>
      <c r="S1261" s="10"/>
      <c r="T1261" s="10"/>
      <c r="U1261" s="10"/>
      <c r="V1261" s="10"/>
      <c r="W1261" s="10"/>
      <c r="X1261" s="10"/>
      <c r="Y1261" s="10"/>
      <c r="Z1261" s="10"/>
      <c r="AA1261" s="10"/>
      <c r="AB1261" s="10"/>
      <c r="AC1261" s="10"/>
      <c r="AD1261" s="10"/>
      <c r="AE1261" s="10"/>
      <c r="AF1261" s="10"/>
      <c r="AG1261" s="10"/>
      <c r="AH1261" s="10"/>
      <c r="AI1261" s="10"/>
      <c r="AJ1261" s="10"/>
      <c r="AK1261" s="10"/>
      <c r="AL1261" s="10"/>
      <c r="AMB1261" s="6"/>
      <c r="AMC1261" s="6"/>
      <c r="AMD1261" s="6"/>
      <c r="AME1261" s="6"/>
      <c r="AMF1261" s="6"/>
      <c r="AMG1261" s="6"/>
      <c r="AMH1261" s="6"/>
      <c r="AMI1261" s="6"/>
      <c r="AMJ1261" s="6"/>
    </row>
    <row r="1262" spans="1:1024" s="16" customFormat="1" ht="25.5" x14ac:dyDescent="0.25">
      <c r="A1262" s="11">
        <v>2</v>
      </c>
      <c r="B1262" s="10" t="s">
        <v>38</v>
      </c>
      <c r="C1262" s="10" t="s">
        <v>122</v>
      </c>
      <c r="D1262" s="10" t="s">
        <v>52</v>
      </c>
      <c r="E1262" s="95">
        <v>1261</v>
      </c>
      <c r="F1262" s="10" t="s">
        <v>5867</v>
      </c>
      <c r="G1262" s="13" t="s">
        <v>5868</v>
      </c>
      <c r="H1262" s="1">
        <v>25.106204200000001</v>
      </c>
      <c r="I1262" s="11" t="s">
        <v>43</v>
      </c>
      <c r="J1262" s="13"/>
      <c r="K1262" s="10" t="s">
        <v>5869</v>
      </c>
      <c r="L1262" s="10"/>
      <c r="M1262" s="10"/>
      <c r="N1262" s="10"/>
      <c r="O1262" s="10"/>
      <c r="P1262" s="10"/>
      <c r="Q1262" s="10"/>
      <c r="R1262" s="10"/>
      <c r="S1262" s="10"/>
      <c r="T1262" s="10"/>
      <c r="U1262" s="10"/>
      <c r="V1262" s="10"/>
      <c r="W1262" s="10"/>
      <c r="X1262" s="10"/>
      <c r="Y1262" s="10"/>
      <c r="Z1262" s="10"/>
      <c r="AA1262" s="10"/>
      <c r="AB1262" s="10"/>
      <c r="AC1262" s="10"/>
      <c r="AD1262" s="10"/>
      <c r="AE1262" s="10"/>
      <c r="AF1262" s="10"/>
      <c r="AG1262" s="10"/>
      <c r="AH1262" s="10"/>
      <c r="AI1262" s="10"/>
      <c r="AJ1262" s="10"/>
      <c r="AK1262" s="10"/>
      <c r="AL1262" s="10"/>
      <c r="AMB1262" s="6"/>
      <c r="AMC1262" s="6"/>
      <c r="AMD1262" s="6"/>
      <c r="AME1262" s="6"/>
      <c r="AMF1262" s="6"/>
      <c r="AMG1262" s="6"/>
      <c r="AMH1262" s="6"/>
      <c r="AMI1262" s="6"/>
      <c r="AMJ1262" s="6"/>
    </row>
    <row r="1263" spans="1:1024" s="16" customFormat="1" ht="38.25" x14ac:dyDescent="0.25">
      <c r="A1263" s="11">
        <v>2</v>
      </c>
      <c r="B1263" s="10" t="s">
        <v>38</v>
      </c>
      <c r="C1263" s="10" t="s">
        <v>271</v>
      </c>
      <c r="D1263" s="10" t="s">
        <v>117</v>
      </c>
      <c r="E1263" s="95">
        <v>1262</v>
      </c>
      <c r="F1263" s="10" t="s">
        <v>5870</v>
      </c>
      <c r="G1263" s="13" t="s">
        <v>5871</v>
      </c>
      <c r="H1263" s="1">
        <v>25.09441</v>
      </c>
      <c r="I1263" s="11" t="s">
        <v>43</v>
      </c>
      <c r="J1263" s="13"/>
      <c r="K1263" s="10" t="s">
        <v>5870</v>
      </c>
      <c r="L1263" s="10"/>
      <c r="M1263" s="10"/>
      <c r="N1263" s="5"/>
      <c r="O1263" s="10"/>
      <c r="P1263" s="10"/>
      <c r="Q1263" s="10"/>
      <c r="R1263" s="10"/>
      <c r="S1263" s="10"/>
      <c r="T1263" s="10"/>
      <c r="U1263" s="10"/>
      <c r="V1263" s="10"/>
      <c r="W1263" s="10"/>
      <c r="X1263" s="10"/>
      <c r="Y1263" s="10"/>
      <c r="Z1263" s="10"/>
      <c r="AA1263" s="10"/>
      <c r="AB1263" s="10"/>
      <c r="AC1263" s="10"/>
      <c r="AD1263" s="10"/>
      <c r="AE1263" s="10"/>
      <c r="AF1263" s="10"/>
      <c r="AG1263" s="10"/>
      <c r="AH1263" s="10"/>
      <c r="AI1263" s="10"/>
      <c r="AJ1263" s="10"/>
      <c r="AK1263" s="10"/>
      <c r="AL1263" s="10"/>
      <c r="AMB1263" s="6"/>
      <c r="AMC1263" s="6"/>
      <c r="AMD1263" s="6"/>
      <c r="AME1263" s="6"/>
      <c r="AMF1263" s="6"/>
      <c r="AMG1263" s="6"/>
      <c r="AMH1263" s="6"/>
      <c r="AMI1263" s="6"/>
      <c r="AMJ1263" s="6"/>
    </row>
    <row r="1264" spans="1:1024" s="16" customFormat="1" ht="63.75" x14ac:dyDescent="0.25">
      <c r="A1264" s="11">
        <v>2</v>
      </c>
      <c r="B1264" s="10" t="s">
        <v>38</v>
      </c>
      <c r="C1264" s="10" t="s">
        <v>271</v>
      </c>
      <c r="D1264" s="10" t="s">
        <v>117</v>
      </c>
      <c r="E1264" s="95">
        <v>1263</v>
      </c>
      <c r="F1264" s="10" t="s">
        <v>5872</v>
      </c>
      <c r="G1264" s="13" t="s">
        <v>5873</v>
      </c>
      <c r="H1264" s="1">
        <v>25.119060000000001</v>
      </c>
      <c r="I1264" s="11" t="s">
        <v>43</v>
      </c>
      <c r="J1264" s="13"/>
      <c r="K1264" s="10" t="s">
        <v>5874</v>
      </c>
      <c r="L1264" s="10"/>
      <c r="M1264" s="10"/>
      <c r="N1264" s="5"/>
      <c r="O1264" s="10"/>
      <c r="P1264" s="10"/>
      <c r="Q1264" s="10"/>
      <c r="R1264" s="10"/>
      <c r="S1264" s="10"/>
      <c r="T1264" s="10"/>
      <c r="U1264" s="10"/>
      <c r="V1264" s="10"/>
      <c r="W1264" s="10"/>
      <c r="X1264" s="10"/>
      <c r="Y1264" s="10"/>
      <c r="Z1264" s="10"/>
      <c r="AA1264" s="10"/>
      <c r="AB1264" s="10"/>
      <c r="AC1264" s="10"/>
      <c r="AD1264" s="10"/>
      <c r="AE1264" s="10"/>
      <c r="AF1264" s="10"/>
      <c r="AG1264" s="10"/>
      <c r="AH1264" s="10"/>
      <c r="AI1264" s="10"/>
      <c r="AJ1264" s="10"/>
      <c r="AK1264" s="10"/>
      <c r="AL1264" s="10"/>
      <c r="AMB1264" s="6"/>
      <c r="AMC1264" s="6"/>
      <c r="AMD1264" s="6"/>
      <c r="AME1264" s="6"/>
      <c r="AMF1264" s="6"/>
      <c r="AMG1264" s="6"/>
      <c r="AMH1264" s="6"/>
      <c r="AMI1264" s="6"/>
      <c r="AMJ1264" s="6"/>
    </row>
    <row r="1265" spans="1:1024" s="16" customFormat="1" ht="25.5" x14ac:dyDescent="0.25">
      <c r="A1265" s="11">
        <v>2</v>
      </c>
      <c r="B1265" s="10" t="s">
        <v>38</v>
      </c>
      <c r="C1265" s="10" t="s">
        <v>69</v>
      </c>
      <c r="D1265" s="10" t="s">
        <v>52</v>
      </c>
      <c r="E1265" s="95">
        <v>1264</v>
      </c>
      <c r="F1265" s="10" t="s">
        <v>5875</v>
      </c>
      <c r="G1265" s="13" t="s">
        <v>5876</v>
      </c>
      <c r="H1265" s="1">
        <v>34.27046</v>
      </c>
      <c r="I1265" s="11" t="s">
        <v>43</v>
      </c>
      <c r="J1265" s="13"/>
      <c r="K1265" s="10" t="s">
        <v>5877</v>
      </c>
      <c r="L1265" s="10"/>
      <c r="M1265" s="10" t="s">
        <v>5878</v>
      </c>
      <c r="N1265" s="10"/>
      <c r="O1265" s="10"/>
      <c r="P1265" s="10"/>
      <c r="Q1265" s="10"/>
      <c r="R1265" s="10"/>
      <c r="S1265" s="10"/>
      <c r="T1265" s="10"/>
      <c r="U1265" s="10"/>
      <c r="V1265" s="10"/>
      <c r="W1265" s="10"/>
      <c r="X1265" s="10"/>
      <c r="Y1265" s="10"/>
      <c r="Z1265" s="10"/>
      <c r="AA1265" s="10"/>
      <c r="AB1265" s="10"/>
      <c r="AC1265" s="10"/>
      <c r="AD1265" s="10"/>
      <c r="AE1265" s="10"/>
      <c r="AF1265" s="10"/>
      <c r="AG1265" s="10"/>
      <c r="AH1265" s="10"/>
      <c r="AI1265" s="10"/>
      <c r="AJ1265" s="10"/>
      <c r="AK1265" s="10"/>
      <c r="AL1265" s="10"/>
      <c r="AMB1265" s="6"/>
      <c r="AMC1265" s="6"/>
      <c r="AMD1265" s="6"/>
      <c r="AME1265" s="6"/>
      <c r="AMF1265" s="6"/>
      <c r="AMG1265" s="6"/>
      <c r="AMH1265" s="6"/>
      <c r="AMI1265" s="6"/>
      <c r="AMJ1265" s="6"/>
    </row>
    <row r="1266" spans="1:1024" s="16" customFormat="1" ht="38.25" x14ac:dyDescent="0.25">
      <c r="A1266" s="11">
        <v>2</v>
      </c>
      <c r="B1266" s="10" t="s">
        <v>38</v>
      </c>
      <c r="C1266" s="10" t="s">
        <v>271</v>
      </c>
      <c r="D1266" s="10" t="s">
        <v>117</v>
      </c>
      <c r="E1266" s="95">
        <v>1265</v>
      </c>
      <c r="F1266" s="10" t="s">
        <v>5879</v>
      </c>
      <c r="G1266" s="13" t="s">
        <v>5880</v>
      </c>
      <c r="H1266" s="1">
        <v>25.196249999999999</v>
      </c>
      <c r="I1266" s="11" t="s">
        <v>43</v>
      </c>
      <c r="J1266" s="13"/>
      <c r="K1266" s="10" t="s">
        <v>5879</v>
      </c>
      <c r="L1266" s="10"/>
      <c r="M1266" s="10"/>
      <c r="N1266" s="5"/>
      <c r="O1266" s="10"/>
      <c r="P1266" s="10"/>
      <c r="Q1266" s="10"/>
      <c r="R1266" s="10"/>
      <c r="S1266" s="10"/>
      <c r="T1266" s="10"/>
      <c r="U1266" s="10"/>
      <c r="V1266" s="10"/>
      <c r="W1266" s="10"/>
      <c r="X1266" s="10"/>
      <c r="Y1266" s="10"/>
      <c r="Z1266" s="10"/>
      <c r="AA1266" s="10"/>
      <c r="AB1266" s="10"/>
      <c r="AC1266" s="10"/>
      <c r="AD1266" s="10"/>
      <c r="AE1266" s="10"/>
      <c r="AF1266" s="10"/>
      <c r="AG1266" s="10"/>
      <c r="AH1266" s="10"/>
      <c r="AI1266" s="10"/>
      <c r="AJ1266" s="10"/>
      <c r="AK1266" s="10"/>
      <c r="AL1266" s="10"/>
      <c r="AMB1266" s="6"/>
      <c r="AMC1266" s="6"/>
      <c r="AMD1266" s="6"/>
      <c r="AME1266" s="6"/>
      <c r="AMF1266" s="6"/>
      <c r="AMG1266" s="6"/>
      <c r="AMH1266" s="6"/>
      <c r="AMI1266" s="6"/>
      <c r="AMJ1266" s="6"/>
    </row>
    <row r="1267" spans="1:1024" s="16" customFormat="1" ht="25.5" x14ac:dyDescent="0.25">
      <c r="A1267" s="11">
        <v>2</v>
      </c>
      <c r="B1267" s="10" t="s">
        <v>38</v>
      </c>
      <c r="C1267" s="10" t="s">
        <v>2411</v>
      </c>
      <c r="D1267" s="10" t="s">
        <v>59</v>
      </c>
      <c r="E1267" s="95">
        <v>1266</v>
      </c>
      <c r="F1267" s="10" t="s">
        <v>5881</v>
      </c>
      <c r="G1267" s="13" t="s">
        <v>5882</v>
      </c>
      <c r="H1267" s="1">
        <v>72.331530000000001</v>
      </c>
      <c r="I1267" s="11" t="s">
        <v>43</v>
      </c>
      <c r="J1267" s="13"/>
      <c r="K1267" s="10" t="s">
        <v>5883</v>
      </c>
      <c r="L1267" s="10"/>
      <c r="M1267" s="10"/>
      <c r="N1267" s="10"/>
      <c r="O1267" s="10"/>
      <c r="P1267" s="10"/>
      <c r="Q1267" s="10"/>
      <c r="R1267" s="10"/>
      <c r="S1267" s="10"/>
      <c r="T1267" s="10"/>
      <c r="U1267" s="10"/>
      <c r="V1267" s="10"/>
      <c r="W1267" s="10"/>
      <c r="X1267" s="10"/>
      <c r="Y1267" s="10"/>
      <c r="Z1267" s="10"/>
      <c r="AA1267" s="10"/>
      <c r="AB1267" s="10"/>
      <c r="AC1267" s="10"/>
      <c r="AD1267" s="10"/>
      <c r="AE1267" s="10"/>
      <c r="AF1267" s="10"/>
      <c r="AG1267" s="10"/>
      <c r="AH1267" s="10"/>
      <c r="AI1267" s="10"/>
      <c r="AJ1267" s="10"/>
      <c r="AK1267" s="10"/>
      <c r="AL1267" s="10"/>
      <c r="AMB1267" s="6"/>
      <c r="AMC1267" s="6"/>
      <c r="AMD1267" s="6"/>
      <c r="AME1267" s="6"/>
      <c r="AMF1267" s="6"/>
      <c r="AMG1267" s="6"/>
      <c r="AMH1267" s="6"/>
      <c r="AMI1267" s="6"/>
      <c r="AMJ1267" s="6"/>
    </row>
    <row r="1268" spans="1:1024" s="16" customFormat="1" ht="25.5" x14ac:dyDescent="0.25">
      <c r="A1268" s="11">
        <v>2</v>
      </c>
      <c r="B1268" s="10" t="s">
        <v>38</v>
      </c>
      <c r="C1268" s="10" t="s">
        <v>1928</v>
      </c>
      <c r="D1268" s="10" t="s">
        <v>40</v>
      </c>
      <c r="E1268" s="95">
        <v>1267</v>
      </c>
      <c r="F1268" s="10" t="s">
        <v>5884</v>
      </c>
      <c r="G1268" s="13" t="s">
        <v>5885</v>
      </c>
      <c r="H1268" s="1">
        <v>97.460570000000004</v>
      </c>
      <c r="I1268" s="11" t="s">
        <v>43</v>
      </c>
      <c r="J1268" s="13"/>
      <c r="K1268" s="10" t="s">
        <v>5886</v>
      </c>
      <c r="L1268" s="10"/>
      <c r="M1268" s="10"/>
      <c r="N1268" s="5"/>
      <c r="O1268" s="10"/>
      <c r="P1268" s="10"/>
      <c r="Q1268" s="10"/>
      <c r="R1268" s="10"/>
      <c r="S1268" s="10"/>
      <c r="T1268" s="10"/>
      <c r="U1268" s="10"/>
      <c r="V1268" s="10"/>
      <c r="W1268" s="10"/>
      <c r="X1268" s="10"/>
      <c r="Y1268" s="10"/>
      <c r="Z1268" s="10"/>
      <c r="AA1268" s="10"/>
      <c r="AB1268" s="10"/>
      <c r="AC1268" s="10"/>
      <c r="AD1268" s="10"/>
      <c r="AE1268" s="10"/>
      <c r="AF1268" s="10"/>
      <c r="AG1268" s="10"/>
      <c r="AH1268" s="10"/>
      <c r="AI1268" s="10"/>
      <c r="AJ1268" s="10"/>
      <c r="AK1268" s="10"/>
      <c r="AL1268" s="10"/>
      <c r="AMB1268" s="6"/>
      <c r="AMC1268" s="6"/>
      <c r="AMD1268" s="6"/>
      <c r="AME1268" s="6"/>
      <c r="AMF1268" s="6"/>
      <c r="AMG1268" s="6"/>
      <c r="AMH1268" s="6"/>
      <c r="AMI1268" s="6"/>
      <c r="AMJ1268" s="6"/>
    </row>
    <row r="1269" spans="1:1024" s="16" customFormat="1" ht="25.5" x14ac:dyDescent="0.25">
      <c r="A1269" s="11">
        <v>2</v>
      </c>
      <c r="B1269" s="10" t="s">
        <v>38</v>
      </c>
      <c r="C1269" s="10" t="s">
        <v>5887</v>
      </c>
      <c r="D1269" s="10" t="s">
        <v>40</v>
      </c>
      <c r="E1269" s="95">
        <v>1268</v>
      </c>
      <c r="F1269" s="10" t="s">
        <v>5888</v>
      </c>
      <c r="G1269" s="13" t="s">
        <v>5889</v>
      </c>
      <c r="H1269" s="1">
        <v>25.048298299999999</v>
      </c>
      <c r="I1269" s="11" t="s">
        <v>43</v>
      </c>
      <c r="J1269" s="13"/>
      <c r="K1269" s="10" t="s">
        <v>5890</v>
      </c>
      <c r="L1269" s="10"/>
      <c r="M1269" s="10"/>
      <c r="N1269" s="5"/>
      <c r="O1269" s="10"/>
      <c r="P1269" s="10"/>
      <c r="Q1269" s="10"/>
      <c r="R1269" s="10"/>
      <c r="S1269" s="10"/>
      <c r="T1269" s="10"/>
      <c r="U1269" s="10"/>
      <c r="V1269" s="10"/>
      <c r="W1269" s="10"/>
      <c r="X1269" s="10"/>
      <c r="Y1269" s="10"/>
      <c r="Z1269" s="10"/>
      <c r="AA1269" s="10"/>
      <c r="AB1269" s="10"/>
      <c r="AC1269" s="10"/>
      <c r="AD1269" s="10"/>
      <c r="AE1269" s="10"/>
      <c r="AF1269" s="10"/>
      <c r="AG1269" s="10"/>
      <c r="AH1269" s="10"/>
      <c r="AI1269" s="10"/>
      <c r="AJ1269" s="10"/>
      <c r="AK1269" s="10"/>
      <c r="AL1269" s="10"/>
      <c r="AMB1269" s="6"/>
      <c r="AMC1269" s="6"/>
      <c r="AMD1269" s="6"/>
      <c r="AME1269" s="6"/>
      <c r="AMF1269" s="6"/>
      <c r="AMG1269" s="6"/>
      <c r="AMH1269" s="6"/>
      <c r="AMI1269" s="6"/>
      <c r="AMJ1269" s="6"/>
    </row>
    <row r="1270" spans="1:1024" s="16" customFormat="1" ht="25.5" x14ac:dyDescent="0.25">
      <c r="A1270" s="11">
        <v>2</v>
      </c>
      <c r="B1270" s="10" t="s">
        <v>38</v>
      </c>
      <c r="C1270" s="10" t="s">
        <v>1484</v>
      </c>
      <c r="D1270" s="10" t="s">
        <v>111</v>
      </c>
      <c r="E1270" s="95">
        <v>1269</v>
      </c>
      <c r="F1270" s="10" t="s">
        <v>5891</v>
      </c>
      <c r="G1270" s="13" t="s">
        <v>5892</v>
      </c>
      <c r="H1270" s="1">
        <v>319.12128129999996</v>
      </c>
      <c r="I1270" s="11" t="s">
        <v>43</v>
      </c>
      <c r="J1270" s="13"/>
      <c r="K1270" s="10" t="s">
        <v>1487</v>
      </c>
      <c r="L1270" s="10"/>
      <c r="M1270" s="10" t="s">
        <v>1488</v>
      </c>
      <c r="N1270" s="10"/>
      <c r="O1270" s="10"/>
      <c r="P1270" s="10"/>
      <c r="Q1270" s="10"/>
      <c r="R1270" s="10"/>
      <c r="S1270" s="10"/>
      <c r="T1270" s="10"/>
      <c r="U1270" s="10"/>
      <c r="V1270" s="10"/>
      <c r="W1270" s="10"/>
      <c r="X1270" s="10"/>
      <c r="Y1270" s="10"/>
      <c r="Z1270" s="10"/>
      <c r="AA1270" s="10"/>
      <c r="AB1270" s="10"/>
      <c r="AC1270" s="10"/>
      <c r="AD1270" s="10"/>
      <c r="AE1270" s="10"/>
      <c r="AF1270" s="10"/>
      <c r="AG1270" s="10"/>
      <c r="AH1270" s="10"/>
      <c r="AI1270" s="10"/>
      <c r="AJ1270" s="10"/>
      <c r="AK1270" s="10"/>
      <c r="AL1270" s="10"/>
      <c r="AMB1270" s="6"/>
      <c r="AMC1270" s="6"/>
      <c r="AMD1270" s="6"/>
      <c r="AME1270" s="6"/>
      <c r="AMF1270" s="6"/>
      <c r="AMG1270" s="6"/>
      <c r="AMH1270" s="6"/>
      <c r="AMI1270" s="6"/>
      <c r="AMJ1270" s="6"/>
    </row>
    <row r="1271" spans="1:1024" s="16" customFormat="1" ht="25.5" x14ac:dyDescent="0.25">
      <c r="A1271" s="11">
        <v>2</v>
      </c>
      <c r="B1271" s="10" t="s">
        <v>38</v>
      </c>
      <c r="C1271" s="10" t="s">
        <v>1050</v>
      </c>
      <c r="D1271" s="10" t="s">
        <v>52</v>
      </c>
      <c r="E1271" s="95">
        <v>1270</v>
      </c>
      <c r="F1271" s="10" t="s">
        <v>5893</v>
      </c>
      <c r="G1271" s="13" t="s">
        <v>5894</v>
      </c>
      <c r="H1271" s="1">
        <v>395.27027799999996</v>
      </c>
      <c r="I1271" s="11" t="s">
        <v>43</v>
      </c>
      <c r="J1271" s="13"/>
      <c r="K1271" s="10" t="s">
        <v>1053</v>
      </c>
      <c r="L1271" s="10"/>
      <c r="M1271" s="10"/>
      <c r="N1271" s="10"/>
      <c r="O1271" s="10"/>
      <c r="P1271" s="10"/>
      <c r="Q1271" s="10"/>
      <c r="R1271" s="10"/>
      <c r="S1271" s="10"/>
      <c r="T1271" s="10"/>
      <c r="U1271" s="10"/>
      <c r="V1271" s="10"/>
      <c r="W1271" s="10"/>
      <c r="X1271" s="10"/>
      <c r="Y1271" s="10"/>
      <c r="Z1271" s="10"/>
      <c r="AA1271" s="10"/>
      <c r="AB1271" s="10"/>
      <c r="AC1271" s="10"/>
      <c r="AD1271" s="10"/>
      <c r="AE1271" s="10"/>
      <c r="AF1271" s="10"/>
      <c r="AG1271" s="10"/>
      <c r="AH1271" s="10"/>
      <c r="AI1271" s="10"/>
      <c r="AJ1271" s="10"/>
      <c r="AK1271" s="10"/>
      <c r="AL1271" s="10"/>
      <c r="AMB1271" s="6"/>
      <c r="AMC1271" s="6"/>
      <c r="AMD1271" s="6"/>
      <c r="AME1271" s="6"/>
      <c r="AMF1271" s="6"/>
      <c r="AMG1271" s="6"/>
      <c r="AMH1271" s="6"/>
      <c r="AMI1271" s="6"/>
      <c r="AMJ1271" s="6"/>
    </row>
    <row r="1272" spans="1:1024" s="16" customFormat="1" ht="38.25" x14ac:dyDescent="0.25">
      <c r="A1272" s="11">
        <v>2</v>
      </c>
      <c r="B1272" s="10" t="s">
        <v>38</v>
      </c>
      <c r="C1272" s="25" t="s">
        <v>3175</v>
      </c>
      <c r="D1272" s="5" t="s">
        <v>336</v>
      </c>
      <c r="E1272" s="95">
        <v>1271</v>
      </c>
      <c r="F1272" s="25" t="s">
        <v>5895</v>
      </c>
      <c r="G1272" s="16" t="s">
        <v>5896</v>
      </c>
      <c r="H1272" s="1">
        <v>51.449120000000001</v>
      </c>
      <c r="I1272" s="11" t="s">
        <v>43</v>
      </c>
      <c r="K1272" s="5" t="s">
        <v>5895</v>
      </c>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B1272" s="6"/>
      <c r="AMC1272" s="6"/>
      <c r="AMD1272" s="6"/>
      <c r="AME1272" s="6"/>
      <c r="AMF1272" s="6"/>
      <c r="AMG1272" s="6"/>
      <c r="AMH1272" s="6"/>
      <c r="AMI1272" s="6"/>
      <c r="AMJ1272" s="6"/>
    </row>
    <row r="1273" spans="1:1024" s="16" customFormat="1" ht="38.25" x14ac:dyDescent="0.25">
      <c r="A1273" s="11">
        <v>2</v>
      </c>
      <c r="B1273" s="10" t="s">
        <v>38</v>
      </c>
      <c r="C1273" s="10" t="s">
        <v>1330</v>
      </c>
      <c r="D1273" s="10" t="s">
        <v>52</v>
      </c>
      <c r="E1273" s="95">
        <v>1272</v>
      </c>
      <c r="F1273" s="10" t="s">
        <v>5897</v>
      </c>
      <c r="G1273" s="13" t="s">
        <v>4076</v>
      </c>
      <c r="H1273" s="1">
        <v>330.77256999999997</v>
      </c>
      <c r="I1273" s="11" t="s">
        <v>43</v>
      </c>
      <c r="J1273" s="13"/>
      <c r="K1273" s="10" t="s">
        <v>5898</v>
      </c>
      <c r="L1273" s="10"/>
      <c r="M1273" s="10"/>
      <c r="N1273" s="10"/>
      <c r="O1273" s="10"/>
      <c r="P1273" s="10"/>
      <c r="Q1273" s="10"/>
      <c r="R1273" s="10"/>
      <c r="S1273" s="10"/>
      <c r="T1273" s="10"/>
      <c r="U1273" s="10"/>
      <c r="V1273" s="10"/>
      <c r="W1273" s="10"/>
      <c r="X1273" s="10"/>
      <c r="Y1273" s="10"/>
      <c r="Z1273" s="10"/>
      <c r="AA1273" s="10"/>
      <c r="AB1273" s="10"/>
      <c r="AC1273" s="10"/>
      <c r="AD1273" s="10"/>
      <c r="AE1273" s="10"/>
      <c r="AF1273" s="10"/>
      <c r="AG1273" s="10"/>
      <c r="AH1273" s="10"/>
      <c r="AI1273" s="10"/>
      <c r="AJ1273" s="10"/>
      <c r="AK1273" s="10"/>
      <c r="AL1273" s="10"/>
      <c r="AMB1273" s="6"/>
      <c r="AMC1273" s="6"/>
      <c r="AMD1273" s="6"/>
      <c r="AME1273" s="6"/>
      <c r="AMF1273" s="6"/>
      <c r="AMG1273" s="6"/>
      <c r="AMH1273" s="6"/>
      <c r="AMI1273" s="6"/>
      <c r="AMJ1273" s="6"/>
    </row>
    <row r="1274" spans="1:1024" s="16" customFormat="1" ht="38.25" x14ac:dyDescent="0.25">
      <c r="A1274" s="11">
        <v>2</v>
      </c>
      <c r="B1274" s="10" t="s">
        <v>38</v>
      </c>
      <c r="C1274" s="10" t="s">
        <v>340</v>
      </c>
      <c r="D1274" s="10" t="s">
        <v>40</v>
      </c>
      <c r="E1274" s="95">
        <v>1273</v>
      </c>
      <c r="F1274" s="10" t="s">
        <v>5899</v>
      </c>
      <c r="G1274" s="13" t="s">
        <v>5900</v>
      </c>
      <c r="H1274" s="1">
        <v>39.300600000000003</v>
      </c>
      <c r="I1274" s="11" t="s">
        <v>43</v>
      </c>
      <c r="J1274" s="13"/>
      <c r="K1274" s="10" t="s">
        <v>5901</v>
      </c>
      <c r="L1274" s="10"/>
      <c r="M1274" s="10"/>
      <c r="N1274" s="5"/>
      <c r="O1274" s="10"/>
      <c r="P1274" s="10"/>
      <c r="Q1274" s="10"/>
      <c r="R1274" s="10"/>
      <c r="S1274" s="10"/>
      <c r="T1274" s="10"/>
      <c r="U1274" s="10"/>
      <c r="V1274" s="10"/>
      <c r="W1274" s="10"/>
      <c r="X1274" s="10"/>
      <c r="Y1274" s="10"/>
      <c r="Z1274" s="10"/>
      <c r="AA1274" s="10"/>
      <c r="AB1274" s="10"/>
      <c r="AC1274" s="10"/>
      <c r="AD1274" s="10"/>
      <c r="AE1274" s="10"/>
      <c r="AF1274" s="10"/>
      <c r="AG1274" s="10"/>
      <c r="AH1274" s="10"/>
      <c r="AI1274" s="10"/>
      <c r="AJ1274" s="10"/>
      <c r="AK1274" s="10"/>
      <c r="AL1274" s="10"/>
      <c r="AMB1274" s="6"/>
      <c r="AMC1274" s="6"/>
      <c r="AMD1274" s="6"/>
      <c r="AME1274" s="6"/>
      <c r="AMF1274" s="6"/>
      <c r="AMG1274" s="6"/>
      <c r="AMH1274" s="6"/>
      <c r="AMI1274" s="6"/>
      <c r="AMJ1274" s="6"/>
    </row>
    <row r="1275" spans="1:1024" s="16" customFormat="1" ht="63.75" x14ac:dyDescent="0.25">
      <c r="A1275" s="11">
        <v>2</v>
      </c>
      <c r="B1275" s="10" t="s">
        <v>38</v>
      </c>
      <c r="C1275" s="10" t="s">
        <v>235</v>
      </c>
      <c r="D1275" s="10" t="s">
        <v>40</v>
      </c>
      <c r="E1275" s="95">
        <v>1274</v>
      </c>
      <c r="F1275" s="10" t="s">
        <v>5902</v>
      </c>
      <c r="G1275" s="13" t="s">
        <v>5903</v>
      </c>
      <c r="H1275" s="1">
        <v>106.31772880000001</v>
      </c>
      <c r="I1275" s="11" t="s">
        <v>43</v>
      </c>
      <c r="J1275" s="13"/>
      <c r="K1275" s="5" t="s">
        <v>5206</v>
      </c>
      <c r="L1275" s="10"/>
      <c r="M1275" s="10" t="s">
        <v>5904</v>
      </c>
      <c r="N1275" s="5"/>
      <c r="O1275" s="5" t="s">
        <v>5905</v>
      </c>
      <c r="P1275" s="5"/>
      <c r="Q1275" s="10"/>
      <c r="R1275" s="10"/>
      <c r="S1275" s="10"/>
      <c r="T1275" s="10"/>
      <c r="U1275" s="10"/>
      <c r="V1275" s="10"/>
      <c r="W1275" s="10"/>
      <c r="X1275" s="10"/>
      <c r="Y1275" s="10"/>
      <c r="Z1275" s="10"/>
      <c r="AA1275" s="10"/>
      <c r="AB1275" s="10"/>
      <c r="AC1275" s="10"/>
      <c r="AD1275" s="10"/>
      <c r="AE1275" s="10"/>
      <c r="AF1275" s="10"/>
      <c r="AG1275" s="10"/>
      <c r="AH1275" s="10"/>
      <c r="AI1275" s="10"/>
      <c r="AJ1275" s="10"/>
      <c r="AK1275" s="10"/>
      <c r="AL1275" s="10"/>
      <c r="AMB1275" s="6"/>
      <c r="AMC1275" s="6"/>
      <c r="AMD1275" s="6"/>
      <c r="AME1275" s="6"/>
      <c r="AMF1275" s="6"/>
      <c r="AMG1275" s="6"/>
      <c r="AMH1275" s="6"/>
      <c r="AMI1275" s="6"/>
      <c r="AMJ1275" s="6"/>
    </row>
    <row r="1276" spans="1:1024" s="16" customFormat="1" ht="25.5" x14ac:dyDescent="0.25">
      <c r="A1276" s="11">
        <v>2</v>
      </c>
      <c r="B1276" s="10" t="s">
        <v>38</v>
      </c>
      <c r="C1276" s="10" t="s">
        <v>5906</v>
      </c>
      <c r="D1276" s="10" t="s">
        <v>52</v>
      </c>
      <c r="E1276" s="95">
        <v>1275</v>
      </c>
      <c r="F1276" s="10" t="s">
        <v>5907</v>
      </c>
      <c r="G1276" s="13" t="s">
        <v>5908</v>
      </c>
      <c r="H1276" s="1">
        <v>34.398067500000003</v>
      </c>
      <c r="I1276" s="11" t="s">
        <v>43</v>
      </c>
      <c r="J1276" s="13"/>
      <c r="K1276" s="10" t="s">
        <v>2115</v>
      </c>
      <c r="L1276" s="10"/>
      <c r="M1276" s="10"/>
      <c r="N1276" s="5"/>
      <c r="O1276" s="10"/>
      <c r="P1276" s="10"/>
      <c r="Q1276" s="10"/>
      <c r="R1276" s="10"/>
      <c r="S1276" s="10"/>
      <c r="T1276" s="10"/>
      <c r="U1276" s="10"/>
      <c r="V1276" s="10"/>
      <c r="W1276" s="10"/>
      <c r="X1276" s="10"/>
      <c r="Y1276" s="10"/>
      <c r="Z1276" s="10"/>
      <c r="AA1276" s="10"/>
      <c r="AB1276" s="10"/>
      <c r="AC1276" s="10"/>
      <c r="AD1276" s="10"/>
      <c r="AE1276" s="10"/>
      <c r="AF1276" s="10"/>
      <c r="AG1276" s="10"/>
      <c r="AH1276" s="10"/>
      <c r="AI1276" s="10"/>
      <c r="AJ1276" s="10"/>
      <c r="AK1276" s="10"/>
      <c r="AL1276" s="10"/>
      <c r="AMB1276" s="6"/>
      <c r="AMC1276" s="6"/>
      <c r="AMD1276" s="6"/>
      <c r="AME1276" s="6"/>
      <c r="AMF1276" s="6"/>
      <c r="AMG1276" s="6"/>
      <c r="AMH1276" s="6"/>
      <c r="AMI1276" s="6"/>
      <c r="AMJ1276" s="6"/>
    </row>
    <row r="1277" spans="1:1024" s="16" customFormat="1" ht="25.5" x14ac:dyDescent="0.25">
      <c r="A1277" s="11">
        <v>2</v>
      </c>
      <c r="B1277" s="10" t="s">
        <v>38</v>
      </c>
      <c r="C1277" s="10" t="s">
        <v>4056</v>
      </c>
      <c r="D1277" s="10" t="s">
        <v>40</v>
      </c>
      <c r="E1277" s="95">
        <v>1276</v>
      </c>
      <c r="F1277" s="10" t="s">
        <v>5909</v>
      </c>
      <c r="G1277" s="13" t="s">
        <v>5910</v>
      </c>
      <c r="H1277" s="1">
        <v>93.908911199999991</v>
      </c>
      <c r="I1277" s="11" t="s">
        <v>43</v>
      </c>
      <c r="J1277" s="13"/>
      <c r="K1277" s="10" t="s">
        <v>5911</v>
      </c>
      <c r="L1277" s="10"/>
      <c r="M1277" s="10"/>
      <c r="N1277" s="5"/>
      <c r="O1277" s="10"/>
      <c r="P1277" s="10"/>
      <c r="Q1277" s="10"/>
      <c r="R1277" s="10"/>
      <c r="S1277" s="10"/>
      <c r="T1277" s="10" t="s">
        <v>3768</v>
      </c>
      <c r="U1277" s="10" t="s">
        <v>9150</v>
      </c>
      <c r="V1277" s="10"/>
      <c r="W1277" s="10"/>
      <c r="X1277" s="10"/>
      <c r="Y1277" s="10"/>
      <c r="Z1277" s="10"/>
      <c r="AA1277" s="10"/>
      <c r="AB1277" s="10"/>
      <c r="AC1277" s="10"/>
      <c r="AD1277" s="10"/>
      <c r="AE1277" s="10"/>
      <c r="AF1277" s="10"/>
      <c r="AG1277" s="10"/>
      <c r="AH1277" s="10"/>
      <c r="AI1277" s="10"/>
      <c r="AJ1277" s="10"/>
      <c r="AK1277" s="10"/>
      <c r="AL1277" s="10"/>
      <c r="AMB1277" s="6"/>
      <c r="AMC1277" s="6"/>
      <c r="AMD1277" s="6"/>
      <c r="AME1277" s="6"/>
      <c r="AMF1277" s="6"/>
      <c r="AMG1277" s="6"/>
      <c r="AMH1277" s="6"/>
      <c r="AMI1277" s="6"/>
      <c r="AMJ1277" s="6"/>
    </row>
    <row r="1278" spans="1:1024" s="16" customFormat="1" ht="25.5" x14ac:dyDescent="0.25">
      <c r="A1278" s="11">
        <v>2</v>
      </c>
      <c r="B1278" s="10" t="s">
        <v>38</v>
      </c>
      <c r="C1278" s="5" t="s">
        <v>5912</v>
      </c>
      <c r="D1278" s="10" t="s">
        <v>40</v>
      </c>
      <c r="E1278" s="95">
        <v>1277</v>
      </c>
      <c r="F1278" s="10" t="s">
        <v>5913</v>
      </c>
      <c r="G1278" s="13" t="s">
        <v>5914</v>
      </c>
      <c r="H1278" s="1">
        <v>1181.0392850000001</v>
      </c>
      <c r="I1278" s="11" t="s">
        <v>43</v>
      </c>
      <c r="J1278" s="13"/>
      <c r="K1278" s="10" t="s">
        <v>5915</v>
      </c>
      <c r="L1278" s="12" t="s">
        <v>5916</v>
      </c>
      <c r="M1278" s="5" t="s">
        <v>5917</v>
      </c>
      <c r="N1278" s="15" t="s">
        <v>5918</v>
      </c>
      <c r="O1278" s="5"/>
      <c r="P1278" s="5"/>
      <c r="Q1278" s="5"/>
      <c r="R1278" s="5"/>
      <c r="S1278" s="5"/>
      <c r="T1278" s="10"/>
      <c r="U1278" s="5"/>
      <c r="V1278" s="5"/>
      <c r="W1278" s="5"/>
      <c r="X1278" s="5"/>
      <c r="Y1278" s="5"/>
      <c r="Z1278" s="5"/>
      <c r="AA1278" s="5"/>
      <c r="AB1278" s="5"/>
      <c r="AC1278" s="5"/>
      <c r="AD1278" s="5"/>
      <c r="AE1278" s="5"/>
      <c r="AF1278" s="5"/>
      <c r="AG1278" s="5"/>
      <c r="AH1278" s="5"/>
      <c r="AI1278" s="5"/>
      <c r="AJ1278" s="5"/>
      <c r="AK1278" s="5"/>
      <c r="AL1278" s="5"/>
      <c r="AMB1278" s="6"/>
      <c r="AMC1278" s="6"/>
      <c r="AMD1278" s="6"/>
      <c r="AME1278" s="6"/>
      <c r="AMF1278" s="6"/>
      <c r="AMG1278" s="6"/>
      <c r="AMH1278" s="6"/>
      <c r="AMI1278" s="6"/>
      <c r="AMJ1278" s="6"/>
    </row>
    <row r="1279" spans="1:1024" s="16" customFormat="1" ht="25.5" x14ac:dyDescent="0.25">
      <c r="A1279" s="11">
        <v>2</v>
      </c>
      <c r="B1279" s="10" t="s">
        <v>38</v>
      </c>
      <c r="C1279" s="10" t="s">
        <v>1278</v>
      </c>
      <c r="D1279" s="10" t="s">
        <v>40</v>
      </c>
      <c r="E1279" s="95">
        <v>1278</v>
      </c>
      <c r="F1279" s="10" t="s">
        <v>5919</v>
      </c>
      <c r="G1279" s="13" t="s">
        <v>5920</v>
      </c>
      <c r="H1279" s="1">
        <v>53.175590700000001</v>
      </c>
      <c r="I1279" s="11" t="s">
        <v>43</v>
      </c>
      <c r="J1279" s="13"/>
      <c r="K1279" s="10" t="s">
        <v>5921</v>
      </c>
      <c r="L1279" s="10"/>
      <c r="M1279" s="10"/>
      <c r="N1279" s="5"/>
      <c r="O1279" s="10"/>
      <c r="P1279" s="10"/>
      <c r="Q1279" s="10"/>
      <c r="R1279" s="10"/>
      <c r="S1279" s="10"/>
      <c r="T1279" s="10"/>
      <c r="U1279" s="10"/>
      <c r="V1279" s="10"/>
      <c r="W1279" s="10"/>
      <c r="X1279" s="10"/>
      <c r="Y1279" s="10"/>
      <c r="Z1279" s="10"/>
      <c r="AA1279" s="10"/>
      <c r="AB1279" s="10"/>
      <c r="AC1279" s="10"/>
      <c r="AD1279" s="10"/>
      <c r="AE1279" s="10"/>
      <c r="AF1279" s="10"/>
      <c r="AG1279" s="10"/>
      <c r="AH1279" s="10"/>
      <c r="AI1279" s="10"/>
      <c r="AJ1279" s="10"/>
      <c r="AK1279" s="10"/>
      <c r="AL1279" s="10"/>
      <c r="AMB1279" s="6"/>
      <c r="AMC1279" s="6"/>
      <c r="AMD1279" s="6"/>
      <c r="AME1279" s="6"/>
      <c r="AMF1279" s="6"/>
      <c r="AMG1279" s="6"/>
      <c r="AMH1279" s="6"/>
      <c r="AMI1279" s="6"/>
      <c r="AMJ1279" s="6"/>
    </row>
    <row r="1280" spans="1:1024" s="16" customFormat="1" ht="25.5" x14ac:dyDescent="0.25">
      <c r="A1280" s="11">
        <v>2</v>
      </c>
      <c r="B1280" s="10" t="s">
        <v>38</v>
      </c>
      <c r="C1280" s="10" t="s">
        <v>1520</v>
      </c>
      <c r="D1280" s="10" t="s">
        <v>52</v>
      </c>
      <c r="E1280" s="95">
        <v>1279</v>
      </c>
      <c r="F1280" s="10" t="s">
        <v>5922</v>
      </c>
      <c r="G1280" s="13" t="s">
        <v>5923</v>
      </c>
      <c r="H1280" s="1">
        <v>239.99889999999999</v>
      </c>
      <c r="I1280" s="11" t="s">
        <v>43</v>
      </c>
      <c r="J1280" s="13"/>
      <c r="K1280" s="10" t="s">
        <v>5924</v>
      </c>
      <c r="L1280" s="10"/>
      <c r="M1280" s="10"/>
      <c r="N1280" s="10"/>
      <c r="O1280" s="10"/>
      <c r="P1280" s="10"/>
      <c r="Q1280" s="10"/>
      <c r="R1280" s="10"/>
      <c r="S1280" s="10"/>
      <c r="T1280" s="10"/>
      <c r="U1280" s="10"/>
      <c r="V1280" s="10"/>
      <c r="W1280" s="10"/>
      <c r="X1280" s="10"/>
      <c r="Y1280" s="10"/>
      <c r="Z1280" s="10"/>
      <c r="AA1280" s="10"/>
      <c r="AB1280" s="10"/>
      <c r="AC1280" s="10"/>
      <c r="AD1280" s="10"/>
      <c r="AE1280" s="10"/>
      <c r="AF1280" s="10"/>
      <c r="AG1280" s="10"/>
      <c r="AH1280" s="10"/>
      <c r="AI1280" s="10"/>
      <c r="AJ1280" s="10"/>
      <c r="AK1280" s="10"/>
      <c r="AL1280" s="10"/>
      <c r="AMB1280" s="6"/>
      <c r="AMC1280" s="6"/>
      <c r="AMD1280" s="6"/>
      <c r="AME1280" s="6"/>
      <c r="AMF1280" s="6"/>
      <c r="AMG1280" s="6"/>
      <c r="AMH1280" s="6"/>
      <c r="AMI1280" s="6"/>
      <c r="AMJ1280" s="6"/>
    </row>
    <row r="1281" spans="1:1024" s="16" customFormat="1" ht="25.5" x14ac:dyDescent="0.25">
      <c r="A1281" s="11">
        <v>2</v>
      </c>
      <c r="B1281" s="10" t="s">
        <v>38</v>
      </c>
      <c r="C1281" s="10" t="s">
        <v>257</v>
      </c>
      <c r="D1281" s="10" t="s">
        <v>117</v>
      </c>
      <c r="E1281" s="95">
        <v>1280</v>
      </c>
      <c r="F1281" s="10" t="s">
        <v>5925</v>
      </c>
      <c r="G1281" s="13" t="s">
        <v>5926</v>
      </c>
      <c r="H1281" s="1">
        <v>307.13326000000001</v>
      </c>
      <c r="I1281" s="11" t="s">
        <v>43</v>
      </c>
      <c r="J1281" s="13"/>
      <c r="K1281" s="10" t="s">
        <v>5927</v>
      </c>
      <c r="L1281" s="10"/>
      <c r="M1281" s="10" t="s">
        <v>5928</v>
      </c>
      <c r="N1281" s="10"/>
      <c r="O1281" s="10" t="s">
        <v>5929</v>
      </c>
      <c r="P1281" s="10"/>
      <c r="Q1281" s="10"/>
      <c r="R1281" s="10"/>
      <c r="S1281" s="10"/>
      <c r="T1281" s="10"/>
      <c r="U1281" s="10"/>
      <c r="V1281" s="10"/>
      <c r="W1281" s="10"/>
      <c r="X1281" s="10"/>
      <c r="Y1281" s="10"/>
      <c r="Z1281" s="10"/>
      <c r="AA1281" s="10"/>
      <c r="AB1281" s="10"/>
      <c r="AC1281" s="10"/>
      <c r="AD1281" s="10"/>
      <c r="AE1281" s="10"/>
      <c r="AF1281" s="10"/>
      <c r="AG1281" s="10"/>
      <c r="AH1281" s="10"/>
      <c r="AI1281" s="10"/>
      <c r="AJ1281" s="10"/>
      <c r="AK1281" s="10"/>
      <c r="AL1281" s="10"/>
      <c r="AMB1281" s="6"/>
      <c r="AMC1281" s="6"/>
      <c r="AMD1281" s="6"/>
      <c r="AME1281" s="6"/>
      <c r="AMF1281" s="6"/>
      <c r="AMG1281" s="6"/>
      <c r="AMH1281" s="6"/>
      <c r="AMI1281" s="6"/>
      <c r="AMJ1281" s="6"/>
    </row>
    <row r="1282" spans="1:1024" s="16" customFormat="1" ht="38.25" x14ac:dyDescent="0.25">
      <c r="A1282" s="11">
        <v>2</v>
      </c>
      <c r="B1282" s="10" t="s">
        <v>38</v>
      </c>
      <c r="C1282" s="10" t="s">
        <v>981</v>
      </c>
      <c r="D1282" s="5" t="s">
        <v>59</v>
      </c>
      <c r="E1282" s="95">
        <v>1281</v>
      </c>
      <c r="F1282" s="5" t="s">
        <v>5930</v>
      </c>
      <c r="G1282" s="16" t="s">
        <v>5931</v>
      </c>
      <c r="H1282" s="1">
        <v>32.722895000000001</v>
      </c>
      <c r="I1282" s="11" t="s">
        <v>43</v>
      </c>
      <c r="K1282" s="5" t="s">
        <v>5932</v>
      </c>
      <c r="L1282" s="34"/>
      <c r="M1282" s="5"/>
      <c r="N1282" s="34"/>
      <c r="O1282" s="5"/>
      <c r="P1282" s="34"/>
      <c r="Q1282" s="5"/>
      <c r="R1282" s="14"/>
      <c r="S1282" s="5"/>
      <c r="T1282" s="14"/>
      <c r="U1282" s="5"/>
      <c r="V1282" s="15"/>
      <c r="W1282" s="5"/>
      <c r="X1282" s="15"/>
      <c r="Y1282" s="5"/>
      <c r="Z1282" s="14"/>
      <c r="AA1282" s="5"/>
      <c r="AB1282" s="15"/>
      <c r="AC1282" s="5"/>
      <c r="AD1282" s="15"/>
      <c r="AE1282" s="5"/>
      <c r="AF1282" s="15"/>
      <c r="AG1282" s="5"/>
      <c r="AH1282" s="15"/>
      <c r="AI1282" s="5"/>
      <c r="AJ1282" s="15"/>
      <c r="AK1282" s="5"/>
      <c r="AL1282" s="15"/>
      <c r="AMB1282" s="6"/>
      <c r="AMC1282" s="6"/>
      <c r="AMD1282" s="6"/>
      <c r="AME1282" s="6"/>
      <c r="AMF1282" s="6"/>
      <c r="AMG1282" s="6"/>
      <c r="AMH1282" s="6"/>
      <c r="AMI1282" s="6"/>
      <c r="AMJ1282" s="6"/>
    </row>
    <row r="1283" spans="1:1024" s="16" customFormat="1" ht="25.5" x14ac:dyDescent="0.25">
      <c r="A1283" s="11">
        <v>2</v>
      </c>
      <c r="B1283" s="10" t="s">
        <v>38</v>
      </c>
      <c r="C1283" s="10" t="s">
        <v>1050</v>
      </c>
      <c r="D1283" s="10" t="s">
        <v>52</v>
      </c>
      <c r="E1283" s="95">
        <v>1282</v>
      </c>
      <c r="F1283" s="10" t="s">
        <v>5933</v>
      </c>
      <c r="G1283" s="13" t="s">
        <v>5934</v>
      </c>
      <c r="H1283" s="1">
        <v>385.16734399999996</v>
      </c>
      <c r="I1283" s="11" t="s">
        <v>43</v>
      </c>
      <c r="J1283" s="13"/>
      <c r="K1283" s="10" t="s">
        <v>5935</v>
      </c>
      <c r="L1283" s="10"/>
      <c r="M1283" s="10"/>
      <c r="N1283" s="10"/>
      <c r="O1283" s="10"/>
      <c r="P1283" s="10"/>
      <c r="Q1283" s="10"/>
      <c r="R1283" s="10"/>
      <c r="S1283" s="10"/>
      <c r="T1283" s="10"/>
      <c r="U1283" s="10"/>
      <c r="V1283" s="10"/>
      <c r="W1283" s="10"/>
      <c r="X1283" s="10"/>
      <c r="Y1283" s="10"/>
      <c r="Z1283" s="10"/>
      <c r="AA1283" s="10"/>
      <c r="AB1283" s="10"/>
      <c r="AC1283" s="10"/>
      <c r="AD1283" s="10"/>
      <c r="AE1283" s="10"/>
      <c r="AF1283" s="10"/>
      <c r="AG1283" s="10"/>
      <c r="AH1283" s="10"/>
      <c r="AI1283" s="10"/>
      <c r="AJ1283" s="10"/>
      <c r="AK1283" s="10"/>
      <c r="AL1283" s="10"/>
      <c r="AMB1283" s="6"/>
      <c r="AMC1283" s="6"/>
      <c r="AMD1283" s="6"/>
      <c r="AME1283" s="6"/>
      <c r="AMF1283" s="6"/>
      <c r="AMG1283" s="6"/>
      <c r="AMH1283" s="6"/>
      <c r="AMI1283" s="6"/>
      <c r="AMJ1283" s="6"/>
    </row>
    <row r="1284" spans="1:1024" s="16" customFormat="1" ht="38.25" x14ac:dyDescent="0.25">
      <c r="A1284" s="11">
        <v>2</v>
      </c>
      <c r="B1284" s="10" t="s">
        <v>38</v>
      </c>
      <c r="C1284" s="10" t="s">
        <v>144</v>
      </c>
      <c r="D1284" s="10" t="s">
        <v>52</v>
      </c>
      <c r="E1284" s="95">
        <v>1283</v>
      </c>
      <c r="F1284" s="10" t="s">
        <v>5936</v>
      </c>
      <c r="G1284" s="13"/>
      <c r="H1284" s="1">
        <v>142.94999999999999</v>
      </c>
      <c r="I1284" s="11" t="s">
        <v>43</v>
      </c>
      <c r="J1284" s="13"/>
      <c r="K1284" s="10" t="s">
        <v>5937</v>
      </c>
      <c r="L1284" s="10">
        <v>0</v>
      </c>
      <c r="M1284" s="10" t="s">
        <v>5938</v>
      </c>
      <c r="N1284" s="5"/>
      <c r="O1284" s="10"/>
      <c r="P1284" s="10"/>
      <c r="Q1284" s="10"/>
      <c r="R1284" s="10"/>
      <c r="S1284" s="10"/>
      <c r="T1284" s="10"/>
      <c r="U1284" s="10"/>
      <c r="V1284" s="10"/>
      <c r="W1284" s="10"/>
      <c r="X1284" s="10"/>
      <c r="Y1284" s="10"/>
      <c r="Z1284" s="10"/>
      <c r="AA1284" s="10"/>
      <c r="AB1284" s="10"/>
      <c r="AC1284" s="10"/>
      <c r="AD1284" s="10"/>
      <c r="AE1284" s="10"/>
      <c r="AF1284" s="10"/>
      <c r="AG1284" s="10"/>
      <c r="AH1284" s="10"/>
      <c r="AI1284" s="10"/>
      <c r="AJ1284" s="10"/>
      <c r="AK1284" s="10"/>
      <c r="AL1284" s="10"/>
      <c r="AMB1284" s="6"/>
      <c r="AMC1284" s="6"/>
      <c r="AMD1284" s="6"/>
      <c r="AME1284" s="6"/>
      <c r="AMF1284" s="6"/>
      <c r="AMG1284" s="6"/>
      <c r="AMH1284" s="6"/>
      <c r="AMI1284" s="6"/>
      <c r="AMJ1284" s="6"/>
    </row>
    <row r="1285" spans="1:1024" s="16" customFormat="1" ht="63.75" x14ac:dyDescent="0.25">
      <c r="A1285" s="11">
        <v>2</v>
      </c>
      <c r="B1285" s="10" t="s">
        <v>38</v>
      </c>
      <c r="C1285" s="10" t="s">
        <v>5939</v>
      </c>
      <c r="D1285" s="10" t="s">
        <v>111</v>
      </c>
      <c r="E1285" s="95">
        <v>1284</v>
      </c>
      <c r="F1285" s="10" t="s">
        <v>5940</v>
      </c>
      <c r="G1285" s="10" t="s">
        <v>5941</v>
      </c>
      <c r="H1285" s="1">
        <v>30.399495999999999</v>
      </c>
      <c r="I1285" s="11" t="s">
        <v>43</v>
      </c>
      <c r="J1285" s="10"/>
      <c r="K1285" s="10" t="s">
        <v>5940</v>
      </c>
      <c r="L1285" s="12"/>
      <c r="M1285" s="10"/>
      <c r="N1285" s="5"/>
      <c r="O1285" s="10"/>
      <c r="P1285" s="10"/>
      <c r="Q1285" s="10"/>
      <c r="R1285" s="10"/>
      <c r="S1285" s="10"/>
      <c r="T1285" s="10"/>
      <c r="U1285" s="10"/>
      <c r="V1285" s="10"/>
      <c r="W1285" s="10"/>
      <c r="X1285" s="10"/>
      <c r="Y1285" s="10"/>
      <c r="Z1285" s="10"/>
      <c r="AA1285" s="10"/>
      <c r="AB1285" s="10"/>
      <c r="AC1285" s="10"/>
      <c r="AD1285" s="10"/>
      <c r="AE1285" s="10"/>
      <c r="AF1285" s="10"/>
      <c r="AG1285" s="10"/>
      <c r="AH1285" s="10"/>
      <c r="AI1285" s="10"/>
      <c r="AJ1285" s="10"/>
      <c r="AK1285" s="10"/>
      <c r="AL1285" s="10"/>
      <c r="AMB1285" s="6"/>
      <c r="AMC1285" s="6"/>
      <c r="AMD1285" s="6"/>
      <c r="AME1285" s="6"/>
      <c r="AMF1285" s="6"/>
      <c r="AMG1285" s="6"/>
      <c r="AMH1285" s="6"/>
      <c r="AMI1285" s="6"/>
      <c r="AMJ1285" s="6"/>
    </row>
    <row r="1286" spans="1:1024" s="16" customFormat="1" ht="89.25" x14ac:dyDescent="0.25">
      <c r="A1286" s="11">
        <v>2</v>
      </c>
      <c r="B1286" s="10" t="s">
        <v>38</v>
      </c>
      <c r="C1286" s="10" t="s">
        <v>658</v>
      </c>
      <c r="D1286" s="10" t="s">
        <v>607</v>
      </c>
      <c r="E1286" s="95">
        <v>1285</v>
      </c>
      <c r="F1286" s="10" t="s">
        <v>5942</v>
      </c>
      <c r="G1286" s="10" t="s">
        <v>5943</v>
      </c>
      <c r="H1286" s="1">
        <v>45.329439999999998</v>
      </c>
      <c r="I1286" s="11" t="s">
        <v>43</v>
      </c>
      <c r="J1286" s="10"/>
      <c r="K1286" s="10" t="s">
        <v>5944</v>
      </c>
      <c r="L1286" s="12"/>
      <c r="M1286" s="10" t="s">
        <v>5263</v>
      </c>
      <c r="N1286" s="5"/>
      <c r="O1286" s="10"/>
      <c r="P1286" s="10"/>
      <c r="Q1286" s="10"/>
      <c r="R1286" s="10"/>
      <c r="S1286" s="10"/>
      <c r="T1286" s="10"/>
      <c r="U1286" s="10"/>
      <c r="V1286" s="10"/>
      <c r="W1286" s="10"/>
      <c r="X1286" s="10"/>
      <c r="Y1286" s="10"/>
      <c r="Z1286" s="10"/>
      <c r="AA1286" s="10"/>
      <c r="AB1286" s="10"/>
      <c r="AC1286" s="10"/>
      <c r="AD1286" s="10"/>
      <c r="AE1286" s="10"/>
      <c r="AF1286" s="10"/>
      <c r="AG1286" s="10"/>
      <c r="AH1286" s="10"/>
      <c r="AI1286" s="10"/>
      <c r="AJ1286" s="10"/>
      <c r="AK1286" s="10"/>
      <c r="AL1286" s="10"/>
      <c r="AMB1286" s="6"/>
      <c r="AMC1286" s="6"/>
      <c r="AMD1286" s="6"/>
      <c r="AME1286" s="6"/>
      <c r="AMF1286" s="6"/>
      <c r="AMG1286" s="6"/>
      <c r="AMH1286" s="6"/>
      <c r="AMI1286" s="6"/>
      <c r="AMJ1286" s="6"/>
    </row>
    <row r="1287" spans="1:1024" s="16" customFormat="1" ht="39" customHeight="1" x14ac:dyDescent="0.25">
      <c r="A1287" s="11">
        <v>2</v>
      </c>
      <c r="B1287" s="10" t="s">
        <v>38</v>
      </c>
      <c r="C1287" s="10" t="s">
        <v>340</v>
      </c>
      <c r="D1287" s="10" t="s">
        <v>40</v>
      </c>
      <c r="E1287" s="95">
        <v>1286</v>
      </c>
      <c r="F1287" s="37" t="s">
        <v>5945</v>
      </c>
      <c r="G1287" s="13" t="s">
        <v>5946</v>
      </c>
      <c r="H1287" s="1">
        <v>108.4711818</v>
      </c>
      <c r="I1287" s="11" t="s">
        <v>43</v>
      </c>
      <c r="J1287" s="13"/>
      <c r="K1287" s="10" t="s">
        <v>5947</v>
      </c>
      <c r="L1287" s="10">
        <v>0</v>
      </c>
      <c r="M1287" s="10" t="s">
        <v>5948</v>
      </c>
      <c r="N1287" s="5"/>
      <c r="O1287" s="10"/>
      <c r="P1287" s="10"/>
      <c r="Q1287" s="10"/>
      <c r="R1287" s="10"/>
      <c r="S1287" s="10"/>
      <c r="T1287" s="10"/>
      <c r="U1287" s="10"/>
      <c r="V1287" s="10"/>
      <c r="W1287" s="10"/>
      <c r="X1287" s="10"/>
      <c r="Y1287" s="10"/>
      <c r="Z1287" s="10"/>
      <c r="AA1287" s="10"/>
      <c r="AB1287" s="10"/>
      <c r="AC1287" s="10"/>
      <c r="AD1287" s="10"/>
      <c r="AE1287" s="10"/>
      <c r="AF1287" s="10"/>
      <c r="AG1287" s="10"/>
      <c r="AH1287" s="10"/>
      <c r="AI1287" s="10"/>
      <c r="AJ1287" s="10"/>
      <c r="AK1287" s="10"/>
      <c r="AL1287" s="10"/>
      <c r="AMB1287" s="6"/>
      <c r="AMC1287" s="6"/>
      <c r="AMD1287" s="6"/>
      <c r="AME1287" s="6"/>
      <c r="AMF1287" s="6"/>
      <c r="AMG1287" s="6"/>
      <c r="AMH1287" s="6"/>
      <c r="AMI1287" s="6"/>
      <c r="AMJ1287" s="6"/>
    </row>
    <row r="1288" spans="1:1024" s="16" customFormat="1" ht="38.25" x14ac:dyDescent="0.25">
      <c r="A1288" s="11">
        <v>2</v>
      </c>
      <c r="B1288" s="10" t="s">
        <v>38</v>
      </c>
      <c r="C1288" s="10" t="s">
        <v>271</v>
      </c>
      <c r="D1288" s="10" t="s">
        <v>117</v>
      </c>
      <c r="E1288" s="95">
        <v>1287</v>
      </c>
      <c r="F1288" s="10" t="s">
        <v>5949</v>
      </c>
      <c r="G1288" s="13" t="s">
        <v>5950</v>
      </c>
      <c r="H1288" s="1">
        <v>25.250610000000002</v>
      </c>
      <c r="I1288" s="11" t="s">
        <v>43</v>
      </c>
      <c r="J1288" s="13"/>
      <c r="K1288" s="10" t="s">
        <v>5951</v>
      </c>
      <c r="L1288" s="10"/>
      <c r="M1288" s="10"/>
      <c r="N1288" s="5"/>
      <c r="O1288" s="10"/>
      <c r="P1288" s="10"/>
      <c r="Q1288" s="10"/>
      <c r="R1288" s="10"/>
      <c r="S1288" s="10"/>
      <c r="T1288" s="10"/>
      <c r="U1288" s="10"/>
      <c r="V1288" s="10"/>
      <c r="W1288" s="10"/>
      <c r="X1288" s="10"/>
      <c r="Y1288" s="10"/>
      <c r="Z1288" s="10"/>
      <c r="AA1288" s="10"/>
      <c r="AB1288" s="10"/>
      <c r="AC1288" s="10"/>
      <c r="AD1288" s="10"/>
      <c r="AE1288" s="10"/>
      <c r="AF1288" s="10"/>
      <c r="AG1288" s="10"/>
      <c r="AH1288" s="10"/>
      <c r="AI1288" s="10"/>
      <c r="AJ1288" s="10"/>
      <c r="AK1288" s="10"/>
      <c r="AL1288" s="10"/>
      <c r="AMB1288" s="6"/>
      <c r="AMC1288" s="6"/>
      <c r="AMD1288" s="6"/>
      <c r="AME1288" s="6"/>
      <c r="AMF1288" s="6"/>
      <c r="AMG1288" s="6"/>
      <c r="AMH1288" s="6"/>
      <c r="AMI1288" s="6"/>
      <c r="AMJ1288" s="6"/>
    </row>
    <row r="1289" spans="1:1024" s="16" customFormat="1" ht="38.25" x14ac:dyDescent="0.25">
      <c r="A1289" s="11">
        <v>2</v>
      </c>
      <c r="B1289" s="10" t="s">
        <v>38</v>
      </c>
      <c r="C1289" s="10" t="s">
        <v>5952</v>
      </c>
      <c r="D1289" s="10" t="s">
        <v>40</v>
      </c>
      <c r="E1289" s="95">
        <v>1288</v>
      </c>
      <c r="F1289" s="10" t="s">
        <v>5953</v>
      </c>
      <c r="G1289" s="13" t="s">
        <v>5954</v>
      </c>
      <c r="H1289" s="1">
        <v>191.4800472</v>
      </c>
      <c r="I1289" s="11" t="s">
        <v>43</v>
      </c>
      <c r="J1289" s="13"/>
      <c r="K1289" s="10" t="s">
        <v>5955</v>
      </c>
      <c r="L1289" s="10">
        <v>1823926</v>
      </c>
      <c r="M1289" s="10" t="s">
        <v>5956</v>
      </c>
      <c r="N1289" s="5">
        <v>903783</v>
      </c>
      <c r="O1289" s="10"/>
      <c r="P1289" s="10"/>
      <c r="Q1289" s="10"/>
      <c r="R1289" s="10"/>
      <c r="S1289" s="10"/>
      <c r="T1289" s="10"/>
      <c r="U1289" s="10"/>
      <c r="V1289" s="10"/>
      <c r="W1289" s="10"/>
      <c r="X1289" s="10"/>
      <c r="Y1289" s="10"/>
      <c r="Z1289" s="10"/>
      <c r="AA1289" s="10"/>
      <c r="AB1289" s="10"/>
      <c r="AC1289" s="10"/>
      <c r="AD1289" s="10"/>
      <c r="AE1289" s="10"/>
      <c r="AF1289" s="10"/>
      <c r="AG1289" s="10"/>
      <c r="AH1289" s="10"/>
      <c r="AI1289" s="10"/>
      <c r="AJ1289" s="10"/>
      <c r="AK1289" s="10"/>
      <c r="AL1289" s="10"/>
      <c r="AMB1289" s="6"/>
      <c r="AMC1289" s="6"/>
      <c r="AMD1289" s="6"/>
      <c r="AME1289" s="6"/>
      <c r="AMF1289" s="6"/>
      <c r="AMG1289" s="6"/>
      <c r="AMH1289" s="6"/>
      <c r="AMI1289" s="6"/>
      <c r="AMJ1289" s="6"/>
    </row>
    <row r="1290" spans="1:1024" s="16" customFormat="1" ht="38.25" x14ac:dyDescent="0.25">
      <c r="A1290" s="11">
        <v>2</v>
      </c>
      <c r="B1290" s="10" t="s">
        <v>38</v>
      </c>
      <c r="C1290" s="10" t="s">
        <v>5957</v>
      </c>
      <c r="D1290" s="10" t="s">
        <v>718</v>
      </c>
      <c r="E1290" s="95">
        <v>1289</v>
      </c>
      <c r="F1290" s="10" t="s">
        <v>5958</v>
      </c>
      <c r="G1290" s="13" t="s">
        <v>5959</v>
      </c>
      <c r="H1290" s="1">
        <v>618.39386999999999</v>
      </c>
      <c r="I1290" s="11" t="s">
        <v>43</v>
      </c>
      <c r="J1290" s="13"/>
      <c r="K1290" s="10" t="s">
        <v>5960</v>
      </c>
      <c r="L1290" s="10"/>
      <c r="M1290" s="10"/>
      <c r="N1290" s="10"/>
      <c r="O1290" s="10"/>
      <c r="P1290" s="10"/>
      <c r="Q1290" s="10"/>
      <c r="R1290" s="10"/>
      <c r="S1290" s="10"/>
      <c r="T1290" s="10"/>
      <c r="U1290" s="10"/>
      <c r="V1290" s="10"/>
      <c r="W1290" s="10"/>
      <c r="X1290" s="10"/>
      <c r="Y1290" s="10"/>
      <c r="Z1290" s="10"/>
      <c r="AA1290" s="10"/>
      <c r="AB1290" s="10"/>
      <c r="AC1290" s="10"/>
      <c r="AD1290" s="10"/>
      <c r="AE1290" s="10"/>
      <c r="AF1290" s="10"/>
      <c r="AG1290" s="10"/>
      <c r="AH1290" s="10"/>
      <c r="AI1290" s="10"/>
      <c r="AJ1290" s="10"/>
      <c r="AK1290" s="10"/>
      <c r="AL1290" s="10"/>
      <c r="AMB1290" s="6"/>
      <c r="AMC1290" s="6"/>
      <c r="AMD1290" s="6"/>
      <c r="AME1290" s="6"/>
      <c r="AMF1290" s="6"/>
      <c r="AMG1290" s="6"/>
      <c r="AMH1290" s="6"/>
      <c r="AMI1290" s="6"/>
      <c r="AMJ1290" s="6"/>
    </row>
    <row r="1291" spans="1:1024" s="16" customFormat="1" ht="25.5" x14ac:dyDescent="0.25">
      <c r="A1291" s="11">
        <v>2</v>
      </c>
      <c r="B1291" s="10" t="s">
        <v>38</v>
      </c>
      <c r="C1291" s="10" t="s">
        <v>235</v>
      </c>
      <c r="D1291" s="10" t="s">
        <v>40</v>
      </c>
      <c r="E1291" s="95">
        <v>1290</v>
      </c>
      <c r="F1291" s="10" t="s">
        <v>5961</v>
      </c>
      <c r="G1291" s="13" t="s">
        <v>5962</v>
      </c>
      <c r="H1291" s="1">
        <v>128.2888566</v>
      </c>
      <c r="I1291" s="11" t="s">
        <v>43</v>
      </c>
      <c r="J1291" s="13"/>
      <c r="K1291" s="10" t="s">
        <v>5963</v>
      </c>
      <c r="L1291" s="10">
        <v>1754140</v>
      </c>
      <c r="M1291" s="10" t="s">
        <v>5964</v>
      </c>
      <c r="N1291" s="5">
        <v>1754143</v>
      </c>
      <c r="O1291" s="10"/>
      <c r="P1291" s="10"/>
      <c r="Q1291" s="10"/>
      <c r="R1291" s="10"/>
      <c r="S1291" s="10"/>
      <c r="T1291" s="10"/>
      <c r="U1291" s="10"/>
      <c r="V1291" s="10"/>
      <c r="W1291" s="10"/>
      <c r="X1291" s="10"/>
      <c r="Y1291" s="10"/>
      <c r="Z1291" s="10"/>
      <c r="AA1291" s="10"/>
      <c r="AB1291" s="10"/>
      <c r="AC1291" s="10"/>
      <c r="AD1291" s="10"/>
      <c r="AE1291" s="10"/>
      <c r="AF1291" s="10"/>
      <c r="AG1291" s="10"/>
      <c r="AH1291" s="10"/>
      <c r="AI1291" s="10"/>
      <c r="AJ1291" s="10"/>
      <c r="AK1291" s="10"/>
      <c r="AL1291" s="10"/>
      <c r="AMB1291" s="6"/>
      <c r="AMC1291" s="6"/>
      <c r="AMD1291" s="6"/>
      <c r="AME1291" s="6"/>
      <c r="AMF1291" s="6"/>
      <c r="AMG1291" s="6"/>
      <c r="AMH1291" s="6"/>
      <c r="AMI1291" s="6"/>
      <c r="AMJ1291" s="6"/>
    </row>
    <row r="1292" spans="1:1024" s="16" customFormat="1" ht="25.5" x14ac:dyDescent="0.25">
      <c r="A1292" s="11">
        <v>2</v>
      </c>
      <c r="B1292" s="10" t="s">
        <v>38</v>
      </c>
      <c r="C1292" s="10" t="s">
        <v>5965</v>
      </c>
      <c r="D1292" s="10" t="s">
        <v>266</v>
      </c>
      <c r="E1292" s="95">
        <v>1291</v>
      </c>
      <c r="F1292" s="10" t="s">
        <v>5966</v>
      </c>
      <c r="G1292" s="13" t="s">
        <v>5967</v>
      </c>
      <c r="H1292" s="1">
        <v>222.90216000000001</v>
      </c>
      <c r="I1292" s="11" t="s">
        <v>43</v>
      </c>
      <c r="J1292" s="13"/>
      <c r="K1292" s="10" t="s">
        <v>5968</v>
      </c>
      <c r="L1292" s="10"/>
      <c r="M1292" s="10" t="s">
        <v>5969</v>
      </c>
      <c r="N1292" s="10"/>
      <c r="O1292" s="10" t="s">
        <v>5970</v>
      </c>
      <c r="P1292" s="10"/>
      <c r="Q1292" s="10"/>
      <c r="R1292" s="10"/>
      <c r="S1292" s="10"/>
      <c r="T1292" s="10"/>
      <c r="U1292" s="10"/>
      <c r="V1292" s="10"/>
      <c r="W1292" s="10"/>
      <c r="X1292" s="10"/>
      <c r="Y1292" s="10"/>
      <c r="Z1292" s="10"/>
      <c r="AA1292" s="10"/>
      <c r="AB1292" s="10"/>
      <c r="AC1292" s="10"/>
      <c r="AD1292" s="10"/>
      <c r="AE1292" s="10"/>
      <c r="AF1292" s="10"/>
      <c r="AG1292" s="10"/>
      <c r="AH1292" s="10"/>
      <c r="AI1292" s="10"/>
      <c r="AJ1292" s="10"/>
      <c r="AK1292" s="10"/>
      <c r="AL1292" s="10"/>
      <c r="AMB1292" s="6"/>
      <c r="AMC1292" s="6"/>
      <c r="AMD1292" s="6"/>
      <c r="AME1292" s="6"/>
      <c r="AMF1292" s="6"/>
      <c r="AMG1292" s="6"/>
      <c r="AMH1292" s="6"/>
      <c r="AMI1292" s="6"/>
      <c r="AMJ1292" s="6"/>
    </row>
    <row r="1293" spans="1:1024" s="16" customFormat="1" ht="25.5" x14ac:dyDescent="0.25">
      <c r="A1293" s="11">
        <v>2</v>
      </c>
      <c r="B1293" s="10" t="s">
        <v>38</v>
      </c>
      <c r="C1293" s="10" t="s">
        <v>5971</v>
      </c>
      <c r="D1293" s="10" t="s">
        <v>40</v>
      </c>
      <c r="E1293" s="95">
        <v>1292</v>
      </c>
      <c r="F1293" s="10" t="s">
        <v>5972</v>
      </c>
      <c r="G1293" s="13" t="s">
        <v>5973</v>
      </c>
      <c r="H1293" s="1">
        <v>34.753057300000002</v>
      </c>
      <c r="I1293" s="11" t="s">
        <v>43</v>
      </c>
      <c r="J1293" s="13"/>
      <c r="K1293" s="10" t="s">
        <v>5974</v>
      </c>
      <c r="L1293" s="10"/>
      <c r="M1293" s="10"/>
      <c r="N1293" s="5"/>
      <c r="O1293" s="10"/>
      <c r="P1293" s="10"/>
      <c r="Q1293" s="10"/>
      <c r="R1293" s="10"/>
      <c r="S1293" s="10"/>
      <c r="T1293" s="10"/>
      <c r="U1293" s="10"/>
      <c r="V1293" s="10"/>
      <c r="W1293" s="10"/>
      <c r="X1293" s="10"/>
      <c r="Y1293" s="10"/>
      <c r="Z1293" s="10"/>
      <c r="AA1293" s="10"/>
      <c r="AB1293" s="10"/>
      <c r="AC1293" s="10"/>
      <c r="AD1293" s="10"/>
      <c r="AE1293" s="10"/>
      <c r="AF1293" s="10"/>
      <c r="AG1293" s="10"/>
      <c r="AH1293" s="10"/>
      <c r="AI1293" s="10"/>
      <c r="AJ1293" s="10"/>
      <c r="AK1293" s="10"/>
      <c r="AL1293" s="10"/>
      <c r="AMB1293" s="6"/>
      <c r="AMC1293" s="6"/>
      <c r="AMD1293" s="6"/>
      <c r="AME1293" s="6"/>
      <c r="AMF1293" s="6"/>
      <c r="AMG1293" s="6"/>
      <c r="AMH1293" s="6"/>
      <c r="AMI1293" s="6"/>
      <c r="AMJ1293" s="6"/>
    </row>
    <row r="1294" spans="1:1024" s="16" customFormat="1" ht="127.5" x14ac:dyDescent="0.25">
      <c r="A1294" s="11">
        <v>2</v>
      </c>
      <c r="B1294" s="10" t="s">
        <v>38</v>
      </c>
      <c r="C1294" s="10" t="s">
        <v>216</v>
      </c>
      <c r="D1294" s="5" t="s">
        <v>52</v>
      </c>
      <c r="E1294" s="95">
        <v>1293</v>
      </c>
      <c r="F1294" s="10" t="s">
        <v>5975</v>
      </c>
      <c r="G1294" s="5" t="s">
        <v>5976</v>
      </c>
      <c r="H1294" s="1">
        <v>86.077399999999997</v>
      </c>
      <c r="I1294" s="11" t="s">
        <v>43</v>
      </c>
      <c r="K1294" s="5" t="s">
        <v>5977</v>
      </c>
      <c r="L1294" s="34"/>
      <c r="M1294" s="5"/>
      <c r="N1294" s="34"/>
      <c r="O1294" s="5"/>
      <c r="P1294" s="34"/>
      <c r="Q1294" s="5"/>
      <c r="R1294" s="14"/>
      <c r="S1294" s="5"/>
      <c r="T1294" s="14"/>
      <c r="U1294" s="5"/>
      <c r="V1294" s="15"/>
      <c r="W1294" s="5"/>
      <c r="X1294" s="5"/>
      <c r="Y1294" s="5"/>
      <c r="Z1294" s="5"/>
      <c r="AA1294" s="5"/>
      <c r="AB1294" s="5"/>
      <c r="AC1294" s="5"/>
      <c r="AD1294" s="5"/>
      <c r="AE1294" s="5"/>
      <c r="AF1294" s="5"/>
      <c r="AG1294" s="5"/>
      <c r="AH1294" s="5"/>
      <c r="AI1294" s="5"/>
      <c r="AJ1294" s="5"/>
      <c r="AK1294" s="5"/>
      <c r="AL1294" s="5"/>
      <c r="AMB1294" s="6"/>
      <c r="AMC1294" s="6"/>
      <c r="AMD1294" s="6"/>
      <c r="AME1294" s="6"/>
      <c r="AMF1294" s="6"/>
      <c r="AMG1294" s="6"/>
      <c r="AMH1294" s="6"/>
      <c r="AMI1294" s="6"/>
      <c r="AMJ1294" s="6"/>
    </row>
    <row r="1295" spans="1:1024" s="16" customFormat="1" ht="51" x14ac:dyDescent="0.25">
      <c r="A1295" s="11">
        <v>2</v>
      </c>
      <c r="B1295" s="10" t="s">
        <v>38</v>
      </c>
      <c r="C1295" s="10" t="s">
        <v>871</v>
      </c>
      <c r="D1295" s="10" t="s">
        <v>117</v>
      </c>
      <c r="E1295" s="95">
        <v>1294</v>
      </c>
      <c r="F1295" s="10" t="s">
        <v>5978</v>
      </c>
      <c r="G1295" s="13" t="s">
        <v>5979</v>
      </c>
      <c r="H1295" s="51">
        <v>440.83583399999998</v>
      </c>
      <c r="I1295" s="11" t="s">
        <v>43</v>
      </c>
      <c r="J1295" s="13"/>
      <c r="K1295" s="10" t="s">
        <v>5980</v>
      </c>
      <c r="L1295" s="10"/>
      <c r="M1295" s="10" t="s">
        <v>5981</v>
      </c>
      <c r="N1295" s="10"/>
      <c r="O1295" s="10" t="s">
        <v>5982</v>
      </c>
      <c r="P1295" s="10"/>
      <c r="Q1295" s="10" t="s">
        <v>5983</v>
      </c>
      <c r="R1295" s="10"/>
      <c r="S1295" s="10"/>
      <c r="T1295" s="10"/>
      <c r="U1295" s="10"/>
      <c r="V1295" s="10"/>
      <c r="W1295" s="10"/>
      <c r="X1295" s="10"/>
      <c r="Y1295" s="10"/>
      <c r="Z1295" s="10"/>
      <c r="AA1295" s="10"/>
      <c r="AB1295" s="10"/>
      <c r="AC1295" s="10"/>
      <c r="AD1295" s="10"/>
      <c r="AE1295" s="10"/>
      <c r="AF1295" s="10"/>
      <c r="AG1295" s="10"/>
      <c r="AH1295" s="10"/>
      <c r="AI1295" s="10"/>
      <c r="AJ1295" s="10"/>
      <c r="AK1295" s="10"/>
      <c r="AL1295" s="10"/>
      <c r="AMB1295" s="6"/>
      <c r="AMC1295" s="6"/>
      <c r="AMD1295" s="6"/>
      <c r="AME1295" s="6"/>
      <c r="AMF1295" s="6"/>
      <c r="AMG1295" s="6"/>
      <c r="AMH1295" s="6"/>
      <c r="AMI1295" s="6"/>
      <c r="AMJ1295" s="6"/>
    </row>
    <row r="1296" spans="1:1024" s="16" customFormat="1" ht="25.5" x14ac:dyDescent="0.25">
      <c r="A1296" s="11">
        <v>2</v>
      </c>
      <c r="B1296" s="10" t="s">
        <v>38</v>
      </c>
      <c r="C1296" s="10" t="s">
        <v>5984</v>
      </c>
      <c r="D1296" s="10" t="s">
        <v>40</v>
      </c>
      <c r="E1296" s="95">
        <v>1295</v>
      </c>
      <c r="F1296" s="10" t="s">
        <v>5985</v>
      </c>
      <c r="G1296" s="13" t="s">
        <v>5986</v>
      </c>
      <c r="H1296" s="1">
        <v>158.91298259999999</v>
      </c>
      <c r="I1296" s="11" t="s">
        <v>43</v>
      </c>
      <c r="J1296" s="13"/>
      <c r="K1296" s="10" t="s">
        <v>5987</v>
      </c>
      <c r="L1296" s="10"/>
      <c r="M1296" s="10"/>
      <c r="N1296" s="5"/>
      <c r="O1296" s="10"/>
      <c r="P1296" s="10"/>
      <c r="Q1296" s="10"/>
      <c r="R1296" s="10"/>
      <c r="S1296" s="10"/>
      <c r="T1296" s="10"/>
      <c r="U1296" s="10"/>
      <c r="V1296" s="10"/>
      <c r="W1296" s="10"/>
      <c r="X1296" s="10"/>
      <c r="Y1296" s="10"/>
      <c r="Z1296" s="10"/>
      <c r="AA1296" s="10"/>
      <c r="AB1296" s="10"/>
      <c r="AC1296" s="10"/>
      <c r="AD1296" s="10"/>
      <c r="AE1296" s="10"/>
      <c r="AF1296" s="10"/>
      <c r="AG1296" s="10"/>
      <c r="AH1296" s="10"/>
      <c r="AI1296" s="10"/>
      <c r="AJ1296" s="10"/>
      <c r="AK1296" s="10"/>
      <c r="AL1296" s="10"/>
      <c r="AMB1296" s="6"/>
      <c r="AMC1296" s="6"/>
      <c r="AMD1296" s="6"/>
      <c r="AME1296" s="6"/>
      <c r="AMF1296" s="6"/>
      <c r="AMG1296" s="6"/>
      <c r="AMH1296" s="6"/>
      <c r="AMI1296" s="6"/>
      <c r="AMJ1296" s="6"/>
    </row>
    <row r="1297" spans="1:1024" s="16" customFormat="1" ht="51" x14ac:dyDescent="0.25">
      <c r="A1297" s="11">
        <v>2</v>
      </c>
      <c r="B1297" s="10" t="s">
        <v>38</v>
      </c>
      <c r="C1297" s="10" t="s">
        <v>1525</v>
      </c>
      <c r="D1297" s="5" t="s">
        <v>306</v>
      </c>
      <c r="E1297" s="95">
        <v>1296</v>
      </c>
      <c r="F1297" s="5" t="s">
        <v>5988</v>
      </c>
      <c r="G1297" s="16" t="s">
        <v>5989</v>
      </c>
      <c r="H1297" s="1">
        <v>94.6</v>
      </c>
      <c r="I1297" s="11" t="s">
        <v>43</v>
      </c>
      <c r="K1297" s="5" t="s">
        <v>5990</v>
      </c>
      <c r="L1297" s="34"/>
      <c r="M1297" s="5"/>
      <c r="N1297" s="34"/>
      <c r="O1297" s="5"/>
      <c r="P1297" s="34"/>
      <c r="Q1297" s="5"/>
      <c r="R1297" s="14"/>
      <c r="S1297" s="5"/>
      <c r="T1297" s="14"/>
      <c r="U1297" s="5"/>
      <c r="V1297" s="15"/>
      <c r="W1297" s="5"/>
      <c r="X1297" s="15"/>
      <c r="Y1297" s="5"/>
      <c r="Z1297" s="5"/>
      <c r="AA1297" s="5"/>
      <c r="AB1297" s="5"/>
      <c r="AC1297" s="5"/>
      <c r="AD1297" s="5"/>
      <c r="AE1297" s="5"/>
      <c r="AF1297" s="5"/>
      <c r="AG1297" s="5"/>
      <c r="AH1297" s="5"/>
      <c r="AI1297" s="5"/>
      <c r="AJ1297" s="5"/>
      <c r="AK1297" s="5"/>
      <c r="AL1297" s="5"/>
      <c r="AMB1297" s="6"/>
      <c r="AMC1297" s="6"/>
      <c r="AMD1297" s="6"/>
      <c r="AME1297" s="6"/>
      <c r="AMF1297" s="6"/>
      <c r="AMG1297" s="6"/>
      <c r="AMH1297" s="6"/>
      <c r="AMI1297" s="6"/>
      <c r="AMJ1297" s="6"/>
    </row>
    <row r="1298" spans="1:1024" s="16" customFormat="1" ht="25.5" x14ac:dyDescent="0.25">
      <c r="A1298" s="11">
        <v>2</v>
      </c>
      <c r="B1298" s="10" t="s">
        <v>38</v>
      </c>
      <c r="C1298" s="10" t="s">
        <v>563</v>
      </c>
      <c r="D1298" s="10" t="s">
        <v>40</v>
      </c>
      <c r="E1298" s="95">
        <v>1297</v>
      </c>
      <c r="F1298" s="10" t="s">
        <v>5991</v>
      </c>
      <c r="G1298" s="13" t="s">
        <v>5992</v>
      </c>
      <c r="H1298" s="1">
        <v>33.558190000000003</v>
      </c>
      <c r="I1298" s="11" t="s">
        <v>43</v>
      </c>
      <c r="J1298" s="13"/>
      <c r="K1298" s="10" t="s">
        <v>5991</v>
      </c>
      <c r="L1298" s="10"/>
      <c r="M1298" s="10"/>
      <c r="N1298" s="10"/>
      <c r="O1298" s="10"/>
      <c r="P1298" s="10"/>
      <c r="Q1298" s="10"/>
      <c r="R1298" s="10"/>
      <c r="S1298" s="10"/>
      <c r="T1298" s="10"/>
      <c r="U1298" s="10"/>
      <c r="V1298" s="10"/>
      <c r="W1298" s="10"/>
      <c r="X1298" s="10"/>
      <c r="Y1298" s="10"/>
      <c r="Z1298" s="10"/>
      <c r="AA1298" s="10"/>
      <c r="AB1298" s="10"/>
      <c r="AC1298" s="10"/>
      <c r="AD1298" s="10"/>
      <c r="AE1298" s="10"/>
      <c r="AF1298" s="10"/>
      <c r="AG1298" s="10"/>
      <c r="AH1298" s="10"/>
      <c r="AI1298" s="10"/>
      <c r="AJ1298" s="10"/>
      <c r="AK1298" s="10"/>
      <c r="AL1298" s="10"/>
      <c r="AMB1298" s="6"/>
      <c r="AMC1298" s="6"/>
      <c r="AMD1298" s="6"/>
      <c r="AME1298" s="6"/>
      <c r="AMF1298" s="6"/>
      <c r="AMG1298" s="6"/>
      <c r="AMH1298" s="6"/>
      <c r="AMI1298" s="6"/>
      <c r="AMJ1298" s="6"/>
    </row>
    <row r="1299" spans="1:1024" s="16" customFormat="1" ht="51" x14ac:dyDescent="0.25">
      <c r="A1299" s="11">
        <v>2</v>
      </c>
      <c r="B1299" s="10" t="s">
        <v>38</v>
      </c>
      <c r="C1299" s="10" t="s">
        <v>1732</v>
      </c>
      <c r="D1299" s="10" t="s">
        <v>111</v>
      </c>
      <c r="E1299" s="95">
        <v>1298</v>
      </c>
      <c r="F1299" s="10" t="s">
        <v>5993</v>
      </c>
      <c r="G1299" s="13" t="s">
        <v>5994</v>
      </c>
      <c r="H1299" s="49">
        <v>31.907340000000001</v>
      </c>
      <c r="I1299" s="11" t="s">
        <v>43</v>
      </c>
      <c r="J1299" s="13"/>
      <c r="K1299" s="10" t="s">
        <v>5995</v>
      </c>
      <c r="L1299" s="10"/>
      <c r="M1299" s="10"/>
      <c r="N1299" s="10"/>
      <c r="O1299" s="10"/>
      <c r="P1299" s="10"/>
      <c r="Q1299" s="10"/>
      <c r="R1299" s="10"/>
      <c r="S1299" s="10"/>
      <c r="T1299" s="10"/>
      <c r="U1299" s="10"/>
      <c r="V1299" s="10"/>
      <c r="W1299" s="10"/>
      <c r="X1299" s="10"/>
      <c r="Y1299" s="10"/>
      <c r="Z1299" s="10"/>
      <c r="AA1299" s="10"/>
      <c r="AB1299" s="10"/>
      <c r="AC1299" s="10"/>
      <c r="AD1299" s="10"/>
      <c r="AE1299" s="10"/>
      <c r="AF1299" s="10"/>
      <c r="AG1299" s="10"/>
      <c r="AH1299" s="10"/>
      <c r="AI1299" s="10"/>
      <c r="AJ1299" s="10"/>
      <c r="AK1299" s="10"/>
      <c r="AL1299" s="10"/>
      <c r="AMB1299" s="6"/>
      <c r="AMC1299" s="6"/>
      <c r="AMD1299" s="6"/>
      <c r="AME1299" s="6"/>
      <c r="AMF1299" s="6"/>
      <c r="AMG1299" s="6"/>
      <c r="AMH1299" s="6"/>
      <c r="AMI1299" s="6"/>
      <c r="AMJ1299" s="6"/>
    </row>
    <row r="1300" spans="1:1024" s="16" customFormat="1" ht="25.5" x14ac:dyDescent="0.25">
      <c r="A1300" s="11">
        <v>2</v>
      </c>
      <c r="B1300" s="10" t="s">
        <v>38</v>
      </c>
      <c r="C1300" s="10" t="s">
        <v>5996</v>
      </c>
      <c r="D1300" s="10" t="s">
        <v>40</v>
      </c>
      <c r="E1300" s="95">
        <v>1299</v>
      </c>
      <c r="F1300" s="10" t="s">
        <v>5997</v>
      </c>
      <c r="G1300" s="13" t="s">
        <v>5998</v>
      </c>
      <c r="H1300" s="1">
        <v>28.700003599999999</v>
      </c>
      <c r="I1300" s="11" t="s">
        <v>43</v>
      </c>
      <c r="J1300" s="13"/>
      <c r="K1300" s="10" t="s">
        <v>5999</v>
      </c>
      <c r="L1300" s="10"/>
      <c r="M1300" s="10"/>
      <c r="N1300" s="5"/>
      <c r="O1300" s="10"/>
      <c r="P1300" s="10"/>
      <c r="Q1300" s="10"/>
      <c r="R1300" s="10"/>
      <c r="S1300" s="10"/>
      <c r="T1300" s="10"/>
      <c r="U1300" s="10"/>
      <c r="V1300" s="10"/>
      <c r="W1300" s="10"/>
      <c r="X1300" s="10"/>
      <c r="Y1300" s="10"/>
      <c r="Z1300" s="10"/>
      <c r="AA1300" s="10"/>
      <c r="AB1300" s="10"/>
      <c r="AC1300" s="10"/>
      <c r="AD1300" s="10"/>
      <c r="AE1300" s="10"/>
      <c r="AF1300" s="10"/>
      <c r="AG1300" s="10"/>
      <c r="AH1300" s="10"/>
      <c r="AI1300" s="10"/>
      <c r="AJ1300" s="10"/>
      <c r="AK1300" s="10"/>
      <c r="AL1300" s="10"/>
      <c r="AMB1300" s="6"/>
      <c r="AMC1300" s="6"/>
      <c r="AMD1300" s="6"/>
      <c r="AME1300" s="6"/>
      <c r="AMF1300" s="6"/>
      <c r="AMG1300" s="6"/>
      <c r="AMH1300" s="6"/>
      <c r="AMI1300" s="6"/>
      <c r="AMJ1300" s="6"/>
    </row>
    <row r="1301" spans="1:1024" s="16" customFormat="1" ht="38.25" x14ac:dyDescent="0.25">
      <c r="A1301" s="11">
        <v>2</v>
      </c>
      <c r="B1301" s="10" t="s">
        <v>38</v>
      </c>
      <c r="C1301" s="10" t="s">
        <v>6000</v>
      </c>
      <c r="D1301" s="10" t="s">
        <v>40</v>
      </c>
      <c r="E1301" s="95">
        <v>1300</v>
      </c>
      <c r="F1301" s="10" t="s">
        <v>6001</v>
      </c>
      <c r="G1301" s="13" t="s">
        <v>6002</v>
      </c>
      <c r="H1301" s="1">
        <v>339.55487799999997</v>
      </c>
      <c r="I1301" s="11" t="s">
        <v>43</v>
      </c>
      <c r="J1301" s="13"/>
      <c r="K1301" s="10" t="s">
        <v>6003</v>
      </c>
      <c r="L1301" s="10"/>
      <c r="M1301" s="10"/>
      <c r="N1301" s="5"/>
      <c r="O1301" s="10"/>
      <c r="P1301" s="10"/>
      <c r="Q1301" s="10"/>
      <c r="R1301" s="10"/>
      <c r="S1301" s="10"/>
      <c r="T1301" s="10"/>
      <c r="U1301" s="10"/>
      <c r="V1301" s="10"/>
      <c r="W1301" s="10"/>
      <c r="X1301" s="10"/>
      <c r="Y1301" s="10"/>
      <c r="Z1301" s="10"/>
      <c r="AA1301" s="10"/>
      <c r="AB1301" s="10"/>
      <c r="AC1301" s="10"/>
      <c r="AD1301" s="10"/>
      <c r="AE1301" s="10"/>
      <c r="AF1301" s="10"/>
      <c r="AG1301" s="10"/>
      <c r="AH1301" s="10"/>
      <c r="AI1301" s="10"/>
      <c r="AJ1301" s="10"/>
      <c r="AK1301" s="10"/>
      <c r="AL1301" s="10"/>
      <c r="AMB1301" s="6"/>
      <c r="AMC1301" s="6"/>
      <c r="AMD1301" s="6"/>
      <c r="AME1301" s="6"/>
      <c r="AMF1301" s="6"/>
      <c r="AMG1301" s="6"/>
      <c r="AMH1301" s="6"/>
      <c r="AMI1301" s="6"/>
      <c r="AMJ1301" s="6"/>
    </row>
    <row r="1302" spans="1:1024" s="16" customFormat="1" ht="242.25" x14ac:dyDescent="0.25">
      <c r="A1302" s="11">
        <v>2</v>
      </c>
      <c r="B1302" s="10" t="s">
        <v>38</v>
      </c>
      <c r="C1302" s="10" t="s">
        <v>5352</v>
      </c>
      <c r="D1302" s="5" t="s">
        <v>336</v>
      </c>
      <c r="E1302" s="95">
        <v>1301</v>
      </c>
      <c r="F1302" s="5" t="s">
        <v>6004</v>
      </c>
      <c r="G1302" s="5" t="s">
        <v>10621</v>
      </c>
      <c r="H1302" s="49">
        <v>1252.75</v>
      </c>
      <c r="I1302" s="11" t="s">
        <v>43</v>
      </c>
      <c r="K1302" s="5" t="s">
        <v>6005</v>
      </c>
      <c r="L1302" s="34" t="s">
        <v>6006</v>
      </c>
      <c r="M1302" s="5" t="s">
        <v>6007</v>
      </c>
      <c r="N1302" s="34" t="s">
        <v>6008</v>
      </c>
      <c r="O1302" s="5" t="s">
        <v>6009</v>
      </c>
      <c r="P1302" s="34" t="s">
        <v>6010</v>
      </c>
      <c r="Q1302" s="5" t="s">
        <v>6011</v>
      </c>
      <c r="R1302" s="14" t="s">
        <v>6012</v>
      </c>
      <c r="S1302" s="5"/>
      <c r="T1302" s="14"/>
      <c r="U1302" s="5"/>
      <c r="V1302" s="15"/>
      <c r="W1302" s="5"/>
      <c r="X1302" s="15"/>
      <c r="Y1302" s="5"/>
      <c r="Z1302" s="5"/>
      <c r="AA1302" s="5"/>
      <c r="AB1302" s="5"/>
      <c r="AC1302" s="5"/>
      <c r="AD1302" s="5"/>
      <c r="AE1302" s="5"/>
      <c r="AF1302" s="5"/>
      <c r="AG1302" s="5"/>
      <c r="AH1302" s="5"/>
      <c r="AI1302" s="5"/>
      <c r="AJ1302" s="5"/>
      <c r="AK1302" s="5"/>
      <c r="AL1302" s="5"/>
      <c r="AMB1302" s="6"/>
      <c r="AMC1302" s="6"/>
      <c r="AMD1302" s="6"/>
      <c r="AME1302" s="6"/>
      <c r="AMF1302" s="6"/>
      <c r="AMG1302" s="6"/>
      <c r="AMH1302" s="6"/>
      <c r="AMI1302" s="6"/>
      <c r="AMJ1302" s="6"/>
    </row>
    <row r="1303" spans="1:1024" s="16" customFormat="1" ht="25.5" x14ac:dyDescent="0.25">
      <c r="A1303" s="11">
        <v>2</v>
      </c>
      <c r="B1303" s="10" t="s">
        <v>38</v>
      </c>
      <c r="C1303" s="10" t="s">
        <v>6013</v>
      </c>
      <c r="D1303" s="10" t="s">
        <v>111</v>
      </c>
      <c r="E1303" s="95">
        <v>1302</v>
      </c>
      <c r="F1303" s="10" t="s">
        <v>6014</v>
      </c>
      <c r="G1303" s="13" t="s">
        <v>6015</v>
      </c>
      <c r="H1303" s="1">
        <v>1644.59</v>
      </c>
      <c r="I1303" s="11" t="s">
        <v>43</v>
      </c>
      <c r="J1303" s="13"/>
      <c r="K1303" s="10" t="s">
        <v>6016</v>
      </c>
      <c r="L1303" s="10" t="s">
        <v>6017</v>
      </c>
      <c r="M1303" s="10" t="s">
        <v>6018</v>
      </c>
      <c r="N1303" s="10" t="s">
        <v>6019</v>
      </c>
      <c r="O1303" s="10" t="s">
        <v>6020</v>
      </c>
      <c r="P1303" s="10" t="s">
        <v>6021</v>
      </c>
      <c r="Q1303" s="10" t="s">
        <v>6022</v>
      </c>
      <c r="R1303" s="10" t="s">
        <v>6023</v>
      </c>
      <c r="S1303" s="10" t="s">
        <v>6024</v>
      </c>
      <c r="T1303" s="10" t="s">
        <v>6025</v>
      </c>
      <c r="U1303" s="10" t="s">
        <v>6026</v>
      </c>
      <c r="V1303" s="10" t="s">
        <v>6027</v>
      </c>
      <c r="W1303" s="10" t="s">
        <v>6028</v>
      </c>
      <c r="X1303" s="10" t="s">
        <v>6029</v>
      </c>
      <c r="Y1303" s="10"/>
      <c r="Z1303" s="10"/>
      <c r="AA1303" s="10"/>
      <c r="AB1303" s="10"/>
      <c r="AC1303" s="10"/>
      <c r="AD1303" s="10"/>
      <c r="AE1303" s="10"/>
      <c r="AF1303" s="10"/>
      <c r="AG1303" s="10"/>
      <c r="AH1303" s="10"/>
      <c r="AI1303" s="10"/>
      <c r="AJ1303" s="10"/>
      <c r="AK1303" s="10"/>
      <c r="AL1303" s="10"/>
      <c r="AMB1303" s="6"/>
      <c r="AMC1303" s="6"/>
      <c r="AMD1303" s="6"/>
      <c r="AME1303" s="6"/>
      <c r="AMF1303" s="6"/>
      <c r="AMG1303" s="6"/>
      <c r="AMH1303" s="6"/>
      <c r="AMI1303" s="6"/>
      <c r="AMJ1303" s="6"/>
    </row>
    <row r="1304" spans="1:1024" s="16" customFormat="1" ht="38.25" x14ac:dyDescent="0.25">
      <c r="A1304" s="11">
        <v>2</v>
      </c>
      <c r="B1304" s="10" t="s">
        <v>38</v>
      </c>
      <c r="C1304" s="10" t="s">
        <v>1341</v>
      </c>
      <c r="D1304" s="5" t="s">
        <v>150</v>
      </c>
      <c r="E1304" s="95">
        <v>1303</v>
      </c>
      <c r="F1304" s="5" t="s">
        <v>6030</v>
      </c>
      <c r="G1304" s="16" t="s">
        <v>6031</v>
      </c>
      <c r="H1304" s="1">
        <v>94.034719999999993</v>
      </c>
      <c r="I1304" s="11" t="s">
        <v>43</v>
      </c>
      <c r="K1304" s="5" t="s">
        <v>6032</v>
      </c>
      <c r="L1304" s="34"/>
      <c r="M1304" s="5"/>
      <c r="N1304" s="34"/>
      <c r="O1304" s="5"/>
      <c r="P1304" s="34"/>
      <c r="Q1304" s="5"/>
      <c r="R1304" s="14"/>
      <c r="S1304" s="5"/>
      <c r="T1304" s="14"/>
      <c r="U1304" s="5"/>
      <c r="V1304" s="14"/>
      <c r="W1304" s="5"/>
      <c r="X1304" s="11"/>
      <c r="Y1304" s="5"/>
      <c r="Z1304" s="11"/>
      <c r="AA1304" s="5"/>
      <c r="AB1304" s="5"/>
      <c r="AC1304" s="5"/>
      <c r="AD1304" s="5"/>
      <c r="AE1304" s="5"/>
      <c r="AF1304" s="5"/>
      <c r="AG1304" s="5"/>
      <c r="AH1304" s="5"/>
      <c r="AI1304" s="5"/>
      <c r="AJ1304" s="5"/>
      <c r="AK1304" s="5"/>
      <c r="AL1304" s="5"/>
      <c r="AMB1304" s="6"/>
      <c r="AMC1304" s="6"/>
      <c r="AMD1304" s="6"/>
      <c r="AME1304" s="6"/>
      <c r="AMF1304" s="6"/>
      <c r="AMG1304" s="6"/>
      <c r="AMH1304" s="6"/>
      <c r="AMI1304" s="6"/>
      <c r="AMJ1304" s="6"/>
    </row>
    <row r="1305" spans="1:1024" s="16" customFormat="1" ht="51" x14ac:dyDescent="0.25">
      <c r="A1305" s="11">
        <v>2</v>
      </c>
      <c r="B1305" s="10" t="s">
        <v>38</v>
      </c>
      <c r="C1305" s="10" t="s">
        <v>6033</v>
      </c>
      <c r="D1305" s="5" t="s">
        <v>52</v>
      </c>
      <c r="E1305" s="95">
        <v>1304</v>
      </c>
      <c r="F1305" s="5" t="s">
        <v>6034</v>
      </c>
      <c r="G1305" s="16" t="s">
        <v>6035</v>
      </c>
      <c r="H1305" s="1">
        <v>479.23338380000001</v>
      </c>
      <c r="I1305" s="11" t="s">
        <v>43</v>
      </c>
      <c r="J1305" s="16" t="s">
        <v>6036</v>
      </c>
      <c r="K1305" s="5" t="s">
        <v>6037</v>
      </c>
      <c r="L1305" s="34"/>
      <c r="M1305" s="5" t="s">
        <v>6038</v>
      </c>
      <c r="N1305" s="34"/>
      <c r="O1305" s="5" t="s">
        <v>6039</v>
      </c>
      <c r="P1305" s="34"/>
      <c r="Q1305" s="5"/>
      <c r="R1305" s="11"/>
      <c r="S1305" s="5"/>
      <c r="T1305" s="11"/>
      <c r="U1305" s="5"/>
      <c r="V1305" s="11"/>
      <c r="W1305" s="5"/>
      <c r="X1305" s="11"/>
      <c r="Y1305" s="5"/>
      <c r="Z1305" s="11"/>
      <c r="AA1305" s="5"/>
      <c r="AB1305" s="5"/>
      <c r="AC1305" s="5"/>
      <c r="AD1305" s="5"/>
      <c r="AE1305" s="5"/>
      <c r="AF1305" s="5"/>
      <c r="AG1305" s="5"/>
      <c r="AH1305" s="5"/>
      <c r="AI1305" s="5"/>
      <c r="AJ1305" s="5"/>
      <c r="AK1305" s="5"/>
      <c r="AL1305" s="5"/>
      <c r="AMB1305" s="6"/>
      <c r="AMC1305" s="6"/>
      <c r="AMD1305" s="6"/>
      <c r="AME1305" s="6"/>
      <c r="AMF1305" s="6"/>
      <c r="AMG1305" s="6"/>
      <c r="AMH1305" s="6"/>
      <c r="AMI1305" s="6"/>
      <c r="AMJ1305" s="6"/>
    </row>
    <row r="1306" spans="1:1024" s="16" customFormat="1" ht="25.5" x14ac:dyDescent="0.25">
      <c r="A1306" s="11">
        <v>2</v>
      </c>
      <c r="B1306" s="10" t="s">
        <v>38</v>
      </c>
      <c r="C1306" s="10" t="s">
        <v>271</v>
      </c>
      <c r="D1306" s="10" t="s">
        <v>117</v>
      </c>
      <c r="E1306" s="95">
        <v>1305</v>
      </c>
      <c r="F1306" s="10" t="s">
        <v>6040</v>
      </c>
      <c r="G1306" s="13" t="s">
        <v>6041</v>
      </c>
      <c r="H1306" s="1">
        <v>25.021360000000001</v>
      </c>
      <c r="I1306" s="11" t="s">
        <v>43</v>
      </c>
      <c r="J1306" s="13"/>
      <c r="K1306" s="10" t="s">
        <v>6042</v>
      </c>
      <c r="L1306" s="10"/>
      <c r="M1306" s="10"/>
      <c r="N1306" s="5"/>
      <c r="O1306" s="10"/>
      <c r="P1306" s="10"/>
      <c r="Q1306" s="10"/>
      <c r="R1306" s="10"/>
      <c r="S1306" s="10"/>
      <c r="T1306" s="10"/>
      <c r="U1306" s="10"/>
      <c r="V1306" s="10"/>
      <c r="W1306" s="10"/>
      <c r="X1306" s="10"/>
      <c r="Y1306" s="10"/>
      <c r="Z1306" s="10"/>
      <c r="AA1306" s="10"/>
      <c r="AB1306" s="10"/>
      <c r="AC1306" s="10"/>
      <c r="AD1306" s="10"/>
      <c r="AE1306" s="10"/>
      <c r="AF1306" s="10"/>
      <c r="AG1306" s="10"/>
      <c r="AH1306" s="10"/>
      <c r="AI1306" s="10"/>
      <c r="AJ1306" s="10"/>
      <c r="AK1306" s="10"/>
      <c r="AL1306" s="10"/>
      <c r="AMB1306" s="6"/>
      <c r="AMC1306" s="6"/>
      <c r="AMD1306" s="6"/>
      <c r="AME1306" s="6"/>
      <c r="AMF1306" s="6"/>
      <c r="AMG1306" s="6"/>
      <c r="AMH1306" s="6"/>
      <c r="AMI1306" s="6"/>
      <c r="AMJ1306" s="6"/>
    </row>
    <row r="1307" spans="1:1024" s="16" customFormat="1" ht="25.5" x14ac:dyDescent="0.25">
      <c r="A1307" s="11">
        <v>2</v>
      </c>
      <c r="B1307" s="10" t="s">
        <v>38</v>
      </c>
      <c r="C1307" s="10" t="s">
        <v>69</v>
      </c>
      <c r="D1307" s="10" t="s">
        <v>52</v>
      </c>
      <c r="E1307" s="95">
        <v>1306</v>
      </c>
      <c r="F1307" s="10" t="s">
        <v>6043</v>
      </c>
      <c r="G1307" s="13" t="s">
        <v>6044</v>
      </c>
      <c r="H1307" s="1">
        <v>399.97545369999995</v>
      </c>
      <c r="I1307" s="11" t="s">
        <v>43</v>
      </c>
      <c r="J1307" s="13"/>
      <c r="K1307" s="10" t="s">
        <v>2822</v>
      </c>
      <c r="L1307" s="10"/>
      <c r="M1307" s="10"/>
      <c r="N1307" s="10"/>
      <c r="O1307" s="10"/>
      <c r="P1307" s="10"/>
      <c r="Q1307" s="10"/>
      <c r="R1307" s="10"/>
      <c r="S1307" s="10"/>
      <c r="T1307" s="10"/>
      <c r="U1307" s="10"/>
      <c r="V1307" s="10"/>
      <c r="W1307" s="10"/>
      <c r="X1307" s="10"/>
      <c r="Y1307" s="10"/>
      <c r="Z1307" s="10"/>
      <c r="AA1307" s="10"/>
      <c r="AB1307" s="10"/>
      <c r="AC1307" s="10"/>
      <c r="AD1307" s="10"/>
      <c r="AE1307" s="10"/>
      <c r="AF1307" s="10"/>
      <c r="AG1307" s="10"/>
      <c r="AH1307" s="10"/>
      <c r="AI1307" s="10"/>
      <c r="AJ1307" s="10"/>
      <c r="AK1307" s="10"/>
      <c r="AL1307" s="10"/>
      <c r="AMB1307" s="6"/>
      <c r="AMC1307" s="6"/>
      <c r="AMD1307" s="6"/>
      <c r="AME1307" s="6"/>
      <c r="AMF1307" s="6"/>
      <c r="AMG1307" s="6"/>
      <c r="AMH1307" s="6"/>
      <c r="AMI1307" s="6"/>
      <c r="AMJ1307" s="6"/>
    </row>
    <row r="1308" spans="1:1024" s="16" customFormat="1" ht="25.5" x14ac:dyDescent="0.25">
      <c r="A1308" s="11">
        <v>2</v>
      </c>
      <c r="B1308" s="10" t="s">
        <v>38</v>
      </c>
      <c r="C1308" s="10" t="s">
        <v>2547</v>
      </c>
      <c r="D1308" s="10" t="s">
        <v>402</v>
      </c>
      <c r="E1308" s="95">
        <v>1307</v>
      </c>
      <c r="F1308" s="10" t="s">
        <v>6045</v>
      </c>
      <c r="G1308" s="13" t="s">
        <v>6046</v>
      </c>
      <c r="H1308" s="1">
        <v>51.836973399999998</v>
      </c>
      <c r="I1308" s="11" t="s">
        <v>43</v>
      </c>
      <c r="J1308" s="13"/>
      <c r="K1308" s="10" t="s">
        <v>6047</v>
      </c>
      <c r="L1308" s="10"/>
      <c r="M1308" s="10"/>
      <c r="N1308" s="10"/>
      <c r="O1308" s="10"/>
      <c r="P1308" s="10"/>
      <c r="Q1308" s="10"/>
      <c r="R1308" s="10"/>
      <c r="S1308" s="10"/>
      <c r="T1308" s="10"/>
      <c r="U1308" s="10"/>
      <c r="V1308" s="10"/>
      <c r="W1308" s="10"/>
      <c r="X1308" s="10"/>
      <c r="Y1308" s="10"/>
      <c r="Z1308" s="10"/>
      <c r="AA1308" s="10"/>
      <c r="AB1308" s="10"/>
      <c r="AC1308" s="10"/>
      <c r="AD1308" s="10"/>
      <c r="AE1308" s="10"/>
      <c r="AF1308" s="10"/>
      <c r="AG1308" s="10"/>
      <c r="AH1308" s="10"/>
      <c r="AI1308" s="10"/>
      <c r="AJ1308" s="10"/>
      <c r="AK1308" s="10"/>
      <c r="AL1308" s="10"/>
      <c r="AMB1308" s="6"/>
      <c r="AMC1308" s="6"/>
      <c r="AMD1308" s="6"/>
      <c r="AME1308" s="6"/>
      <c r="AMF1308" s="6"/>
      <c r="AMG1308" s="6"/>
      <c r="AMH1308" s="6"/>
      <c r="AMI1308" s="6"/>
      <c r="AMJ1308" s="6"/>
    </row>
    <row r="1309" spans="1:1024" s="16" customFormat="1" ht="38.25" x14ac:dyDescent="0.25">
      <c r="A1309" s="11">
        <v>2</v>
      </c>
      <c r="B1309" s="10" t="s">
        <v>38</v>
      </c>
      <c r="C1309" s="10" t="s">
        <v>2884</v>
      </c>
      <c r="D1309" s="10" t="s">
        <v>40</v>
      </c>
      <c r="E1309" s="95">
        <v>1308</v>
      </c>
      <c r="F1309" s="10" t="s">
        <v>6048</v>
      </c>
      <c r="G1309" s="13" t="s">
        <v>6049</v>
      </c>
      <c r="H1309" s="1">
        <v>479.77423750000003</v>
      </c>
      <c r="I1309" s="11" t="s">
        <v>43</v>
      </c>
      <c r="J1309" s="13"/>
      <c r="K1309" s="10" t="s">
        <v>2887</v>
      </c>
      <c r="L1309" s="10"/>
      <c r="M1309" s="10" t="s">
        <v>848</v>
      </c>
      <c r="N1309" s="10"/>
      <c r="O1309" s="10"/>
      <c r="P1309" s="10"/>
      <c r="Q1309" s="10"/>
      <c r="R1309" s="10"/>
      <c r="S1309" s="10"/>
      <c r="T1309" s="10"/>
      <c r="U1309" s="10"/>
      <c r="V1309" s="10"/>
      <c r="W1309" s="10"/>
      <c r="X1309" s="10"/>
      <c r="Y1309" s="10"/>
      <c r="Z1309" s="10"/>
      <c r="AA1309" s="10"/>
      <c r="AB1309" s="10"/>
      <c r="AC1309" s="10"/>
      <c r="AD1309" s="10"/>
      <c r="AE1309" s="10"/>
      <c r="AF1309" s="10"/>
      <c r="AG1309" s="10"/>
      <c r="AH1309" s="10"/>
      <c r="AI1309" s="10"/>
      <c r="AJ1309" s="10"/>
      <c r="AK1309" s="10"/>
      <c r="AL1309" s="10"/>
      <c r="AMB1309" s="6"/>
      <c r="AMC1309" s="6"/>
      <c r="AMD1309" s="6"/>
      <c r="AME1309" s="6"/>
      <c r="AMF1309" s="6"/>
      <c r="AMG1309" s="6"/>
      <c r="AMH1309" s="6"/>
      <c r="AMI1309" s="6"/>
      <c r="AMJ1309" s="6"/>
    </row>
    <row r="1310" spans="1:1024" s="16" customFormat="1" ht="25.5" x14ac:dyDescent="0.25">
      <c r="A1310" s="11">
        <v>2</v>
      </c>
      <c r="B1310" s="10" t="s">
        <v>38</v>
      </c>
      <c r="C1310" s="10" t="s">
        <v>257</v>
      </c>
      <c r="D1310" s="10" t="s">
        <v>117</v>
      </c>
      <c r="E1310" s="95">
        <v>1309</v>
      </c>
      <c r="F1310" s="10" t="s">
        <v>6050</v>
      </c>
      <c r="G1310" s="13" t="s">
        <v>9603</v>
      </c>
      <c r="H1310" s="1">
        <v>205.07</v>
      </c>
      <c r="I1310" s="11" t="s">
        <v>43</v>
      </c>
      <c r="J1310" s="13"/>
      <c r="K1310" s="10" t="s">
        <v>4434</v>
      </c>
      <c r="L1310" s="10"/>
      <c r="M1310" s="10" t="s">
        <v>4435</v>
      </c>
      <c r="N1310" s="10"/>
      <c r="O1310" s="10"/>
      <c r="P1310" s="10"/>
      <c r="Q1310" s="10"/>
      <c r="R1310" s="10"/>
      <c r="S1310" s="10"/>
      <c r="T1310" s="10"/>
      <c r="U1310" s="10"/>
      <c r="V1310" s="10"/>
      <c r="W1310" s="10"/>
      <c r="X1310" s="10"/>
      <c r="Y1310" s="10"/>
      <c r="Z1310" s="10"/>
      <c r="AA1310" s="10"/>
      <c r="AB1310" s="10"/>
      <c r="AC1310" s="10"/>
      <c r="AD1310" s="10"/>
      <c r="AE1310" s="10"/>
      <c r="AF1310" s="10"/>
      <c r="AG1310" s="10"/>
      <c r="AH1310" s="10"/>
      <c r="AI1310" s="10"/>
      <c r="AJ1310" s="10"/>
      <c r="AK1310" s="10"/>
      <c r="AL1310" s="10"/>
      <c r="AMB1310" s="6"/>
      <c r="AMC1310" s="6"/>
      <c r="AMD1310" s="6"/>
      <c r="AME1310" s="6"/>
      <c r="AMF1310" s="6"/>
      <c r="AMG1310" s="6"/>
      <c r="AMH1310" s="6"/>
      <c r="AMI1310" s="6"/>
      <c r="AMJ1310" s="6"/>
    </row>
    <row r="1311" spans="1:1024" s="16" customFormat="1" ht="25.5" x14ac:dyDescent="0.25">
      <c r="A1311" s="11">
        <v>2</v>
      </c>
      <c r="B1311" s="10" t="s">
        <v>38</v>
      </c>
      <c r="C1311" s="10" t="s">
        <v>1901</v>
      </c>
      <c r="D1311" s="10" t="s">
        <v>448</v>
      </c>
      <c r="E1311" s="95">
        <v>1310</v>
      </c>
      <c r="F1311" s="10" t="s">
        <v>6051</v>
      </c>
      <c r="G1311" s="13" t="s">
        <v>6052</v>
      </c>
      <c r="H1311" s="1">
        <v>50.165819999999997</v>
      </c>
      <c r="I1311" s="11" t="s">
        <v>43</v>
      </c>
      <c r="J1311" s="13"/>
      <c r="K1311" s="10" t="s">
        <v>6053</v>
      </c>
      <c r="L1311" s="10"/>
      <c r="M1311" s="10"/>
      <c r="N1311" s="10"/>
      <c r="O1311" s="10"/>
      <c r="P1311" s="10"/>
      <c r="Q1311" s="10"/>
      <c r="R1311" s="10"/>
      <c r="S1311" s="10"/>
      <c r="T1311" s="10"/>
      <c r="U1311" s="10"/>
      <c r="V1311" s="10"/>
      <c r="W1311" s="10"/>
      <c r="X1311" s="10"/>
      <c r="Y1311" s="10"/>
      <c r="Z1311" s="10"/>
      <c r="AA1311" s="10"/>
      <c r="AB1311" s="10"/>
      <c r="AC1311" s="10"/>
      <c r="AD1311" s="10"/>
      <c r="AE1311" s="10"/>
      <c r="AF1311" s="10"/>
      <c r="AG1311" s="10"/>
      <c r="AH1311" s="10"/>
      <c r="AI1311" s="10"/>
      <c r="AJ1311" s="10"/>
      <c r="AK1311" s="10"/>
      <c r="AL1311" s="10"/>
      <c r="AMB1311" s="6"/>
      <c r="AMC1311" s="6"/>
      <c r="AMD1311" s="6"/>
      <c r="AME1311" s="6"/>
      <c r="AMF1311" s="6"/>
      <c r="AMG1311" s="6"/>
      <c r="AMH1311" s="6"/>
      <c r="AMI1311" s="6"/>
      <c r="AMJ1311" s="6"/>
    </row>
    <row r="1312" spans="1:1024" s="16" customFormat="1" ht="38.25" x14ac:dyDescent="0.25">
      <c r="A1312" s="11">
        <v>2</v>
      </c>
      <c r="B1312" s="10" t="s">
        <v>38</v>
      </c>
      <c r="C1312" s="10" t="s">
        <v>1168</v>
      </c>
      <c r="D1312" s="10" t="s">
        <v>352</v>
      </c>
      <c r="E1312" s="95">
        <v>1311</v>
      </c>
      <c r="F1312" s="10" t="s">
        <v>6054</v>
      </c>
      <c r="G1312" s="13" t="s">
        <v>6055</v>
      </c>
      <c r="H1312" s="1">
        <v>79.338774999999998</v>
      </c>
      <c r="I1312" s="11" t="s">
        <v>43</v>
      </c>
      <c r="J1312" s="13"/>
      <c r="K1312" s="10" t="s">
        <v>6056</v>
      </c>
      <c r="L1312" s="10"/>
      <c r="M1312" s="10"/>
      <c r="N1312" s="10"/>
      <c r="O1312" s="10"/>
      <c r="P1312" s="10"/>
      <c r="Q1312" s="10"/>
      <c r="R1312" s="10"/>
      <c r="S1312" s="10"/>
      <c r="T1312" s="10"/>
      <c r="U1312" s="10"/>
      <c r="V1312" s="10"/>
      <c r="W1312" s="10"/>
      <c r="X1312" s="10"/>
      <c r="Y1312" s="10"/>
      <c r="Z1312" s="10"/>
      <c r="AA1312" s="10"/>
      <c r="AB1312" s="10"/>
      <c r="AC1312" s="10"/>
      <c r="AD1312" s="10"/>
      <c r="AE1312" s="10"/>
      <c r="AF1312" s="10"/>
      <c r="AG1312" s="10"/>
      <c r="AH1312" s="10"/>
      <c r="AI1312" s="10"/>
      <c r="AJ1312" s="10"/>
      <c r="AK1312" s="10"/>
      <c r="AL1312" s="10"/>
      <c r="AMB1312" s="6"/>
      <c r="AMC1312" s="6"/>
      <c r="AMD1312" s="6"/>
      <c r="AME1312" s="6"/>
      <c r="AMF1312" s="6"/>
      <c r="AMG1312" s="6"/>
      <c r="AMH1312" s="6"/>
      <c r="AMI1312" s="6"/>
      <c r="AMJ1312" s="6"/>
    </row>
    <row r="1313" spans="1:1024" s="16" customFormat="1" ht="38.25" x14ac:dyDescent="0.25">
      <c r="A1313" s="11">
        <v>2</v>
      </c>
      <c r="B1313" s="10" t="s">
        <v>38</v>
      </c>
      <c r="C1313" s="10" t="s">
        <v>2268</v>
      </c>
      <c r="D1313" s="10" t="s">
        <v>83</v>
      </c>
      <c r="E1313" s="95">
        <v>1312</v>
      </c>
      <c r="F1313" s="10" t="s">
        <v>6057</v>
      </c>
      <c r="G1313" s="13" t="s">
        <v>6058</v>
      </c>
      <c r="H1313" s="1">
        <v>1023.299017</v>
      </c>
      <c r="I1313" s="11" t="s">
        <v>43</v>
      </c>
      <c r="J1313" s="13"/>
      <c r="K1313" s="10" t="s">
        <v>6059</v>
      </c>
      <c r="L1313" s="10">
        <v>2542483</v>
      </c>
      <c r="M1313" s="10" t="s">
        <v>6060</v>
      </c>
      <c r="N1313" s="10">
        <v>6384324</v>
      </c>
      <c r="O1313" s="10"/>
      <c r="P1313" s="10"/>
      <c r="Q1313" s="10"/>
      <c r="R1313" s="10"/>
      <c r="S1313" s="10"/>
      <c r="T1313" s="10"/>
      <c r="U1313" s="10"/>
      <c r="V1313" s="10"/>
      <c r="W1313" s="10"/>
      <c r="X1313" s="10"/>
      <c r="Y1313" s="10"/>
      <c r="Z1313" s="10"/>
      <c r="AA1313" s="10"/>
      <c r="AB1313" s="10"/>
      <c r="AC1313" s="10"/>
      <c r="AD1313" s="10"/>
      <c r="AE1313" s="10"/>
      <c r="AF1313" s="10"/>
      <c r="AG1313" s="10"/>
      <c r="AH1313" s="10"/>
      <c r="AI1313" s="10"/>
      <c r="AJ1313" s="10"/>
      <c r="AK1313" s="10"/>
      <c r="AL1313" s="10"/>
      <c r="AMB1313" s="6"/>
      <c r="AMC1313" s="6"/>
      <c r="AMD1313" s="6"/>
      <c r="AME1313" s="6"/>
      <c r="AMF1313" s="6"/>
      <c r="AMG1313" s="6"/>
      <c r="AMH1313" s="6"/>
      <c r="AMI1313" s="6"/>
      <c r="AMJ1313" s="6"/>
    </row>
    <row r="1314" spans="1:1024" s="16" customFormat="1" ht="38.25" x14ac:dyDescent="0.25">
      <c r="A1314" s="11">
        <v>2</v>
      </c>
      <c r="B1314" s="10" t="s">
        <v>38</v>
      </c>
      <c r="C1314" s="10" t="s">
        <v>6061</v>
      </c>
      <c r="D1314" s="10" t="s">
        <v>275</v>
      </c>
      <c r="E1314" s="95">
        <v>1313</v>
      </c>
      <c r="F1314" s="10" t="s">
        <v>6062</v>
      </c>
      <c r="G1314" s="13" t="s">
        <v>6063</v>
      </c>
      <c r="H1314" s="1">
        <v>473.29544899999996</v>
      </c>
      <c r="I1314" s="11" t="s">
        <v>43</v>
      </c>
      <c r="J1314" s="13"/>
      <c r="K1314" s="10" t="s">
        <v>6064</v>
      </c>
      <c r="L1314" s="10"/>
      <c r="M1314" s="10" t="s">
        <v>6065</v>
      </c>
      <c r="N1314" s="10"/>
      <c r="O1314" s="10"/>
      <c r="P1314" s="10"/>
      <c r="Q1314" s="10"/>
      <c r="R1314" s="10"/>
      <c r="S1314" s="10"/>
      <c r="T1314" s="10"/>
      <c r="U1314" s="10"/>
      <c r="V1314" s="10"/>
      <c r="W1314" s="10"/>
      <c r="X1314" s="10"/>
      <c r="Y1314" s="10"/>
      <c r="Z1314" s="10"/>
      <c r="AA1314" s="10"/>
      <c r="AB1314" s="10"/>
      <c r="AC1314" s="10"/>
      <c r="AD1314" s="10"/>
      <c r="AE1314" s="10"/>
      <c r="AF1314" s="10"/>
      <c r="AG1314" s="10"/>
      <c r="AH1314" s="10"/>
      <c r="AI1314" s="10"/>
      <c r="AJ1314" s="10"/>
      <c r="AK1314" s="10"/>
      <c r="AL1314" s="10"/>
      <c r="AMB1314" s="6"/>
      <c r="AMC1314" s="6"/>
      <c r="AMD1314" s="6"/>
      <c r="AME1314" s="6"/>
      <c r="AMF1314" s="6"/>
      <c r="AMG1314" s="6"/>
      <c r="AMH1314" s="6"/>
      <c r="AMI1314" s="6"/>
      <c r="AMJ1314" s="6"/>
    </row>
    <row r="1315" spans="1:1024" s="16" customFormat="1" ht="25.5" x14ac:dyDescent="0.25">
      <c r="A1315" s="11">
        <v>2</v>
      </c>
      <c r="B1315" s="10" t="s">
        <v>38</v>
      </c>
      <c r="C1315" s="10" t="s">
        <v>271</v>
      </c>
      <c r="D1315" s="10" t="s">
        <v>117</v>
      </c>
      <c r="E1315" s="95">
        <v>1314</v>
      </c>
      <c r="F1315" s="10" t="s">
        <v>6066</v>
      </c>
      <c r="G1315" s="13" t="s">
        <v>6067</v>
      </c>
      <c r="H1315" s="1">
        <v>25.120239999999999</v>
      </c>
      <c r="I1315" s="11" t="s">
        <v>43</v>
      </c>
      <c r="J1315" s="13"/>
      <c r="K1315" s="10" t="s">
        <v>6068</v>
      </c>
      <c r="L1315" s="10"/>
      <c r="M1315" s="10"/>
      <c r="N1315" s="5"/>
      <c r="O1315" s="10"/>
      <c r="P1315" s="10"/>
      <c r="Q1315" s="10"/>
      <c r="R1315" s="10"/>
      <c r="S1315" s="10"/>
      <c r="T1315" s="10"/>
      <c r="U1315" s="10"/>
      <c r="V1315" s="10"/>
      <c r="W1315" s="10"/>
      <c r="X1315" s="10"/>
      <c r="Y1315" s="10"/>
      <c r="Z1315" s="10"/>
      <c r="AA1315" s="10"/>
      <c r="AB1315" s="10"/>
      <c r="AC1315" s="10"/>
      <c r="AD1315" s="10"/>
      <c r="AE1315" s="10"/>
      <c r="AF1315" s="10"/>
      <c r="AG1315" s="10"/>
      <c r="AH1315" s="10"/>
      <c r="AI1315" s="10"/>
      <c r="AJ1315" s="10"/>
      <c r="AK1315" s="10"/>
      <c r="AL1315" s="10"/>
      <c r="AMB1315" s="6"/>
      <c r="AMC1315" s="6"/>
      <c r="AMD1315" s="6"/>
      <c r="AME1315" s="6"/>
      <c r="AMF1315" s="6"/>
      <c r="AMG1315" s="6"/>
      <c r="AMH1315" s="6"/>
      <c r="AMI1315" s="6"/>
      <c r="AMJ1315" s="6"/>
    </row>
    <row r="1316" spans="1:1024" s="16" customFormat="1" ht="51" x14ac:dyDescent="0.25">
      <c r="A1316" s="11">
        <v>2</v>
      </c>
      <c r="B1316" s="10" t="s">
        <v>38</v>
      </c>
      <c r="C1316" s="10" t="s">
        <v>5352</v>
      </c>
      <c r="D1316" s="10" t="s">
        <v>336</v>
      </c>
      <c r="E1316" s="95">
        <v>1315</v>
      </c>
      <c r="F1316" s="10" t="s">
        <v>6069</v>
      </c>
      <c r="G1316" s="13" t="s">
        <v>6070</v>
      </c>
      <c r="H1316" s="1">
        <v>1270.8120026000001</v>
      </c>
      <c r="I1316" s="11" t="s">
        <v>43</v>
      </c>
      <c r="J1316" s="13"/>
      <c r="K1316" s="10" t="s">
        <v>6071</v>
      </c>
      <c r="L1316" s="10"/>
      <c r="M1316" s="10" t="s">
        <v>6072</v>
      </c>
      <c r="N1316" s="5"/>
      <c r="O1316" s="10" t="s">
        <v>6073</v>
      </c>
      <c r="P1316" s="10"/>
      <c r="Q1316" s="10" t="s">
        <v>6074</v>
      </c>
      <c r="R1316" s="10"/>
      <c r="S1316" s="10" t="s">
        <v>6075</v>
      </c>
      <c r="T1316" s="10"/>
      <c r="U1316" s="10" t="s">
        <v>6076</v>
      </c>
      <c r="V1316" s="10"/>
      <c r="W1316" s="10" t="s">
        <v>6077</v>
      </c>
      <c r="X1316" s="10"/>
      <c r="Y1316" s="10" t="s">
        <v>6078</v>
      </c>
      <c r="Z1316" s="10"/>
      <c r="AA1316" s="10" t="s">
        <v>6079</v>
      </c>
      <c r="AB1316" s="10"/>
      <c r="AC1316" s="10"/>
      <c r="AD1316" s="10"/>
      <c r="AE1316" s="10"/>
      <c r="AF1316" s="10"/>
      <c r="AG1316" s="10"/>
      <c r="AH1316" s="10"/>
      <c r="AI1316" s="10"/>
      <c r="AJ1316" s="10"/>
      <c r="AK1316" s="10"/>
      <c r="AL1316" s="10"/>
      <c r="AMB1316" s="6"/>
      <c r="AMC1316" s="6"/>
      <c r="AMD1316" s="6"/>
      <c r="AME1316" s="6"/>
      <c r="AMF1316" s="6"/>
      <c r="AMG1316" s="6"/>
      <c r="AMH1316" s="6"/>
      <c r="AMI1316" s="6"/>
      <c r="AMJ1316" s="6"/>
    </row>
    <row r="1317" spans="1:1024" s="16" customFormat="1" ht="25.5" x14ac:dyDescent="0.25">
      <c r="A1317" s="11">
        <v>2</v>
      </c>
      <c r="B1317" s="10" t="s">
        <v>38</v>
      </c>
      <c r="C1317" s="10" t="s">
        <v>6080</v>
      </c>
      <c r="D1317" s="10" t="s">
        <v>9148</v>
      </c>
      <c r="E1317" s="95">
        <v>1316</v>
      </c>
      <c r="F1317" s="10" t="s">
        <v>6081</v>
      </c>
      <c r="G1317" s="13" t="s">
        <v>6082</v>
      </c>
      <c r="H1317" s="1">
        <v>708.73762829999998</v>
      </c>
      <c r="I1317" s="11" t="s">
        <v>43</v>
      </c>
      <c r="J1317" s="13"/>
      <c r="K1317" s="10" t="s">
        <v>6083</v>
      </c>
      <c r="L1317" s="10">
        <v>6438590</v>
      </c>
      <c r="M1317" s="10" t="s">
        <v>6084</v>
      </c>
      <c r="N1317" s="10">
        <v>6865852</v>
      </c>
      <c r="O1317" s="10"/>
      <c r="P1317" s="10"/>
      <c r="Q1317" s="10"/>
      <c r="R1317" s="10"/>
      <c r="S1317" s="10"/>
      <c r="T1317" s="10"/>
      <c r="U1317" s="10"/>
      <c r="V1317" s="10"/>
      <c r="W1317" s="10"/>
      <c r="X1317" s="10"/>
      <c r="Y1317" s="10"/>
      <c r="Z1317" s="10"/>
      <c r="AA1317" s="10"/>
      <c r="AB1317" s="10"/>
      <c r="AC1317" s="10"/>
      <c r="AD1317" s="10"/>
      <c r="AE1317" s="10"/>
      <c r="AF1317" s="10"/>
      <c r="AG1317" s="10"/>
      <c r="AH1317" s="10"/>
      <c r="AI1317" s="10"/>
      <c r="AJ1317" s="10"/>
      <c r="AK1317" s="10"/>
      <c r="AL1317" s="10"/>
      <c r="AMB1317" s="6"/>
      <c r="AMC1317" s="6"/>
      <c r="AMD1317" s="6"/>
      <c r="AME1317" s="6"/>
      <c r="AMF1317" s="6"/>
      <c r="AMG1317" s="6"/>
      <c r="AMH1317" s="6"/>
      <c r="AMI1317" s="6"/>
      <c r="AMJ1317" s="6"/>
    </row>
    <row r="1318" spans="1:1024" s="16" customFormat="1" ht="25.5" x14ac:dyDescent="0.25">
      <c r="A1318" s="11">
        <v>2</v>
      </c>
      <c r="B1318" s="10" t="s">
        <v>38</v>
      </c>
      <c r="C1318" s="10" t="s">
        <v>6085</v>
      </c>
      <c r="D1318" s="10" t="s">
        <v>40</v>
      </c>
      <c r="E1318" s="95">
        <v>1317</v>
      </c>
      <c r="F1318" s="10" t="s">
        <v>6086</v>
      </c>
      <c r="G1318" s="13" t="s">
        <v>6087</v>
      </c>
      <c r="H1318" s="1">
        <v>146.74114750000001</v>
      </c>
      <c r="I1318" s="11" t="s">
        <v>43</v>
      </c>
      <c r="J1318" s="13"/>
      <c r="K1318" s="10" t="s">
        <v>6088</v>
      </c>
      <c r="L1318" s="10">
        <v>0</v>
      </c>
      <c r="M1318" s="10" t="s">
        <v>6089</v>
      </c>
      <c r="N1318" s="5"/>
      <c r="O1318" s="10" t="s">
        <v>6090</v>
      </c>
      <c r="P1318" s="10"/>
      <c r="Q1318" s="10"/>
      <c r="R1318" s="10"/>
      <c r="S1318" s="10"/>
      <c r="T1318" s="10"/>
      <c r="U1318" s="10"/>
      <c r="V1318" s="10"/>
      <c r="W1318" s="10"/>
      <c r="X1318" s="10"/>
      <c r="Y1318" s="10"/>
      <c r="Z1318" s="10"/>
      <c r="AA1318" s="10"/>
      <c r="AB1318" s="10"/>
      <c r="AC1318" s="10"/>
      <c r="AD1318" s="10"/>
      <c r="AE1318" s="10"/>
      <c r="AF1318" s="10"/>
      <c r="AG1318" s="10"/>
      <c r="AH1318" s="10"/>
      <c r="AI1318" s="10"/>
      <c r="AJ1318" s="10"/>
      <c r="AK1318" s="10"/>
      <c r="AL1318" s="10"/>
      <c r="AMB1318" s="6"/>
      <c r="AMC1318" s="6"/>
      <c r="AMD1318" s="6"/>
      <c r="AME1318" s="6"/>
      <c r="AMF1318" s="6"/>
      <c r="AMG1318" s="6"/>
      <c r="AMH1318" s="6"/>
      <c r="AMI1318" s="6"/>
      <c r="AMJ1318" s="6"/>
    </row>
    <row r="1319" spans="1:1024" s="16" customFormat="1" ht="25.5" x14ac:dyDescent="0.25">
      <c r="A1319" s="11">
        <v>2</v>
      </c>
      <c r="B1319" s="10" t="s">
        <v>38</v>
      </c>
      <c r="C1319" s="10" t="s">
        <v>6091</v>
      </c>
      <c r="D1319" s="10" t="s">
        <v>59</v>
      </c>
      <c r="E1319" s="95">
        <v>1318</v>
      </c>
      <c r="F1319" s="10" t="s">
        <v>6092</v>
      </c>
      <c r="G1319" s="13" t="s">
        <v>6093</v>
      </c>
      <c r="H1319" s="1">
        <v>180.05526879999999</v>
      </c>
      <c r="I1319" s="11" t="s">
        <v>43</v>
      </c>
      <c r="J1319" s="13"/>
      <c r="K1319" s="10" t="s">
        <v>6094</v>
      </c>
      <c r="L1319" s="10"/>
      <c r="M1319" s="10"/>
      <c r="N1319" s="10"/>
      <c r="O1319" s="10"/>
      <c r="P1319" s="10"/>
      <c r="Q1319" s="10"/>
      <c r="R1319" s="10"/>
      <c r="S1319" s="10"/>
      <c r="T1319" s="10"/>
      <c r="U1319" s="10"/>
      <c r="V1319" s="10"/>
      <c r="W1319" s="10"/>
      <c r="X1319" s="10"/>
      <c r="Y1319" s="10"/>
      <c r="Z1319" s="10"/>
      <c r="AA1319" s="10"/>
      <c r="AB1319" s="10"/>
      <c r="AC1319" s="10"/>
      <c r="AD1319" s="10"/>
      <c r="AE1319" s="10"/>
      <c r="AF1319" s="10"/>
      <c r="AG1319" s="10"/>
      <c r="AH1319" s="10"/>
      <c r="AI1319" s="10"/>
      <c r="AJ1319" s="10"/>
      <c r="AK1319" s="10"/>
      <c r="AL1319" s="10"/>
      <c r="AMB1319" s="6"/>
      <c r="AMC1319" s="6"/>
      <c r="AMD1319" s="6"/>
      <c r="AME1319" s="6"/>
      <c r="AMF1319" s="6"/>
      <c r="AMG1319" s="6"/>
      <c r="AMH1319" s="6"/>
      <c r="AMI1319" s="6"/>
      <c r="AMJ1319" s="6"/>
    </row>
    <row r="1320" spans="1:1024" s="16" customFormat="1" ht="38.25" x14ac:dyDescent="0.25">
      <c r="A1320" s="11">
        <v>2</v>
      </c>
      <c r="B1320" s="10" t="s">
        <v>38</v>
      </c>
      <c r="C1320" s="10" t="s">
        <v>228</v>
      </c>
      <c r="D1320" s="10" t="s">
        <v>52</v>
      </c>
      <c r="E1320" s="95">
        <v>1319</v>
      </c>
      <c r="F1320" s="10" t="s">
        <v>6095</v>
      </c>
      <c r="G1320" s="13" t="s">
        <v>5451</v>
      </c>
      <c r="H1320" s="1">
        <v>736.53</v>
      </c>
      <c r="I1320" s="11" t="s">
        <v>43</v>
      </c>
      <c r="J1320" s="13"/>
      <c r="K1320" s="10" t="s">
        <v>6096</v>
      </c>
      <c r="L1320" s="10"/>
      <c r="M1320" s="10" t="s">
        <v>6097</v>
      </c>
      <c r="N1320" s="10"/>
      <c r="O1320" s="10" t="s">
        <v>6098</v>
      </c>
      <c r="P1320" s="10"/>
      <c r="Q1320" s="10"/>
      <c r="R1320" s="10"/>
      <c r="S1320" s="10"/>
      <c r="T1320" s="10"/>
      <c r="U1320" s="10"/>
      <c r="V1320" s="10"/>
      <c r="W1320" s="10"/>
      <c r="X1320" s="10"/>
      <c r="Y1320" s="10"/>
      <c r="Z1320" s="10"/>
      <c r="AA1320" s="10"/>
      <c r="AB1320" s="10"/>
      <c r="AC1320" s="10"/>
      <c r="AD1320" s="10"/>
      <c r="AE1320" s="10"/>
      <c r="AF1320" s="10"/>
      <c r="AG1320" s="10"/>
      <c r="AH1320" s="10"/>
      <c r="AI1320" s="10"/>
      <c r="AJ1320" s="10"/>
      <c r="AK1320" s="10"/>
      <c r="AL1320" s="10"/>
      <c r="AMB1320" s="6"/>
      <c r="AMC1320" s="6"/>
      <c r="AMD1320" s="6"/>
      <c r="AME1320" s="6"/>
      <c r="AMF1320" s="6"/>
      <c r="AMG1320" s="6"/>
      <c r="AMH1320" s="6"/>
      <c r="AMI1320" s="6"/>
      <c r="AMJ1320" s="6"/>
    </row>
    <row r="1321" spans="1:1024" s="16" customFormat="1" ht="38.25" x14ac:dyDescent="0.25">
      <c r="A1321" s="11">
        <v>2</v>
      </c>
      <c r="B1321" s="10" t="s">
        <v>38</v>
      </c>
      <c r="C1321" s="10" t="s">
        <v>1168</v>
      </c>
      <c r="D1321" s="10" t="s">
        <v>352</v>
      </c>
      <c r="E1321" s="95">
        <v>1320</v>
      </c>
      <c r="F1321" s="10" t="s">
        <v>6099</v>
      </c>
      <c r="G1321" s="13" t="s">
        <v>6100</v>
      </c>
      <c r="H1321" s="1">
        <v>36.181010000000001</v>
      </c>
      <c r="I1321" s="11" t="s">
        <v>43</v>
      </c>
      <c r="J1321" s="13"/>
      <c r="K1321" s="10" t="s">
        <v>6101</v>
      </c>
      <c r="L1321" s="10"/>
      <c r="M1321" s="10"/>
      <c r="N1321" s="10"/>
      <c r="O1321" s="10"/>
      <c r="P1321" s="10"/>
      <c r="Q1321" s="10"/>
      <c r="R1321" s="10"/>
      <c r="S1321" s="10"/>
      <c r="T1321" s="10"/>
      <c r="U1321" s="10"/>
      <c r="V1321" s="10"/>
      <c r="W1321" s="10"/>
      <c r="X1321" s="10"/>
      <c r="Y1321" s="10"/>
      <c r="Z1321" s="10"/>
      <c r="AA1321" s="10"/>
      <c r="AB1321" s="10"/>
      <c r="AC1321" s="10"/>
      <c r="AD1321" s="10"/>
      <c r="AE1321" s="10"/>
      <c r="AF1321" s="10"/>
      <c r="AG1321" s="10"/>
      <c r="AH1321" s="10"/>
      <c r="AI1321" s="10"/>
      <c r="AJ1321" s="10"/>
      <c r="AK1321" s="10"/>
      <c r="AL1321" s="10"/>
      <c r="AMB1321" s="6"/>
      <c r="AMC1321" s="6"/>
      <c r="AMD1321" s="6"/>
      <c r="AME1321" s="6"/>
      <c r="AMF1321" s="6"/>
      <c r="AMG1321" s="6"/>
      <c r="AMH1321" s="6"/>
      <c r="AMI1321" s="6"/>
      <c r="AMJ1321" s="6"/>
    </row>
    <row r="1322" spans="1:1024" s="16" customFormat="1" ht="38.25" x14ac:dyDescent="0.25">
      <c r="A1322" s="11">
        <v>2</v>
      </c>
      <c r="B1322" s="10" t="s">
        <v>38</v>
      </c>
      <c r="C1322" s="10" t="s">
        <v>4101</v>
      </c>
      <c r="D1322" s="10" t="s">
        <v>718</v>
      </c>
      <c r="E1322" s="95">
        <v>1321</v>
      </c>
      <c r="F1322" s="10" t="s">
        <v>6102</v>
      </c>
      <c r="G1322" s="13" t="s">
        <v>6103</v>
      </c>
      <c r="H1322" s="1">
        <v>5175.2461820999997</v>
      </c>
      <c r="I1322" s="11" t="s">
        <v>43</v>
      </c>
      <c r="J1322" s="13" t="s">
        <v>6104</v>
      </c>
      <c r="K1322" s="10" t="s">
        <v>6105</v>
      </c>
      <c r="L1322" s="10" t="s">
        <v>6106</v>
      </c>
      <c r="M1322" s="10" t="s">
        <v>6107</v>
      </c>
      <c r="N1322" s="10" t="s">
        <v>6108</v>
      </c>
      <c r="O1322" s="10" t="s">
        <v>6109</v>
      </c>
      <c r="P1322" s="10" t="s">
        <v>6110</v>
      </c>
      <c r="Q1322" s="10" t="s">
        <v>6111</v>
      </c>
      <c r="R1322" s="10" t="s">
        <v>6106</v>
      </c>
      <c r="S1322" s="10" t="s">
        <v>6112</v>
      </c>
      <c r="T1322" s="10" t="s">
        <v>6113</v>
      </c>
      <c r="U1322" s="10"/>
      <c r="V1322" s="10"/>
      <c r="W1322" s="10"/>
      <c r="X1322" s="10"/>
      <c r="Y1322" s="10"/>
      <c r="Z1322" s="10"/>
      <c r="AA1322" s="10"/>
      <c r="AB1322" s="10"/>
      <c r="AC1322" s="10"/>
      <c r="AD1322" s="10"/>
      <c r="AE1322" s="10"/>
      <c r="AF1322" s="10"/>
      <c r="AG1322" s="10"/>
      <c r="AH1322" s="10"/>
      <c r="AI1322" s="10"/>
      <c r="AJ1322" s="10"/>
      <c r="AK1322" s="10"/>
      <c r="AL1322" s="10"/>
      <c r="AMB1322" s="6"/>
      <c r="AMC1322" s="6"/>
      <c r="AMD1322" s="6"/>
      <c r="AME1322" s="6"/>
      <c r="AMF1322" s="6"/>
      <c r="AMG1322" s="6"/>
      <c r="AMH1322" s="6"/>
      <c r="AMI1322" s="6"/>
      <c r="AMJ1322" s="6"/>
    </row>
    <row r="1323" spans="1:1024" s="16" customFormat="1" ht="38.25" x14ac:dyDescent="0.25">
      <c r="A1323" s="11">
        <v>2</v>
      </c>
      <c r="B1323" s="10" t="s">
        <v>38</v>
      </c>
      <c r="C1323" s="10" t="s">
        <v>6114</v>
      </c>
      <c r="D1323" s="10" t="s">
        <v>201</v>
      </c>
      <c r="E1323" s="95">
        <v>1322</v>
      </c>
      <c r="F1323" s="10" t="s">
        <v>6115</v>
      </c>
      <c r="G1323" s="13" t="s">
        <v>6116</v>
      </c>
      <c r="H1323" s="1">
        <v>364.53770750000001</v>
      </c>
      <c r="I1323" s="11" t="s">
        <v>43</v>
      </c>
      <c r="J1323" s="13"/>
      <c r="K1323" s="10" t="s">
        <v>6117</v>
      </c>
      <c r="L1323" s="10"/>
      <c r="M1323" s="10" t="s">
        <v>6118</v>
      </c>
      <c r="N1323" s="10"/>
      <c r="O1323" s="10"/>
      <c r="P1323" s="10"/>
      <c r="Q1323" s="10"/>
      <c r="R1323" s="10"/>
      <c r="S1323" s="10"/>
      <c r="T1323" s="10"/>
      <c r="U1323" s="10"/>
      <c r="V1323" s="10"/>
      <c r="W1323" s="10"/>
      <c r="X1323" s="10"/>
      <c r="Y1323" s="10"/>
      <c r="Z1323" s="10"/>
      <c r="AA1323" s="10"/>
      <c r="AB1323" s="10"/>
      <c r="AC1323" s="10"/>
      <c r="AD1323" s="10"/>
      <c r="AE1323" s="10"/>
      <c r="AF1323" s="10"/>
      <c r="AG1323" s="10"/>
      <c r="AH1323" s="10"/>
      <c r="AI1323" s="10"/>
      <c r="AJ1323" s="10"/>
      <c r="AK1323" s="10"/>
      <c r="AL1323" s="10"/>
      <c r="AMB1323" s="6"/>
      <c r="AMC1323" s="6"/>
      <c r="AMD1323" s="6"/>
      <c r="AME1323" s="6"/>
      <c r="AMF1323" s="6"/>
      <c r="AMG1323" s="6"/>
      <c r="AMH1323" s="6"/>
      <c r="AMI1323" s="6"/>
      <c r="AMJ1323" s="6"/>
    </row>
    <row r="1324" spans="1:1024" s="16" customFormat="1" ht="51" x14ac:dyDescent="0.25">
      <c r="A1324" s="11">
        <v>2</v>
      </c>
      <c r="B1324" s="10" t="s">
        <v>38</v>
      </c>
      <c r="C1324" s="10" t="s">
        <v>6119</v>
      </c>
      <c r="D1324" s="10" t="s">
        <v>306</v>
      </c>
      <c r="E1324" s="95">
        <v>1323</v>
      </c>
      <c r="F1324" s="10" t="s">
        <v>6120</v>
      </c>
      <c r="G1324" s="10" t="s">
        <v>6121</v>
      </c>
      <c r="H1324" s="1">
        <v>25.232802599999999</v>
      </c>
      <c r="I1324" s="11" t="s">
        <v>43</v>
      </c>
      <c r="J1324" s="10"/>
      <c r="K1324" s="10" t="s">
        <v>6122</v>
      </c>
      <c r="L1324" s="12"/>
      <c r="M1324" s="10" t="s">
        <v>6123</v>
      </c>
      <c r="N1324" s="12"/>
      <c r="O1324" s="10"/>
      <c r="P1324" s="10"/>
      <c r="Q1324" s="10"/>
      <c r="R1324" s="10"/>
      <c r="S1324" s="10"/>
      <c r="T1324" s="10"/>
      <c r="U1324" s="10"/>
      <c r="V1324" s="10"/>
      <c r="W1324" s="10"/>
      <c r="X1324" s="10"/>
      <c r="Y1324" s="10"/>
      <c r="Z1324" s="10"/>
      <c r="AA1324" s="10"/>
      <c r="AB1324" s="10"/>
      <c r="AC1324" s="10"/>
      <c r="AD1324" s="10"/>
      <c r="AE1324" s="10"/>
      <c r="AF1324" s="10"/>
      <c r="AG1324" s="10"/>
      <c r="AH1324" s="10"/>
      <c r="AI1324" s="10"/>
      <c r="AJ1324" s="10"/>
      <c r="AK1324" s="10"/>
      <c r="AL1324" s="10"/>
      <c r="AMB1324" s="6"/>
      <c r="AMC1324" s="6"/>
      <c r="AMD1324" s="6"/>
      <c r="AME1324" s="6"/>
      <c r="AMF1324" s="6"/>
      <c r="AMG1324" s="6"/>
      <c r="AMH1324" s="6"/>
      <c r="AMI1324" s="6"/>
      <c r="AMJ1324" s="6"/>
    </row>
    <row r="1325" spans="1:1024" s="16" customFormat="1" ht="25.5" x14ac:dyDescent="0.25">
      <c r="A1325" s="11">
        <v>2</v>
      </c>
      <c r="B1325" s="10" t="s">
        <v>38</v>
      </c>
      <c r="C1325" s="10" t="s">
        <v>6124</v>
      </c>
      <c r="D1325" s="10" t="s">
        <v>59</v>
      </c>
      <c r="E1325" s="95">
        <v>1324</v>
      </c>
      <c r="F1325" s="10" t="s">
        <v>6125</v>
      </c>
      <c r="G1325" s="13" t="s">
        <v>6126</v>
      </c>
      <c r="H1325" s="49">
        <v>733.22113999999999</v>
      </c>
      <c r="I1325" s="11" t="s">
        <v>43</v>
      </c>
      <c r="J1325" s="13"/>
      <c r="K1325" s="10" t="s">
        <v>6127</v>
      </c>
      <c r="L1325" s="10"/>
      <c r="M1325" s="10" t="s">
        <v>6128</v>
      </c>
      <c r="N1325" s="10"/>
      <c r="O1325" s="10" t="s">
        <v>6129</v>
      </c>
      <c r="P1325" s="10"/>
      <c r="Q1325" s="10"/>
      <c r="R1325" s="10"/>
      <c r="S1325" s="10"/>
      <c r="T1325" s="10"/>
      <c r="U1325" s="10"/>
      <c r="V1325" s="10"/>
      <c r="W1325" s="10"/>
      <c r="X1325" s="10"/>
      <c r="Y1325" s="10"/>
      <c r="Z1325" s="10"/>
      <c r="AA1325" s="10"/>
      <c r="AB1325" s="10"/>
      <c r="AC1325" s="10"/>
      <c r="AD1325" s="10"/>
      <c r="AE1325" s="10"/>
      <c r="AF1325" s="10"/>
      <c r="AG1325" s="10"/>
      <c r="AH1325" s="10"/>
      <c r="AI1325" s="10"/>
      <c r="AJ1325" s="10"/>
      <c r="AK1325" s="10"/>
      <c r="AL1325" s="10"/>
      <c r="AMB1325" s="6"/>
      <c r="AMC1325" s="6"/>
      <c r="AMD1325" s="6"/>
      <c r="AME1325" s="6"/>
      <c r="AMF1325" s="6"/>
      <c r="AMG1325" s="6"/>
      <c r="AMH1325" s="6"/>
      <c r="AMI1325" s="6"/>
      <c r="AMJ1325" s="6"/>
    </row>
    <row r="1326" spans="1:1024" s="16" customFormat="1" ht="38.25" x14ac:dyDescent="0.25">
      <c r="A1326" s="11">
        <v>2</v>
      </c>
      <c r="B1326" s="10" t="s">
        <v>38</v>
      </c>
      <c r="C1326" s="10" t="s">
        <v>257</v>
      </c>
      <c r="D1326" s="10" t="s">
        <v>117</v>
      </c>
      <c r="E1326" s="95">
        <v>1325</v>
      </c>
      <c r="F1326" s="10" t="s">
        <v>6130</v>
      </c>
      <c r="G1326" s="13" t="s">
        <v>6131</v>
      </c>
      <c r="H1326" s="1">
        <v>1624.97</v>
      </c>
      <c r="I1326" s="11" t="s">
        <v>43</v>
      </c>
      <c r="J1326" s="13"/>
      <c r="K1326" s="10" t="s">
        <v>6132</v>
      </c>
      <c r="L1326" s="10">
        <v>2904178</v>
      </c>
      <c r="M1326" s="10" t="s">
        <v>6133</v>
      </c>
      <c r="N1326" s="10">
        <v>1931984</v>
      </c>
      <c r="O1326" s="10" t="s">
        <v>6134</v>
      </c>
      <c r="P1326" s="10">
        <v>1907667</v>
      </c>
      <c r="Q1326" s="10"/>
      <c r="R1326" s="10"/>
      <c r="S1326" s="10"/>
      <c r="T1326" s="10"/>
      <c r="U1326" s="10"/>
      <c r="V1326" s="10"/>
      <c r="W1326" s="10"/>
      <c r="X1326" s="10"/>
      <c r="Y1326" s="10"/>
      <c r="Z1326" s="10"/>
      <c r="AA1326" s="10"/>
      <c r="AB1326" s="10"/>
      <c r="AC1326" s="10"/>
      <c r="AD1326" s="10"/>
      <c r="AE1326" s="10"/>
      <c r="AF1326" s="10"/>
      <c r="AG1326" s="10"/>
      <c r="AH1326" s="10"/>
      <c r="AI1326" s="10"/>
      <c r="AJ1326" s="10"/>
      <c r="AK1326" s="10"/>
      <c r="AL1326" s="10"/>
      <c r="AMB1326" s="6"/>
      <c r="AMC1326" s="6"/>
      <c r="AMD1326" s="6"/>
      <c r="AME1326" s="6"/>
      <c r="AMF1326" s="6"/>
      <c r="AMG1326" s="6"/>
      <c r="AMH1326" s="6"/>
      <c r="AMI1326" s="6"/>
      <c r="AMJ1326" s="6"/>
    </row>
    <row r="1327" spans="1:1024" s="16" customFormat="1" ht="25.5" x14ac:dyDescent="0.25">
      <c r="A1327" s="11">
        <v>2</v>
      </c>
      <c r="B1327" s="10" t="s">
        <v>38</v>
      </c>
      <c r="C1327" s="10" t="s">
        <v>6135</v>
      </c>
      <c r="D1327" s="10" t="s">
        <v>40</v>
      </c>
      <c r="E1327" s="95">
        <v>1326</v>
      </c>
      <c r="F1327" s="10" t="s">
        <v>6136</v>
      </c>
      <c r="G1327" s="13" t="s">
        <v>6137</v>
      </c>
      <c r="H1327" s="1">
        <v>1007.0234166</v>
      </c>
      <c r="I1327" s="11" t="s">
        <v>43</v>
      </c>
      <c r="J1327" s="13"/>
      <c r="K1327" s="10" t="s">
        <v>6138</v>
      </c>
      <c r="L1327" s="10"/>
      <c r="M1327" s="10"/>
      <c r="N1327" s="5"/>
      <c r="O1327" s="10"/>
      <c r="P1327" s="10"/>
      <c r="Q1327" s="10"/>
      <c r="R1327" s="10"/>
      <c r="S1327" s="10"/>
      <c r="T1327" s="10"/>
      <c r="U1327" s="10"/>
      <c r="V1327" s="10"/>
      <c r="W1327" s="10"/>
      <c r="X1327" s="10"/>
      <c r="Y1327" s="10"/>
      <c r="Z1327" s="10"/>
      <c r="AA1327" s="10"/>
      <c r="AB1327" s="10"/>
      <c r="AC1327" s="10"/>
      <c r="AD1327" s="10"/>
      <c r="AE1327" s="10"/>
      <c r="AF1327" s="10"/>
      <c r="AG1327" s="10"/>
      <c r="AH1327" s="10"/>
      <c r="AI1327" s="10"/>
      <c r="AJ1327" s="10"/>
      <c r="AK1327" s="10"/>
      <c r="AL1327" s="10"/>
      <c r="AMB1327" s="6"/>
      <c r="AMC1327" s="6"/>
      <c r="AMD1327" s="6"/>
      <c r="AME1327" s="6"/>
      <c r="AMF1327" s="6"/>
      <c r="AMG1327" s="6"/>
      <c r="AMH1327" s="6"/>
      <c r="AMI1327" s="6"/>
      <c r="AMJ1327" s="6"/>
    </row>
    <row r="1328" spans="1:1024" s="16" customFormat="1" ht="25.5" x14ac:dyDescent="0.25">
      <c r="A1328" s="11">
        <v>2</v>
      </c>
      <c r="B1328" s="10" t="s">
        <v>38</v>
      </c>
      <c r="C1328" s="10" t="s">
        <v>3020</v>
      </c>
      <c r="D1328" s="5" t="s">
        <v>40</v>
      </c>
      <c r="E1328" s="95">
        <v>1327</v>
      </c>
      <c r="F1328" s="5" t="s">
        <v>6139</v>
      </c>
      <c r="G1328" s="16" t="s">
        <v>6140</v>
      </c>
      <c r="H1328" s="1">
        <v>192.10507050000001</v>
      </c>
      <c r="I1328" s="11" t="s">
        <v>43</v>
      </c>
      <c r="K1328" s="5" t="s">
        <v>6141</v>
      </c>
      <c r="L1328" s="34"/>
      <c r="M1328" s="5"/>
      <c r="N1328" s="34"/>
      <c r="O1328" s="5"/>
      <c r="P1328" s="34"/>
      <c r="Q1328" s="5"/>
      <c r="R1328" s="14"/>
      <c r="S1328" s="5"/>
      <c r="T1328" s="14"/>
      <c r="U1328" s="5"/>
      <c r="V1328" s="15"/>
      <c r="W1328" s="5"/>
      <c r="X1328" s="15"/>
      <c r="Y1328" s="5"/>
      <c r="Z1328" s="14"/>
      <c r="AA1328" s="5"/>
      <c r="AB1328" s="15"/>
      <c r="AC1328" s="5"/>
      <c r="AD1328" s="15"/>
      <c r="AE1328" s="5"/>
      <c r="AF1328" s="15"/>
      <c r="AG1328" s="5"/>
      <c r="AH1328" s="15"/>
      <c r="AI1328" s="5"/>
      <c r="AJ1328" s="15"/>
      <c r="AK1328" s="5"/>
      <c r="AL1328" s="15"/>
      <c r="AMB1328" s="6"/>
      <c r="AMC1328" s="6"/>
      <c r="AMD1328" s="6"/>
      <c r="AME1328" s="6"/>
      <c r="AMF1328" s="6"/>
      <c r="AMG1328" s="6"/>
      <c r="AMH1328" s="6"/>
      <c r="AMI1328" s="6"/>
      <c r="AMJ1328" s="6"/>
    </row>
    <row r="1329" spans="1:1024" s="16" customFormat="1" ht="38.25" x14ac:dyDescent="0.25">
      <c r="A1329" s="11">
        <v>2</v>
      </c>
      <c r="B1329" s="10" t="s">
        <v>38</v>
      </c>
      <c r="C1329" s="10" t="s">
        <v>1371</v>
      </c>
      <c r="D1329" s="5" t="s">
        <v>352</v>
      </c>
      <c r="E1329" s="95">
        <v>1328</v>
      </c>
      <c r="F1329" s="5" t="s">
        <v>6142</v>
      </c>
      <c r="G1329" s="16" t="s">
        <v>6143</v>
      </c>
      <c r="H1329" s="1">
        <v>60.08399</v>
      </c>
      <c r="I1329" s="11" t="s">
        <v>43</v>
      </c>
      <c r="K1329" s="5" t="s">
        <v>6144</v>
      </c>
      <c r="L1329" s="34"/>
      <c r="M1329" s="5"/>
      <c r="N1329" s="34"/>
      <c r="O1329" s="5"/>
      <c r="P1329" s="34"/>
      <c r="Q1329" s="5"/>
      <c r="R1329" s="14"/>
      <c r="S1329" s="5"/>
      <c r="T1329" s="14"/>
      <c r="U1329" s="5"/>
      <c r="V1329" s="15"/>
      <c r="W1329" s="5"/>
      <c r="X1329" s="15"/>
      <c r="Y1329" s="5"/>
      <c r="Z1329" s="14"/>
      <c r="AA1329" s="5"/>
      <c r="AB1329" s="15"/>
      <c r="AC1329" s="5"/>
      <c r="AD1329" s="15"/>
      <c r="AE1329" s="5"/>
      <c r="AF1329" s="15"/>
      <c r="AG1329" s="5"/>
      <c r="AH1329" s="15"/>
      <c r="AI1329" s="5"/>
      <c r="AJ1329" s="15"/>
      <c r="AK1329" s="5"/>
      <c r="AL1329" s="15"/>
      <c r="AMB1329" s="6"/>
      <c r="AMC1329" s="6"/>
      <c r="AMD1329" s="6"/>
      <c r="AME1329" s="6"/>
      <c r="AMF1329" s="6"/>
      <c r="AMG1329" s="6"/>
      <c r="AMH1329" s="6"/>
      <c r="AMI1329" s="6"/>
      <c r="AMJ1329" s="6"/>
    </row>
    <row r="1330" spans="1:1024" s="16" customFormat="1" ht="51" x14ac:dyDescent="0.25">
      <c r="A1330" s="11">
        <v>2</v>
      </c>
      <c r="B1330" s="10" t="s">
        <v>38</v>
      </c>
      <c r="C1330" s="32" t="s">
        <v>5416</v>
      </c>
      <c r="D1330" s="5" t="s">
        <v>170</v>
      </c>
      <c r="E1330" s="95">
        <v>1329</v>
      </c>
      <c r="F1330" s="32" t="s">
        <v>6145</v>
      </c>
      <c r="G1330" s="16" t="s">
        <v>6146</v>
      </c>
      <c r="H1330" s="1">
        <v>63.692924000000005</v>
      </c>
      <c r="I1330" s="11" t="s">
        <v>43</v>
      </c>
      <c r="K1330" s="5" t="s">
        <v>6147</v>
      </c>
      <c r="L1330" s="5"/>
      <c r="M1330" s="5" t="s">
        <v>6148</v>
      </c>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B1330" s="6"/>
      <c r="AMC1330" s="6"/>
      <c r="AMD1330" s="6"/>
      <c r="AME1330" s="6"/>
      <c r="AMF1330" s="6"/>
      <c r="AMG1330" s="6"/>
      <c r="AMH1330" s="6"/>
      <c r="AMI1330" s="6"/>
      <c r="AMJ1330" s="6"/>
    </row>
    <row r="1331" spans="1:1024" s="16" customFormat="1" ht="38.25" x14ac:dyDescent="0.25">
      <c r="A1331" s="11">
        <v>2</v>
      </c>
      <c r="B1331" s="10" t="s">
        <v>38</v>
      </c>
      <c r="C1331" s="10" t="s">
        <v>909</v>
      </c>
      <c r="D1331" s="5" t="s">
        <v>150</v>
      </c>
      <c r="E1331" s="95">
        <v>1330</v>
      </c>
      <c r="F1331" s="10" t="s">
        <v>6149</v>
      </c>
      <c r="G1331" s="13" t="s">
        <v>6150</v>
      </c>
      <c r="H1331" s="1">
        <v>29.668396299999998</v>
      </c>
      <c r="I1331" s="11" t="s">
        <v>43</v>
      </c>
      <c r="J1331" s="13"/>
      <c r="K1331" s="10" t="s">
        <v>6151</v>
      </c>
      <c r="L1331" s="10"/>
      <c r="M1331" s="10" t="s">
        <v>6152</v>
      </c>
      <c r="N1331" s="10"/>
      <c r="O1331" s="10"/>
      <c r="P1331" s="10"/>
      <c r="Q1331" s="10"/>
      <c r="R1331" s="10"/>
      <c r="S1331" s="10"/>
      <c r="T1331" s="10"/>
      <c r="U1331" s="10"/>
      <c r="V1331" s="10"/>
      <c r="W1331" s="10"/>
      <c r="X1331" s="10"/>
      <c r="Y1331" s="10"/>
      <c r="Z1331" s="10"/>
      <c r="AA1331" s="10"/>
      <c r="AB1331" s="10"/>
      <c r="AC1331" s="10"/>
      <c r="AD1331" s="10"/>
      <c r="AE1331" s="10"/>
      <c r="AF1331" s="10"/>
      <c r="AG1331" s="10"/>
      <c r="AH1331" s="10"/>
      <c r="AI1331" s="10"/>
      <c r="AJ1331" s="10"/>
      <c r="AK1331" s="10"/>
      <c r="AL1331" s="10"/>
      <c r="AMB1331" s="6"/>
      <c r="AMC1331" s="6"/>
      <c r="AMD1331" s="6"/>
      <c r="AME1331" s="6"/>
      <c r="AMF1331" s="6"/>
      <c r="AMG1331" s="6"/>
      <c r="AMH1331" s="6"/>
      <c r="AMI1331" s="6"/>
      <c r="AMJ1331" s="6"/>
    </row>
    <row r="1332" spans="1:1024" s="16" customFormat="1" ht="51" x14ac:dyDescent="0.25">
      <c r="A1332" s="11">
        <v>2</v>
      </c>
      <c r="B1332" s="10" t="s">
        <v>38</v>
      </c>
      <c r="C1332" s="10" t="s">
        <v>6153</v>
      </c>
      <c r="D1332" s="10" t="s">
        <v>201</v>
      </c>
      <c r="E1332" s="95">
        <v>1331</v>
      </c>
      <c r="F1332" s="10" t="s">
        <v>6154</v>
      </c>
      <c r="G1332" s="13" t="s">
        <v>6155</v>
      </c>
      <c r="H1332" s="1">
        <v>5946.3896249999998</v>
      </c>
      <c r="I1332" s="11" t="s">
        <v>43</v>
      </c>
      <c r="J1332" s="13" t="s">
        <v>6156</v>
      </c>
      <c r="K1332" s="10" t="s">
        <v>6157</v>
      </c>
      <c r="L1332" s="10">
        <v>2005112</v>
      </c>
      <c r="M1332" s="10" t="s">
        <v>6158</v>
      </c>
      <c r="N1332" s="10">
        <v>2005133</v>
      </c>
      <c r="O1332" s="10" t="s">
        <v>6159</v>
      </c>
      <c r="P1332" s="10">
        <v>2993832</v>
      </c>
      <c r="Q1332" s="10" t="s">
        <v>6160</v>
      </c>
      <c r="R1332" s="10">
        <v>3278397</v>
      </c>
      <c r="S1332" s="10"/>
      <c r="T1332" s="10"/>
      <c r="U1332" s="10"/>
      <c r="V1332" s="10"/>
      <c r="W1332" s="10"/>
      <c r="X1332" s="10"/>
      <c r="Y1332" s="10"/>
      <c r="Z1332" s="10"/>
      <c r="AA1332" s="10"/>
      <c r="AB1332" s="10"/>
      <c r="AC1332" s="10"/>
      <c r="AD1332" s="10"/>
      <c r="AE1332" s="10"/>
      <c r="AF1332" s="10"/>
      <c r="AG1332" s="10"/>
      <c r="AH1332" s="10"/>
      <c r="AI1332" s="10"/>
      <c r="AJ1332" s="10"/>
      <c r="AK1332" s="10"/>
      <c r="AL1332" s="10"/>
      <c r="AMB1332" s="6"/>
      <c r="AMC1332" s="6"/>
      <c r="AMD1332" s="6"/>
      <c r="AME1332" s="6"/>
      <c r="AMF1332" s="6"/>
      <c r="AMG1332" s="6"/>
      <c r="AMH1332" s="6"/>
      <c r="AMI1332" s="6"/>
      <c r="AMJ1332" s="6"/>
    </row>
    <row r="1333" spans="1:1024" s="16" customFormat="1" ht="25.5" x14ac:dyDescent="0.25">
      <c r="A1333" s="11">
        <v>2</v>
      </c>
      <c r="B1333" s="10" t="s">
        <v>38</v>
      </c>
      <c r="C1333" s="10" t="s">
        <v>766</v>
      </c>
      <c r="D1333" s="10" t="s">
        <v>59</v>
      </c>
      <c r="E1333" s="95">
        <v>1332</v>
      </c>
      <c r="F1333" s="10" t="s">
        <v>6161</v>
      </c>
      <c r="G1333" s="13" t="s">
        <v>6162</v>
      </c>
      <c r="H1333" s="1">
        <v>408.32702939999996</v>
      </c>
      <c r="I1333" s="11" t="s">
        <v>43</v>
      </c>
      <c r="J1333" s="13"/>
      <c r="K1333" s="10" t="s">
        <v>6163</v>
      </c>
      <c r="L1333" s="10"/>
      <c r="M1333" s="10" t="s">
        <v>6164</v>
      </c>
      <c r="N1333" s="10"/>
      <c r="O1333" s="10"/>
      <c r="P1333" s="10"/>
      <c r="Q1333" s="10"/>
      <c r="R1333" s="10"/>
      <c r="S1333" s="10"/>
      <c r="T1333" s="10"/>
      <c r="U1333" s="10"/>
      <c r="V1333" s="10"/>
      <c r="W1333" s="10"/>
      <c r="X1333" s="10"/>
      <c r="Y1333" s="10"/>
      <c r="Z1333" s="10"/>
      <c r="AA1333" s="10"/>
      <c r="AB1333" s="10"/>
      <c r="AC1333" s="10"/>
      <c r="AD1333" s="10"/>
      <c r="AE1333" s="10"/>
      <c r="AF1333" s="10"/>
      <c r="AG1333" s="10"/>
      <c r="AH1333" s="10"/>
      <c r="AI1333" s="10"/>
      <c r="AJ1333" s="10"/>
      <c r="AK1333" s="10"/>
      <c r="AL1333" s="10"/>
      <c r="AMB1333" s="6"/>
      <c r="AMC1333" s="6"/>
      <c r="AMD1333" s="6"/>
      <c r="AME1333" s="6"/>
      <c r="AMF1333" s="6"/>
      <c r="AMG1333" s="6"/>
      <c r="AMH1333" s="6"/>
      <c r="AMI1333" s="6"/>
      <c r="AMJ1333" s="6"/>
    </row>
    <row r="1334" spans="1:1024" s="16" customFormat="1" ht="38.25" x14ac:dyDescent="0.25">
      <c r="A1334" s="11">
        <v>2</v>
      </c>
      <c r="B1334" s="10" t="s">
        <v>38</v>
      </c>
      <c r="C1334" s="10" t="s">
        <v>6165</v>
      </c>
      <c r="D1334" s="10" t="s">
        <v>9148</v>
      </c>
      <c r="E1334" s="95">
        <v>1333</v>
      </c>
      <c r="F1334" s="10" t="s">
        <v>6166</v>
      </c>
      <c r="G1334" s="13" t="s">
        <v>6167</v>
      </c>
      <c r="H1334" s="1">
        <v>942.26</v>
      </c>
      <c r="I1334" s="11" t="s">
        <v>43</v>
      </c>
      <c r="J1334" s="96"/>
      <c r="K1334" s="12" t="s">
        <v>6168</v>
      </c>
      <c r="L1334" s="12" t="s">
        <v>6169</v>
      </c>
      <c r="M1334" s="12" t="s">
        <v>6170</v>
      </c>
      <c r="N1334" s="12" t="s">
        <v>6171</v>
      </c>
      <c r="O1334" s="10"/>
      <c r="P1334" s="10"/>
      <c r="Q1334" s="10"/>
      <c r="R1334" s="10"/>
      <c r="S1334" s="10"/>
      <c r="T1334" s="10"/>
      <c r="U1334" s="10"/>
      <c r="V1334" s="10"/>
      <c r="W1334" s="10"/>
      <c r="X1334" s="10"/>
      <c r="Y1334" s="10"/>
      <c r="Z1334" s="10"/>
      <c r="AA1334" s="10"/>
      <c r="AB1334" s="10"/>
      <c r="AC1334" s="10"/>
      <c r="AD1334" s="10"/>
      <c r="AE1334" s="10"/>
      <c r="AF1334" s="10"/>
      <c r="AG1334" s="10"/>
      <c r="AH1334" s="10"/>
      <c r="AI1334" s="10"/>
      <c r="AJ1334" s="10"/>
      <c r="AK1334" s="10"/>
      <c r="AL1334" s="10"/>
      <c r="AMB1334" s="6"/>
      <c r="AMC1334" s="6"/>
      <c r="AMD1334" s="6"/>
      <c r="AME1334" s="6"/>
      <c r="AMF1334" s="6"/>
      <c r="AMG1334" s="6"/>
      <c r="AMH1334" s="6"/>
      <c r="AMI1334" s="6"/>
      <c r="AMJ1334" s="6"/>
    </row>
    <row r="1335" spans="1:1024" s="16" customFormat="1" ht="38.25" x14ac:dyDescent="0.25">
      <c r="A1335" s="11">
        <v>2</v>
      </c>
      <c r="B1335" s="10" t="s">
        <v>38</v>
      </c>
      <c r="C1335" s="10" t="s">
        <v>1077</v>
      </c>
      <c r="D1335" s="10" t="s">
        <v>40</v>
      </c>
      <c r="E1335" s="95">
        <v>1334</v>
      </c>
      <c r="F1335" s="10" t="s">
        <v>6172</v>
      </c>
      <c r="G1335" s="13" t="s">
        <v>6173</v>
      </c>
      <c r="H1335" s="1">
        <v>64.998328700000002</v>
      </c>
      <c r="I1335" s="11" t="s">
        <v>43</v>
      </c>
      <c r="J1335" s="13"/>
      <c r="K1335" s="10" t="s">
        <v>1433</v>
      </c>
      <c r="L1335" s="10"/>
      <c r="M1335" s="10"/>
      <c r="N1335" s="5"/>
      <c r="O1335" s="10"/>
      <c r="P1335" s="10"/>
      <c r="Q1335" s="10"/>
      <c r="R1335" s="10"/>
      <c r="S1335" s="10"/>
      <c r="T1335" s="10"/>
      <c r="U1335" s="10"/>
      <c r="V1335" s="10"/>
      <c r="W1335" s="10"/>
      <c r="X1335" s="10"/>
      <c r="Y1335" s="10"/>
      <c r="Z1335" s="10"/>
      <c r="AA1335" s="10"/>
      <c r="AB1335" s="10"/>
      <c r="AC1335" s="10"/>
      <c r="AD1335" s="10"/>
      <c r="AE1335" s="10"/>
      <c r="AF1335" s="10"/>
      <c r="AG1335" s="10"/>
      <c r="AH1335" s="10"/>
      <c r="AI1335" s="10"/>
      <c r="AJ1335" s="10"/>
      <c r="AK1335" s="10"/>
      <c r="AL1335" s="10"/>
      <c r="AMB1335" s="6"/>
      <c r="AMC1335" s="6"/>
      <c r="AMD1335" s="6"/>
      <c r="AME1335" s="6"/>
      <c r="AMF1335" s="6"/>
      <c r="AMG1335" s="6"/>
      <c r="AMH1335" s="6"/>
      <c r="AMI1335" s="6"/>
      <c r="AMJ1335" s="6"/>
    </row>
    <row r="1336" spans="1:1024" s="16" customFormat="1" ht="38.25" x14ac:dyDescent="0.25">
      <c r="A1336" s="11">
        <v>2</v>
      </c>
      <c r="B1336" s="10" t="s">
        <v>38</v>
      </c>
      <c r="C1336" s="10" t="s">
        <v>5352</v>
      </c>
      <c r="D1336" s="10" t="s">
        <v>336</v>
      </c>
      <c r="E1336" s="95">
        <v>1335</v>
      </c>
      <c r="F1336" s="10" t="s">
        <v>6174</v>
      </c>
      <c r="G1336" s="13" t="s">
        <v>5354</v>
      </c>
      <c r="H1336" s="1">
        <v>278.26564389999999</v>
      </c>
      <c r="I1336" s="11" t="s">
        <v>43</v>
      </c>
      <c r="J1336" s="13"/>
      <c r="K1336" s="10" t="s">
        <v>5355</v>
      </c>
      <c r="L1336" s="10">
        <v>0</v>
      </c>
      <c r="M1336" s="10" t="s">
        <v>5356</v>
      </c>
      <c r="N1336" s="5"/>
      <c r="O1336" s="10"/>
      <c r="P1336" s="10"/>
      <c r="Q1336" s="10"/>
      <c r="R1336" s="10"/>
      <c r="S1336" s="10"/>
      <c r="T1336" s="10"/>
      <c r="U1336" s="10"/>
      <c r="V1336" s="10"/>
      <c r="W1336" s="10"/>
      <c r="X1336" s="10"/>
      <c r="Y1336" s="10"/>
      <c r="Z1336" s="10"/>
      <c r="AA1336" s="10"/>
      <c r="AB1336" s="10"/>
      <c r="AC1336" s="10"/>
      <c r="AD1336" s="10"/>
      <c r="AE1336" s="10"/>
      <c r="AF1336" s="10"/>
      <c r="AG1336" s="10"/>
      <c r="AH1336" s="10"/>
      <c r="AI1336" s="10"/>
      <c r="AJ1336" s="10"/>
      <c r="AK1336" s="10"/>
      <c r="AL1336" s="10"/>
      <c r="AMB1336" s="6"/>
      <c r="AMC1336" s="6"/>
      <c r="AMD1336" s="6"/>
      <c r="AME1336" s="6"/>
      <c r="AMF1336" s="6"/>
      <c r="AMG1336" s="6"/>
      <c r="AMH1336" s="6"/>
      <c r="AMI1336" s="6"/>
      <c r="AMJ1336" s="6"/>
    </row>
    <row r="1337" spans="1:1024" s="16" customFormat="1" ht="38.25" x14ac:dyDescent="0.25">
      <c r="A1337" s="11">
        <v>2</v>
      </c>
      <c r="B1337" s="10" t="s">
        <v>38</v>
      </c>
      <c r="C1337" s="10" t="s">
        <v>5352</v>
      </c>
      <c r="D1337" s="10" t="s">
        <v>336</v>
      </c>
      <c r="E1337" s="95">
        <v>1336</v>
      </c>
      <c r="F1337" s="10" t="s">
        <v>6175</v>
      </c>
      <c r="G1337" s="13" t="s">
        <v>5354</v>
      </c>
      <c r="H1337" s="1">
        <v>211.38799</v>
      </c>
      <c r="I1337" s="11" t="s">
        <v>43</v>
      </c>
      <c r="J1337" s="13"/>
      <c r="K1337" s="10" t="s">
        <v>5355</v>
      </c>
      <c r="L1337" s="10">
        <v>0</v>
      </c>
      <c r="M1337" s="10" t="s">
        <v>5356</v>
      </c>
      <c r="N1337" s="5"/>
      <c r="O1337" s="10"/>
      <c r="P1337" s="10"/>
      <c r="Q1337" s="10"/>
      <c r="R1337" s="10"/>
      <c r="S1337" s="10"/>
      <c r="T1337" s="10"/>
      <c r="U1337" s="10"/>
      <c r="V1337" s="10"/>
      <c r="W1337" s="10"/>
      <c r="X1337" s="10"/>
      <c r="Y1337" s="10"/>
      <c r="Z1337" s="10"/>
      <c r="AA1337" s="10"/>
      <c r="AB1337" s="10"/>
      <c r="AC1337" s="10"/>
      <c r="AD1337" s="10"/>
      <c r="AE1337" s="10"/>
      <c r="AF1337" s="10"/>
      <c r="AG1337" s="10"/>
      <c r="AH1337" s="10"/>
      <c r="AI1337" s="10"/>
      <c r="AJ1337" s="10"/>
      <c r="AK1337" s="10"/>
      <c r="AL1337" s="10"/>
      <c r="AMB1337" s="6"/>
      <c r="AMC1337" s="6"/>
      <c r="AMD1337" s="6"/>
      <c r="AME1337" s="6"/>
      <c r="AMF1337" s="6"/>
      <c r="AMG1337" s="6"/>
      <c r="AMH1337" s="6"/>
      <c r="AMI1337" s="6"/>
      <c r="AMJ1337" s="6"/>
    </row>
    <row r="1338" spans="1:1024" s="16" customFormat="1" ht="38.25" x14ac:dyDescent="0.25">
      <c r="A1338" s="11">
        <v>2</v>
      </c>
      <c r="B1338" s="10" t="s">
        <v>38</v>
      </c>
      <c r="C1338" s="10" t="s">
        <v>6176</v>
      </c>
      <c r="D1338" s="5" t="s">
        <v>1783</v>
      </c>
      <c r="E1338" s="95">
        <v>1337</v>
      </c>
      <c r="F1338" s="5" t="s">
        <v>6177</v>
      </c>
      <c r="G1338" s="16" t="s">
        <v>6178</v>
      </c>
      <c r="H1338" s="1">
        <v>112.86499999999999</v>
      </c>
      <c r="I1338" s="11" t="s">
        <v>43</v>
      </c>
      <c r="J1338" s="16" t="s">
        <v>6179</v>
      </c>
      <c r="K1338" s="5" t="s">
        <v>6180</v>
      </c>
      <c r="L1338" s="34" t="s">
        <v>829</v>
      </c>
      <c r="M1338" s="5" t="s">
        <v>6181</v>
      </c>
      <c r="N1338" s="34" t="s">
        <v>829</v>
      </c>
      <c r="O1338" s="5" t="s">
        <v>6182</v>
      </c>
      <c r="P1338" s="34" t="s">
        <v>829</v>
      </c>
      <c r="Q1338" s="5" t="s">
        <v>6183</v>
      </c>
      <c r="R1338" s="11" t="s">
        <v>829</v>
      </c>
      <c r="S1338" s="5"/>
      <c r="T1338" s="11"/>
      <c r="U1338" s="5"/>
      <c r="V1338" s="11"/>
      <c r="W1338" s="5"/>
      <c r="X1338" s="11"/>
      <c r="Y1338" s="5"/>
      <c r="Z1338" s="11"/>
      <c r="AA1338" s="5"/>
      <c r="AB1338" s="5"/>
      <c r="AC1338" s="5"/>
      <c r="AD1338" s="5"/>
      <c r="AE1338" s="5"/>
      <c r="AF1338" s="5"/>
      <c r="AG1338" s="5"/>
      <c r="AH1338" s="5"/>
      <c r="AI1338" s="5"/>
      <c r="AJ1338" s="5"/>
      <c r="AK1338" s="5"/>
      <c r="AL1338" s="5"/>
      <c r="AMB1338" s="6"/>
      <c r="AMC1338" s="6"/>
      <c r="AMD1338" s="6"/>
      <c r="AME1338" s="6"/>
      <c r="AMF1338" s="6"/>
      <c r="AMG1338" s="6"/>
      <c r="AMH1338" s="6"/>
      <c r="AMI1338" s="6"/>
      <c r="AMJ1338" s="6"/>
    </row>
    <row r="1339" spans="1:1024" s="16" customFormat="1" ht="38.25" x14ac:dyDescent="0.25">
      <c r="A1339" s="11">
        <v>2</v>
      </c>
      <c r="B1339" s="10" t="s">
        <v>38</v>
      </c>
      <c r="C1339" s="10" t="s">
        <v>5352</v>
      </c>
      <c r="D1339" s="10" t="s">
        <v>336</v>
      </c>
      <c r="E1339" s="95">
        <v>1338</v>
      </c>
      <c r="F1339" s="10" t="s">
        <v>6184</v>
      </c>
      <c r="G1339" s="13" t="s">
        <v>5354</v>
      </c>
      <c r="H1339" s="1">
        <v>1225.9223618999999</v>
      </c>
      <c r="I1339" s="11" t="s">
        <v>43</v>
      </c>
      <c r="J1339" s="13"/>
      <c r="K1339" s="10" t="s">
        <v>5355</v>
      </c>
      <c r="L1339" s="10">
        <v>0</v>
      </c>
      <c r="M1339" s="10" t="s">
        <v>5356</v>
      </c>
      <c r="N1339" s="5"/>
      <c r="O1339" s="10"/>
      <c r="P1339" s="10"/>
      <c r="Q1339" s="10"/>
      <c r="R1339" s="10"/>
      <c r="S1339" s="10"/>
      <c r="T1339" s="10"/>
      <c r="U1339" s="10"/>
      <c r="V1339" s="10"/>
      <c r="W1339" s="10"/>
      <c r="X1339" s="10"/>
      <c r="Y1339" s="10"/>
      <c r="Z1339" s="10"/>
      <c r="AA1339" s="10"/>
      <c r="AB1339" s="10"/>
      <c r="AC1339" s="10"/>
      <c r="AD1339" s="10"/>
      <c r="AE1339" s="10"/>
      <c r="AF1339" s="10"/>
      <c r="AG1339" s="10"/>
      <c r="AH1339" s="10"/>
      <c r="AI1339" s="10"/>
      <c r="AJ1339" s="10"/>
      <c r="AK1339" s="10"/>
      <c r="AL1339" s="10"/>
      <c r="AMB1339" s="6"/>
      <c r="AMC1339" s="6"/>
      <c r="AMD1339" s="6"/>
      <c r="AME1339" s="6"/>
      <c r="AMF1339" s="6"/>
      <c r="AMG1339" s="6"/>
      <c r="AMH1339" s="6"/>
      <c r="AMI1339" s="6"/>
      <c r="AMJ1339" s="6"/>
    </row>
    <row r="1340" spans="1:1024" s="16" customFormat="1" ht="25.5" x14ac:dyDescent="0.25">
      <c r="A1340" s="11">
        <v>2</v>
      </c>
      <c r="B1340" s="10" t="s">
        <v>38</v>
      </c>
      <c r="C1340" s="10" t="s">
        <v>1928</v>
      </c>
      <c r="D1340" s="10" t="s">
        <v>40</v>
      </c>
      <c r="E1340" s="95">
        <v>1339</v>
      </c>
      <c r="F1340" s="10" t="s">
        <v>6185</v>
      </c>
      <c r="G1340" s="13" t="s">
        <v>6186</v>
      </c>
      <c r="H1340" s="1">
        <v>97.790722299999999</v>
      </c>
      <c r="I1340" s="11" t="s">
        <v>43</v>
      </c>
      <c r="J1340" s="13"/>
      <c r="K1340" s="10" t="s">
        <v>6187</v>
      </c>
      <c r="L1340" s="10"/>
      <c r="M1340" s="10"/>
      <c r="N1340" s="5"/>
      <c r="O1340" s="10"/>
      <c r="P1340" s="10"/>
      <c r="Q1340" s="10"/>
      <c r="R1340" s="10"/>
      <c r="S1340" s="10"/>
      <c r="T1340" s="10"/>
      <c r="U1340" s="10"/>
      <c r="V1340" s="10"/>
      <c r="W1340" s="10"/>
      <c r="X1340" s="10"/>
      <c r="Y1340" s="10"/>
      <c r="Z1340" s="10"/>
      <c r="AA1340" s="10"/>
      <c r="AB1340" s="10"/>
      <c r="AC1340" s="10"/>
      <c r="AD1340" s="10"/>
      <c r="AE1340" s="10"/>
      <c r="AF1340" s="10"/>
      <c r="AG1340" s="10"/>
      <c r="AH1340" s="10"/>
      <c r="AI1340" s="10"/>
      <c r="AJ1340" s="10"/>
      <c r="AK1340" s="10"/>
      <c r="AL1340" s="10"/>
      <c r="AMB1340" s="6"/>
      <c r="AMC1340" s="6"/>
      <c r="AMD1340" s="6"/>
      <c r="AME1340" s="6"/>
      <c r="AMF1340" s="6"/>
      <c r="AMG1340" s="6"/>
      <c r="AMH1340" s="6"/>
      <c r="AMI1340" s="6"/>
      <c r="AMJ1340" s="6"/>
    </row>
    <row r="1341" spans="1:1024" s="16" customFormat="1" ht="51" x14ac:dyDescent="0.25">
      <c r="A1341" s="11">
        <v>2</v>
      </c>
      <c r="B1341" s="10" t="s">
        <v>38</v>
      </c>
      <c r="C1341" s="10" t="s">
        <v>257</v>
      </c>
      <c r="D1341" s="10" t="s">
        <v>117</v>
      </c>
      <c r="E1341" s="95">
        <v>1340</v>
      </c>
      <c r="F1341" s="10" t="s">
        <v>6188</v>
      </c>
      <c r="G1341" s="13" t="s">
        <v>2120</v>
      </c>
      <c r="H1341" s="1">
        <v>928.30956000000003</v>
      </c>
      <c r="I1341" s="11" t="s">
        <v>43</v>
      </c>
      <c r="J1341" s="13"/>
      <c r="K1341" s="10" t="s">
        <v>601</v>
      </c>
      <c r="L1341" s="10"/>
      <c r="M1341" s="10" t="s">
        <v>602</v>
      </c>
      <c r="N1341" s="10"/>
      <c r="O1341" s="10" t="s">
        <v>603</v>
      </c>
      <c r="P1341" s="10"/>
      <c r="Q1341" s="10" t="s">
        <v>604</v>
      </c>
      <c r="R1341" s="10"/>
      <c r="S1341" s="10" t="s">
        <v>605</v>
      </c>
      <c r="T1341" s="10"/>
      <c r="U1341" s="10"/>
      <c r="V1341" s="10"/>
      <c r="W1341" s="10"/>
      <c r="X1341" s="10"/>
      <c r="Y1341" s="10"/>
      <c r="Z1341" s="10"/>
      <c r="AA1341" s="10"/>
      <c r="AB1341" s="10"/>
      <c r="AC1341" s="10"/>
      <c r="AD1341" s="10"/>
      <c r="AE1341" s="10"/>
      <c r="AF1341" s="10"/>
      <c r="AG1341" s="10"/>
      <c r="AH1341" s="10"/>
      <c r="AI1341" s="10"/>
      <c r="AJ1341" s="10"/>
      <c r="AK1341" s="10"/>
      <c r="AL1341" s="10"/>
      <c r="AMB1341" s="6"/>
      <c r="AMC1341" s="6"/>
      <c r="AMD1341" s="6"/>
      <c r="AME1341" s="6"/>
      <c r="AMF1341" s="6"/>
      <c r="AMG1341" s="6"/>
      <c r="AMH1341" s="6"/>
      <c r="AMI1341" s="6"/>
      <c r="AMJ1341" s="6"/>
    </row>
    <row r="1342" spans="1:1024" s="16" customFormat="1" ht="25.5" x14ac:dyDescent="0.25">
      <c r="A1342" s="11">
        <v>2</v>
      </c>
      <c r="B1342" s="10" t="s">
        <v>38</v>
      </c>
      <c r="C1342" s="10" t="s">
        <v>127</v>
      </c>
      <c r="D1342" s="10" t="s">
        <v>59</v>
      </c>
      <c r="E1342" s="95">
        <v>1341</v>
      </c>
      <c r="F1342" s="10" t="s">
        <v>6189</v>
      </c>
      <c r="G1342" s="13" t="s">
        <v>6190</v>
      </c>
      <c r="H1342" s="1">
        <v>63.769570000000002</v>
      </c>
      <c r="I1342" s="11" t="s">
        <v>43</v>
      </c>
      <c r="J1342" s="13"/>
      <c r="K1342" s="10" t="s">
        <v>6191</v>
      </c>
      <c r="L1342" s="10"/>
      <c r="M1342" s="10"/>
      <c r="N1342" s="10"/>
      <c r="O1342" s="10"/>
      <c r="P1342" s="10"/>
      <c r="Q1342" s="10"/>
      <c r="R1342" s="10"/>
      <c r="S1342" s="10"/>
      <c r="T1342" s="10"/>
      <c r="U1342" s="10"/>
      <c r="V1342" s="10"/>
      <c r="W1342" s="10"/>
      <c r="X1342" s="10"/>
      <c r="Y1342" s="10"/>
      <c r="Z1342" s="10"/>
      <c r="AA1342" s="10"/>
      <c r="AB1342" s="10"/>
      <c r="AC1342" s="10"/>
      <c r="AD1342" s="10"/>
      <c r="AE1342" s="10"/>
      <c r="AF1342" s="10"/>
      <c r="AG1342" s="10"/>
      <c r="AH1342" s="10"/>
      <c r="AI1342" s="10"/>
      <c r="AJ1342" s="10"/>
      <c r="AK1342" s="10"/>
      <c r="AL1342" s="10"/>
      <c r="AMB1342" s="6"/>
      <c r="AMC1342" s="6"/>
      <c r="AMD1342" s="6"/>
      <c r="AME1342" s="6"/>
      <c r="AMF1342" s="6"/>
      <c r="AMG1342" s="6"/>
      <c r="AMH1342" s="6"/>
      <c r="AMI1342" s="6"/>
      <c r="AMJ1342" s="6"/>
    </row>
    <row r="1343" spans="1:1024" s="16" customFormat="1" ht="25.5" x14ac:dyDescent="0.25">
      <c r="A1343" s="11">
        <v>2</v>
      </c>
      <c r="B1343" s="10" t="s">
        <v>38</v>
      </c>
      <c r="C1343" s="10" t="s">
        <v>447</v>
      </c>
      <c r="D1343" s="10" t="s">
        <v>448</v>
      </c>
      <c r="E1343" s="95">
        <v>1342</v>
      </c>
      <c r="F1343" s="10" t="s">
        <v>6189</v>
      </c>
      <c r="G1343" s="13" t="s">
        <v>1503</v>
      </c>
      <c r="H1343" s="1">
        <v>31.670739999999999</v>
      </c>
      <c r="I1343" s="11" t="s">
        <v>43</v>
      </c>
      <c r="J1343" s="13"/>
      <c r="K1343" s="10" t="s">
        <v>6192</v>
      </c>
      <c r="L1343" s="10"/>
      <c r="M1343" s="10"/>
      <c r="N1343" s="10"/>
      <c r="O1343" s="10"/>
      <c r="P1343" s="10"/>
      <c r="Q1343" s="10"/>
      <c r="R1343" s="10"/>
      <c r="S1343" s="10"/>
      <c r="T1343" s="10"/>
      <c r="U1343" s="10"/>
      <c r="V1343" s="10"/>
      <c r="W1343" s="10"/>
      <c r="X1343" s="10"/>
      <c r="Y1343" s="10"/>
      <c r="Z1343" s="10"/>
      <c r="AA1343" s="10"/>
      <c r="AB1343" s="10"/>
      <c r="AC1343" s="10"/>
      <c r="AD1343" s="10"/>
      <c r="AE1343" s="10"/>
      <c r="AF1343" s="10"/>
      <c r="AG1343" s="10"/>
      <c r="AH1343" s="10"/>
      <c r="AI1343" s="10"/>
      <c r="AJ1343" s="10"/>
      <c r="AK1343" s="10"/>
      <c r="AL1343" s="10"/>
      <c r="AMB1343" s="6"/>
      <c r="AMC1343" s="6"/>
      <c r="AMD1343" s="6"/>
      <c r="AME1343" s="6"/>
      <c r="AMF1343" s="6"/>
      <c r="AMG1343" s="6"/>
      <c r="AMH1343" s="6"/>
      <c r="AMI1343" s="6"/>
      <c r="AMJ1343" s="6"/>
    </row>
    <row r="1344" spans="1:1024" s="16" customFormat="1" ht="25.5" x14ac:dyDescent="0.25">
      <c r="A1344" s="11">
        <v>2</v>
      </c>
      <c r="B1344" s="10" t="s">
        <v>38</v>
      </c>
      <c r="C1344" s="10" t="s">
        <v>257</v>
      </c>
      <c r="D1344" s="10" t="s">
        <v>117</v>
      </c>
      <c r="E1344" s="95">
        <v>1343</v>
      </c>
      <c r="F1344" s="10" t="s">
        <v>6193</v>
      </c>
      <c r="G1344" s="13" t="s">
        <v>6194</v>
      </c>
      <c r="H1344" s="1">
        <v>579.88067820000003</v>
      </c>
      <c r="I1344" s="11" t="s">
        <v>43</v>
      </c>
      <c r="J1344" s="13"/>
      <c r="K1344" s="10" t="s">
        <v>6195</v>
      </c>
      <c r="L1344" s="10"/>
      <c r="M1344" s="10" t="s">
        <v>6196</v>
      </c>
      <c r="N1344" s="10"/>
      <c r="O1344" s="10"/>
      <c r="P1344" s="10"/>
      <c r="Q1344" s="10"/>
      <c r="R1344" s="10"/>
      <c r="S1344" s="10"/>
      <c r="T1344" s="10"/>
      <c r="U1344" s="10"/>
      <c r="V1344" s="10"/>
      <c r="W1344" s="10"/>
      <c r="X1344" s="10"/>
      <c r="Y1344" s="10"/>
      <c r="Z1344" s="10"/>
      <c r="AA1344" s="10"/>
      <c r="AB1344" s="10"/>
      <c r="AC1344" s="10"/>
      <c r="AD1344" s="10"/>
      <c r="AE1344" s="10"/>
      <c r="AF1344" s="10"/>
      <c r="AG1344" s="10"/>
      <c r="AH1344" s="10"/>
      <c r="AI1344" s="10"/>
      <c r="AJ1344" s="10"/>
      <c r="AK1344" s="10"/>
      <c r="AL1344" s="10"/>
      <c r="AMB1344" s="6"/>
      <c r="AMC1344" s="6"/>
      <c r="AMD1344" s="6"/>
      <c r="AME1344" s="6"/>
      <c r="AMF1344" s="6"/>
      <c r="AMG1344" s="6"/>
      <c r="AMH1344" s="6"/>
      <c r="AMI1344" s="6"/>
      <c r="AMJ1344" s="6"/>
    </row>
    <row r="1345" spans="1:1024" s="16" customFormat="1" ht="38.25" x14ac:dyDescent="0.25">
      <c r="A1345" s="11">
        <v>2</v>
      </c>
      <c r="B1345" s="10" t="s">
        <v>38</v>
      </c>
      <c r="C1345" s="10" t="s">
        <v>734</v>
      </c>
      <c r="D1345" s="5" t="s">
        <v>266</v>
      </c>
      <c r="E1345" s="95">
        <v>1344</v>
      </c>
      <c r="F1345" s="5" t="s">
        <v>6197</v>
      </c>
      <c r="G1345" s="16" t="s">
        <v>6198</v>
      </c>
      <c r="H1345" s="1">
        <v>3199.5659099999998</v>
      </c>
      <c r="I1345" s="11" t="s">
        <v>43</v>
      </c>
      <c r="K1345" s="5" t="s">
        <v>6199</v>
      </c>
      <c r="L1345" s="34" t="s">
        <v>315</v>
      </c>
      <c r="M1345" s="5" t="s">
        <v>6200</v>
      </c>
      <c r="N1345" s="34" t="s">
        <v>1146</v>
      </c>
      <c r="O1345" s="5" t="s">
        <v>6201</v>
      </c>
      <c r="P1345" s="34" t="s">
        <v>1146</v>
      </c>
      <c r="Q1345" s="5" t="s">
        <v>6202</v>
      </c>
      <c r="R1345" s="11" t="s">
        <v>1146</v>
      </c>
      <c r="S1345" s="5" t="s">
        <v>6203</v>
      </c>
      <c r="T1345" s="11">
        <v>2307167</v>
      </c>
      <c r="U1345" s="5" t="s">
        <v>6204</v>
      </c>
      <c r="V1345" s="11">
        <v>2604973</v>
      </c>
      <c r="W1345" s="5" t="s">
        <v>6205</v>
      </c>
      <c r="X1345" s="11">
        <v>2607447</v>
      </c>
      <c r="Y1345" s="5" t="s">
        <v>6206</v>
      </c>
      <c r="Z1345" s="11">
        <v>2755984</v>
      </c>
      <c r="AA1345" s="5"/>
      <c r="AB1345" s="5"/>
      <c r="AC1345" s="5"/>
      <c r="AD1345" s="5"/>
      <c r="AE1345" s="5"/>
      <c r="AF1345" s="5"/>
      <c r="AG1345" s="5"/>
      <c r="AH1345" s="5"/>
      <c r="AI1345" s="5"/>
      <c r="AJ1345" s="5"/>
      <c r="AK1345" s="5"/>
      <c r="AL1345" s="5"/>
      <c r="AMB1345" s="6"/>
      <c r="AMC1345" s="6"/>
      <c r="AMD1345" s="6"/>
      <c r="AME1345" s="6"/>
      <c r="AMF1345" s="6"/>
      <c r="AMG1345" s="6"/>
      <c r="AMH1345" s="6"/>
      <c r="AMI1345" s="6"/>
      <c r="AMJ1345" s="6"/>
    </row>
    <row r="1346" spans="1:1024" s="16" customFormat="1" ht="51" x14ac:dyDescent="0.25">
      <c r="A1346" s="11">
        <v>2</v>
      </c>
      <c r="B1346" s="10" t="s">
        <v>38</v>
      </c>
      <c r="C1346" s="5" t="s">
        <v>216</v>
      </c>
      <c r="D1346" s="5" t="s">
        <v>52</v>
      </c>
      <c r="E1346" s="95">
        <v>1345</v>
      </c>
      <c r="F1346" s="5" t="s">
        <v>6207</v>
      </c>
      <c r="G1346" s="16" t="s">
        <v>6208</v>
      </c>
      <c r="H1346" s="1">
        <v>601.11927000000003</v>
      </c>
      <c r="I1346" s="11" t="s">
        <v>43</v>
      </c>
      <c r="K1346" s="5" t="s">
        <v>6209</v>
      </c>
      <c r="L1346" s="34"/>
      <c r="M1346" s="5" t="s">
        <v>6210</v>
      </c>
      <c r="N1346" s="34"/>
      <c r="O1346" s="5" t="s">
        <v>6211</v>
      </c>
      <c r="P1346" s="34"/>
      <c r="Q1346" s="5"/>
      <c r="R1346" s="11"/>
      <c r="S1346" s="5"/>
      <c r="T1346" s="11"/>
      <c r="U1346" s="5"/>
      <c r="V1346" s="11"/>
      <c r="W1346" s="5"/>
      <c r="X1346" s="11"/>
      <c r="Y1346" s="5"/>
      <c r="Z1346" s="11"/>
      <c r="AA1346" s="5"/>
      <c r="AB1346" s="5"/>
      <c r="AC1346" s="5"/>
      <c r="AD1346" s="5"/>
      <c r="AE1346" s="5"/>
      <c r="AF1346" s="5"/>
      <c r="AG1346" s="5"/>
      <c r="AH1346" s="5"/>
      <c r="AI1346" s="5"/>
      <c r="AJ1346" s="5"/>
      <c r="AK1346" s="5"/>
      <c r="AL1346" s="5"/>
      <c r="AMB1346" s="6"/>
      <c r="AMC1346" s="6"/>
      <c r="AMD1346" s="6"/>
      <c r="AME1346" s="6"/>
      <c r="AMF1346" s="6"/>
      <c r="AMG1346" s="6"/>
      <c r="AMH1346" s="6"/>
      <c r="AMI1346" s="6"/>
      <c r="AMJ1346" s="6"/>
    </row>
    <row r="1347" spans="1:1024" s="16" customFormat="1" ht="25.5" x14ac:dyDescent="0.25">
      <c r="A1347" s="11">
        <v>2</v>
      </c>
      <c r="B1347" s="10" t="s">
        <v>38</v>
      </c>
      <c r="C1347" s="10" t="s">
        <v>1635</v>
      </c>
      <c r="D1347" s="10" t="s">
        <v>306</v>
      </c>
      <c r="E1347" s="95">
        <v>1346</v>
      </c>
      <c r="F1347" s="10" t="s">
        <v>6212</v>
      </c>
      <c r="G1347" s="13" t="s">
        <v>6213</v>
      </c>
      <c r="H1347" s="1">
        <v>541.28936999999996</v>
      </c>
      <c r="I1347" s="11" t="s">
        <v>43</v>
      </c>
      <c r="J1347" s="13"/>
      <c r="K1347" s="10" t="s">
        <v>6214</v>
      </c>
      <c r="L1347" s="10"/>
      <c r="M1347" s="10" t="s">
        <v>2045</v>
      </c>
      <c r="N1347" s="10"/>
      <c r="O1347" s="10" t="s">
        <v>6215</v>
      </c>
      <c r="P1347" s="10"/>
      <c r="Q1347" s="10" t="s">
        <v>6216</v>
      </c>
      <c r="R1347" s="10"/>
      <c r="S1347" s="10" t="s">
        <v>1854</v>
      </c>
      <c r="T1347" s="10"/>
      <c r="U1347" s="10"/>
      <c r="V1347" s="10"/>
      <c r="W1347" s="10"/>
      <c r="X1347" s="10"/>
      <c r="Y1347" s="10"/>
      <c r="Z1347" s="10"/>
      <c r="AA1347" s="10"/>
      <c r="AB1347" s="10"/>
      <c r="AC1347" s="10"/>
      <c r="AD1347" s="10"/>
      <c r="AE1347" s="10"/>
      <c r="AF1347" s="10"/>
      <c r="AG1347" s="10"/>
      <c r="AH1347" s="10"/>
      <c r="AI1347" s="10"/>
      <c r="AJ1347" s="10"/>
      <c r="AK1347" s="10"/>
      <c r="AL1347" s="10"/>
      <c r="AMB1347" s="6"/>
      <c r="AMC1347" s="6"/>
      <c r="AMD1347" s="6"/>
      <c r="AME1347" s="6"/>
      <c r="AMF1347" s="6"/>
      <c r="AMG1347" s="6"/>
      <c r="AMH1347" s="6"/>
      <c r="AMI1347" s="6"/>
      <c r="AMJ1347" s="6"/>
    </row>
    <row r="1348" spans="1:1024" s="16" customFormat="1" ht="25.5" x14ac:dyDescent="0.25">
      <c r="A1348" s="11">
        <v>2</v>
      </c>
      <c r="B1348" s="10" t="s">
        <v>38</v>
      </c>
      <c r="C1348" s="10" t="s">
        <v>6217</v>
      </c>
      <c r="D1348" s="10" t="s">
        <v>402</v>
      </c>
      <c r="E1348" s="95">
        <v>1347</v>
      </c>
      <c r="F1348" s="10" t="s">
        <v>6218</v>
      </c>
      <c r="G1348" s="13" t="s">
        <v>6219</v>
      </c>
      <c r="H1348" s="1">
        <v>51.15784</v>
      </c>
      <c r="I1348" s="11" t="s">
        <v>43</v>
      </c>
      <c r="J1348" s="13"/>
      <c r="K1348" s="10" t="s">
        <v>6220</v>
      </c>
      <c r="L1348" s="10"/>
      <c r="M1348" s="10"/>
      <c r="N1348" s="10"/>
      <c r="O1348" s="10"/>
      <c r="P1348" s="10"/>
      <c r="Q1348" s="10"/>
      <c r="R1348" s="10"/>
      <c r="S1348" s="10"/>
      <c r="T1348" s="10"/>
      <c r="U1348" s="10"/>
      <c r="V1348" s="10"/>
      <c r="W1348" s="10"/>
      <c r="X1348" s="10"/>
      <c r="Y1348" s="10"/>
      <c r="Z1348" s="10"/>
      <c r="AA1348" s="10"/>
      <c r="AB1348" s="10"/>
      <c r="AC1348" s="10"/>
      <c r="AD1348" s="10"/>
      <c r="AE1348" s="10"/>
      <c r="AF1348" s="10"/>
      <c r="AG1348" s="10"/>
      <c r="AH1348" s="10"/>
      <c r="AI1348" s="10"/>
      <c r="AJ1348" s="10"/>
      <c r="AK1348" s="10"/>
      <c r="AL1348" s="10"/>
      <c r="AMB1348" s="6"/>
      <c r="AMC1348" s="6"/>
      <c r="AMD1348" s="6"/>
      <c r="AME1348" s="6"/>
      <c r="AMF1348" s="6"/>
      <c r="AMG1348" s="6"/>
      <c r="AMH1348" s="6"/>
      <c r="AMI1348" s="6"/>
      <c r="AMJ1348" s="6"/>
    </row>
    <row r="1349" spans="1:1024" s="16" customFormat="1" ht="51" x14ac:dyDescent="0.25">
      <c r="A1349" s="11">
        <v>2</v>
      </c>
      <c r="B1349" s="10" t="s">
        <v>38</v>
      </c>
      <c r="C1349" s="10" t="s">
        <v>606</v>
      </c>
      <c r="D1349" s="10" t="s">
        <v>607</v>
      </c>
      <c r="E1349" s="95">
        <v>1348</v>
      </c>
      <c r="F1349" s="10" t="s">
        <v>6221</v>
      </c>
      <c r="G1349" s="13" t="s">
        <v>6222</v>
      </c>
      <c r="H1349" s="1">
        <v>407.664377</v>
      </c>
      <c r="I1349" s="11" t="s">
        <v>43</v>
      </c>
      <c r="J1349" s="13"/>
      <c r="K1349" s="10" t="s">
        <v>6223</v>
      </c>
      <c r="L1349" s="10"/>
      <c r="M1349" s="10"/>
      <c r="N1349" s="10"/>
      <c r="O1349" s="10"/>
      <c r="P1349" s="10"/>
      <c r="Q1349" s="10"/>
      <c r="R1349" s="10"/>
      <c r="S1349" s="10"/>
      <c r="T1349" s="10"/>
      <c r="U1349" s="10"/>
      <c r="V1349" s="10"/>
      <c r="W1349" s="10"/>
      <c r="X1349" s="10"/>
      <c r="Y1349" s="10"/>
      <c r="Z1349" s="10"/>
      <c r="AA1349" s="10"/>
      <c r="AB1349" s="10"/>
      <c r="AC1349" s="10"/>
      <c r="AD1349" s="10"/>
      <c r="AE1349" s="10"/>
      <c r="AF1349" s="10"/>
      <c r="AG1349" s="10"/>
      <c r="AH1349" s="10"/>
      <c r="AI1349" s="10"/>
      <c r="AJ1349" s="10"/>
      <c r="AK1349" s="10"/>
      <c r="AL1349" s="10"/>
      <c r="AMB1349" s="6"/>
      <c r="AMC1349" s="6"/>
      <c r="AMD1349" s="6"/>
      <c r="AME1349" s="6"/>
      <c r="AMF1349" s="6"/>
      <c r="AMG1349" s="6"/>
      <c r="AMH1349" s="6"/>
      <c r="AMI1349" s="6"/>
      <c r="AMJ1349" s="6"/>
    </row>
    <row r="1350" spans="1:1024" s="16" customFormat="1" ht="25.5" x14ac:dyDescent="0.25">
      <c r="A1350" s="11">
        <v>2</v>
      </c>
      <c r="B1350" s="10" t="s">
        <v>38</v>
      </c>
      <c r="C1350" s="10" t="s">
        <v>5304</v>
      </c>
      <c r="D1350" s="5" t="s">
        <v>111</v>
      </c>
      <c r="E1350" s="95">
        <v>1349</v>
      </c>
      <c r="F1350" s="5" t="s">
        <v>6224</v>
      </c>
      <c r="G1350" s="16" t="s">
        <v>6225</v>
      </c>
      <c r="H1350" s="1">
        <v>57.264011399999994</v>
      </c>
      <c r="I1350" s="11" t="s">
        <v>43</v>
      </c>
      <c r="K1350" s="5" t="s">
        <v>6226</v>
      </c>
      <c r="L1350" s="34" t="s">
        <v>6227</v>
      </c>
      <c r="M1350" s="5" t="s">
        <v>6228</v>
      </c>
      <c r="N1350" s="34" t="s">
        <v>6229</v>
      </c>
      <c r="O1350" s="5"/>
      <c r="P1350" s="34"/>
      <c r="Q1350" s="5"/>
      <c r="R1350" s="14"/>
      <c r="S1350" s="5"/>
      <c r="T1350" s="14"/>
      <c r="U1350" s="5"/>
      <c r="V1350" s="15"/>
      <c r="W1350" s="5"/>
      <c r="X1350" s="15"/>
      <c r="Y1350" s="5"/>
      <c r="Z1350" s="5"/>
      <c r="AA1350" s="5"/>
      <c r="AB1350" s="5"/>
      <c r="AC1350" s="5"/>
      <c r="AD1350" s="5"/>
      <c r="AE1350" s="5"/>
      <c r="AF1350" s="5"/>
      <c r="AG1350" s="5"/>
      <c r="AH1350" s="5"/>
      <c r="AI1350" s="5"/>
      <c r="AJ1350" s="5"/>
      <c r="AK1350" s="5"/>
      <c r="AL1350" s="5"/>
      <c r="AMB1350" s="6"/>
      <c r="AMC1350" s="6"/>
      <c r="AMD1350" s="6"/>
      <c r="AME1350" s="6"/>
      <c r="AMF1350" s="6"/>
      <c r="AMG1350" s="6"/>
      <c r="AMH1350" s="6"/>
      <c r="AMI1350" s="6"/>
      <c r="AMJ1350" s="6"/>
    </row>
    <row r="1351" spans="1:1024" s="16" customFormat="1" ht="38.25" x14ac:dyDescent="0.25">
      <c r="A1351" s="11">
        <v>2</v>
      </c>
      <c r="B1351" s="10" t="s">
        <v>38</v>
      </c>
      <c r="C1351" s="10" t="s">
        <v>6230</v>
      </c>
      <c r="D1351" s="5" t="s">
        <v>117</v>
      </c>
      <c r="E1351" s="95">
        <v>1350</v>
      </c>
      <c r="F1351" s="10" t="s">
        <v>6231</v>
      </c>
      <c r="G1351" s="16" t="s">
        <v>6232</v>
      </c>
      <c r="H1351" s="1">
        <v>7878.2870442999993</v>
      </c>
      <c r="I1351" s="11" t="s">
        <v>43</v>
      </c>
      <c r="K1351" s="5" t="s">
        <v>6233</v>
      </c>
      <c r="L1351" s="5">
        <v>2598054</v>
      </c>
      <c r="M1351" s="5" t="s">
        <v>6234</v>
      </c>
      <c r="N1351" s="5"/>
      <c r="O1351" s="5" t="s">
        <v>6235</v>
      </c>
      <c r="P1351" s="5">
        <v>1655009</v>
      </c>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B1351" s="6"/>
      <c r="AMC1351" s="6"/>
      <c r="AMD1351" s="6"/>
      <c r="AME1351" s="6"/>
      <c r="AMF1351" s="6"/>
      <c r="AMG1351" s="6"/>
      <c r="AMH1351" s="6"/>
      <c r="AMI1351" s="6"/>
      <c r="AMJ1351" s="6"/>
    </row>
    <row r="1352" spans="1:1024" s="16" customFormat="1" ht="25.5" x14ac:dyDescent="0.25">
      <c r="A1352" s="11">
        <v>2</v>
      </c>
      <c r="B1352" s="10" t="s">
        <v>38</v>
      </c>
      <c r="C1352" s="10" t="s">
        <v>144</v>
      </c>
      <c r="D1352" s="10" t="s">
        <v>52</v>
      </c>
      <c r="E1352" s="95">
        <v>1351</v>
      </c>
      <c r="F1352" s="10" t="s">
        <v>6236</v>
      </c>
      <c r="G1352" s="13" t="s">
        <v>6237</v>
      </c>
      <c r="H1352" s="1">
        <v>834.89961599999992</v>
      </c>
      <c r="I1352" s="11" t="s">
        <v>43</v>
      </c>
      <c r="J1352" s="13"/>
      <c r="K1352" s="10" t="s">
        <v>6238</v>
      </c>
      <c r="L1352" s="10">
        <v>1099855</v>
      </c>
      <c r="M1352" s="10" t="s">
        <v>6239</v>
      </c>
      <c r="N1352" s="5">
        <v>2101233</v>
      </c>
      <c r="O1352" s="10" t="s">
        <v>6240</v>
      </c>
      <c r="P1352" s="10"/>
      <c r="Q1352" s="10"/>
      <c r="R1352" s="10"/>
      <c r="S1352" s="10"/>
      <c r="T1352" s="10"/>
      <c r="U1352" s="10"/>
      <c r="V1352" s="10"/>
      <c r="W1352" s="10"/>
      <c r="X1352" s="10"/>
      <c r="Y1352" s="10"/>
      <c r="Z1352" s="10"/>
      <c r="AA1352" s="10"/>
      <c r="AB1352" s="10"/>
      <c r="AC1352" s="10"/>
      <c r="AD1352" s="10"/>
      <c r="AE1352" s="10"/>
      <c r="AF1352" s="10"/>
      <c r="AG1352" s="10"/>
      <c r="AH1352" s="10"/>
      <c r="AI1352" s="10"/>
      <c r="AJ1352" s="10"/>
      <c r="AK1352" s="10"/>
      <c r="AL1352" s="10"/>
      <c r="AMB1352" s="6"/>
      <c r="AMC1352" s="6"/>
      <c r="AMD1352" s="6"/>
      <c r="AME1352" s="6"/>
      <c r="AMF1352" s="6"/>
      <c r="AMG1352" s="6"/>
      <c r="AMH1352" s="6"/>
      <c r="AMI1352" s="6"/>
      <c r="AMJ1352" s="6"/>
    </row>
    <row r="1353" spans="1:1024" s="16" customFormat="1" ht="25.5" x14ac:dyDescent="0.25">
      <c r="A1353" s="11">
        <v>2</v>
      </c>
      <c r="B1353" s="10" t="s">
        <v>38</v>
      </c>
      <c r="C1353" s="10" t="s">
        <v>6241</v>
      </c>
      <c r="D1353" s="10" t="s">
        <v>59</v>
      </c>
      <c r="E1353" s="95">
        <v>1352</v>
      </c>
      <c r="F1353" s="10" t="s">
        <v>6242</v>
      </c>
      <c r="G1353" s="13" t="s">
        <v>6243</v>
      </c>
      <c r="H1353" s="1">
        <v>1374.4890958989999</v>
      </c>
      <c r="I1353" s="11" t="s">
        <v>43</v>
      </c>
      <c r="J1353" s="13"/>
      <c r="K1353" s="10" t="s">
        <v>6244</v>
      </c>
      <c r="L1353" s="10"/>
      <c r="M1353" s="10" t="s">
        <v>6245</v>
      </c>
      <c r="N1353" s="10"/>
      <c r="O1353" s="10"/>
      <c r="P1353" s="10"/>
      <c r="Q1353" s="10"/>
      <c r="R1353" s="10"/>
      <c r="S1353" s="10"/>
      <c r="T1353" s="10"/>
      <c r="U1353" s="10"/>
      <c r="V1353" s="10"/>
      <c r="W1353" s="10"/>
      <c r="X1353" s="10"/>
      <c r="Y1353" s="10"/>
      <c r="Z1353" s="10"/>
      <c r="AA1353" s="10"/>
      <c r="AB1353" s="10"/>
      <c r="AC1353" s="10"/>
      <c r="AD1353" s="10"/>
      <c r="AE1353" s="10"/>
      <c r="AF1353" s="10"/>
      <c r="AG1353" s="10"/>
      <c r="AH1353" s="10"/>
      <c r="AI1353" s="10"/>
      <c r="AJ1353" s="10"/>
      <c r="AK1353" s="10"/>
      <c r="AL1353" s="10"/>
      <c r="AMB1353" s="6"/>
      <c r="AMC1353" s="6"/>
      <c r="AMD1353" s="6"/>
      <c r="AME1353" s="6"/>
      <c r="AMF1353" s="6"/>
      <c r="AMG1353" s="6"/>
      <c r="AMH1353" s="6"/>
      <c r="AMI1353" s="6"/>
      <c r="AMJ1353" s="6"/>
    </row>
    <row r="1354" spans="1:1024" s="16" customFormat="1" ht="38.25" x14ac:dyDescent="0.25">
      <c r="A1354" s="11">
        <v>2</v>
      </c>
      <c r="B1354" s="10" t="s">
        <v>38</v>
      </c>
      <c r="C1354" s="5" t="s">
        <v>4714</v>
      </c>
      <c r="D1354" s="5" t="s">
        <v>52</v>
      </c>
      <c r="E1354" s="95">
        <v>1353</v>
      </c>
      <c r="F1354" s="5" t="s">
        <v>6246</v>
      </c>
      <c r="G1354" s="16" t="s">
        <v>6247</v>
      </c>
      <c r="H1354" s="1">
        <v>624.803226</v>
      </c>
      <c r="I1354" s="11" t="s">
        <v>43</v>
      </c>
      <c r="K1354" s="5" t="s">
        <v>6248</v>
      </c>
      <c r="L1354" s="34"/>
      <c r="M1354" s="5" t="s">
        <v>6249</v>
      </c>
      <c r="N1354" s="34"/>
      <c r="O1354" s="5" t="s">
        <v>6250</v>
      </c>
      <c r="P1354" s="34"/>
      <c r="Q1354" s="5"/>
      <c r="R1354" s="11"/>
      <c r="S1354" s="5"/>
      <c r="T1354" s="11"/>
      <c r="U1354" s="5"/>
      <c r="V1354" s="11"/>
      <c r="W1354" s="5"/>
      <c r="X1354" s="11"/>
      <c r="Y1354" s="5"/>
      <c r="Z1354" s="11"/>
      <c r="AA1354" s="5"/>
      <c r="AB1354" s="5"/>
      <c r="AC1354" s="5"/>
      <c r="AD1354" s="5"/>
      <c r="AE1354" s="5"/>
      <c r="AF1354" s="5"/>
      <c r="AG1354" s="5"/>
      <c r="AH1354" s="5"/>
      <c r="AI1354" s="5"/>
      <c r="AJ1354" s="5"/>
      <c r="AK1354" s="5"/>
      <c r="AL1354" s="5"/>
      <c r="AMB1354" s="6"/>
      <c r="AMC1354" s="6"/>
      <c r="AMD1354" s="6"/>
      <c r="AME1354" s="6"/>
      <c r="AMF1354" s="6"/>
      <c r="AMG1354" s="6"/>
      <c r="AMH1354" s="6"/>
      <c r="AMI1354" s="6"/>
      <c r="AMJ1354" s="6"/>
    </row>
    <row r="1355" spans="1:1024" s="16" customFormat="1" ht="38.25" x14ac:dyDescent="0.25">
      <c r="A1355" s="11">
        <v>2</v>
      </c>
      <c r="B1355" s="10" t="s">
        <v>38</v>
      </c>
      <c r="C1355" s="10" t="s">
        <v>2078</v>
      </c>
      <c r="D1355" s="10" t="s">
        <v>336</v>
      </c>
      <c r="E1355" s="95">
        <v>1354</v>
      </c>
      <c r="F1355" s="10" t="s">
        <v>6251</v>
      </c>
      <c r="G1355" s="13" t="s">
        <v>6252</v>
      </c>
      <c r="H1355" s="1">
        <v>325.42800999999997</v>
      </c>
      <c r="I1355" s="11" t="s">
        <v>43</v>
      </c>
      <c r="J1355" s="13"/>
      <c r="K1355" s="10" t="s">
        <v>6253</v>
      </c>
      <c r="L1355" s="10"/>
      <c r="M1355" s="10"/>
      <c r="N1355" s="10"/>
      <c r="O1355" s="10"/>
      <c r="P1355" s="10"/>
      <c r="Q1355" s="10"/>
      <c r="R1355" s="10"/>
      <c r="S1355" s="10"/>
      <c r="T1355" s="10"/>
      <c r="U1355" s="10"/>
      <c r="V1355" s="10"/>
      <c r="W1355" s="10"/>
      <c r="X1355" s="10"/>
      <c r="Y1355" s="10"/>
      <c r="Z1355" s="10"/>
      <c r="AA1355" s="10"/>
      <c r="AB1355" s="10"/>
      <c r="AC1355" s="10"/>
      <c r="AD1355" s="10"/>
      <c r="AE1355" s="10"/>
      <c r="AF1355" s="10"/>
      <c r="AG1355" s="10"/>
      <c r="AH1355" s="10"/>
      <c r="AI1355" s="10"/>
      <c r="AJ1355" s="10"/>
      <c r="AK1355" s="10"/>
      <c r="AL1355" s="10"/>
      <c r="AMB1355" s="6"/>
      <c r="AMC1355" s="6"/>
      <c r="AMD1355" s="6"/>
      <c r="AME1355" s="6"/>
      <c r="AMF1355" s="6"/>
      <c r="AMG1355" s="6"/>
      <c r="AMH1355" s="6"/>
      <c r="AMI1355" s="6"/>
      <c r="AMJ1355" s="6"/>
    </row>
    <row r="1356" spans="1:1024" s="16" customFormat="1" ht="25.5" x14ac:dyDescent="0.25">
      <c r="A1356" s="11">
        <v>2</v>
      </c>
      <c r="B1356" s="10" t="s">
        <v>38</v>
      </c>
      <c r="C1356" s="10" t="s">
        <v>2697</v>
      </c>
      <c r="D1356" s="10" t="s">
        <v>2698</v>
      </c>
      <c r="E1356" s="95">
        <v>1355</v>
      </c>
      <c r="F1356" s="10" t="s">
        <v>6254</v>
      </c>
      <c r="G1356" s="13" t="s">
        <v>6255</v>
      </c>
      <c r="H1356" s="1">
        <v>155.26011</v>
      </c>
      <c r="I1356" s="11" t="s">
        <v>43</v>
      </c>
      <c r="J1356" s="13"/>
      <c r="K1356" s="10" t="s">
        <v>803</v>
      </c>
      <c r="L1356" s="10"/>
      <c r="M1356" s="10" t="s">
        <v>1965</v>
      </c>
      <c r="N1356" s="5"/>
      <c r="O1356" s="10"/>
      <c r="P1356" s="10"/>
      <c r="Q1356" s="10"/>
      <c r="R1356" s="10"/>
      <c r="S1356" s="10"/>
      <c r="T1356" s="10"/>
      <c r="U1356" s="10"/>
      <c r="V1356" s="10"/>
      <c r="W1356" s="10"/>
      <c r="X1356" s="10"/>
      <c r="Y1356" s="10"/>
      <c r="Z1356" s="10"/>
      <c r="AA1356" s="10"/>
      <c r="AB1356" s="10"/>
      <c r="AC1356" s="10"/>
      <c r="AD1356" s="10"/>
      <c r="AE1356" s="10"/>
      <c r="AF1356" s="10"/>
      <c r="AG1356" s="10"/>
      <c r="AH1356" s="10"/>
      <c r="AI1356" s="10"/>
      <c r="AJ1356" s="10"/>
      <c r="AK1356" s="10"/>
      <c r="AL1356" s="31">
        <v>2</v>
      </c>
      <c r="AMB1356" s="6"/>
      <c r="AMC1356" s="6"/>
      <c r="AMD1356" s="6"/>
      <c r="AME1356" s="6"/>
      <c r="AMF1356" s="6"/>
      <c r="AMG1356" s="6"/>
      <c r="AMH1356" s="6"/>
      <c r="AMI1356" s="6"/>
      <c r="AMJ1356" s="6"/>
    </row>
    <row r="1357" spans="1:1024" s="16" customFormat="1" ht="38.25" x14ac:dyDescent="0.25">
      <c r="A1357" s="11">
        <v>2</v>
      </c>
      <c r="B1357" s="10" t="s">
        <v>38</v>
      </c>
      <c r="C1357" s="10" t="s">
        <v>6256</v>
      </c>
      <c r="D1357" s="5" t="s">
        <v>117</v>
      </c>
      <c r="E1357" s="95">
        <v>1356</v>
      </c>
      <c r="F1357" s="5" t="s">
        <v>6257</v>
      </c>
      <c r="G1357" s="16" t="s">
        <v>6258</v>
      </c>
      <c r="H1357" s="1">
        <v>507.89703040000001</v>
      </c>
      <c r="I1357" s="11" t="s">
        <v>43</v>
      </c>
      <c r="J1357" s="16" t="s">
        <v>6259</v>
      </c>
      <c r="K1357" s="5" t="s">
        <v>6260</v>
      </c>
      <c r="L1357" s="34"/>
      <c r="M1357" s="5" t="s">
        <v>3940</v>
      </c>
      <c r="N1357" s="34"/>
      <c r="O1357" s="5" t="s">
        <v>3942</v>
      </c>
      <c r="P1357" s="34"/>
      <c r="Q1357" s="5" t="s">
        <v>6261</v>
      </c>
      <c r="R1357" s="14"/>
      <c r="S1357" s="5"/>
      <c r="T1357" s="14"/>
      <c r="U1357" s="5"/>
      <c r="V1357" s="15"/>
      <c r="W1357" s="5"/>
      <c r="X1357" s="15"/>
      <c r="Y1357" s="5"/>
      <c r="Z1357" s="5"/>
      <c r="AA1357" s="5"/>
      <c r="AB1357" s="5"/>
      <c r="AC1357" s="5"/>
      <c r="AD1357" s="5"/>
      <c r="AE1357" s="5"/>
      <c r="AF1357" s="5"/>
      <c r="AG1357" s="5"/>
      <c r="AH1357" s="5"/>
      <c r="AI1357" s="5"/>
      <c r="AJ1357" s="5"/>
      <c r="AK1357" s="5"/>
      <c r="AL1357" s="5"/>
      <c r="AMB1357" s="6"/>
      <c r="AMC1357" s="6"/>
      <c r="AMD1357" s="6"/>
      <c r="AME1357" s="6"/>
      <c r="AMF1357" s="6"/>
      <c r="AMG1357" s="6"/>
      <c r="AMH1357" s="6"/>
      <c r="AMI1357" s="6"/>
      <c r="AMJ1357" s="6"/>
    </row>
    <row r="1358" spans="1:1024" s="16" customFormat="1" ht="25.5" x14ac:dyDescent="0.25">
      <c r="A1358" s="11">
        <v>2</v>
      </c>
      <c r="B1358" s="10" t="s">
        <v>38</v>
      </c>
      <c r="C1358" s="5" t="s">
        <v>1480</v>
      </c>
      <c r="D1358" s="5" t="s">
        <v>59</v>
      </c>
      <c r="E1358" s="95">
        <v>1357</v>
      </c>
      <c r="F1358" s="5" t="s">
        <v>6262</v>
      </c>
      <c r="G1358" s="16" t="s">
        <v>6263</v>
      </c>
      <c r="H1358" s="1">
        <v>79.256150000000005</v>
      </c>
      <c r="I1358" s="11" t="s">
        <v>43</v>
      </c>
      <c r="K1358" s="5" t="s">
        <v>6264</v>
      </c>
      <c r="L1358" s="34"/>
      <c r="M1358" s="5"/>
      <c r="N1358" s="34"/>
      <c r="O1358" s="5"/>
      <c r="P1358" s="34"/>
      <c r="Q1358" s="5"/>
      <c r="R1358" s="11"/>
      <c r="S1358" s="5"/>
      <c r="T1358" s="11"/>
      <c r="U1358" s="5"/>
      <c r="V1358" s="11"/>
      <c r="W1358" s="5"/>
      <c r="X1358" s="11"/>
      <c r="Y1358" s="5"/>
      <c r="Z1358" s="11"/>
      <c r="AA1358" s="5"/>
      <c r="AB1358" s="5"/>
      <c r="AC1358" s="5"/>
      <c r="AD1358" s="5"/>
      <c r="AE1358" s="5"/>
      <c r="AF1358" s="5"/>
      <c r="AG1358" s="5"/>
      <c r="AH1358" s="5"/>
      <c r="AI1358" s="5"/>
      <c r="AJ1358" s="5"/>
      <c r="AK1358" s="5"/>
      <c r="AL1358" s="5"/>
      <c r="AMB1358" s="6"/>
      <c r="AMC1358" s="6"/>
      <c r="AMD1358" s="6"/>
      <c r="AME1358" s="6"/>
      <c r="AMF1358" s="6"/>
      <c r="AMG1358" s="6"/>
      <c r="AMH1358" s="6"/>
      <c r="AMI1358" s="6"/>
      <c r="AMJ1358" s="6"/>
    </row>
    <row r="1359" spans="1:1024" s="16" customFormat="1" ht="38.25" x14ac:dyDescent="0.25">
      <c r="A1359" s="11">
        <v>2</v>
      </c>
      <c r="B1359" s="10" t="s">
        <v>38</v>
      </c>
      <c r="C1359" s="10" t="s">
        <v>122</v>
      </c>
      <c r="D1359" s="10" t="s">
        <v>52</v>
      </c>
      <c r="E1359" s="95">
        <v>1358</v>
      </c>
      <c r="F1359" s="10" t="s">
        <v>6265</v>
      </c>
      <c r="G1359" s="13" t="s">
        <v>3878</v>
      </c>
      <c r="H1359" s="1">
        <v>35.725724</v>
      </c>
      <c r="I1359" s="11" t="s">
        <v>43</v>
      </c>
      <c r="J1359" s="13"/>
      <c r="K1359" s="10" t="s">
        <v>6266</v>
      </c>
      <c r="L1359" s="10"/>
      <c r="M1359" s="10"/>
      <c r="N1359" s="10"/>
      <c r="O1359" s="10"/>
      <c r="P1359" s="10"/>
      <c r="Q1359" s="10"/>
      <c r="R1359" s="10"/>
      <c r="S1359" s="10"/>
      <c r="T1359" s="10"/>
      <c r="U1359" s="10"/>
      <c r="V1359" s="10"/>
      <c r="W1359" s="10"/>
      <c r="X1359" s="10"/>
      <c r="Y1359" s="10"/>
      <c r="Z1359" s="10"/>
      <c r="AA1359" s="10"/>
      <c r="AB1359" s="10"/>
      <c r="AC1359" s="10"/>
      <c r="AD1359" s="10"/>
      <c r="AE1359" s="10"/>
      <c r="AF1359" s="10"/>
      <c r="AG1359" s="10"/>
      <c r="AH1359" s="10"/>
      <c r="AI1359" s="10"/>
      <c r="AJ1359" s="10"/>
      <c r="AK1359" s="10"/>
      <c r="AL1359" s="10"/>
      <c r="AMB1359" s="6"/>
      <c r="AMC1359" s="6"/>
      <c r="AMD1359" s="6"/>
      <c r="AME1359" s="6"/>
      <c r="AMF1359" s="6"/>
      <c r="AMG1359" s="6"/>
      <c r="AMH1359" s="6"/>
      <c r="AMI1359" s="6"/>
      <c r="AMJ1359" s="6"/>
    </row>
    <row r="1360" spans="1:1024" s="16" customFormat="1" ht="38.25" x14ac:dyDescent="0.25">
      <c r="A1360" s="11">
        <v>2</v>
      </c>
      <c r="B1360" s="10" t="s">
        <v>38</v>
      </c>
      <c r="C1360" s="10" t="s">
        <v>6267</v>
      </c>
      <c r="D1360" s="5" t="s">
        <v>40</v>
      </c>
      <c r="E1360" s="95">
        <v>1359</v>
      </c>
      <c r="F1360" s="5" t="s">
        <v>6268</v>
      </c>
      <c r="G1360" s="16" t="s">
        <v>6269</v>
      </c>
      <c r="H1360" s="1">
        <v>1442.02</v>
      </c>
      <c r="I1360" s="11" t="s">
        <v>43</v>
      </c>
      <c r="J1360" s="16" t="s">
        <v>6270</v>
      </c>
      <c r="K1360" s="5" t="s">
        <v>6271</v>
      </c>
      <c r="L1360" s="34" t="s">
        <v>6272</v>
      </c>
      <c r="M1360" s="5" t="s">
        <v>6273</v>
      </c>
      <c r="N1360" s="34" t="s">
        <v>6274</v>
      </c>
      <c r="O1360" s="5" t="s">
        <v>6275</v>
      </c>
      <c r="P1360" s="34" t="s">
        <v>6276</v>
      </c>
      <c r="Q1360" s="5" t="s">
        <v>6277</v>
      </c>
      <c r="R1360" s="14" t="s">
        <v>6278</v>
      </c>
      <c r="S1360" s="5"/>
      <c r="T1360" s="14"/>
      <c r="U1360" s="5"/>
      <c r="V1360" s="15"/>
      <c r="W1360" s="5"/>
      <c r="X1360" s="15"/>
      <c r="Y1360" s="5"/>
      <c r="Z1360" s="14"/>
      <c r="AA1360" s="5"/>
      <c r="AB1360" s="15"/>
      <c r="AC1360" s="5"/>
      <c r="AD1360" s="15"/>
      <c r="AE1360" s="5"/>
      <c r="AF1360" s="15"/>
      <c r="AG1360" s="5"/>
      <c r="AH1360" s="15"/>
      <c r="AI1360" s="5"/>
      <c r="AJ1360" s="15"/>
      <c r="AK1360" s="5"/>
      <c r="AL1360" s="15"/>
      <c r="AMB1360" s="6"/>
      <c r="AMC1360" s="6"/>
      <c r="AMD1360" s="6"/>
      <c r="AME1360" s="6"/>
      <c r="AMF1360" s="6"/>
      <c r="AMG1360" s="6"/>
      <c r="AMH1360" s="6"/>
      <c r="AMI1360" s="6"/>
      <c r="AMJ1360" s="6"/>
    </row>
    <row r="1361" spans="1:1024" s="16" customFormat="1" ht="51" x14ac:dyDescent="0.25">
      <c r="A1361" s="11">
        <v>2</v>
      </c>
      <c r="B1361" s="10" t="s">
        <v>38</v>
      </c>
      <c r="C1361" s="10" t="s">
        <v>6279</v>
      </c>
      <c r="D1361" s="10" t="s">
        <v>352</v>
      </c>
      <c r="E1361" s="95">
        <v>1360</v>
      </c>
      <c r="F1361" s="10" t="s">
        <v>6280</v>
      </c>
      <c r="G1361" s="13" t="s">
        <v>6281</v>
      </c>
      <c r="H1361" s="1">
        <v>51.478435499999996</v>
      </c>
      <c r="I1361" s="11" t="s">
        <v>43</v>
      </c>
      <c r="J1361" s="13"/>
      <c r="K1361" s="10" t="s">
        <v>6282</v>
      </c>
      <c r="L1361" s="10"/>
      <c r="M1361" s="10"/>
      <c r="N1361" s="10"/>
      <c r="O1361" s="10"/>
      <c r="P1361" s="10"/>
      <c r="Q1361" s="10"/>
      <c r="R1361" s="10"/>
      <c r="S1361" s="10"/>
      <c r="T1361" s="10"/>
      <c r="U1361" s="10"/>
      <c r="V1361" s="10"/>
      <c r="W1361" s="10"/>
      <c r="X1361" s="10"/>
      <c r="Y1361" s="10"/>
      <c r="Z1361" s="10"/>
      <c r="AA1361" s="10"/>
      <c r="AB1361" s="10"/>
      <c r="AC1361" s="10"/>
      <c r="AD1361" s="10"/>
      <c r="AE1361" s="10"/>
      <c r="AF1361" s="10"/>
      <c r="AG1361" s="10"/>
      <c r="AH1361" s="10"/>
      <c r="AI1361" s="10"/>
      <c r="AJ1361" s="10"/>
      <c r="AK1361" s="10"/>
      <c r="AL1361" s="10"/>
      <c r="AMB1361" s="6"/>
      <c r="AMC1361" s="6"/>
      <c r="AMD1361" s="6"/>
      <c r="AME1361" s="6"/>
      <c r="AMF1361" s="6"/>
      <c r="AMG1361" s="6"/>
      <c r="AMH1361" s="6"/>
      <c r="AMI1361" s="6"/>
      <c r="AMJ1361" s="6"/>
    </row>
    <row r="1362" spans="1:1024" s="16" customFormat="1" ht="38.25" x14ac:dyDescent="0.25">
      <c r="A1362" s="11">
        <v>2</v>
      </c>
      <c r="B1362" s="10" t="s">
        <v>38</v>
      </c>
      <c r="C1362" s="10" t="s">
        <v>6283</v>
      </c>
      <c r="D1362" s="5" t="s">
        <v>336</v>
      </c>
      <c r="E1362" s="95">
        <v>1361</v>
      </c>
      <c r="F1362" s="5" t="s">
        <v>6284</v>
      </c>
      <c r="G1362" s="16" t="s">
        <v>6285</v>
      </c>
      <c r="H1362" s="49">
        <v>2747.7873958</v>
      </c>
      <c r="I1362" s="11" t="s">
        <v>43</v>
      </c>
      <c r="K1362" s="5" t="s">
        <v>1950</v>
      </c>
      <c r="L1362" s="34"/>
      <c r="M1362" s="5" t="s">
        <v>6286</v>
      </c>
      <c r="N1362" s="34"/>
      <c r="O1362" s="5" t="s">
        <v>6287</v>
      </c>
      <c r="P1362" s="34"/>
      <c r="Q1362" s="5" t="s">
        <v>6288</v>
      </c>
      <c r="R1362" s="14"/>
      <c r="S1362" s="5" t="s">
        <v>6289</v>
      </c>
      <c r="T1362" s="14"/>
      <c r="U1362" s="5"/>
      <c r="V1362" s="15"/>
      <c r="W1362" s="5"/>
      <c r="X1362" s="15"/>
      <c r="Y1362" s="5"/>
      <c r="Z1362" s="14"/>
      <c r="AA1362" s="5"/>
      <c r="AB1362" s="15"/>
      <c r="AC1362" s="5"/>
      <c r="AD1362" s="15"/>
      <c r="AE1362" s="5"/>
      <c r="AF1362" s="15"/>
      <c r="AG1362" s="5"/>
      <c r="AH1362" s="15"/>
      <c r="AI1362" s="5"/>
      <c r="AJ1362" s="15"/>
      <c r="AK1362" s="5"/>
      <c r="AL1362" s="15"/>
      <c r="AMB1362" s="6"/>
      <c r="AMC1362" s="6"/>
      <c r="AMD1362" s="6"/>
      <c r="AME1362" s="6"/>
      <c r="AMF1362" s="6"/>
      <c r="AMG1362" s="6"/>
      <c r="AMH1362" s="6"/>
      <c r="AMI1362" s="6"/>
      <c r="AMJ1362" s="6"/>
    </row>
    <row r="1363" spans="1:1024" s="16" customFormat="1" ht="51" x14ac:dyDescent="0.25">
      <c r="A1363" s="11">
        <v>2</v>
      </c>
      <c r="B1363" s="10" t="s">
        <v>38</v>
      </c>
      <c r="C1363" s="10" t="s">
        <v>1751</v>
      </c>
      <c r="D1363" s="10" t="s">
        <v>117</v>
      </c>
      <c r="E1363" s="95">
        <v>1362</v>
      </c>
      <c r="F1363" s="10" t="s">
        <v>6290</v>
      </c>
      <c r="G1363" s="13" t="s">
        <v>6291</v>
      </c>
      <c r="H1363" s="1">
        <v>4490.4261201999998</v>
      </c>
      <c r="I1363" s="11" t="s">
        <v>43</v>
      </c>
      <c r="J1363" s="13"/>
      <c r="K1363" s="10" t="s">
        <v>6292</v>
      </c>
      <c r="L1363" s="10">
        <v>186777</v>
      </c>
      <c r="M1363" s="10" t="s">
        <v>6293</v>
      </c>
      <c r="N1363" s="10">
        <v>2722535</v>
      </c>
      <c r="O1363" s="10" t="s">
        <v>6294</v>
      </c>
      <c r="P1363" s="10">
        <v>6584899</v>
      </c>
      <c r="Q1363" s="10"/>
      <c r="R1363" s="10"/>
      <c r="S1363" s="10"/>
      <c r="T1363" s="10"/>
      <c r="U1363" s="10"/>
      <c r="V1363" s="10"/>
      <c r="W1363" s="10"/>
      <c r="X1363" s="10"/>
      <c r="Y1363" s="10"/>
      <c r="Z1363" s="10"/>
      <c r="AA1363" s="10"/>
      <c r="AB1363" s="10"/>
      <c r="AC1363" s="10"/>
      <c r="AD1363" s="10"/>
      <c r="AE1363" s="10"/>
      <c r="AF1363" s="10"/>
      <c r="AG1363" s="10"/>
      <c r="AH1363" s="10"/>
      <c r="AI1363" s="10"/>
      <c r="AJ1363" s="10"/>
      <c r="AK1363" s="10"/>
      <c r="AL1363" s="10"/>
      <c r="AMB1363" s="6"/>
      <c r="AMC1363" s="6"/>
      <c r="AMD1363" s="6"/>
      <c r="AME1363" s="6"/>
      <c r="AMF1363" s="6"/>
      <c r="AMG1363" s="6"/>
      <c r="AMH1363" s="6"/>
      <c r="AMI1363" s="6"/>
      <c r="AMJ1363" s="6"/>
    </row>
    <row r="1364" spans="1:1024" s="16" customFormat="1" ht="38.25" x14ac:dyDescent="0.25">
      <c r="A1364" s="11">
        <v>2</v>
      </c>
      <c r="B1364" s="10" t="s">
        <v>38</v>
      </c>
      <c r="C1364" s="10" t="s">
        <v>5555</v>
      </c>
      <c r="D1364" s="5" t="s">
        <v>150</v>
      </c>
      <c r="E1364" s="95">
        <v>1363</v>
      </c>
      <c r="F1364" s="10" t="s">
        <v>6295</v>
      </c>
      <c r="G1364" s="16" t="s">
        <v>6296</v>
      </c>
      <c r="H1364" s="1">
        <v>384.80594500000001</v>
      </c>
      <c r="I1364" s="11" t="s">
        <v>43</v>
      </c>
      <c r="K1364" s="5" t="s">
        <v>6297</v>
      </c>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B1364" s="6"/>
      <c r="AMC1364" s="6"/>
      <c r="AMD1364" s="6"/>
      <c r="AME1364" s="6"/>
      <c r="AMF1364" s="6"/>
      <c r="AMG1364" s="6"/>
      <c r="AMH1364" s="6"/>
      <c r="AMI1364" s="6"/>
      <c r="AMJ1364" s="6"/>
    </row>
    <row r="1365" spans="1:1024" s="16" customFormat="1" ht="25.5" x14ac:dyDescent="0.25">
      <c r="A1365" s="11">
        <v>2</v>
      </c>
      <c r="B1365" s="10" t="s">
        <v>38</v>
      </c>
      <c r="C1365" s="10" t="s">
        <v>5682</v>
      </c>
      <c r="D1365" s="10" t="s">
        <v>352</v>
      </c>
      <c r="E1365" s="95">
        <v>1364</v>
      </c>
      <c r="F1365" s="10" t="s">
        <v>6298</v>
      </c>
      <c r="G1365" s="13" t="s">
        <v>6299</v>
      </c>
      <c r="H1365" s="1">
        <v>731.57195939999997</v>
      </c>
      <c r="I1365" s="11" t="s">
        <v>43</v>
      </c>
      <c r="J1365" s="13"/>
      <c r="K1365" s="10" t="s">
        <v>6300</v>
      </c>
      <c r="L1365" s="10">
        <v>1130166</v>
      </c>
      <c r="M1365" s="10" t="s">
        <v>6301</v>
      </c>
      <c r="N1365" s="10">
        <v>1027053</v>
      </c>
      <c r="O1365" s="10" t="s">
        <v>6302</v>
      </c>
      <c r="P1365" s="10"/>
      <c r="Q1365" s="10"/>
      <c r="R1365" s="10"/>
      <c r="S1365" s="10"/>
      <c r="T1365" s="10"/>
      <c r="U1365" s="10"/>
      <c r="V1365" s="10"/>
      <c r="W1365" s="10"/>
      <c r="X1365" s="10"/>
      <c r="Y1365" s="10"/>
      <c r="Z1365" s="10"/>
      <c r="AA1365" s="10"/>
      <c r="AB1365" s="10"/>
      <c r="AC1365" s="10"/>
      <c r="AD1365" s="10"/>
      <c r="AE1365" s="10"/>
      <c r="AF1365" s="10"/>
      <c r="AG1365" s="10"/>
      <c r="AH1365" s="10"/>
      <c r="AI1365" s="10"/>
      <c r="AJ1365" s="10"/>
      <c r="AK1365" s="10"/>
      <c r="AL1365" s="10"/>
      <c r="AMB1365" s="6"/>
      <c r="AMC1365" s="6"/>
      <c r="AMD1365" s="6"/>
      <c r="AME1365" s="6"/>
      <c r="AMF1365" s="6"/>
      <c r="AMG1365" s="6"/>
      <c r="AMH1365" s="6"/>
      <c r="AMI1365" s="6"/>
      <c r="AMJ1365" s="6"/>
    </row>
    <row r="1366" spans="1:1024" s="16" customFormat="1" ht="51" x14ac:dyDescent="0.25">
      <c r="A1366" s="11">
        <v>2</v>
      </c>
      <c r="B1366" s="10" t="s">
        <v>38</v>
      </c>
      <c r="C1366" s="10" t="s">
        <v>3204</v>
      </c>
      <c r="D1366" s="10" t="s">
        <v>117</v>
      </c>
      <c r="E1366" s="95">
        <v>1365</v>
      </c>
      <c r="F1366" s="10" t="s">
        <v>6303</v>
      </c>
      <c r="G1366" s="13" t="s">
        <v>6304</v>
      </c>
      <c r="H1366" s="1">
        <v>2070.9068075999999</v>
      </c>
      <c r="I1366" s="11" t="s">
        <v>43</v>
      </c>
      <c r="J1366" s="13"/>
      <c r="K1366" s="10" t="s">
        <v>6305</v>
      </c>
      <c r="L1366" s="10">
        <v>497584</v>
      </c>
      <c r="M1366" s="10" t="s">
        <v>6306</v>
      </c>
      <c r="N1366" s="10">
        <v>497630</v>
      </c>
      <c r="O1366" s="10" t="s">
        <v>6307</v>
      </c>
      <c r="P1366" s="10">
        <v>497914</v>
      </c>
      <c r="Q1366" s="10" t="s">
        <v>6308</v>
      </c>
      <c r="R1366" s="10">
        <v>2591218</v>
      </c>
      <c r="S1366" s="10" t="s">
        <v>6309</v>
      </c>
      <c r="T1366" s="10"/>
      <c r="U1366" s="10"/>
      <c r="V1366" s="10"/>
      <c r="W1366" s="10"/>
      <c r="X1366" s="10"/>
      <c r="Y1366" s="10"/>
      <c r="Z1366" s="10"/>
      <c r="AA1366" s="10"/>
      <c r="AB1366" s="10"/>
      <c r="AC1366" s="10"/>
      <c r="AD1366" s="10"/>
      <c r="AE1366" s="10"/>
      <c r="AF1366" s="10"/>
      <c r="AG1366" s="10"/>
      <c r="AH1366" s="10"/>
      <c r="AI1366" s="10"/>
      <c r="AJ1366" s="10"/>
      <c r="AK1366" s="10"/>
      <c r="AL1366" s="10"/>
      <c r="AMB1366" s="6"/>
      <c r="AMC1366" s="6"/>
      <c r="AMD1366" s="6"/>
      <c r="AME1366" s="6"/>
      <c r="AMF1366" s="6"/>
      <c r="AMG1366" s="6"/>
      <c r="AMH1366" s="6"/>
      <c r="AMI1366" s="6"/>
      <c r="AMJ1366" s="6"/>
    </row>
    <row r="1367" spans="1:1024" s="16" customFormat="1" ht="38.25" x14ac:dyDescent="0.25">
      <c r="A1367" s="11">
        <v>2</v>
      </c>
      <c r="B1367" s="10" t="s">
        <v>38</v>
      </c>
      <c r="C1367" s="10" t="s">
        <v>122</v>
      </c>
      <c r="D1367" s="10" t="s">
        <v>52</v>
      </c>
      <c r="E1367" s="95">
        <v>1366</v>
      </c>
      <c r="F1367" s="10" t="s">
        <v>6310</v>
      </c>
      <c r="G1367" s="13" t="s">
        <v>6311</v>
      </c>
      <c r="H1367" s="1">
        <v>487.34894000000003</v>
      </c>
      <c r="I1367" s="11" t="s">
        <v>43</v>
      </c>
      <c r="J1367" s="13"/>
      <c r="K1367" s="10" t="s">
        <v>6312</v>
      </c>
      <c r="L1367" s="10"/>
      <c r="M1367" s="10" t="s">
        <v>6313</v>
      </c>
      <c r="N1367" s="10"/>
      <c r="O1367" s="10"/>
      <c r="P1367" s="10"/>
      <c r="Q1367" s="10"/>
      <c r="R1367" s="10"/>
      <c r="S1367" s="10"/>
      <c r="T1367" s="10"/>
      <c r="U1367" s="10"/>
      <c r="V1367" s="10"/>
      <c r="W1367" s="10"/>
      <c r="X1367" s="10"/>
      <c r="Y1367" s="10"/>
      <c r="Z1367" s="10"/>
      <c r="AA1367" s="10"/>
      <c r="AB1367" s="10"/>
      <c r="AC1367" s="10"/>
      <c r="AD1367" s="10"/>
      <c r="AE1367" s="10"/>
      <c r="AF1367" s="10"/>
      <c r="AG1367" s="10"/>
      <c r="AH1367" s="10"/>
      <c r="AI1367" s="10"/>
      <c r="AJ1367" s="10"/>
      <c r="AK1367" s="10"/>
      <c r="AL1367" s="10"/>
      <c r="AMB1367" s="6"/>
      <c r="AMC1367" s="6"/>
      <c r="AMD1367" s="6"/>
      <c r="AME1367" s="6"/>
      <c r="AMF1367" s="6"/>
      <c r="AMG1367" s="6"/>
      <c r="AMH1367" s="6"/>
      <c r="AMI1367" s="6"/>
      <c r="AMJ1367" s="6"/>
    </row>
    <row r="1368" spans="1:1024" s="16" customFormat="1" ht="25.5" x14ac:dyDescent="0.25">
      <c r="A1368" s="11">
        <v>2</v>
      </c>
      <c r="B1368" s="10" t="s">
        <v>38</v>
      </c>
      <c r="C1368" s="10" t="s">
        <v>2848</v>
      </c>
      <c r="D1368" s="10" t="s">
        <v>306</v>
      </c>
      <c r="E1368" s="95">
        <v>1367</v>
      </c>
      <c r="F1368" s="10" t="s">
        <v>6314</v>
      </c>
      <c r="G1368" s="13" t="s">
        <v>6315</v>
      </c>
      <c r="H1368" s="1">
        <v>156.14677900000001</v>
      </c>
      <c r="I1368" s="11" t="s">
        <v>43</v>
      </c>
      <c r="J1368" s="13"/>
      <c r="K1368" s="10" t="s">
        <v>6316</v>
      </c>
      <c r="L1368" s="10"/>
      <c r="M1368" s="10"/>
      <c r="N1368" s="10"/>
      <c r="O1368" s="10"/>
      <c r="P1368" s="10"/>
      <c r="Q1368" s="10"/>
      <c r="R1368" s="10"/>
      <c r="S1368" s="10"/>
      <c r="T1368" s="10"/>
      <c r="U1368" s="10"/>
      <c r="V1368" s="10"/>
      <c r="W1368" s="10"/>
      <c r="X1368" s="10"/>
      <c r="Y1368" s="10"/>
      <c r="Z1368" s="10"/>
      <c r="AA1368" s="10"/>
      <c r="AB1368" s="10"/>
      <c r="AC1368" s="10"/>
      <c r="AD1368" s="10"/>
      <c r="AE1368" s="10"/>
      <c r="AF1368" s="10"/>
      <c r="AG1368" s="10"/>
      <c r="AH1368" s="10"/>
      <c r="AI1368" s="10"/>
      <c r="AJ1368" s="10"/>
      <c r="AK1368" s="10"/>
      <c r="AL1368" s="10"/>
      <c r="AMB1368" s="6"/>
      <c r="AMC1368" s="6"/>
      <c r="AMD1368" s="6"/>
      <c r="AME1368" s="6"/>
      <c r="AMF1368" s="6"/>
      <c r="AMG1368" s="6"/>
      <c r="AMH1368" s="6"/>
      <c r="AMI1368" s="6"/>
      <c r="AMJ1368" s="6"/>
    </row>
    <row r="1369" spans="1:1024" s="16" customFormat="1" ht="51" x14ac:dyDescent="0.25">
      <c r="A1369" s="11">
        <v>2</v>
      </c>
      <c r="B1369" s="10" t="s">
        <v>38</v>
      </c>
      <c r="C1369" s="10" t="s">
        <v>340</v>
      </c>
      <c r="D1369" s="10" t="s">
        <v>40</v>
      </c>
      <c r="E1369" s="95">
        <v>1368</v>
      </c>
      <c r="F1369" s="10" t="s">
        <v>6317</v>
      </c>
      <c r="G1369" s="13" t="s">
        <v>6318</v>
      </c>
      <c r="H1369" s="1">
        <v>582.81375009999999</v>
      </c>
      <c r="I1369" s="11" t="s">
        <v>43</v>
      </c>
      <c r="J1369" s="13"/>
      <c r="K1369" s="10" t="s">
        <v>6319</v>
      </c>
      <c r="L1369" s="10">
        <v>1051565</v>
      </c>
      <c r="M1369" s="10" t="s">
        <v>6320</v>
      </c>
      <c r="N1369" s="5">
        <v>1051565</v>
      </c>
      <c r="O1369" s="10"/>
      <c r="P1369" s="10"/>
      <c r="Q1369" s="10"/>
      <c r="R1369" s="10"/>
      <c r="S1369" s="10"/>
      <c r="T1369" s="10"/>
      <c r="U1369" s="10"/>
      <c r="V1369" s="10"/>
      <c r="W1369" s="10"/>
      <c r="X1369" s="10"/>
      <c r="Y1369" s="10"/>
      <c r="Z1369" s="10"/>
      <c r="AA1369" s="10"/>
      <c r="AB1369" s="10"/>
      <c r="AC1369" s="10"/>
      <c r="AD1369" s="10"/>
      <c r="AE1369" s="10"/>
      <c r="AF1369" s="10"/>
      <c r="AG1369" s="10"/>
      <c r="AH1369" s="10"/>
      <c r="AI1369" s="10"/>
      <c r="AJ1369" s="10"/>
      <c r="AK1369" s="10"/>
      <c r="AL1369" s="10"/>
      <c r="AMB1369" s="6"/>
      <c r="AMC1369" s="6"/>
      <c r="AMD1369" s="6"/>
      <c r="AME1369" s="6"/>
      <c r="AMF1369" s="6"/>
      <c r="AMG1369" s="6"/>
      <c r="AMH1369" s="6"/>
      <c r="AMI1369" s="6"/>
      <c r="AMJ1369" s="6"/>
    </row>
    <row r="1370" spans="1:1024" s="16" customFormat="1" ht="25.5" x14ac:dyDescent="0.25">
      <c r="A1370" s="11">
        <v>2</v>
      </c>
      <c r="B1370" s="10" t="s">
        <v>38</v>
      </c>
      <c r="C1370" s="10" t="s">
        <v>646</v>
      </c>
      <c r="D1370" s="5" t="s">
        <v>150</v>
      </c>
      <c r="E1370" s="95">
        <v>1369</v>
      </c>
      <c r="F1370" s="10" t="s">
        <v>6321</v>
      </c>
      <c r="G1370" s="13" t="s">
        <v>6322</v>
      </c>
      <c r="H1370" s="1">
        <v>64.169889999999995</v>
      </c>
      <c r="I1370" s="11" t="s">
        <v>43</v>
      </c>
      <c r="J1370" s="13"/>
      <c r="K1370" s="10" t="s">
        <v>6323</v>
      </c>
      <c r="L1370" s="10"/>
      <c r="M1370" s="10"/>
      <c r="N1370" s="10"/>
      <c r="O1370" s="10"/>
      <c r="P1370" s="10"/>
      <c r="Q1370" s="10"/>
      <c r="R1370" s="10"/>
      <c r="S1370" s="10"/>
      <c r="T1370" s="10"/>
      <c r="U1370" s="10"/>
      <c r="V1370" s="10"/>
      <c r="W1370" s="10"/>
      <c r="X1370" s="10"/>
      <c r="Y1370" s="10"/>
      <c r="Z1370" s="10"/>
      <c r="AA1370" s="10"/>
      <c r="AB1370" s="10"/>
      <c r="AC1370" s="10"/>
      <c r="AD1370" s="10"/>
      <c r="AE1370" s="10"/>
      <c r="AF1370" s="10"/>
      <c r="AG1370" s="10"/>
      <c r="AH1370" s="10"/>
      <c r="AI1370" s="10"/>
      <c r="AJ1370" s="10"/>
      <c r="AK1370" s="10"/>
      <c r="AL1370" s="10"/>
      <c r="AMB1370" s="6"/>
      <c r="AMC1370" s="6"/>
      <c r="AMD1370" s="6"/>
      <c r="AME1370" s="6"/>
      <c r="AMF1370" s="6"/>
      <c r="AMG1370" s="6"/>
      <c r="AMH1370" s="6"/>
      <c r="AMI1370" s="6"/>
      <c r="AMJ1370" s="6"/>
    </row>
    <row r="1371" spans="1:1024" s="16" customFormat="1" ht="38.25" x14ac:dyDescent="0.25">
      <c r="A1371" s="11">
        <v>2</v>
      </c>
      <c r="B1371" s="10" t="s">
        <v>38</v>
      </c>
      <c r="C1371" s="10" t="s">
        <v>3009</v>
      </c>
      <c r="D1371" s="5" t="s">
        <v>1416</v>
      </c>
      <c r="E1371" s="95">
        <v>1370</v>
      </c>
      <c r="F1371" s="10" t="s">
        <v>6324</v>
      </c>
      <c r="G1371" s="16" t="s">
        <v>6325</v>
      </c>
      <c r="H1371" s="1">
        <v>135.91377919999999</v>
      </c>
      <c r="I1371" s="11" t="s">
        <v>43</v>
      </c>
      <c r="K1371" s="5" t="s">
        <v>6326</v>
      </c>
      <c r="L1371" s="5"/>
      <c r="M1371" s="5" t="s">
        <v>6327</v>
      </c>
      <c r="N1371" s="5"/>
      <c r="O1371" s="5" t="s">
        <v>6328</v>
      </c>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B1371" s="6"/>
      <c r="AMC1371" s="6"/>
      <c r="AMD1371" s="6"/>
      <c r="AME1371" s="6"/>
      <c r="AMF1371" s="6"/>
      <c r="AMG1371" s="6"/>
      <c r="AMH1371" s="6"/>
      <c r="AMI1371" s="6"/>
      <c r="AMJ1371" s="6"/>
    </row>
    <row r="1372" spans="1:1024" s="16" customFormat="1" ht="51" x14ac:dyDescent="0.25">
      <c r="A1372" s="11">
        <v>2</v>
      </c>
      <c r="B1372" s="10" t="s">
        <v>38</v>
      </c>
      <c r="C1372" s="10" t="s">
        <v>1647</v>
      </c>
      <c r="D1372" s="5" t="s">
        <v>52</v>
      </c>
      <c r="E1372" s="95">
        <v>1371</v>
      </c>
      <c r="F1372" s="5" t="s">
        <v>6329</v>
      </c>
      <c r="G1372" s="16" t="s">
        <v>6330</v>
      </c>
      <c r="H1372" s="1">
        <v>8239.2017499989997</v>
      </c>
      <c r="I1372" s="11" t="s">
        <v>43</v>
      </c>
      <c r="J1372" s="16" t="s">
        <v>6331</v>
      </c>
      <c r="K1372" s="5" t="s">
        <v>6332</v>
      </c>
      <c r="L1372" s="34">
        <v>43496</v>
      </c>
      <c r="M1372" s="5" t="s">
        <v>6333</v>
      </c>
      <c r="N1372" s="34">
        <v>41760</v>
      </c>
      <c r="O1372" s="5" t="s">
        <v>6334</v>
      </c>
      <c r="P1372" s="34">
        <v>3384099</v>
      </c>
      <c r="Q1372" s="5" t="s">
        <v>6335</v>
      </c>
      <c r="R1372" s="11">
        <v>771567</v>
      </c>
      <c r="S1372" s="5"/>
      <c r="T1372" s="11"/>
      <c r="U1372" s="5"/>
      <c r="V1372" s="11"/>
      <c r="W1372" s="5"/>
      <c r="X1372" s="11"/>
      <c r="Y1372" s="5"/>
      <c r="Z1372" s="11"/>
      <c r="AA1372" s="5"/>
      <c r="AB1372" s="5"/>
      <c r="AC1372" s="5"/>
      <c r="AD1372" s="5"/>
      <c r="AE1372" s="5"/>
      <c r="AF1372" s="5"/>
      <c r="AG1372" s="5"/>
      <c r="AH1372" s="5"/>
      <c r="AI1372" s="5"/>
      <c r="AJ1372" s="5"/>
      <c r="AK1372" s="5"/>
      <c r="AL1372" s="5"/>
      <c r="AMB1372" s="6"/>
      <c r="AMC1372" s="6"/>
      <c r="AMD1372" s="6"/>
      <c r="AME1372" s="6"/>
      <c r="AMF1372" s="6"/>
      <c r="AMG1372" s="6"/>
      <c r="AMH1372" s="6"/>
      <c r="AMI1372" s="6"/>
      <c r="AMJ1372" s="6"/>
    </row>
    <row r="1373" spans="1:1024" s="16" customFormat="1" ht="25.5" x14ac:dyDescent="0.25">
      <c r="A1373" s="11">
        <v>2</v>
      </c>
      <c r="B1373" s="10" t="s">
        <v>38</v>
      </c>
      <c r="C1373" s="10" t="s">
        <v>2283</v>
      </c>
      <c r="D1373" s="10" t="s">
        <v>40</v>
      </c>
      <c r="E1373" s="95">
        <v>1372</v>
      </c>
      <c r="F1373" s="10" t="s">
        <v>6336</v>
      </c>
      <c r="G1373" s="13" t="s">
        <v>6337</v>
      </c>
      <c r="H1373" s="1">
        <v>57.626739999999998</v>
      </c>
      <c r="I1373" s="11" t="s">
        <v>43</v>
      </c>
      <c r="J1373" s="13"/>
      <c r="K1373" s="10" t="s">
        <v>4094</v>
      </c>
      <c r="L1373" s="10"/>
      <c r="M1373" s="10"/>
      <c r="N1373" s="5"/>
      <c r="O1373" s="10"/>
      <c r="P1373" s="10"/>
      <c r="Q1373" s="10"/>
      <c r="R1373" s="10"/>
      <c r="S1373" s="10"/>
      <c r="T1373" s="10"/>
      <c r="U1373" s="10"/>
      <c r="V1373" s="10"/>
      <c r="W1373" s="10"/>
      <c r="X1373" s="10"/>
      <c r="Y1373" s="10"/>
      <c r="Z1373" s="10"/>
      <c r="AA1373" s="10"/>
      <c r="AB1373" s="10"/>
      <c r="AC1373" s="10"/>
      <c r="AD1373" s="10"/>
      <c r="AE1373" s="10"/>
      <c r="AF1373" s="10"/>
      <c r="AG1373" s="10"/>
      <c r="AH1373" s="10"/>
      <c r="AI1373" s="10"/>
      <c r="AJ1373" s="10"/>
      <c r="AK1373" s="10"/>
      <c r="AL1373" s="10"/>
      <c r="AMB1373" s="6"/>
      <c r="AMC1373" s="6"/>
      <c r="AMD1373" s="6"/>
      <c r="AME1373" s="6"/>
      <c r="AMF1373" s="6"/>
      <c r="AMG1373" s="6"/>
      <c r="AMH1373" s="6"/>
      <c r="AMI1373" s="6"/>
      <c r="AMJ1373" s="6"/>
    </row>
    <row r="1374" spans="1:1024" s="16" customFormat="1" ht="38.25" x14ac:dyDescent="0.25">
      <c r="A1374" s="11">
        <v>2</v>
      </c>
      <c r="B1374" s="10" t="s">
        <v>38</v>
      </c>
      <c r="C1374" s="10" t="s">
        <v>452</v>
      </c>
      <c r="D1374" s="10" t="s">
        <v>40</v>
      </c>
      <c r="E1374" s="95">
        <v>1373</v>
      </c>
      <c r="F1374" s="10" t="s">
        <v>6338</v>
      </c>
      <c r="G1374" s="13" t="s">
        <v>6339</v>
      </c>
      <c r="H1374" s="1">
        <v>34.576050000000002</v>
      </c>
      <c r="I1374" s="11" t="s">
        <v>43</v>
      </c>
      <c r="J1374" s="13"/>
      <c r="K1374" s="10" t="s">
        <v>6340</v>
      </c>
      <c r="L1374" s="10">
        <v>0</v>
      </c>
      <c r="M1374" s="10" t="s">
        <v>6341</v>
      </c>
      <c r="N1374" s="5"/>
      <c r="O1374" s="10"/>
      <c r="P1374" s="10"/>
      <c r="Q1374" s="10"/>
      <c r="R1374" s="10"/>
      <c r="S1374" s="10"/>
      <c r="T1374" s="10"/>
      <c r="U1374" s="10"/>
      <c r="V1374" s="10"/>
      <c r="W1374" s="10"/>
      <c r="X1374" s="10"/>
      <c r="Y1374" s="10"/>
      <c r="Z1374" s="10"/>
      <c r="AA1374" s="10"/>
      <c r="AB1374" s="10"/>
      <c r="AC1374" s="10"/>
      <c r="AD1374" s="10"/>
      <c r="AE1374" s="10"/>
      <c r="AF1374" s="10"/>
      <c r="AG1374" s="10"/>
      <c r="AH1374" s="10"/>
      <c r="AI1374" s="10"/>
      <c r="AJ1374" s="10"/>
      <c r="AK1374" s="10"/>
      <c r="AL1374" s="10"/>
      <c r="AMB1374" s="6"/>
      <c r="AMC1374" s="6"/>
      <c r="AMD1374" s="6"/>
      <c r="AME1374" s="6"/>
      <c r="AMF1374" s="6"/>
      <c r="AMG1374" s="6"/>
      <c r="AMH1374" s="6"/>
      <c r="AMI1374" s="6"/>
      <c r="AMJ1374" s="6"/>
    </row>
    <row r="1375" spans="1:1024" s="16" customFormat="1" ht="38.25" x14ac:dyDescent="0.25">
      <c r="A1375" s="11">
        <v>2</v>
      </c>
      <c r="B1375" s="10" t="s">
        <v>38</v>
      </c>
      <c r="C1375" s="10" t="s">
        <v>4607</v>
      </c>
      <c r="D1375" s="5" t="s">
        <v>52</v>
      </c>
      <c r="E1375" s="95">
        <v>1374</v>
      </c>
      <c r="F1375" s="5" t="s">
        <v>6342</v>
      </c>
      <c r="G1375" s="16" t="s">
        <v>6343</v>
      </c>
      <c r="H1375" s="1">
        <v>3901.7980698000001</v>
      </c>
      <c r="I1375" s="11" t="s">
        <v>43</v>
      </c>
      <c r="K1375" s="5" t="s">
        <v>6344</v>
      </c>
      <c r="L1375" s="34" t="s">
        <v>6345</v>
      </c>
      <c r="M1375" s="5" t="s">
        <v>6346</v>
      </c>
      <c r="N1375" s="34" t="s">
        <v>6347</v>
      </c>
      <c r="O1375" s="5" t="s">
        <v>6348</v>
      </c>
      <c r="P1375" s="34"/>
      <c r="Q1375" s="5" t="s">
        <v>6349</v>
      </c>
      <c r="R1375" s="14"/>
      <c r="S1375" s="5"/>
      <c r="T1375" s="14"/>
      <c r="U1375" s="5"/>
      <c r="V1375" s="15"/>
      <c r="W1375" s="5"/>
      <c r="X1375" s="15"/>
      <c r="Y1375" s="5"/>
      <c r="Z1375" s="5"/>
      <c r="AA1375" s="5"/>
      <c r="AB1375" s="5"/>
      <c r="AC1375" s="5"/>
      <c r="AD1375" s="5"/>
      <c r="AE1375" s="5"/>
      <c r="AF1375" s="5"/>
      <c r="AG1375" s="5"/>
      <c r="AH1375" s="5"/>
      <c r="AI1375" s="5"/>
      <c r="AJ1375" s="5"/>
      <c r="AK1375" s="5"/>
      <c r="AL1375" s="5"/>
      <c r="AMB1375" s="6"/>
      <c r="AMC1375" s="6"/>
      <c r="AMD1375" s="6"/>
      <c r="AME1375" s="6"/>
      <c r="AMF1375" s="6"/>
      <c r="AMG1375" s="6"/>
      <c r="AMH1375" s="6"/>
      <c r="AMI1375" s="6"/>
      <c r="AMJ1375" s="6"/>
    </row>
    <row r="1376" spans="1:1024" s="16" customFormat="1" ht="38.25" x14ac:dyDescent="0.25">
      <c r="A1376" s="11">
        <v>2</v>
      </c>
      <c r="B1376" s="10" t="s">
        <v>38</v>
      </c>
      <c r="C1376" s="10" t="s">
        <v>195</v>
      </c>
      <c r="D1376" s="10" t="s">
        <v>9148</v>
      </c>
      <c r="E1376" s="95">
        <v>1375</v>
      </c>
      <c r="F1376" s="10" t="s">
        <v>6350</v>
      </c>
      <c r="G1376" s="13" t="s">
        <v>6351</v>
      </c>
      <c r="H1376" s="1">
        <v>1487.9198928999999</v>
      </c>
      <c r="I1376" s="11" t="s">
        <v>43</v>
      </c>
      <c r="J1376" s="13"/>
      <c r="K1376" s="10" t="s">
        <v>6352</v>
      </c>
      <c r="L1376" s="10"/>
      <c r="M1376" s="10" t="s">
        <v>6353</v>
      </c>
      <c r="N1376" s="10"/>
      <c r="O1376" s="10"/>
      <c r="P1376" s="10"/>
      <c r="Q1376" s="10"/>
      <c r="R1376" s="10"/>
      <c r="S1376" s="10"/>
      <c r="T1376" s="10"/>
      <c r="U1376" s="10"/>
      <c r="V1376" s="10"/>
      <c r="W1376" s="10"/>
      <c r="X1376" s="10"/>
      <c r="Y1376" s="10"/>
      <c r="Z1376" s="10"/>
      <c r="AA1376" s="10"/>
      <c r="AB1376" s="10"/>
      <c r="AC1376" s="10"/>
      <c r="AD1376" s="10"/>
      <c r="AE1376" s="10"/>
      <c r="AF1376" s="10"/>
      <c r="AG1376" s="10"/>
      <c r="AH1376" s="10"/>
      <c r="AI1376" s="10"/>
      <c r="AJ1376" s="10"/>
      <c r="AK1376" s="10"/>
      <c r="AL1376" s="10"/>
      <c r="AMB1376" s="6"/>
      <c r="AMC1376" s="6"/>
      <c r="AMD1376" s="6"/>
      <c r="AME1376" s="6"/>
      <c r="AMF1376" s="6"/>
      <c r="AMG1376" s="6"/>
      <c r="AMH1376" s="6"/>
      <c r="AMI1376" s="6"/>
      <c r="AMJ1376" s="6"/>
    </row>
    <row r="1377" spans="1:1024" s="16" customFormat="1" ht="51" x14ac:dyDescent="0.25">
      <c r="A1377" s="11">
        <v>2</v>
      </c>
      <c r="B1377" s="10" t="s">
        <v>38</v>
      </c>
      <c r="C1377" s="10" t="s">
        <v>257</v>
      </c>
      <c r="D1377" s="10" t="s">
        <v>117</v>
      </c>
      <c r="E1377" s="95">
        <v>1376</v>
      </c>
      <c r="F1377" s="10" t="s">
        <v>6354</v>
      </c>
      <c r="G1377" s="13" t="s">
        <v>302</v>
      </c>
      <c r="H1377" s="1">
        <v>946.22481629999993</v>
      </c>
      <c r="I1377" s="11" t="s">
        <v>43</v>
      </c>
      <c r="J1377" s="13"/>
      <c r="K1377" s="10" t="s">
        <v>303</v>
      </c>
      <c r="L1377" s="10">
        <v>2522003</v>
      </c>
      <c r="M1377" s="10" t="s">
        <v>304</v>
      </c>
      <c r="N1377" s="10">
        <v>2535029</v>
      </c>
      <c r="O1377" s="10"/>
      <c r="P1377" s="10"/>
      <c r="Q1377" s="10"/>
      <c r="R1377" s="10"/>
      <c r="S1377" s="10"/>
      <c r="T1377" s="10"/>
      <c r="U1377" s="10"/>
      <c r="V1377" s="10"/>
      <c r="W1377" s="10"/>
      <c r="X1377" s="10"/>
      <c r="Y1377" s="10"/>
      <c r="Z1377" s="10"/>
      <c r="AA1377" s="10"/>
      <c r="AB1377" s="10"/>
      <c r="AC1377" s="10"/>
      <c r="AD1377" s="10"/>
      <c r="AE1377" s="10"/>
      <c r="AF1377" s="10"/>
      <c r="AG1377" s="10"/>
      <c r="AH1377" s="10"/>
      <c r="AI1377" s="10"/>
      <c r="AJ1377" s="10"/>
      <c r="AK1377" s="10"/>
      <c r="AL1377" s="10"/>
      <c r="AMB1377" s="6"/>
      <c r="AMC1377" s="6"/>
      <c r="AMD1377" s="6"/>
      <c r="AME1377" s="6"/>
      <c r="AMF1377" s="6"/>
      <c r="AMG1377" s="6"/>
      <c r="AMH1377" s="6"/>
      <c r="AMI1377" s="6"/>
      <c r="AMJ1377" s="6"/>
    </row>
    <row r="1378" spans="1:1024" s="16" customFormat="1" ht="63.75" x14ac:dyDescent="0.25">
      <c r="A1378" s="11">
        <v>2</v>
      </c>
      <c r="B1378" s="10" t="s">
        <v>38</v>
      </c>
      <c r="C1378" s="10" t="s">
        <v>447</v>
      </c>
      <c r="D1378" s="10" t="s">
        <v>448</v>
      </c>
      <c r="E1378" s="95">
        <v>1377</v>
      </c>
      <c r="F1378" s="10" t="s">
        <v>6355</v>
      </c>
      <c r="G1378" s="13" t="s">
        <v>6356</v>
      </c>
      <c r="H1378" s="1">
        <v>2387.4988866999997</v>
      </c>
      <c r="I1378" s="11" t="s">
        <v>43</v>
      </c>
      <c r="J1378" s="13" t="s">
        <v>359</v>
      </c>
      <c r="K1378" s="10" t="s">
        <v>6357</v>
      </c>
      <c r="L1378" s="10"/>
      <c r="M1378" s="10" t="s">
        <v>6358</v>
      </c>
      <c r="N1378" s="10"/>
      <c r="O1378" s="10" t="s">
        <v>6359</v>
      </c>
      <c r="P1378" s="10"/>
      <c r="Q1378" s="10"/>
      <c r="R1378" s="10"/>
      <c r="S1378" s="10"/>
      <c r="T1378" s="10"/>
      <c r="U1378" s="10"/>
      <c r="V1378" s="10"/>
      <c r="W1378" s="10"/>
      <c r="X1378" s="10"/>
      <c r="Y1378" s="10"/>
      <c r="Z1378" s="10"/>
      <c r="AA1378" s="10"/>
      <c r="AB1378" s="10"/>
      <c r="AC1378" s="10"/>
      <c r="AD1378" s="10"/>
      <c r="AE1378" s="10"/>
      <c r="AF1378" s="10"/>
      <c r="AG1378" s="10"/>
      <c r="AH1378" s="10"/>
      <c r="AI1378" s="10"/>
      <c r="AJ1378" s="10"/>
      <c r="AK1378" s="10"/>
      <c r="AL1378" s="10"/>
      <c r="AMB1378" s="6"/>
      <c r="AMC1378" s="6"/>
      <c r="AMD1378" s="6"/>
      <c r="AME1378" s="6"/>
      <c r="AMF1378" s="6"/>
      <c r="AMG1378" s="6"/>
      <c r="AMH1378" s="6"/>
      <c r="AMI1378" s="6"/>
      <c r="AMJ1378" s="6"/>
    </row>
    <row r="1379" spans="1:1024" s="16" customFormat="1" ht="25.5" x14ac:dyDescent="0.25">
      <c r="A1379" s="11">
        <v>2</v>
      </c>
      <c r="B1379" s="10" t="s">
        <v>38</v>
      </c>
      <c r="C1379" s="10" t="s">
        <v>587</v>
      </c>
      <c r="D1379" s="10" t="s">
        <v>111</v>
      </c>
      <c r="E1379" s="95">
        <v>1378</v>
      </c>
      <c r="F1379" s="10" t="s">
        <v>6360</v>
      </c>
      <c r="G1379" s="13" t="s">
        <v>6361</v>
      </c>
      <c r="H1379" s="1">
        <v>38.439073</v>
      </c>
      <c r="I1379" s="11" t="s">
        <v>43</v>
      </c>
      <c r="J1379" s="13"/>
      <c r="K1379" s="10" t="s">
        <v>6362</v>
      </c>
      <c r="L1379" s="10"/>
      <c r="M1379" s="10"/>
      <c r="N1379" s="10"/>
      <c r="O1379" s="10"/>
      <c r="P1379" s="10"/>
      <c r="Q1379" s="10"/>
      <c r="R1379" s="10"/>
      <c r="S1379" s="10"/>
      <c r="T1379" s="10"/>
      <c r="U1379" s="10"/>
      <c r="V1379" s="10"/>
      <c r="W1379" s="10"/>
      <c r="X1379" s="10"/>
      <c r="Y1379" s="10"/>
      <c r="Z1379" s="10"/>
      <c r="AA1379" s="10"/>
      <c r="AB1379" s="10"/>
      <c r="AC1379" s="10"/>
      <c r="AD1379" s="10"/>
      <c r="AE1379" s="10"/>
      <c r="AF1379" s="10"/>
      <c r="AG1379" s="10"/>
      <c r="AH1379" s="10"/>
      <c r="AI1379" s="10"/>
      <c r="AJ1379" s="10"/>
      <c r="AK1379" s="10"/>
      <c r="AL1379" s="10"/>
      <c r="AMB1379" s="6"/>
      <c r="AMC1379" s="6"/>
      <c r="AMD1379" s="6"/>
      <c r="AME1379" s="6"/>
      <c r="AMF1379" s="6"/>
      <c r="AMG1379" s="6"/>
      <c r="AMH1379" s="6"/>
      <c r="AMI1379" s="6"/>
      <c r="AMJ1379" s="6"/>
    </row>
    <row r="1380" spans="1:1024" s="16" customFormat="1" ht="25.5" x14ac:dyDescent="0.25">
      <c r="A1380" s="11">
        <v>2</v>
      </c>
      <c r="B1380" s="10" t="s">
        <v>38</v>
      </c>
      <c r="C1380" s="10" t="s">
        <v>1292</v>
      </c>
      <c r="D1380" s="5" t="s">
        <v>9148</v>
      </c>
      <c r="E1380" s="95">
        <v>1379</v>
      </c>
      <c r="F1380" s="5" t="s">
        <v>6363</v>
      </c>
      <c r="G1380" s="16" t="s">
        <v>1294</v>
      </c>
      <c r="H1380" s="1">
        <v>37.868810000000003</v>
      </c>
      <c r="I1380" s="11" t="s">
        <v>43</v>
      </c>
      <c r="K1380" s="5" t="s">
        <v>6364</v>
      </c>
      <c r="L1380" s="34" t="s">
        <v>315</v>
      </c>
      <c r="M1380" s="5"/>
      <c r="N1380" s="34"/>
      <c r="O1380" s="5"/>
      <c r="P1380" s="34"/>
      <c r="Q1380" s="5"/>
      <c r="R1380" s="14"/>
      <c r="S1380" s="5"/>
      <c r="T1380" s="14"/>
      <c r="U1380" s="5"/>
      <c r="V1380" s="14"/>
      <c r="W1380" s="5"/>
      <c r="X1380" s="11"/>
      <c r="Y1380" s="5"/>
      <c r="Z1380" s="11"/>
      <c r="AA1380" s="5"/>
      <c r="AB1380" s="5"/>
      <c r="AC1380" s="5"/>
      <c r="AD1380" s="5"/>
      <c r="AE1380" s="5"/>
      <c r="AF1380" s="5"/>
      <c r="AG1380" s="5"/>
      <c r="AH1380" s="5"/>
      <c r="AI1380" s="5"/>
      <c r="AJ1380" s="5"/>
      <c r="AK1380" s="5"/>
      <c r="AL1380" s="5"/>
      <c r="AMB1380" s="6"/>
      <c r="AMC1380" s="6"/>
      <c r="AMD1380" s="6"/>
      <c r="AME1380" s="6"/>
      <c r="AMF1380" s="6"/>
      <c r="AMG1380" s="6"/>
      <c r="AMH1380" s="6"/>
      <c r="AMI1380" s="6"/>
      <c r="AMJ1380" s="6"/>
    </row>
    <row r="1381" spans="1:1024" s="16" customFormat="1" ht="38.25" x14ac:dyDescent="0.25">
      <c r="A1381" s="11">
        <v>2</v>
      </c>
      <c r="B1381" s="10" t="s">
        <v>38</v>
      </c>
      <c r="C1381" s="10" t="s">
        <v>888</v>
      </c>
      <c r="D1381" s="10" t="s">
        <v>201</v>
      </c>
      <c r="E1381" s="95">
        <v>1380</v>
      </c>
      <c r="F1381" s="10" t="s">
        <v>6365</v>
      </c>
      <c r="G1381" s="13" t="s">
        <v>6366</v>
      </c>
      <c r="H1381" s="49">
        <v>5482.8591527999997</v>
      </c>
      <c r="I1381" s="11" t="s">
        <v>43</v>
      </c>
      <c r="J1381" s="13"/>
      <c r="K1381" s="10" t="s">
        <v>6367</v>
      </c>
      <c r="L1381" s="10"/>
      <c r="M1381" s="10" t="s">
        <v>6368</v>
      </c>
      <c r="N1381" s="10"/>
      <c r="O1381" s="10"/>
      <c r="P1381" s="10"/>
      <c r="Q1381" s="10"/>
      <c r="R1381" s="10"/>
      <c r="S1381" s="10"/>
      <c r="T1381" s="10"/>
      <c r="U1381" s="10"/>
      <c r="V1381" s="10"/>
      <c r="W1381" s="10"/>
      <c r="X1381" s="10"/>
      <c r="Y1381" s="10"/>
      <c r="Z1381" s="10"/>
      <c r="AA1381" s="10"/>
      <c r="AB1381" s="10"/>
      <c r="AC1381" s="10"/>
      <c r="AD1381" s="10"/>
      <c r="AE1381" s="10"/>
      <c r="AF1381" s="10"/>
      <c r="AG1381" s="10"/>
      <c r="AH1381" s="10"/>
      <c r="AI1381" s="10"/>
      <c r="AJ1381" s="10"/>
      <c r="AK1381" s="10"/>
      <c r="AL1381" s="10"/>
      <c r="AMB1381" s="6"/>
      <c r="AMC1381" s="6"/>
      <c r="AMD1381" s="6"/>
      <c r="AME1381" s="6"/>
      <c r="AMF1381" s="6"/>
      <c r="AMG1381" s="6"/>
      <c r="AMH1381" s="6"/>
      <c r="AMI1381" s="6"/>
      <c r="AMJ1381" s="6"/>
    </row>
    <row r="1382" spans="1:1024" s="16" customFormat="1" ht="25.5" x14ac:dyDescent="0.25">
      <c r="A1382" s="11">
        <v>2</v>
      </c>
      <c r="B1382" s="10" t="s">
        <v>38</v>
      </c>
      <c r="C1382" s="10" t="s">
        <v>1292</v>
      </c>
      <c r="D1382" s="5" t="s">
        <v>9148</v>
      </c>
      <c r="E1382" s="95">
        <v>1381</v>
      </c>
      <c r="F1382" s="5" t="s">
        <v>6369</v>
      </c>
      <c r="G1382" s="16" t="s">
        <v>6370</v>
      </c>
      <c r="H1382" s="1">
        <v>152.6797</v>
      </c>
      <c r="I1382" s="11" t="s">
        <v>43</v>
      </c>
      <c r="J1382" s="16" t="s">
        <v>1295</v>
      </c>
      <c r="K1382" s="5" t="s">
        <v>6371</v>
      </c>
      <c r="L1382" s="34" t="s">
        <v>315</v>
      </c>
      <c r="M1382" s="5"/>
      <c r="N1382" s="34"/>
      <c r="O1382" s="5"/>
      <c r="P1382" s="34"/>
      <c r="Q1382" s="5"/>
      <c r="R1382" s="14"/>
      <c r="S1382" s="5"/>
      <c r="T1382" s="14"/>
      <c r="U1382" s="5"/>
      <c r="V1382" s="14"/>
      <c r="W1382" s="5"/>
      <c r="X1382" s="11"/>
      <c r="Y1382" s="5"/>
      <c r="Z1382" s="11"/>
      <c r="AA1382" s="5"/>
      <c r="AB1382" s="5"/>
      <c r="AC1382" s="5"/>
      <c r="AD1382" s="5"/>
      <c r="AE1382" s="5"/>
      <c r="AF1382" s="5"/>
      <c r="AG1382" s="5"/>
      <c r="AH1382" s="5"/>
      <c r="AI1382" s="5"/>
      <c r="AJ1382" s="5"/>
      <c r="AK1382" s="5"/>
      <c r="AL1382" s="5"/>
      <c r="AMB1382" s="6"/>
      <c r="AMC1382" s="6"/>
      <c r="AMD1382" s="6"/>
      <c r="AME1382" s="6"/>
      <c r="AMF1382" s="6"/>
      <c r="AMG1382" s="6"/>
      <c r="AMH1382" s="6"/>
      <c r="AMI1382" s="6"/>
      <c r="AMJ1382" s="6"/>
    </row>
    <row r="1383" spans="1:1024" s="16" customFormat="1" ht="51" x14ac:dyDescent="0.25">
      <c r="A1383" s="11">
        <v>2</v>
      </c>
      <c r="B1383" s="10" t="s">
        <v>38</v>
      </c>
      <c r="C1383" s="5" t="s">
        <v>6372</v>
      </c>
      <c r="D1383" s="5" t="s">
        <v>1416</v>
      </c>
      <c r="E1383" s="95">
        <v>1382</v>
      </c>
      <c r="F1383" s="5" t="s">
        <v>6373</v>
      </c>
      <c r="G1383" s="16" t="s">
        <v>6374</v>
      </c>
      <c r="H1383" s="1">
        <v>104.3337506</v>
      </c>
      <c r="I1383" s="11" t="s">
        <v>43</v>
      </c>
      <c r="K1383" s="5" t="s">
        <v>6375</v>
      </c>
      <c r="L1383" s="5"/>
      <c r="M1383" s="5" t="s">
        <v>2296</v>
      </c>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B1383" s="6"/>
      <c r="AMC1383" s="6"/>
      <c r="AMD1383" s="6"/>
      <c r="AME1383" s="6"/>
      <c r="AMF1383" s="6"/>
      <c r="AMG1383" s="6"/>
      <c r="AMH1383" s="6"/>
      <c r="AMI1383" s="6"/>
      <c r="AMJ1383" s="6"/>
    </row>
    <row r="1384" spans="1:1024" s="16" customFormat="1" ht="25.5" x14ac:dyDescent="0.25">
      <c r="A1384" s="11">
        <v>2</v>
      </c>
      <c r="B1384" s="10" t="s">
        <v>38</v>
      </c>
      <c r="C1384" s="10" t="s">
        <v>496</v>
      </c>
      <c r="D1384" s="10" t="s">
        <v>448</v>
      </c>
      <c r="E1384" s="95">
        <v>1383</v>
      </c>
      <c r="F1384" s="10" t="s">
        <v>6376</v>
      </c>
      <c r="G1384" s="13" t="s">
        <v>6377</v>
      </c>
      <c r="H1384" s="1">
        <v>91.218149999999994</v>
      </c>
      <c r="I1384" s="11" t="s">
        <v>43</v>
      </c>
      <c r="J1384" s="13"/>
      <c r="K1384" s="10" t="s">
        <v>6378</v>
      </c>
      <c r="L1384" s="10"/>
      <c r="M1384" s="10"/>
      <c r="N1384" s="10"/>
      <c r="O1384" s="10"/>
      <c r="P1384" s="10"/>
      <c r="Q1384" s="10"/>
      <c r="R1384" s="10"/>
      <c r="S1384" s="10"/>
      <c r="T1384" s="10"/>
      <c r="U1384" s="10"/>
      <c r="V1384" s="10"/>
      <c r="W1384" s="10"/>
      <c r="X1384" s="10"/>
      <c r="Y1384" s="10"/>
      <c r="Z1384" s="10"/>
      <c r="AA1384" s="10"/>
      <c r="AB1384" s="10"/>
      <c r="AC1384" s="10"/>
      <c r="AD1384" s="10"/>
      <c r="AE1384" s="10"/>
      <c r="AF1384" s="10"/>
      <c r="AG1384" s="10"/>
      <c r="AH1384" s="10"/>
      <c r="AI1384" s="10"/>
      <c r="AJ1384" s="10"/>
      <c r="AK1384" s="10"/>
      <c r="AL1384" s="10"/>
      <c r="AMB1384" s="6"/>
      <c r="AMC1384" s="6"/>
      <c r="AMD1384" s="6"/>
      <c r="AME1384" s="6"/>
      <c r="AMF1384" s="6"/>
      <c r="AMG1384" s="6"/>
      <c r="AMH1384" s="6"/>
      <c r="AMI1384" s="6"/>
      <c r="AMJ1384" s="6"/>
    </row>
    <row r="1385" spans="1:1024" s="16" customFormat="1" ht="25.5" x14ac:dyDescent="0.25">
      <c r="A1385" s="11">
        <v>2</v>
      </c>
      <c r="B1385" s="10" t="s">
        <v>38</v>
      </c>
      <c r="C1385" s="10" t="s">
        <v>228</v>
      </c>
      <c r="D1385" s="10" t="s">
        <v>52</v>
      </c>
      <c r="E1385" s="95">
        <v>1384</v>
      </c>
      <c r="F1385" s="10" t="s">
        <v>6379</v>
      </c>
      <c r="G1385" s="13" t="s">
        <v>6380</v>
      </c>
      <c r="H1385" s="1">
        <v>624.76418999999999</v>
      </c>
      <c r="I1385" s="11" t="s">
        <v>43</v>
      </c>
      <c r="J1385" s="13"/>
      <c r="K1385" s="10" t="s">
        <v>6381</v>
      </c>
      <c r="L1385" s="10"/>
      <c r="M1385" s="10"/>
      <c r="N1385" s="10"/>
      <c r="O1385" s="10"/>
      <c r="P1385" s="10"/>
      <c r="Q1385" s="10"/>
      <c r="R1385" s="10"/>
      <c r="S1385" s="10"/>
      <c r="T1385" s="10"/>
      <c r="U1385" s="10"/>
      <c r="V1385" s="10"/>
      <c r="W1385" s="10"/>
      <c r="X1385" s="10"/>
      <c r="Y1385" s="10"/>
      <c r="Z1385" s="10"/>
      <c r="AA1385" s="10"/>
      <c r="AB1385" s="10"/>
      <c r="AC1385" s="10"/>
      <c r="AD1385" s="10"/>
      <c r="AE1385" s="10"/>
      <c r="AF1385" s="10"/>
      <c r="AG1385" s="10"/>
      <c r="AH1385" s="10"/>
      <c r="AI1385" s="10"/>
      <c r="AJ1385" s="10"/>
      <c r="AK1385" s="10"/>
      <c r="AL1385" s="10"/>
      <c r="AMB1385" s="6"/>
      <c r="AMC1385" s="6"/>
      <c r="AMD1385" s="6"/>
      <c r="AME1385" s="6"/>
      <c r="AMF1385" s="6"/>
      <c r="AMG1385" s="6"/>
      <c r="AMH1385" s="6"/>
      <c r="AMI1385" s="6"/>
      <c r="AMJ1385" s="6"/>
    </row>
    <row r="1386" spans="1:1024" s="16" customFormat="1" ht="25.5" x14ac:dyDescent="0.25">
      <c r="A1386" s="11">
        <v>2</v>
      </c>
      <c r="B1386" s="10" t="s">
        <v>38</v>
      </c>
      <c r="C1386" s="10" t="s">
        <v>195</v>
      </c>
      <c r="D1386" s="10" t="s">
        <v>9148</v>
      </c>
      <c r="E1386" s="95">
        <v>1385</v>
      </c>
      <c r="F1386" s="10" t="s">
        <v>6382</v>
      </c>
      <c r="G1386" s="13" t="s">
        <v>6383</v>
      </c>
      <c r="H1386" s="1">
        <v>750.36578999999995</v>
      </c>
      <c r="I1386" s="11" t="s">
        <v>43</v>
      </c>
      <c r="J1386" s="13"/>
      <c r="K1386" s="10" t="s">
        <v>6384</v>
      </c>
      <c r="L1386" s="10"/>
      <c r="M1386" s="10" t="s">
        <v>6385</v>
      </c>
      <c r="N1386" s="10"/>
      <c r="O1386" s="10"/>
      <c r="P1386" s="10"/>
      <c r="Q1386" s="10"/>
      <c r="R1386" s="10"/>
      <c r="S1386" s="10"/>
      <c r="T1386" s="10"/>
      <c r="U1386" s="10"/>
      <c r="V1386" s="10"/>
      <c r="W1386" s="10"/>
      <c r="X1386" s="10"/>
      <c r="Y1386" s="10"/>
      <c r="Z1386" s="10"/>
      <c r="AA1386" s="10"/>
      <c r="AB1386" s="10"/>
      <c r="AC1386" s="10"/>
      <c r="AD1386" s="10"/>
      <c r="AE1386" s="10"/>
      <c r="AF1386" s="10"/>
      <c r="AG1386" s="10"/>
      <c r="AH1386" s="10"/>
      <c r="AI1386" s="10"/>
      <c r="AJ1386" s="10"/>
      <c r="AK1386" s="10"/>
      <c r="AL1386" s="10"/>
      <c r="AMB1386" s="6"/>
      <c r="AMC1386" s="6"/>
      <c r="AMD1386" s="6"/>
      <c r="AME1386" s="6"/>
      <c r="AMF1386" s="6"/>
      <c r="AMG1386" s="6"/>
      <c r="AMH1386" s="6"/>
      <c r="AMI1386" s="6"/>
      <c r="AMJ1386" s="6"/>
    </row>
    <row r="1387" spans="1:1024" s="16" customFormat="1" ht="25.5" x14ac:dyDescent="0.25">
      <c r="A1387" s="11">
        <v>2</v>
      </c>
      <c r="B1387" s="10" t="s">
        <v>38</v>
      </c>
      <c r="C1387" s="10" t="s">
        <v>1043</v>
      </c>
      <c r="D1387" s="10" t="s">
        <v>111</v>
      </c>
      <c r="E1387" s="95">
        <v>1386</v>
      </c>
      <c r="F1387" s="10" t="s">
        <v>6386</v>
      </c>
      <c r="G1387" s="13" t="s">
        <v>6387</v>
      </c>
      <c r="H1387" s="1">
        <v>66.224781100000001</v>
      </c>
      <c r="I1387" s="11" t="s">
        <v>43</v>
      </c>
      <c r="J1387" s="13"/>
      <c r="K1387" s="10" t="s">
        <v>6388</v>
      </c>
      <c r="L1387" s="10"/>
      <c r="M1387" s="10"/>
      <c r="N1387" s="10"/>
      <c r="O1387" s="10"/>
      <c r="P1387" s="10"/>
      <c r="Q1387" s="10"/>
      <c r="R1387" s="10"/>
      <c r="S1387" s="10"/>
      <c r="T1387" s="10"/>
      <c r="U1387" s="10"/>
      <c r="V1387" s="10"/>
      <c r="W1387" s="10"/>
      <c r="X1387" s="10"/>
      <c r="Y1387" s="10"/>
      <c r="Z1387" s="10"/>
      <c r="AA1387" s="10"/>
      <c r="AB1387" s="10"/>
      <c r="AC1387" s="10"/>
      <c r="AD1387" s="10"/>
      <c r="AE1387" s="10"/>
      <c r="AF1387" s="10"/>
      <c r="AG1387" s="10"/>
      <c r="AH1387" s="10"/>
      <c r="AI1387" s="10"/>
      <c r="AJ1387" s="10"/>
      <c r="AK1387" s="10"/>
      <c r="AL1387" s="10"/>
      <c r="AMB1387" s="6"/>
      <c r="AMC1387" s="6"/>
      <c r="AMD1387" s="6"/>
      <c r="AME1387" s="6"/>
      <c r="AMF1387" s="6"/>
      <c r="AMG1387" s="6"/>
      <c r="AMH1387" s="6"/>
      <c r="AMI1387" s="6"/>
      <c r="AMJ1387" s="6"/>
    </row>
    <row r="1388" spans="1:1024" s="16" customFormat="1" ht="51" x14ac:dyDescent="0.25">
      <c r="A1388" s="11">
        <v>2</v>
      </c>
      <c r="B1388" s="10" t="s">
        <v>38</v>
      </c>
      <c r="C1388" s="10" t="s">
        <v>257</v>
      </c>
      <c r="D1388" s="10" t="s">
        <v>117</v>
      </c>
      <c r="E1388" s="95">
        <v>1387</v>
      </c>
      <c r="F1388" s="10" t="s">
        <v>6389</v>
      </c>
      <c r="G1388" s="13" t="s">
        <v>600</v>
      </c>
      <c r="H1388" s="1">
        <v>1716.6673391999998</v>
      </c>
      <c r="I1388" s="11" t="s">
        <v>43</v>
      </c>
      <c r="J1388" s="13"/>
      <c r="K1388" s="10" t="s">
        <v>601</v>
      </c>
      <c r="L1388" s="10">
        <v>559572</v>
      </c>
      <c r="M1388" s="10" t="s">
        <v>602</v>
      </c>
      <c r="N1388" s="10"/>
      <c r="O1388" s="10" t="s">
        <v>603</v>
      </c>
      <c r="P1388" s="10">
        <v>1653734</v>
      </c>
      <c r="Q1388" s="10" t="s">
        <v>604</v>
      </c>
      <c r="R1388" s="10">
        <v>2236712</v>
      </c>
      <c r="S1388" s="10" t="s">
        <v>605</v>
      </c>
      <c r="T1388" s="10"/>
      <c r="U1388" s="10"/>
      <c r="V1388" s="10"/>
      <c r="W1388" s="10"/>
      <c r="X1388" s="10"/>
      <c r="Y1388" s="10"/>
      <c r="Z1388" s="10"/>
      <c r="AA1388" s="10"/>
      <c r="AB1388" s="10"/>
      <c r="AC1388" s="10"/>
      <c r="AD1388" s="10"/>
      <c r="AE1388" s="10"/>
      <c r="AF1388" s="10"/>
      <c r="AG1388" s="10"/>
      <c r="AH1388" s="10"/>
      <c r="AI1388" s="10"/>
      <c r="AJ1388" s="10"/>
      <c r="AK1388" s="10"/>
      <c r="AL1388" s="10"/>
      <c r="AMB1388" s="6"/>
      <c r="AMC1388" s="6"/>
      <c r="AMD1388" s="6"/>
      <c r="AME1388" s="6"/>
      <c r="AMF1388" s="6"/>
      <c r="AMG1388" s="6"/>
      <c r="AMH1388" s="6"/>
      <c r="AMI1388" s="6"/>
      <c r="AMJ1388" s="6"/>
    </row>
    <row r="1389" spans="1:1024" s="16" customFormat="1" ht="38.25" x14ac:dyDescent="0.25">
      <c r="A1389" s="11">
        <v>2</v>
      </c>
      <c r="B1389" s="10" t="s">
        <v>38</v>
      </c>
      <c r="C1389" s="10" t="s">
        <v>6390</v>
      </c>
      <c r="D1389" s="5" t="s">
        <v>111</v>
      </c>
      <c r="E1389" s="95">
        <v>1388</v>
      </c>
      <c r="F1389" s="5" t="s">
        <v>6391</v>
      </c>
      <c r="G1389" s="16" t="s">
        <v>6392</v>
      </c>
      <c r="H1389" s="1">
        <v>511.63403909999994</v>
      </c>
      <c r="I1389" s="11" t="s">
        <v>43</v>
      </c>
      <c r="K1389" s="5" t="s">
        <v>6393</v>
      </c>
      <c r="L1389" s="34" t="s">
        <v>6394</v>
      </c>
      <c r="M1389" s="5" t="s">
        <v>6395</v>
      </c>
      <c r="N1389" s="34"/>
      <c r="O1389" s="5"/>
      <c r="P1389" s="34"/>
      <c r="Q1389" s="5"/>
      <c r="R1389" s="14"/>
      <c r="S1389" s="5"/>
      <c r="T1389" s="14"/>
      <c r="U1389" s="5"/>
      <c r="V1389" s="15"/>
      <c r="W1389" s="5"/>
      <c r="X1389" s="15"/>
      <c r="Y1389" s="5"/>
      <c r="Z1389" s="5"/>
      <c r="AA1389" s="5"/>
      <c r="AB1389" s="5"/>
      <c r="AC1389" s="5"/>
      <c r="AD1389" s="5"/>
      <c r="AE1389" s="5"/>
      <c r="AF1389" s="5"/>
      <c r="AG1389" s="5"/>
      <c r="AH1389" s="5"/>
      <c r="AI1389" s="5"/>
      <c r="AJ1389" s="5"/>
      <c r="AK1389" s="5"/>
      <c r="AL1389" s="5"/>
      <c r="AMB1389" s="6"/>
      <c r="AMC1389" s="6"/>
      <c r="AMD1389" s="6"/>
      <c r="AME1389" s="6"/>
      <c r="AMF1389" s="6"/>
      <c r="AMG1389" s="6"/>
      <c r="AMH1389" s="6"/>
      <c r="AMI1389" s="6"/>
      <c r="AMJ1389" s="6"/>
    </row>
    <row r="1390" spans="1:1024" s="16" customFormat="1" ht="25.5" x14ac:dyDescent="0.25">
      <c r="A1390" s="11">
        <v>2</v>
      </c>
      <c r="B1390" s="10" t="s">
        <v>38</v>
      </c>
      <c r="C1390" s="10" t="s">
        <v>1292</v>
      </c>
      <c r="D1390" s="5" t="s">
        <v>9148</v>
      </c>
      <c r="E1390" s="95">
        <v>1389</v>
      </c>
      <c r="F1390" s="5" t="s">
        <v>6396</v>
      </c>
      <c r="G1390" s="16" t="s">
        <v>3871</v>
      </c>
      <c r="H1390" s="1">
        <v>36.948259999999998</v>
      </c>
      <c r="I1390" s="11" t="s">
        <v>43</v>
      </c>
      <c r="J1390" s="16" t="s">
        <v>1295</v>
      </c>
      <c r="K1390" s="5" t="s">
        <v>6397</v>
      </c>
      <c r="L1390" s="34" t="s">
        <v>315</v>
      </c>
      <c r="M1390" s="5"/>
      <c r="N1390" s="34"/>
      <c r="O1390" s="5"/>
      <c r="P1390" s="34"/>
      <c r="Q1390" s="5"/>
      <c r="R1390" s="14"/>
      <c r="S1390" s="5"/>
      <c r="T1390" s="14"/>
      <c r="U1390" s="5"/>
      <c r="V1390" s="14"/>
      <c r="W1390" s="5"/>
      <c r="X1390" s="11"/>
      <c r="Y1390" s="5"/>
      <c r="Z1390" s="11"/>
      <c r="AA1390" s="5"/>
      <c r="AB1390" s="5"/>
      <c r="AC1390" s="5"/>
      <c r="AD1390" s="5"/>
      <c r="AE1390" s="5"/>
      <c r="AF1390" s="5"/>
      <c r="AG1390" s="5"/>
      <c r="AH1390" s="5"/>
      <c r="AI1390" s="5"/>
      <c r="AJ1390" s="5"/>
      <c r="AK1390" s="5"/>
      <c r="AL1390" s="5"/>
      <c r="AMB1390" s="6"/>
      <c r="AMC1390" s="6"/>
      <c r="AMD1390" s="6"/>
      <c r="AME1390" s="6"/>
      <c r="AMF1390" s="6"/>
      <c r="AMG1390" s="6"/>
      <c r="AMH1390" s="6"/>
      <c r="AMI1390" s="6"/>
      <c r="AMJ1390" s="6"/>
    </row>
    <row r="1391" spans="1:1024" s="16" customFormat="1" ht="25.5" x14ac:dyDescent="0.25">
      <c r="A1391" s="11">
        <v>2</v>
      </c>
      <c r="B1391" s="10" t="s">
        <v>38</v>
      </c>
      <c r="C1391" s="10" t="s">
        <v>4203</v>
      </c>
      <c r="D1391" s="10" t="s">
        <v>9148</v>
      </c>
      <c r="E1391" s="95">
        <v>1390</v>
      </c>
      <c r="F1391" s="10" t="s">
        <v>6398</v>
      </c>
      <c r="G1391" s="13" t="s">
        <v>6399</v>
      </c>
      <c r="H1391" s="1">
        <v>34.264265000000002</v>
      </c>
      <c r="I1391" s="11" t="s">
        <v>43</v>
      </c>
      <c r="J1391" s="13"/>
      <c r="K1391" s="10" t="s">
        <v>6400</v>
      </c>
      <c r="L1391" s="10"/>
      <c r="M1391" s="10" t="s">
        <v>6401</v>
      </c>
      <c r="N1391" s="10"/>
      <c r="O1391" s="10"/>
      <c r="P1391" s="10"/>
      <c r="Q1391" s="10"/>
      <c r="R1391" s="10"/>
      <c r="S1391" s="10"/>
      <c r="T1391" s="10"/>
      <c r="U1391" s="10"/>
      <c r="V1391" s="10"/>
      <c r="W1391" s="10"/>
      <c r="X1391" s="10"/>
      <c r="Y1391" s="10"/>
      <c r="Z1391" s="10"/>
      <c r="AA1391" s="10"/>
      <c r="AB1391" s="10"/>
      <c r="AC1391" s="10"/>
      <c r="AD1391" s="10"/>
      <c r="AE1391" s="10"/>
      <c r="AF1391" s="10"/>
      <c r="AG1391" s="10"/>
      <c r="AH1391" s="10"/>
      <c r="AI1391" s="10"/>
      <c r="AJ1391" s="10"/>
      <c r="AK1391" s="10"/>
      <c r="AL1391" s="10"/>
      <c r="AMB1391" s="6"/>
      <c r="AMC1391" s="6"/>
      <c r="AMD1391" s="6"/>
      <c r="AME1391" s="6"/>
      <c r="AMF1391" s="6"/>
      <c r="AMG1391" s="6"/>
      <c r="AMH1391" s="6"/>
      <c r="AMI1391" s="6"/>
      <c r="AMJ1391" s="6"/>
    </row>
    <row r="1392" spans="1:1024" s="16" customFormat="1" ht="25.5" x14ac:dyDescent="0.25">
      <c r="A1392" s="11">
        <v>2</v>
      </c>
      <c r="B1392" s="10" t="s">
        <v>38</v>
      </c>
      <c r="C1392" s="10" t="s">
        <v>510</v>
      </c>
      <c r="D1392" s="10" t="s">
        <v>9148</v>
      </c>
      <c r="E1392" s="95">
        <v>1391</v>
      </c>
      <c r="F1392" s="10" t="s">
        <v>6402</v>
      </c>
      <c r="G1392" s="13" t="s">
        <v>6403</v>
      </c>
      <c r="H1392" s="1">
        <v>99.626364000000009</v>
      </c>
      <c r="I1392" s="11" t="s">
        <v>43</v>
      </c>
      <c r="J1392" s="13"/>
      <c r="K1392" s="10" t="s">
        <v>6404</v>
      </c>
      <c r="L1392" s="10"/>
      <c r="M1392" s="10" t="s">
        <v>6405</v>
      </c>
      <c r="N1392" s="10"/>
      <c r="O1392" s="10"/>
      <c r="P1392" s="10"/>
      <c r="Q1392" s="10"/>
      <c r="R1392" s="10"/>
      <c r="S1392" s="10"/>
      <c r="T1392" s="10"/>
      <c r="U1392" s="10"/>
      <c r="V1392" s="10"/>
      <c r="W1392" s="10"/>
      <c r="X1392" s="10"/>
      <c r="Y1392" s="10"/>
      <c r="Z1392" s="10"/>
      <c r="AA1392" s="10"/>
      <c r="AB1392" s="10"/>
      <c r="AC1392" s="10"/>
      <c r="AD1392" s="10"/>
      <c r="AE1392" s="10"/>
      <c r="AF1392" s="10"/>
      <c r="AG1392" s="10"/>
      <c r="AH1392" s="10"/>
      <c r="AI1392" s="10"/>
      <c r="AJ1392" s="10"/>
      <c r="AK1392" s="10"/>
      <c r="AL1392" s="10"/>
      <c r="AMB1392" s="6"/>
      <c r="AMC1392" s="6"/>
      <c r="AMD1392" s="6"/>
      <c r="AME1392" s="6"/>
      <c r="AMF1392" s="6"/>
      <c r="AMG1392" s="6"/>
      <c r="AMH1392" s="6"/>
      <c r="AMI1392" s="6"/>
      <c r="AMJ1392" s="6"/>
    </row>
    <row r="1393" spans="1:1024" s="16" customFormat="1" ht="25.5" x14ac:dyDescent="0.25">
      <c r="A1393" s="11">
        <v>2</v>
      </c>
      <c r="B1393" s="10" t="s">
        <v>38</v>
      </c>
      <c r="C1393" s="10" t="s">
        <v>6406</v>
      </c>
      <c r="D1393" s="10" t="s">
        <v>9148</v>
      </c>
      <c r="E1393" s="95">
        <v>1392</v>
      </c>
      <c r="F1393" s="10" t="s">
        <v>6407</v>
      </c>
      <c r="G1393" s="13" t="s">
        <v>6408</v>
      </c>
      <c r="H1393" s="1">
        <v>403.62646899999999</v>
      </c>
      <c r="I1393" s="11" t="s">
        <v>43</v>
      </c>
      <c r="J1393" s="13"/>
      <c r="K1393" s="10" t="s">
        <v>6409</v>
      </c>
      <c r="L1393" s="10"/>
      <c r="M1393" s="10" t="s">
        <v>6410</v>
      </c>
      <c r="N1393" s="10"/>
      <c r="O1393" s="10"/>
      <c r="P1393" s="10"/>
      <c r="Q1393" s="10"/>
      <c r="R1393" s="10"/>
      <c r="S1393" s="10"/>
      <c r="T1393" s="10"/>
      <c r="U1393" s="10"/>
      <c r="V1393" s="10"/>
      <c r="W1393" s="10"/>
      <c r="X1393" s="10"/>
      <c r="Y1393" s="10"/>
      <c r="Z1393" s="10"/>
      <c r="AA1393" s="10"/>
      <c r="AB1393" s="10"/>
      <c r="AC1393" s="10"/>
      <c r="AD1393" s="10"/>
      <c r="AE1393" s="10"/>
      <c r="AF1393" s="10"/>
      <c r="AG1393" s="10"/>
      <c r="AH1393" s="10"/>
      <c r="AI1393" s="10"/>
      <c r="AJ1393" s="10"/>
      <c r="AK1393" s="10"/>
      <c r="AL1393" s="10"/>
      <c r="AMB1393" s="6"/>
      <c r="AMC1393" s="6"/>
      <c r="AMD1393" s="6"/>
      <c r="AME1393" s="6"/>
      <c r="AMF1393" s="6"/>
      <c r="AMG1393" s="6"/>
      <c r="AMH1393" s="6"/>
      <c r="AMI1393" s="6"/>
      <c r="AMJ1393" s="6"/>
    </row>
    <row r="1394" spans="1:1024" s="16" customFormat="1" ht="25.5" x14ac:dyDescent="0.25">
      <c r="A1394" s="11">
        <v>2</v>
      </c>
      <c r="B1394" s="10" t="s">
        <v>38</v>
      </c>
      <c r="C1394" s="10" t="s">
        <v>447</v>
      </c>
      <c r="D1394" s="10" t="s">
        <v>448</v>
      </c>
      <c r="E1394" s="95">
        <v>1393</v>
      </c>
      <c r="F1394" s="10" t="s">
        <v>6411</v>
      </c>
      <c r="G1394" s="13" t="s">
        <v>6412</v>
      </c>
      <c r="H1394" s="1">
        <v>132.5169975</v>
      </c>
      <c r="I1394" s="11" t="s">
        <v>43</v>
      </c>
      <c r="J1394" s="13"/>
      <c r="K1394" s="10" t="s">
        <v>1769</v>
      </c>
      <c r="L1394" s="10"/>
      <c r="M1394" s="10"/>
      <c r="N1394" s="10"/>
      <c r="O1394" s="10"/>
      <c r="P1394" s="10"/>
      <c r="Q1394" s="10"/>
      <c r="R1394" s="10"/>
      <c r="S1394" s="10"/>
      <c r="T1394" s="10"/>
      <c r="U1394" s="10"/>
      <c r="V1394" s="10"/>
      <c r="W1394" s="10"/>
      <c r="X1394" s="10"/>
      <c r="Y1394" s="10"/>
      <c r="Z1394" s="10"/>
      <c r="AA1394" s="10"/>
      <c r="AB1394" s="10"/>
      <c r="AC1394" s="10"/>
      <c r="AD1394" s="10"/>
      <c r="AE1394" s="10"/>
      <c r="AF1394" s="10"/>
      <c r="AG1394" s="10"/>
      <c r="AH1394" s="10"/>
      <c r="AI1394" s="10"/>
      <c r="AJ1394" s="10"/>
      <c r="AK1394" s="10"/>
      <c r="AL1394" s="10"/>
      <c r="AMB1394" s="6"/>
      <c r="AMC1394" s="6"/>
      <c r="AMD1394" s="6"/>
      <c r="AME1394" s="6"/>
      <c r="AMF1394" s="6"/>
      <c r="AMG1394" s="6"/>
      <c r="AMH1394" s="6"/>
      <c r="AMI1394" s="6"/>
      <c r="AMJ1394" s="6"/>
    </row>
    <row r="1395" spans="1:1024" s="16" customFormat="1" ht="25.5" x14ac:dyDescent="0.25">
      <c r="A1395" s="11">
        <v>2</v>
      </c>
      <c r="B1395" s="10" t="s">
        <v>38</v>
      </c>
      <c r="C1395" s="10" t="s">
        <v>2914</v>
      </c>
      <c r="D1395" s="10" t="s">
        <v>9148</v>
      </c>
      <c r="E1395" s="95">
        <v>1394</v>
      </c>
      <c r="F1395" s="10" t="s">
        <v>6413</v>
      </c>
      <c r="G1395" s="13" t="s">
        <v>6414</v>
      </c>
      <c r="H1395" s="1">
        <v>109.35235400000001</v>
      </c>
      <c r="I1395" s="11" t="s">
        <v>43</v>
      </c>
      <c r="J1395" s="13"/>
      <c r="K1395" s="10" t="s">
        <v>6415</v>
      </c>
      <c r="L1395" s="10"/>
      <c r="M1395" s="10" t="s">
        <v>4317</v>
      </c>
      <c r="N1395" s="10"/>
      <c r="O1395" s="10"/>
      <c r="P1395" s="10"/>
      <c r="Q1395" s="10"/>
      <c r="R1395" s="10"/>
      <c r="S1395" s="10"/>
      <c r="T1395" s="10"/>
      <c r="U1395" s="10"/>
      <c r="V1395" s="10"/>
      <c r="W1395" s="10"/>
      <c r="X1395" s="10"/>
      <c r="Y1395" s="10"/>
      <c r="Z1395" s="10"/>
      <c r="AA1395" s="10"/>
      <c r="AB1395" s="10"/>
      <c r="AC1395" s="10"/>
      <c r="AD1395" s="10"/>
      <c r="AE1395" s="10"/>
      <c r="AF1395" s="10"/>
      <c r="AG1395" s="10"/>
      <c r="AH1395" s="10"/>
      <c r="AI1395" s="10"/>
      <c r="AJ1395" s="10"/>
      <c r="AK1395" s="10"/>
      <c r="AL1395" s="10"/>
      <c r="AMB1395" s="6"/>
      <c r="AMC1395" s="6"/>
      <c r="AMD1395" s="6"/>
      <c r="AME1395" s="6"/>
      <c r="AMF1395" s="6"/>
      <c r="AMG1395" s="6"/>
      <c r="AMH1395" s="6"/>
      <c r="AMI1395" s="6"/>
      <c r="AMJ1395" s="6"/>
    </row>
    <row r="1396" spans="1:1024" s="16" customFormat="1" ht="25.5" x14ac:dyDescent="0.25">
      <c r="A1396" s="11">
        <v>2</v>
      </c>
      <c r="B1396" s="10" t="s">
        <v>38</v>
      </c>
      <c r="C1396" s="10" t="s">
        <v>69</v>
      </c>
      <c r="D1396" s="10" t="s">
        <v>52</v>
      </c>
      <c r="E1396" s="95">
        <v>1395</v>
      </c>
      <c r="F1396" s="10" t="s">
        <v>6420</v>
      </c>
      <c r="G1396" s="13" t="s">
        <v>6421</v>
      </c>
      <c r="H1396" s="1">
        <v>59.09</v>
      </c>
      <c r="I1396" s="11" t="s">
        <v>43</v>
      </c>
      <c r="J1396" s="13"/>
      <c r="K1396" s="10" t="s">
        <v>6422</v>
      </c>
      <c r="L1396" s="10" t="s">
        <v>6423</v>
      </c>
      <c r="M1396" s="10" t="s">
        <v>6424</v>
      </c>
      <c r="N1396" s="10" t="s">
        <v>6425</v>
      </c>
      <c r="O1396" s="10"/>
      <c r="P1396" s="10"/>
      <c r="Q1396" s="10"/>
      <c r="R1396" s="10"/>
      <c r="S1396" s="10"/>
      <c r="T1396" s="10"/>
      <c r="U1396" s="10"/>
      <c r="V1396" s="10"/>
      <c r="W1396" s="10"/>
      <c r="X1396" s="10"/>
      <c r="Y1396" s="10"/>
      <c r="Z1396" s="10"/>
      <c r="AA1396" s="10"/>
      <c r="AB1396" s="10"/>
      <c r="AC1396" s="10"/>
      <c r="AD1396" s="10"/>
      <c r="AE1396" s="10"/>
      <c r="AF1396" s="10"/>
      <c r="AG1396" s="10"/>
      <c r="AH1396" s="10"/>
      <c r="AI1396" s="10"/>
      <c r="AJ1396" s="10"/>
      <c r="AK1396" s="10"/>
      <c r="AL1396" s="10"/>
      <c r="AMB1396" s="6"/>
      <c r="AMC1396" s="6"/>
      <c r="AMD1396" s="6"/>
      <c r="AME1396" s="6"/>
      <c r="AMF1396" s="6"/>
      <c r="AMG1396" s="6"/>
      <c r="AMH1396" s="6"/>
      <c r="AMI1396" s="6"/>
      <c r="AMJ1396" s="6"/>
    </row>
    <row r="1397" spans="1:1024" s="16" customFormat="1" ht="25.5" x14ac:dyDescent="0.25">
      <c r="A1397" s="11">
        <v>2</v>
      </c>
      <c r="B1397" s="10" t="s">
        <v>38</v>
      </c>
      <c r="C1397" s="10" t="s">
        <v>6426</v>
      </c>
      <c r="D1397" s="10" t="s">
        <v>111</v>
      </c>
      <c r="E1397" s="95">
        <v>1396</v>
      </c>
      <c r="F1397" s="10" t="s">
        <v>6427</v>
      </c>
      <c r="G1397" s="13" t="s">
        <v>6428</v>
      </c>
      <c r="H1397" s="1">
        <v>34.426400000000001</v>
      </c>
      <c r="I1397" s="11" t="s">
        <v>43</v>
      </c>
      <c r="J1397" s="13"/>
      <c r="K1397" s="10" t="s">
        <v>6429</v>
      </c>
      <c r="L1397" s="10"/>
      <c r="M1397" s="10"/>
      <c r="N1397" s="10"/>
      <c r="O1397" s="10"/>
      <c r="P1397" s="10"/>
      <c r="Q1397" s="10"/>
      <c r="R1397" s="10"/>
      <c r="S1397" s="10"/>
      <c r="T1397" s="10"/>
      <c r="U1397" s="10"/>
      <c r="V1397" s="10"/>
      <c r="W1397" s="10"/>
      <c r="X1397" s="10"/>
      <c r="Y1397" s="10"/>
      <c r="Z1397" s="10"/>
      <c r="AA1397" s="10"/>
      <c r="AB1397" s="10"/>
      <c r="AC1397" s="10"/>
      <c r="AD1397" s="10"/>
      <c r="AE1397" s="10"/>
      <c r="AF1397" s="10"/>
      <c r="AG1397" s="10"/>
      <c r="AH1397" s="10"/>
      <c r="AI1397" s="10"/>
      <c r="AJ1397" s="10"/>
      <c r="AK1397" s="10"/>
      <c r="AL1397" s="10"/>
      <c r="AMB1397" s="6"/>
      <c r="AMC1397" s="6"/>
      <c r="AMD1397" s="6"/>
      <c r="AME1397" s="6"/>
      <c r="AMF1397" s="6"/>
      <c r="AMG1397" s="6"/>
      <c r="AMH1397" s="6"/>
      <c r="AMI1397" s="6"/>
      <c r="AMJ1397" s="6"/>
    </row>
    <row r="1398" spans="1:1024" s="16" customFormat="1" ht="38.25" x14ac:dyDescent="0.25">
      <c r="A1398" s="11">
        <v>2</v>
      </c>
      <c r="B1398" s="10" t="s">
        <v>38</v>
      </c>
      <c r="C1398" s="10" t="s">
        <v>346</v>
      </c>
      <c r="D1398" s="10" t="s">
        <v>40</v>
      </c>
      <c r="E1398" s="95">
        <v>1397</v>
      </c>
      <c r="F1398" s="10" t="s">
        <v>6430</v>
      </c>
      <c r="G1398" s="13" t="s">
        <v>6431</v>
      </c>
      <c r="H1398" s="1">
        <v>128.0224825</v>
      </c>
      <c r="I1398" s="11" t="s">
        <v>43</v>
      </c>
      <c r="J1398" s="13"/>
      <c r="K1398" s="10" t="s">
        <v>6432</v>
      </c>
      <c r="L1398" s="10"/>
      <c r="M1398" s="10"/>
      <c r="N1398" s="5"/>
      <c r="O1398" s="10"/>
      <c r="P1398" s="10"/>
      <c r="Q1398" s="10"/>
      <c r="R1398" s="10"/>
      <c r="S1398" s="10"/>
      <c r="T1398" s="10"/>
      <c r="U1398" s="10"/>
      <c r="V1398" s="10"/>
      <c r="W1398" s="10"/>
      <c r="X1398" s="10"/>
      <c r="Y1398" s="10"/>
      <c r="Z1398" s="10"/>
      <c r="AA1398" s="10"/>
      <c r="AB1398" s="10"/>
      <c r="AC1398" s="10"/>
      <c r="AD1398" s="10"/>
      <c r="AE1398" s="10"/>
      <c r="AF1398" s="10"/>
      <c r="AG1398" s="10"/>
      <c r="AH1398" s="10"/>
      <c r="AI1398" s="10"/>
      <c r="AJ1398" s="10"/>
      <c r="AK1398" s="10"/>
      <c r="AL1398" s="10"/>
      <c r="AMB1398" s="6"/>
      <c r="AMC1398" s="6"/>
      <c r="AMD1398" s="6"/>
      <c r="AME1398" s="6"/>
      <c r="AMF1398" s="6"/>
      <c r="AMG1398" s="6"/>
      <c r="AMH1398" s="6"/>
      <c r="AMI1398" s="6"/>
      <c r="AMJ1398" s="6"/>
    </row>
    <row r="1399" spans="1:1024" s="16" customFormat="1" ht="38.25" x14ac:dyDescent="0.25">
      <c r="A1399" s="11">
        <v>2</v>
      </c>
      <c r="B1399" s="10" t="s">
        <v>38</v>
      </c>
      <c r="C1399" s="10" t="s">
        <v>257</v>
      </c>
      <c r="D1399" s="10" t="s">
        <v>117</v>
      </c>
      <c r="E1399" s="95">
        <v>1398</v>
      </c>
      <c r="F1399" s="10" t="s">
        <v>6433</v>
      </c>
      <c r="G1399" s="13" t="s">
        <v>6434</v>
      </c>
      <c r="H1399" s="1">
        <v>130.06943189999998</v>
      </c>
      <c r="I1399" s="11" t="s">
        <v>43</v>
      </c>
      <c r="J1399" s="13"/>
      <c r="K1399" s="10" t="s">
        <v>6435</v>
      </c>
      <c r="L1399" s="10"/>
      <c r="M1399" s="10" t="s">
        <v>6436</v>
      </c>
      <c r="N1399" s="10"/>
      <c r="O1399" s="10"/>
      <c r="P1399" s="10"/>
      <c r="Q1399" s="10"/>
      <c r="R1399" s="10"/>
      <c r="S1399" s="10"/>
      <c r="T1399" s="10"/>
      <c r="U1399" s="10"/>
      <c r="V1399" s="10"/>
      <c r="W1399" s="10"/>
      <c r="X1399" s="10"/>
      <c r="Y1399" s="10"/>
      <c r="Z1399" s="10"/>
      <c r="AA1399" s="10"/>
      <c r="AB1399" s="10"/>
      <c r="AC1399" s="10"/>
      <c r="AD1399" s="10"/>
      <c r="AE1399" s="10"/>
      <c r="AF1399" s="10"/>
      <c r="AG1399" s="10"/>
      <c r="AH1399" s="10"/>
      <c r="AI1399" s="10"/>
      <c r="AJ1399" s="10"/>
      <c r="AK1399" s="10"/>
      <c r="AL1399" s="10"/>
      <c r="AMB1399" s="6"/>
      <c r="AMC1399" s="6"/>
      <c r="AMD1399" s="6"/>
      <c r="AME1399" s="6"/>
      <c r="AMF1399" s="6"/>
      <c r="AMG1399" s="6"/>
      <c r="AMH1399" s="6"/>
      <c r="AMI1399" s="6"/>
      <c r="AMJ1399" s="6"/>
    </row>
    <row r="1400" spans="1:1024" s="16" customFormat="1" ht="89.25" x14ac:dyDescent="0.25">
      <c r="A1400" s="11">
        <v>2</v>
      </c>
      <c r="B1400" s="10" t="s">
        <v>38</v>
      </c>
      <c r="C1400" s="10" t="s">
        <v>4137</v>
      </c>
      <c r="D1400" s="5" t="s">
        <v>448</v>
      </c>
      <c r="E1400" s="95">
        <v>1399</v>
      </c>
      <c r="F1400" s="10" t="s">
        <v>6437</v>
      </c>
      <c r="G1400" s="5" t="s">
        <v>4139</v>
      </c>
      <c r="H1400" s="1">
        <v>620.81906570000001</v>
      </c>
      <c r="I1400" s="11" t="s">
        <v>43</v>
      </c>
      <c r="K1400" s="5" t="s">
        <v>6438</v>
      </c>
      <c r="L1400" s="34" t="s">
        <v>6439</v>
      </c>
      <c r="M1400" s="5" t="s">
        <v>6440</v>
      </c>
      <c r="N1400" s="34" t="s">
        <v>6441</v>
      </c>
      <c r="O1400" s="5" t="s">
        <v>2027</v>
      </c>
      <c r="P1400" s="34" t="s">
        <v>6442</v>
      </c>
      <c r="Q1400" s="5"/>
      <c r="R1400" s="14"/>
      <c r="S1400" s="5"/>
      <c r="T1400" s="14"/>
      <c r="U1400" s="5"/>
      <c r="V1400" s="15"/>
      <c r="W1400" s="5"/>
      <c r="X1400" s="15"/>
      <c r="Y1400" s="5"/>
      <c r="Z1400" s="14"/>
      <c r="AA1400" s="5"/>
      <c r="AB1400" s="15"/>
      <c r="AC1400" s="5"/>
      <c r="AD1400" s="15"/>
      <c r="AE1400" s="5"/>
      <c r="AF1400" s="15"/>
      <c r="AG1400" s="5"/>
      <c r="AH1400" s="15"/>
      <c r="AI1400" s="5"/>
      <c r="AJ1400" s="15"/>
      <c r="AK1400" s="5"/>
      <c r="AL1400" s="15"/>
      <c r="AMB1400" s="6"/>
      <c r="AMC1400" s="6"/>
      <c r="AMD1400" s="6"/>
      <c r="AME1400" s="6"/>
      <c r="AMF1400" s="6"/>
      <c r="AMG1400" s="6"/>
      <c r="AMH1400" s="6"/>
      <c r="AMI1400" s="6"/>
      <c r="AMJ1400" s="6"/>
    </row>
    <row r="1401" spans="1:1024" s="16" customFormat="1" ht="38.25" x14ac:dyDescent="0.25">
      <c r="A1401" s="11">
        <v>2</v>
      </c>
      <c r="B1401" s="10" t="s">
        <v>38</v>
      </c>
      <c r="C1401" s="10" t="s">
        <v>563</v>
      </c>
      <c r="D1401" s="10" t="s">
        <v>40</v>
      </c>
      <c r="E1401" s="95">
        <v>1400</v>
      </c>
      <c r="F1401" s="10" t="s">
        <v>6448</v>
      </c>
      <c r="G1401" s="13" t="s">
        <v>6449</v>
      </c>
      <c r="H1401" s="1">
        <v>61.579043399999996</v>
      </c>
      <c r="I1401" s="11" t="s">
        <v>43</v>
      </c>
      <c r="J1401" s="13"/>
      <c r="K1401" s="10" t="s">
        <v>6450</v>
      </c>
      <c r="L1401" s="10"/>
      <c r="M1401" s="10"/>
      <c r="N1401" s="10"/>
      <c r="O1401" s="10"/>
      <c r="P1401" s="10"/>
      <c r="Q1401" s="10"/>
      <c r="R1401" s="10"/>
      <c r="S1401" s="10"/>
      <c r="T1401" s="10"/>
      <c r="U1401" s="10"/>
      <c r="V1401" s="10"/>
      <c r="W1401" s="10"/>
      <c r="X1401" s="10"/>
      <c r="Y1401" s="10"/>
      <c r="Z1401" s="10"/>
      <c r="AA1401" s="10"/>
      <c r="AB1401" s="10"/>
      <c r="AC1401" s="10"/>
      <c r="AD1401" s="10"/>
      <c r="AE1401" s="10"/>
      <c r="AF1401" s="10"/>
      <c r="AG1401" s="10"/>
      <c r="AH1401" s="10"/>
      <c r="AI1401" s="10"/>
      <c r="AJ1401" s="10"/>
      <c r="AK1401" s="10"/>
      <c r="AL1401" s="10"/>
      <c r="AMB1401" s="6"/>
      <c r="AMC1401" s="6"/>
      <c r="AMD1401" s="6"/>
      <c r="AME1401" s="6"/>
      <c r="AMF1401" s="6"/>
      <c r="AMG1401" s="6"/>
      <c r="AMH1401" s="6"/>
      <c r="AMI1401" s="6"/>
      <c r="AMJ1401" s="6"/>
    </row>
    <row r="1402" spans="1:1024" s="16" customFormat="1" ht="38.25" x14ac:dyDescent="0.25">
      <c r="A1402" s="11">
        <v>2</v>
      </c>
      <c r="B1402" s="10" t="s">
        <v>38</v>
      </c>
      <c r="C1402" s="10" t="s">
        <v>6451</v>
      </c>
      <c r="D1402" s="10" t="s">
        <v>111</v>
      </c>
      <c r="E1402" s="95">
        <v>1401</v>
      </c>
      <c r="F1402" s="10" t="s">
        <v>6452</v>
      </c>
      <c r="G1402" s="13" t="s">
        <v>6453</v>
      </c>
      <c r="H1402" s="1">
        <v>25.47607</v>
      </c>
      <c r="I1402" s="11" t="s">
        <v>43</v>
      </c>
      <c r="J1402" s="13"/>
      <c r="K1402" s="10" t="s">
        <v>6454</v>
      </c>
      <c r="L1402" s="10"/>
      <c r="M1402" s="10" t="s">
        <v>6455</v>
      </c>
      <c r="N1402" s="10"/>
      <c r="O1402" s="10"/>
      <c r="P1402" s="10"/>
      <c r="Q1402" s="10"/>
      <c r="R1402" s="10"/>
      <c r="S1402" s="10"/>
      <c r="T1402" s="10"/>
      <c r="U1402" s="10"/>
      <c r="V1402" s="10"/>
      <c r="W1402" s="10"/>
      <c r="X1402" s="10"/>
      <c r="Y1402" s="10"/>
      <c r="Z1402" s="10"/>
      <c r="AA1402" s="10"/>
      <c r="AB1402" s="10"/>
      <c r="AC1402" s="10"/>
      <c r="AD1402" s="10"/>
      <c r="AE1402" s="10"/>
      <c r="AF1402" s="10"/>
      <c r="AG1402" s="10"/>
      <c r="AH1402" s="10"/>
      <c r="AI1402" s="10"/>
      <c r="AJ1402" s="10"/>
      <c r="AK1402" s="10"/>
      <c r="AL1402" s="10"/>
      <c r="AMB1402" s="6"/>
      <c r="AMC1402" s="6"/>
      <c r="AMD1402" s="6"/>
      <c r="AME1402" s="6"/>
      <c r="AMF1402" s="6"/>
      <c r="AMG1402" s="6"/>
      <c r="AMH1402" s="6"/>
      <c r="AMI1402" s="6"/>
      <c r="AMJ1402" s="6"/>
    </row>
    <row r="1403" spans="1:1024" s="16" customFormat="1" ht="280.5" x14ac:dyDescent="0.25">
      <c r="A1403" s="11">
        <v>2</v>
      </c>
      <c r="B1403" s="10" t="s">
        <v>38</v>
      </c>
      <c r="C1403" s="10" t="s">
        <v>6456</v>
      </c>
      <c r="D1403" s="5" t="s">
        <v>150</v>
      </c>
      <c r="E1403" s="95">
        <v>1402</v>
      </c>
      <c r="F1403" s="10" t="s">
        <v>6457</v>
      </c>
      <c r="G1403" s="16" t="s">
        <v>6458</v>
      </c>
      <c r="H1403" s="1">
        <v>41646.827909300002</v>
      </c>
      <c r="I1403" s="11" t="s">
        <v>43</v>
      </c>
      <c r="J1403" s="5" t="s">
        <v>6459</v>
      </c>
      <c r="K1403" s="10" t="s">
        <v>6460</v>
      </c>
      <c r="L1403" s="10">
        <v>1120077</v>
      </c>
      <c r="M1403" s="5" t="s">
        <v>6461</v>
      </c>
      <c r="N1403" s="5"/>
      <c r="O1403" s="5" t="s">
        <v>6462</v>
      </c>
      <c r="P1403" s="10">
        <v>445897</v>
      </c>
      <c r="Q1403" s="5" t="s">
        <v>6463</v>
      </c>
      <c r="R1403" s="5"/>
      <c r="S1403" s="5" t="s">
        <v>6464</v>
      </c>
      <c r="T1403" s="10">
        <v>458186</v>
      </c>
      <c r="U1403" s="10" t="s">
        <v>6465</v>
      </c>
      <c r="V1403" s="10">
        <v>409495</v>
      </c>
      <c r="W1403" s="10" t="s">
        <v>6466</v>
      </c>
      <c r="X1403" s="10">
        <v>6659787</v>
      </c>
      <c r="Y1403" s="5"/>
      <c r="Z1403" s="5"/>
      <c r="AA1403" s="5"/>
      <c r="AB1403" s="5"/>
      <c r="AC1403" s="5"/>
      <c r="AD1403" s="5"/>
      <c r="AE1403" s="5"/>
      <c r="AF1403" s="5"/>
      <c r="AG1403" s="5"/>
      <c r="AH1403" s="5"/>
      <c r="AI1403" s="5"/>
      <c r="AJ1403" s="5"/>
      <c r="AK1403" s="5"/>
      <c r="AL1403" s="5"/>
      <c r="AMB1403" s="6"/>
      <c r="AMC1403" s="6"/>
      <c r="AMD1403" s="6"/>
      <c r="AME1403" s="6"/>
      <c r="AMF1403" s="6"/>
      <c r="AMG1403" s="6"/>
      <c r="AMH1403" s="6"/>
      <c r="AMI1403" s="6"/>
      <c r="AMJ1403" s="6"/>
    </row>
    <row r="1404" spans="1:1024" s="16" customFormat="1" ht="38.25" x14ac:dyDescent="0.25">
      <c r="A1404" s="11">
        <v>2</v>
      </c>
      <c r="B1404" s="10" t="s">
        <v>38</v>
      </c>
      <c r="C1404" s="10" t="s">
        <v>1168</v>
      </c>
      <c r="D1404" s="10" t="s">
        <v>352</v>
      </c>
      <c r="E1404" s="95">
        <v>1403</v>
      </c>
      <c r="F1404" s="10" t="s">
        <v>6467</v>
      </c>
      <c r="G1404" s="13" t="s">
        <v>6468</v>
      </c>
      <c r="H1404" s="1">
        <v>40.003889999999998</v>
      </c>
      <c r="I1404" s="11" t="s">
        <v>43</v>
      </c>
      <c r="J1404" s="13"/>
      <c r="K1404" s="10" t="s">
        <v>6469</v>
      </c>
      <c r="L1404" s="10"/>
      <c r="M1404" s="10"/>
      <c r="N1404" s="10"/>
      <c r="O1404" s="10"/>
      <c r="P1404" s="10"/>
      <c r="Q1404" s="10"/>
      <c r="R1404" s="10"/>
      <c r="S1404" s="10"/>
      <c r="T1404" s="10"/>
      <c r="U1404" s="10"/>
      <c r="V1404" s="10"/>
      <c r="W1404" s="10"/>
      <c r="X1404" s="10"/>
      <c r="Y1404" s="10"/>
      <c r="Z1404" s="10"/>
      <c r="AA1404" s="10"/>
      <c r="AB1404" s="10"/>
      <c r="AC1404" s="10"/>
      <c r="AD1404" s="10"/>
      <c r="AE1404" s="10"/>
      <c r="AF1404" s="10"/>
      <c r="AG1404" s="10"/>
      <c r="AH1404" s="10"/>
      <c r="AI1404" s="10"/>
      <c r="AJ1404" s="10"/>
      <c r="AK1404" s="10"/>
      <c r="AL1404" s="10"/>
      <c r="AMB1404" s="6"/>
      <c r="AMC1404" s="6"/>
      <c r="AMD1404" s="6"/>
      <c r="AME1404" s="6"/>
      <c r="AMF1404" s="6"/>
      <c r="AMG1404" s="6"/>
      <c r="AMH1404" s="6"/>
      <c r="AMI1404" s="6"/>
      <c r="AMJ1404" s="6"/>
    </row>
    <row r="1405" spans="1:1024" s="16" customFormat="1" ht="38.25" x14ac:dyDescent="0.25">
      <c r="A1405" s="11">
        <v>2</v>
      </c>
      <c r="B1405" s="10" t="s">
        <v>38</v>
      </c>
      <c r="C1405" s="10" t="s">
        <v>6470</v>
      </c>
      <c r="D1405" s="10" t="s">
        <v>52</v>
      </c>
      <c r="E1405" s="95">
        <v>1404</v>
      </c>
      <c r="F1405" s="10" t="s">
        <v>6471</v>
      </c>
      <c r="G1405" s="13" t="s">
        <v>6472</v>
      </c>
      <c r="H1405" s="1">
        <v>811.53661780000004</v>
      </c>
      <c r="I1405" s="11" t="s">
        <v>43</v>
      </c>
      <c r="J1405" s="13"/>
      <c r="K1405" s="10" t="s">
        <v>6473</v>
      </c>
      <c r="L1405" s="10">
        <v>1902188</v>
      </c>
      <c r="M1405" s="10" t="s">
        <v>6474</v>
      </c>
      <c r="N1405" s="5">
        <v>1902359</v>
      </c>
      <c r="O1405" s="10" t="s">
        <v>6475</v>
      </c>
      <c r="P1405" s="10">
        <v>6439475</v>
      </c>
      <c r="Q1405" s="10" t="s">
        <v>6476</v>
      </c>
      <c r="R1405" s="10">
        <v>3010452</v>
      </c>
      <c r="S1405" s="10"/>
      <c r="T1405" s="10"/>
      <c r="U1405" s="10"/>
      <c r="V1405" s="10"/>
      <c r="W1405" s="10"/>
      <c r="X1405" s="10"/>
      <c r="Y1405" s="10"/>
      <c r="Z1405" s="10"/>
      <c r="AA1405" s="10"/>
      <c r="AB1405" s="10"/>
      <c r="AC1405" s="10"/>
      <c r="AD1405" s="10"/>
      <c r="AE1405" s="10"/>
      <c r="AF1405" s="10"/>
      <c r="AG1405" s="10"/>
      <c r="AH1405" s="10"/>
      <c r="AI1405" s="10"/>
      <c r="AJ1405" s="10"/>
      <c r="AK1405" s="10"/>
      <c r="AL1405" s="10"/>
      <c r="AMB1405" s="6"/>
      <c r="AMC1405" s="6"/>
      <c r="AMD1405" s="6"/>
      <c r="AME1405" s="6"/>
      <c r="AMF1405" s="6"/>
      <c r="AMG1405" s="6"/>
      <c r="AMH1405" s="6"/>
      <c r="AMI1405" s="6"/>
      <c r="AMJ1405" s="6"/>
    </row>
    <row r="1406" spans="1:1024" s="16" customFormat="1" ht="25.5" x14ac:dyDescent="0.25">
      <c r="A1406" s="11">
        <v>2</v>
      </c>
      <c r="B1406" s="10" t="s">
        <v>38</v>
      </c>
      <c r="C1406" s="10" t="s">
        <v>6477</v>
      </c>
      <c r="D1406" s="10" t="s">
        <v>111</v>
      </c>
      <c r="E1406" s="95">
        <v>1405</v>
      </c>
      <c r="F1406" s="10" t="s">
        <v>6478</v>
      </c>
      <c r="G1406" s="13" t="s">
        <v>6479</v>
      </c>
      <c r="H1406" s="1">
        <v>1450.4265149</v>
      </c>
      <c r="I1406" s="11" t="s">
        <v>43</v>
      </c>
      <c r="J1406" s="13"/>
      <c r="K1406" s="10" t="s">
        <v>6480</v>
      </c>
      <c r="L1406" s="10">
        <v>70573</v>
      </c>
      <c r="M1406" s="10" t="s">
        <v>6481</v>
      </c>
      <c r="N1406" s="10"/>
      <c r="O1406" s="10" t="s">
        <v>6482</v>
      </c>
      <c r="P1406" s="10"/>
      <c r="Q1406" s="10" t="s">
        <v>6483</v>
      </c>
      <c r="R1406" s="10">
        <v>136222</v>
      </c>
      <c r="S1406" s="10" t="s">
        <v>6484</v>
      </c>
      <c r="T1406" s="10"/>
      <c r="U1406" s="10" t="s">
        <v>6485</v>
      </c>
      <c r="V1406" s="10">
        <v>3470120</v>
      </c>
      <c r="W1406" s="10"/>
      <c r="X1406" s="10"/>
      <c r="Y1406" s="10"/>
      <c r="Z1406" s="10"/>
      <c r="AA1406" s="10"/>
      <c r="AB1406" s="10"/>
      <c r="AC1406" s="10"/>
      <c r="AD1406" s="10"/>
      <c r="AE1406" s="10"/>
      <c r="AF1406" s="10"/>
      <c r="AG1406" s="10"/>
      <c r="AH1406" s="10"/>
      <c r="AI1406" s="10"/>
      <c r="AJ1406" s="10"/>
      <c r="AK1406" s="10"/>
      <c r="AL1406" s="10"/>
      <c r="AMB1406" s="6"/>
      <c r="AMC1406" s="6"/>
      <c r="AMD1406" s="6"/>
      <c r="AME1406" s="6"/>
      <c r="AMF1406" s="6"/>
      <c r="AMG1406" s="6"/>
      <c r="AMH1406" s="6"/>
      <c r="AMI1406" s="6"/>
      <c r="AMJ1406" s="6"/>
    </row>
    <row r="1407" spans="1:1024" s="16" customFormat="1" ht="25.5" x14ac:dyDescent="0.25">
      <c r="A1407" s="11">
        <v>2</v>
      </c>
      <c r="B1407" s="10" t="s">
        <v>38</v>
      </c>
      <c r="C1407" s="10" t="s">
        <v>257</v>
      </c>
      <c r="D1407" s="10" t="s">
        <v>117</v>
      </c>
      <c r="E1407" s="95">
        <v>1406</v>
      </c>
      <c r="F1407" s="10" t="s">
        <v>6486</v>
      </c>
      <c r="G1407" s="13" t="s">
        <v>6487</v>
      </c>
      <c r="H1407" s="1">
        <v>1320.6528373000001</v>
      </c>
      <c r="I1407" s="11" t="s">
        <v>43</v>
      </c>
      <c r="J1407" s="13"/>
      <c r="K1407" s="10" t="s">
        <v>6488</v>
      </c>
      <c r="L1407" s="10">
        <v>192181</v>
      </c>
      <c r="M1407" s="10" t="s">
        <v>6489</v>
      </c>
      <c r="N1407" s="10">
        <v>464638</v>
      </c>
      <c r="O1407" s="10"/>
      <c r="P1407" s="10"/>
      <c r="Q1407" s="10"/>
      <c r="R1407" s="10"/>
      <c r="S1407" s="10"/>
      <c r="T1407" s="10"/>
      <c r="U1407" s="10"/>
      <c r="V1407" s="10"/>
      <c r="W1407" s="10"/>
      <c r="X1407" s="10"/>
      <c r="Y1407" s="10"/>
      <c r="Z1407" s="10"/>
      <c r="AA1407" s="10"/>
      <c r="AB1407" s="10"/>
      <c r="AC1407" s="10"/>
      <c r="AD1407" s="10"/>
      <c r="AE1407" s="10"/>
      <c r="AF1407" s="10"/>
      <c r="AG1407" s="10"/>
      <c r="AH1407" s="10"/>
      <c r="AI1407" s="10"/>
      <c r="AJ1407" s="10"/>
      <c r="AK1407" s="10"/>
      <c r="AL1407" s="10"/>
      <c r="AMB1407" s="6"/>
      <c r="AMC1407" s="6"/>
      <c r="AMD1407" s="6"/>
      <c r="AME1407" s="6"/>
      <c r="AMF1407" s="6"/>
      <c r="AMG1407" s="6"/>
      <c r="AMH1407" s="6"/>
      <c r="AMI1407" s="6"/>
      <c r="AMJ1407" s="6"/>
    </row>
    <row r="1408" spans="1:1024" s="16" customFormat="1" ht="38.25" x14ac:dyDescent="0.25">
      <c r="A1408" s="11">
        <v>2</v>
      </c>
      <c r="B1408" s="10" t="s">
        <v>38</v>
      </c>
      <c r="C1408" s="10" t="s">
        <v>122</v>
      </c>
      <c r="D1408" s="10" t="s">
        <v>52</v>
      </c>
      <c r="E1408" s="95">
        <v>1407</v>
      </c>
      <c r="F1408" s="10" t="s">
        <v>6490</v>
      </c>
      <c r="G1408" s="13" t="s">
        <v>6491</v>
      </c>
      <c r="H1408" s="1">
        <v>1019.0169462</v>
      </c>
      <c r="I1408" s="11" t="s">
        <v>43</v>
      </c>
      <c r="J1408" s="13"/>
      <c r="K1408" s="10" t="s">
        <v>6492</v>
      </c>
      <c r="L1408" s="10">
        <v>2640683</v>
      </c>
      <c r="M1408" s="10" t="s">
        <v>6493</v>
      </c>
      <c r="N1408" s="10">
        <v>2641292</v>
      </c>
      <c r="O1408" s="10" t="s">
        <v>6494</v>
      </c>
      <c r="P1408" s="10">
        <v>2640651</v>
      </c>
      <c r="Q1408" s="10" t="s">
        <v>6495</v>
      </c>
      <c r="R1408" s="10">
        <v>5139507</v>
      </c>
      <c r="S1408" s="10"/>
      <c r="T1408" s="10"/>
      <c r="U1408" s="10"/>
      <c r="V1408" s="10"/>
      <c r="W1408" s="10"/>
      <c r="X1408" s="10"/>
      <c r="Y1408" s="10"/>
      <c r="Z1408" s="10"/>
      <c r="AA1408" s="10"/>
      <c r="AB1408" s="10"/>
      <c r="AC1408" s="10"/>
      <c r="AD1408" s="10"/>
      <c r="AE1408" s="10"/>
      <c r="AF1408" s="10"/>
      <c r="AG1408" s="10"/>
      <c r="AH1408" s="10"/>
      <c r="AI1408" s="10"/>
      <c r="AJ1408" s="10"/>
      <c r="AK1408" s="10"/>
      <c r="AL1408" s="10"/>
      <c r="AMB1408" s="6"/>
      <c r="AMC1408" s="6"/>
      <c r="AMD1408" s="6"/>
      <c r="AME1408" s="6"/>
      <c r="AMF1408" s="6"/>
      <c r="AMG1408" s="6"/>
      <c r="AMH1408" s="6"/>
      <c r="AMI1408" s="6"/>
      <c r="AMJ1408" s="6"/>
    </row>
    <row r="1409" spans="1:1024" s="16" customFormat="1" ht="51" x14ac:dyDescent="0.25">
      <c r="A1409" s="11">
        <v>2</v>
      </c>
      <c r="B1409" s="10" t="s">
        <v>38</v>
      </c>
      <c r="C1409" s="10" t="s">
        <v>1657</v>
      </c>
      <c r="D1409" s="10" t="s">
        <v>758</v>
      </c>
      <c r="E1409" s="95">
        <v>1408</v>
      </c>
      <c r="F1409" s="10" t="s">
        <v>6496</v>
      </c>
      <c r="G1409" s="13" t="s">
        <v>1659</v>
      </c>
      <c r="H1409" s="1">
        <v>120.4138523</v>
      </c>
      <c r="I1409" s="11" t="s">
        <v>43</v>
      </c>
      <c r="J1409" s="13"/>
      <c r="K1409" s="10" t="s">
        <v>6497</v>
      </c>
      <c r="L1409" s="10">
        <v>3226561</v>
      </c>
      <c r="M1409" s="10" t="s">
        <v>1660</v>
      </c>
      <c r="N1409" s="10">
        <v>3226570</v>
      </c>
      <c r="O1409" s="10"/>
      <c r="P1409" s="10"/>
      <c r="Q1409" s="10"/>
      <c r="R1409" s="10"/>
      <c r="S1409" s="10"/>
      <c r="T1409" s="10"/>
      <c r="U1409" s="10"/>
      <c r="V1409" s="10"/>
      <c r="W1409" s="10"/>
      <c r="X1409" s="10"/>
      <c r="Y1409" s="10"/>
      <c r="Z1409" s="10"/>
      <c r="AA1409" s="10"/>
      <c r="AB1409" s="10"/>
      <c r="AC1409" s="10"/>
      <c r="AD1409" s="10"/>
      <c r="AE1409" s="10"/>
      <c r="AF1409" s="10"/>
      <c r="AG1409" s="10"/>
      <c r="AH1409" s="10"/>
      <c r="AI1409" s="10"/>
      <c r="AJ1409" s="10"/>
      <c r="AK1409" s="10"/>
      <c r="AL1409" s="10"/>
      <c r="AMB1409" s="6"/>
      <c r="AMC1409" s="6"/>
      <c r="AMD1409" s="6"/>
      <c r="AME1409" s="6"/>
      <c r="AMF1409" s="6"/>
      <c r="AMG1409" s="6"/>
      <c r="AMH1409" s="6"/>
      <c r="AMI1409" s="6"/>
      <c r="AMJ1409" s="6"/>
    </row>
    <row r="1410" spans="1:1024" s="16" customFormat="1" ht="25.5" x14ac:dyDescent="0.25">
      <c r="A1410" s="11">
        <v>2</v>
      </c>
      <c r="B1410" s="10" t="s">
        <v>38</v>
      </c>
      <c r="C1410" s="10" t="s">
        <v>163</v>
      </c>
      <c r="D1410" s="10" t="s">
        <v>52</v>
      </c>
      <c r="E1410" s="95">
        <v>1409</v>
      </c>
      <c r="F1410" s="10" t="s">
        <v>6498</v>
      </c>
      <c r="G1410" s="53" t="s">
        <v>6499</v>
      </c>
      <c r="H1410" s="1">
        <v>2329.7831498999999</v>
      </c>
      <c r="I1410" s="11" t="s">
        <v>43</v>
      </c>
      <c r="J1410" s="13"/>
      <c r="K1410" s="28" t="s">
        <v>166</v>
      </c>
      <c r="L1410" s="28" t="s">
        <v>6500</v>
      </c>
      <c r="M1410" s="27"/>
      <c r="N1410" s="27">
        <v>2640683</v>
      </c>
      <c r="O1410" s="27"/>
      <c r="P1410" s="27"/>
      <c r="Q1410" s="27"/>
      <c r="R1410" s="27"/>
      <c r="S1410" s="27"/>
      <c r="T1410" s="27"/>
      <c r="U1410" s="27"/>
      <c r="V1410" s="27"/>
      <c r="W1410" s="27"/>
      <c r="X1410" s="27"/>
      <c r="Y1410" s="27"/>
      <c r="Z1410" s="27"/>
      <c r="AA1410" s="27"/>
      <c r="AB1410" s="27"/>
      <c r="AC1410" s="27"/>
      <c r="AD1410" s="10"/>
      <c r="AE1410" s="10"/>
      <c r="AF1410" s="10"/>
      <c r="AG1410" s="10"/>
      <c r="AH1410" s="10"/>
      <c r="AI1410" s="10"/>
      <c r="AJ1410" s="10"/>
      <c r="AK1410" s="10"/>
      <c r="AL1410" s="10"/>
      <c r="AMB1410" s="6"/>
      <c r="AMC1410" s="6"/>
      <c r="AMD1410" s="6"/>
      <c r="AME1410" s="6"/>
      <c r="AMF1410" s="6"/>
      <c r="AMG1410" s="6"/>
      <c r="AMH1410" s="6"/>
      <c r="AMI1410" s="6"/>
      <c r="AMJ1410" s="6"/>
    </row>
    <row r="1411" spans="1:1024" s="16" customFormat="1" ht="38.25" x14ac:dyDescent="0.25">
      <c r="A1411" s="11">
        <v>2</v>
      </c>
      <c r="B1411" s="10" t="s">
        <v>38</v>
      </c>
      <c r="C1411" s="10" t="s">
        <v>271</v>
      </c>
      <c r="D1411" s="10" t="s">
        <v>117</v>
      </c>
      <c r="E1411" s="95">
        <v>1410</v>
      </c>
      <c r="F1411" s="10" t="s">
        <v>6501</v>
      </c>
      <c r="G1411" s="13" t="s">
        <v>6502</v>
      </c>
      <c r="H1411" s="1">
        <v>25.11656</v>
      </c>
      <c r="I1411" s="11" t="s">
        <v>43</v>
      </c>
      <c r="J1411" s="13"/>
      <c r="K1411" s="10" t="s">
        <v>6501</v>
      </c>
      <c r="L1411" s="10"/>
      <c r="M1411" s="10"/>
      <c r="N1411" s="5"/>
      <c r="O1411" s="10"/>
      <c r="P1411" s="10"/>
      <c r="Q1411" s="10"/>
      <c r="R1411" s="10"/>
      <c r="S1411" s="10"/>
      <c r="T1411" s="10"/>
      <c r="U1411" s="10"/>
      <c r="V1411" s="10"/>
      <c r="W1411" s="10"/>
      <c r="X1411" s="10"/>
      <c r="Y1411" s="10"/>
      <c r="Z1411" s="10"/>
      <c r="AA1411" s="10"/>
      <c r="AB1411" s="10"/>
      <c r="AC1411" s="10"/>
      <c r="AD1411" s="10"/>
      <c r="AE1411" s="10"/>
      <c r="AF1411" s="10"/>
      <c r="AG1411" s="10"/>
      <c r="AH1411" s="10"/>
      <c r="AI1411" s="10"/>
      <c r="AJ1411" s="10"/>
      <c r="AK1411" s="10"/>
      <c r="AL1411" s="10"/>
      <c r="AMB1411" s="6"/>
      <c r="AMC1411" s="6"/>
      <c r="AMD1411" s="6"/>
      <c r="AME1411" s="6"/>
      <c r="AMF1411" s="6"/>
      <c r="AMG1411" s="6"/>
      <c r="AMH1411" s="6"/>
      <c r="AMI1411" s="6"/>
      <c r="AMJ1411" s="6"/>
    </row>
    <row r="1412" spans="1:1024" s="16" customFormat="1" ht="38.25" x14ac:dyDescent="0.25">
      <c r="A1412" s="11">
        <v>2</v>
      </c>
      <c r="B1412" s="10" t="s">
        <v>38</v>
      </c>
      <c r="C1412" s="10" t="s">
        <v>6503</v>
      </c>
      <c r="D1412" s="10" t="s">
        <v>111</v>
      </c>
      <c r="E1412" s="95">
        <v>1411</v>
      </c>
      <c r="F1412" s="10" t="s">
        <v>6504</v>
      </c>
      <c r="G1412" s="13" t="s">
        <v>6505</v>
      </c>
      <c r="H1412" s="1">
        <v>4041.4295535000001</v>
      </c>
      <c r="I1412" s="11" t="s">
        <v>43</v>
      </c>
      <c r="J1412" s="96"/>
      <c r="K1412" s="10" t="s">
        <v>6506</v>
      </c>
      <c r="L1412" s="10">
        <v>1011690</v>
      </c>
      <c r="M1412" s="10" t="s">
        <v>6507</v>
      </c>
      <c r="N1412" s="10">
        <v>395127</v>
      </c>
      <c r="O1412" s="10" t="s">
        <v>6508</v>
      </c>
      <c r="P1412" s="10">
        <v>7034065</v>
      </c>
      <c r="Q1412" s="10"/>
      <c r="R1412" s="10"/>
      <c r="S1412" s="10"/>
      <c r="T1412" s="10"/>
      <c r="U1412" s="10"/>
      <c r="V1412" s="10"/>
      <c r="W1412" s="10"/>
      <c r="X1412" s="10"/>
      <c r="Y1412" s="10"/>
      <c r="Z1412" s="10"/>
      <c r="AA1412" s="10"/>
      <c r="AB1412" s="10"/>
      <c r="AC1412" s="10"/>
      <c r="AD1412" s="10"/>
      <c r="AE1412" s="10"/>
      <c r="AF1412" s="10"/>
      <c r="AG1412" s="10"/>
      <c r="AH1412" s="10"/>
      <c r="AI1412" s="10"/>
      <c r="AJ1412" s="10"/>
      <c r="AK1412" s="10"/>
      <c r="AL1412" s="10"/>
      <c r="AMB1412" s="6"/>
      <c r="AMC1412" s="6"/>
      <c r="AMD1412" s="6"/>
      <c r="AME1412" s="6"/>
      <c r="AMF1412" s="6"/>
      <c r="AMG1412" s="6"/>
      <c r="AMH1412" s="6"/>
      <c r="AMI1412" s="6"/>
      <c r="AMJ1412" s="6"/>
    </row>
    <row r="1413" spans="1:1024" s="16" customFormat="1" ht="25.5" x14ac:dyDescent="0.25">
      <c r="A1413" s="11">
        <v>2</v>
      </c>
      <c r="B1413" s="10" t="s">
        <v>38</v>
      </c>
      <c r="C1413" s="10" t="s">
        <v>6509</v>
      </c>
      <c r="D1413" s="10" t="s">
        <v>40</v>
      </c>
      <c r="E1413" s="95">
        <v>1412</v>
      </c>
      <c r="F1413" s="10" t="s">
        <v>6510</v>
      </c>
      <c r="G1413" s="13" t="s">
        <v>6511</v>
      </c>
      <c r="H1413" s="1">
        <v>530.29605839999999</v>
      </c>
      <c r="I1413" s="11" t="s">
        <v>43</v>
      </c>
      <c r="J1413" s="13"/>
      <c r="K1413" s="10" t="s">
        <v>6512</v>
      </c>
      <c r="L1413" s="10"/>
      <c r="M1413" s="10"/>
      <c r="N1413" s="10"/>
      <c r="O1413" s="10"/>
      <c r="P1413" s="10"/>
      <c r="Q1413" s="10"/>
      <c r="R1413" s="10"/>
      <c r="S1413" s="10"/>
      <c r="T1413" s="10"/>
      <c r="U1413" s="10"/>
      <c r="V1413" s="10"/>
      <c r="W1413" s="10"/>
      <c r="X1413" s="10"/>
      <c r="Y1413" s="10"/>
      <c r="Z1413" s="10"/>
      <c r="AA1413" s="10"/>
      <c r="AB1413" s="10"/>
      <c r="AC1413" s="10"/>
      <c r="AD1413" s="10"/>
      <c r="AE1413" s="10"/>
      <c r="AF1413" s="10"/>
      <c r="AG1413" s="10"/>
      <c r="AH1413" s="10"/>
      <c r="AI1413" s="10"/>
      <c r="AJ1413" s="10"/>
      <c r="AK1413" s="10"/>
      <c r="AL1413" s="10"/>
      <c r="AMB1413" s="6"/>
      <c r="AMC1413" s="6"/>
      <c r="AMD1413" s="6"/>
      <c r="AME1413" s="6"/>
      <c r="AMF1413" s="6"/>
      <c r="AMG1413" s="6"/>
      <c r="AMH1413" s="6"/>
      <c r="AMI1413" s="6"/>
      <c r="AMJ1413" s="6"/>
    </row>
    <row r="1414" spans="1:1024" s="16" customFormat="1" ht="25.5" x14ac:dyDescent="0.25">
      <c r="A1414" s="11">
        <v>2</v>
      </c>
      <c r="B1414" s="10" t="s">
        <v>38</v>
      </c>
      <c r="C1414" s="10" t="s">
        <v>6509</v>
      </c>
      <c r="D1414" s="10" t="s">
        <v>40</v>
      </c>
      <c r="E1414" s="95">
        <v>1413</v>
      </c>
      <c r="F1414" s="10" t="s">
        <v>6513</v>
      </c>
      <c r="G1414" s="13" t="s">
        <v>6514</v>
      </c>
      <c r="H1414" s="1">
        <v>487.24894639899998</v>
      </c>
      <c r="I1414" s="11" t="s">
        <v>43</v>
      </c>
      <c r="J1414" s="13"/>
      <c r="K1414" s="10" t="s">
        <v>6512</v>
      </c>
      <c r="L1414" s="10"/>
      <c r="M1414" s="10"/>
      <c r="N1414" s="10"/>
      <c r="O1414" s="10"/>
      <c r="P1414" s="10"/>
      <c r="Q1414" s="10"/>
      <c r="R1414" s="10"/>
      <c r="S1414" s="10"/>
      <c r="T1414" s="10"/>
      <c r="U1414" s="10"/>
      <c r="V1414" s="10"/>
      <c r="W1414" s="10"/>
      <c r="X1414" s="10"/>
      <c r="Y1414" s="10"/>
      <c r="Z1414" s="10"/>
      <c r="AA1414" s="10"/>
      <c r="AB1414" s="10"/>
      <c r="AC1414" s="10"/>
      <c r="AD1414" s="10"/>
      <c r="AE1414" s="10"/>
      <c r="AF1414" s="10"/>
      <c r="AG1414" s="10"/>
      <c r="AH1414" s="10"/>
      <c r="AI1414" s="10"/>
      <c r="AJ1414" s="10"/>
      <c r="AK1414" s="10"/>
      <c r="AL1414" s="10"/>
      <c r="AMB1414" s="6"/>
      <c r="AMC1414" s="6"/>
      <c r="AMD1414" s="6"/>
      <c r="AME1414" s="6"/>
      <c r="AMF1414" s="6"/>
      <c r="AMG1414" s="6"/>
      <c r="AMH1414" s="6"/>
      <c r="AMI1414" s="6"/>
      <c r="AMJ1414" s="6"/>
    </row>
    <row r="1415" spans="1:1024" s="16" customFormat="1" ht="25.5" x14ac:dyDescent="0.25">
      <c r="A1415" s="11">
        <v>2</v>
      </c>
      <c r="B1415" s="10" t="s">
        <v>38</v>
      </c>
      <c r="C1415" s="10" t="s">
        <v>6509</v>
      </c>
      <c r="D1415" s="10" t="s">
        <v>40</v>
      </c>
      <c r="E1415" s="95">
        <v>1414</v>
      </c>
      <c r="F1415" s="10" t="s">
        <v>6515</v>
      </c>
      <c r="G1415" s="13" t="s">
        <v>6516</v>
      </c>
      <c r="H1415" s="1">
        <v>549.44840369999997</v>
      </c>
      <c r="I1415" s="11" t="s">
        <v>43</v>
      </c>
      <c r="J1415" s="13"/>
      <c r="K1415" s="10" t="s">
        <v>6512</v>
      </c>
      <c r="L1415" s="10"/>
      <c r="M1415" s="10"/>
      <c r="N1415" s="10"/>
      <c r="O1415" s="10"/>
      <c r="P1415" s="10"/>
      <c r="Q1415" s="10"/>
      <c r="R1415" s="10"/>
      <c r="S1415" s="10"/>
      <c r="T1415" s="10"/>
      <c r="U1415" s="10"/>
      <c r="V1415" s="10"/>
      <c r="W1415" s="10"/>
      <c r="X1415" s="10"/>
      <c r="Y1415" s="10"/>
      <c r="Z1415" s="10"/>
      <c r="AA1415" s="10"/>
      <c r="AB1415" s="10"/>
      <c r="AC1415" s="10"/>
      <c r="AD1415" s="10"/>
      <c r="AE1415" s="10"/>
      <c r="AF1415" s="10"/>
      <c r="AG1415" s="10"/>
      <c r="AH1415" s="10"/>
      <c r="AI1415" s="10"/>
      <c r="AJ1415" s="10"/>
      <c r="AK1415" s="10"/>
      <c r="AL1415" s="10"/>
      <c r="AMB1415" s="6"/>
      <c r="AMC1415" s="6"/>
      <c r="AMD1415" s="6"/>
      <c r="AME1415" s="6"/>
      <c r="AMF1415" s="6"/>
      <c r="AMG1415" s="6"/>
      <c r="AMH1415" s="6"/>
      <c r="AMI1415" s="6"/>
      <c r="AMJ1415" s="6"/>
    </row>
    <row r="1416" spans="1:1024" s="16" customFormat="1" ht="102" x14ac:dyDescent="0.25">
      <c r="A1416" s="11">
        <v>2</v>
      </c>
      <c r="B1416" s="10" t="s">
        <v>38</v>
      </c>
      <c r="C1416" s="10" t="s">
        <v>216</v>
      </c>
      <c r="D1416" s="5" t="s">
        <v>52</v>
      </c>
      <c r="E1416" s="95">
        <v>1415</v>
      </c>
      <c r="F1416" s="10" t="s">
        <v>6517</v>
      </c>
      <c r="G1416" s="5" t="s">
        <v>6518</v>
      </c>
      <c r="H1416" s="1">
        <v>470.29920970000001</v>
      </c>
      <c r="I1416" s="11" t="s">
        <v>43</v>
      </c>
      <c r="K1416" s="5" t="s">
        <v>6519</v>
      </c>
      <c r="L1416" s="34"/>
      <c r="M1416" s="5"/>
      <c r="N1416" s="34"/>
      <c r="O1416" s="5"/>
      <c r="P1416" s="34"/>
      <c r="Q1416" s="5"/>
      <c r="R1416" s="14"/>
      <c r="S1416" s="5"/>
      <c r="T1416" s="14"/>
      <c r="U1416" s="5"/>
      <c r="V1416" s="15"/>
      <c r="W1416" s="5"/>
      <c r="X1416" s="15"/>
      <c r="Y1416" s="5"/>
      <c r="Z1416" s="5"/>
      <c r="AA1416" s="5"/>
      <c r="AB1416" s="5"/>
      <c r="AC1416" s="5"/>
      <c r="AD1416" s="5"/>
      <c r="AE1416" s="5"/>
      <c r="AF1416" s="5"/>
      <c r="AG1416" s="5"/>
      <c r="AH1416" s="5"/>
      <c r="AI1416" s="5"/>
      <c r="AJ1416" s="5"/>
      <c r="AK1416" s="5"/>
      <c r="AL1416" s="5"/>
      <c r="AMB1416" s="6"/>
      <c r="AMC1416" s="6"/>
      <c r="AMD1416" s="6"/>
      <c r="AME1416" s="6"/>
      <c r="AMF1416" s="6"/>
      <c r="AMG1416" s="6"/>
      <c r="AMH1416" s="6"/>
      <c r="AMI1416" s="6"/>
      <c r="AMJ1416" s="6"/>
    </row>
    <row r="1417" spans="1:1024" s="16" customFormat="1" ht="25.5" x14ac:dyDescent="0.25">
      <c r="A1417" s="11">
        <v>2</v>
      </c>
      <c r="B1417" s="10" t="s">
        <v>38</v>
      </c>
      <c r="C1417" s="10" t="s">
        <v>447</v>
      </c>
      <c r="D1417" s="10" t="s">
        <v>448</v>
      </c>
      <c r="E1417" s="95">
        <v>1416</v>
      </c>
      <c r="F1417" s="10" t="s">
        <v>6520</v>
      </c>
      <c r="G1417" s="13" t="s">
        <v>6521</v>
      </c>
      <c r="H1417" s="1">
        <v>43.125839299999996</v>
      </c>
      <c r="I1417" s="11" t="s">
        <v>43</v>
      </c>
      <c r="J1417" s="13"/>
      <c r="K1417" s="10" t="s">
        <v>6522</v>
      </c>
      <c r="L1417" s="10"/>
      <c r="M1417" s="10"/>
      <c r="N1417" s="10"/>
      <c r="O1417" s="10"/>
      <c r="P1417" s="10"/>
      <c r="Q1417" s="10"/>
      <c r="R1417" s="10"/>
      <c r="S1417" s="10"/>
      <c r="T1417" s="10"/>
      <c r="U1417" s="10"/>
      <c r="V1417" s="10"/>
      <c r="W1417" s="10"/>
      <c r="X1417" s="10"/>
      <c r="Y1417" s="10"/>
      <c r="Z1417" s="10"/>
      <c r="AA1417" s="10"/>
      <c r="AB1417" s="10"/>
      <c r="AC1417" s="10"/>
      <c r="AD1417" s="10"/>
      <c r="AE1417" s="10"/>
      <c r="AF1417" s="10"/>
      <c r="AG1417" s="10"/>
      <c r="AH1417" s="10"/>
      <c r="AI1417" s="10"/>
      <c r="AJ1417" s="10"/>
      <c r="AK1417" s="10"/>
      <c r="AL1417" s="10"/>
      <c r="AMB1417" s="6"/>
      <c r="AMC1417" s="6"/>
      <c r="AMD1417" s="6"/>
      <c r="AME1417" s="6"/>
      <c r="AMF1417" s="6"/>
      <c r="AMG1417" s="6"/>
      <c r="AMH1417" s="6"/>
      <c r="AMI1417" s="6"/>
      <c r="AMJ1417" s="6"/>
    </row>
    <row r="1418" spans="1:1024" s="16" customFormat="1" ht="38.25" x14ac:dyDescent="0.25">
      <c r="A1418" s="11">
        <v>2</v>
      </c>
      <c r="B1418" s="10" t="s">
        <v>38</v>
      </c>
      <c r="C1418" s="10" t="s">
        <v>228</v>
      </c>
      <c r="D1418" s="10" t="s">
        <v>52</v>
      </c>
      <c r="E1418" s="95">
        <v>1417</v>
      </c>
      <c r="F1418" s="10" t="s">
        <v>6523</v>
      </c>
      <c r="G1418" s="13" t="s">
        <v>6524</v>
      </c>
      <c r="H1418" s="1">
        <v>516.13744459899999</v>
      </c>
      <c r="I1418" s="11" t="s">
        <v>43</v>
      </c>
      <c r="J1418" s="13"/>
      <c r="K1418" s="10" t="s">
        <v>6525</v>
      </c>
      <c r="L1418" s="10">
        <v>1043372</v>
      </c>
      <c r="M1418" s="10" t="s">
        <v>6526</v>
      </c>
      <c r="N1418" s="10">
        <v>1042654</v>
      </c>
      <c r="O1418" s="10"/>
      <c r="P1418" s="10"/>
      <c r="Q1418" s="10"/>
      <c r="R1418" s="10"/>
      <c r="S1418" s="10"/>
      <c r="T1418" s="10"/>
      <c r="U1418" s="10"/>
      <c r="V1418" s="10"/>
      <c r="W1418" s="10"/>
      <c r="X1418" s="10"/>
      <c r="Y1418" s="10"/>
      <c r="Z1418" s="10"/>
      <c r="AA1418" s="10"/>
      <c r="AB1418" s="10"/>
      <c r="AC1418" s="10"/>
      <c r="AD1418" s="10"/>
      <c r="AE1418" s="10"/>
      <c r="AF1418" s="10"/>
      <c r="AG1418" s="10"/>
      <c r="AH1418" s="10"/>
      <c r="AI1418" s="10"/>
      <c r="AJ1418" s="10"/>
      <c r="AK1418" s="10"/>
      <c r="AL1418" s="10"/>
      <c r="AMB1418" s="6"/>
      <c r="AMC1418" s="6"/>
      <c r="AMD1418" s="6"/>
      <c r="AME1418" s="6"/>
      <c r="AMF1418" s="6"/>
      <c r="AMG1418" s="6"/>
      <c r="AMH1418" s="6"/>
      <c r="AMI1418" s="6"/>
      <c r="AMJ1418" s="6"/>
    </row>
    <row r="1419" spans="1:1024" s="16" customFormat="1" ht="51" x14ac:dyDescent="0.25">
      <c r="A1419" s="11">
        <v>2</v>
      </c>
      <c r="B1419" s="10" t="s">
        <v>38</v>
      </c>
      <c r="C1419" s="10" t="s">
        <v>135</v>
      </c>
      <c r="D1419" s="5" t="s">
        <v>40</v>
      </c>
      <c r="E1419" s="95">
        <v>1418</v>
      </c>
      <c r="F1419" s="5" t="s">
        <v>6527</v>
      </c>
      <c r="G1419" s="16" t="s">
        <v>6528</v>
      </c>
      <c r="H1419" s="1">
        <v>66.959190000000007</v>
      </c>
      <c r="I1419" s="11" t="s">
        <v>43</v>
      </c>
      <c r="K1419" s="5" t="s">
        <v>6529</v>
      </c>
      <c r="L1419" s="34"/>
      <c r="M1419" s="5" t="s">
        <v>6530</v>
      </c>
      <c r="N1419" s="34"/>
      <c r="O1419" s="5" t="s">
        <v>6531</v>
      </c>
      <c r="P1419" s="34"/>
      <c r="Q1419" s="5"/>
      <c r="R1419" s="14"/>
      <c r="S1419" s="5"/>
      <c r="T1419" s="14"/>
      <c r="U1419" s="5"/>
      <c r="V1419" s="14"/>
      <c r="W1419" s="5"/>
      <c r="X1419" s="11"/>
      <c r="Y1419" s="5"/>
      <c r="Z1419" s="11"/>
      <c r="AA1419" s="5"/>
      <c r="AB1419" s="5"/>
      <c r="AC1419" s="5"/>
      <c r="AD1419" s="5"/>
      <c r="AE1419" s="5"/>
      <c r="AF1419" s="5"/>
      <c r="AG1419" s="5"/>
      <c r="AH1419" s="5"/>
      <c r="AI1419" s="5"/>
      <c r="AJ1419" s="5"/>
      <c r="AK1419" s="5"/>
      <c r="AL1419" s="5"/>
      <c r="AMB1419" s="6"/>
      <c r="AMC1419" s="6"/>
      <c r="AMD1419" s="6"/>
      <c r="AME1419" s="6"/>
      <c r="AMF1419" s="6"/>
      <c r="AMG1419" s="6"/>
      <c r="AMH1419" s="6"/>
      <c r="AMI1419" s="6"/>
      <c r="AMJ1419" s="6"/>
    </row>
    <row r="1420" spans="1:1024" s="16" customFormat="1" ht="25.5" x14ac:dyDescent="0.25">
      <c r="A1420" s="11">
        <v>2</v>
      </c>
      <c r="B1420" s="10" t="s">
        <v>38</v>
      </c>
      <c r="C1420" s="10" t="s">
        <v>240</v>
      </c>
      <c r="D1420" s="10" t="s">
        <v>59</v>
      </c>
      <c r="E1420" s="95">
        <v>1419</v>
      </c>
      <c r="F1420" s="10" t="s">
        <v>6532</v>
      </c>
      <c r="G1420" s="13" t="s">
        <v>6533</v>
      </c>
      <c r="H1420" s="49">
        <v>310.35595219999999</v>
      </c>
      <c r="I1420" s="11" t="s">
        <v>43</v>
      </c>
      <c r="J1420" s="13"/>
      <c r="K1420" s="10" t="s">
        <v>6534</v>
      </c>
      <c r="L1420" s="10"/>
      <c r="M1420" s="10" t="s">
        <v>6535</v>
      </c>
      <c r="N1420" s="10"/>
      <c r="O1420" s="10" t="s">
        <v>6536</v>
      </c>
      <c r="P1420" s="10"/>
      <c r="Q1420" s="10"/>
      <c r="R1420" s="10"/>
      <c r="S1420" s="10"/>
      <c r="T1420" s="10"/>
      <c r="U1420" s="10"/>
      <c r="V1420" s="10"/>
      <c r="W1420" s="10"/>
      <c r="X1420" s="10"/>
      <c r="Y1420" s="10"/>
      <c r="Z1420" s="10"/>
      <c r="AA1420" s="10"/>
      <c r="AB1420" s="10"/>
      <c r="AC1420" s="10"/>
      <c r="AD1420" s="10"/>
      <c r="AE1420" s="10"/>
      <c r="AF1420" s="10"/>
      <c r="AG1420" s="10"/>
      <c r="AH1420" s="10"/>
      <c r="AI1420" s="10"/>
      <c r="AJ1420" s="10"/>
      <c r="AK1420" s="10"/>
      <c r="AL1420" s="10"/>
      <c r="AMB1420" s="6"/>
      <c r="AMC1420" s="6"/>
      <c r="AMD1420" s="6"/>
      <c r="AME1420" s="6"/>
      <c r="AMF1420" s="6"/>
      <c r="AMG1420" s="6"/>
      <c r="AMH1420" s="6"/>
      <c r="AMI1420" s="6"/>
      <c r="AMJ1420" s="6"/>
    </row>
    <row r="1421" spans="1:1024" s="16" customFormat="1" ht="25.5" x14ac:dyDescent="0.25">
      <c r="A1421" s="11">
        <v>2</v>
      </c>
      <c r="B1421" s="10" t="s">
        <v>38</v>
      </c>
      <c r="C1421" s="10" t="s">
        <v>5179</v>
      </c>
      <c r="D1421" s="5" t="s">
        <v>266</v>
      </c>
      <c r="E1421" s="95">
        <v>1420</v>
      </c>
      <c r="F1421" s="5" t="s">
        <v>6537</v>
      </c>
      <c r="G1421" s="16" t="s">
        <v>6538</v>
      </c>
      <c r="H1421" s="1">
        <v>26.133692400000001</v>
      </c>
      <c r="I1421" s="11" t="s">
        <v>43</v>
      </c>
      <c r="K1421" s="5" t="s">
        <v>6539</v>
      </c>
      <c r="L1421" s="34"/>
      <c r="M1421" s="5"/>
      <c r="N1421" s="34"/>
      <c r="O1421" s="5"/>
      <c r="P1421" s="34"/>
      <c r="Q1421" s="5"/>
      <c r="R1421" s="14"/>
      <c r="S1421" s="5"/>
      <c r="T1421" s="14"/>
      <c r="U1421" s="5"/>
      <c r="V1421" s="15"/>
      <c r="W1421" s="5"/>
      <c r="X1421" s="15"/>
      <c r="Y1421" s="5"/>
      <c r="Z1421" s="14"/>
      <c r="AA1421" s="5"/>
      <c r="AB1421" s="15"/>
      <c r="AC1421" s="5"/>
      <c r="AD1421" s="15"/>
      <c r="AE1421" s="5"/>
      <c r="AF1421" s="15"/>
      <c r="AG1421" s="5"/>
      <c r="AH1421" s="15"/>
      <c r="AI1421" s="5"/>
      <c r="AJ1421" s="15"/>
      <c r="AK1421" s="5"/>
      <c r="AL1421" s="15"/>
      <c r="AMB1421" s="6"/>
      <c r="AMC1421" s="6"/>
      <c r="AMD1421" s="6"/>
      <c r="AME1421" s="6"/>
      <c r="AMF1421" s="6"/>
      <c r="AMG1421" s="6"/>
      <c r="AMH1421" s="6"/>
      <c r="AMI1421" s="6"/>
      <c r="AMJ1421" s="6"/>
    </row>
    <row r="1422" spans="1:1024" s="16" customFormat="1" ht="38.25" x14ac:dyDescent="0.25">
      <c r="A1422" s="11">
        <v>2</v>
      </c>
      <c r="B1422" s="10" t="s">
        <v>38</v>
      </c>
      <c r="C1422" s="11" t="s">
        <v>6540</v>
      </c>
      <c r="D1422" s="10" t="s">
        <v>52</v>
      </c>
      <c r="E1422" s="95">
        <v>1421</v>
      </c>
      <c r="F1422" s="10" t="s">
        <v>6541</v>
      </c>
      <c r="G1422" s="13" t="s">
        <v>6542</v>
      </c>
      <c r="H1422" s="1">
        <v>180.50984399999999</v>
      </c>
      <c r="I1422" s="11" t="s">
        <v>43</v>
      </c>
      <c r="K1422" s="5" t="s">
        <v>6543</v>
      </c>
      <c r="L1422" s="5"/>
      <c r="M1422" s="5" t="s">
        <v>6544</v>
      </c>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B1422" s="6"/>
      <c r="AMC1422" s="6"/>
      <c r="AMD1422" s="6"/>
      <c r="AME1422" s="6"/>
      <c r="AMF1422" s="6"/>
      <c r="AMG1422" s="6"/>
      <c r="AMH1422" s="6"/>
      <c r="AMI1422" s="6"/>
      <c r="AMJ1422" s="6"/>
    </row>
    <row r="1423" spans="1:1024" s="16" customFormat="1" ht="38.25" x14ac:dyDescent="0.25">
      <c r="A1423" s="11">
        <v>2</v>
      </c>
      <c r="B1423" s="10" t="s">
        <v>38</v>
      </c>
      <c r="C1423" s="10" t="s">
        <v>3017</v>
      </c>
      <c r="D1423" s="10" t="s">
        <v>352</v>
      </c>
      <c r="E1423" s="95">
        <v>1422</v>
      </c>
      <c r="F1423" s="10" t="s">
        <v>6545</v>
      </c>
      <c r="G1423" s="13" t="s">
        <v>3035</v>
      </c>
      <c r="H1423" s="1">
        <v>42.002949999999998</v>
      </c>
      <c r="I1423" s="11" t="s">
        <v>43</v>
      </c>
      <c r="J1423" s="13"/>
      <c r="K1423" s="10" t="s">
        <v>6546</v>
      </c>
      <c r="L1423" s="10"/>
      <c r="M1423" s="10"/>
      <c r="N1423" s="10"/>
      <c r="O1423" s="10"/>
      <c r="P1423" s="10"/>
      <c r="Q1423" s="10"/>
      <c r="R1423" s="10"/>
      <c r="S1423" s="10"/>
      <c r="T1423" s="10"/>
      <c r="U1423" s="10"/>
      <c r="V1423" s="10"/>
      <c r="W1423" s="10"/>
      <c r="X1423" s="10"/>
      <c r="Y1423" s="10"/>
      <c r="Z1423" s="10"/>
      <c r="AA1423" s="10"/>
      <c r="AB1423" s="10"/>
      <c r="AC1423" s="10"/>
      <c r="AD1423" s="10"/>
      <c r="AE1423" s="10"/>
      <c r="AF1423" s="10"/>
      <c r="AG1423" s="10"/>
      <c r="AH1423" s="10"/>
      <c r="AI1423" s="10"/>
      <c r="AJ1423" s="10"/>
      <c r="AK1423" s="10"/>
      <c r="AL1423" s="10"/>
      <c r="AMB1423" s="6"/>
      <c r="AMC1423" s="6"/>
      <c r="AMD1423" s="6"/>
      <c r="AME1423" s="6"/>
      <c r="AMF1423" s="6"/>
      <c r="AMG1423" s="6"/>
      <c r="AMH1423" s="6"/>
      <c r="AMI1423" s="6"/>
      <c r="AMJ1423" s="6"/>
    </row>
    <row r="1424" spans="1:1024" s="16" customFormat="1" ht="38.25" x14ac:dyDescent="0.25">
      <c r="A1424" s="11">
        <v>2</v>
      </c>
      <c r="B1424" s="10" t="s">
        <v>38</v>
      </c>
      <c r="C1424" s="10" t="s">
        <v>3017</v>
      </c>
      <c r="D1424" s="10" t="s">
        <v>352</v>
      </c>
      <c r="E1424" s="95">
        <v>1423</v>
      </c>
      <c r="F1424" s="10" t="s">
        <v>6547</v>
      </c>
      <c r="G1424" s="13" t="s">
        <v>6548</v>
      </c>
      <c r="H1424" s="1">
        <v>48.085590000000003</v>
      </c>
      <c r="I1424" s="11" t="s">
        <v>43</v>
      </c>
      <c r="J1424" s="13"/>
      <c r="K1424" s="10" t="s">
        <v>6547</v>
      </c>
      <c r="L1424" s="10"/>
      <c r="M1424" s="10"/>
      <c r="N1424" s="10"/>
      <c r="O1424" s="10"/>
      <c r="P1424" s="10"/>
      <c r="Q1424" s="10"/>
      <c r="R1424" s="10"/>
      <c r="S1424" s="10"/>
      <c r="T1424" s="10"/>
      <c r="U1424" s="10"/>
      <c r="V1424" s="10"/>
      <c r="W1424" s="10"/>
      <c r="X1424" s="10"/>
      <c r="Y1424" s="10"/>
      <c r="Z1424" s="10"/>
      <c r="AA1424" s="10"/>
      <c r="AB1424" s="10"/>
      <c r="AC1424" s="10"/>
      <c r="AD1424" s="10"/>
      <c r="AE1424" s="10"/>
      <c r="AF1424" s="10"/>
      <c r="AG1424" s="10"/>
      <c r="AH1424" s="10"/>
      <c r="AI1424" s="10"/>
      <c r="AJ1424" s="10"/>
      <c r="AK1424" s="10"/>
      <c r="AL1424" s="10"/>
      <c r="AMB1424" s="6"/>
      <c r="AMC1424" s="6"/>
      <c r="AMD1424" s="6"/>
      <c r="AME1424" s="6"/>
      <c r="AMF1424" s="6"/>
      <c r="AMG1424" s="6"/>
      <c r="AMH1424" s="6"/>
      <c r="AMI1424" s="6"/>
      <c r="AMJ1424" s="6"/>
    </row>
    <row r="1425" spans="1:1024" s="16" customFormat="1" ht="51" x14ac:dyDescent="0.25">
      <c r="A1425" s="11">
        <v>2</v>
      </c>
      <c r="B1425" s="10" t="s">
        <v>38</v>
      </c>
      <c r="C1425" s="32" t="s">
        <v>4424</v>
      </c>
      <c r="D1425" s="5" t="s">
        <v>170</v>
      </c>
      <c r="E1425" s="95">
        <v>1424</v>
      </c>
      <c r="F1425" s="32" t="s">
        <v>6549</v>
      </c>
      <c r="G1425" s="16" t="s">
        <v>6550</v>
      </c>
      <c r="H1425" s="1">
        <v>38.234850600000001</v>
      </c>
      <c r="I1425" s="11" t="s">
        <v>43</v>
      </c>
      <c r="K1425" s="5" t="s">
        <v>6551</v>
      </c>
      <c r="L1425" s="5"/>
      <c r="M1425" s="5" t="s">
        <v>6552</v>
      </c>
      <c r="N1425" s="5"/>
      <c r="O1425" s="5" t="s">
        <v>6553</v>
      </c>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B1425" s="6"/>
      <c r="AMC1425" s="6"/>
      <c r="AMD1425" s="6"/>
      <c r="AME1425" s="6"/>
      <c r="AMF1425" s="6"/>
      <c r="AMG1425" s="6"/>
      <c r="AMH1425" s="6"/>
      <c r="AMI1425" s="6"/>
      <c r="AMJ1425" s="6"/>
    </row>
    <row r="1426" spans="1:1024" s="16" customFormat="1" ht="25.5" x14ac:dyDescent="0.25">
      <c r="A1426" s="11">
        <v>2</v>
      </c>
      <c r="B1426" s="10" t="s">
        <v>38</v>
      </c>
      <c r="C1426" s="10" t="s">
        <v>489</v>
      </c>
      <c r="D1426" s="10" t="s">
        <v>40</v>
      </c>
      <c r="E1426" s="95">
        <v>1425</v>
      </c>
      <c r="F1426" s="10" t="s">
        <v>6554</v>
      </c>
      <c r="G1426" s="13" t="s">
        <v>6555</v>
      </c>
      <c r="H1426" s="1">
        <v>45</v>
      </c>
      <c r="I1426" s="11" t="s">
        <v>43</v>
      </c>
      <c r="J1426" s="13"/>
      <c r="K1426" s="10" t="s">
        <v>6556</v>
      </c>
      <c r="L1426" s="10"/>
      <c r="M1426" s="10"/>
      <c r="N1426" s="5"/>
      <c r="O1426" s="10"/>
      <c r="P1426" s="10"/>
      <c r="Q1426" s="10"/>
      <c r="R1426" s="10"/>
      <c r="S1426" s="10"/>
      <c r="T1426" s="10"/>
      <c r="U1426" s="10"/>
      <c r="V1426" s="10"/>
      <c r="W1426" s="10"/>
      <c r="X1426" s="10"/>
      <c r="Y1426" s="10"/>
      <c r="Z1426" s="10"/>
      <c r="AA1426" s="10"/>
      <c r="AB1426" s="10"/>
      <c r="AC1426" s="10"/>
      <c r="AD1426" s="10"/>
      <c r="AE1426" s="10"/>
      <c r="AF1426" s="10"/>
      <c r="AG1426" s="10"/>
      <c r="AH1426" s="10"/>
      <c r="AI1426" s="10"/>
      <c r="AJ1426" s="10"/>
      <c r="AK1426" s="10"/>
      <c r="AL1426" s="10"/>
      <c r="AMB1426" s="6"/>
      <c r="AMC1426" s="6"/>
      <c r="AMD1426" s="6"/>
      <c r="AME1426" s="6"/>
      <c r="AMF1426" s="6"/>
      <c r="AMG1426" s="6"/>
      <c r="AMH1426" s="6"/>
      <c r="AMI1426" s="6"/>
      <c r="AMJ1426" s="6"/>
    </row>
    <row r="1427" spans="1:1024" s="16" customFormat="1" ht="25.5" x14ac:dyDescent="0.25">
      <c r="A1427" s="11">
        <v>2</v>
      </c>
      <c r="B1427" s="10" t="s">
        <v>38</v>
      </c>
      <c r="C1427" s="10" t="s">
        <v>6557</v>
      </c>
      <c r="D1427" s="10" t="s">
        <v>275</v>
      </c>
      <c r="E1427" s="95">
        <v>1426</v>
      </c>
      <c r="F1427" s="10" t="s">
        <v>6558</v>
      </c>
      <c r="G1427" s="13" t="s">
        <v>6559</v>
      </c>
      <c r="H1427" s="1">
        <v>5111.3729541000002</v>
      </c>
      <c r="I1427" s="11" t="s">
        <v>43</v>
      </c>
      <c r="J1427" s="13"/>
      <c r="K1427" s="10" t="s">
        <v>6560</v>
      </c>
      <c r="L1427" s="10"/>
      <c r="M1427" s="10" t="s">
        <v>6561</v>
      </c>
      <c r="N1427" s="10"/>
      <c r="O1427" s="10"/>
      <c r="P1427" s="10"/>
      <c r="Q1427" s="10"/>
      <c r="R1427" s="10"/>
      <c r="S1427" s="10"/>
      <c r="T1427" s="10"/>
      <c r="U1427" s="10"/>
      <c r="V1427" s="10"/>
      <c r="W1427" s="10"/>
      <c r="X1427" s="10"/>
      <c r="Y1427" s="10"/>
      <c r="Z1427" s="10"/>
      <c r="AA1427" s="10"/>
      <c r="AB1427" s="10"/>
      <c r="AC1427" s="10"/>
      <c r="AD1427" s="10"/>
      <c r="AE1427" s="10"/>
      <c r="AF1427" s="10"/>
      <c r="AG1427" s="10"/>
      <c r="AH1427" s="10"/>
      <c r="AI1427" s="10"/>
      <c r="AJ1427" s="10"/>
      <c r="AK1427" s="10"/>
      <c r="AL1427" s="10"/>
      <c r="AMB1427" s="6"/>
      <c r="AMC1427" s="6"/>
      <c r="AMD1427" s="6"/>
      <c r="AME1427" s="6"/>
      <c r="AMF1427" s="6"/>
      <c r="AMG1427" s="6"/>
      <c r="AMH1427" s="6"/>
      <c r="AMI1427" s="6"/>
      <c r="AMJ1427" s="6"/>
    </row>
    <row r="1428" spans="1:1024" s="16" customFormat="1" ht="25.5" x14ac:dyDescent="0.25">
      <c r="A1428" s="11">
        <v>2</v>
      </c>
      <c r="B1428" s="10" t="s">
        <v>38</v>
      </c>
      <c r="C1428" s="10" t="s">
        <v>135</v>
      </c>
      <c r="D1428" s="5" t="s">
        <v>40</v>
      </c>
      <c r="E1428" s="95">
        <v>1427</v>
      </c>
      <c r="F1428" s="5" t="s">
        <v>6562</v>
      </c>
      <c r="G1428" s="16" t="s">
        <v>6563</v>
      </c>
      <c r="H1428" s="1">
        <v>53.836168499999999</v>
      </c>
      <c r="I1428" s="11" t="s">
        <v>43</v>
      </c>
      <c r="K1428" s="5" t="s">
        <v>6564</v>
      </c>
      <c r="L1428" s="34"/>
      <c r="M1428" s="5"/>
      <c r="N1428" s="34"/>
      <c r="O1428" s="5"/>
      <c r="P1428" s="34"/>
      <c r="Q1428" s="5"/>
      <c r="R1428" s="11"/>
      <c r="S1428" s="5"/>
      <c r="T1428" s="11"/>
      <c r="U1428" s="5"/>
      <c r="V1428" s="11"/>
      <c r="W1428" s="5"/>
      <c r="X1428" s="11"/>
      <c r="Y1428" s="5"/>
      <c r="Z1428" s="11"/>
      <c r="AA1428" s="5"/>
      <c r="AB1428" s="5"/>
      <c r="AC1428" s="5"/>
      <c r="AD1428" s="5"/>
      <c r="AE1428" s="5"/>
      <c r="AF1428" s="5"/>
      <c r="AG1428" s="5"/>
      <c r="AH1428" s="5"/>
      <c r="AI1428" s="5"/>
      <c r="AJ1428" s="5"/>
      <c r="AK1428" s="5"/>
      <c r="AL1428" s="5"/>
      <c r="AMB1428" s="6"/>
      <c r="AMC1428" s="6"/>
      <c r="AMD1428" s="6"/>
      <c r="AME1428" s="6"/>
      <c r="AMF1428" s="6"/>
      <c r="AMG1428" s="6"/>
      <c r="AMH1428" s="6"/>
      <c r="AMI1428" s="6"/>
      <c r="AMJ1428" s="6"/>
    </row>
    <row r="1429" spans="1:1024" s="16" customFormat="1" ht="63.75" x14ac:dyDescent="0.25">
      <c r="A1429" s="11">
        <v>2</v>
      </c>
      <c r="B1429" s="10" t="s">
        <v>38</v>
      </c>
      <c r="C1429" s="10" t="s">
        <v>1873</v>
      </c>
      <c r="D1429" s="5" t="s">
        <v>117</v>
      </c>
      <c r="E1429" s="95">
        <v>1428</v>
      </c>
      <c r="F1429" s="5" t="s">
        <v>6565</v>
      </c>
      <c r="G1429" s="16" t="s">
        <v>6566</v>
      </c>
      <c r="H1429" s="1">
        <v>1435</v>
      </c>
      <c r="I1429" s="11" t="s">
        <v>43</v>
      </c>
      <c r="K1429" s="5" t="s">
        <v>6567</v>
      </c>
      <c r="L1429" s="34"/>
      <c r="M1429" s="5" t="s">
        <v>6568</v>
      </c>
      <c r="N1429" s="34"/>
      <c r="O1429" s="5" t="s">
        <v>6569</v>
      </c>
      <c r="P1429" s="34"/>
      <c r="Q1429" s="5" t="s">
        <v>6570</v>
      </c>
      <c r="R1429" s="11"/>
      <c r="S1429" s="5" t="s">
        <v>6571</v>
      </c>
      <c r="T1429" s="11"/>
      <c r="U1429" s="5" t="s">
        <v>6572</v>
      </c>
      <c r="V1429" s="11"/>
      <c r="W1429" s="5" t="s">
        <v>6573</v>
      </c>
      <c r="X1429" s="11"/>
      <c r="Y1429" s="5" t="s">
        <v>6574</v>
      </c>
      <c r="Z1429" s="5"/>
      <c r="AA1429" s="5" t="s">
        <v>6575</v>
      </c>
      <c r="AB1429" s="5"/>
      <c r="AC1429" s="5" t="s">
        <v>6576</v>
      </c>
      <c r="AD1429" s="5"/>
      <c r="AE1429" s="5"/>
      <c r="AF1429" s="5"/>
      <c r="AG1429" s="5"/>
      <c r="AH1429" s="5"/>
      <c r="AI1429" s="5"/>
      <c r="AJ1429" s="5"/>
      <c r="AK1429" s="5"/>
      <c r="AL1429" s="5"/>
      <c r="AMB1429" s="6"/>
      <c r="AMC1429" s="6"/>
      <c r="AMD1429" s="6"/>
      <c r="AME1429" s="6"/>
      <c r="AMF1429" s="6"/>
      <c r="AMG1429" s="6"/>
      <c r="AMH1429" s="6"/>
      <c r="AMI1429" s="6"/>
      <c r="AMJ1429" s="6"/>
    </row>
    <row r="1430" spans="1:1024" s="16" customFormat="1" ht="38.25" x14ac:dyDescent="0.25">
      <c r="A1430" s="11">
        <v>2</v>
      </c>
      <c r="B1430" s="10" t="s">
        <v>38</v>
      </c>
      <c r="C1430" s="10" t="s">
        <v>447</v>
      </c>
      <c r="D1430" s="10" t="s">
        <v>448</v>
      </c>
      <c r="E1430" s="95">
        <v>1429</v>
      </c>
      <c r="F1430" s="10" t="s">
        <v>6577</v>
      </c>
      <c r="G1430" s="13" t="s">
        <v>6578</v>
      </c>
      <c r="H1430" s="1">
        <v>155.25738999999999</v>
      </c>
      <c r="I1430" s="11" t="s">
        <v>43</v>
      </c>
      <c r="J1430" s="13"/>
      <c r="K1430" s="10" t="s">
        <v>6579</v>
      </c>
      <c r="L1430" s="10"/>
      <c r="M1430" s="10" t="s">
        <v>6580</v>
      </c>
      <c r="N1430" s="10"/>
      <c r="O1430" s="10" t="s">
        <v>6581</v>
      </c>
      <c r="P1430" s="10"/>
      <c r="Q1430" s="10"/>
      <c r="R1430" s="10"/>
      <c r="S1430" s="10"/>
      <c r="T1430" s="10"/>
      <c r="U1430" s="10"/>
      <c r="V1430" s="10"/>
      <c r="W1430" s="10"/>
      <c r="X1430" s="10"/>
      <c r="Y1430" s="10"/>
      <c r="Z1430" s="10"/>
      <c r="AA1430" s="10"/>
      <c r="AB1430" s="10"/>
      <c r="AC1430" s="10"/>
      <c r="AD1430" s="10"/>
      <c r="AE1430" s="10"/>
      <c r="AF1430" s="10"/>
      <c r="AG1430" s="10"/>
      <c r="AH1430" s="10"/>
      <c r="AI1430" s="10"/>
      <c r="AJ1430" s="10"/>
      <c r="AK1430" s="10"/>
      <c r="AL1430" s="10"/>
      <c r="AMB1430" s="6"/>
      <c r="AMC1430" s="6"/>
      <c r="AMD1430" s="6"/>
      <c r="AME1430" s="6"/>
      <c r="AMF1430" s="6"/>
      <c r="AMG1430" s="6"/>
      <c r="AMH1430" s="6"/>
      <c r="AMI1430" s="6"/>
      <c r="AMJ1430" s="6"/>
    </row>
    <row r="1431" spans="1:1024" s="16" customFormat="1" ht="38.25" x14ac:dyDescent="0.25">
      <c r="A1431" s="11">
        <v>2</v>
      </c>
      <c r="B1431" s="10" t="s">
        <v>38</v>
      </c>
      <c r="C1431" s="10" t="s">
        <v>3995</v>
      </c>
      <c r="D1431" s="5" t="s">
        <v>150</v>
      </c>
      <c r="E1431" s="95">
        <v>1430</v>
      </c>
      <c r="F1431" s="10" t="s">
        <v>6582</v>
      </c>
      <c r="G1431" s="13" t="s">
        <v>6583</v>
      </c>
      <c r="H1431" s="1">
        <v>100.51764970000001</v>
      </c>
      <c r="I1431" s="11" t="s">
        <v>43</v>
      </c>
      <c r="J1431" s="13"/>
      <c r="K1431" s="10" t="s">
        <v>6584</v>
      </c>
      <c r="L1431" s="10">
        <v>0</v>
      </c>
      <c r="M1431" s="10" t="s">
        <v>6585</v>
      </c>
      <c r="N1431" s="5">
        <v>0</v>
      </c>
      <c r="O1431" s="10" t="s">
        <v>6586</v>
      </c>
      <c r="P1431" s="10"/>
      <c r="Q1431" s="10" t="s">
        <v>6587</v>
      </c>
      <c r="R1431" s="10"/>
      <c r="S1431" s="10" t="s">
        <v>6588</v>
      </c>
      <c r="T1431" s="10"/>
      <c r="U1431" s="10"/>
      <c r="V1431" s="10"/>
      <c r="W1431" s="10"/>
      <c r="X1431" s="10"/>
      <c r="Y1431" s="10"/>
      <c r="Z1431" s="10"/>
      <c r="AA1431" s="10"/>
      <c r="AB1431" s="10"/>
      <c r="AC1431" s="10"/>
      <c r="AD1431" s="10"/>
      <c r="AE1431" s="10"/>
      <c r="AF1431" s="10"/>
      <c r="AG1431" s="10"/>
      <c r="AH1431" s="10"/>
      <c r="AI1431" s="10"/>
      <c r="AJ1431" s="10"/>
      <c r="AK1431" s="10"/>
      <c r="AL1431" s="10"/>
      <c r="AMB1431" s="6"/>
      <c r="AMC1431" s="6"/>
      <c r="AMD1431" s="6"/>
      <c r="AME1431" s="6"/>
      <c r="AMF1431" s="6"/>
      <c r="AMG1431" s="6"/>
      <c r="AMH1431" s="6"/>
      <c r="AMI1431" s="6"/>
      <c r="AMJ1431" s="6"/>
    </row>
    <row r="1432" spans="1:1024" s="16" customFormat="1" ht="38.25" x14ac:dyDescent="0.25">
      <c r="A1432" s="11">
        <v>2</v>
      </c>
      <c r="B1432" s="10" t="s">
        <v>38</v>
      </c>
      <c r="C1432" s="10" t="s">
        <v>6589</v>
      </c>
      <c r="D1432" s="10" t="s">
        <v>170</v>
      </c>
      <c r="E1432" s="95">
        <v>1431</v>
      </c>
      <c r="F1432" s="10" t="s">
        <v>6590</v>
      </c>
      <c r="G1432" s="13" t="s">
        <v>6591</v>
      </c>
      <c r="H1432" s="1">
        <v>1118.1944550000001</v>
      </c>
      <c r="I1432" s="11" t="s">
        <v>43</v>
      </c>
      <c r="J1432" s="13"/>
      <c r="K1432" s="10" t="s">
        <v>6592</v>
      </c>
      <c r="L1432" s="10"/>
      <c r="M1432" s="10" t="s">
        <v>6593</v>
      </c>
      <c r="N1432" s="10"/>
      <c r="O1432" s="10" t="s">
        <v>6594</v>
      </c>
      <c r="P1432" s="10">
        <v>7338183</v>
      </c>
      <c r="Q1432" s="10"/>
      <c r="R1432" s="10"/>
      <c r="S1432" s="10"/>
      <c r="T1432" s="10"/>
      <c r="U1432" s="10"/>
      <c r="V1432" s="10"/>
      <c r="W1432" s="10"/>
      <c r="X1432" s="10"/>
      <c r="Y1432" s="10"/>
      <c r="Z1432" s="10"/>
      <c r="AA1432" s="10"/>
      <c r="AB1432" s="10"/>
      <c r="AC1432" s="10"/>
      <c r="AD1432" s="10"/>
      <c r="AE1432" s="10"/>
      <c r="AF1432" s="10"/>
      <c r="AG1432" s="10"/>
      <c r="AH1432" s="10"/>
      <c r="AI1432" s="10"/>
      <c r="AJ1432" s="10"/>
      <c r="AK1432" s="10"/>
      <c r="AL1432" s="10"/>
      <c r="AMB1432" s="6"/>
      <c r="AMC1432" s="6"/>
      <c r="AMD1432" s="6"/>
      <c r="AME1432" s="6"/>
      <c r="AMF1432" s="6"/>
      <c r="AMG1432" s="6"/>
      <c r="AMH1432" s="6"/>
      <c r="AMI1432" s="6"/>
      <c r="AMJ1432" s="6"/>
    </row>
    <row r="1433" spans="1:1024" s="16" customFormat="1" ht="25.5" x14ac:dyDescent="0.25">
      <c r="A1433" s="11">
        <v>2</v>
      </c>
      <c r="B1433" s="10" t="s">
        <v>38</v>
      </c>
      <c r="C1433" s="10" t="s">
        <v>6595</v>
      </c>
      <c r="D1433" s="10" t="s">
        <v>266</v>
      </c>
      <c r="E1433" s="95">
        <v>1432</v>
      </c>
      <c r="F1433" s="10" t="s">
        <v>6596</v>
      </c>
      <c r="G1433" s="13" t="s">
        <v>6597</v>
      </c>
      <c r="H1433" s="1">
        <v>45.426949999999998</v>
      </c>
      <c r="I1433" s="11" t="s">
        <v>43</v>
      </c>
      <c r="J1433" s="13"/>
      <c r="K1433" s="10" t="s">
        <v>6598</v>
      </c>
      <c r="L1433" s="10"/>
      <c r="M1433" s="10"/>
      <c r="N1433" s="5"/>
      <c r="O1433" s="10"/>
      <c r="P1433" s="10"/>
      <c r="Q1433" s="10"/>
      <c r="R1433" s="10"/>
      <c r="S1433" s="10"/>
      <c r="T1433" s="10"/>
      <c r="U1433" s="10"/>
      <c r="V1433" s="10"/>
      <c r="W1433" s="10"/>
      <c r="X1433" s="10"/>
      <c r="Y1433" s="10"/>
      <c r="Z1433" s="10"/>
      <c r="AA1433" s="10"/>
      <c r="AB1433" s="10"/>
      <c r="AC1433" s="10"/>
      <c r="AD1433" s="10"/>
      <c r="AE1433" s="10"/>
      <c r="AF1433" s="10"/>
      <c r="AG1433" s="10"/>
      <c r="AH1433" s="10"/>
      <c r="AI1433" s="10"/>
      <c r="AJ1433" s="10"/>
      <c r="AK1433" s="10"/>
      <c r="AL1433" s="10"/>
      <c r="AMB1433" s="6"/>
      <c r="AMC1433" s="6"/>
      <c r="AMD1433" s="6"/>
      <c r="AME1433" s="6"/>
      <c r="AMF1433" s="6"/>
      <c r="AMG1433" s="6"/>
      <c r="AMH1433" s="6"/>
      <c r="AMI1433" s="6"/>
      <c r="AMJ1433" s="6"/>
    </row>
    <row r="1434" spans="1:1024" s="16" customFormat="1" ht="25.5" x14ac:dyDescent="0.25">
      <c r="A1434" s="11">
        <v>2</v>
      </c>
      <c r="B1434" s="10" t="s">
        <v>38</v>
      </c>
      <c r="C1434" s="10" t="s">
        <v>447</v>
      </c>
      <c r="D1434" s="10" t="s">
        <v>448</v>
      </c>
      <c r="E1434" s="95">
        <v>1433</v>
      </c>
      <c r="F1434" s="10" t="s">
        <v>6599</v>
      </c>
      <c r="G1434" s="13" t="s">
        <v>6600</v>
      </c>
      <c r="H1434" s="1">
        <v>98.938980000000001</v>
      </c>
      <c r="I1434" s="11" t="s">
        <v>43</v>
      </c>
      <c r="J1434" s="13"/>
      <c r="K1434" s="10" t="s">
        <v>6601</v>
      </c>
      <c r="L1434" s="10"/>
      <c r="M1434" s="10"/>
      <c r="N1434" s="10"/>
      <c r="O1434" s="10"/>
      <c r="P1434" s="10"/>
      <c r="Q1434" s="10"/>
      <c r="R1434" s="10"/>
      <c r="S1434" s="10"/>
      <c r="T1434" s="10"/>
      <c r="U1434" s="10"/>
      <c r="V1434" s="10"/>
      <c r="W1434" s="10"/>
      <c r="X1434" s="10"/>
      <c r="Y1434" s="10"/>
      <c r="Z1434" s="10"/>
      <c r="AA1434" s="10"/>
      <c r="AB1434" s="10"/>
      <c r="AC1434" s="10"/>
      <c r="AD1434" s="10"/>
      <c r="AE1434" s="10"/>
      <c r="AF1434" s="10"/>
      <c r="AG1434" s="10"/>
      <c r="AH1434" s="10"/>
      <c r="AI1434" s="10"/>
      <c r="AJ1434" s="10"/>
      <c r="AK1434" s="10"/>
      <c r="AL1434" s="10"/>
      <c r="AMB1434" s="6"/>
      <c r="AMC1434" s="6"/>
      <c r="AMD1434" s="6"/>
      <c r="AME1434" s="6"/>
      <c r="AMF1434" s="6"/>
      <c r="AMG1434" s="6"/>
      <c r="AMH1434" s="6"/>
      <c r="AMI1434" s="6"/>
      <c r="AMJ1434" s="6"/>
    </row>
    <row r="1435" spans="1:1024" s="16" customFormat="1" ht="38.25" x14ac:dyDescent="0.25">
      <c r="A1435" s="11">
        <v>2</v>
      </c>
      <c r="B1435" s="10" t="s">
        <v>38</v>
      </c>
      <c r="C1435" s="10" t="s">
        <v>6602</v>
      </c>
      <c r="D1435" s="10" t="s">
        <v>40</v>
      </c>
      <c r="E1435" s="95">
        <v>1434</v>
      </c>
      <c r="F1435" s="10" t="s">
        <v>6603</v>
      </c>
      <c r="G1435" s="13" t="s">
        <v>6604</v>
      </c>
      <c r="H1435" s="1">
        <v>51.089713600000003</v>
      </c>
      <c r="I1435" s="11" t="s">
        <v>43</v>
      </c>
      <c r="J1435" s="13"/>
      <c r="K1435" s="10" t="s">
        <v>6605</v>
      </c>
      <c r="L1435" s="10"/>
      <c r="M1435" s="10"/>
      <c r="N1435" s="10"/>
      <c r="O1435" s="10"/>
      <c r="P1435" s="10"/>
      <c r="Q1435" s="10"/>
      <c r="R1435" s="10"/>
      <c r="S1435" s="10"/>
      <c r="T1435" s="10"/>
      <c r="U1435" s="10"/>
      <c r="V1435" s="10"/>
      <c r="W1435" s="10"/>
      <c r="X1435" s="10"/>
      <c r="Y1435" s="10"/>
      <c r="Z1435" s="10"/>
      <c r="AA1435" s="10"/>
      <c r="AB1435" s="10"/>
      <c r="AC1435" s="10"/>
      <c r="AD1435" s="10"/>
      <c r="AE1435" s="10"/>
      <c r="AF1435" s="10"/>
      <c r="AG1435" s="10"/>
      <c r="AH1435" s="10"/>
      <c r="AI1435" s="10"/>
      <c r="AJ1435" s="10"/>
      <c r="AK1435" s="10"/>
      <c r="AL1435" s="10"/>
      <c r="AMB1435" s="6"/>
      <c r="AMC1435" s="6"/>
      <c r="AMD1435" s="6"/>
      <c r="AME1435" s="6"/>
      <c r="AMF1435" s="6"/>
      <c r="AMG1435" s="6"/>
      <c r="AMH1435" s="6"/>
      <c r="AMI1435" s="6"/>
      <c r="AMJ1435" s="6"/>
    </row>
    <row r="1436" spans="1:1024" s="16" customFormat="1" ht="25.5" x14ac:dyDescent="0.25">
      <c r="A1436" s="11">
        <v>2</v>
      </c>
      <c r="B1436" s="10" t="s">
        <v>38</v>
      </c>
      <c r="C1436" s="10" t="s">
        <v>6606</v>
      </c>
      <c r="D1436" s="10" t="s">
        <v>117</v>
      </c>
      <c r="E1436" s="95">
        <v>1435</v>
      </c>
      <c r="F1436" s="10" t="s">
        <v>6607</v>
      </c>
      <c r="G1436" s="13" t="s">
        <v>6608</v>
      </c>
      <c r="H1436" s="1">
        <v>481.54623100000003</v>
      </c>
      <c r="I1436" s="11" t="s">
        <v>43</v>
      </c>
      <c r="J1436" s="13"/>
      <c r="K1436" s="10" t="s">
        <v>6609</v>
      </c>
      <c r="L1436" s="10"/>
      <c r="M1436" s="10"/>
      <c r="N1436" s="5"/>
      <c r="O1436" s="10"/>
      <c r="P1436" s="10"/>
      <c r="Q1436" s="10"/>
      <c r="R1436" s="10"/>
      <c r="S1436" s="10"/>
      <c r="T1436" s="10"/>
      <c r="U1436" s="10"/>
      <c r="V1436" s="10"/>
      <c r="W1436" s="10"/>
      <c r="X1436" s="10"/>
      <c r="Y1436" s="10"/>
      <c r="Z1436" s="10"/>
      <c r="AA1436" s="10"/>
      <c r="AB1436" s="10"/>
      <c r="AC1436" s="10"/>
      <c r="AD1436" s="10"/>
      <c r="AE1436" s="10"/>
      <c r="AF1436" s="10"/>
      <c r="AG1436" s="10"/>
      <c r="AH1436" s="10"/>
      <c r="AI1436" s="10"/>
      <c r="AJ1436" s="10"/>
      <c r="AK1436" s="10"/>
      <c r="AL1436" s="10"/>
      <c r="AMB1436" s="6"/>
      <c r="AMC1436" s="6"/>
      <c r="AMD1436" s="6"/>
      <c r="AME1436" s="6"/>
      <c r="AMF1436" s="6"/>
      <c r="AMG1436" s="6"/>
      <c r="AMH1436" s="6"/>
      <c r="AMI1436" s="6"/>
      <c r="AMJ1436" s="6"/>
    </row>
    <row r="1437" spans="1:1024" s="16" customFormat="1" ht="51" x14ac:dyDescent="0.25">
      <c r="A1437" s="11">
        <v>2</v>
      </c>
      <c r="B1437" s="10" t="s">
        <v>38</v>
      </c>
      <c r="C1437" s="10" t="s">
        <v>1732</v>
      </c>
      <c r="D1437" s="10" t="s">
        <v>111</v>
      </c>
      <c r="E1437" s="95">
        <v>1436</v>
      </c>
      <c r="F1437" s="10" t="s">
        <v>6610</v>
      </c>
      <c r="G1437" s="13" t="s">
        <v>6611</v>
      </c>
      <c r="H1437" s="1">
        <v>429.61285670000001</v>
      </c>
      <c r="I1437" s="11" t="s">
        <v>43</v>
      </c>
      <c r="J1437" s="13"/>
      <c r="K1437" s="10" t="s">
        <v>6612</v>
      </c>
      <c r="L1437" s="10">
        <v>389474</v>
      </c>
      <c r="M1437" s="10" t="s">
        <v>6613</v>
      </c>
      <c r="N1437" s="10">
        <v>389502</v>
      </c>
      <c r="O1437" s="10"/>
      <c r="P1437" s="10"/>
      <c r="Q1437" s="10"/>
      <c r="R1437" s="10"/>
      <c r="S1437" s="10"/>
      <c r="T1437" s="10"/>
      <c r="U1437" s="10"/>
      <c r="V1437" s="10"/>
      <c r="W1437" s="10"/>
      <c r="X1437" s="10"/>
      <c r="Y1437" s="10"/>
      <c r="Z1437" s="10"/>
      <c r="AA1437" s="10"/>
      <c r="AB1437" s="10"/>
      <c r="AC1437" s="10"/>
      <c r="AD1437" s="10"/>
      <c r="AE1437" s="10"/>
      <c r="AF1437" s="10"/>
      <c r="AG1437" s="10"/>
      <c r="AH1437" s="10"/>
      <c r="AI1437" s="10"/>
      <c r="AJ1437" s="10"/>
      <c r="AK1437" s="10"/>
      <c r="AL1437" s="10"/>
      <c r="AMB1437" s="6"/>
      <c r="AMC1437" s="6"/>
      <c r="AMD1437" s="6"/>
      <c r="AME1437" s="6"/>
      <c r="AMF1437" s="6"/>
      <c r="AMG1437" s="6"/>
      <c r="AMH1437" s="6"/>
      <c r="AMI1437" s="6"/>
      <c r="AMJ1437" s="6"/>
    </row>
    <row r="1438" spans="1:1024" s="16" customFormat="1" ht="76.5" x14ac:dyDescent="0.25">
      <c r="A1438" s="11">
        <v>2</v>
      </c>
      <c r="B1438" s="10" t="s">
        <v>38</v>
      </c>
      <c r="C1438" s="10" t="s">
        <v>257</v>
      </c>
      <c r="D1438" s="10" t="s">
        <v>117</v>
      </c>
      <c r="E1438" s="95">
        <v>1437</v>
      </c>
      <c r="F1438" s="10" t="s">
        <v>6614</v>
      </c>
      <c r="G1438" s="13" t="s">
        <v>6615</v>
      </c>
      <c r="H1438" s="1">
        <v>920.11955</v>
      </c>
      <c r="I1438" s="11" t="s">
        <v>43</v>
      </c>
      <c r="J1438" s="13"/>
      <c r="K1438" s="10" t="s">
        <v>6616</v>
      </c>
      <c r="L1438" s="10">
        <v>6447983</v>
      </c>
      <c r="M1438" s="10" t="s">
        <v>6617</v>
      </c>
      <c r="N1438" s="10">
        <v>6373040</v>
      </c>
      <c r="O1438" s="10"/>
      <c r="P1438" s="10"/>
      <c r="Q1438" s="10"/>
      <c r="R1438" s="10"/>
      <c r="S1438" s="10"/>
      <c r="T1438" s="10"/>
      <c r="U1438" s="10"/>
      <c r="V1438" s="10"/>
      <c r="W1438" s="10"/>
      <c r="X1438" s="10"/>
      <c r="Y1438" s="10"/>
      <c r="Z1438" s="10"/>
      <c r="AA1438" s="10"/>
      <c r="AB1438" s="10"/>
      <c r="AC1438" s="10"/>
      <c r="AD1438" s="10"/>
      <c r="AE1438" s="10"/>
      <c r="AF1438" s="10"/>
      <c r="AG1438" s="10"/>
      <c r="AH1438" s="10"/>
      <c r="AI1438" s="10"/>
      <c r="AJ1438" s="10"/>
      <c r="AK1438" s="10"/>
      <c r="AL1438" s="10"/>
      <c r="AMB1438" s="6"/>
      <c r="AMC1438" s="6"/>
      <c r="AMD1438" s="6"/>
      <c r="AME1438" s="6"/>
      <c r="AMF1438" s="6"/>
      <c r="AMG1438" s="6"/>
      <c r="AMH1438" s="6"/>
      <c r="AMI1438" s="6"/>
      <c r="AMJ1438" s="6"/>
    </row>
    <row r="1439" spans="1:1024" s="16" customFormat="1" ht="38.25" x14ac:dyDescent="0.25">
      <c r="A1439" s="11">
        <v>2</v>
      </c>
      <c r="B1439" s="10" t="s">
        <v>38</v>
      </c>
      <c r="C1439" s="10" t="s">
        <v>6618</v>
      </c>
      <c r="D1439" s="10" t="s">
        <v>40</v>
      </c>
      <c r="E1439" s="95">
        <v>1438</v>
      </c>
      <c r="F1439" s="10" t="s">
        <v>6619</v>
      </c>
      <c r="G1439" s="13" t="s">
        <v>6620</v>
      </c>
      <c r="H1439" s="1">
        <v>33.35</v>
      </c>
      <c r="I1439" s="11" t="s">
        <v>43</v>
      </c>
      <c r="J1439" s="13"/>
      <c r="K1439" s="10" t="s">
        <v>6621</v>
      </c>
      <c r="L1439" s="10"/>
      <c r="M1439" s="10"/>
      <c r="N1439" s="10"/>
      <c r="O1439" s="10"/>
      <c r="P1439" s="10"/>
      <c r="Q1439" s="10"/>
      <c r="R1439" s="10"/>
      <c r="S1439" s="10"/>
      <c r="T1439" s="10"/>
      <c r="U1439" s="10"/>
      <c r="V1439" s="10"/>
      <c r="W1439" s="10"/>
      <c r="X1439" s="10"/>
      <c r="Y1439" s="10"/>
      <c r="Z1439" s="10"/>
      <c r="AA1439" s="10"/>
      <c r="AB1439" s="10"/>
      <c r="AC1439" s="10"/>
      <c r="AD1439" s="10"/>
      <c r="AE1439" s="10"/>
      <c r="AF1439" s="10"/>
      <c r="AG1439" s="10"/>
      <c r="AH1439" s="10"/>
      <c r="AI1439" s="10"/>
      <c r="AJ1439" s="10"/>
      <c r="AK1439" s="10"/>
      <c r="AL1439" s="10"/>
      <c r="AMB1439" s="6"/>
      <c r="AMC1439" s="6"/>
      <c r="AMD1439" s="6"/>
      <c r="AME1439" s="6"/>
      <c r="AMF1439" s="6"/>
      <c r="AMG1439" s="6"/>
      <c r="AMH1439" s="6"/>
      <c r="AMI1439" s="6"/>
      <c r="AMJ1439" s="6"/>
    </row>
    <row r="1440" spans="1:1024" s="16" customFormat="1" ht="25.5" x14ac:dyDescent="0.25">
      <c r="A1440" s="11">
        <v>2</v>
      </c>
      <c r="B1440" s="10" t="s">
        <v>38</v>
      </c>
      <c r="C1440" s="10" t="s">
        <v>6622</v>
      </c>
      <c r="D1440" s="10" t="s">
        <v>275</v>
      </c>
      <c r="E1440" s="95">
        <v>1439</v>
      </c>
      <c r="F1440" s="10" t="s">
        <v>6623</v>
      </c>
      <c r="G1440" s="13" t="s">
        <v>6624</v>
      </c>
      <c r="H1440" s="49">
        <v>4590.9459729</v>
      </c>
      <c r="I1440" s="11" t="s">
        <v>43</v>
      </c>
      <c r="J1440" s="13"/>
      <c r="K1440" s="10" t="s">
        <v>6625</v>
      </c>
      <c r="L1440" s="10"/>
      <c r="M1440" s="10" t="s">
        <v>6626</v>
      </c>
      <c r="N1440" s="10"/>
      <c r="O1440" s="10" t="s">
        <v>6627</v>
      </c>
      <c r="P1440" s="10"/>
      <c r="Q1440" s="10"/>
      <c r="R1440" s="10"/>
      <c r="S1440" s="10"/>
      <c r="T1440" s="10"/>
      <c r="U1440" s="10"/>
      <c r="V1440" s="10"/>
      <c r="W1440" s="10"/>
      <c r="X1440" s="10"/>
      <c r="Y1440" s="10"/>
      <c r="Z1440" s="10"/>
      <c r="AA1440" s="10"/>
      <c r="AB1440" s="10"/>
      <c r="AC1440" s="10"/>
      <c r="AD1440" s="10"/>
      <c r="AE1440" s="10"/>
      <c r="AF1440" s="10"/>
      <c r="AG1440" s="10"/>
      <c r="AH1440" s="10"/>
      <c r="AI1440" s="10"/>
      <c r="AJ1440" s="10"/>
      <c r="AK1440" s="10"/>
      <c r="AL1440" s="10"/>
      <c r="AMB1440" s="6"/>
      <c r="AMC1440" s="6"/>
      <c r="AMD1440" s="6"/>
      <c r="AME1440" s="6"/>
      <c r="AMF1440" s="6"/>
      <c r="AMG1440" s="6"/>
      <c r="AMH1440" s="6"/>
      <c r="AMI1440" s="6"/>
      <c r="AMJ1440" s="6"/>
    </row>
    <row r="1441" spans="1:1024" s="16" customFormat="1" ht="38.25" x14ac:dyDescent="0.25">
      <c r="A1441" s="11">
        <v>2</v>
      </c>
      <c r="B1441" s="10" t="s">
        <v>38</v>
      </c>
      <c r="C1441" s="10" t="s">
        <v>6628</v>
      </c>
      <c r="D1441" s="10" t="s">
        <v>83</v>
      </c>
      <c r="E1441" s="95">
        <v>1440</v>
      </c>
      <c r="F1441" s="10" t="s">
        <v>6629</v>
      </c>
      <c r="G1441" s="13" t="s">
        <v>6630</v>
      </c>
      <c r="H1441" s="1">
        <v>39.060079999999999</v>
      </c>
      <c r="I1441" s="11" t="s">
        <v>43</v>
      </c>
      <c r="J1441" s="13"/>
      <c r="K1441" s="10" t="s">
        <v>6631</v>
      </c>
      <c r="L1441" s="10">
        <v>1686863</v>
      </c>
      <c r="M1441" s="10" t="s">
        <v>2960</v>
      </c>
      <c r="N1441" s="10">
        <v>1689236</v>
      </c>
      <c r="O1441" s="10"/>
      <c r="P1441" s="10"/>
      <c r="Q1441" s="10"/>
      <c r="R1441" s="10"/>
      <c r="S1441" s="10"/>
      <c r="T1441" s="10"/>
      <c r="U1441" s="10"/>
      <c r="V1441" s="10"/>
      <c r="W1441" s="10"/>
      <c r="X1441" s="10"/>
      <c r="Y1441" s="10"/>
      <c r="Z1441" s="10"/>
      <c r="AA1441" s="10"/>
      <c r="AB1441" s="10"/>
      <c r="AC1441" s="10"/>
      <c r="AD1441" s="10"/>
      <c r="AE1441" s="10"/>
      <c r="AF1441" s="10"/>
      <c r="AG1441" s="10"/>
      <c r="AH1441" s="10"/>
      <c r="AI1441" s="10"/>
      <c r="AJ1441" s="10"/>
      <c r="AK1441" s="10"/>
      <c r="AL1441" s="10"/>
      <c r="AMB1441" s="6"/>
      <c r="AMC1441" s="6"/>
      <c r="AMD1441" s="6"/>
      <c r="AME1441" s="6"/>
      <c r="AMF1441" s="6"/>
      <c r="AMG1441" s="6"/>
      <c r="AMH1441" s="6"/>
      <c r="AMI1441" s="6"/>
      <c r="AMJ1441" s="6"/>
    </row>
    <row r="1442" spans="1:1024" s="16" customFormat="1" ht="25.5" x14ac:dyDescent="0.25">
      <c r="A1442" s="11">
        <v>2</v>
      </c>
      <c r="B1442" s="10" t="s">
        <v>38</v>
      </c>
      <c r="C1442" s="10" t="s">
        <v>6632</v>
      </c>
      <c r="D1442" s="5" t="s">
        <v>150</v>
      </c>
      <c r="E1442" s="95">
        <v>1441</v>
      </c>
      <c r="F1442" s="10" t="s">
        <v>6633</v>
      </c>
      <c r="G1442" s="13" t="s">
        <v>6634</v>
      </c>
      <c r="H1442" s="1">
        <v>33.855029999999999</v>
      </c>
      <c r="I1442" s="11" t="s">
        <v>43</v>
      </c>
      <c r="J1442" s="13"/>
      <c r="K1442" s="10" t="s">
        <v>6633</v>
      </c>
      <c r="L1442" s="10"/>
      <c r="M1442" s="10"/>
      <c r="N1442" s="10"/>
      <c r="O1442" s="10"/>
      <c r="P1442" s="10"/>
      <c r="Q1442" s="10"/>
      <c r="R1442" s="10"/>
      <c r="S1442" s="10"/>
      <c r="T1442" s="10"/>
      <c r="U1442" s="10"/>
      <c r="V1442" s="10"/>
      <c r="W1442" s="10"/>
      <c r="X1442" s="10"/>
      <c r="Y1442" s="10"/>
      <c r="Z1442" s="10"/>
      <c r="AA1442" s="10"/>
      <c r="AB1442" s="10"/>
      <c r="AC1442" s="10"/>
      <c r="AD1442" s="10"/>
      <c r="AE1442" s="10"/>
      <c r="AF1442" s="10"/>
      <c r="AG1442" s="10"/>
      <c r="AH1442" s="10"/>
      <c r="AI1442" s="10"/>
      <c r="AJ1442" s="10"/>
      <c r="AK1442" s="10"/>
      <c r="AL1442" s="10"/>
      <c r="AMB1442" s="6"/>
      <c r="AMC1442" s="6"/>
      <c r="AMD1442" s="6"/>
      <c r="AME1442" s="6"/>
      <c r="AMF1442" s="6"/>
      <c r="AMG1442" s="6"/>
      <c r="AMH1442" s="6"/>
      <c r="AMI1442" s="6"/>
      <c r="AMJ1442" s="6"/>
    </row>
    <row r="1443" spans="1:1024" s="16" customFormat="1" ht="25.5" x14ac:dyDescent="0.25">
      <c r="A1443" s="11">
        <v>2</v>
      </c>
      <c r="B1443" s="10" t="s">
        <v>38</v>
      </c>
      <c r="C1443" s="10" t="s">
        <v>195</v>
      </c>
      <c r="D1443" s="10" t="s">
        <v>9148</v>
      </c>
      <c r="E1443" s="95">
        <v>1442</v>
      </c>
      <c r="F1443" s="10" t="s">
        <v>6635</v>
      </c>
      <c r="G1443" s="13" t="s">
        <v>6636</v>
      </c>
      <c r="H1443" s="1">
        <v>1378.16725</v>
      </c>
      <c r="I1443" s="11" t="s">
        <v>43</v>
      </c>
      <c r="J1443" s="13" t="s">
        <v>6637</v>
      </c>
      <c r="K1443" s="10" t="s">
        <v>439</v>
      </c>
      <c r="L1443" s="10"/>
      <c r="M1443" s="10" t="s">
        <v>440</v>
      </c>
      <c r="N1443" s="10"/>
      <c r="O1443" s="5" t="s">
        <v>6638</v>
      </c>
      <c r="P1443" s="10"/>
      <c r="Q1443" s="5" t="s">
        <v>6639</v>
      </c>
      <c r="R1443" s="10"/>
      <c r="S1443" s="10"/>
      <c r="T1443" s="10"/>
      <c r="U1443" s="10"/>
      <c r="V1443" s="10"/>
      <c r="W1443" s="10"/>
      <c r="X1443" s="10"/>
      <c r="Y1443" s="10"/>
      <c r="Z1443" s="10"/>
      <c r="AA1443" s="10"/>
      <c r="AB1443" s="10"/>
      <c r="AC1443" s="10"/>
      <c r="AD1443" s="10"/>
      <c r="AE1443" s="10"/>
      <c r="AF1443" s="10"/>
      <c r="AG1443" s="10"/>
      <c r="AH1443" s="10"/>
      <c r="AI1443" s="10"/>
      <c r="AJ1443" s="10"/>
      <c r="AK1443" s="10"/>
      <c r="AL1443" s="10"/>
      <c r="AMB1443" s="6"/>
      <c r="AMC1443" s="6"/>
      <c r="AMD1443" s="6"/>
      <c r="AME1443" s="6"/>
      <c r="AMF1443" s="6"/>
      <c r="AMG1443" s="6"/>
      <c r="AMH1443" s="6"/>
      <c r="AMI1443" s="6"/>
      <c r="AMJ1443" s="6"/>
    </row>
    <row r="1444" spans="1:1024" s="16" customFormat="1" ht="51" x14ac:dyDescent="0.25">
      <c r="A1444" s="11">
        <v>2</v>
      </c>
      <c r="B1444" s="10" t="s">
        <v>38</v>
      </c>
      <c r="C1444" s="10" t="s">
        <v>901</v>
      </c>
      <c r="D1444" s="5" t="s">
        <v>150</v>
      </c>
      <c r="E1444" s="95">
        <v>1443</v>
      </c>
      <c r="F1444" s="10" t="s">
        <v>6640</v>
      </c>
      <c r="G1444" s="13" t="s">
        <v>6641</v>
      </c>
      <c r="H1444" s="1">
        <v>36.602257000000002</v>
      </c>
      <c r="I1444" s="11" t="s">
        <v>43</v>
      </c>
      <c r="J1444" s="13"/>
      <c r="K1444" s="10" t="s">
        <v>6642</v>
      </c>
      <c r="L1444" s="10"/>
      <c r="M1444" s="10" t="s">
        <v>6643</v>
      </c>
      <c r="N1444" s="10"/>
      <c r="O1444" s="10" t="s">
        <v>6644</v>
      </c>
      <c r="P1444" s="10"/>
      <c r="Q1444" s="10"/>
      <c r="R1444" s="10"/>
      <c r="S1444" s="10"/>
      <c r="T1444" s="10"/>
      <c r="U1444" s="10"/>
      <c r="V1444" s="10"/>
      <c r="W1444" s="10"/>
      <c r="X1444" s="10"/>
      <c r="Y1444" s="10"/>
      <c r="Z1444" s="10"/>
      <c r="AA1444" s="10"/>
      <c r="AB1444" s="10"/>
      <c r="AC1444" s="10"/>
      <c r="AD1444" s="10"/>
      <c r="AE1444" s="10"/>
      <c r="AF1444" s="10"/>
      <c r="AG1444" s="10"/>
      <c r="AH1444" s="10"/>
      <c r="AI1444" s="10"/>
      <c r="AJ1444" s="10"/>
      <c r="AK1444" s="10"/>
      <c r="AL1444" s="10"/>
      <c r="AMB1444" s="6"/>
      <c r="AMC1444" s="6"/>
      <c r="AMD1444" s="6"/>
      <c r="AME1444" s="6"/>
      <c r="AMF1444" s="6"/>
      <c r="AMG1444" s="6"/>
      <c r="AMH1444" s="6"/>
      <c r="AMI1444" s="6"/>
      <c r="AMJ1444" s="6"/>
    </row>
    <row r="1445" spans="1:1024" s="16" customFormat="1" ht="280.5" x14ac:dyDescent="0.25">
      <c r="A1445" s="11">
        <v>2</v>
      </c>
      <c r="B1445" s="10" t="s">
        <v>38</v>
      </c>
      <c r="C1445" s="10" t="s">
        <v>174</v>
      </c>
      <c r="D1445" s="5" t="s">
        <v>175</v>
      </c>
      <c r="E1445" s="95">
        <v>1444</v>
      </c>
      <c r="F1445" s="5" t="s">
        <v>6645</v>
      </c>
      <c r="G1445" s="5" t="s">
        <v>6646</v>
      </c>
      <c r="H1445" s="1">
        <v>46.474744999999999</v>
      </c>
      <c r="I1445" s="11" t="s">
        <v>43</v>
      </c>
      <c r="K1445" s="5" t="s">
        <v>6647</v>
      </c>
      <c r="L1445" s="34"/>
      <c r="M1445" s="5"/>
      <c r="N1445" s="34"/>
      <c r="O1445" s="5"/>
      <c r="P1445" s="34"/>
      <c r="Q1445" s="5"/>
      <c r="R1445" s="14"/>
      <c r="S1445" s="5"/>
      <c r="T1445" s="14"/>
      <c r="U1445" s="5"/>
      <c r="V1445" s="15"/>
      <c r="W1445" s="5"/>
      <c r="X1445" s="15"/>
      <c r="Y1445" s="5"/>
      <c r="Z1445" s="5"/>
      <c r="AA1445" s="5"/>
      <c r="AB1445" s="5"/>
      <c r="AC1445" s="5"/>
      <c r="AD1445" s="5"/>
      <c r="AE1445" s="5"/>
      <c r="AF1445" s="5"/>
      <c r="AG1445" s="5"/>
      <c r="AH1445" s="5"/>
      <c r="AI1445" s="5"/>
      <c r="AJ1445" s="5"/>
      <c r="AK1445" s="5"/>
      <c r="AL1445" s="5"/>
      <c r="AMB1445" s="6"/>
      <c r="AMC1445" s="6"/>
      <c r="AMD1445" s="6"/>
      <c r="AME1445" s="6"/>
      <c r="AMF1445" s="6"/>
      <c r="AMG1445" s="6"/>
      <c r="AMH1445" s="6"/>
      <c r="AMI1445" s="6"/>
      <c r="AMJ1445" s="6"/>
    </row>
    <row r="1446" spans="1:1024" s="16" customFormat="1" ht="38.25" x14ac:dyDescent="0.25">
      <c r="A1446" s="11">
        <v>2</v>
      </c>
      <c r="B1446" s="10" t="s">
        <v>38</v>
      </c>
      <c r="C1446" s="10" t="s">
        <v>271</v>
      </c>
      <c r="D1446" s="10" t="s">
        <v>117</v>
      </c>
      <c r="E1446" s="95">
        <v>1445</v>
      </c>
      <c r="F1446" s="10" t="s">
        <v>6648</v>
      </c>
      <c r="G1446" s="13" t="s">
        <v>6649</v>
      </c>
      <c r="H1446" s="1">
        <v>25.06202</v>
      </c>
      <c r="I1446" s="11" t="s">
        <v>43</v>
      </c>
      <c r="J1446" s="13"/>
      <c r="K1446" s="10" t="s">
        <v>6648</v>
      </c>
      <c r="L1446" s="10"/>
      <c r="M1446" s="10"/>
      <c r="N1446" s="5"/>
      <c r="O1446" s="10"/>
      <c r="P1446" s="10"/>
      <c r="Q1446" s="10"/>
      <c r="R1446" s="10"/>
      <c r="S1446" s="10"/>
      <c r="T1446" s="10"/>
      <c r="U1446" s="10"/>
      <c r="V1446" s="10"/>
      <c r="W1446" s="10"/>
      <c r="X1446" s="10"/>
      <c r="Y1446" s="10"/>
      <c r="Z1446" s="10"/>
      <c r="AA1446" s="10"/>
      <c r="AB1446" s="10"/>
      <c r="AC1446" s="10"/>
      <c r="AD1446" s="10"/>
      <c r="AE1446" s="10"/>
      <c r="AF1446" s="10"/>
      <c r="AG1446" s="10"/>
      <c r="AH1446" s="10"/>
      <c r="AI1446" s="10"/>
      <c r="AJ1446" s="10"/>
      <c r="AK1446" s="10"/>
      <c r="AL1446" s="10"/>
      <c r="AMB1446" s="6"/>
      <c r="AMC1446" s="6"/>
      <c r="AMD1446" s="6"/>
      <c r="AME1446" s="6"/>
      <c r="AMF1446" s="6"/>
      <c r="AMG1446" s="6"/>
      <c r="AMH1446" s="6"/>
      <c r="AMI1446" s="6"/>
      <c r="AMJ1446" s="6"/>
    </row>
    <row r="1447" spans="1:1024" s="16" customFormat="1" ht="38.25" x14ac:dyDescent="0.25">
      <c r="A1447" s="11">
        <v>2</v>
      </c>
      <c r="B1447" s="10" t="s">
        <v>38</v>
      </c>
      <c r="C1447" s="10" t="s">
        <v>458</v>
      </c>
      <c r="D1447" s="5" t="s">
        <v>150</v>
      </c>
      <c r="E1447" s="95">
        <v>1446</v>
      </c>
      <c r="F1447" s="5" t="s">
        <v>6650</v>
      </c>
      <c r="G1447" s="16" t="s">
        <v>6651</v>
      </c>
      <c r="H1447" s="1">
        <v>56.918452899999998</v>
      </c>
      <c r="I1447" s="11" t="s">
        <v>43</v>
      </c>
      <c r="J1447" s="16" t="s">
        <v>6652</v>
      </c>
      <c r="K1447" s="5" t="s">
        <v>6653</v>
      </c>
      <c r="L1447" s="34"/>
      <c r="M1447" s="5"/>
      <c r="N1447" s="34"/>
      <c r="O1447" s="5"/>
      <c r="P1447" s="34"/>
      <c r="Q1447" s="5"/>
      <c r="R1447" s="11"/>
      <c r="S1447" s="5"/>
      <c r="T1447" s="11"/>
      <c r="U1447" s="5"/>
      <c r="V1447" s="11"/>
      <c r="W1447" s="5"/>
      <c r="X1447" s="11"/>
      <c r="Y1447" s="5"/>
      <c r="Z1447" s="11"/>
      <c r="AA1447" s="5"/>
      <c r="AB1447" s="5"/>
      <c r="AC1447" s="5"/>
      <c r="AD1447" s="5"/>
      <c r="AE1447" s="5"/>
      <c r="AF1447" s="5"/>
      <c r="AG1447" s="5"/>
      <c r="AH1447" s="5"/>
      <c r="AI1447" s="5"/>
      <c r="AJ1447" s="5"/>
      <c r="AK1447" s="5"/>
      <c r="AL1447" s="5"/>
      <c r="AMB1447" s="6"/>
      <c r="AMC1447" s="6"/>
      <c r="AMD1447" s="6"/>
      <c r="AME1447" s="6"/>
      <c r="AMF1447" s="6"/>
      <c r="AMG1447" s="6"/>
      <c r="AMH1447" s="6"/>
      <c r="AMI1447" s="6"/>
      <c r="AMJ1447" s="6"/>
    </row>
    <row r="1448" spans="1:1024" s="16" customFormat="1" ht="38.25" x14ac:dyDescent="0.25">
      <c r="A1448" s="11">
        <v>2</v>
      </c>
      <c r="B1448" s="10" t="s">
        <v>38</v>
      </c>
      <c r="C1448" s="10" t="s">
        <v>6654</v>
      </c>
      <c r="D1448" s="10" t="s">
        <v>52</v>
      </c>
      <c r="E1448" s="95">
        <v>1447</v>
      </c>
      <c r="F1448" s="10" t="s">
        <v>6655</v>
      </c>
      <c r="G1448" s="13" t="s">
        <v>6656</v>
      </c>
      <c r="H1448" s="1">
        <v>975.67343919999996</v>
      </c>
      <c r="I1448" s="11" t="s">
        <v>43</v>
      </c>
      <c r="J1448" s="96"/>
      <c r="K1448" s="10" t="s">
        <v>6657</v>
      </c>
      <c r="L1448" s="10">
        <v>1635009</v>
      </c>
      <c r="M1448" s="10" t="s">
        <v>6658</v>
      </c>
      <c r="N1448" s="10">
        <v>5322291</v>
      </c>
      <c r="O1448" s="10"/>
      <c r="P1448" s="10"/>
      <c r="Q1448" s="10"/>
      <c r="R1448" s="10"/>
      <c r="S1448" s="10"/>
      <c r="T1448" s="10"/>
      <c r="U1448" s="10"/>
      <c r="V1448" s="10"/>
      <c r="W1448" s="10"/>
      <c r="X1448" s="10"/>
      <c r="Y1448" s="10"/>
      <c r="Z1448" s="10"/>
      <c r="AA1448" s="10"/>
      <c r="AB1448" s="10"/>
      <c r="AC1448" s="10"/>
      <c r="AD1448" s="10"/>
      <c r="AE1448" s="10"/>
      <c r="AF1448" s="10"/>
      <c r="AG1448" s="10"/>
      <c r="AH1448" s="10"/>
      <c r="AI1448" s="10"/>
      <c r="AJ1448" s="10"/>
      <c r="AK1448" s="10"/>
      <c r="AL1448" s="10"/>
      <c r="AMB1448" s="6"/>
      <c r="AMC1448" s="6"/>
      <c r="AMD1448" s="6"/>
      <c r="AME1448" s="6"/>
      <c r="AMF1448" s="6"/>
      <c r="AMG1448" s="6"/>
      <c r="AMH1448" s="6"/>
      <c r="AMI1448" s="6"/>
      <c r="AMJ1448" s="6"/>
    </row>
    <row r="1449" spans="1:1024" s="16" customFormat="1" ht="38.25" x14ac:dyDescent="0.25">
      <c r="A1449" s="11">
        <v>2</v>
      </c>
      <c r="B1449" s="10" t="s">
        <v>38</v>
      </c>
      <c r="C1449" s="10" t="s">
        <v>1873</v>
      </c>
      <c r="D1449" s="5" t="s">
        <v>117</v>
      </c>
      <c r="E1449" s="95">
        <v>1448</v>
      </c>
      <c r="F1449" s="5" t="s">
        <v>6659</v>
      </c>
      <c r="G1449" s="16" t="s">
        <v>6660</v>
      </c>
      <c r="H1449" s="1">
        <v>458.80738000000002</v>
      </c>
      <c r="I1449" s="11" t="s">
        <v>43</v>
      </c>
      <c r="K1449" s="5" t="s">
        <v>6661</v>
      </c>
      <c r="L1449" s="34"/>
      <c r="M1449" s="5" t="s">
        <v>6662</v>
      </c>
      <c r="N1449" s="34"/>
      <c r="O1449" s="5"/>
      <c r="P1449" s="34"/>
      <c r="Q1449" s="5"/>
      <c r="R1449" s="11"/>
      <c r="S1449" s="5"/>
      <c r="T1449" s="11"/>
      <c r="U1449" s="5"/>
      <c r="V1449" s="11"/>
      <c r="W1449" s="5"/>
      <c r="X1449" s="11"/>
      <c r="Y1449" s="5"/>
      <c r="Z1449" s="11"/>
      <c r="AA1449" s="5"/>
      <c r="AB1449" s="5"/>
      <c r="AC1449" s="5"/>
      <c r="AD1449" s="5"/>
      <c r="AE1449" s="5"/>
      <c r="AF1449" s="5"/>
      <c r="AG1449" s="5"/>
      <c r="AH1449" s="5"/>
      <c r="AI1449" s="5"/>
      <c r="AJ1449" s="5"/>
      <c r="AK1449" s="5"/>
      <c r="AL1449" s="5"/>
      <c r="AMB1449" s="6"/>
      <c r="AMC1449" s="6"/>
      <c r="AMD1449" s="6"/>
      <c r="AME1449" s="6"/>
      <c r="AMF1449" s="6"/>
      <c r="AMG1449" s="6"/>
      <c r="AMH1449" s="6"/>
      <c r="AMI1449" s="6"/>
      <c r="AMJ1449" s="6"/>
    </row>
    <row r="1450" spans="1:1024" s="16" customFormat="1" ht="38.25" x14ac:dyDescent="0.25">
      <c r="A1450" s="11">
        <v>2</v>
      </c>
      <c r="B1450" s="10" t="s">
        <v>38</v>
      </c>
      <c r="C1450" s="10" t="s">
        <v>6663</v>
      </c>
      <c r="D1450" s="5" t="s">
        <v>5844</v>
      </c>
      <c r="E1450" s="95">
        <v>1449</v>
      </c>
      <c r="F1450" s="5" t="s">
        <v>6664</v>
      </c>
      <c r="G1450" s="16" t="s">
        <v>6665</v>
      </c>
      <c r="H1450" s="1">
        <v>579.27903819999995</v>
      </c>
      <c r="I1450" s="11" t="s">
        <v>43</v>
      </c>
      <c r="J1450" s="16" t="s">
        <v>6666</v>
      </c>
      <c r="K1450" s="5" t="s">
        <v>6667</v>
      </c>
      <c r="L1450" s="34"/>
      <c r="M1450" s="5" t="s">
        <v>6668</v>
      </c>
      <c r="N1450" s="34" t="s">
        <v>1146</v>
      </c>
      <c r="O1450" s="5" t="s">
        <v>6669</v>
      </c>
      <c r="P1450" s="34" t="s">
        <v>1146</v>
      </c>
      <c r="Q1450" s="5" t="s">
        <v>6670</v>
      </c>
      <c r="R1450" s="11" t="s">
        <v>1146</v>
      </c>
      <c r="S1450" s="5"/>
      <c r="T1450" s="11"/>
      <c r="U1450" s="5"/>
      <c r="V1450" s="11"/>
      <c r="W1450" s="5"/>
      <c r="X1450" s="11"/>
      <c r="Y1450" s="5"/>
      <c r="Z1450" s="11"/>
      <c r="AA1450" s="5"/>
      <c r="AB1450" s="5"/>
      <c r="AC1450" s="5"/>
      <c r="AD1450" s="5"/>
      <c r="AE1450" s="5"/>
      <c r="AF1450" s="5"/>
      <c r="AG1450" s="5"/>
      <c r="AH1450" s="5"/>
      <c r="AI1450" s="5"/>
      <c r="AJ1450" s="5"/>
      <c r="AK1450" s="5"/>
      <c r="AL1450" s="5"/>
      <c r="AMB1450" s="6"/>
      <c r="AMC1450" s="6"/>
      <c r="AMD1450" s="6"/>
      <c r="AME1450" s="6"/>
      <c r="AMF1450" s="6"/>
      <c r="AMG1450" s="6"/>
      <c r="AMH1450" s="6"/>
      <c r="AMI1450" s="6"/>
      <c r="AMJ1450" s="6"/>
    </row>
    <row r="1451" spans="1:1024" s="16" customFormat="1" ht="38.25" x14ac:dyDescent="0.25">
      <c r="A1451" s="11">
        <v>2</v>
      </c>
      <c r="B1451" s="10" t="s">
        <v>38</v>
      </c>
      <c r="C1451" s="10" t="s">
        <v>1475</v>
      </c>
      <c r="D1451" s="10" t="s">
        <v>46</v>
      </c>
      <c r="E1451" s="95">
        <v>1450</v>
      </c>
      <c r="F1451" s="10" t="s">
        <v>6671</v>
      </c>
      <c r="G1451" s="13" t="s">
        <v>6672</v>
      </c>
      <c r="H1451" s="49">
        <v>1302.9604612999999</v>
      </c>
      <c r="I1451" s="11" t="s">
        <v>43</v>
      </c>
      <c r="J1451" s="13"/>
      <c r="K1451" s="10" t="s">
        <v>6673</v>
      </c>
      <c r="L1451" s="10"/>
      <c r="M1451" s="10" t="s">
        <v>6674</v>
      </c>
      <c r="N1451" s="10"/>
      <c r="O1451" s="10"/>
      <c r="P1451" s="10"/>
      <c r="Q1451" s="10"/>
      <c r="R1451" s="10"/>
      <c r="S1451" s="10"/>
      <c r="T1451" s="10"/>
      <c r="U1451" s="10"/>
      <c r="V1451" s="10"/>
      <c r="W1451" s="10"/>
      <c r="X1451" s="10"/>
      <c r="Y1451" s="10"/>
      <c r="Z1451" s="10"/>
      <c r="AA1451" s="10"/>
      <c r="AB1451" s="10"/>
      <c r="AC1451" s="10"/>
      <c r="AD1451" s="10"/>
      <c r="AE1451" s="10"/>
      <c r="AF1451" s="10"/>
      <c r="AG1451" s="10"/>
      <c r="AH1451" s="10"/>
      <c r="AI1451" s="10"/>
      <c r="AJ1451" s="10"/>
      <c r="AK1451" s="10"/>
      <c r="AL1451" s="10"/>
      <c r="AMB1451" s="6"/>
      <c r="AMC1451" s="6"/>
      <c r="AMD1451" s="6"/>
      <c r="AME1451" s="6"/>
      <c r="AMF1451" s="6"/>
      <c r="AMG1451" s="6"/>
      <c r="AMH1451" s="6"/>
      <c r="AMI1451" s="6"/>
      <c r="AMJ1451" s="6"/>
    </row>
    <row r="1452" spans="1:1024" s="16" customFormat="1" ht="25.5" x14ac:dyDescent="0.25">
      <c r="A1452" s="11">
        <v>2</v>
      </c>
      <c r="B1452" s="10" t="s">
        <v>38</v>
      </c>
      <c r="C1452" s="10" t="s">
        <v>888</v>
      </c>
      <c r="D1452" s="10" t="s">
        <v>201</v>
      </c>
      <c r="E1452" s="95">
        <v>1451</v>
      </c>
      <c r="F1452" s="10" t="s">
        <v>6675</v>
      </c>
      <c r="G1452" s="13" t="s">
        <v>6676</v>
      </c>
      <c r="H1452" s="1">
        <v>9957.1867885000011</v>
      </c>
      <c r="I1452" s="11" t="s">
        <v>43</v>
      </c>
      <c r="J1452" s="13" t="s">
        <v>6677</v>
      </c>
      <c r="K1452" s="10" t="s">
        <v>6678</v>
      </c>
      <c r="L1452" s="10"/>
      <c r="M1452" s="10"/>
      <c r="N1452" s="10"/>
      <c r="O1452" s="10"/>
      <c r="P1452" s="10"/>
      <c r="Q1452" s="10"/>
      <c r="R1452" s="10"/>
      <c r="S1452" s="10"/>
      <c r="T1452" s="10"/>
      <c r="U1452" s="10"/>
      <c r="V1452" s="10"/>
      <c r="W1452" s="10"/>
      <c r="X1452" s="10"/>
      <c r="Y1452" s="10"/>
      <c r="Z1452" s="10"/>
      <c r="AA1452" s="10"/>
      <c r="AB1452" s="10"/>
      <c r="AC1452" s="10"/>
      <c r="AD1452" s="10"/>
      <c r="AE1452" s="10"/>
      <c r="AF1452" s="10"/>
      <c r="AG1452" s="10"/>
      <c r="AH1452" s="10"/>
      <c r="AI1452" s="10"/>
      <c r="AJ1452" s="10"/>
      <c r="AK1452" s="10"/>
      <c r="AL1452" s="10"/>
      <c r="AMB1452" s="6"/>
      <c r="AMC1452" s="6"/>
      <c r="AMD1452" s="6"/>
      <c r="AME1452" s="6"/>
      <c r="AMF1452" s="6"/>
      <c r="AMG1452" s="6"/>
      <c r="AMH1452" s="6"/>
      <c r="AMI1452" s="6"/>
      <c r="AMJ1452" s="6"/>
    </row>
    <row r="1453" spans="1:1024" s="16" customFormat="1" ht="25.5" x14ac:dyDescent="0.25">
      <c r="A1453" s="11">
        <v>2</v>
      </c>
      <c r="B1453" s="10" t="s">
        <v>38</v>
      </c>
      <c r="C1453" s="11" t="s">
        <v>6679</v>
      </c>
      <c r="D1453" s="10" t="s">
        <v>52</v>
      </c>
      <c r="E1453" s="95">
        <v>1452</v>
      </c>
      <c r="F1453" s="10" t="s">
        <v>6680</v>
      </c>
      <c r="G1453" s="13" t="s">
        <v>6681</v>
      </c>
      <c r="H1453" s="1">
        <v>165.238294</v>
      </c>
      <c r="I1453" s="11" t="s">
        <v>43</v>
      </c>
      <c r="K1453" s="5" t="s">
        <v>6682</v>
      </c>
      <c r="L1453" s="5"/>
      <c r="M1453" s="5" t="s">
        <v>6683</v>
      </c>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B1453" s="6"/>
      <c r="AMC1453" s="6"/>
      <c r="AMD1453" s="6"/>
      <c r="AME1453" s="6"/>
      <c r="AMF1453" s="6"/>
      <c r="AMG1453" s="6"/>
      <c r="AMH1453" s="6"/>
      <c r="AMI1453" s="6"/>
      <c r="AMJ1453" s="6"/>
    </row>
    <row r="1454" spans="1:1024" s="16" customFormat="1" ht="25.5" x14ac:dyDescent="0.25">
      <c r="A1454" s="11">
        <v>2</v>
      </c>
      <c r="B1454" s="10" t="s">
        <v>38</v>
      </c>
      <c r="C1454" s="10" t="s">
        <v>2646</v>
      </c>
      <c r="D1454" s="10" t="s">
        <v>718</v>
      </c>
      <c r="E1454" s="95">
        <v>1453</v>
      </c>
      <c r="F1454" s="10" t="s">
        <v>6684</v>
      </c>
      <c r="G1454" s="13" t="s">
        <v>6685</v>
      </c>
      <c r="H1454" s="1">
        <v>200.22138000000001</v>
      </c>
      <c r="I1454" s="11" t="s">
        <v>43</v>
      </c>
      <c r="J1454" s="13"/>
      <c r="K1454" s="10" t="s">
        <v>6686</v>
      </c>
      <c r="L1454" s="10"/>
      <c r="M1454" s="10" t="s">
        <v>6687</v>
      </c>
      <c r="N1454" s="10"/>
      <c r="O1454" s="10"/>
      <c r="P1454" s="10"/>
      <c r="Q1454" s="10"/>
      <c r="R1454" s="10"/>
      <c r="S1454" s="10"/>
      <c r="T1454" s="10"/>
      <c r="U1454" s="10"/>
      <c r="V1454" s="10"/>
      <c r="W1454" s="10"/>
      <c r="X1454" s="10"/>
      <c r="Y1454" s="10"/>
      <c r="Z1454" s="10"/>
      <c r="AA1454" s="10"/>
      <c r="AB1454" s="10"/>
      <c r="AC1454" s="10"/>
      <c r="AD1454" s="10"/>
      <c r="AE1454" s="10"/>
      <c r="AF1454" s="10"/>
      <c r="AG1454" s="10"/>
      <c r="AH1454" s="10"/>
      <c r="AI1454" s="10"/>
      <c r="AJ1454" s="10"/>
      <c r="AK1454" s="10"/>
      <c r="AL1454" s="10"/>
      <c r="AMB1454" s="6"/>
      <c r="AMC1454" s="6"/>
      <c r="AMD1454" s="6"/>
      <c r="AME1454" s="6"/>
      <c r="AMF1454" s="6"/>
      <c r="AMG1454" s="6"/>
      <c r="AMH1454" s="6"/>
      <c r="AMI1454" s="6"/>
      <c r="AMJ1454" s="6"/>
    </row>
    <row r="1455" spans="1:1024" s="16" customFormat="1" ht="38.25" x14ac:dyDescent="0.25">
      <c r="A1455" s="11">
        <v>2</v>
      </c>
      <c r="B1455" s="10" t="s">
        <v>38</v>
      </c>
      <c r="C1455" s="10" t="s">
        <v>6688</v>
      </c>
      <c r="D1455" s="5" t="s">
        <v>175</v>
      </c>
      <c r="E1455" s="95">
        <v>1454</v>
      </c>
      <c r="F1455" s="10" t="s">
        <v>6689</v>
      </c>
      <c r="G1455" s="13" t="s">
        <v>6690</v>
      </c>
      <c r="H1455" s="1">
        <v>2657.8783020999999</v>
      </c>
      <c r="I1455" s="11" t="s">
        <v>43</v>
      </c>
      <c r="J1455" s="13"/>
      <c r="K1455" s="10" t="s">
        <v>6691</v>
      </c>
      <c r="L1455" s="10"/>
      <c r="M1455" s="10" t="s">
        <v>6692</v>
      </c>
      <c r="N1455" s="10"/>
      <c r="O1455" s="10"/>
      <c r="P1455" s="10"/>
      <c r="Q1455" s="10"/>
      <c r="R1455" s="10"/>
      <c r="S1455" s="10"/>
      <c r="T1455" s="10"/>
      <c r="U1455" s="10"/>
      <c r="V1455" s="10"/>
      <c r="W1455" s="10"/>
      <c r="X1455" s="10"/>
      <c r="Y1455" s="10"/>
      <c r="Z1455" s="10"/>
      <c r="AA1455" s="10"/>
      <c r="AB1455" s="10"/>
      <c r="AC1455" s="10"/>
      <c r="AD1455" s="10"/>
      <c r="AE1455" s="10"/>
      <c r="AF1455" s="10"/>
      <c r="AG1455" s="10"/>
      <c r="AH1455" s="10"/>
      <c r="AI1455" s="10"/>
      <c r="AJ1455" s="10"/>
      <c r="AK1455" s="10"/>
      <c r="AL1455" s="10"/>
      <c r="AMB1455" s="6"/>
      <c r="AMC1455" s="6"/>
      <c r="AMD1455" s="6"/>
      <c r="AME1455" s="6"/>
      <c r="AMF1455" s="6"/>
      <c r="AMG1455" s="6"/>
      <c r="AMH1455" s="6"/>
      <c r="AMI1455" s="6"/>
      <c r="AMJ1455" s="6"/>
    </row>
    <row r="1456" spans="1:1024" s="16" customFormat="1" ht="25.5" x14ac:dyDescent="0.25">
      <c r="A1456" s="11">
        <v>2</v>
      </c>
      <c r="B1456" s="10" t="s">
        <v>38</v>
      </c>
      <c r="C1456" s="10" t="s">
        <v>2067</v>
      </c>
      <c r="D1456" s="10" t="s">
        <v>40</v>
      </c>
      <c r="E1456" s="95">
        <v>1455</v>
      </c>
      <c r="F1456" s="10" t="s">
        <v>6693</v>
      </c>
      <c r="G1456" s="13" t="s">
        <v>6694</v>
      </c>
      <c r="H1456" s="1">
        <v>36.697589499999999</v>
      </c>
      <c r="I1456" s="11" t="s">
        <v>43</v>
      </c>
      <c r="J1456" s="13"/>
      <c r="K1456" s="10" t="s">
        <v>6695</v>
      </c>
      <c r="L1456" s="10"/>
      <c r="M1456" s="10"/>
      <c r="N1456" s="5"/>
      <c r="O1456" s="10"/>
      <c r="P1456" s="10"/>
      <c r="Q1456" s="10"/>
      <c r="R1456" s="10"/>
      <c r="S1456" s="10"/>
      <c r="T1456" s="10"/>
      <c r="U1456" s="10"/>
      <c r="V1456" s="10"/>
      <c r="W1456" s="10"/>
      <c r="X1456" s="10"/>
      <c r="Y1456" s="10"/>
      <c r="Z1456" s="10"/>
      <c r="AA1456" s="10"/>
      <c r="AB1456" s="10"/>
      <c r="AC1456" s="10"/>
      <c r="AD1456" s="10"/>
      <c r="AE1456" s="10"/>
      <c r="AF1456" s="10"/>
      <c r="AG1456" s="10"/>
      <c r="AH1456" s="10"/>
      <c r="AI1456" s="10"/>
      <c r="AJ1456" s="10"/>
      <c r="AK1456" s="10"/>
      <c r="AL1456" s="10"/>
      <c r="AMB1456" s="6"/>
      <c r="AMC1456" s="6"/>
      <c r="AMD1456" s="6"/>
      <c r="AME1456" s="6"/>
      <c r="AMF1456" s="6"/>
      <c r="AMG1456" s="6"/>
      <c r="AMH1456" s="6"/>
      <c r="AMI1456" s="6"/>
      <c r="AMJ1456" s="6"/>
    </row>
    <row r="1457" spans="1:1024" s="16" customFormat="1" ht="25.5" x14ac:dyDescent="0.25">
      <c r="A1457" s="11">
        <v>2</v>
      </c>
      <c r="B1457" s="10" t="s">
        <v>38</v>
      </c>
      <c r="C1457" s="10" t="s">
        <v>3697</v>
      </c>
      <c r="D1457" s="10" t="s">
        <v>52</v>
      </c>
      <c r="E1457" s="95">
        <v>1456</v>
      </c>
      <c r="F1457" s="10" t="s">
        <v>6696</v>
      </c>
      <c r="G1457" s="13" t="s">
        <v>6697</v>
      </c>
      <c r="H1457" s="1">
        <v>298.18416000000002</v>
      </c>
      <c r="I1457" s="11" t="s">
        <v>43</v>
      </c>
      <c r="J1457" s="96"/>
      <c r="K1457" s="10" t="s">
        <v>6698</v>
      </c>
      <c r="L1457" s="10"/>
      <c r="M1457" s="10"/>
      <c r="N1457" s="10"/>
      <c r="O1457" s="10"/>
      <c r="P1457" s="10"/>
      <c r="Q1457" s="10"/>
      <c r="R1457" s="10"/>
      <c r="S1457" s="10"/>
      <c r="T1457" s="10"/>
      <c r="U1457" s="10"/>
      <c r="V1457" s="10"/>
      <c r="W1457" s="10"/>
      <c r="X1457" s="10"/>
      <c r="Y1457" s="10"/>
      <c r="Z1457" s="10"/>
      <c r="AA1457" s="10"/>
      <c r="AB1457" s="10"/>
      <c r="AC1457" s="10"/>
      <c r="AD1457" s="10"/>
      <c r="AE1457" s="10"/>
      <c r="AF1457" s="10"/>
      <c r="AG1457" s="10"/>
      <c r="AH1457" s="10"/>
      <c r="AI1457" s="10"/>
      <c r="AJ1457" s="10"/>
      <c r="AK1457" s="10"/>
      <c r="AL1457" s="10"/>
      <c r="AMB1457" s="6"/>
      <c r="AMC1457" s="6"/>
      <c r="AMD1457" s="6"/>
      <c r="AME1457" s="6"/>
      <c r="AMF1457" s="6"/>
      <c r="AMG1457" s="6"/>
      <c r="AMH1457" s="6"/>
      <c r="AMI1457" s="6"/>
      <c r="AMJ1457" s="6"/>
    </row>
    <row r="1458" spans="1:1024" s="16" customFormat="1" ht="38.25" x14ac:dyDescent="0.25">
      <c r="A1458" s="11">
        <v>2</v>
      </c>
      <c r="B1458" s="10" t="s">
        <v>38</v>
      </c>
      <c r="C1458" s="5" t="s">
        <v>6699</v>
      </c>
      <c r="D1458" s="5" t="s">
        <v>685</v>
      </c>
      <c r="E1458" s="95">
        <v>1457</v>
      </c>
      <c r="F1458" s="5" t="s">
        <v>6700</v>
      </c>
      <c r="G1458" s="16" t="s">
        <v>6701</v>
      </c>
      <c r="H1458" s="1">
        <v>781.14752040000008</v>
      </c>
      <c r="I1458" s="11" t="s">
        <v>43</v>
      </c>
      <c r="K1458" s="5" t="s">
        <v>6702</v>
      </c>
      <c r="L1458" s="5" t="s">
        <v>6703</v>
      </c>
      <c r="M1458" s="5" t="s">
        <v>6704</v>
      </c>
      <c r="N1458" s="5" t="s">
        <v>6705</v>
      </c>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B1458" s="6"/>
      <c r="AMC1458" s="6"/>
      <c r="AMD1458" s="6"/>
      <c r="AME1458" s="6"/>
      <c r="AMF1458" s="6"/>
      <c r="AMG1458" s="6"/>
      <c r="AMH1458" s="6"/>
      <c r="AMI1458" s="6"/>
      <c r="AMJ1458" s="6"/>
    </row>
    <row r="1459" spans="1:1024" s="16" customFormat="1" ht="38.25" x14ac:dyDescent="0.25">
      <c r="A1459" s="11">
        <v>2</v>
      </c>
      <c r="B1459" s="10" t="s">
        <v>38</v>
      </c>
      <c r="C1459" s="10" t="s">
        <v>452</v>
      </c>
      <c r="D1459" s="10" t="s">
        <v>40</v>
      </c>
      <c r="E1459" s="95">
        <v>1458</v>
      </c>
      <c r="F1459" s="10" t="s">
        <v>6706</v>
      </c>
      <c r="G1459" s="13" t="s">
        <v>6707</v>
      </c>
      <c r="H1459" s="1">
        <v>36.698770000000003</v>
      </c>
      <c r="I1459" s="11" t="s">
        <v>43</v>
      </c>
      <c r="J1459" s="13"/>
      <c r="K1459" s="10" t="s">
        <v>6708</v>
      </c>
      <c r="L1459" s="10">
        <v>0</v>
      </c>
      <c r="M1459" s="10"/>
      <c r="N1459" s="5"/>
      <c r="O1459" s="10"/>
      <c r="P1459" s="10"/>
      <c r="Q1459" s="10"/>
      <c r="R1459" s="10"/>
      <c r="S1459" s="10"/>
      <c r="T1459" s="10"/>
      <c r="U1459" s="10"/>
      <c r="V1459" s="10"/>
      <c r="W1459" s="10"/>
      <c r="X1459" s="10"/>
      <c r="Y1459" s="10"/>
      <c r="Z1459" s="10"/>
      <c r="AA1459" s="10"/>
      <c r="AB1459" s="10"/>
      <c r="AC1459" s="10"/>
      <c r="AD1459" s="10"/>
      <c r="AE1459" s="10"/>
      <c r="AF1459" s="10"/>
      <c r="AG1459" s="10"/>
      <c r="AH1459" s="10"/>
      <c r="AI1459" s="10"/>
      <c r="AJ1459" s="10"/>
      <c r="AK1459" s="10"/>
      <c r="AL1459" s="10"/>
      <c r="AMB1459" s="6"/>
      <c r="AMC1459" s="6"/>
      <c r="AMD1459" s="6"/>
      <c r="AME1459" s="6"/>
      <c r="AMF1459" s="6"/>
      <c r="AMG1459" s="6"/>
      <c r="AMH1459" s="6"/>
      <c r="AMI1459" s="6"/>
      <c r="AMJ1459" s="6"/>
    </row>
    <row r="1460" spans="1:1024" s="16" customFormat="1" ht="51" x14ac:dyDescent="0.25">
      <c r="A1460" s="11">
        <v>2</v>
      </c>
      <c r="B1460" s="10" t="s">
        <v>38</v>
      </c>
      <c r="C1460" s="10" t="s">
        <v>6709</v>
      </c>
      <c r="D1460" s="5" t="s">
        <v>175</v>
      </c>
      <c r="E1460" s="95">
        <v>1459</v>
      </c>
      <c r="F1460" s="5" t="s">
        <v>6710</v>
      </c>
      <c r="G1460" s="16" t="s">
        <v>6711</v>
      </c>
      <c r="H1460" s="1">
        <v>206.160785</v>
      </c>
      <c r="I1460" s="11" t="s">
        <v>43</v>
      </c>
      <c r="K1460" s="5" t="s">
        <v>6712</v>
      </c>
      <c r="L1460" s="34"/>
      <c r="M1460" s="5" t="s">
        <v>6713</v>
      </c>
      <c r="N1460" s="34"/>
      <c r="O1460" s="5" t="s">
        <v>6714</v>
      </c>
      <c r="P1460" s="34"/>
      <c r="Q1460" s="5" t="s">
        <v>6715</v>
      </c>
      <c r="R1460" s="14"/>
      <c r="S1460" s="5"/>
      <c r="T1460" s="14"/>
      <c r="U1460" s="5"/>
      <c r="V1460" s="15"/>
      <c r="W1460" s="5"/>
      <c r="X1460" s="15"/>
      <c r="Y1460" s="5"/>
      <c r="Z1460" s="5"/>
      <c r="AA1460" s="5"/>
      <c r="AB1460" s="5"/>
      <c r="AC1460" s="5"/>
      <c r="AD1460" s="5"/>
      <c r="AE1460" s="5"/>
      <c r="AF1460" s="5"/>
      <c r="AG1460" s="5"/>
      <c r="AH1460" s="5"/>
      <c r="AI1460" s="5"/>
      <c r="AJ1460" s="5"/>
      <c r="AK1460" s="5"/>
      <c r="AL1460" s="5"/>
      <c r="AMB1460" s="6"/>
      <c r="AMC1460" s="6"/>
      <c r="AMD1460" s="6"/>
      <c r="AME1460" s="6"/>
      <c r="AMF1460" s="6"/>
      <c r="AMG1460" s="6"/>
      <c r="AMH1460" s="6"/>
      <c r="AMI1460" s="6"/>
      <c r="AMJ1460" s="6"/>
    </row>
    <row r="1461" spans="1:1024" s="16" customFormat="1" ht="25.5" x14ac:dyDescent="0.25">
      <c r="A1461" s="11">
        <v>2</v>
      </c>
      <c r="B1461" s="10" t="s">
        <v>38</v>
      </c>
      <c r="C1461" s="10" t="s">
        <v>5965</v>
      </c>
      <c r="D1461" s="10" t="s">
        <v>266</v>
      </c>
      <c r="E1461" s="95">
        <v>1460</v>
      </c>
      <c r="F1461" s="10" t="s">
        <v>6716</v>
      </c>
      <c r="G1461" s="13" t="s">
        <v>6717</v>
      </c>
      <c r="H1461" s="1">
        <v>30.09047</v>
      </c>
      <c r="I1461" s="11" t="s">
        <v>43</v>
      </c>
      <c r="J1461" s="13"/>
      <c r="K1461" s="10" t="s">
        <v>6718</v>
      </c>
      <c r="L1461" s="10"/>
      <c r="M1461" s="10" t="s">
        <v>6719</v>
      </c>
      <c r="N1461" s="10"/>
      <c r="O1461" s="10" t="s">
        <v>6720</v>
      </c>
      <c r="P1461" s="10"/>
      <c r="Q1461" s="10"/>
      <c r="R1461" s="10"/>
      <c r="S1461" s="10"/>
      <c r="T1461" s="10"/>
      <c r="U1461" s="10"/>
      <c r="V1461" s="10"/>
      <c r="W1461" s="10"/>
      <c r="X1461" s="10"/>
      <c r="Y1461" s="10"/>
      <c r="Z1461" s="10"/>
      <c r="AA1461" s="10"/>
      <c r="AB1461" s="10"/>
      <c r="AC1461" s="10"/>
      <c r="AD1461" s="10"/>
      <c r="AE1461" s="10"/>
      <c r="AF1461" s="10"/>
      <c r="AG1461" s="10"/>
      <c r="AH1461" s="10"/>
      <c r="AI1461" s="10"/>
      <c r="AJ1461" s="10"/>
      <c r="AK1461" s="10"/>
      <c r="AL1461" s="10"/>
      <c r="AMB1461" s="6"/>
      <c r="AMC1461" s="6"/>
      <c r="AMD1461" s="6"/>
      <c r="AME1461" s="6"/>
      <c r="AMF1461" s="6"/>
      <c r="AMG1461" s="6"/>
      <c r="AMH1461" s="6"/>
      <c r="AMI1461" s="6"/>
      <c r="AMJ1461" s="6"/>
    </row>
    <row r="1462" spans="1:1024" s="16" customFormat="1" ht="51" x14ac:dyDescent="0.25">
      <c r="A1462" s="11">
        <v>2</v>
      </c>
      <c r="B1462" s="10" t="s">
        <v>38</v>
      </c>
      <c r="C1462" s="10" t="s">
        <v>64</v>
      </c>
      <c r="D1462" s="10" t="s">
        <v>40</v>
      </c>
      <c r="E1462" s="95">
        <v>1461</v>
      </c>
      <c r="F1462" s="10" t="s">
        <v>6721</v>
      </c>
      <c r="G1462" s="13" t="s">
        <v>6722</v>
      </c>
      <c r="H1462" s="1">
        <v>37.0866471</v>
      </c>
      <c r="I1462" s="11" t="s">
        <v>43</v>
      </c>
      <c r="J1462" s="13"/>
      <c r="K1462" s="5" t="s">
        <v>6723</v>
      </c>
      <c r="L1462" s="10"/>
      <c r="M1462" s="10"/>
      <c r="N1462" s="5"/>
      <c r="O1462" s="10"/>
      <c r="P1462" s="10"/>
      <c r="Q1462" s="10"/>
      <c r="R1462" s="10"/>
      <c r="S1462" s="10"/>
      <c r="T1462" s="10"/>
      <c r="U1462" s="10"/>
      <c r="V1462" s="10"/>
      <c r="W1462" s="10"/>
      <c r="X1462" s="10"/>
      <c r="Y1462" s="10"/>
      <c r="Z1462" s="10"/>
      <c r="AA1462" s="10"/>
      <c r="AB1462" s="10"/>
      <c r="AC1462" s="10"/>
      <c r="AD1462" s="10"/>
      <c r="AE1462" s="10"/>
      <c r="AF1462" s="10"/>
      <c r="AG1462" s="10"/>
      <c r="AH1462" s="10"/>
      <c r="AI1462" s="10"/>
      <c r="AJ1462" s="10"/>
      <c r="AK1462" s="10"/>
      <c r="AL1462" s="10"/>
      <c r="AMB1462" s="6"/>
      <c r="AMC1462" s="6"/>
      <c r="AMD1462" s="6"/>
      <c r="AME1462" s="6"/>
      <c r="AMF1462" s="6"/>
      <c r="AMG1462" s="6"/>
      <c r="AMH1462" s="6"/>
      <c r="AMI1462" s="6"/>
      <c r="AMJ1462" s="6"/>
    </row>
    <row r="1463" spans="1:1024" s="16" customFormat="1" ht="25.5" x14ac:dyDescent="0.25">
      <c r="A1463" s="11">
        <v>2</v>
      </c>
      <c r="B1463" s="10" t="s">
        <v>38</v>
      </c>
      <c r="C1463" s="10" t="s">
        <v>1185</v>
      </c>
      <c r="D1463" s="10" t="s">
        <v>40</v>
      </c>
      <c r="E1463" s="95">
        <v>1462</v>
      </c>
      <c r="F1463" s="10" t="s">
        <v>6724</v>
      </c>
      <c r="G1463" s="13" t="s">
        <v>6725</v>
      </c>
      <c r="H1463" s="1">
        <v>63.886629999999997</v>
      </c>
      <c r="I1463" s="11" t="s">
        <v>43</v>
      </c>
      <c r="J1463" s="13"/>
      <c r="K1463" s="10" t="s">
        <v>6726</v>
      </c>
      <c r="L1463" s="10"/>
      <c r="M1463" s="10"/>
      <c r="N1463" s="10"/>
      <c r="O1463" s="10"/>
      <c r="P1463" s="10"/>
      <c r="Q1463" s="10"/>
      <c r="R1463" s="10"/>
      <c r="S1463" s="10"/>
      <c r="T1463" s="10"/>
      <c r="U1463" s="10"/>
      <c r="V1463" s="10"/>
      <c r="W1463" s="10"/>
      <c r="X1463" s="10"/>
      <c r="Y1463" s="10"/>
      <c r="Z1463" s="10"/>
      <c r="AA1463" s="10"/>
      <c r="AB1463" s="10"/>
      <c r="AC1463" s="10"/>
      <c r="AD1463" s="10"/>
      <c r="AE1463" s="10"/>
      <c r="AF1463" s="10"/>
      <c r="AG1463" s="10"/>
      <c r="AH1463" s="10"/>
      <c r="AI1463" s="10"/>
      <c r="AJ1463" s="10"/>
      <c r="AK1463" s="10"/>
      <c r="AL1463" s="10"/>
      <c r="AMB1463" s="6"/>
      <c r="AMC1463" s="6"/>
      <c r="AMD1463" s="6"/>
      <c r="AME1463" s="6"/>
      <c r="AMF1463" s="6"/>
      <c r="AMG1463" s="6"/>
      <c r="AMH1463" s="6"/>
      <c r="AMI1463" s="6"/>
      <c r="AMJ1463" s="6"/>
    </row>
    <row r="1464" spans="1:1024" s="16" customFormat="1" ht="114.75" x14ac:dyDescent="0.25">
      <c r="A1464" s="11">
        <v>2</v>
      </c>
      <c r="B1464" s="10" t="s">
        <v>38</v>
      </c>
      <c r="C1464" s="10" t="s">
        <v>6727</v>
      </c>
      <c r="D1464" s="5" t="s">
        <v>1883</v>
      </c>
      <c r="E1464" s="95">
        <v>1463</v>
      </c>
      <c r="F1464" s="10" t="s">
        <v>6728</v>
      </c>
      <c r="G1464" s="5" t="s">
        <v>6729</v>
      </c>
      <c r="H1464" s="1">
        <v>43.091340000000002</v>
      </c>
      <c r="I1464" s="11" t="s">
        <v>43</v>
      </c>
      <c r="K1464" s="5" t="s">
        <v>6730</v>
      </c>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B1464" s="6"/>
      <c r="AMC1464" s="6"/>
      <c r="AMD1464" s="6"/>
      <c r="AME1464" s="6"/>
      <c r="AMF1464" s="6"/>
      <c r="AMG1464" s="6"/>
      <c r="AMH1464" s="6"/>
      <c r="AMI1464" s="6"/>
      <c r="AMJ1464" s="6"/>
    </row>
    <row r="1465" spans="1:1024" s="16" customFormat="1" ht="191.25" x14ac:dyDescent="0.25">
      <c r="A1465" s="11">
        <v>2</v>
      </c>
      <c r="B1465" s="10" t="s">
        <v>38</v>
      </c>
      <c r="C1465" s="10" t="s">
        <v>174</v>
      </c>
      <c r="D1465" s="5" t="s">
        <v>175</v>
      </c>
      <c r="E1465" s="95">
        <v>1464</v>
      </c>
      <c r="F1465" s="5" t="s">
        <v>6731</v>
      </c>
      <c r="G1465" s="5" t="s">
        <v>6732</v>
      </c>
      <c r="H1465" s="1">
        <v>28.421898199999998</v>
      </c>
      <c r="I1465" s="11" t="s">
        <v>43</v>
      </c>
      <c r="K1465" s="5" t="s">
        <v>6733</v>
      </c>
      <c r="L1465" s="34"/>
      <c r="M1465" s="5"/>
      <c r="N1465" s="34"/>
      <c r="O1465" s="5"/>
      <c r="P1465" s="34"/>
      <c r="Q1465" s="5"/>
      <c r="R1465" s="14"/>
      <c r="S1465" s="5"/>
      <c r="T1465" s="14"/>
      <c r="U1465" s="5"/>
      <c r="V1465" s="15"/>
      <c r="W1465" s="5"/>
      <c r="X1465" s="15"/>
      <c r="Y1465" s="5"/>
      <c r="Z1465" s="14"/>
      <c r="AA1465" s="5"/>
      <c r="AB1465" s="15"/>
      <c r="AC1465" s="5"/>
      <c r="AD1465" s="15"/>
      <c r="AE1465" s="5"/>
      <c r="AF1465" s="15"/>
      <c r="AG1465" s="5"/>
      <c r="AH1465" s="15"/>
      <c r="AI1465" s="5"/>
      <c r="AJ1465" s="15"/>
      <c r="AK1465" s="5"/>
      <c r="AL1465" s="15"/>
      <c r="AMB1465" s="6"/>
      <c r="AMC1465" s="6"/>
      <c r="AMD1465" s="6"/>
      <c r="AME1465" s="6"/>
      <c r="AMF1465" s="6"/>
      <c r="AMG1465" s="6"/>
      <c r="AMH1465" s="6"/>
      <c r="AMI1465" s="6"/>
      <c r="AMJ1465" s="6"/>
    </row>
    <row r="1466" spans="1:1024" s="16" customFormat="1" ht="229.5" x14ac:dyDescent="0.25">
      <c r="A1466" s="11">
        <v>2</v>
      </c>
      <c r="B1466" s="10" t="s">
        <v>38</v>
      </c>
      <c r="C1466" s="10" t="s">
        <v>174</v>
      </c>
      <c r="D1466" s="5" t="s">
        <v>175</v>
      </c>
      <c r="E1466" s="95">
        <v>1465</v>
      </c>
      <c r="F1466" s="5" t="s">
        <v>6734</v>
      </c>
      <c r="G1466" s="5" t="s">
        <v>6735</v>
      </c>
      <c r="H1466" s="1">
        <v>42.865310000000001</v>
      </c>
      <c r="I1466" s="11" t="s">
        <v>43</v>
      </c>
      <c r="K1466" s="5" t="s">
        <v>6736</v>
      </c>
      <c r="L1466" s="34"/>
      <c r="M1466" s="5"/>
      <c r="N1466" s="34"/>
      <c r="O1466" s="5"/>
      <c r="P1466" s="34"/>
      <c r="Q1466" s="5"/>
      <c r="R1466" s="14"/>
      <c r="S1466" s="5"/>
      <c r="T1466" s="14"/>
      <c r="U1466" s="5"/>
      <c r="V1466" s="15"/>
      <c r="W1466" s="5"/>
      <c r="X1466" s="15"/>
      <c r="Y1466" s="5"/>
      <c r="Z1466" s="14"/>
      <c r="AA1466" s="5"/>
      <c r="AB1466" s="15"/>
      <c r="AC1466" s="5"/>
      <c r="AD1466" s="15"/>
      <c r="AE1466" s="5"/>
      <c r="AF1466" s="15"/>
      <c r="AG1466" s="5"/>
      <c r="AH1466" s="15"/>
      <c r="AI1466" s="5"/>
      <c r="AJ1466" s="15"/>
      <c r="AK1466" s="5"/>
      <c r="AL1466" s="15"/>
      <c r="AMB1466" s="6"/>
      <c r="AMC1466" s="6"/>
      <c r="AMD1466" s="6"/>
      <c r="AME1466" s="6"/>
      <c r="AMF1466" s="6"/>
      <c r="AMG1466" s="6"/>
      <c r="AMH1466" s="6"/>
      <c r="AMI1466" s="6"/>
      <c r="AMJ1466" s="6"/>
    </row>
    <row r="1467" spans="1:1024" s="16" customFormat="1" ht="204" x14ac:dyDescent="0.25">
      <c r="A1467" s="11">
        <v>2</v>
      </c>
      <c r="B1467" s="10" t="s">
        <v>38</v>
      </c>
      <c r="C1467" s="10" t="s">
        <v>174</v>
      </c>
      <c r="D1467" s="5" t="s">
        <v>175</v>
      </c>
      <c r="E1467" s="95">
        <v>1466</v>
      </c>
      <c r="F1467" s="5" t="s">
        <v>6737</v>
      </c>
      <c r="G1467" s="5" t="s">
        <v>6738</v>
      </c>
      <c r="H1467" s="1">
        <v>39.783270000000002</v>
      </c>
      <c r="I1467" s="11" t="s">
        <v>43</v>
      </c>
      <c r="K1467" s="5" t="s">
        <v>6739</v>
      </c>
      <c r="L1467" s="34"/>
      <c r="M1467" s="5"/>
      <c r="N1467" s="34"/>
      <c r="O1467" s="5"/>
      <c r="P1467" s="34"/>
      <c r="Q1467" s="5"/>
      <c r="R1467" s="14"/>
      <c r="S1467" s="5"/>
      <c r="T1467" s="14"/>
      <c r="U1467" s="5"/>
      <c r="V1467" s="15"/>
      <c r="W1467" s="5"/>
      <c r="X1467" s="15"/>
      <c r="Y1467" s="5"/>
      <c r="Z1467" s="14"/>
      <c r="AA1467" s="5"/>
      <c r="AB1467" s="15"/>
      <c r="AC1467" s="5"/>
      <c r="AD1467" s="15"/>
      <c r="AE1467" s="5"/>
      <c r="AF1467" s="15"/>
      <c r="AG1467" s="5"/>
      <c r="AH1467" s="15"/>
      <c r="AI1467" s="5"/>
      <c r="AJ1467" s="15"/>
      <c r="AK1467" s="5"/>
      <c r="AL1467" s="15"/>
      <c r="AMB1467" s="6"/>
      <c r="AMC1467" s="6"/>
      <c r="AMD1467" s="6"/>
      <c r="AME1467" s="6"/>
      <c r="AMF1467" s="6"/>
      <c r="AMG1467" s="6"/>
      <c r="AMH1467" s="6"/>
      <c r="AMI1467" s="6"/>
      <c r="AMJ1467" s="6"/>
    </row>
    <row r="1468" spans="1:1024" s="16" customFormat="1" ht="229.5" x14ac:dyDescent="0.25">
      <c r="A1468" s="11">
        <v>2</v>
      </c>
      <c r="B1468" s="10" t="s">
        <v>38</v>
      </c>
      <c r="C1468" s="10" t="s">
        <v>174</v>
      </c>
      <c r="D1468" s="5" t="s">
        <v>175</v>
      </c>
      <c r="E1468" s="95">
        <v>1467</v>
      </c>
      <c r="F1468" s="5" t="s">
        <v>6740</v>
      </c>
      <c r="G1468" s="5" t="s">
        <v>6741</v>
      </c>
      <c r="H1468" s="1">
        <v>30</v>
      </c>
      <c r="I1468" s="11" t="s">
        <v>43</v>
      </c>
      <c r="K1468" s="5" t="s">
        <v>6742</v>
      </c>
      <c r="L1468" s="34"/>
      <c r="M1468" s="5"/>
      <c r="N1468" s="34"/>
      <c r="O1468" s="5"/>
      <c r="P1468" s="34"/>
      <c r="Q1468" s="5"/>
      <c r="R1468" s="14"/>
      <c r="S1468" s="5"/>
      <c r="T1468" s="14"/>
      <c r="U1468" s="5"/>
      <c r="V1468" s="15"/>
      <c r="W1468" s="5"/>
      <c r="X1468" s="15"/>
      <c r="Y1468" s="5"/>
      <c r="Z1468" s="5"/>
      <c r="AA1468" s="5"/>
      <c r="AB1468" s="5"/>
      <c r="AC1468" s="5"/>
      <c r="AD1468" s="5"/>
      <c r="AE1468" s="5"/>
      <c r="AF1468" s="5"/>
      <c r="AG1468" s="5"/>
      <c r="AH1468" s="5"/>
      <c r="AI1468" s="5"/>
      <c r="AJ1468" s="5"/>
      <c r="AK1468" s="5"/>
      <c r="AL1468" s="5"/>
      <c r="AMB1468" s="6"/>
      <c r="AMC1468" s="6"/>
      <c r="AMD1468" s="6"/>
      <c r="AME1468" s="6"/>
      <c r="AMF1468" s="6"/>
      <c r="AMG1468" s="6"/>
      <c r="AMH1468" s="6"/>
      <c r="AMI1468" s="6"/>
      <c r="AMJ1468" s="6"/>
    </row>
    <row r="1469" spans="1:1024" s="16" customFormat="1" ht="25.5" x14ac:dyDescent="0.25">
      <c r="A1469" s="11">
        <v>2</v>
      </c>
      <c r="B1469" s="10" t="s">
        <v>38</v>
      </c>
      <c r="C1469" s="10" t="s">
        <v>1180</v>
      </c>
      <c r="D1469" s="10" t="s">
        <v>607</v>
      </c>
      <c r="E1469" s="95">
        <v>1468</v>
      </c>
      <c r="F1469" s="10" t="s">
        <v>6743</v>
      </c>
      <c r="G1469" s="13" t="s">
        <v>6744</v>
      </c>
      <c r="H1469" s="1">
        <v>409.34600499999999</v>
      </c>
      <c r="I1469" s="11" t="s">
        <v>43</v>
      </c>
      <c r="J1469" s="13"/>
      <c r="K1469" s="10" t="s">
        <v>6745</v>
      </c>
      <c r="L1469" s="10"/>
      <c r="M1469" s="10" t="s">
        <v>3047</v>
      </c>
      <c r="N1469" s="10"/>
      <c r="O1469" s="10"/>
      <c r="P1469" s="10"/>
      <c r="Q1469" s="10"/>
      <c r="R1469" s="10"/>
      <c r="S1469" s="10"/>
      <c r="T1469" s="10"/>
      <c r="U1469" s="10"/>
      <c r="V1469" s="10"/>
      <c r="W1469" s="10"/>
      <c r="X1469" s="10"/>
      <c r="Y1469" s="10"/>
      <c r="Z1469" s="10"/>
      <c r="AA1469" s="10"/>
      <c r="AB1469" s="10"/>
      <c r="AC1469" s="10"/>
      <c r="AD1469" s="10"/>
      <c r="AE1469" s="10"/>
      <c r="AF1469" s="10"/>
      <c r="AG1469" s="10"/>
      <c r="AH1469" s="10"/>
      <c r="AI1469" s="10"/>
      <c r="AJ1469" s="10"/>
      <c r="AK1469" s="10"/>
      <c r="AL1469" s="10"/>
      <c r="AMB1469" s="6"/>
      <c r="AMC1469" s="6"/>
      <c r="AMD1469" s="6"/>
      <c r="AME1469" s="6"/>
      <c r="AMF1469" s="6"/>
      <c r="AMG1469" s="6"/>
      <c r="AMH1469" s="6"/>
      <c r="AMI1469" s="6"/>
      <c r="AMJ1469" s="6"/>
    </row>
    <row r="1470" spans="1:1024" s="16" customFormat="1" ht="25.5" x14ac:dyDescent="0.25">
      <c r="A1470" s="11">
        <v>2</v>
      </c>
      <c r="B1470" s="10" t="s">
        <v>38</v>
      </c>
      <c r="C1470" s="10" t="s">
        <v>6746</v>
      </c>
      <c r="D1470" s="5" t="s">
        <v>46</v>
      </c>
      <c r="E1470" s="95">
        <v>1469</v>
      </c>
      <c r="F1470" s="10" t="s">
        <v>6747</v>
      </c>
      <c r="G1470" s="16" t="s">
        <v>6748</v>
      </c>
      <c r="H1470" s="1">
        <v>127.6645745</v>
      </c>
      <c r="I1470" s="11" t="s">
        <v>43</v>
      </c>
      <c r="K1470" s="5" t="s">
        <v>6749</v>
      </c>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B1470" s="6"/>
      <c r="AMC1470" s="6"/>
      <c r="AMD1470" s="6"/>
      <c r="AME1470" s="6"/>
      <c r="AMF1470" s="6"/>
      <c r="AMG1470" s="6"/>
      <c r="AMH1470" s="6"/>
      <c r="AMI1470" s="6"/>
      <c r="AMJ1470" s="6"/>
    </row>
    <row r="1471" spans="1:1024" s="16" customFormat="1" ht="25.5" x14ac:dyDescent="0.25">
      <c r="A1471" s="11">
        <v>2</v>
      </c>
      <c r="B1471" s="10" t="s">
        <v>38</v>
      </c>
      <c r="C1471" s="10" t="s">
        <v>6750</v>
      </c>
      <c r="D1471" s="10" t="s">
        <v>758</v>
      </c>
      <c r="E1471" s="95">
        <v>1470</v>
      </c>
      <c r="F1471" s="10" t="s">
        <v>6751</v>
      </c>
      <c r="G1471" s="13" t="s">
        <v>2846</v>
      </c>
      <c r="H1471" s="1">
        <v>55.079000000000001</v>
      </c>
      <c r="I1471" s="11" t="s">
        <v>43</v>
      </c>
      <c r="J1471" s="13"/>
      <c r="K1471" s="10" t="s">
        <v>2847</v>
      </c>
      <c r="L1471" s="10"/>
      <c r="M1471" s="10"/>
      <c r="N1471" s="10"/>
      <c r="O1471" s="10"/>
      <c r="P1471" s="10"/>
      <c r="Q1471" s="10"/>
      <c r="R1471" s="10"/>
      <c r="S1471" s="10"/>
      <c r="T1471" s="10"/>
      <c r="U1471" s="10"/>
      <c r="V1471" s="10"/>
      <c r="W1471" s="10"/>
      <c r="X1471" s="10"/>
      <c r="Y1471" s="10"/>
      <c r="Z1471" s="10"/>
      <c r="AA1471" s="10"/>
      <c r="AB1471" s="10"/>
      <c r="AC1471" s="10"/>
      <c r="AD1471" s="10"/>
      <c r="AE1471" s="10"/>
      <c r="AF1471" s="10"/>
      <c r="AG1471" s="10"/>
      <c r="AH1471" s="10"/>
      <c r="AI1471" s="10"/>
      <c r="AJ1471" s="10"/>
      <c r="AK1471" s="10"/>
      <c r="AL1471" s="10"/>
      <c r="AMB1471" s="6"/>
      <c r="AMC1471" s="6"/>
      <c r="AMD1471" s="6"/>
      <c r="AME1471" s="6"/>
      <c r="AMF1471" s="6"/>
      <c r="AMG1471" s="6"/>
      <c r="AMH1471" s="6"/>
      <c r="AMI1471" s="6"/>
      <c r="AMJ1471" s="6"/>
    </row>
    <row r="1472" spans="1:1024" s="16" customFormat="1" ht="38.25" x14ac:dyDescent="0.25">
      <c r="A1472" s="11">
        <v>2</v>
      </c>
      <c r="B1472" s="10" t="s">
        <v>38</v>
      </c>
      <c r="C1472" s="10" t="s">
        <v>3092</v>
      </c>
      <c r="D1472" s="5" t="s">
        <v>46</v>
      </c>
      <c r="E1472" s="95">
        <v>1471</v>
      </c>
      <c r="F1472" s="5" t="s">
        <v>6752</v>
      </c>
      <c r="G1472" s="16" t="s">
        <v>6753</v>
      </c>
      <c r="H1472" s="1">
        <v>29.952000000000002</v>
      </c>
      <c r="I1472" s="11" t="s">
        <v>43</v>
      </c>
      <c r="J1472" s="16" t="s">
        <v>6754</v>
      </c>
      <c r="K1472" s="5" t="s">
        <v>6755</v>
      </c>
      <c r="L1472" s="34"/>
      <c r="M1472" s="5" t="s">
        <v>6756</v>
      </c>
      <c r="N1472" s="34"/>
      <c r="O1472" s="5"/>
      <c r="P1472" s="34"/>
      <c r="Q1472" s="5"/>
      <c r="R1472" s="11"/>
      <c r="S1472" s="5"/>
      <c r="T1472" s="11"/>
      <c r="U1472" s="5"/>
      <c r="V1472" s="11"/>
      <c r="W1472" s="5"/>
      <c r="X1472" s="11"/>
      <c r="Y1472" s="5"/>
      <c r="Z1472" s="11"/>
      <c r="AA1472" s="5"/>
      <c r="AB1472" s="5"/>
      <c r="AC1472" s="5"/>
      <c r="AD1472" s="5"/>
      <c r="AE1472" s="5"/>
      <c r="AF1472" s="5"/>
      <c r="AG1472" s="5"/>
      <c r="AH1472" s="5"/>
      <c r="AI1472" s="5"/>
      <c r="AJ1472" s="5"/>
      <c r="AK1472" s="5"/>
      <c r="AL1472" s="5"/>
      <c r="AMB1472" s="6"/>
      <c r="AMC1472" s="6"/>
      <c r="AMD1472" s="6"/>
      <c r="AME1472" s="6"/>
      <c r="AMF1472" s="6"/>
      <c r="AMG1472" s="6"/>
      <c r="AMH1472" s="6"/>
      <c r="AMI1472" s="6"/>
      <c r="AMJ1472" s="6"/>
    </row>
    <row r="1473" spans="1:1024" s="16" customFormat="1" ht="38.25" x14ac:dyDescent="0.25">
      <c r="A1473" s="11">
        <v>2</v>
      </c>
      <c r="B1473" s="10" t="s">
        <v>38</v>
      </c>
      <c r="C1473" s="10" t="s">
        <v>606</v>
      </c>
      <c r="D1473" s="10" t="s">
        <v>607</v>
      </c>
      <c r="E1473" s="95">
        <v>1472</v>
      </c>
      <c r="F1473" s="10" t="s">
        <v>6757</v>
      </c>
      <c r="G1473" s="13" t="s">
        <v>6758</v>
      </c>
      <c r="H1473" s="1">
        <v>310.04111</v>
      </c>
      <c r="I1473" s="11" t="s">
        <v>43</v>
      </c>
      <c r="J1473" s="13"/>
      <c r="K1473" s="10" t="s">
        <v>6759</v>
      </c>
      <c r="L1473" s="10">
        <v>2521422</v>
      </c>
      <c r="M1473" s="10" t="s">
        <v>6760</v>
      </c>
      <c r="N1473" s="10">
        <v>6469802</v>
      </c>
      <c r="O1473" s="10"/>
      <c r="P1473" s="10"/>
      <c r="Q1473" s="10"/>
      <c r="R1473" s="10"/>
      <c r="S1473" s="10"/>
      <c r="T1473" s="10"/>
      <c r="U1473" s="10"/>
      <c r="V1473" s="10"/>
      <c r="W1473" s="10"/>
      <c r="X1473" s="10"/>
      <c r="Y1473" s="10"/>
      <c r="Z1473" s="10"/>
      <c r="AA1473" s="10"/>
      <c r="AB1473" s="10"/>
      <c r="AC1473" s="10"/>
      <c r="AD1473" s="10"/>
      <c r="AE1473" s="10"/>
      <c r="AF1473" s="10"/>
      <c r="AG1473" s="10"/>
      <c r="AH1473" s="10"/>
      <c r="AI1473" s="10"/>
      <c r="AJ1473" s="10"/>
      <c r="AK1473" s="10"/>
      <c r="AL1473" s="10"/>
      <c r="AMB1473" s="6"/>
      <c r="AMC1473" s="6"/>
      <c r="AMD1473" s="6"/>
      <c r="AME1473" s="6"/>
      <c r="AMF1473" s="6"/>
      <c r="AMG1473" s="6"/>
      <c r="AMH1473" s="6"/>
      <c r="AMI1473" s="6"/>
      <c r="AMJ1473" s="6"/>
    </row>
    <row r="1474" spans="1:1024" s="16" customFormat="1" ht="395.25" x14ac:dyDescent="0.25">
      <c r="A1474" s="11">
        <v>2</v>
      </c>
      <c r="B1474" s="10" t="s">
        <v>38</v>
      </c>
      <c r="C1474" s="10" t="s">
        <v>6761</v>
      </c>
      <c r="D1474" s="5" t="s">
        <v>46</v>
      </c>
      <c r="E1474" s="95">
        <v>1473</v>
      </c>
      <c r="F1474" s="5" t="s">
        <v>6762</v>
      </c>
      <c r="G1474" s="5" t="s">
        <v>10622</v>
      </c>
      <c r="H1474" s="1">
        <v>304.78728999999998</v>
      </c>
      <c r="I1474" s="11" t="s">
        <v>43</v>
      </c>
      <c r="K1474" s="5" t="s">
        <v>6763</v>
      </c>
      <c r="L1474" s="34"/>
      <c r="M1474" s="5" t="s">
        <v>6764</v>
      </c>
      <c r="N1474" s="34"/>
      <c r="O1474" s="5" t="s">
        <v>6765</v>
      </c>
      <c r="P1474" s="34"/>
      <c r="Q1474" s="5"/>
      <c r="R1474" s="14"/>
      <c r="S1474" s="5"/>
      <c r="T1474" s="14"/>
      <c r="U1474" s="5"/>
      <c r="V1474" s="15"/>
      <c r="W1474" s="5"/>
      <c r="X1474" s="15"/>
      <c r="Y1474" s="5"/>
      <c r="Z1474" s="14"/>
      <c r="AA1474" s="5"/>
      <c r="AB1474" s="15"/>
      <c r="AC1474" s="5"/>
      <c r="AD1474" s="15"/>
      <c r="AE1474" s="5"/>
      <c r="AF1474" s="15"/>
      <c r="AG1474" s="5"/>
      <c r="AH1474" s="15"/>
      <c r="AI1474" s="5"/>
      <c r="AJ1474" s="15"/>
      <c r="AK1474" s="5"/>
      <c r="AL1474" s="15"/>
      <c r="AMB1474" s="6"/>
      <c r="AMC1474" s="6"/>
      <c r="AMD1474" s="6"/>
      <c r="AME1474" s="6"/>
      <c r="AMF1474" s="6"/>
      <c r="AMG1474" s="6"/>
      <c r="AMH1474" s="6"/>
      <c r="AMI1474" s="6"/>
      <c r="AMJ1474" s="6"/>
    </row>
    <row r="1475" spans="1:1024" s="16" customFormat="1" ht="38.25" x14ac:dyDescent="0.25">
      <c r="A1475" s="11">
        <v>2</v>
      </c>
      <c r="B1475" s="10" t="s">
        <v>38</v>
      </c>
      <c r="C1475" s="10" t="s">
        <v>6688</v>
      </c>
      <c r="D1475" s="5" t="s">
        <v>175</v>
      </c>
      <c r="E1475" s="95">
        <v>1474</v>
      </c>
      <c r="F1475" s="10" t="s">
        <v>6766</v>
      </c>
      <c r="G1475" s="13" t="s">
        <v>6767</v>
      </c>
      <c r="H1475" s="1">
        <v>112.7041057</v>
      </c>
      <c r="I1475" s="11" t="s">
        <v>43</v>
      </c>
      <c r="J1475" s="13"/>
      <c r="K1475" s="10" t="s">
        <v>6768</v>
      </c>
      <c r="L1475" s="10"/>
      <c r="M1475" s="10" t="s">
        <v>6769</v>
      </c>
      <c r="N1475" s="10"/>
      <c r="O1475" s="10"/>
      <c r="P1475" s="10"/>
      <c r="Q1475" s="10"/>
      <c r="R1475" s="10"/>
      <c r="S1475" s="10"/>
      <c r="T1475" s="10"/>
      <c r="U1475" s="10"/>
      <c r="V1475" s="10"/>
      <c r="W1475" s="10"/>
      <c r="X1475" s="10"/>
      <c r="Y1475" s="10"/>
      <c r="Z1475" s="10"/>
      <c r="AA1475" s="10"/>
      <c r="AB1475" s="10"/>
      <c r="AC1475" s="10"/>
      <c r="AD1475" s="10"/>
      <c r="AE1475" s="10"/>
      <c r="AF1475" s="10"/>
      <c r="AG1475" s="10"/>
      <c r="AH1475" s="10"/>
      <c r="AI1475" s="10"/>
      <c r="AJ1475" s="10"/>
      <c r="AK1475" s="10"/>
      <c r="AL1475" s="10"/>
      <c r="AMB1475" s="6"/>
      <c r="AMC1475" s="6"/>
      <c r="AMD1475" s="6"/>
      <c r="AME1475" s="6"/>
      <c r="AMF1475" s="6"/>
      <c r="AMG1475" s="6"/>
      <c r="AMH1475" s="6"/>
      <c r="AMI1475" s="6"/>
      <c r="AMJ1475" s="6"/>
    </row>
    <row r="1476" spans="1:1024" s="16" customFormat="1" ht="25.5" x14ac:dyDescent="0.25">
      <c r="A1476" s="11">
        <v>2</v>
      </c>
      <c r="B1476" s="10" t="s">
        <v>38</v>
      </c>
      <c r="C1476" s="10" t="s">
        <v>6770</v>
      </c>
      <c r="D1476" s="10" t="s">
        <v>40</v>
      </c>
      <c r="E1476" s="95">
        <v>1475</v>
      </c>
      <c r="F1476" s="10" t="s">
        <v>6771</v>
      </c>
      <c r="G1476" s="13" t="s">
        <v>6772</v>
      </c>
      <c r="H1476" s="1">
        <v>34.824076499999997</v>
      </c>
      <c r="I1476" s="11" t="s">
        <v>43</v>
      </c>
      <c r="J1476" s="13"/>
      <c r="K1476" s="10" t="s">
        <v>6773</v>
      </c>
      <c r="L1476" s="10">
        <v>0</v>
      </c>
      <c r="M1476" s="10"/>
      <c r="N1476" s="5"/>
      <c r="O1476" s="10"/>
      <c r="P1476" s="10"/>
      <c r="Q1476" s="10"/>
      <c r="R1476" s="10"/>
      <c r="S1476" s="10"/>
      <c r="T1476" s="10"/>
      <c r="U1476" s="10"/>
      <c r="V1476" s="10"/>
      <c r="W1476" s="10"/>
      <c r="X1476" s="10"/>
      <c r="Y1476" s="10"/>
      <c r="Z1476" s="10"/>
      <c r="AA1476" s="10"/>
      <c r="AB1476" s="10"/>
      <c r="AC1476" s="10"/>
      <c r="AD1476" s="10"/>
      <c r="AE1476" s="10"/>
      <c r="AF1476" s="10"/>
      <c r="AG1476" s="10"/>
      <c r="AH1476" s="10"/>
      <c r="AI1476" s="10"/>
      <c r="AJ1476" s="10"/>
      <c r="AK1476" s="10"/>
      <c r="AL1476" s="10"/>
      <c r="AMB1476" s="6"/>
      <c r="AMC1476" s="6"/>
      <c r="AMD1476" s="6"/>
      <c r="AME1476" s="6"/>
      <c r="AMF1476" s="6"/>
      <c r="AMG1476" s="6"/>
      <c r="AMH1476" s="6"/>
      <c r="AMI1476" s="6"/>
      <c r="AMJ1476" s="6"/>
    </row>
    <row r="1477" spans="1:1024" s="16" customFormat="1" ht="89.25" x14ac:dyDescent="0.25">
      <c r="A1477" s="11">
        <v>2</v>
      </c>
      <c r="B1477" s="10" t="s">
        <v>38</v>
      </c>
      <c r="C1477" s="10" t="s">
        <v>6774</v>
      </c>
      <c r="D1477" s="5" t="s">
        <v>46</v>
      </c>
      <c r="E1477" s="95">
        <v>1476</v>
      </c>
      <c r="F1477" s="10" t="s">
        <v>6775</v>
      </c>
      <c r="G1477" s="5" t="s">
        <v>6776</v>
      </c>
      <c r="H1477" s="49">
        <v>7218.2444003999999</v>
      </c>
      <c r="I1477" s="11" t="s">
        <v>43</v>
      </c>
      <c r="K1477" s="5" t="s">
        <v>6777</v>
      </c>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B1477" s="6"/>
      <c r="AMC1477" s="6"/>
      <c r="AMD1477" s="6"/>
      <c r="AME1477" s="6"/>
      <c r="AMF1477" s="6"/>
      <c r="AMG1477" s="6"/>
      <c r="AMH1477" s="6"/>
      <c r="AMI1477" s="6"/>
      <c r="AMJ1477" s="6"/>
    </row>
    <row r="1478" spans="1:1024" s="16" customFormat="1" ht="38.25" x14ac:dyDescent="0.25">
      <c r="A1478" s="11">
        <v>2</v>
      </c>
      <c r="B1478" s="10" t="s">
        <v>38</v>
      </c>
      <c r="C1478" s="25" t="s">
        <v>6778</v>
      </c>
      <c r="D1478" s="5" t="s">
        <v>718</v>
      </c>
      <c r="E1478" s="95">
        <v>1477</v>
      </c>
      <c r="F1478" s="25" t="s">
        <v>6779</v>
      </c>
      <c r="G1478" s="16" t="s">
        <v>6780</v>
      </c>
      <c r="H1478" s="1">
        <v>3363.76019</v>
      </c>
      <c r="I1478" s="11" t="s">
        <v>43</v>
      </c>
      <c r="K1478" s="5" t="s">
        <v>6781</v>
      </c>
      <c r="L1478" s="5">
        <v>1717805</v>
      </c>
      <c r="M1478" s="5" t="s">
        <v>6782</v>
      </c>
      <c r="N1478" s="5">
        <v>3295705</v>
      </c>
      <c r="O1478" s="5" t="s">
        <v>6783</v>
      </c>
      <c r="P1478" s="5">
        <v>1866536</v>
      </c>
      <c r="Q1478" s="5" t="s">
        <v>6784</v>
      </c>
      <c r="R1478" s="5">
        <v>6849089</v>
      </c>
      <c r="S1478" s="5"/>
      <c r="T1478" s="5"/>
      <c r="U1478" s="5"/>
      <c r="V1478" s="5"/>
      <c r="W1478" s="5"/>
      <c r="X1478" s="5"/>
      <c r="Y1478" s="5"/>
      <c r="Z1478" s="5"/>
      <c r="AA1478" s="5"/>
      <c r="AB1478" s="5"/>
      <c r="AC1478" s="5"/>
      <c r="AD1478" s="5"/>
      <c r="AE1478" s="5"/>
      <c r="AF1478" s="5"/>
      <c r="AG1478" s="5"/>
      <c r="AH1478" s="5"/>
      <c r="AI1478" s="5"/>
      <c r="AJ1478" s="5"/>
      <c r="AK1478" s="5"/>
      <c r="AL1478" s="5"/>
      <c r="AMB1478" s="6"/>
      <c r="AMC1478" s="6"/>
      <c r="AMD1478" s="6"/>
      <c r="AME1478" s="6"/>
      <c r="AMF1478" s="6"/>
      <c r="AMG1478" s="6"/>
      <c r="AMH1478" s="6"/>
      <c r="AMI1478" s="6"/>
      <c r="AMJ1478" s="6"/>
    </row>
    <row r="1479" spans="1:1024" s="16" customFormat="1" ht="331.5" x14ac:dyDescent="0.25">
      <c r="A1479" s="11">
        <v>2</v>
      </c>
      <c r="B1479" s="10" t="s">
        <v>38</v>
      </c>
      <c r="C1479" s="10" t="s">
        <v>174</v>
      </c>
      <c r="D1479" s="5" t="s">
        <v>175</v>
      </c>
      <c r="E1479" s="95">
        <v>1478</v>
      </c>
      <c r="F1479" s="5" t="s">
        <v>6785</v>
      </c>
      <c r="G1479" s="5" t="s">
        <v>6786</v>
      </c>
      <c r="H1479" s="1">
        <v>25.597532900000001</v>
      </c>
      <c r="I1479" s="11" t="s">
        <v>43</v>
      </c>
      <c r="K1479" s="5" t="s">
        <v>6787</v>
      </c>
      <c r="L1479" s="34"/>
      <c r="M1479" s="5"/>
      <c r="N1479" s="34"/>
      <c r="O1479" s="5"/>
      <c r="P1479" s="34"/>
      <c r="Q1479" s="5"/>
      <c r="R1479" s="14"/>
      <c r="S1479" s="5"/>
      <c r="T1479" s="14"/>
      <c r="U1479" s="5"/>
      <c r="V1479" s="15"/>
      <c r="W1479" s="5"/>
      <c r="X1479" s="15"/>
      <c r="Y1479" s="5"/>
      <c r="Z1479" s="14"/>
      <c r="AA1479" s="5"/>
      <c r="AB1479" s="15"/>
      <c r="AC1479" s="5"/>
      <c r="AD1479" s="15"/>
      <c r="AE1479" s="5"/>
      <c r="AF1479" s="15"/>
      <c r="AG1479" s="5"/>
      <c r="AH1479" s="15"/>
      <c r="AI1479" s="5"/>
      <c r="AJ1479" s="15"/>
      <c r="AK1479" s="5"/>
      <c r="AL1479" s="15"/>
      <c r="AMB1479" s="6"/>
      <c r="AMC1479" s="6"/>
      <c r="AMD1479" s="6"/>
      <c r="AME1479" s="6"/>
      <c r="AMF1479" s="6"/>
      <c r="AMG1479" s="6"/>
      <c r="AMH1479" s="6"/>
      <c r="AMI1479" s="6"/>
      <c r="AMJ1479" s="6"/>
    </row>
    <row r="1480" spans="1:1024" s="16" customFormat="1" ht="51" x14ac:dyDescent="0.25">
      <c r="A1480" s="11">
        <v>2</v>
      </c>
      <c r="B1480" s="10" t="s">
        <v>38</v>
      </c>
      <c r="C1480" s="10" t="s">
        <v>6788</v>
      </c>
      <c r="D1480" s="10" t="s">
        <v>40</v>
      </c>
      <c r="E1480" s="95">
        <v>1479</v>
      </c>
      <c r="F1480" s="10" t="s">
        <v>6789</v>
      </c>
      <c r="G1480" s="13" t="s">
        <v>6790</v>
      </c>
      <c r="H1480" s="1">
        <v>279.77372000000003</v>
      </c>
      <c r="I1480" s="11" t="s">
        <v>43</v>
      </c>
      <c r="J1480" s="13"/>
      <c r="K1480" s="10" t="s">
        <v>6791</v>
      </c>
      <c r="L1480" s="10">
        <v>0</v>
      </c>
      <c r="M1480" s="10" t="s">
        <v>6792</v>
      </c>
      <c r="N1480" s="5">
        <v>0</v>
      </c>
      <c r="O1480" s="10" t="s">
        <v>6793</v>
      </c>
      <c r="P1480" s="10"/>
      <c r="Q1480" s="10" t="s">
        <v>6794</v>
      </c>
      <c r="R1480" s="10"/>
      <c r="S1480" s="10"/>
      <c r="T1480" s="10"/>
      <c r="U1480" s="10"/>
      <c r="V1480" s="10"/>
      <c r="W1480" s="10"/>
      <c r="X1480" s="10"/>
      <c r="Y1480" s="10"/>
      <c r="Z1480" s="10"/>
      <c r="AA1480" s="10"/>
      <c r="AB1480" s="10"/>
      <c r="AC1480" s="10"/>
      <c r="AD1480" s="10"/>
      <c r="AE1480" s="10"/>
      <c r="AF1480" s="10"/>
      <c r="AG1480" s="10"/>
      <c r="AH1480" s="10"/>
      <c r="AI1480" s="10"/>
      <c r="AJ1480" s="10"/>
      <c r="AK1480" s="10"/>
      <c r="AL1480" s="10"/>
      <c r="AMB1480" s="6"/>
      <c r="AMC1480" s="6"/>
      <c r="AMD1480" s="6"/>
      <c r="AME1480" s="6"/>
      <c r="AMF1480" s="6"/>
      <c r="AMG1480" s="6"/>
      <c r="AMH1480" s="6"/>
      <c r="AMI1480" s="6"/>
      <c r="AMJ1480" s="6"/>
    </row>
    <row r="1481" spans="1:1024" s="16" customFormat="1" ht="51" x14ac:dyDescent="0.25">
      <c r="A1481" s="11">
        <v>2</v>
      </c>
      <c r="B1481" s="10" t="s">
        <v>38</v>
      </c>
      <c r="C1481" s="12" t="s">
        <v>6795</v>
      </c>
      <c r="D1481" s="5" t="s">
        <v>306</v>
      </c>
      <c r="E1481" s="95">
        <v>1480</v>
      </c>
      <c r="F1481" s="10" t="s">
        <v>6796</v>
      </c>
      <c r="G1481" s="16" t="s">
        <v>6797</v>
      </c>
      <c r="H1481" s="1">
        <v>5062.1606000000002</v>
      </c>
      <c r="I1481" s="11" t="s">
        <v>43</v>
      </c>
      <c r="K1481" s="5" t="s">
        <v>6798</v>
      </c>
      <c r="L1481" s="5">
        <v>5585</v>
      </c>
      <c r="M1481" s="5" t="s">
        <v>6799</v>
      </c>
      <c r="N1481" s="5">
        <v>8121697</v>
      </c>
      <c r="O1481" s="5" t="s">
        <v>6800</v>
      </c>
      <c r="P1481" s="5">
        <v>7344</v>
      </c>
      <c r="Q1481" s="5" t="s">
        <v>6801</v>
      </c>
      <c r="R1481" s="5">
        <v>13791</v>
      </c>
      <c r="S1481" s="5" t="s">
        <v>6802</v>
      </c>
      <c r="T1481" s="5">
        <v>13729</v>
      </c>
      <c r="U1481" s="5" t="s">
        <v>6803</v>
      </c>
      <c r="V1481" s="5"/>
      <c r="W1481" s="5" t="s">
        <v>6804</v>
      </c>
      <c r="X1481" s="5"/>
      <c r="Y1481" s="5" t="s">
        <v>6805</v>
      </c>
      <c r="Z1481" s="5"/>
      <c r="AA1481" s="5" t="s">
        <v>6806</v>
      </c>
      <c r="AB1481" s="5"/>
      <c r="AC1481" s="5"/>
      <c r="AD1481" s="5"/>
      <c r="AE1481" s="5"/>
      <c r="AF1481" s="5"/>
      <c r="AG1481" s="5"/>
      <c r="AH1481" s="5"/>
      <c r="AI1481" s="5"/>
      <c r="AJ1481" s="5"/>
      <c r="AK1481" s="5"/>
      <c r="AL1481" s="5"/>
      <c r="AMB1481" s="6"/>
      <c r="AMC1481" s="6"/>
      <c r="AMD1481" s="6"/>
      <c r="AME1481" s="6"/>
      <c r="AMF1481" s="6"/>
      <c r="AMG1481" s="6"/>
      <c r="AMH1481" s="6"/>
      <c r="AMI1481" s="6"/>
      <c r="AMJ1481" s="6"/>
    </row>
    <row r="1482" spans="1:1024" s="16" customFormat="1" ht="51" x14ac:dyDescent="0.25">
      <c r="A1482" s="11">
        <v>2</v>
      </c>
      <c r="B1482" s="10" t="s">
        <v>38</v>
      </c>
      <c r="C1482" s="12" t="s">
        <v>6795</v>
      </c>
      <c r="D1482" s="5" t="s">
        <v>306</v>
      </c>
      <c r="E1482" s="95">
        <v>1481</v>
      </c>
      <c r="F1482" s="10" t="s">
        <v>6807</v>
      </c>
      <c r="G1482" s="16" t="s">
        <v>6808</v>
      </c>
      <c r="H1482" s="1">
        <v>5315.0338632000003</v>
      </c>
      <c r="I1482" s="11" t="s">
        <v>43</v>
      </c>
      <c r="K1482" s="5" t="s">
        <v>6798</v>
      </c>
      <c r="L1482" s="5">
        <v>5585</v>
      </c>
      <c r="M1482" s="5" t="s">
        <v>6799</v>
      </c>
      <c r="N1482" s="5">
        <v>8121697</v>
      </c>
      <c r="O1482" s="5" t="s">
        <v>6809</v>
      </c>
      <c r="P1482" s="5">
        <v>8175209</v>
      </c>
      <c r="Q1482" s="5" t="s">
        <v>6810</v>
      </c>
      <c r="R1482" s="5">
        <v>8176255</v>
      </c>
      <c r="S1482" s="5" t="s">
        <v>6811</v>
      </c>
      <c r="T1482" s="5">
        <v>8469309</v>
      </c>
      <c r="U1482" s="5" t="s">
        <v>6812</v>
      </c>
      <c r="V1482" s="5">
        <v>13681</v>
      </c>
      <c r="W1482" s="5" t="s">
        <v>6813</v>
      </c>
      <c r="X1482" s="5">
        <v>9745</v>
      </c>
      <c r="Y1482" s="5" t="s">
        <v>6803</v>
      </c>
      <c r="Z1482" s="5"/>
      <c r="AA1482" s="5" t="s">
        <v>6814</v>
      </c>
      <c r="AB1482" s="5"/>
      <c r="AC1482" s="5"/>
      <c r="AD1482" s="5"/>
      <c r="AE1482" s="5"/>
      <c r="AF1482" s="5"/>
      <c r="AG1482" s="5"/>
      <c r="AH1482" s="5"/>
      <c r="AI1482" s="5"/>
      <c r="AJ1482" s="5"/>
      <c r="AK1482" s="5"/>
      <c r="AL1482" s="5"/>
      <c r="AMB1482" s="6"/>
      <c r="AMC1482" s="6"/>
      <c r="AMD1482" s="6"/>
      <c r="AME1482" s="6"/>
      <c r="AMF1482" s="6"/>
      <c r="AMG1482" s="6"/>
      <c r="AMH1482" s="6"/>
      <c r="AMI1482" s="6"/>
      <c r="AMJ1482" s="6"/>
    </row>
    <row r="1483" spans="1:1024" s="16" customFormat="1" ht="25.5" x14ac:dyDescent="0.25">
      <c r="A1483" s="11">
        <v>2</v>
      </c>
      <c r="B1483" s="10" t="s">
        <v>38</v>
      </c>
      <c r="C1483" s="10" t="s">
        <v>69</v>
      </c>
      <c r="D1483" s="10" t="s">
        <v>52</v>
      </c>
      <c r="E1483" s="95">
        <v>1482</v>
      </c>
      <c r="F1483" s="10" t="s">
        <v>6815</v>
      </c>
      <c r="G1483" s="13" t="s">
        <v>6816</v>
      </c>
      <c r="H1483" s="1">
        <v>88.516350000000003</v>
      </c>
      <c r="I1483" s="11" t="s">
        <v>43</v>
      </c>
      <c r="J1483" s="13"/>
      <c r="K1483" s="10" t="s">
        <v>6817</v>
      </c>
      <c r="L1483" s="10"/>
      <c r="M1483" s="10"/>
      <c r="N1483" s="10"/>
      <c r="O1483" s="10"/>
      <c r="P1483" s="10"/>
      <c r="Q1483" s="10"/>
      <c r="R1483" s="10"/>
      <c r="S1483" s="10"/>
      <c r="T1483" s="10"/>
      <c r="U1483" s="10"/>
      <c r="V1483" s="10"/>
      <c r="W1483" s="10"/>
      <c r="X1483" s="10"/>
      <c r="Y1483" s="10"/>
      <c r="Z1483" s="10"/>
      <c r="AA1483" s="10"/>
      <c r="AB1483" s="10"/>
      <c r="AC1483" s="10"/>
      <c r="AD1483" s="10"/>
      <c r="AE1483" s="10"/>
      <c r="AF1483" s="10"/>
      <c r="AG1483" s="10"/>
      <c r="AH1483" s="10"/>
      <c r="AI1483" s="10"/>
      <c r="AJ1483" s="10"/>
      <c r="AK1483" s="10"/>
      <c r="AL1483" s="10"/>
      <c r="AMB1483" s="6"/>
      <c r="AMC1483" s="6"/>
      <c r="AMD1483" s="6"/>
      <c r="AME1483" s="6"/>
      <c r="AMF1483" s="6"/>
      <c r="AMG1483" s="6"/>
      <c r="AMH1483" s="6"/>
      <c r="AMI1483" s="6"/>
      <c r="AMJ1483" s="6"/>
    </row>
    <row r="1484" spans="1:1024" s="16" customFormat="1" ht="25.5" x14ac:dyDescent="0.25">
      <c r="A1484" s="11">
        <v>2</v>
      </c>
      <c r="B1484" s="10" t="s">
        <v>38</v>
      </c>
      <c r="C1484" s="10" t="s">
        <v>228</v>
      </c>
      <c r="D1484" s="10" t="s">
        <v>52</v>
      </c>
      <c r="E1484" s="95">
        <v>1483</v>
      </c>
      <c r="F1484" s="10" t="s">
        <v>6818</v>
      </c>
      <c r="G1484" s="13" t="s">
        <v>6819</v>
      </c>
      <c r="H1484" s="1">
        <v>67.6533053</v>
      </c>
      <c r="I1484" s="11" t="s">
        <v>43</v>
      </c>
      <c r="J1484" s="13"/>
      <c r="K1484" s="10" t="s">
        <v>6820</v>
      </c>
      <c r="L1484" s="10"/>
      <c r="M1484" s="10"/>
      <c r="N1484" s="10"/>
      <c r="O1484" s="10"/>
      <c r="P1484" s="10"/>
      <c r="Q1484" s="10"/>
      <c r="R1484" s="10"/>
      <c r="S1484" s="10"/>
      <c r="T1484" s="10"/>
      <c r="U1484" s="10"/>
      <c r="V1484" s="10"/>
      <c r="W1484" s="10"/>
      <c r="X1484" s="10"/>
      <c r="Y1484" s="10"/>
      <c r="Z1484" s="10"/>
      <c r="AA1484" s="10"/>
      <c r="AB1484" s="10"/>
      <c r="AC1484" s="10"/>
      <c r="AD1484" s="10"/>
      <c r="AE1484" s="10"/>
      <c r="AF1484" s="10"/>
      <c r="AG1484" s="10"/>
      <c r="AH1484" s="10"/>
      <c r="AI1484" s="10"/>
      <c r="AJ1484" s="10"/>
      <c r="AK1484" s="10"/>
      <c r="AL1484" s="10"/>
      <c r="AMB1484" s="6"/>
      <c r="AMC1484" s="6"/>
      <c r="AMD1484" s="6"/>
      <c r="AME1484" s="6"/>
      <c r="AMF1484" s="6"/>
      <c r="AMG1484" s="6"/>
      <c r="AMH1484" s="6"/>
      <c r="AMI1484" s="6"/>
      <c r="AMJ1484" s="6"/>
    </row>
    <row r="1485" spans="1:1024" s="16" customFormat="1" ht="38.25" x14ac:dyDescent="0.25">
      <c r="A1485" s="11">
        <v>2</v>
      </c>
      <c r="B1485" s="10" t="s">
        <v>38</v>
      </c>
      <c r="C1485" s="10" t="s">
        <v>816</v>
      </c>
      <c r="D1485" s="10" t="s">
        <v>40</v>
      </c>
      <c r="E1485" s="95">
        <v>1484</v>
      </c>
      <c r="F1485" s="10" t="s">
        <v>6821</v>
      </c>
      <c r="G1485" s="13" t="s">
        <v>6822</v>
      </c>
      <c r="H1485" s="1">
        <v>1774.4570982</v>
      </c>
      <c r="I1485" s="11" t="s">
        <v>43</v>
      </c>
      <c r="J1485" s="13"/>
      <c r="K1485" s="10" t="s">
        <v>814</v>
      </c>
      <c r="L1485" s="10">
        <v>0</v>
      </c>
      <c r="M1485" s="10" t="s">
        <v>819</v>
      </c>
      <c r="N1485" s="5">
        <v>0</v>
      </c>
      <c r="O1485" s="10" t="s">
        <v>6823</v>
      </c>
      <c r="P1485" s="10"/>
      <c r="Q1485" s="10" t="s">
        <v>6824</v>
      </c>
      <c r="R1485" s="10"/>
      <c r="S1485" s="10"/>
      <c r="T1485" s="10"/>
      <c r="U1485" s="10"/>
      <c r="V1485" s="10"/>
      <c r="W1485" s="10"/>
      <c r="X1485" s="10"/>
      <c r="Y1485" s="10"/>
      <c r="Z1485" s="10"/>
      <c r="AA1485" s="10"/>
      <c r="AB1485" s="10"/>
      <c r="AC1485" s="10"/>
      <c r="AD1485" s="10"/>
      <c r="AE1485" s="10"/>
      <c r="AF1485" s="10"/>
      <c r="AG1485" s="10"/>
      <c r="AH1485" s="10"/>
      <c r="AI1485" s="10"/>
      <c r="AJ1485" s="10"/>
      <c r="AK1485" s="10"/>
      <c r="AL1485" s="10"/>
      <c r="AMB1485" s="6"/>
      <c r="AMC1485" s="6"/>
      <c r="AMD1485" s="6"/>
      <c r="AME1485" s="6"/>
      <c r="AMF1485" s="6"/>
      <c r="AMG1485" s="6"/>
      <c r="AMH1485" s="6"/>
      <c r="AMI1485" s="6"/>
      <c r="AMJ1485" s="6"/>
    </row>
    <row r="1486" spans="1:1024" s="16" customFormat="1" ht="25.5" x14ac:dyDescent="0.25">
      <c r="A1486" s="11">
        <v>2</v>
      </c>
      <c r="B1486" s="10" t="s">
        <v>38</v>
      </c>
      <c r="C1486" s="10" t="s">
        <v>6825</v>
      </c>
      <c r="D1486" s="10" t="s">
        <v>40</v>
      </c>
      <c r="E1486" s="95">
        <v>1485</v>
      </c>
      <c r="F1486" s="10" t="s">
        <v>6826</v>
      </c>
      <c r="G1486" s="13" t="s">
        <v>6827</v>
      </c>
      <c r="H1486" s="1">
        <v>116.5488842</v>
      </c>
      <c r="I1486" s="11" t="s">
        <v>43</v>
      </c>
      <c r="J1486" s="13"/>
      <c r="K1486" s="10" t="s">
        <v>6828</v>
      </c>
      <c r="L1486" s="10"/>
      <c r="M1486" s="10"/>
      <c r="N1486" s="10"/>
      <c r="O1486" s="10"/>
      <c r="P1486" s="10"/>
      <c r="Q1486" s="10"/>
      <c r="R1486" s="10"/>
      <c r="S1486" s="10"/>
      <c r="T1486" s="10"/>
      <c r="U1486" s="10"/>
      <c r="V1486" s="10"/>
      <c r="W1486" s="10"/>
      <c r="X1486" s="10"/>
      <c r="Y1486" s="10"/>
      <c r="Z1486" s="10"/>
      <c r="AA1486" s="10"/>
      <c r="AB1486" s="10"/>
      <c r="AC1486" s="10"/>
      <c r="AD1486" s="10"/>
      <c r="AE1486" s="10"/>
      <c r="AF1486" s="10"/>
      <c r="AG1486" s="10"/>
      <c r="AH1486" s="10"/>
      <c r="AI1486" s="10"/>
      <c r="AJ1486" s="10"/>
      <c r="AK1486" s="10"/>
      <c r="AL1486" s="10"/>
      <c r="AMB1486" s="6"/>
      <c r="AMC1486" s="6"/>
      <c r="AMD1486" s="6"/>
      <c r="AME1486" s="6"/>
      <c r="AMF1486" s="6"/>
      <c r="AMG1486" s="6"/>
      <c r="AMH1486" s="6"/>
      <c r="AMI1486" s="6"/>
      <c r="AMJ1486" s="6"/>
    </row>
    <row r="1487" spans="1:1024" s="16" customFormat="1" ht="267.75" x14ac:dyDescent="0.25">
      <c r="A1487" s="11">
        <v>2</v>
      </c>
      <c r="B1487" s="10" t="s">
        <v>38</v>
      </c>
      <c r="C1487" s="10" t="s">
        <v>174</v>
      </c>
      <c r="D1487" s="5" t="s">
        <v>175</v>
      </c>
      <c r="E1487" s="95">
        <v>1486</v>
      </c>
      <c r="F1487" s="5" t="s">
        <v>6829</v>
      </c>
      <c r="G1487" s="5" t="s">
        <v>6830</v>
      </c>
      <c r="H1487" s="1">
        <v>45.867029299999999</v>
      </c>
      <c r="I1487" s="11" t="s">
        <v>43</v>
      </c>
      <c r="K1487" s="5" t="s">
        <v>6831</v>
      </c>
      <c r="L1487" s="34"/>
      <c r="M1487" s="5"/>
      <c r="N1487" s="34"/>
      <c r="O1487" s="5"/>
      <c r="P1487" s="34"/>
      <c r="Q1487" s="5"/>
      <c r="R1487" s="14"/>
      <c r="S1487" s="5"/>
      <c r="T1487" s="14"/>
      <c r="U1487" s="5"/>
      <c r="V1487" s="15"/>
      <c r="W1487" s="5"/>
      <c r="X1487" s="15"/>
      <c r="Y1487" s="5"/>
      <c r="Z1487" s="5"/>
      <c r="AA1487" s="5"/>
      <c r="AB1487" s="5"/>
      <c r="AC1487" s="5"/>
      <c r="AD1487" s="5"/>
      <c r="AE1487" s="5"/>
      <c r="AF1487" s="5"/>
      <c r="AG1487" s="5"/>
      <c r="AH1487" s="5"/>
      <c r="AI1487" s="5"/>
      <c r="AJ1487" s="5"/>
      <c r="AK1487" s="5"/>
      <c r="AL1487" s="5"/>
      <c r="AMB1487" s="6"/>
      <c r="AMC1487" s="6"/>
      <c r="AMD1487" s="6"/>
      <c r="AME1487" s="6"/>
      <c r="AMF1487" s="6"/>
      <c r="AMG1487" s="6"/>
      <c r="AMH1487" s="6"/>
      <c r="AMI1487" s="6"/>
      <c r="AMJ1487" s="6"/>
    </row>
    <row r="1488" spans="1:1024" s="16" customFormat="1" ht="38.25" x14ac:dyDescent="0.25">
      <c r="A1488" s="11">
        <v>2</v>
      </c>
      <c r="B1488" s="10" t="s">
        <v>38</v>
      </c>
      <c r="C1488" s="10" t="s">
        <v>6832</v>
      </c>
      <c r="D1488" s="10" t="s">
        <v>52</v>
      </c>
      <c r="E1488" s="95">
        <v>1487</v>
      </c>
      <c r="F1488" s="10" t="s">
        <v>6833</v>
      </c>
      <c r="G1488" s="13" t="s">
        <v>9605</v>
      </c>
      <c r="H1488" s="1">
        <v>5271.6870192000006</v>
      </c>
      <c r="I1488" s="11" t="s">
        <v>43</v>
      </c>
      <c r="J1488" s="13"/>
      <c r="K1488" s="5" t="s">
        <v>6834</v>
      </c>
      <c r="L1488" s="34" t="s">
        <v>6835</v>
      </c>
      <c r="M1488" s="5" t="s">
        <v>6836</v>
      </c>
      <c r="N1488" s="34" t="s">
        <v>6837</v>
      </c>
      <c r="O1488" s="10"/>
      <c r="P1488" s="10"/>
      <c r="Q1488" s="10"/>
      <c r="R1488" s="10"/>
      <c r="S1488" s="10"/>
      <c r="T1488" s="10"/>
      <c r="U1488" s="10"/>
      <c r="V1488" s="10"/>
      <c r="W1488" s="10"/>
      <c r="X1488" s="10"/>
      <c r="Y1488" s="10"/>
      <c r="Z1488" s="10"/>
      <c r="AA1488" s="10"/>
      <c r="AB1488" s="10"/>
      <c r="AC1488" s="10"/>
      <c r="AD1488" s="10"/>
      <c r="AE1488" s="10"/>
      <c r="AF1488" s="10"/>
      <c r="AG1488" s="10"/>
      <c r="AH1488" s="10"/>
      <c r="AI1488" s="10"/>
      <c r="AJ1488" s="10"/>
      <c r="AK1488" s="10"/>
      <c r="AL1488" s="10"/>
      <c r="AMB1488" s="6"/>
      <c r="AMC1488" s="6"/>
      <c r="AMD1488" s="6"/>
      <c r="AME1488" s="6"/>
      <c r="AMF1488" s="6"/>
      <c r="AMG1488" s="6"/>
      <c r="AMH1488" s="6"/>
      <c r="AMI1488" s="6"/>
      <c r="AMJ1488" s="6"/>
    </row>
    <row r="1489" spans="1:1024" s="16" customFormat="1" ht="38.25" x14ac:dyDescent="0.25">
      <c r="A1489" s="11">
        <v>2</v>
      </c>
      <c r="B1489" s="10" t="s">
        <v>38</v>
      </c>
      <c r="C1489" s="10" t="s">
        <v>6838</v>
      </c>
      <c r="D1489" s="10" t="s">
        <v>59</v>
      </c>
      <c r="E1489" s="95">
        <v>1488</v>
      </c>
      <c r="F1489" s="10" t="s">
        <v>6839</v>
      </c>
      <c r="G1489" s="13" t="s">
        <v>6840</v>
      </c>
      <c r="H1489" s="1">
        <v>2681.0493065999999</v>
      </c>
      <c r="I1489" s="11" t="s">
        <v>43</v>
      </c>
      <c r="J1489" s="13"/>
      <c r="K1489" s="10" t="s">
        <v>6841</v>
      </c>
      <c r="L1489" s="10">
        <v>5544879</v>
      </c>
      <c r="M1489" s="10" t="s">
        <v>6842</v>
      </c>
      <c r="N1489" s="10"/>
      <c r="O1489" s="10"/>
      <c r="P1489" s="10"/>
      <c r="Q1489" s="10"/>
      <c r="R1489" s="10"/>
      <c r="S1489" s="10"/>
      <c r="T1489" s="10"/>
      <c r="U1489" s="10"/>
      <c r="V1489" s="10"/>
      <c r="W1489" s="10"/>
      <c r="X1489" s="10"/>
      <c r="Y1489" s="10"/>
      <c r="Z1489" s="10"/>
      <c r="AA1489" s="10"/>
      <c r="AB1489" s="10"/>
      <c r="AC1489" s="10"/>
      <c r="AD1489" s="10"/>
      <c r="AE1489" s="10"/>
      <c r="AF1489" s="10"/>
      <c r="AG1489" s="10"/>
      <c r="AH1489" s="10"/>
      <c r="AI1489" s="10"/>
      <c r="AJ1489" s="10"/>
      <c r="AK1489" s="10"/>
      <c r="AL1489" s="10"/>
      <c r="AMB1489" s="6"/>
      <c r="AMC1489" s="6"/>
      <c r="AMD1489" s="6"/>
      <c r="AME1489" s="6"/>
      <c r="AMF1489" s="6"/>
      <c r="AMG1489" s="6"/>
      <c r="AMH1489" s="6"/>
      <c r="AMI1489" s="6"/>
      <c r="AMJ1489" s="6"/>
    </row>
    <row r="1490" spans="1:1024" s="16" customFormat="1" ht="25.5" x14ac:dyDescent="0.25">
      <c r="A1490" s="11">
        <v>2</v>
      </c>
      <c r="B1490" s="10" t="s">
        <v>38</v>
      </c>
      <c r="C1490" s="10" t="s">
        <v>228</v>
      </c>
      <c r="D1490" s="10" t="s">
        <v>52</v>
      </c>
      <c r="E1490" s="95">
        <v>1489</v>
      </c>
      <c r="F1490" s="10" t="s">
        <v>6843</v>
      </c>
      <c r="G1490" s="13" t="s">
        <v>6844</v>
      </c>
      <c r="H1490" s="1">
        <v>264.7670569</v>
      </c>
      <c r="I1490" s="11" t="s">
        <v>43</v>
      </c>
      <c r="J1490" s="13"/>
      <c r="K1490" s="10" t="s">
        <v>6845</v>
      </c>
      <c r="L1490" s="10">
        <v>725193</v>
      </c>
      <c r="M1490" s="10" t="s">
        <v>6846</v>
      </c>
      <c r="N1490" s="10">
        <v>725728</v>
      </c>
      <c r="O1490" s="10"/>
      <c r="P1490" s="10"/>
      <c r="Q1490" s="10"/>
      <c r="R1490" s="10"/>
      <c r="S1490" s="10"/>
      <c r="T1490" s="10"/>
      <c r="U1490" s="10"/>
      <c r="V1490" s="10"/>
      <c r="W1490" s="10"/>
      <c r="X1490" s="10"/>
      <c r="Y1490" s="10"/>
      <c r="Z1490" s="10"/>
      <c r="AA1490" s="10"/>
      <c r="AB1490" s="10"/>
      <c r="AC1490" s="10"/>
      <c r="AD1490" s="10"/>
      <c r="AE1490" s="10"/>
      <c r="AF1490" s="10"/>
      <c r="AG1490" s="10"/>
      <c r="AH1490" s="10"/>
      <c r="AI1490" s="10"/>
      <c r="AJ1490" s="10"/>
      <c r="AK1490" s="10"/>
      <c r="AL1490" s="10"/>
      <c r="AMB1490" s="6"/>
      <c r="AMC1490" s="6"/>
      <c r="AMD1490" s="6"/>
      <c r="AME1490" s="6"/>
      <c r="AMF1490" s="6"/>
      <c r="AMG1490" s="6"/>
      <c r="AMH1490" s="6"/>
      <c r="AMI1490" s="6"/>
      <c r="AMJ1490" s="6"/>
    </row>
    <row r="1491" spans="1:1024" s="16" customFormat="1" ht="25.5" x14ac:dyDescent="0.25">
      <c r="A1491" s="11">
        <v>2</v>
      </c>
      <c r="B1491" s="10" t="s">
        <v>38</v>
      </c>
      <c r="C1491" s="10" t="s">
        <v>6847</v>
      </c>
      <c r="D1491" s="10" t="s">
        <v>306</v>
      </c>
      <c r="E1491" s="95">
        <v>1490</v>
      </c>
      <c r="F1491" s="10" t="s">
        <v>6848</v>
      </c>
      <c r="G1491" s="13" t="s">
        <v>6849</v>
      </c>
      <c r="H1491" s="1">
        <v>611.77310220000004</v>
      </c>
      <c r="I1491" s="11" t="s">
        <v>43</v>
      </c>
      <c r="J1491" s="13"/>
      <c r="K1491" s="10" t="s">
        <v>6850</v>
      </c>
      <c r="L1491" s="10">
        <v>1070154</v>
      </c>
      <c r="M1491" s="10" t="s">
        <v>6851</v>
      </c>
      <c r="N1491" s="10">
        <v>1070209</v>
      </c>
      <c r="O1491" s="10"/>
      <c r="P1491" s="10"/>
      <c r="Q1491" s="10"/>
      <c r="R1491" s="10"/>
      <c r="S1491" s="10"/>
      <c r="T1491" s="10"/>
      <c r="U1491" s="10"/>
      <c r="V1491" s="10"/>
      <c r="W1491" s="10"/>
      <c r="X1491" s="10"/>
      <c r="Y1491" s="10"/>
      <c r="Z1491" s="10"/>
      <c r="AA1491" s="10"/>
      <c r="AB1491" s="10"/>
      <c r="AC1491" s="10"/>
      <c r="AD1491" s="10"/>
      <c r="AE1491" s="10"/>
      <c r="AF1491" s="10"/>
      <c r="AG1491" s="10"/>
      <c r="AH1491" s="10"/>
      <c r="AI1491" s="10"/>
      <c r="AJ1491" s="10"/>
      <c r="AK1491" s="10"/>
      <c r="AL1491" s="10"/>
      <c r="AMB1491" s="6"/>
      <c r="AMC1491" s="6"/>
      <c r="AMD1491" s="6"/>
      <c r="AME1491" s="6"/>
      <c r="AMF1491" s="6"/>
      <c r="AMG1491" s="6"/>
      <c r="AMH1491" s="6"/>
      <c r="AMI1491" s="6"/>
      <c r="AMJ1491" s="6"/>
    </row>
    <row r="1492" spans="1:1024" s="16" customFormat="1" ht="38.25" x14ac:dyDescent="0.25">
      <c r="A1492" s="11">
        <v>2</v>
      </c>
      <c r="B1492" s="10" t="s">
        <v>38</v>
      </c>
      <c r="C1492" s="10" t="s">
        <v>1168</v>
      </c>
      <c r="D1492" s="10" t="s">
        <v>352</v>
      </c>
      <c r="E1492" s="95">
        <v>1491</v>
      </c>
      <c r="F1492" s="10" t="s">
        <v>6852</v>
      </c>
      <c r="G1492" s="13" t="s">
        <v>6853</v>
      </c>
      <c r="H1492" s="1">
        <v>78.428285000000002</v>
      </c>
      <c r="I1492" s="11" t="s">
        <v>43</v>
      </c>
      <c r="J1492" s="13"/>
      <c r="K1492" s="10" t="s">
        <v>6854</v>
      </c>
      <c r="L1492" s="10"/>
      <c r="M1492" s="10"/>
      <c r="N1492" s="10"/>
      <c r="O1492" s="10"/>
      <c r="P1492" s="10"/>
      <c r="Q1492" s="10"/>
      <c r="R1492" s="10"/>
      <c r="S1492" s="10"/>
      <c r="T1492" s="10"/>
      <c r="U1492" s="10"/>
      <c r="V1492" s="10"/>
      <c r="W1492" s="10"/>
      <c r="X1492" s="10"/>
      <c r="Y1492" s="10"/>
      <c r="Z1492" s="10"/>
      <c r="AA1492" s="10"/>
      <c r="AB1492" s="10"/>
      <c r="AC1492" s="10"/>
      <c r="AD1492" s="10"/>
      <c r="AE1492" s="10"/>
      <c r="AF1492" s="10"/>
      <c r="AG1492" s="10"/>
      <c r="AH1492" s="10"/>
      <c r="AI1492" s="10"/>
      <c r="AJ1492" s="10"/>
      <c r="AK1492" s="10"/>
      <c r="AL1492" s="10"/>
      <c r="AMB1492" s="6"/>
      <c r="AMC1492" s="6"/>
      <c r="AMD1492" s="6"/>
      <c r="AME1492" s="6"/>
      <c r="AMF1492" s="6"/>
      <c r="AMG1492" s="6"/>
      <c r="AMH1492" s="6"/>
      <c r="AMI1492" s="6"/>
      <c r="AMJ1492" s="6"/>
    </row>
    <row r="1493" spans="1:1024" s="16" customFormat="1" ht="25.5" x14ac:dyDescent="0.25">
      <c r="A1493" s="11">
        <v>2</v>
      </c>
      <c r="B1493" s="10" t="s">
        <v>38</v>
      </c>
      <c r="C1493" s="10" t="s">
        <v>6855</v>
      </c>
      <c r="D1493" s="10" t="s">
        <v>1624</v>
      </c>
      <c r="E1493" s="95">
        <v>1492</v>
      </c>
      <c r="F1493" s="10" t="s">
        <v>6856</v>
      </c>
      <c r="G1493" s="13" t="s">
        <v>6857</v>
      </c>
      <c r="H1493" s="1">
        <v>113.75738050000001</v>
      </c>
      <c r="I1493" s="11" t="s">
        <v>43</v>
      </c>
      <c r="J1493" s="13"/>
      <c r="K1493" s="10" t="s">
        <v>6858</v>
      </c>
      <c r="L1493" s="10"/>
      <c r="M1493" s="10"/>
      <c r="N1493" s="5"/>
      <c r="O1493" s="10"/>
      <c r="P1493" s="10"/>
      <c r="Q1493" s="10"/>
      <c r="R1493" s="10"/>
      <c r="S1493" s="10"/>
      <c r="T1493" s="10"/>
      <c r="U1493" s="10"/>
      <c r="V1493" s="10"/>
      <c r="W1493" s="10"/>
      <c r="X1493" s="10"/>
      <c r="Y1493" s="10"/>
      <c r="Z1493" s="10"/>
      <c r="AA1493" s="10"/>
      <c r="AB1493" s="10"/>
      <c r="AC1493" s="10"/>
      <c r="AD1493" s="10"/>
      <c r="AE1493" s="10"/>
      <c r="AF1493" s="10"/>
      <c r="AG1493" s="10"/>
      <c r="AH1493" s="10"/>
      <c r="AI1493" s="10"/>
      <c r="AJ1493" s="10"/>
      <c r="AK1493" s="10"/>
      <c r="AL1493" s="10"/>
      <c r="AMB1493" s="6"/>
      <c r="AMC1493" s="6"/>
      <c r="AMD1493" s="6"/>
      <c r="AME1493" s="6"/>
      <c r="AMF1493" s="6"/>
      <c r="AMG1493" s="6"/>
      <c r="AMH1493" s="6"/>
      <c r="AMI1493" s="6"/>
      <c r="AMJ1493" s="6"/>
    </row>
    <row r="1494" spans="1:1024" s="16" customFormat="1" ht="25.5" x14ac:dyDescent="0.25">
      <c r="A1494" s="11">
        <v>2</v>
      </c>
      <c r="B1494" s="10" t="s">
        <v>38</v>
      </c>
      <c r="C1494" s="10" t="s">
        <v>717</v>
      </c>
      <c r="D1494" s="10" t="s">
        <v>718</v>
      </c>
      <c r="E1494" s="95">
        <v>1493</v>
      </c>
      <c r="F1494" s="10" t="s">
        <v>6859</v>
      </c>
      <c r="G1494" s="13" t="s">
        <v>6860</v>
      </c>
      <c r="H1494" s="1">
        <v>55.498824299999995</v>
      </c>
      <c r="I1494" s="11" t="s">
        <v>43</v>
      </c>
      <c r="J1494" s="13"/>
      <c r="K1494" s="10" t="s">
        <v>6861</v>
      </c>
      <c r="L1494" s="10"/>
      <c r="M1494" s="10"/>
      <c r="N1494" s="10"/>
      <c r="O1494" s="10"/>
      <c r="P1494" s="10"/>
      <c r="Q1494" s="10"/>
      <c r="R1494" s="10"/>
      <c r="S1494" s="10"/>
      <c r="T1494" s="10"/>
      <c r="U1494" s="10"/>
      <c r="V1494" s="10"/>
      <c r="W1494" s="10"/>
      <c r="X1494" s="10"/>
      <c r="Y1494" s="10"/>
      <c r="Z1494" s="10"/>
      <c r="AA1494" s="10"/>
      <c r="AB1494" s="10"/>
      <c r="AC1494" s="10"/>
      <c r="AD1494" s="10"/>
      <c r="AE1494" s="10"/>
      <c r="AF1494" s="10"/>
      <c r="AG1494" s="10"/>
      <c r="AH1494" s="10"/>
      <c r="AI1494" s="10"/>
      <c r="AJ1494" s="10"/>
      <c r="AK1494" s="10"/>
      <c r="AL1494" s="10"/>
      <c r="AMB1494" s="6"/>
      <c r="AMC1494" s="6"/>
      <c r="AMD1494" s="6"/>
      <c r="AME1494" s="6"/>
      <c r="AMF1494" s="6"/>
      <c r="AMG1494" s="6"/>
      <c r="AMH1494" s="6"/>
      <c r="AMI1494" s="6"/>
      <c r="AMJ1494" s="6"/>
    </row>
    <row r="1495" spans="1:1024" s="16" customFormat="1" ht="25.5" x14ac:dyDescent="0.25">
      <c r="A1495" s="11">
        <v>2</v>
      </c>
      <c r="B1495" s="10" t="s">
        <v>38</v>
      </c>
      <c r="C1495" s="10" t="s">
        <v>2669</v>
      </c>
      <c r="D1495" s="5" t="s">
        <v>40</v>
      </c>
      <c r="E1495" s="95">
        <v>1494</v>
      </c>
      <c r="F1495" s="5" t="s">
        <v>6862</v>
      </c>
      <c r="G1495" s="16" t="s">
        <v>6863</v>
      </c>
      <c r="H1495" s="1">
        <v>92.730720000000005</v>
      </c>
      <c r="I1495" s="11" t="s">
        <v>43</v>
      </c>
      <c r="K1495" s="5" t="s">
        <v>6864</v>
      </c>
      <c r="L1495" s="34"/>
      <c r="M1495" s="5"/>
      <c r="N1495" s="34"/>
      <c r="O1495" s="5"/>
      <c r="P1495" s="34"/>
      <c r="Q1495" s="5"/>
      <c r="R1495" s="14"/>
      <c r="S1495" s="5"/>
      <c r="T1495" s="14"/>
      <c r="U1495" s="5"/>
      <c r="V1495" s="15"/>
      <c r="W1495" s="5"/>
      <c r="X1495" s="15"/>
      <c r="Y1495" s="5"/>
      <c r="Z1495" s="14"/>
      <c r="AA1495" s="5"/>
      <c r="AB1495" s="15"/>
      <c r="AC1495" s="5"/>
      <c r="AD1495" s="15"/>
      <c r="AE1495" s="5"/>
      <c r="AF1495" s="15"/>
      <c r="AG1495" s="5"/>
      <c r="AH1495" s="15"/>
      <c r="AI1495" s="5"/>
      <c r="AJ1495" s="15"/>
      <c r="AK1495" s="5"/>
      <c r="AL1495" s="15"/>
      <c r="AMB1495" s="6"/>
      <c r="AMC1495" s="6"/>
      <c r="AMD1495" s="6"/>
      <c r="AME1495" s="6"/>
      <c r="AMF1495" s="6"/>
      <c r="AMG1495" s="6"/>
      <c r="AMH1495" s="6"/>
      <c r="AMI1495" s="6"/>
      <c r="AMJ1495" s="6"/>
    </row>
    <row r="1496" spans="1:1024" s="16" customFormat="1" ht="51" x14ac:dyDescent="0.25">
      <c r="A1496" s="11">
        <v>2</v>
      </c>
      <c r="B1496" s="10" t="s">
        <v>38</v>
      </c>
      <c r="C1496" s="5" t="s">
        <v>6865</v>
      </c>
      <c r="D1496" s="5" t="s">
        <v>150</v>
      </c>
      <c r="E1496" s="95">
        <v>1495</v>
      </c>
      <c r="F1496" s="5" t="s">
        <v>6866</v>
      </c>
      <c r="G1496" s="13" t="s">
        <v>6867</v>
      </c>
      <c r="H1496" s="49">
        <v>16540.0930592</v>
      </c>
      <c r="I1496" s="11" t="s">
        <v>43</v>
      </c>
      <c r="J1496" s="13" t="s">
        <v>6868</v>
      </c>
      <c r="K1496" s="10" t="s">
        <v>6869</v>
      </c>
      <c r="L1496" s="10">
        <v>25484</v>
      </c>
      <c r="M1496" s="10" t="s">
        <v>6870</v>
      </c>
      <c r="N1496" s="10">
        <v>90549</v>
      </c>
      <c r="O1496" s="10" t="s">
        <v>6871</v>
      </c>
      <c r="P1496" s="10">
        <v>255496</v>
      </c>
      <c r="Q1496" s="10" t="s">
        <v>6872</v>
      </c>
      <c r="R1496" s="10">
        <v>255671</v>
      </c>
      <c r="S1496" s="10" t="s">
        <v>6873</v>
      </c>
      <c r="T1496" s="10">
        <v>507833</v>
      </c>
      <c r="U1496" s="10" t="s">
        <v>6874</v>
      </c>
      <c r="V1496" s="10">
        <v>1392227</v>
      </c>
      <c r="W1496" s="10"/>
      <c r="X1496" s="10"/>
      <c r="Y1496" s="10"/>
      <c r="Z1496" s="10"/>
      <c r="AA1496" s="10"/>
      <c r="AB1496" s="10"/>
      <c r="AC1496" s="10"/>
      <c r="AD1496" s="10"/>
      <c r="AE1496" s="10"/>
      <c r="AF1496" s="10"/>
      <c r="AG1496" s="10"/>
      <c r="AH1496" s="10"/>
      <c r="AI1496" s="10"/>
      <c r="AJ1496" s="10"/>
      <c r="AK1496" s="10"/>
      <c r="AL1496" s="10"/>
      <c r="AMB1496" s="6"/>
      <c r="AMC1496" s="6"/>
      <c r="AMD1496" s="6"/>
      <c r="AME1496" s="6"/>
      <c r="AMF1496" s="6"/>
      <c r="AMG1496" s="6"/>
      <c r="AMH1496" s="6"/>
      <c r="AMI1496" s="6"/>
      <c r="AMJ1496" s="6"/>
    </row>
    <row r="1497" spans="1:1024" s="16" customFormat="1" ht="25.5" x14ac:dyDescent="0.25">
      <c r="A1497" s="11">
        <v>2</v>
      </c>
      <c r="B1497" s="10" t="s">
        <v>38</v>
      </c>
      <c r="C1497" s="5" t="s">
        <v>6865</v>
      </c>
      <c r="D1497" s="5" t="s">
        <v>150</v>
      </c>
      <c r="E1497" s="95">
        <v>1496</v>
      </c>
      <c r="F1497" s="5" t="s">
        <v>6875</v>
      </c>
      <c r="G1497" s="13" t="s">
        <v>6876</v>
      </c>
      <c r="H1497" s="1">
        <v>75456.767699999997</v>
      </c>
      <c r="I1497" s="11" t="s">
        <v>43</v>
      </c>
      <c r="J1497" s="13" t="s">
        <v>6877</v>
      </c>
      <c r="K1497" s="10"/>
      <c r="L1497" s="10"/>
      <c r="M1497" s="10"/>
      <c r="N1497" s="10"/>
      <c r="O1497" s="10"/>
      <c r="P1497" s="10"/>
      <c r="Q1497" s="10"/>
      <c r="R1497" s="10"/>
      <c r="S1497" s="10"/>
      <c r="T1497" s="10"/>
      <c r="U1497" s="10"/>
      <c r="V1497" s="10"/>
      <c r="W1497" s="10"/>
      <c r="X1497" s="10"/>
      <c r="Y1497" s="10"/>
      <c r="Z1497" s="10"/>
      <c r="AA1497" s="10"/>
      <c r="AB1497" s="10"/>
      <c r="AC1497" s="10"/>
      <c r="AD1497" s="10"/>
      <c r="AE1497" s="10"/>
      <c r="AF1497" s="10"/>
      <c r="AG1497" s="10"/>
      <c r="AH1497" s="10"/>
      <c r="AI1497" s="10"/>
      <c r="AJ1497" s="10"/>
      <c r="AK1497" s="10"/>
      <c r="AL1497" s="10"/>
      <c r="AMB1497" s="6"/>
      <c r="AMC1497" s="6"/>
      <c r="AMD1497" s="6"/>
      <c r="AME1497" s="6"/>
      <c r="AMF1497" s="6"/>
      <c r="AMG1497" s="6"/>
      <c r="AMH1497" s="6"/>
      <c r="AMI1497" s="6"/>
      <c r="AMJ1497" s="6"/>
    </row>
    <row r="1498" spans="1:1024" s="16" customFormat="1" ht="25.5" x14ac:dyDescent="0.25">
      <c r="A1498" s="11">
        <v>2</v>
      </c>
      <c r="B1498" s="10" t="s">
        <v>38</v>
      </c>
      <c r="C1498" s="10" t="s">
        <v>265</v>
      </c>
      <c r="D1498" s="10" t="s">
        <v>266</v>
      </c>
      <c r="E1498" s="95">
        <v>1497</v>
      </c>
      <c r="F1498" s="10" t="s">
        <v>6878</v>
      </c>
      <c r="G1498" s="13" t="s">
        <v>6879</v>
      </c>
      <c r="H1498" s="1">
        <v>37.738480000000003</v>
      </c>
      <c r="I1498" s="11" t="s">
        <v>43</v>
      </c>
      <c r="J1498" s="13"/>
      <c r="K1498" s="10" t="s">
        <v>6880</v>
      </c>
      <c r="L1498" s="10"/>
      <c r="M1498" s="10"/>
      <c r="N1498" s="5"/>
      <c r="O1498" s="10"/>
      <c r="P1498" s="10"/>
      <c r="Q1498" s="10"/>
      <c r="R1498" s="10"/>
      <c r="S1498" s="10"/>
      <c r="T1498" s="10"/>
      <c r="U1498" s="10"/>
      <c r="V1498" s="10"/>
      <c r="W1498" s="10"/>
      <c r="X1498" s="10"/>
      <c r="Y1498" s="10"/>
      <c r="Z1498" s="10"/>
      <c r="AA1498" s="10"/>
      <c r="AB1498" s="10"/>
      <c r="AC1498" s="10"/>
      <c r="AD1498" s="10"/>
      <c r="AE1498" s="10"/>
      <c r="AF1498" s="10"/>
      <c r="AG1498" s="10"/>
      <c r="AH1498" s="10"/>
      <c r="AI1498" s="10"/>
      <c r="AJ1498" s="10"/>
      <c r="AK1498" s="10"/>
      <c r="AL1498" s="10"/>
      <c r="AMB1498" s="6"/>
      <c r="AMC1498" s="6"/>
      <c r="AMD1498" s="6"/>
      <c r="AME1498" s="6"/>
      <c r="AMF1498" s="6"/>
      <c r="AMG1498" s="6"/>
      <c r="AMH1498" s="6"/>
      <c r="AMI1498" s="6"/>
      <c r="AMJ1498" s="6"/>
    </row>
    <row r="1499" spans="1:1024" s="16" customFormat="1" ht="25.5" x14ac:dyDescent="0.25">
      <c r="A1499" s="11">
        <v>2</v>
      </c>
      <c r="B1499" s="10" t="s">
        <v>38</v>
      </c>
      <c r="C1499" s="10" t="s">
        <v>1050</v>
      </c>
      <c r="D1499" s="10" t="s">
        <v>52</v>
      </c>
      <c r="E1499" s="95">
        <v>1498</v>
      </c>
      <c r="F1499" s="10" t="s">
        <v>6881</v>
      </c>
      <c r="G1499" s="13" t="s">
        <v>6882</v>
      </c>
      <c r="H1499" s="1">
        <v>390.74540549999995</v>
      </c>
      <c r="I1499" s="11" t="s">
        <v>43</v>
      </c>
      <c r="J1499" s="13"/>
      <c r="K1499" s="10" t="s">
        <v>6883</v>
      </c>
      <c r="L1499" s="10"/>
      <c r="M1499" s="10"/>
      <c r="N1499" s="10"/>
      <c r="O1499" s="10"/>
      <c r="P1499" s="10"/>
      <c r="Q1499" s="10"/>
      <c r="R1499" s="10"/>
      <c r="S1499" s="10"/>
      <c r="T1499" s="10"/>
      <c r="U1499" s="10"/>
      <c r="V1499" s="10"/>
      <c r="W1499" s="10"/>
      <c r="X1499" s="10"/>
      <c r="Y1499" s="10"/>
      <c r="Z1499" s="10"/>
      <c r="AA1499" s="10"/>
      <c r="AB1499" s="10"/>
      <c r="AC1499" s="10"/>
      <c r="AD1499" s="10"/>
      <c r="AE1499" s="10"/>
      <c r="AF1499" s="10"/>
      <c r="AG1499" s="10"/>
      <c r="AH1499" s="10"/>
      <c r="AI1499" s="10"/>
      <c r="AJ1499" s="10"/>
      <c r="AK1499" s="10"/>
      <c r="AL1499" s="10"/>
      <c r="AMB1499" s="6"/>
      <c r="AMC1499" s="6"/>
      <c r="AMD1499" s="6"/>
      <c r="AME1499" s="6"/>
      <c r="AMF1499" s="6"/>
      <c r="AMG1499" s="6"/>
      <c r="AMH1499" s="6"/>
      <c r="AMI1499" s="6"/>
      <c r="AMJ1499" s="6"/>
    </row>
    <row r="1500" spans="1:1024" s="16" customFormat="1" ht="25.5" x14ac:dyDescent="0.25">
      <c r="A1500" s="11">
        <v>2</v>
      </c>
      <c r="B1500" s="10" t="s">
        <v>38</v>
      </c>
      <c r="C1500" s="10" t="s">
        <v>122</v>
      </c>
      <c r="D1500" s="10" t="s">
        <v>52</v>
      </c>
      <c r="E1500" s="95">
        <v>1499</v>
      </c>
      <c r="F1500" s="10" t="s">
        <v>6884</v>
      </c>
      <c r="G1500" s="13" t="s">
        <v>6885</v>
      </c>
      <c r="H1500" s="1">
        <v>261.68777</v>
      </c>
      <c r="I1500" s="11" t="s">
        <v>43</v>
      </c>
      <c r="J1500" s="13"/>
      <c r="K1500" s="10" t="s">
        <v>6886</v>
      </c>
      <c r="L1500" s="10"/>
      <c r="M1500" s="10"/>
      <c r="N1500" s="10"/>
      <c r="O1500" s="10"/>
      <c r="P1500" s="10"/>
      <c r="Q1500" s="10"/>
      <c r="R1500" s="10"/>
      <c r="S1500" s="10"/>
      <c r="T1500" s="10"/>
      <c r="U1500" s="10"/>
      <c r="V1500" s="10"/>
      <c r="W1500" s="10"/>
      <c r="X1500" s="10"/>
      <c r="Y1500" s="10"/>
      <c r="Z1500" s="10"/>
      <c r="AA1500" s="10"/>
      <c r="AB1500" s="10"/>
      <c r="AC1500" s="10"/>
      <c r="AD1500" s="10"/>
      <c r="AE1500" s="10"/>
      <c r="AF1500" s="10"/>
      <c r="AG1500" s="10"/>
      <c r="AH1500" s="10"/>
      <c r="AI1500" s="10"/>
      <c r="AJ1500" s="10"/>
      <c r="AK1500" s="10"/>
      <c r="AL1500" s="10"/>
      <c r="AMB1500" s="6"/>
      <c r="AMC1500" s="6"/>
      <c r="AMD1500" s="6"/>
      <c r="AME1500" s="6"/>
      <c r="AMF1500" s="6"/>
      <c r="AMG1500" s="6"/>
      <c r="AMH1500" s="6"/>
      <c r="AMI1500" s="6"/>
      <c r="AMJ1500" s="6"/>
    </row>
    <row r="1501" spans="1:1024" s="16" customFormat="1" ht="38.25" x14ac:dyDescent="0.25">
      <c r="A1501" s="11">
        <v>2</v>
      </c>
      <c r="B1501" s="10" t="s">
        <v>38</v>
      </c>
      <c r="C1501" s="5" t="s">
        <v>6887</v>
      </c>
      <c r="D1501" s="5" t="s">
        <v>306</v>
      </c>
      <c r="E1501" s="95">
        <v>1500</v>
      </c>
      <c r="F1501" s="5" t="s">
        <v>6888</v>
      </c>
      <c r="G1501" s="16" t="s">
        <v>6889</v>
      </c>
      <c r="H1501" s="1">
        <v>1033.6565093000002</v>
      </c>
      <c r="I1501" s="11" t="s">
        <v>43</v>
      </c>
      <c r="K1501" s="5" t="s">
        <v>6890</v>
      </c>
      <c r="L1501" s="34">
        <v>3440520</v>
      </c>
      <c r="M1501" s="5" t="s">
        <v>6891</v>
      </c>
      <c r="N1501" s="34">
        <v>6925682</v>
      </c>
      <c r="O1501" s="5" t="s">
        <v>6892</v>
      </c>
      <c r="P1501" s="34"/>
      <c r="Q1501" s="5" t="s">
        <v>6893</v>
      </c>
      <c r="R1501" s="11"/>
      <c r="S1501" s="5"/>
      <c r="T1501" s="11"/>
      <c r="U1501" s="5"/>
      <c r="V1501" s="11"/>
      <c r="W1501" s="5"/>
      <c r="X1501" s="11"/>
      <c r="Y1501" s="5"/>
      <c r="Z1501" s="11"/>
      <c r="AA1501" s="5"/>
      <c r="AB1501" s="5"/>
      <c r="AC1501" s="5"/>
      <c r="AD1501" s="5"/>
      <c r="AE1501" s="5"/>
      <c r="AF1501" s="5"/>
      <c r="AG1501" s="5"/>
      <c r="AH1501" s="5"/>
      <c r="AI1501" s="5"/>
      <c r="AJ1501" s="5"/>
      <c r="AK1501" s="5"/>
      <c r="AL1501" s="5"/>
      <c r="AMB1501" s="6"/>
      <c r="AMC1501" s="6"/>
      <c r="AMD1501" s="6"/>
      <c r="AME1501" s="6"/>
      <c r="AMF1501" s="6"/>
      <c r="AMG1501" s="6"/>
      <c r="AMH1501" s="6"/>
      <c r="AMI1501" s="6"/>
      <c r="AMJ1501" s="6"/>
    </row>
    <row r="1502" spans="1:1024" s="16" customFormat="1" ht="38.25" x14ac:dyDescent="0.25">
      <c r="A1502" s="11">
        <v>2</v>
      </c>
      <c r="B1502" s="10" t="s">
        <v>38</v>
      </c>
      <c r="C1502" s="10" t="s">
        <v>6894</v>
      </c>
      <c r="D1502" s="5" t="s">
        <v>1416</v>
      </c>
      <c r="E1502" s="95">
        <v>1501</v>
      </c>
      <c r="F1502" s="5" t="s">
        <v>6895</v>
      </c>
      <c r="G1502" s="16" t="s">
        <v>6896</v>
      </c>
      <c r="H1502" s="1">
        <v>379.82014560000005</v>
      </c>
      <c r="I1502" s="11" t="s">
        <v>43</v>
      </c>
      <c r="J1502" s="16" t="s">
        <v>3778</v>
      </c>
      <c r="K1502" s="5" t="s">
        <v>6897</v>
      </c>
      <c r="L1502" s="5"/>
      <c r="M1502" s="5" t="s">
        <v>6898</v>
      </c>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B1502" s="6"/>
      <c r="AMC1502" s="6"/>
      <c r="AMD1502" s="6"/>
      <c r="AME1502" s="6"/>
      <c r="AMF1502" s="6"/>
      <c r="AMG1502" s="6"/>
      <c r="AMH1502" s="6"/>
      <c r="AMI1502" s="6"/>
      <c r="AMJ1502" s="6"/>
    </row>
    <row r="1503" spans="1:1024" s="16" customFormat="1" ht="38.25" x14ac:dyDescent="0.25">
      <c r="A1503" s="11">
        <v>2</v>
      </c>
      <c r="B1503" s="10" t="s">
        <v>38</v>
      </c>
      <c r="C1503" s="10" t="s">
        <v>6899</v>
      </c>
      <c r="D1503" s="10" t="s">
        <v>117</v>
      </c>
      <c r="E1503" s="95">
        <v>1502</v>
      </c>
      <c r="F1503" s="10" t="s">
        <v>6900</v>
      </c>
      <c r="G1503" s="13" t="s">
        <v>6901</v>
      </c>
      <c r="H1503" s="49">
        <v>956.08034430000009</v>
      </c>
      <c r="I1503" s="11" t="s">
        <v>43</v>
      </c>
      <c r="J1503" s="13"/>
      <c r="K1503" s="10" t="s">
        <v>6902</v>
      </c>
      <c r="L1503" s="10"/>
      <c r="M1503" s="10"/>
      <c r="N1503" s="10"/>
      <c r="O1503" s="10"/>
      <c r="P1503" s="10"/>
      <c r="Q1503" s="10"/>
      <c r="R1503" s="10"/>
      <c r="S1503" s="10"/>
      <c r="T1503" s="10"/>
      <c r="U1503" s="10"/>
      <c r="V1503" s="10"/>
      <c r="W1503" s="10"/>
      <c r="X1503" s="10"/>
      <c r="Y1503" s="10"/>
      <c r="Z1503" s="10"/>
      <c r="AA1503" s="10"/>
      <c r="AB1503" s="10"/>
      <c r="AC1503" s="10"/>
      <c r="AD1503" s="10"/>
      <c r="AE1503" s="10"/>
      <c r="AF1503" s="10"/>
      <c r="AG1503" s="10"/>
      <c r="AH1503" s="10"/>
      <c r="AI1503" s="10"/>
      <c r="AJ1503" s="10"/>
      <c r="AK1503" s="10"/>
      <c r="AL1503" s="10"/>
      <c r="AMB1503" s="6"/>
      <c r="AMC1503" s="6"/>
      <c r="AMD1503" s="6"/>
      <c r="AME1503" s="6"/>
      <c r="AMF1503" s="6"/>
      <c r="AMG1503" s="6"/>
      <c r="AMH1503" s="6"/>
      <c r="AMI1503" s="6"/>
      <c r="AMJ1503" s="6"/>
    </row>
    <row r="1504" spans="1:1024" s="16" customFormat="1" ht="38.25" x14ac:dyDescent="0.25">
      <c r="A1504" s="11">
        <v>2</v>
      </c>
      <c r="B1504" s="10" t="s">
        <v>38</v>
      </c>
      <c r="C1504" s="10" t="s">
        <v>1724</v>
      </c>
      <c r="D1504" s="5" t="s">
        <v>40</v>
      </c>
      <c r="E1504" s="95">
        <v>1503</v>
      </c>
      <c r="F1504" s="5" t="s">
        <v>6903</v>
      </c>
      <c r="G1504" s="16" t="s">
        <v>6904</v>
      </c>
      <c r="H1504" s="1">
        <v>50.979555599999998</v>
      </c>
      <c r="I1504" s="11" t="s">
        <v>43</v>
      </c>
      <c r="K1504" s="5" t="s">
        <v>6905</v>
      </c>
      <c r="L1504" s="34"/>
      <c r="M1504" s="5" t="s">
        <v>6906</v>
      </c>
      <c r="N1504" s="34"/>
      <c r="O1504" s="5"/>
      <c r="P1504" s="34"/>
      <c r="Q1504" s="5"/>
      <c r="R1504" s="14"/>
      <c r="S1504" s="5"/>
      <c r="T1504" s="14"/>
      <c r="U1504" s="5"/>
      <c r="V1504" s="15"/>
      <c r="W1504" s="5"/>
      <c r="X1504" s="15"/>
      <c r="Y1504" s="5"/>
      <c r="Z1504" s="5"/>
      <c r="AA1504" s="5"/>
      <c r="AB1504" s="5"/>
      <c r="AC1504" s="5"/>
      <c r="AD1504" s="5"/>
      <c r="AE1504" s="5"/>
      <c r="AF1504" s="5"/>
      <c r="AG1504" s="5"/>
      <c r="AH1504" s="5"/>
      <c r="AI1504" s="5"/>
      <c r="AJ1504" s="5"/>
      <c r="AK1504" s="5"/>
      <c r="AL1504" s="5"/>
      <c r="AMB1504" s="6"/>
      <c r="AMC1504" s="6"/>
      <c r="AMD1504" s="6"/>
      <c r="AME1504" s="6"/>
      <c r="AMF1504" s="6"/>
      <c r="AMG1504" s="6"/>
      <c r="AMH1504" s="6"/>
      <c r="AMI1504" s="6"/>
      <c r="AMJ1504" s="6"/>
    </row>
    <row r="1505" spans="1:1024" s="16" customFormat="1" ht="38.25" x14ac:dyDescent="0.25">
      <c r="A1505" s="11">
        <v>2</v>
      </c>
      <c r="B1505" s="10" t="s">
        <v>38</v>
      </c>
      <c r="C1505" s="10" t="s">
        <v>6907</v>
      </c>
      <c r="D1505" s="10" t="s">
        <v>914</v>
      </c>
      <c r="E1505" s="95">
        <v>1504</v>
      </c>
      <c r="F1505" s="10" t="s">
        <v>6908</v>
      </c>
      <c r="G1505" s="13" t="s">
        <v>6909</v>
      </c>
      <c r="H1505" s="49">
        <v>39.535960000000003</v>
      </c>
      <c r="I1505" s="11" t="s">
        <v>43</v>
      </c>
      <c r="J1505" s="13"/>
      <c r="K1505" s="10" t="s">
        <v>6908</v>
      </c>
      <c r="L1505" s="10"/>
      <c r="M1505" s="10"/>
      <c r="N1505" s="10"/>
      <c r="O1505" s="10"/>
      <c r="P1505" s="10"/>
      <c r="Q1505" s="10"/>
      <c r="R1505" s="10"/>
      <c r="S1505" s="10"/>
      <c r="T1505" s="10"/>
      <c r="U1505" s="10"/>
      <c r="V1505" s="10"/>
      <c r="W1505" s="10"/>
      <c r="X1505" s="10"/>
      <c r="Y1505" s="10"/>
      <c r="Z1505" s="10"/>
      <c r="AA1505" s="10"/>
      <c r="AB1505" s="10"/>
      <c r="AC1505" s="10"/>
      <c r="AD1505" s="10"/>
      <c r="AE1505" s="10"/>
      <c r="AF1505" s="10"/>
      <c r="AG1505" s="10"/>
      <c r="AH1505" s="10"/>
      <c r="AI1505" s="10"/>
      <c r="AJ1505" s="10"/>
      <c r="AK1505" s="10"/>
      <c r="AL1505" s="10"/>
      <c r="AMB1505" s="6"/>
      <c r="AMC1505" s="6"/>
      <c r="AMD1505" s="6"/>
      <c r="AME1505" s="6"/>
      <c r="AMF1505" s="6"/>
      <c r="AMG1505" s="6"/>
      <c r="AMH1505" s="6"/>
      <c r="AMI1505" s="6"/>
      <c r="AMJ1505" s="6"/>
    </row>
    <row r="1506" spans="1:1024" s="16" customFormat="1" ht="38.25" x14ac:dyDescent="0.25">
      <c r="A1506" s="11">
        <v>2</v>
      </c>
      <c r="B1506" s="10" t="s">
        <v>38</v>
      </c>
      <c r="C1506" s="10" t="s">
        <v>271</v>
      </c>
      <c r="D1506" s="10" t="s">
        <v>117</v>
      </c>
      <c r="E1506" s="95">
        <v>1505</v>
      </c>
      <c r="F1506" s="10" t="s">
        <v>6910</v>
      </c>
      <c r="G1506" s="13" t="s">
        <v>6911</v>
      </c>
      <c r="H1506" s="1">
        <v>25.03417</v>
      </c>
      <c r="I1506" s="11" t="s">
        <v>43</v>
      </c>
      <c r="J1506" s="13"/>
      <c r="K1506" s="10" t="s">
        <v>6910</v>
      </c>
      <c r="L1506" s="10"/>
      <c r="M1506" s="10"/>
      <c r="N1506" s="5"/>
      <c r="O1506" s="10"/>
      <c r="P1506" s="10"/>
      <c r="Q1506" s="10"/>
      <c r="R1506" s="10"/>
      <c r="S1506" s="10"/>
      <c r="T1506" s="10"/>
      <c r="U1506" s="10"/>
      <c r="V1506" s="10"/>
      <c r="W1506" s="10"/>
      <c r="X1506" s="10"/>
      <c r="Y1506" s="10"/>
      <c r="Z1506" s="10"/>
      <c r="AA1506" s="10"/>
      <c r="AB1506" s="10"/>
      <c r="AC1506" s="10"/>
      <c r="AD1506" s="10"/>
      <c r="AE1506" s="10"/>
      <c r="AF1506" s="10"/>
      <c r="AG1506" s="10"/>
      <c r="AH1506" s="10"/>
      <c r="AI1506" s="10"/>
      <c r="AJ1506" s="10"/>
      <c r="AK1506" s="10"/>
      <c r="AL1506" s="10"/>
      <c r="AMB1506" s="6"/>
      <c r="AMC1506" s="6"/>
      <c r="AMD1506" s="6"/>
      <c r="AME1506" s="6"/>
      <c r="AMF1506" s="6"/>
      <c r="AMG1506" s="6"/>
      <c r="AMH1506" s="6"/>
      <c r="AMI1506" s="6"/>
      <c r="AMJ1506" s="6"/>
    </row>
    <row r="1507" spans="1:1024" s="16" customFormat="1" ht="38.25" x14ac:dyDescent="0.25">
      <c r="A1507" s="11">
        <v>2</v>
      </c>
      <c r="B1507" s="10" t="s">
        <v>38</v>
      </c>
      <c r="C1507" s="10" t="s">
        <v>5357</v>
      </c>
      <c r="D1507" s="5" t="s">
        <v>59</v>
      </c>
      <c r="E1507" s="95">
        <v>1506</v>
      </c>
      <c r="F1507" s="5" t="s">
        <v>6912</v>
      </c>
      <c r="G1507" s="16" t="s">
        <v>6913</v>
      </c>
      <c r="H1507" s="1">
        <v>85.441519999999997</v>
      </c>
      <c r="I1507" s="11" t="s">
        <v>43</v>
      </c>
      <c r="K1507" s="5" t="s">
        <v>6912</v>
      </c>
      <c r="L1507" s="34"/>
      <c r="M1507" s="5"/>
      <c r="N1507" s="34"/>
      <c r="O1507" s="5"/>
      <c r="P1507" s="34"/>
      <c r="Q1507" s="5"/>
      <c r="R1507" s="14"/>
      <c r="S1507" s="5"/>
      <c r="T1507" s="14"/>
      <c r="U1507" s="5"/>
      <c r="V1507" s="15"/>
      <c r="W1507" s="5"/>
      <c r="X1507" s="15"/>
      <c r="Y1507" s="5"/>
      <c r="Z1507" s="5"/>
      <c r="AA1507" s="5"/>
      <c r="AB1507" s="5"/>
      <c r="AC1507" s="5"/>
      <c r="AD1507" s="5"/>
      <c r="AE1507" s="5"/>
      <c r="AF1507" s="5"/>
      <c r="AG1507" s="5"/>
      <c r="AH1507" s="5"/>
      <c r="AI1507" s="5"/>
      <c r="AJ1507" s="5"/>
      <c r="AK1507" s="5"/>
      <c r="AL1507" s="5"/>
      <c r="AMB1507" s="6"/>
      <c r="AMC1507" s="6"/>
      <c r="AMD1507" s="6"/>
      <c r="AME1507" s="6"/>
      <c r="AMF1507" s="6"/>
      <c r="AMG1507" s="6"/>
      <c r="AMH1507" s="6"/>
      <c r="AMI1507" s="6"/>
      <c r="AMJ1507" s="6"/>
    </row>
    <row r="1508" spans="1:1024" s="16" customFormat="1" ht="25.5" x14ac:dyDescent="0.25">
      <c r="A1508" s="11">
        <v>2</v>
      </c>
      <c r="B1508" s="10" t="s">
        <v>38</v>
      </c>
      <c r="C1508" s="10" t="s">
        <v>5101</v>
      </c>
      <c r="D1508" s="10" t="s">
        <v>685</v>
      </c>
      <c r="E1508" s="95">
        <v>1507</v>
      </c>
      <c r="F1508" s="10" t="s">
        <v>6914</v>
      </c>
      <c r="G1508" s="13" t="s">
        <v>6915</v>
      </c>
      <c r="H1508" s="49">
        <v>25.24091</v>
      </c>
      <c r="I1508" s="11" t="s">
        <v>43</v>
      </c>
      <c r="J1508" s="13"/>
      <c r="K1508" s="10" t="s">
        <v>6914</v>
      </c>
      <c r="L1508" s="10"/>
      <c r="M1508" s="10"/>
      <c r="N1508" s="5"/>
      <c r="O1508" s="10"/>
      <c r="P1508" s="10"/>
      <c r="Q1508" s="10"/>
      <c r="R1508" s="10"/>
      <c r="S1508" s="10"/>
      <c r="T1508" s="10"/>
      <c r="U1508" s="10"/>
      <c r="V1508" s="10"/>
      <c r="W1508" s="10"/>
      <c r="X1508" s="10"/>
      <c r="Y1508" s="10"/>
      <c r="Z1508" s="10"/>
      <c r="AA1508" s="10"/>
      <c r="AB1508" s="10"/>
      <c r="AC1508" s="10"/>
      <c r="AD1508" s="10"/>
      <c r="AE1508" s="10"/>
      <c r="AF1508" s="10"/>
      <c r="AG1508" s="10"/>
      <c r="AH1508" s="10"/>
      <c r="AI1508" s="10"/>
      <c r="AJ1508" s="10"/>
      <c r="AK1508" s="10"/>
      <c r="AL1508" s="10"/>
      <c r="AMB1508" s="6"/>
      <c r="AMC1508" s="6"/>
      <c r="AMD1508" s="6"/>
      <c r="AME1508" s="6"/>
      <c r="AMF1508" s="6"/>
      <c r="AMG1508" s="6"/>
      <c r="AMH1508" s="6"/>
      <c r="AMI1508" s="6"/>
      <c r="AMJ1508" s="6"/>
    </row>
    <row r="1509" spans="1:1024" s="16" customFormat="1" ht="25.5" x14ac:dyDescent="0.25">
      <c r="A1509" s="11">
        <v>2</v>
      </c>
      <c r="B1509" s="10" t="s">
        <v>38</v>
      </c>
      <c r="C1509" s="10" t="s">
        <v>1969</v>
      </c>
      <c r="D1509" s="10" t="s">
        <v>170</v>
      </c>
      <c r="E1509" s="95">
        <v>1508</v>
      </c>
      <c r="F1509" s="10" t="s">
        <v>6916</v>
      </c>
      <c r="G1509" s="13" t="s">
        <v>6917</v>
      </c>
      <c r="H1509" s="1">
        <v>509.30212</v>
      </c>
      <c r="I1509" s="11" t="s">
        <v>43</v>
      </c>
      <c r="J1509" s="96" t="s">
        <v>6918</v>
      </c>
      <c r="K1509" s="10" t="s">
        <v>6919</v>
      </c>
      <c r="L1509" s="10">
        <v>1554340</v>
      </c>
      <c r="M1509" s="36" t="s">
        <v>6920</v>
      </c>
      <c r="N1509" s="10">
        <v>1807948</v>
      </c>
      <c r="O1509" s="36" t="s">
        <v>6921</v>
      </c>
      <c r="P1509" s="10">
        <v>1807998</v>
      </c>
      <c r="Q1509" s="10"/>
      <c r="R1509" s="10"/>
      <c r="S1509" s="10"/>
      <c r="T1509" s="10"/>
      <c r="U1509" s="10"/>
      <c r="V1509" s="10"/>
      <c r="W1509" s="10"/>
      <c r="X1509" s="10"/>
      <c r="Y1509" s="10"/>
      <c r="Z1509" s="10"/>
      <c r="AA1509" s="10"/>
      <c r="AB1509" s="10"/>
      <c r="AC1509" s="10"/>
      <c r="AD1509" s="10"/>
      <c r="AE1509" s="10"/>
      <c r="AF1509" s="10"/>
      <c r="AG1509" s="10"/>
      <c r="AH1509" s="10"/>
      <c r="AI1509" s="10"/>
      <c r="AJ1509" s="10"/>
      <c r="AK1509" s="10"/>
      <c r="AL1509" s="10"/>
      <c r="AMB1509" s="6"/>
      <c r="AMC1509" s="6"/>
      <c r="AMD1509" s="6"/>
      <c r="AME1509" s="6"/>
      <c r="AMF1509" s="6"/>
      <c r="AMG1509" s="6"/>
      <c r="AMH1509" s="6"/>
      <c r="AMI1509" s="6"/>
      <c r="AMJ1509" s="6"/>
    </row>
    <row r="1510" spans="1:1024" s="16" customFormat="1" ht="25.5" x14ac:dyDescent="0.25">
      <c r="A1510" s="11">
        <v>2</v>
      </c>
      <c r="B1510" s="10" t="s">
        <v>38</v>
      </c>
      <c r="C1510" s="5" t="s">
        <v>6922</v>
      </c>
      <c r="D1510" s="10" t="s">
        <v>117</v>
      </c>
      <c r="E1510" s="95">
        <v>1509</v>
      </c>
      <c r="F1510" s="5" t="s">
        <v>6923</v>
      </c>
      <c r="G1510" s="13" t="s">
        <v>6924</v>
      </c>
      <c r="H1510" s="49">
        <v>726.27918999999997</v>
      </c>
      <c r="I1510" s="11" t="s">
        <v>43</v>
      </c>
      <c r="J1510" s="13"/>
      <c r="K1510" s="5" t="s">
        <v>6925</v>
      </c>
      <c r="L1510" s="12" t="s">
        <v>6926</v>
      </c>
      <c r="M1510" s="5" t="s">
        <v>6927</v>
      </c>
      <c r="N1510" s="15" t="s">
        <v>6928</v>
      </c>
      <c r="O1510" s="5"/>
      <c r="P1510" s="5"/>
      <c r="Q1510" s="5"/>
      <c r="R1510" s="5"/>
      <c r="S1510" s="5"/>
      <c r="T1510" s="10"/>
      <c r="U1510" s="5"/>
      <c r="V1510" s="5"/>
      <c r="W1510" s="5"/>
      <c r="X1510" s="5"/>
      <c r="Y1510" s="5"/>
      <c r="Z1510" s="5"/>
      <c r="AA1510" s="5"/>
      <c r="AB1510" s="5"/>
      <c r="AC1510" s="5"/>
      <c r="AD1510" s="5"/>
      <c r="AE1510" s="5"/>
      <c r="AF1510" s="5"/>
      <c r="AG1510" s="5"/>
      <c r="AH1510" s="5"/>
      <c r="AI1510" s="5"/>
      <c r="AJ1510" s="5"/>
      <c r="AK1510" s="5"/>
      <c r="AL1510" s="5"/>
      <c r="AMB1510" s="6"/>
      <c r="AMC1510" s="6"/>
      <c r="AMD1510" s="6"/>
      <c r="AME1510" s="6"/>
      <c r="AMF1510" s="6"/>
      <c r="AMG1510" s="6"/>
      <c r="AMH1510" s="6"/>
      <c r="AMI1510" s="6"/>
      <c r="AMJ1510" s="6"/>
    </row>
    <row r="1511" spans="1:1024" s="16" customFormat="1" ht="38.25" x14ac:dyDescent="0.25">
      <c r="A1511" s="11">
        <v>2</v>
      </c>
      <c r="B1511" s="10" t="s">
        <v>38</v>
      </c>
      <c r="C1511" s="10" t="s">
        <v>6929</v>
      </c>
      <c r="D1511" s="10" t="s">
        <v>40</v>
      </c>
      <c r="E1511" s="95">
        <v>1510</v>
      </c>
      <c r="F1511" s="10" t="s">
        <v>6930</v>
      </c>
      <c r="G1511" s="13" t="s">
        <v>6931</v>
      </c>
      <c r="H1511" s="1">
        <v>54.200679999999998</v>
      </c>
      <c r="I1511" s="11" t="s">
        <v>43</v>
      </c>
      <c r="J1511" s="13"/>
      <c r="K1511" s="10" t="s">
        <v>6932</v>
      </c>
      <c r="L1511" s="10"/>
      <c r="M1511" s="10"/>
      <c r="N1511" s="10"/>
      <c r="O1511" s="10"/>
      <c r="P1511" s="10"/>
      <c r="Q1511" s="10"/>
      <c r="R1511" s="10"/>
      <c r="S1511" s="10"/>
      <c r="T1511" s="10"/>
      <c r="U1511" s="10"/>
      <c r="V1511" s="10"/>
      <c r="W1511" s="10"/>
      <c r="X1511" s="10"/>
      <c r="Y1511" s="10"/>
      <c r="Z1511" s="10"/>
      <c r="AA1511" s="10"/>
      <c r="AB1511" s="10"/>
      <c r="AC1511" s="10"/>
      <c r="AD1511" s="10"/>
      <c r="AE1511" s="10"/>
      <c r="AF1511" s="10"/>
      <c r="AG1511" s="10"/>
      <c r="AH1511" s="10"/>
      <c r="AI1511" s="10"/>
      <c r="AJ1511" s="10"/>
      <c r="AK1511" s="10"/>
      <c r="AL1511" s="10"/>
      <c r="AMB1511" s="6"/>
      <c r="AMC1511" s="6"/>
      <c r="AMD1511" s="6"/>
      <c r="AME1511" s="6"/>
      <c r="AMF1511" s="6"/>
      <c r="AMG1511" s="6"/>
      <c r="AMH1511" s="6"/>
      <c r="AMI1511" s="6"/>
      <c r="AMJ1511" s="6"/>
    </row>
    <row r="1512" spans="1:1024" s="16" customFormat="1" ht="38.25" x14ac:dyDescent="0.25">
      <c r="A1512" s="11">
        <v>2</v>
      </c>
      <c r="B1512" s="10" t="s">
        <v>38</v>
      </c>
      <c r="C1512" s="10" t="s">
        <v>257</v>
      </c>
      <c r="D1512" s="10" t="s">
        <v>117</v>
      </c>
      <c r="E1512" s="95">
        <v>1511</v>
      </c>
      <c r="F1512" s="10" t="s">
        <v>6933</v>
      </c>
      <c r="G1512" s="13" t="s">
        <v>6934</v>
      </c>
      <c r="H1512" s="1">
        <v>186.39466999999999</v>
      </c>
      <c r="I1512" s="11" t="s">
        <v>43</v>
      </c>
      <c r="J1512" s="13"/>
      <c r="K1512" s="10" t="s">
        <v>6935</v>
      </c>
      <c r="L1512" s="10"/>
      <c r="M1512" s="10"/>
      <c r="N1512" s="10"/>
      <c r="O1512" s="10"/>
      <c r="P1512" s="10"/>
      <c r="Q1512" s="10"/>
      <c r="R1512" s="10"/>
      <c r="S1512" s="10"/>
      <c r="T1512" s="10"/>
      <c r="U1512" s="10"/>
      <c r="V1512" s="10"/>
      <c r="W1512" s="10"/>
      <c r="X1512" s="10"/>
      <c r="Y1512" s="10"/>
      <c r="Z1512" s="10"/>
      <c r="AA1512" s="10"/>
      <c r="AB1512" s="10"/>
      <c r="AC1512" s="10"/>
      <c r="AD1512" s="10"/>
      <c r="AE1512" s="10"/>
      <c r="AF1512" s="10"/>
      <c r="AG1512" s="10"/>
      <c r="AH1512" s="10"/>
      <c r="AI1512" s="10"/>
      <c r="AJ1512" s="10"/>
      <c r="AK1512" s="10"/>
      <c r="AL1512" s="10"/>
      <c r="AMB1512" s="6"/>
      <c r="AMC1512" s="6"/>
      <c r="AMD1512" s="6"/>
      <c r="AME1512" s="6"/>
      <c r="AMF1512" s="6"/>
      <c r="AMG1512" s="6"/>
      <c r="AMH1512" s="6"/>
      <c r="AMI1512" s="6"/>
      <c r="AMJ1512" s="6"/>
    </row>
    <row r="1513" spans="1:1024" s="16" customFormat="1" ht="38.25" x14ac:dyDescent="0.25">
      <c r="A1513" s="11">
        <v>2</v>
      </c>
      <c r="B1513" s="10" t="s">
        <v>38</v>
      </c>
      <c r="C1513" s="10" t="s">
        <v>6936</v>
      </c>
      <c r="D1513" s="5" t="s">
        <v>59</v>
      </c>
      <c r="E1513" s="95">
        <v>1512</v>
      </c>
      <c r="F1513" s="5" t="s">
        <v>6937</v>
      </c>
      <c r="G1513" s="16" t="s">
        <v>6938</v>
      </c>
      <c r="H1513" s="1">
        <v>164.13364659999999</v>
      </c>
      <c r="I1513" s="11" t="s">
        <v>43</v>
      </c>
      <c r="J1513" s="16" t="s">
        <v>6939</v>
      </c>
      <c r="K1513" s="5" t="s">
        <v>6940</v>
      </c>
      <c r="L1513" s="34" t="s">
        <v>829</v>
      </c>
      <c r="M1513" s="5" t="s">
        <v>6535</v>
      </c>
      <c r="N1513" s="34" t="s">
        <v>829</v>
      </c>
      <c r="O1513" s="5" t="s">
        <v>6941</v>
      </c>
      <c r="P1513" s="34" t="s">
        <v>829</v>
      </c>
      <c r="Q1513" s="5"/>
      <c r="R1513" s="11"/>
      <c r="S1513" s="5"/>
      <c r="T1513" s="11"/>
      <c r="U1513" s="5"/>
      <c r="V1513" s="11"/>
      <c r="W1513" s="5"/>
      <c r="X1513" s="11"/>
      <c r="Y1513" s="5"/>
      <c r="Z1513" s="11"/>
      <c r="AA1513" s="5"/>
      <c r="AB1513" s="5"/>
      <c r="AC1513" s="5"/>
      <c r="AD1513" s="5"/>
      <c r="AE1513" s="5"/>
      <c r="AF1513" s="5"/>
      <c r="AG1513" s="5"/>
      <c r="AH1513" s="5"/>
      <c r="AI1513" s="5"/>
      <c r="AJ1513" s="5"/>
      <c r="AK1513" s="5"/>
      <c r="AL1513" s="5"/>
      <c r="AMB1513" s="6"/>
      <c r="AMC1513" s="6"/>
      <c r="AMD1513" s="6"/>
      <c r="AME1513" s="6"/>
      <c r="AMF1513" s="6"/>
      <c r="AMG1513" s="6"/>
      <c r="AMH1513" s="6"/>
      <c r="AMI1513" s="6"/>
      <c r="AMJ1513" s="6"/>
    </row>
    <row r="1514" spans="1:1024" s="16" customFormat="1" ht="25.5" x14ac:dyDescent="0.25">
      <c r="A1514" s="11">
        <v>2</v>
      </c>
      <c r="B1514" s="10" t="s">
        <v>38</v>
      </c>
      <c r="C1514" s="5" t="s">
        <v>6887</v>
      </c>
      <c r="D1514" s="5" t="s">
        <v>306</v>
      </c>
      <c r="E1514" s="95">
        <v>1513</v>
      </c>
      <c r="F1514" s="5" t="s">
        <v>6942</v>
      </c>
      <c r="G1514" s="16" t="s">
        <v>6943</v>
      </c>
      <c r="H1514" s="1">
        <v>1285.8202701999999</v>
      </c>
      <c r="I1514" s="11" t="s">
        <v>43</v>
      </c>
      <c r="K1514" s="5" t="s">
        <v>6890</v>
      </c>
      <c r="L1514" s="34"/>
      <c r="M1514" s="5" t="s">
        <v>6891</v>
      </c>
      <c r="N1514" s="34"/>
      <c r="O1514" s="5" t="s">
        <v>6892</v>
      </c>
      <c r="P1514" s="34"/>
      <c r="Q1514" s="5" t="s">
        <v>6893</v>
      </c>
      <c r="R1514" s="11"/>
      <c r="S1514" s="5"/>
      <c r="T1514" s="11"/>
      <c r="U1514" s="5"/>
      <c r="V1514" s="11"/>
      <c r="W1514" s="5"/>
      <c r="X1514" s="11"/>
      <c r="Y1514" s="5"/>
      <c r="Z1514" s="11"/>
      <c r="AA1514" s="5"/>
      <c r="AB1514" s="5"/>
      <c r="AC1514" s="5"/>
      <c r="AD1514" s="5"/>
      <c r="AE1514" s="5"/>
      <c r="AF1514" s="5"/>
      <c r="AG1514" s="5"/>
      <c r="AH1514" s="5"/>
      <c r="AI1514" s="5"/>
      <c r="AJ1514" s="5"/>
      <c r="AK1514" s="5"/>
      <c r="AL1514" s="5"/>
      <c r="AMB1514" s="6"/>
      <c r="AMC1514" s="6"/>
      <c r="AMD1514" s="6"/>
      <c r="AME1514" s="6"/>
      <c r="AMF1514" s="6"/>
      <c r="AMG1514" s="6"/>
      <c r="AMH1514" s="6"/>
      <c r="AMI1514" s="6"/>
      <c r="AMJ1514" s="6"/>
    </row>
    <row r="1515" spans="1:1024" s="16" customFormat="1" ht="38.25" x14ac:dyDescent="0.25">
      <c r="A1515" s="11">
        <v>2</v>
      </c>
      <c r="B1515" s="10" t="s">
        <v>38</v>
      </c>
      <c r="C1515" s="10" t="s">
        <v>6944</v>
      </c>
      <c r="D1515" s="10" t="s">
        <v>52</v>
      </c>
      <c r="E1515" s="95">
        <v>1514</v>
      </c>
      <c r="F1515" s="10" t="s">
        <v>6945</v>
      </c>
      <c r="G1515" s="13" t="s">
        <v>6946</v>
      </c>
      <c r="H1515" s="1">
        <v>392.78901479999996</v>
      </c>
      <c r="I1515" s="11" t="s">
        <v>43</v>
      </c>
      <c r="J1515" s="13"/>
      <c r="K1515" s="10" t="s">
        <v>6947</v>
      </c>
      <c r="L1515" s="10"/>
      <c r="M1515" s="10" t="s">
        <v>6948</v>
      </c>
      <c r="N1515" s="10"/>
      <c r="O1515" s="10"/>
      <c r="P1515" s="10"/>
      <c r="Q1515" s="10"/>
      <c r="R1515" s="10"/>
      <c r="S1515" s="10"/>
      <c r="T1515" s="10"/>
      <c r="U1515" s="10"/>
      <c r="V1515" s="10"/>
      <c r="W1515" s="10"/>
      <c r="X1515" s="10"/>
      <c r="Y1515" s="10"/>
      <c r="Z1515" s="10"/>
      <c r="AA1515" s="10"/>
      <c r="AB1515" s="10"/>
      <c r="AC1515" s="10"/>
      <c r="AD1515" s="10"/>
      <c r="AE1515" s="10"/>
      <c r="AF1515" s="10"/>
      <c r="AG1515" s="10"/>
      <c r="AH1515" s="10"/>
      <c r="AI1515" s="10"/>
      <c r="AJ1515" s="10"/>
      <c r="AK1515" s="10"/>
      <c r="AL1515" s="10"/>
      <c r="AMB1515" s="6"/>
      <c r="AMC1515" s="6"/>
      <c r="AMD1515" s="6"/>
      <c r="AME1515" s="6"/>
      <c r="AMF1515" s="6"/>
      <c r="AMG1515" s="6"/>
      <c r="AMH1515" s="6"/>
      <c r="AMI1515" s="6"/>
      <c r="AMJ1515" s="6"/>
    </row>
    <row r="1516" spans="1:1024" s="16" customFormat="1" ht="51" x14ac:dyDescent="0.25">
      <c r="A1516" s="11">
        <v>2</v>
      </c>
      <c r="B1516" s="10" t="s">
        <v>38</v>
      </c>
      <c r="C1516" s="10" t="s">
        <v>6949</v>
      </c>
      <c r="D1516" s="5" t="s">
        <v>266</v>
      </c>
      <c r="E1516" s="95">
        <v>1515</v>
      </c>
      <c r="F1516" s="5" t="s">
        <v>6950</v>
      </c>
      <c r="G1516" s="16" t="s">
        <v>6951</v>
      </c>
      <c r="H1516" s="1">
        <v>66.904679999999999</v>
      </c>
      <c r="I1516" s="11" t="s">
        <v>43</v>
      </c>
      <c r="K1516" s="5" t="s">
        <v>6952</v>
      </c>
      <c r="L1516" s="34"/>
      <c r="M1516" s="5"/>
      <c r="N1516" s="34"/>
      <c r="O1516" s="5"/>
      <c r="P1516" s="34"/>
      <c r="Q1516" s="5"/>
      <c r="R1516" s="14"/>
      <c r="S1516" s="5"/>
      <c r="T1516" s="14"/>
      <c r="U1516" s="5"/>
      <c r="V1516" s="15"/>
      <c r="W1516" s="5"/>
      <c r="X1516" s="15"/>
      <c r="Y1516" s="5"/>
      <c r="Z1516" s="5"/>
      <c r="AA1516" s="5"/>
      <c r="AB1516" s="5"/>
      <c r="AC1516" s="5"/>
      <c r="AD1516" s="5"/>
      <c r="AE1516" s="5"/>
      <c r="AF1516" s="5"/>
      <c r="AG1516" s="5"/>
      <c r="AH1516" s="5"/>
      <c r="AI1516" s="5"/>
      <c r="AJ1516" s="5"/>
      <c r="AK1516" s="5"/>
      <c r="AL1516" s="5"/>
      <c r="AMB1516" s="6"/>
      <c r="AMC1516" s="6"/>
      <c r="AMD1516" s="6"/>
      <c r="AME1516" s="6"/>
      <c r="AMF1516" s="6"/>
      <c r="AMG1516" s="6"/>
      <c r="AMH1516" s="6"/>
      <c r="AMI1516" s="6"/>
      <c r="AMJ1516" s="6"/>
    </row>
    <row r="1517" spans="1:1024" s="16" customFormat="1" ht="38.25" x14ac:dyDescent="0.25">
      <c r="A1517" s="11">
        <v>2</v>
      </c>
      <c r="B1517" s="10" t="s">
        <v>38</v>
      </c>
      <c r="C1517" s="10" t="s">
        <v>1873</v>
      </c>
      <c r="D1517" s="5" t="s">
        <v>117</v>
      </c>
      <c r="E1517" s="95">
        <v>1516</v>
      </c>
      <c r="F1517" s="5" t="s">
        <v>6953</v>
      </c>
      <c r="G1517" s="16" t="s">
        <v>6954</v>
      </c>
      <c r="H1517" s="1">
        <v>2453.3340238999999</v>
      </c>
      <c r="I1517" s="11" t="s">
        <v>43</v>
      </c>
      <c r="J1517" s="16" t="s">
        <v>6955</v>
      </c>
      <c r="K1517" s="5" t="s">
        <v>5567</v>
      </c>
      <c r="L1517" s="34"/>
      <c r="M1517" s="5" t="s">
        <v>6956</v>
      </c>
      <c r="N1517" s="34"/>
      <c r="O1517" s="5" t="s">
        <v>5568</v>
      </c>
      <c r="P1517" s="34"/>
      <c r="Q1517" s="5"/>
      <c r="R1517" s="11"/>
      <c r="S1517" s="5"/>
      <c r="T1517" s="11"/>
      <c r="U1517" s="5"/>
      <c r="V1517" s="11"/>
      <c r="W1517" s="5"/>
      <c r="X1517" s="11"/>
      <c r="Y1517" s="5"/>
      <c r="Z1517" s="11"/>
      <c r="AA1517" s="5"/>
      <c r="AB1517" s="5"/>
      <c r="AC1517" s="5"/>
      <c r="AD1517" s="5"/>
      <c r="AE1517" s="5"/>
      <c r="AF1517" s="5"/>
      <c r="AG1517" s="5"/>
      <c r="AH1517" s="5"/>
      <c r="AI1517" s="5"/>
      <c r="AJ1517" s="5"/>
      <c r="AK1517" s="5"/>
      <c r="AL1517" s="5"/>
      <c r="AMB1517" s="6"/>
      <c r="AMC1517" s="6"/>
      <c r="AMD1517" s="6"/>
      <c r="AME1517" s="6"/>
      <c r="AMF1517" s="6"/>
      <c r="AMG1517" s="6"/>
      <c r="AMH1517" s="6"/>
      <c r="AMI1517" s="6"/>
      <c r="AMJ1517" s="6"/>
    </row>
    <row r="1518" spans="1:1024" s="16" customFormat="1" ht="38.25" x14ac:dyDescent="0.25">
      <c r="A1518" s="11">
        <v>2</v>
      </c>
      <c r="B1518" s="10" t="s">
        <v>38</v>
      </c>
      <c r="C1518" s="10" t="s">
        <v>6949</v>
      </c>
      <c r="D1518" s="5" t="s">
        <v>266</v>
      </c>
      <c r="E1518" s="95">
        <v>1517</v>
      </c>
      <c r="F1518" s="5" t="s">
        <v>6957</v>
      </c>
      <c r="G1518" s="16" t="s">
        <v>6951</v>
      </c>
      <c r="H1518" s="1">
        <v>69.051586</v>
      </c>
      <c r="I1518" s="11" t="s">
        <v>43</v>
      </c>
      <c r="K1518" s="5" t="s">
        <v>6958</v>
      </c>
      <c r="L1518" s="34"/>
      <c r="M1518" s="5"/>
      <c r="N1518" s="34"/>
      <c r="O1518" s="5"/>
      <c r="P1518" s="34"/>
      <c r="Q1518" s="5"/>
      <c r="R1518" s="14"/>
      <c r="S1518" s="5"/>
      <c r="T1518" s="14"/>
      <c r="U1518" s="5"/>
      <c r="V1518" s="15"/>
      <c r="W1518" s="5"/>
      <c r="X1518" s="15"/>
      <c r="Y1518" s="5"/>
      <c r="Z1518" s="5"/>
      <c r="AA1518" s="5"/>
      <c r="AB1518" s="5"/>
      <c r="AC1518" s="5"/>
      <c r="AD1518" s="5"/>
      <c r="AE1518" s="5"/>
      <c r="AF1518" s="5"/>
      <c r="AG1518" s="5"/>
      <c r="AH1518" s="5"/>
      <c r="AI1518" s="5"/>
      <c r="AJ1518" s="5"/>
      <c r="AK1518" s="5"/>
      <c r="AL1518" s="5"/>
      <c r="AMB1518" s="6"/>
      <c r="AMC1518" s="6"/>
      <c r="AMD1518" s="6"/>
      <c r="AME1518" s="6"/>
      <c r="AMF1518" s="6"/>
      <c r="AMG1518" s="6"/>
      <c r="AMH1518" s="6"/>
      <c r="AMI1518" s="6"/>
      <c r="AMJ1518" s="6"/>
    </row>
    <row r="1519" spans="1:1024" s="16" customFormat="1" ht="38.25" x14ac:dyDescent="0.25">
      <c r="A1519" s="11">
        <v>2</v>
      </c>
      <c r="B1519" s="10" t="s">
        <v>38</v>
      </c>
      <c r="C1519" s="10" t="s">
        <v>135</v>
      </c>
      <c r="D1519" s="5" t="s">
        <v>40</v>
      </c>
      <c r="E1519" s="95">
        <v>1518</v>
      </c>
      <c r="F1519" s="5" t="s">
        <v>6959</v>
      </c>
      <c r="G1519" s="16" t="s">
        <v>6960</v>
      </c>
      <c r="H1519" s="1">
        <v>72.97</v>
      </c>
      <c r="I1519" s="11" t="s">
        <v>43</v>
      </c>
      <c r="K1519" s="5" t="s">
        <v>6961</v>
      </c>
      <c r="L1519" s="34"/>
      <c r="M1519" s="5" t="s">
        <v>6962</v>
      </c>
      <c r="N1519" s="34"/>
      <c r="O1519" s="5" t="s">
        <v>6963</v>
      </c>
      <c r="P1519" s="34"/>
      <c r="Q1519" s="5"/>
      <c r="R1519" s="11"/>
      <c r="S1519" s="5"/>
      <c r="T1519" s="11"/>
      <c r="U1519" s="5"/>
      <c r="V1519" s="11"/>
      <c r="W1519" s="5"/>
      <c r="X1519" s="11"/>
      <c r="Y1519" s="5"/>
      <c r="Z1519" s="11"/>
      <c r="AA1519" s="5"/>
      <c r="AB1519" s="5"/>
      <c r="AC1519" s="5"/>
      <c r="AD1519" s="5"/>
      <c r="AE1519" s="5"/>
      <c r="AF1519" s="5"/>
      <c r="AG1519" s="5"/>
      <c r="AH1519" s="5"/>
      <c r="AI1519" s="5"/>
      <c r="AJ1519" s="5"/>
      <c r="AK1519" s="5"/>
      <c r="AL1519" s="5"/>
      <c r="AMB1519" s="6"/>
      <c r="AMC1519" s="6"/>
      <c r="AMD1519" s="6"/>
      <c r="AME1519" s="6"/>
      <c r="AMF1519" s="6"/>
      <c r="AMG1519" s="6"/>
      <c r="AMH1519" s="6"/>
      <c r="AMI1519" s="6"/>
      <c r="AMJ1519" s="6"/>
    </row>
    <row r="1520" spans="1:1024" s="16" customFormat="1" ht="38.25" x14ac:dyDescent="0.25">
      <c r="A1520" s="11">
        <v>2</v>
      </c>
      <c r="B1520" s="10" t="s">
        <v>38</v>
      </c>
      <c r="C1520" s="10" t="s">
        <v>135</v>
      </c>
      <c r="D1520" s="5" t="s">
        <v>40</v>
      </c>
      <c r="E1520" s="95">
        <v>1519</v>
      </c>
      <c r="F1520" s="5" t="s">
        <v>6964</v>
      </c>
      <c r="G1520" s="16" t="s">
        <v>6965</v>
      </c>
      <c r="H1520" s="1">
        <v>116.06</v>
      </c>
      <c r="I1520" s="11" t="s">
        <v>43</v>
      </c>
      <c r="K1520" s="5" t="s">
        <v>6966</v>
      </c>
      <c r="L1520" s="34"/>
      <c r="M1520" s="5" t="s">
        <v>6967</v>
      </c>
      <c r="N1520" s="34"/>
      <c r="O1520" s="5"/>
      <c r="P1520" s="34"/>
      <c r="Q1520" s="5"/>
      <c r="R1520" s="11"/>
      <c r="S1520" s="5"/>
      <c r="T1520" s="11"/>
      <c r="U1520" s="5"/>
      <c r="V1520" s="11"/>
      <c r="W1520" s="5"/>
      <c r="X1520" s="11"/>
      <c r="Y1520" s="5"/>
      <c r="Z1520" s="11"/>
      <c r="AA1520" s="5"/>
      <c r="AB1520" s="5"/>
      <c r="AC1520" s="5"/>
      <c r="AD1520" s="5"/>
      <c r="AE1520" s="5"/>
      <c r="AF1520" s="5"/>
      <c r="AG1520" s="5"/>
      <c r="AH1520" s="5"/>
      <c r="AI1520" s="5"/>
      <c r="AJ1520" s="5"/>
      <c r="AK1520" s="5"/>
      <c r="AL1520" s="5"/>
      <c r="AMB1520" s="6"/>
      <c r="AMC1520" s="6"/>
      <c r="AMD1520" s="6"/>
      <c r="AME1520" s="6"/>
      <c r="AMF1520" s="6"/>
      <c r="AMG1520" s="6"/>
      <c r="AMH1520" s="6"/>
      <c r="AMI1520" s="6"/>
      <c r="AMJ1520" s="6"/>
    </row>
    <row r="1521" spans="1:1024" s="16" customFormat="1" ht="38.25" x14ac:dyDescent="0.25">
      <c r="A1521" s="11">
        <v>2</v>
      </c>
      <c r="B1521" s="10" t="s">
        <v>38</v>
      </c>
      <c r="C1521" s="10" t="s">
        <v>6968</v>
      </c>
      <c r="D1521" s="10" t="s">
        <v>275</v>
      </c>
      <c r="E1521" s="95">
        <v>1520</v>
      </c>
      <c r="F1521" s="10" t="s">
        <v>6969</v>
      </c>
      <c r="G1521" s="13" t="s">
        <v>6970</v>
      </c>
      <c r="H1521" s="1">
        <v>291.92178999999999</v>
      </c>
      <c r="I1521" s="11" t="s">
        <v>43</v>
      </c>
      <c r="J1521" s="13"/>
      <c r="K1521" s="10" t="s">
        <v>6971</v>
      </c>
      <c r="L1521" s="10"/>
      <c r="M1521" s="10" t="s">
        <v>6972</v>
      </c>
      <c r="N1521" s="10"/>
      <c r="O1521" s="10"/>
      <c r="P1521" s="10"/>
      <c r="Q1521" s="10"/>
      <c r="R1521" s="10"/>
      <c r="S1521" s="10"/>
      <c r="T1521" s="10"/>
      <c r="U1521" s="10"/>
      <c r="V1521" s="10"/>
      <c r="W1521" s="10"/>
      <c r="X1521" s="10"/>
      <c r="Y1521" s="10"/>
      <c r="Z1521" s="10"/>
      <c r="AA1521" s="10"/>
      <c r="AB1521" s="10"/>
      <c r="AC1521" s="10"/>
      <c r="AD1521" s="10"/>
      <c r="AE1521" s="10"/>
      <c r="AF1521" s="10"/>
      <c r="AG1521" s="10"/>
      <c r="AH1521" s="10"/>
      <c r="AI1521" s="10"/>
      <c r="AJ1521" s="10"/>
      <c r="AK1521" s="10"/>
      <c r="AL1521" s="10"/>
      <c r="AMB1521" s="6"/>
      <c r="AMC1521" s="6"/>
      <c r="AMD1521" s="6"/>
      <c r="AME1521" s="6"/>
      <c r="AMF1521" s="6"/>
      <c r="AMG1521" s="6"/>
      <c r="AMH1521" s="6"/>
      <c r="AMI1521" s="6"/>
      <c r="AMJ1521" s="6"/>
    </row>
    <row r="1522" spans="1:1024" s="16" customFormat="1" ht="25.5" x14ac:dyDescent="0.25">
      <c r="A1522" s="11">
        <v>2</v>
      </c>
      <c r="B1522" s="10" t="s">
        <v>38</v>
      </c>
      <c r="C1522" s="10" t="s">
        <v>1657</v>
      </c>
      <c r="D1522" s="10" t="s">
        <v>758</v>
      </c>
      <c r="E1522" s="95">
        <v>1521</v>
      </c>
      <c r="F1522" s="10" t="s">
        <v>6973</v>
      </c>
      <c r="G1522" s="13" t="s">
        <v>1659</v>
      </c>
      <c r="H1522" s="1">
        <v>118.8574098</v>
      </c>
      <c r="I1522" s="11" t="s">
        <v>43</v>
      </c>
      <c r="J1522" s="13"/>
      <c r="K1522" s="10" t="s">
        <v>6497</v>
      </c>
      <c r="L1522" s="10">
        <v>3226561</v>
      </c>
      <c r="M1522" s="10" t="s">
        <v>6974</v>
      </c>
      <c r="N1522" s="10">
        <v>3332707</v>
      </c>
      <c r="O1522" s="10"/>
      <c r="P1522" s="10"/>
      <c r="Q1522" s="10"/>
      <c r="R1522" s="10"/>
      <c r="S1522" s="10"/>
      <c r="T1522" s="10"/>
      <c r="U1522" s="10"/>
      <c r="V1522" s="10"/>
      <c r="W1522" s="10"/>
      <c r="X1522" s="10"/>
      <c r="Y1522" s="10"/>
      <c r="Z1522" s="10"/>
      <c r="AA1522" s="10"/>
      <c r="AB1522" s="10"/>
      <c r="AC1522" s="10"/>
      <c r="AD1522" s="10"/>
      <c r="AE1522" s="10"/>
      <c r="AF1522" s="10"/>
      <c r="AG1522" s="10"/>
      <c r="AH1522" s="10"/>
      <c r="AI1522" s="10"/>
      <c r="AJ1522" s="10"/>
      <c r="AK1522" s="10"/>
      <c r="AL1522" s="10"/>
      <c r="AMB1522" s="6"/>
      <c r="AMC1522" s="6"/>
      <c r="AMD1522" s="6"/>
      <c r="AME1522" s="6"/>
      <c r="AMF1522" s="6"/>
      <c r="AMG1522" s="6"/>
      <c r="AMH1522" s="6"/>
      <c r="AMI1522" s="6"/>
      <c r="AMJ1522" s="6"/>
    </row>
    <row r="1523" spans="1:1024" s="16" customFormat="1" ht="25.5" x14ac:dyDescent="0.25">
      <c r="A1523" s="11">
        <v>2</v>
      </c>
      <c r="B1523" s="10" t="s">
        <v>38</v>
      </c>
      <c r="C1523" s="10" t="s">
        <v>69</v>
      </c>
      <c r="D1523" s="10" t="s">
        <v>52</v>
      </c>
      <c r="E1523" s="95">
        <v>1522</v>
      </c>
      <c r="F1523" s="10" t="s">
        <v>6975</v>
      </c>
      <c r="G1523" s="13" t="s">
        <v>6976</v>
      </c>
      <c r="H1523" s="1">
        <v>44.989800000000002</v>
      </c>
      <c r="I1523" s="11" t="s">
        <v>43</v>
      </c>
      <c r="J1523" s="13"/>
      <c r="K1523" s="10" t="s">
        <v>6977</v>
      </c>
      <c r="L1523" s="10"/>
      <c r="M1523" s="10"/>
      <c r="N1523" s="10"/>
      <c r="O1523" s="10"/>
      <c r="P1523" s="10"/>
      <c r="Q1523" s="10"/>
      <c r="R1523" s="10"/>
      <c r="S1523" s="10"/>
      <c r="T1523" s="10"/>
      <c r="U1523" s="10"/>
      <c r="V1523" s="10"/>
      <c r="W1523" s="10"/>
      <c r="X1523" s="10"/>
      <c r="Y1523" s="10"/>
      <c r="Z1523" s="10"/>
      <c r="AA1523" s="10"/>
      <c r="AB1523" s="10"/>
      <c r="AC1523" s="10"/>
      <c r="AD1523" s="10"/>
      <c r="AE1523" s="10"/>
      <c r="AF1523" s="10"/>
      <c r="AG1523" s="10"/>
      <c r="AH1523" s="10"/>
      <c r="AI1523" s="10"/>
      <c r="AJ1523" s="10"/>
      <c r="AK1523" s="10"/>
      <c r="AL1523" s="10"/>
      <c r="AMB1523" s="6"/>
      <c r="AMC1523" s="6"/>
      <c r="AMD1523" s="6"/>
      <c r="AME1523" s="6"/>
      <c r="AMF1523" s="6"/>
      <c r="AMG1523" s="6"/>
      <c r="AMH1523" s="6"/>
      <c r="AMI1523" s="6"/>
      <c r="AMJ1523" s="6"/>
    </row>
    <row r="1524" spans="1:1024" s="16" customFormat="1" ht="38.25" x14ac:dyDescent="0.25">
      <c r="A1524" s="11">
        <v>2</v>
      </c>
      <c r="B1524" s="10" t="s">
        <v>38</v>
      </c>
      <c r="C1524" s="10" t="s">
        <v>6978</v>
      </c>
      <c r="D1524" s="5" t="s">
        <v>914</v>
      </c>
      <c r="E1524" s="95">
        <v>1523</v>
      </c>
      <c r="F1524" s="5" t="s">
        <v>6979</v>
      </c>
      <c r="G1524" s="16" t="s">
        <v>6980</v>
      </c>
      <c r="H1524" s="1">
        <v>73.575000000000003</v>
      </c>
      <c r="I1524" s="11" t="s">
        <v>43</v>
      </c>
      <c r="K1524" s="5" t="s">
        <v>6979</v>
      </c>
      <c r="L1524" s="34"/>
      <c r="M1524" s="5"/>
      <c r="N1524" s="34"/>
      <c r="O1524" s="5"/>
      <c r="P1524" s="34"/>
      <c r="Q1524" s="5"/>
      <c r="R1524" s="14"/>
      <c r="S1524" s="5"/>
      <c r="T1524" s="14"/>
      <c r="U1524" s="5"/>
      <c r="V1524" s="15"/>
      <c r="W1524" s="5"/>
      <c r="X1524" s="15"/>
      <c r="Y1524" s="5"/>
      <c r="Z1524" s="14"/>
      <c r="AA1524" s="5"/>
      <c r="AB1524" s="15"/>
      <c r="AC1524" s="5"/>
      <c r="AD1524" s="15"/>
      <c r="AE1524" s="5"/>
      <c r="AF1524" s="15"/>
      <c r="AG1524" s="5"/>
      <c r="AH1524" s="15"/>
      <c r="AI1524" s="5"/>
      <c r="AJ1524" s="15"/>
      <c r="AK1524" s="5"/>
      <c r="AL1524" s="15"/>
      <c r="AMB1524" s="6"/>
      <c r="AMC1524" s="6"/>
      <c r="AMD1524" s="6"/>
      <c r="AME1524" s="6"/>
      <c r="AMF1524" s="6"/>
      <c r="AMG1524" s="6"/>
      <c r="AMH1524" s="6"/>
      <c r="AMI1524" s="6"/>
      <c r="AMJ1524" s="6"/>
    </row>
    <row r="1525" spans="1:1024" s="16" customFormat="1" ht="25.5" x14ac:dyDescent="0.25">
      <c r="A1525" s="11">
        <v>2</v>
      </c>
      <c r="B1525" s="10" t="s">
        <v>38</v>
      </c>
      <c r="C1525" s="10" t="s">
        <v>6981</v>
      </c>
      <c r="D1525" s="10" t="s">
        <v>2698</v>
      </c>
      <c r="E1525" s="95">
        <v>1524</v>
      </c>
      <c r="F1525" s="10" t="s">
        <v>6982</v>
      </c>
      <c r="G1525" s="13" t="s">
        <v>6983</v>
      </c>
      <c r="H1525" s="1">
        <v>38.662570000000002</v>
      </c>
      <c r="I1525" s="11" t="s">
        <v>43</v>
      </c>
      <c r="J1525" s="13"/>
      <c r="K1525" s="10" t="s">
        <v>6977</v>
      </c>
      <c r="L1525" s="10"/>
      <c r="M1525" s="10"/>
      <c r="N1525" s="5"/>
      <c r="O1525" s="10"/>
      <c r="P1525" s="10"/>
      <c r="Q1525" s="10"/>
      <c r="R1525" s="10"/>
      <c r="S1525" s="10"/>
      <c r="T1525" s="10"/>
      <c r="U1525" s="10"/>
      <c r="V1525" s="10"/>
      <c r="W1525" s="10"/>
      <c r="X1525" s="10"/>
      <c r="Y1525" s="10"/>
      <c r="Z1525" s="10"/>
      <c r="AA1525" s="10"/>
      <c r="AB1525" s="10"/>
      <c r="AC1525" s="10"/>
      <c r="AD1525" s="10"/>
      <c r="AE1525" s="10"/>
      <c r="AF1525" s="10"/>
      <c r="AG1525" s="10"/>
      <c r="AH1525" s="10"/>
      <c r="AI1525" s="10"/>
      <c r="AJ1525" s="10"/>
      <c r="AK1525" s="10"/>
      <c r="AL1525" s="10"/>
      <c r="AMB1525" s="6"/>
      <c r="AMC1525" s="6"/>
      <c r="AMD1525" s="6"/>
      <c r="AME1525" s="6"/>
      <c r="AMF1525" s="6"/>
      <c r="AMG1525" s="6"/>
      <c r="AMH1525" s="6"/>
      <c r="AMI1525" s="6"/>
      <c r="AMJ1525" s="6"/>
    </row>
    <row r="1526" spans="1:1024" s="16" customFormat="1" ht="25.5" x14ac:dyDescent="0.25">
      <c r="A1526" s="11">
        <v>2</v>
      </c>
      <c r="B1526" s="10" t="s">
        <v>38</v>
      </c>
      <c r="C1526" s="10" t="s">
        <v>3377</v>
      </c>
      <c r="D1526" s="10" t="s">
        <v>40</v>
      </c>
      <c r="E1526" s="95">
        <v>1525</v>
      </c>
      <c r="F1526" s="10" t="s">
        <v>6988</v>
      </c>
      <c r="G1526" s="13" t="s">
        <v>6989</v>
      </c>
      <c r="H1526" s="1">
        <v>25.142091400000002</v>
      </c>
      <c r="I1526" s="11" t="s">
        <v>43</v>
      </c>
      <c r="J1526" s="13"/>
      <c r="K1526" s="10" t="s">
        <v>6990</v>
      </c>
      <c r="L1526" s="10"/>
      <c r="M1526" s="10"/>
      <c r="N1526" s="5"/>
      <c r="O1526" s="10"/>
      <c r="P1526" s="10"/>
      <c r="Q1526" s="10"/>
      <c r="R1526" s="10"/>
      <c r="S1526" s="10"/>
      <c r="T1526" s="10"/>
      <c r="U1526" s="10"/>
      <c r="V1526" s="10"/>
      <c r="W1526" s="10"/>
      <c r="X1526" s="10"/>
      <c r="Y1526" s="10"/>
      <c r="Z1526" s="10"/>
      <c r="AA1526" s="10"/>
      <c r="AB1526" s="10"/>
      <c r="AC1526" s="10"/>
      <c r="AD1526" s="10"/>
      <c r="AE1526" s="10"/>
      <c r="AF1526" s="10"/>
      <c r="AG1526" s="10"/>
      <c r="AH1526" s="10"/>
      <c r="AI1526" s="10"/>
      <c r="AJ1526" s="10"/>
      <c r="AK1526" s="10"/>
      <c r="AL1526" s="10"/>
      <c r="AMB1526" s="6"/>
      <c r="AMC1526" s="6"/>
      <c r="AMD1526" s="6"/>
      <c r="AME1526" s="6"/>
      <c r="AMF1526" s="6"/>
      <c r="AMG1526" s="6"/>
      <c r="AMH1526" s="6"/>
      <c r="AMI1526" s="6"/>
      <c r="AMJ1526" s="6"/>
    </row>
    <row r="1527" spans="1:1024" s="16" customFormat="1" ht="25.5" x14ac:dyDescent="0.25">
      <c r="A1527" s="11">
        <v>2</v>
      </c>
      <c r="B1527" s="10" t="s">
        <v>38</v>
      </c>
      <c r="C1527" s="40" t="s">
        <v>6991</v>
      </c>
      <c r="D1527" s="10" t="s">
        <v>6992</v>
      </c>
      <c r="E1527" s="95">
        <v>1526</v>
      </c>
      <c r="F1527" s="10" t="s">
        <v>6993</v>
      </c>
      <c r="G1527" s="13" t="s">
        <v>6994</v>
      </c>
      <c r="H1527" s="49">
        <v>39.49109</v>
      </c>
      <c r="I1527" s="11" t="s">
        <v>43</v>
      </c>
      <c r="J1527" s="13"/>
      <c r="K1527" s="10" t="s">
        <v>6995</v>
      </c>
      <c r="L1527" s="10"/>
      <c r="M1527" s="10" t="s">
        <v>6996</v>
      </c>
      <c r="N1527" s="10"/>
      <c r="O1527" s="10"/>
      <c r="P1527" s="10"/>
      <c r="Q1527" s="10"/>
      <c r="R1527" s="10"/>
      <c r="S1527" s="10"/>
      <c r="T1527" s="10"/>
      <c r="U1527" s="10"/>
      <c r="V1527" s="10"/>
      <c r="W1527" s="10"/>
      <c r="X1527" s="10"/>
      <c r="Y1527" s="10"/>
      <c r="Z1527" s="10"/>
      <c r="AA1527" s="10"/>
      <c r="AB1527" s="10"/>
      <c r="AC1527" s="10"/>
      <c r="AD1527" s="10"/>
      <c r="AE1527" s="10"/>
      <c r="AF1527" s="10"/>
      <c r="AG1527" s="10"/>
      <c r="AH1527" s="10"/>
      <c r="AI1527" s="10"/>
      <c r="AJ1527" s="10"/>
      <c r="AK1527" s="10"/>
      <c r="AL1527" s="10"/>
      <c r="AMB1527" s="6"/>
      <c r="AMC1527" s="6"/>
      <c r="AMD1527" s="6"/>
      <c r="AME1527" s="6"/>
      <c r="AMF1527" s="6"/>
      <c r="AMG1527" s="6"/>
      <c r="AMH1527" s="6"/>
      <c r="AMI1527" s="6"/>
      <c r="AMJ1527" s="6"/>
    </row>
    <row r="1528" spans="1:1024" s="16" customFormat="1" ht="25.5" x14ac:dyDescent="0.25">
      <c r="A1528" s="11">
        <v>2</v>
      </c>
      <c r="B1528" s="10" t="s">
        <v>38</v>
      </c>
      <c r="C1528" s="5" t="s">
        <v>216</v>
      </c>
      <c r="D1528" s="5" t="s">
        <v>52</v>
      </c>
      <c r="E1528" s="95">
        <v>1527</v>
      </c>
      <c r="F1528" s="5" t="s">
        <v>6997</v>
      </c>
      <c r="G1528" s="16" t="s">
        <v>6998</v>
      </c>
      <c r="H1528" s="1">
        <v>764.98275609999996</v>
      </c>
      <c r="I1528" s="11" t="s">
        <v>43</v>
      </c>
      <c r="K1528" s="5" t="s">
        <v>6999</v>
      </c>
      <c r="L1528" s="34"/>
      <c r="M1528" s="5" t="s">
        <v>7000</v>
      </c>
      <c r="N1528" s="34"/>
      <c r="O1528" s="5"/>
      <c r="P1528" s="34"/>
      <c r="Q1528" s="5"/>
      <c r="R1528" s="11"/>
      <c r="S1528" s="5"/>
      <c r="T1528" s="11"/>
      <c r="U1528" s="5"/>
      <c r="V1528" s="11"/>
      <c r="W1528" s="5"/>
      <c r="X1528" s="11"/>
      <c r="Y1528" s="5"/>
      <c r="Z1528" s="11"/>
      <c r="AA1528" s="5"/>
      <c r="AB1528" s="5"/>
      <c r="AC1528" s="5"/>
      <c r="AD1528" s="5"/>
      <c r="AE1528" s="5"/>
      <c r="AF1528" s="5"/>
      <c r="AG1528" s="5"/>
      <c r="AH1528" s="5"/>
      <c r="AI1528" s="5"/>
      <c r="AJ1528" s="5"/>
      <c r="AK1528" s="5"/>
      <c r="AL1528" s="5"/>
      <c r="AMB1528" s="6"/>
      <c r="AMC1528" s="6"/>
      <c r="AMD1528" s="6"/>
      <c r="AME1528" s="6"/>
      <c r="AMF1528" s="6"/>
      <c r="AMG1528" s="6"/>
      <c r="AMH1528" s="6"/>
      <c r="AMI1528" s="6"/>
      <c r="AMJ1528" s="6"/>
    </row>
    <row r="1529" spans="1:1024" s="16" customFormat="1" ht="25.5" x14ac:dyDescent="0.25">
      <c r="A1529" s="11">
        <v>2</v>
      </c>
      <c r="B1529" s="10" t="s">
        <v>38</v>
      </c>
      <c r="C1529" s="10" t="s">
        <v>3304</v>
      </c>
      <c r="D1529" s="10" t="s">
        <v>1883</v>
      </c>
      <c r="E1529" s="95">
        <v>1528</v>
      </c>
      <c r="F1529" s="10" t="s">
        <v>7001</v>
      </c>
      <c r="G1529" s="13" t="s">
        <v>7002</v>
      </c>
      <c r="H1529" s="1">
        <v>29.538847999999998</v>
      </c>
      <c r="I1529" s="11" t="s">
        <v>43</v>
      </c>
      <c r="J1529" s="13"/>
      <c r="K1529" s="10" t="s">
        <v>7003</v>
      </c>
      <c r="L1529" s="10">
        <v>0</v>
      </c>
      <c r="M1529" s="10"/>
      <c r="N1529" s="5"/>
      <c r="O1529" s="10"/>
      <c r="P1529" s="10"/>
      <c r="Q1529" s="10"/>
      <c r="R1529" s="10"/>
      <c r="S1529" s="10"/>
      <c r="T1529" s="10"/>
      <c r="U1529" s="10"/>
      <c r="V1529" s="10"/>
      <c r="W1529" s="10"/>
      <c r="X1529" s="10"/>
      <c r="Y1529" s="10"/>
      <c r="Z1529" s="10"/>
      <c r="AA1529" s="10"/>
      <c r="AB1529" s="10"/>
      <c r="AC1529" s="10"/>
      <c r="AD1529" s="10"/>
      <c r="AE1529" s="10"/>
      <c r="AF1529" s="10"/>
      <c r="AG1529" s="10"/>
      <c r="AH1529" s="10"/>
      <c r="AI1529" s="10"/>
      <c r="AJ1529" s="10"/>
      <c r="AK1529" s="10"/>
      <c r="AL1529" s="10"/>
      <c r="AMB1529" s="6"/>
      <c r="AMC1529" s="6"/>
      <c r="AMD1529" s="6"/>
      <c r="AME1529" s="6"/>
      <c r="AMF1529" s="6"/>
      <c r="AMG1529" s="6"/>
      <c r="AMH1529" s="6"/>
      <c r="AMI1529" s="6"/>
      <c r="AMJ1529" s="6"/>
    </row>
    <row r="1530" spans="1:1024" s="16" customFormat="1" ht="25.5" x14ac:dyDescent="0.25">
      <c r="A1530" s="11">
        <v>2</v>
      </c>
      <c r="B1530" s="10" t="s">
        <v>38</v>
      </c>
      <c r="C1530" s="10" t="s">
        <v>7004</v>
      </c>
      <c r="D1530" s="10" t="s">
        <v>170</v>
      </c>
      <c r="E1530" s="95">
        <v>1529</v>
      </c>
      <c r="F1530" s="10" t="s">
        <v>7005</v>
      </c>
      <c r="G1530" s="13" t="s">
        <v>7006</v>
      </c>
      <c r="H1530" s="1">
        <v>52.475385199999998</v>
      </c>
      <c r="I1530" s="11" t="s">
        <v>43</v>
      </c>
      <c r="J1530" s="13"/>
      <c r="K1530" s="10" t="s">
        <v>7007</v>
      </c>
      <c r="L1530" s="10"/>
      <c r="M1530" s="10"/>
      <c r="N1530" s="10"/>
      <c r="O1530" s="10"/>
      <c r="P1530" s="10"/>
      <c r="Q1530" s="10"/>
      <c r="R1530" s="10"/>
      <c r="S1530" s="10"/>
      <c r="T1530" s="10"/>
      <c r="U1530" s="10"/>
      <c r="V1530" s="10"/>
      <c r="W1530" s="10"/>
      <c r="X1530" s="10"/>
      <c r="Y1530" s="10"/>
      <c r="Z1530" s="10"/>
      <c r="AA1530" s="10"/>
      <c r="AB1530" s="10"/>
      <c r="AC1530" s="10"/>
      <c r="AD1530" s="10"/>
      <c r="AE1530" s="10"/>
      <c r="AF1530" s="10"/>
      <c r="AG1530" s="10"/>
      <c r="AH1530" s="10"/>
      <c r="AI1530" s="10"/>
      <c r="AJ1530" s="10"/>
      <c r="AK1530" s="10"/>
      <c r="AL1530" s="10"/>
      <c r="AMB1530" s="6"/>
      <c r="AMC1530" s="6"/>
      <c r="AMD1530" s="6"/>
      <c r="AME1530" s="6"/>
      <c r="AMF1530" s="6"/>
      <c r="AMG1530" s="6"/>
      <c r="AMH1530" s="6"/>
      <c r="AMI1530" s="6"/>
      <c r="AMJ1530" s="6"/>
    </row>
    <row r="1531" spans="1:1024" s="16" customFormat="1" ht="38.25" x14ac:dyDescent="0.25">
      <c r="A1531" s="11">
        <v>2</v>
      </c>
      <c r="B1531" s="10" t="s">
        <v>38</v>
      </c>
      <c r="C1531" s="10" t="s">
        <v>991</v>
      </c>
      <c r="D1531" s="10" t="s">
        <v>40</v>
      </c>
      <c r="E1531" s="95">
        <v>1530</v>
      </c>
      <c r="F1531" s="10" t="s">
        <v>7008</v>
      </c>
      <c r="G1531" s="13" t="s">
        <v>7009</v>
      </c>
      <c r="H1531" s="1">
        <v>83.888245900000001</v>
      </c>
      <c r="I1531" s="11" t="s">
        <v>43</v>
      </c>
      <c r="J1531" s="13"/>
      <c r="K1531" s="10" t="s">
        <v>7010</v>
      </c>
      <c r="L1531" s="10">
        <v>0</v>
      </c>
      <c r="M1531" s="10" t="s">
        <v>7011</v>
      </c>
      <c r="N1531" s="5">
        <v>0</v>
      </c>
      <c r="O1531" s="10" t="s">
        <v>7012</v>
      </c>
      <c r="P1531" s="10"/>
      <c r="Q1531" s="10" t="s">
        <v>7013</v>
      </c>
      <c r="R1531" s="10"/>
      <c r="S1531" s="10"/>
      <c r="T1531" s="10"/>
      <c r="U1531" s="10"/>
      <c r="V1531" s="10"/>
      <c r="W1531" s="10"/>
      <c r="X1531" s="10"/>
      <c r="Y1531" s="10"/>
      <c r="Z1531" s="10"/>
      <c r="AA1531" s="10"/>
      <c r="AB1531" s="10"/>
      <c r="AC1531" s="10"/>
      <c r="AD1531" s="10"/>
      <c r="AE1531" s="10"/>
      <c r="AF1531" s="10"/>
      <c r="AG1531" s="10"/>
      <c r="AH1531" s="10"/>
      <c r="AI1531" s="10"/>
      <c r="AJ1531" s="10"/>
      <c r="AK1531" s="10"/>
      <c r="AL1531" s="10"/>
      <c r="AMB1531" s="6"/>
      <c r="AMC1531" s="6"/>
      <c r="AMD1531" s="6"/>
      <c r="AME1531" s="6"/>
      <c r="AMF1531" s="6"/>
      <c r="AMG1531" s="6"/>
      <c r="AMH1531" s="6"/>
      <c r="AMI1531" s="6"/>
      <c r="AMJ1531" s="6"/>
    </row>
    <row r="1532" spans="1:1024" s="16" customFormat="1" ht="38.25" x14ac:dyDescent="0.25">
      <c r="A1532" s="11">
        <v>2</v>
      </c>
      <c r="B1532" s="10" t="s">
        <v>38</v>
      </c>
      <c r="C1532" s="10" t="s">
        <v>7014</v>
      </c>
      <c r="D1532" s="5" t="s">
        <v>117</v>
      </c>
      <c r="E1532" s="95">
        <v>1531</v>
      </c>
      <c r="F1532" s="5" t="s">
        <v>7015</v>
      </c>
      <c r="G1532" s="16" t="s">
        <v>7016</v>
      </c>
      <c r="H1532" s="1">
        <v>35.6975585</v>
      </c>
      <c r="I1532" s="11" t="s">
        <v>43</v>
      </c>
      <c r="K1532" s="5" t="s">
        <v>7017</v>
      </c>
      <c r="L1532" s="5"/>
      <c r="M1532" s="5" t="s">
        <v>9549</v>
      </c>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B1532" s="6"/>
      <c r="AMC1532" s="6"/>
      <c r="AMD1532" s="6"/>
      <c r="AME1532" s="6"/>
      <c r="AMF1532" s="6"/>
      <c r="AMG1532" s="6"/>
      <c r="AMH1532" s="6"/>
      <c r="AMI1532" s="6"/>
      <c r="AMJ1532" s="6"/>
    </row>
    <row r="1533" spans="1:1024" s="16" customFormat="1" ht="25.5" x14ac:dyDescent="0.25">
      <c r="A1533" s="11">
        <v>2</v>
      </c>
      <c r="B1533" s="10" t="s">
        <v>38</v>
      </c>
      <c r="C1533" s="10" t="s">
        <v>7018</v>
      </c>
      <c r="D1533" s="10" t="s">
        <v>2698</v>
      </c>
      <c r="E1533" s="95">
        <v>1532</v>
      </c>
      <c r="F1533" s="10" t="s">
        <v>7019</v>
      </c>
      <c r="G1533" s="13" t="s">
        <v>7020</v>
      </c>
      <c r="H1533" s="1">
        <v>12010.9334</v>
      </c>
      <c r="I1533" s="11" t="s">
        <v>43</v>
      </c>
      <c r="J1533" s="13" t="s">
        <v>7021</v>
      </c>
      <c r="K1533" s="10" t="s">
        <v>7022</v>
      </c>
      <c r="L1533" s="12" t="s">
        <v>7023</v>
      </c>
      <c r="M1533" s="10" t="s">
        <v>7024</v>
      </c>
      <c r="N1533" s="12" t="s">
        <v>7025</v>
      </c>
      <c r="O1533" s="10"/>
      <c r="P1533" s="10"/>
      <c r="Q1533" s="10"/>
      <c r="R1533" s="10"/>
      <c r="S1533" s="10"/>
      <c r="T1533" s="10"/>
      <c r="U1533" s="10"/>
      <c r="V1533" s="10"/>
      <c r="W1533" s="10"/>
      <c r="X1533" s="10"/>
      <c r="Y1533" s="10"/>
      <c r="Z1533" s="10"/>
      <c r="AA1533" s="10"/>
      <c r="AB1533" s="10"/>
      <c r="AC1533" s="10"/>
      <c r="AD1533" s="10"/>
      <c r="AE1533" s="10"/>
      <c r="AF1533" s="10"/>
      <c r="AG1533" s="10"/>
      <c r="AH1533" s="10"/>
      <c r="AI1533" s="10"/>
      <c r="AJ1533" s="10"/>
      <c r="AK1533" s="10"/>
      <c r="AL1533" s="10"/>
      <c r="AMB1533" s="6"/>
      <c r="AMC1533" s="6"/>
      <c r="AMD1533" s="6"/>
      <c r="AME1533" s="6"/>
      <c r="AMF1533" s="6"/>
      <c r="AMG1533" s="6"/>
      <c r="AMH1533" s="6"/>
      <c r="AMI1533" s="6"/>
      <c r="AMJ1533" s="6"/>
    </row>
    <row r="1534" spans="1:1024" s="16" customFormat="1" ht="38.25" x14ac:dyDescent="0.25">
      <c r="A1534" s="11">
        <v>2</v>
      </c>
      <c r="B1534" s="10" t="s">
        <v>38</v>
      </c>
      <c r="C1534" s="10" t="s">
        <v>7026</v>
      </c>
      <c r="D1534" s="10" t="s">
        <v>52</v>
      </c>
      <c r="E1534" s="95">
        <v>1533</v>
      </c>
      <c r="F1534" s="10" t="s">
        <v>7027</v>
      </c>
      <c r="G1534" s="13" t="s">
        <v>7028</v>
      </c>
      <c r="H1534" s="1">
        <v>23392.566320999998</v>
      </c>
      <c r="I1534" s="11" t="s">
        <v>43</v>
      </c>
      <c r="J1534" s="13"/>
      <c r="K1534" s="10" t="s">
        <v>7029</v>
      </c>
      <c r="L1534" s="10">
        <v>25998</v>
      </c>
      <c r="M1534" s="10" t="s">
        <v>7030</v>
      </c>
      <c r="N1534" s="10">
        <v>26031</v>
      </c>
      <c r="O1534" s="10" t="s">
        <v>7031</v>
      </c>
      <c r="P1534" s="10">
        <v>26147</v>
      </c>
      <c r="Q1534" s="10" t="s">
        <v>6344</v>
      </c>
      <c r="R1534" s="10"/>
      <c r="S1534" s="10"/>
      <c r="T1534" s="10"/>
      <c r="U1534" s="10"/>
      <c r="V1534" s="10"/>
      <c r="W1534" s="10"/>
      <c r="X1534" s="10"/>
      <c r="Y1534" s="10"/>
      <c r="Z1534" s="10"/>
      <c r="AA1534" s="10"/>
      <c r="AB1534" s="10"/>
      <c r="AC1534" s="10"/>
      <c r="AD1534" s="10"/>
      <c r="AE1534" s="10"/>
      <c r="AF1534" s="10"/>
      <c r="AG1534" s="10"/>
      <c r="AH1534" s="10"/>
      <c r="AI1534" s="10"/>
      <c r="AJ1534" s="10"/>
      <c r="AK1534" s="10"/>
      <c r="AL1534" s="10"/>
      <c r="AMB1534" s="6"/>
      <c r="AMC1534" s="6"/>
      <c r="AMD1534" s="6"/>
      <c r="AME1534" s="6"/>
      <c r="AMF1534" s="6"/>
      <c r="AMG1534" s="6"/>
      <c r="AMH1534" s="6"/>
      <c r="AMI1534" s="6"/>
      <c r="AMJ1534" s="6"/>
    </row>
    <row r="1535" spans="1:1024" s="16" customFormat="1" ht="25.5" x14ac:dyDescent="0.25">
      <c r="A1535" s="11">
        <v>2</v>
      </c>
      <c r="B1535" s="10" t="s">
        <v>38</v>
      </c>
      <c r="C1535" s="10" t="s">
        <v>7032</v>
      </c>
      <c r="D1535" s="10" t="s">
        <v>40</v>
      </c>
      <c r="E1535" s="95">
        <v>1534</v>
      </c>
      <c r="F1535" s="10" t="s">
        <v>7033</v>
      </c>
      <c r="G1535" s="13" t="s">
        <v>7034</v>
      </c>
      <c r="H1535" s="1">
        <v>42.627899400000004</v>
      </c>
      <c r="I1535" s="11" t="s">
        <v>43</v>
      </c>
      <c r="J1535" s="13"/>
      <c r="K1535" s="10" t="s">
        <v>7035</v>
      </c>
      <c r="L1535" s="10">
        <v>0</v>
      </c>
      <c r="M1535" s="10"/>
      <c r="N1535" s="5"/>
      <c r="O1535" s="10"/>
      <c r="P1535" s="10"/>
      <c r="Q1535" s="10"/>
      <c r="R1535" s="10"/>
      <c r="S1535" s="10"/>
      <c r="T1535" s="10"/>
      <c r="U1535" s="10"/>
      <c r="V1535" s="10"/>
      <c r="W1535" s="10"/>
      <c r="X1535" s="10"/>
      <c r="Y1535" s="10"/>
      <c r="Z1535" s="10"/>
      <c r="AA1535" s="10"/>
      <c r="AB1535" s="10"/>
      <c r="AC1535" s="10"/>
      <c r="AD1535" s="10"/>
      <c r="AE1535" s="10"/>
      <c r="AF1535" s="10"/>
      <c r="AG1535" s="10"/>
      <c r="AH1535" s="10"/>
      <c r="AI1535" s="10"/>
      <c r="AJ1535" s="10"/>
      <c r="AK1535" s="10"/>
      <c r="AL1535" s="10"/>
      <c r="AMB1535" s="6"/>
      <c r="AMC1535" s="6"/>
      <c r="AMD1535" s="6"/>
      <c r="AME1535" s="6"/>
      <c r="AMF1535" s="6"/>
      <c r="AMG1535" s="6"/>
      <c r="AMH1535" s="6"/>
      <c r="AMI1535" s="6"/>
      <c r="AMJ1535" s="6"/>
    </row>
    <row r="1536" spans="1:1024" s="16" customFormat="1" ht="38.25" x14ac:dyDescent="0.25">
      <c r="A1536" s="11">
        <v>2</v>
      </c>
      <c r="B1536" s="10" t="s">
        <v>38</v>
      </c>
      <c r="C1536" s="10" t="s">
        <v>257</v>
      </c>
      <c r="D1536" s="10" t="s">
        <v>117</v>
      </c>
      <c r="E1536" s="95">
        <v>1535</v>
      </c>
      <c r="F1536" s="10" t="s">
        <v>7036</v>
      </c>
      <c r="G1536" s="13" t="s">
        <v>7037</v>
      </c>
      <c r="H1536" s="1">
        <v>2684.1415006000002</v>
      </c>
      <c r="I1536" s="11" t="s">
        <v>43</v>
      </c>
      <c r="J1536" s="13"/>
      <c r="K1536" s="10" t="s">
        <v>7038</v>
      </c>
      <c r="L1536" s="10">
        <v>2266839</v>
      </c>
      <c r="M1536" s="10" t="s">
        <v>7039</v>
      </c>
      <c r="N1536" s="10">
        <v>5133661</v>
      </c>
      <c r="O1536" s="10"/>
      <c r="P1536" s="10"/>
      <c r="Q1536" s="10"/>
      <c r="R1536" s="10"/>
      <c r="S1536" s="10"/>
      <c r="T1536" s="10"/>
      <c r="U1536" s="10"/>
      <c r="V1536" s="10"/>
      <c r="W1536" s="10"/>
      <c r="X1536" s="10"/>
      <c r="Y1536" s="10"/>
      <c r="Z1536" s="10"/>
      <c r="AA1536" s="10"/>
      <c r="AB1536" s="10"/>
      <c r="AC1536" s="10"/>
      <c r="AD1536" s="10"/>
      <c r="AE1536" s="10"/>
      <c r="AF1536" s="10"/>
      <c r="AG1536" s="10"/>
      <c r="AH1536" s="10"/>
      <c r="AI1536" s="10"/>
      <c r="AJ1536" s="10"/>
      <c r="AK1536" s="10"/>
      <c r="AL1536" s="10"/>
      <c r="AMB1536" s="6"/>
      <c r="AMC1536" s="6"/>
      <c r="AMD1536" s="6"/>
      <c r="AME1536" s="6"/>
      <c r="AMF1536" s="6"/>
      <c r="AMG1536" s="6"/>
      <c r="AMH1536" s="6"/>
      <c r="AMI1536" s="6"/>
      <c r="AMJ1536" s="6"/>
    </row>
    <row r="1537" spans="1:1024" s="16" customFormat="1" ht="25.5" x14ac:dyDescent="0.25">
      <c r="A1537" s="11">
        <v>2</v>
      </c>
      <c r="B1537" s="10" t="s">
        <v>38</v>
      </c>
      <c r="C1537" s="10" t="s">
        <v>717</v>
      </c>
      <c r="D1537" s="10" t="s">
        <v>718</v>
      </c>
      <c r="E1537" s="95">
        <v>1536</v>
      </c>
      <c r="F1537" s="10" t="s">
        <v>7040</v>
      </c>
      <c r="G1537" s="13" t="s">
        <v>7041</v>
      </c>
      <c r="H1537" s="1">
        <v>851.40857000000005</v>
      </c>
      <c r="I1537" s="11" t="s">
        <v>43</v>
      </c>
      <c r="J1537" s="13"/>
      <c r="K1537" s="10" t="s">
        <v>7042</v>
      </c>
      <c r="L1537" s="10"/>
      <c r="M1537" s="10"/>
      <c r="N1537" s="10"/>
      <c r="O1537" s="10"/>
      <c r="P1537" s="10"/>
      <c r="Q1537" s="10"/>
      <c r="R1537" s="10"/>
      <c r="S1537" s="10"/>
      <c r="T1537" s="10"/>
      <c r="U1537" s="10"/>
      <c r="V1537" s="10"/>
      <c r="W1537" s="10"/>
      <c r="X1537" s="10"/>
      <c r="Y1537" s="10"/>
      <c r="Z1537" s="10"/>
      <c r="AA1537" s="10"/>
      <c r="AB1537" s="10"/>
      <c r="AC1537" s="10"/>
      <c r="AD1537" s="10"/>
      <c r="AE1537" s="10"/>
      <c r="AF1537" s="10"/>
      <c r="AG1537" s="10"/>
      <c r="AH1537" s="10"/>
      <c r="AI1537" s="10"/>
      <c r="AJ1537" s="10"/>
      <c r="AK1537" s="10"/>
      <c r="AL1537" s="10"/>
      <c r="AMB1537" s="6"/>
      <c r="AMC1537" s="6"/>
      <c r="AMD1537" s="6"/>
      <c r="AME1537" s="6"/>
      <c r="AMF1537" s="6"/>
      <c r="AMG1537" s="6"/>
      <c r="AMH1537" s="6"/>
      <c r="AMI1537" s="6"/>
      <c r="AMJ1537" s="6"/>
    </row>
    <row r="1538" spans="1:1024" s="16" customFormat="1" ht="38.25" x14ac:dyDescent="0.25">
      <c r="A1538" s="11">
        <v>2</v>
      </c>
      <c r="B1538" s="10" t="s">
        <v>38</v>
      </c>
      <c r="C1538" s="10" t="s">
        <v>7043</v>
      </c>
      <c r="D1538" s="10" t="s">
        <v>52</v>
      </c>
      <c r="E1538" s="95">
        <v>1537</v>
      </c>
      <c r="F1538" s="10" t="s">
        <v>7044</v>
      </c>
      <c r="G1538" s="13" t="s">
        <v>7045</v>
      </c>
      <c r="H1538" s="1">
        <v>5301.8660255000004</v>
      </c>
      <c r="I1538" s="11" t="s">
        <v>43</v>
      </c>
      <c r="J1538" s="13"/>
      <c r="K1538" s="10" t="s">
        <v>7030</v>
      </c>
      <c r="L1538" s="10">
        <v>26031</v>
      </c>
      <c r="M1538" s="10" t="s">
        <v>7046</v>
      </c>
      <c r="N1538" s="10">
        <v>3415206</v>
      </c>
      <c r="O1538" s="10" t="s">
        <v>7047</v>
      </c>
      <c r="P1538" s="10">
        <v>7101375</v>
      </c>
      <c r="Q1538" s="10"/>
      <c r="R1538" s="10"/>
      <c r="S1538" s="10"/>
      <c r="T1538" s="10"/>
      <c r="U1538" s="10"/>
      <c r="V1538" s="10"/>
      <c r="W1538" s="10"/>
      <c r="X1538" s="10"/>
      <c r="Y1538" s="10"/>
      <c r="Z1538" s="10"/>
      <c r="AA1538" s="10"/>
      <c r="AB1538" s="10"/>
      <c r="AC1538" s="10"/>
      <c r="AD1538" s="10"/>
      <c r="AE1538" s="10"/>
      <c r="AF1538" s="10"/>
      <c r="AG1538" s="10"/>
      <c r="AH1538" s="10"/>
      <c r="AI1538" s="10"/>
      <c r="AJ1538" s="10"/>
      <c r="AK1538" s="10"/>
      <c r="AL1538" s="10"/>
      <c r="AMB1538" s="6"/>
      <c r="AMC1538" s="6"/>
      <c r="AMD1538" s="6"/>
      <c r="AME1538" s="6"/>
      <c r="AMF1538" s="6"/>
      <c r="AMG1538" s="6"/>
      <c r="AMH1538" s="6"/>
      <c r="AMI1538" s="6"/>
      <c r="AMJ1538" s="6"/>
    </row>
    <row r="1539" spans="1:1024" s="16" customFormat="1" ht="25.5" x14ac:dyDescent="0.25">
      <c r="A1539" s="11">
        <v>2</v>
      </c>
      <c r="B1539" s="10" t="s">
        <v>38</v>
      </c>
      <c r="C1539" s="10" t="s">
        <v>2102</v>
      </c>
      <c r="D1539" s="10" t="s">
        <v>59</v>
      </c>
      <c r="E1539" s="95">
        <v>1538</v>
      </c>
      <c r="F1539" s="10" t="s">
        <v>7048</v>
      </c>
      <c r="G1539" s="13" t="s">
        <v>7049</v>
      </c>
      <c r="H1539" s="1">
        <v>28.949361499999998</v>
      </c>
      <c r="I1539" s="11" t="s">
        <v>43</v>
      </c>
      <c r="J1539" s="13"/>
      <c r="K1539" s="10" t="s">
        <v>2115</v>
      </c>
      <c r="L1539" s="10"/>
      <c r="M1539" s="10"/>
      <c r="N1539" s="10"/>
      <c r="O1539" s="10"/>
      <c r="P1539" s="10"/>
      <c r="Q1539" s="10"/>
      <c r="R1539" s="10"/>
      <c r="S1539" s="10"/>
      <c r="T1539" s="10"/>
      <c r="U1539" s="10"/>
      <c r="V1539" s="10"/>
      <c r="W1539" s="10"/>
      <c r="X1539" s="10"/>
      <c r="Y1539" s="10"/>
      <c r="Z1539" s="10"/>
      <c r="AA1539" s="10"/>
      <c r="AB1539" s="10"/>
      <c r="AC1539" s="10"/>
      <c r="AD1539" s="10"/>
      <c r="AE1539" s="10"/>
      <c r="AF1539" s="10"/>
      <c r="AG1539" s="10"/>
      <c r="AH1539" s="10"/>
      <c r="AI1539" s="10"/>
      <c r="AJ1539" s="10"/>
      <c r="AK1539" s="10"/>
      <c r="AL1539" s="10"/>
      <c r="AMB1539" s="6"/>
      <c r="AMC1539" s="6"/>
      <c r="AMD1539" s="6"/>
      <c r="AME1539" s="6"/>
      <c r="AMF1539" s="6"/>
      <c r="AMG1539" s="6"/>
      <c r="AMH1539" s="6"/>
      <c r="AMI1539" s="6"/>
      <c r="AMJ1539" s="6"/>
    </row>
    <row r="1540" spans="1:1024" s="16" customFormat="1" ht="38.25" x14ac:dyDescent="0.25">
      <c r="A1540" s="11">
        <v>2</v>
      </c>
      <c r="B1540" s="10" t="s">
        <v>38</v>
      </c>
      <c r="C1540" s="10" t="s">
        <v>901</v>
      </c>
      <c r="D1540" s="5" t="s">
        <v>150</v>
      </c>
      <c r="E1540" s="95">
        <v>1539</v>
      </c>
      <c r="F1540" s="10" t="s">
        <v>7050</v>
      </c>
      <c r="G1540" s="13" t="s">
        <v>7051</v>
      </c>
      <c r="H1540" s="1">
        <v>65.256992999999994</v>
      </c>
      <c r="I1540" s="11" t="s">
        <v>43</v>
      </c>
      <c r="J1540" s="13"/>
      <c r="K1540" s="10" t="s">
        <v>7052</v>
      </c>
      <c r="L1540" s="10"/>
      <c r="M1540" s="10" t="s">
        <v>7053</v>
      </c>
      <c r="N1540" s="10"/>
      <c r="O1540" s="10" t="s">
        <v>7054</v>
      </c>
      <c r="P1540" s="10"/>
      <c r="Q1540" s="10" t="s">
        <v>7055</v>
      </c>
      <c r="R1540" s="10"/>
      <c r="S1540" s="10"/>
      <c r="T1540" s="10"/>
      <c r="U1540" s="10"/>
      <c r="V1540" s="10"/>
      <c r="W1540" s="10"/>
      <c r="X1540" s="10"/>
      <c r="Y1540" s="10"/>
      <c r="Z1540" s="10"/>
      <c r="AA1540" s="10"/>
      <c r="AB1540" s="10"/>
      <c r="AC1540" s="10"/>
      <c r="AD1540" s="10"/>
      <c r="AE1540" s="10"/>
      <c r="AF1540" s="10"/>
      <c r="AG1540" s="10"/>
      <c r="AH1540" s="10"/>
      <c r="AI1540" s="10"/>
      <c r="AJ1540" s="10"/>
      <c r="AK1540" s="10"/>
      <c r="AL1540" s="10"/>
      <c r="AMB1540" s="6"/>
      <c r="AMC1540" s="6"/>
      <c r="AMD1540" s="6"/>
      <c r="AME1540" s="6"/>
      <c r="AMF1540" s="6"/>
      <c r="AMG1540" s="6"/>
      <c r="AMH1540" s="6"/>
      <c r="AMI1540" s="6"/>
      <c r="AMJ1540" s="6"/>
    </row>
    <row r="1541" spans="1:1024" s="16" customFormat="1" ht="38.25" x14ac:dyDescent="0.25">
      <c r="A1541" s="11">
        <v>2</v>
      </c>
      <c r="B1541" s="10" t="s">
        <v>38</v>
      </c>
      <c r="C1541" s="10" t="s">
        <v>5187</v>
      </c>
      <c r="D1541" s="10" t="s">
        <v>40</v>
      </c>
      <c r="E1541" s="95">
        <v>1540</v>
      </c>
      <c r="F1541" s="10" t="s">
        <v>7056</v>
      </c>
      <c r="G1541" s="13" t="s">
        <v>7057</v>
      </c>
      <c r="H1541" s="1">
        <v>45.575830400000001</v>
      </c>
      <c r="I1541" s="11" t="s">
        <v>43</v>
      </c>
      <c r="J1541" s="13"/>
      <c r="K1541" s="10" t="s">
        <v>7058</v>
      </c>
      <c r="L1541" s="10"/>
      <c r="M1541" s="10"/>
      <c r="N1541" s="5"/>
      <c r="O1541" s="10"/>
      <c r="P1541" s="10"/>
      <c r="Q1541" s="10"/>
      <c r="R1541" s="10"/>
      <c r="S1541" s="10"/>
      <c r="T1541" s="10"/>
      <c r="U1541" s="10"/>
      <c r="V1541" s="10"/>
      <c r="W1541" s="10"/>
      <c r="X1541" s="10"/>
      <c r="Y1541" s="10"/>
      <c r="Z1541" s="10"/>
      <c r="AA1541" s="10"/>
      <c r="AB1541" s="10"/>
      <c r="AC1541" s="10"/>
      <c r="AD1541" s="10"/>
      <c r="AE1541" s="10"/>
      <c r="AF1541" s="10"/>
      <c r="AG1541" s="10"/>
      <c r="AH1541" s="10"/>
      <c r="AI1541" s="10"/>
      <c r="AJ1541" s="10"/>
      <c r="AK1541" s="10"/>
      <c r="AL1541" s="10"/>
      <c r="AMB1541" s="6"/>
      <c r="AMC1541" s="6"/>
      <c r="AMD1541" s="6"/>
      <c r="AME1541" s="6"/>
      <c r="AMF1541" s="6"/>
      <c r="AMG1541" s="6"/>
      <c r="AMH1541" s="6"/>
      <c r="AMI1541" s="6"/>
      <c r="AMJ1541" s="6"/>
    </row>
    <row r="1542" spans="1:1024" s="16" customFormat="1" ht="38.25" x14ac:dyDescent="0.25">
      <c r="A1542" s="11">
        <v>2</v>
      </c>
      <c r="B1542" s="10" t="s">
        <v>38</v>
      </c>
      <c r="C1542" s="10" t="s">
        <v>271</v>
      </c>
      <c r="D1542" s="10" t="s">
        <v>117</v>
      </c>
      <c r="E1542" s="95">
        <v>1541</v>
      </c>
      <c r="F1542" s="10" t="s">
        <v>7059</v>
      </c>
      <c r="G1542" s="13" t="s">
        <v>7060</v>
      </c>
      <c r="H1542" s="1">
        <v>25.301020000000001</v>
      </c>
      <c r="I1542" s="11" t="s">
        <v>43</v>
      </c>
      <c r="J1542" s="13"/>
      <c r="K1542" s="10" t="s">
        <v>7059</v>
      </c>
      <c r="L1542" s="10"/>
      <c r="M1542" s="10"/>
      <c r="N1542" s="5"/>
      <c r="O1542" s="10"/>
      <c r="P1542" s="10"/>
      <c r="Q1542" s="10"/>
      <c r="R1542" s="10"/>
      <c r="S1542" s="10"/>
      <c r="T1542" s="10"/>
      <c r="U1542" s="10"/>
      <c r="V1542" s="10"/>
      <c r="W1542" s="10"/>
      <c r="X1542" s="10"/>
      <c r="Y1542" s="10"/>
      <c r="Z1542" s="10"/>
      <c r="AA1542" s="10"/>
      <c r="AB1542" s="10"/>
      <c r="AC1542" s="10"/>
      <c r="AD1542" s="10"/>
      <c r="AE1542" s="10"/>
      <c r="AF1542" s="10"/>
      <c r="AG1542" s="10"/>
      <c r="AH1542" s="10"/>
      <c r="AI1542" s="10"/>
      <c r="AJ1542" s="10"/>
      <c r="AK1542" s="10"/>
      <c r="AL1542" s="10"/>
      <c r="AMB1542" s="6"/>
      <c r="AMC1542" s="6"/>
      <c r="AMD1542" s="6"/>
      <c r="AME1542" s="6"/>
      <c r="AMF1542" s="6"/>
      <c r="AMG1542" s="6"/>
      <c r="AMH1542" s="6"/>
      <c r="AMI1542" s="6"/>
      <c r="AMJ1542" s="6"/>
    </row>
    <row r="1543" spans="1:1024" s="16" customFormat="1" ht="38.25" x14ac:dyDescent="0.25">
      <c r="A1543" s="11">
        <v>2</v>
      </c>
      <c r="B1543" s="10" t="s">
        <v>38</v>
      </c>
      <c r="C1543" s="10" t="s">
        <v>7061</v>
      </c>
      <c r="D1543" s="10" t="s">
        <v>9148</v>
      </c>
      <c r="E1543" s="95">
        <v>1542</v>
      </c>
      <c r="F1543" s="10" t="s">
        <v>7062</v>
      </c>
      <c r="G1543" s="13" t="s">
        <v>7063</v>
      </c>
      <c r="H1543" s="1">
        <v>25.772010000000002</v>
      </c>
      <c r="I1543" s="11" t="s">
        <v>43</v>
      </c>
      <c r="J1543" s="13"/>
      <c r="K1543" s="10" t="s">
        <v>7064</v>
      </c>
      <c r="L1543" s="10"/>
      <c r="M1543" s="10" t="s">
        <v>7065</v>
      </c>
      <c r="N1543" s="10"/>
      <c r="O1543" s="10"/>
      <c r="P1543" s="10"/>
      <c r="Q1543" s="10"/>
      <c r="R1543" s="10"/>
      <c r="S1543" s="10"/>
      <c r="T1543" s="10"/>
      <c r="U1543" s="10"/>
      <c r="V1543" s="10"/>
      <c r="W1543" s="10"/>
      <c r="X1543" s="10"/>
      <c r="Y1543" s="10"/>
      <c r="Z1543" s="10"/>
      <c r="AA1543" s="10"/>
      <c r="AB1543" s="10"/>
      <c r="AC1543" s="10"/>
      <c r="AD1543" s="10"/>
      <c r="AE1543" s="10"/>
      <c r="AF1543" s="10"/>
      <c r="AG1543" s="10"/>
      <c r="AH1543" s="10"/>
      <c r="AI1543" s="10"/>
      <c r="AJ1543" s="10"/>
      <c r="AK1543" s="10"/>
      <c r="AL1543" s="10"/>
      <c r="AMB1543" s="6"/>
      <c r="AMC1543" s="6"/>
      <c r="AMD1543" s="6"/>
      <c r="AME1543" s="6"/>
      <c r="AMF1543" s="6"/>
      <c r="AMG1543" s="6"/>
      <c r="AMH1543" s="6"/>
      <c r="AMI1543" s="6"/>
      <c r="AMJ1543" s="6"/>
    </row>
    <row r="1544" spans="1:1024" s="16" customFormat="1" ht="63.75" x14ac:dyDescent="0.25">
      <c r="A1544" s="11">
        <v>2</v>
      </c>
      <c r="B1544" s="10" t="s">
        <v>38</v>
      </c>
      <c r="C1544" s="10" t="s">
        <v>235</v>
      </c>
      <c r="D1544" s="10" t="s">
        <v>40</v>
      </c>
      <c r="E1544" s="95">
        <v>1543</v>
      </c>
      <c r="F1544" s="10" t="s">
        <v>7066</v>
      </c>
      <c r="G1544" s="13" t="s">
        <v>7067</v>
      </c>
      <c r="H1544" s="1">
        <v>494.52690280000002</v>
      </c>
      <c r="I1544" s="11" t="s">
        <v>43</v>
      </c>
      <c r="J1544" s="13"/>
      <c r="K1544" s="10" t="s">
        <v>7068</v>
      </c>
      <c r="L1544" s="10">
        <v>0</v>
      </c>
      <c r="M1544" s="10" t="s">
        <v>7069</v>
      </c>
      <c r="N1544" s="5"/>
      <c r="O1544" s="10"/>
      <c r="P1544" s="10"/>
      <c r="Q1544" s="10"/>
      <c r="R1544" s="10"/>
      <c r="S1544" s="10"/>
      <c r="T1544" s="10"/>
      <c r="U1544" s="10"/>
      <c r="V1544" s="10"/>
      <c r="W1544" s="10"/>
      <c r="X1544" s="10"/>
      <c r="Y1544" s="10"/>
      <c r="Z1544" s="10"/>
      <c r="AA1544" s="10"/>
      <c r="AB1544" s="10"/>
      <c r="AC1544" s="10"/>
      <c r="AD1544" s="10"/>
      <c r="AE1544" s="10"/>
      <c r="AF1544" s="10"/>
      <c r="AG1544" s="10"/>
      <c r="AH1544" s="10"/>
      <c r="AI1544" s="10"/>
      <c r="AJ1544" s="10"/>
      <c r="AK1544" s="10"/>
      <c r="AL1544" s="10"/>
      <c r="AMB1544" s="6"/>
      <c r="AMC1544" s="6"/>
      <c r="AMD1544" s="6"/>
      <c r="AME1544" s="6"/>
      <c r="AMF1544" s="6"/>
      <c r="AMG1544" s="6"/>
      <c r="AMH1544" s="6"/>
      <c r="AMI1544" s="6"/>
      <c r="AMJ1544" s="6"/>
    </row>
    <row r="1545" spans="1:1024" s="16" customFormat="1" ht="38.25" x14ac:dyDescent="0.25">
      <c r="A1545" s="11">
        <v>2</v>
      </c>
      <c r="B1545" s="10" t="s">
        <v>38</v>
      </c>
      <c r="C1545" s="10" t="s">
        <v>1928</v>
      </c>
      <c r="D1545" s="10" t="s">
        <v>40</v>
      </c>
      <c r="E1545" s="95">
        <v>1544</v>
      </c>
      <c r="F1545" s="10" t="s">
        <v>7070</v>
      </c>
      <c r="G1545" s="13" t="s">
        <v>7071</v>
      </c>
      <c r="H1545" s="1">
        <v>98.175297100000009</v>
      </c>
      <c r="I1545" s="11" t="s">
        <v>43</v>
      </c>
      <c r="J1545" s="13"/>
      <c r="K1545" s="10" t="s">
        <v>7072</v>
      </c>
      <c r="L1545" s="10"/>
      <c r="M1545" s="10"/>
      <c r="N1545" s="5"/>
      <c r="O1545" s="10"/>
      <c r="P1545" s="10"/>
      <c r="Q1545" s="10"/>
      <c r="R1545" s="10"/>
      <c r="S1545" s="10"/>
      <c r="T1545" s="10"/>
      <c r="U1545" s="10"/>
      <c r="V1545" s="10"/>
      <c r="W1545" s="10"/>
      <c r="X1545" s="10"/>
      <c r="Y1545" s="10"/>
      <c r="Z1545" s="10"/>
      <c r="AA1545" s="10"/>
      <c r="AB1545" s="10"/>
      <c r="AC1545" s="10"/>
      <c r="AD1545" s="10"/>
      <c r="AE1545" s="10"/>
      <c r="AF1545" s="10"/>
      <c r="AG1545" s="10"/>
      <c r="AH1545" s="10"/>
      <c r="AI1545" s="10"/>
      <c r="AJ1545" s="10"/>
      <c r="AK1545" s="10"/>
      <c r="AL1545" s="10"/>
      <c r="AMB1545" s="6"/>
      <c r="AMC1545" s="6"/>
      <c r="AMD1545" s="6"/>
      <c r="AME1545" s="6"/>
      <c r="AMF1545" s="6"/>
      <c r="AMG1545" s="6"/>
      <c r="AMH1545" s="6"/>
      <c r="AMI1545" s="6"/>
      <c r="AMJ1545" s="6"/>
    </row>
    <row r="1546" spans="1:1024" s="16" customFormat="1" ht="25.5" x14ac:dyDescent="0.25">
      <c r="A1546" s="11">
        <v>2</v>
      </c>
      <c r="B1546" s="10" t="s">
        <v>38</v>
      </c>
      <c r="C1546" s="10" t="s">
        <v>864</v>
      </c>
      <c r="D1546" s="10" t="s">
        <v>52</v>
      </c>
      <c r="E1546" s="95">
        <v>1545</v>
      </c>
      <c r="F1546" s="10" t="s">
        <v>7073</v>
      </c>
      <c r="G1546" s="13" t="s">
        <v>7074</v>
      </c>
      <c r="H1546" s="1">
        <v>28.566579999999998</v>
      </c>
      <c r="I1546" s="11" t="s">
        <v>43</v>
      </c>
      <c r="J1546" s="13"/>
      <c r="K1546" s="10" t="s">
        <v>7075</v>
      </c>
      <c r="L1546" s="10"/>
      <c r="M1546" s="10"/>
      <c r="N1546" s="10"/>
      <c r="O1546" s="10"/>
      <c r="P1546" s="10"/>
      <c r="Q1546" s="10"/>
      <c r="R1546" s="10"/>
      <c r="S1546" s="10"/>
      <c r="T1546" s="10"/>
      <c r="U1546" s="10"/>
      <c r="V1546" s="10"/>
      <c r="W1546" s="10"/>
      <c r="X1546" s="10"/>
      <c r="Y1546" s="10"/>
      <c r="Z1546" s="10"/>
      <c r="AA1546" s="10"/>
      <c r="AB1546" s="10"/>
      <c r="AC1546" s="10"/>
      <c r="AD1546" s="10"/>
      <c r="AE1546" s="10"/>
      <c r="AF1546" s="10"/>
      <c r="AG1546" s="10"/>
      <c r="AH1546" s="10"/>
      <c r="AI1546" s="10"/>
      <c r="AJ1546" s="10"/>
      <c r="AK1546" s="10"/>
      <c r="AL1546" s="10"/>
      <c r="AMB1546" s="6"/>
      <c r="AMC1546" s="6"/>
      <c r="AMD1546" s="6"/>
      <c r="AME1546" s="6"/>
      <c r="AMF1546" s="6"/>
      <c r="AMG1546" s="6"/>
      <c r="AMH1546" s="6"/>
      <c r="AMI1546" s="6"/>
      <c r="AMJ1546" s="6"/>
    </row>
    <row r="1547" spans="1:1024" s="16" customFormat="1" ht="38.25" x14ac:dyDescent="0.25">
      <c r="A1547" s="11">
        <v>2</v>
      </c>
      <c r="B1547" s="10" t="s">
        <v>38</v>
      </c>
      <c r="C1547" s="10" t="s">
        <v>4607</v>
      </c>
      <c r="D1547" s="5" t="s">
        <v>52</v>
      </c>
      <c r="E1547" s="95">
        <v>1546</v>
      </c>
      <c r="F1547" s="5" t="s">
        <v>7076</v>
      </c>
      <c r="G1547" s="16" t="s">
        <v>7077</v>
      </c>
      <c r="H1547" s="1">
        <v>33.815912599999997</v>
      </c>
      <c r="I1547" s="11" t="s">
        <v>43</v>
      </c>
      <c r="K1547" s="5" t="s">
        <v>7078</v>
      </c>
      <c r="L1547" s="34"/>
      <c r="M1547" s="5" t="s">
        <v>7079</v>
      </c>
      <c r="N1547" s="34"/>
      <c r="O1547" s="5" t="s">
        <v>7080</v>
      </c>
      <c r="P1547" s="34"/>
      <c r="Q1547" s="5"/>
      <c r="R1547" s="14"/>
      <c r="S1547" s="5"/>
      <c r="T1547" s="14"/>
      <c r="U1547" s="5"/>
      <c r="V1547" s="15"/>
      <c r="W1547" s="5"/>
      <c r="X1547" s="15"/>
      <c r="Y1547" s="5"/>
      <c r="Z1547" s="14"/>
      <c r="AA1547" s="5"/>
      <c r="AB1547" s="15"/>
      <c r="AC1547" s="5"/>
      <c r="AD1547" s="15"/>
      <c r="AE1547" s="5"/>
      <c r="AF1547" s="15"/>
      <c r="AG1547" s="5"/>
      <c r="AH1547" s="15"/>
      <c r="AI1547" s="5"/>
      <c r="AJ1547" s="15"/>
      <c r="AK1547" s="5"/>
      <c r="AL1547" s="15"/>
      <c r="AMB1547" s="6"/>
      <c r="AMC1547" s="6"/>
      <c r="AMD1547" s="6"/>
      <c r="AME1547" s="6"/>
      <c r="AMF1547" s="6"/>
      <c r="AMG1547" s="6"/>
      <c r="AMH1547" s="6"/>
      <c r="AMI1547" s="6"/>
      <c r="AMJ1547" s="6"/>
    </row>
    <row r="1548" spans="1:1024" s="16" customFormat="1" ht="25.5" x14ac:dyDescent="0.25">
      <c r="A1548" s="11">
        <v>2</v>
      </c>
      <c r="B1548" s="10" t="s">
        <v>38</v>
      </c>
      <c r="C1548" s="10" t="s">
        <v>7081</v>
      </c>
      <c r="D1548" s="10" t="s">
        <v>40</v>
      </c>
      <c r="E1548" s="95">
        <v>1547</v>
      </c>
      <c r="F1548" s="10" t="s">
        <v>7082</v>
      </c>
      <c r="G1548" s="13" t="s">
        <v>7083</v>
      </c>
      <c r="H1548" s="1">
        <v>35.686949900000002</v>
      </c>
      <c r="I1548" s="11" t="s">
        <v>43</v>
      </c>
      <c r="J1548" s="13"/>
      <c r="K1548" s="10" t="s">
        <v>7084</v>
      </c>
      <c r="L1548" s="10">
        <v>0</v>
      </c>
      <c r="M1548" s="10"/>
      <c r="N1548" s="5"/>
      <c r="O1548" s="10"/>
      <c r="P1548" s="10"/>
      <c r="Q1548" s="10"/>
      <c r="R1548" s="10"/>
      <c r="S1548" s="10"/>
      <c r="T1548" s="10"/>
      <c r="U1548" s="10"/>
      <c r="V1548" s="10"/>
      <c r="W1548" s="10"/>
      <c r="X1548" s="10"/>
      <c r="Y1548" s="10"/>
      <c r="Z1548" s="10"/>
      <c r="AA1548" s="10"/>
      <c r="AB1548" s="10"/>
      <c r="AC1548" s="10"/>
      <c r="AD1548" s="10"/>
      <c r="AE1548" s="10"/>
      <c r="AF1548" s="10"/>
      <c r="AG1548" s="10"/>
      <c r="AH1548" s="10"/>
      <c r="AI1548" s="10"/>
      <c r="AJ1548" s="10"/>
      <c r="AK1548" s="10"/>
      <c r="AL1548" s="10"/>
      <c r="AMB1548" s="6"/>
      <c r="AMC1548" s="6"/>
      <c r="AMD1548" s="6"/>
      <c r="AME1548" s="6"/>
      <c r="AMF1548" s="6"/>
      <c r="AMG1548" s="6"/>
      <c r="AMH1548" s="6"/>
      <c r="AMI1548" s="6"/>
      <c r="AMJ1548" s="6"/>
    </row>
    <row r="1549" spans="1:1024" s="16" customFormat="1" ht="25.5" x14ac:dyDescent="0.25">
      <c r="A1549" s="11">
        <v>2</v>
      </c>
      <c r="B1549" s="10" t="s">
        <v>38</v>
      </c>
      <c r="C1549" s="10" t="s">
        <v>7085</v>
      </c>
      <c r="D1549" s="10" t="s">
        <v>46</v>
      </c>
      <c r="E1549" s="95">
        <v>1548</v>
      </c>
      <c r="F1549" s="10" t="s">
        <v>7086</v>
      </c>
      <c r="G1549" s="13" t="s">
        <v>7087</v>
      </c>
      <c r="H1549" s="1">
        <v>116.20063</v>
      </c>
      <c r="I1549" s="11" t="s">
        <v>43</v>
      </c>
      <c r="J1549" s="13"/>
      <c r="K1549" s="10" t="s">
        <v>7088</v>
      </c>
      <c r="L1549" s="10"/>
      <c r="M1549" s="10"/>
      <c r="N1549" s="10"/>
      <c r="O1549" s="10"/>
      <c r="P1549" s="10"/>
      <c r="Q1549" s="10"/>
      <c r="R1549" s="10"/>
      <c r="S1549" s="10"/>
      <c r="T1549" s="10"/>
      <c r="U1549" s="10"/>
      <c r="V1549" s="10"/>
      <c r="W1549" s="10"/>
      <c r="X1549" s="10"/>
      <c r="Y1549" s="10"/>
      <c r="Z1549" s="10"/>
      <c r="AA1549" s="10"/>
      <c r="AB1549" s="10"/>
      <c r="AC1549" s="10"/>
      <c r="AD1549" s="10"/>
      <c r="AE1549" s="10"/>
      <c r="AF1549" s="10"/>
      <c r="AG1549" s="10"/>
      <c r="AH1549" s="10"/>
      <c r="AI1549" s="10"/>
      <c r="AJ1549" s="10"/>
      <c r="AK1549" s="10"/>
      <c r="AL1549" s="10"/>
      <c r="AMB1549" s="6"/>
      <c r="AMC1549" s="6"/>
      <c r="AMD1549" s="6"/>
      <c r="AME1549" s="6"/>
      <c r="AMF1549" s="6"/>
      <c r="AMG1549" s="6"/>
      <c r="AMH1549" s="6"/>
      <c r="AMI1549" s="6"/>
      <c r="AMJ1549" s="6"/>
    </row>
    <row r="1550" spans="1:1024" s="16" customFormat="1" ht="25.5" x14ac:dyDescent="0.25">
      <c r="A1550" s="11">
        <v>2</v>
      </c>
      <c r="B1550" s="10" t="s">
        <v>38</v>
      </c>
      <c r="C1550" s="10" t="s">
        <v>7089</v>
      </c>
      <c r="D1550" s="10" t="s">
        <v>40</v>
      </c>
      <c r="E1550" s="95">
        <v>1549</v>
      </c>
      <c r="F1550" s="10" t="s">
        <v>7090</v>
      </c>
      <c r="G1550" s="13" t="s">
        <v>7091</v>
      </c>
      <c r="H1550" s="1">
        <v>242.88406129999998</v>
      </c>
      <c r="I1550" s="11" t="s">
        <v>43</v>
      </c>
      <c r="J1550" s="13"/>
      <c r="K1550" s="10" t="s">
        <v>7092</v>
      </c>
      <c r="L1550" s="10">
        <v>770338</v>
      </c>
      <c r="M1550" s="10" t="s">
        <v>7093</v>
      </c>
      <c r="N1550" s="5">
        <v>0</v>
      </c>
      <c r="O1550" s="10"/>
      <c r="P1550" s="10"/>
      <c r="Q1550" s="10"/>
      <c r="R1550" s="10"/>
      <c r="S1550" s="10"/>
      <c r="T1550" s="10"/>
      <c r="U1550" s="10"/>
      <c r="V1550" s="10"/>
      <c r="W1550" s="10"/>
      <c r="X1550" s="10"/>
      <c r="Y1550" s="10"/>
      <c r="Z1550" s="10"/>
      <c r="AA1550" s="10"/>
      <c r="AB1550" s="10"/>
      <c r="AC1550" s="10"/>
      <c r="AD1550" s="10"/>
      <c r="AE1550" s="10"/>
      <c r="AF1550" s="10"/>
      <c r="AG1550" s="10"/>
      <c r="AH1550" s="10"/>
      <c r="AI1550" s="10"/>
      <c r="AJ1550" s="10"/>
      <c r="AK1550" s="10"/>
      <c r="AL1550" s="10"/>
      <c r="AMB1550" s="6"/>
      <c r="AMC1550" s="6"/>
      <c r="AMD1550" s="6"/>
      <c r="AME1550" s="6"/>
      <c r="AMF1550" s="6"/>
      <c r="AMG1550" s="6"/>
      <c r="AMH1550" s="6"/>
      <c r="AMI1550" s="6"/>
      <c r="AMJ1550" s="6"/>
    </row>
    <row r="1551" spans="1:1024" s="16" customFormat="1" ht="25.5" x14ac:dyDescent="0.25">
      <c r="A1551" s="11">
        <v>2</v>
      </c>
      <c r="B1551" s="10" t="s">
        <v>38</v>
      </c>
      <c r="C1551" s="10" t="s">
        <v>7094</v>
      </c>
      <c r="D1551" s="10" t="s">
        <v>111</v>
      </c>
      <c r="E1551" s="95">
        <v>1550</v>
      </c>
      <c r="F1551" s="10" t="s">
        <v>7095</v>
      </c>
      <c r="G1551" s="13" t="s">
        <v>7096</v>
      </c>
      <c r="H1551" s="1">
        <v>2823.0541800000001</v>
      </c>
      <c r="I1551" s="11" t="s">
        <v>43</v>
      </c>
      <c r="J1551" s="13"/>
      <c r="K1551" s="10" t="s">
        <v>7097</v>
      </c>
      <c r="L1551" s="10">
        <v>585456</v>
      </c>
      <c r="M1551" s="10" t="s">
        <v>7098</v>
      </c>
      <c r="N1551" s="10">
        <v>585313</v>
      </c>
      <c r="O1551" s="10" t="s">
        <v>7099</v>
      </c>
      <c r="P1551" s="10">
        <v>585548</v>
      </c>
      <c r="Q1551" s="10">
        <v>585548</v>
      </c>
      <c r="R1551" s="10"/>
      <c r="S1551" s="10"/>
      <c r="T1551" s="10"/>
      <c r="U1551" s="10"/>
      <c r="V1551" s="10"/>
      <c r="W1551" s="10"/>
      <c r="X1551" s="10"/>
      <c r="Y1551" s="10"/>
      <c r="Z1551" s="10"/>
      <c r="AA1551" s="10"/>
      <c r="AB1551" s="10"/>
      <c r="AC1551" s="10"/>
      <c r="AD1551" s="10"/>
      <c r="AE1551" s="10"/>
      <c r="AF1551" s="10"/>
      <c r="AG1551" s="10"/>
      <c r="AH1551" s="10"/>
      <c r="AI1551" s="10"/>
      <c r="AJ1551" s="10"/>
      <c r="AK1551" s="10"/>
      <c r="AL1551" s="10"/>
      <c r="AMB1551" s="6"/>
      <c r="AMC1551" s="6"/>
      <c r="AMD1551" s="6"/>
      <c r="AME1551" s="6"/>
      <c r="AMF1551" s="6"/>
      <c r="AMG1551" s="6"/>
      <c r="AMH1551" s="6"/>
      <c r="AMI1551" s="6"/>
      <c r="AMJ1551" s="6"/>
    </row>
    <row r="1552" spans="1:1024" s="16" customFormat="1" ht="76.5" x14ac:dyDescent="0.25">
      <c r="A1552" s="11">
        <v>2</v>
      </c>
      <c r="B1552" s="10" t="s">
        <v>38</v>
      </c>
      <c r="C1552" s="32" t="s">
        <v>7100</v>
      </c>
      <c r="D1552" s="5" t="s">
        <v>170</v>
      </c>
      <c r="E1552" s="95">
        <v>1551</v>
      </c>
      <c r="F1552" s="32" t="s">
        <v>7101</v>
      </c>
      <c r="G1552" s="55" t="s">
        <v>7102</v>
      </c>
      <c r="H1552" s="1">
        <v>37.639611899999998</v>
      </c>
      <c r="I1552" s="11" t="s">
        <v>43</v>
      </c>
      <c r="K1552" s="5" t="s">
        <v>7103</v>
      </c>
      <c r="L1552" s="5" t="s">
        <v>7104</v>
      </c>
      <c r="M1552" s="5" t="s">
        <v>4317</v>
      </c>
      <c r="N1552" s="5" t="s">
        <v>7105</v>
      </c>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B1552" s="6"/>
      <c r="AMC1552" s="6"/>
      <c r="AMD1552" s="6"/>
      <c r="AME1552" s="6"/>
      <c r="AMF1552" s="6"/>
      <c r="AMG1552" s="6"/>
      <c r="AMH1552" s="6"/>
      <c r="AMI1552" s="6"/>
      <c r="AMJ1552" s="6"/>
    </row>
    <row r="1553" spans="1:1024" s="16" customFormat="1" ht="51" x14ac:dyDescent="0.25">
      <c r="A1553" s="11">
        <v>2</v>
      </c>
      <c r="B1553" s="10" t="s">
        <v>38</v>
      </c>
      <c r="C1553" s="10" t="s">
        <v>981</v>
      </c>
      <c r="D1553" s="5" t="s">
        <v>59</v>
      </c>
      <c r="E1553" s="95">
        <v>1552</v>
      </c>
      <c r="F1553" s="5" t="s">
        <v>7106</v>
      </c>
      <c r="G1553" s="16" t="s">
        <v>7107</v>
      </c>
      <c r="H1553" s="1">
        <v>30.966784900000004</v>
      </c>
      <c r="I1553" s="11" t="s">
        <v>43</v>
      </c>
      <c r="K1553" s="5" t="s">
        <v>7108</v>
      </c>
      <c r="L1553" s="34"/>
      <c r="M1553" s="5"/>
      <c r="N1553" s="34"/>
      <c r="O1553" s="5"/>
      <c r="P1553" s="34"/>
      <c r="Q1553" s="5"/>
      <c r="R1553" s="14"/>
      <c r="S1553" s="5"/>
      <c r="T1553" s="14"/>
      <c r="U1553" s="5"/>
      <c r="V1553" s="15"/>
      <c r="W1553" s="5"/>
      <c r="X1553" s="15"/>
      <c r="Y1553" s="5"/>
      <c r="Z1553" s="14"/>
      <c r="AA1553" s="5"/>
      <c r="AB1553" s="15"/>
      <c r="AC1553" s="5"/>
      <c r="AD1553" s="15"/>
      <c r="AE1553" s="5"/>
      <c r="AF1553" s="15"/>
      <c r="AG1553" s="5"/>
      <c r="AH1553" s="15"/>
      <c r="AI1553" s="5"/>
      <c r="AJ1553" s="15"/>
      <c r="AK1553" s="5"/>
      <c r="AL1553" s="15"/>
      <c r="AMB1553" s="6"/>
      <c r="AMC1553" s="6"/>
      <c r="AMD1553" s="6"/>
      <c r="AME1553" s="6"/>
      <c r="AMF1553" s="6"/>
      <c r="AMG1553" s="6"/>
      <c r="AMH1553" s="6"/>
      <c r="AMI1553" s="6"/>
      <c r="AMJ1553" s="6"/>
    </row>
    <row r="1554" spans="1:1024" s="16" customFormat="1" ht="25.5" x14ac:dyDescent="0.25">
      <c r="A1554" s="11">
        <v>2</v>
      </c>
      <c r="B1554" s="10" t="s">
        <v>38</v>
      </c>
      <c r="C1554" s="10" t="s">
        <v>257</v>
      </c>
      <c r="D1554" s="10" t="s">
        <v>117</v>
      </c>
      <c r="E1554" s="95">
        <v>1553</v>
      </c>
      <c r="F1554" s="10" t="s">
        <v>7109</v>
      </c>
      <c r="G1554" s="13" t="s">
        <v>7110</v>
      </c>
      <c r="H1554" s="1">
        <v>1012.44</v>
      </c>
      <c r="I1554" s="11" t="s">
        <v>43</v>
      </c>
      <c r="J1554" s="13"/>
      <c r="K1554" s="10" t="s">
        <v>7111</v>
      </c>
      <c r="L1554" s="10">
        <v>536255</v>
      </c>
      <c r="M1554" s="10" t="s">
        <v>7112</v>
      </c>
      <c r="N1554" s="10">
        <v>530953</v>
      </c>
      <c r="O1554" s="10"/>
      <c r="P1554" s="10"/>
      <c r="Q1554" s="10"/>
      <c r="R1554" s="10"/>
      <c r="S1554" s="10"/>
      <c r="T1554" s="10"/>
      <c r="U1554" s="10"/>
      <c r="V1554" s="10"/>
      <c r="W1554" s="10"/>
      <c r="X1554" s="10"/>
      <c r="Y1554" s="10"/>
      <c r="Z1554" s="10"/>
      <c r="AA1554" s="10"/>
      <c r="AB1554" s="10"/>
      <c r="AC1554" s="10"/>
      <c r="AD1554" s="10"/>
      <c r="AE1554" s="10"/>
      <c r="AF1554" s="10"/>
      <c r="AG1554" s="10"/>
      <c r="AH1554" s="10"/>
      <c r="AI1554" s="10"/>
      <c r="AJ1554" s="10"/>
      <c r="AK1554" s="10"/>
      <c r="AL1554" s="10"/>
      <c r="AMB1554" s="6"/>
      <c r="AMC1554" s="6"/>
      <c r="AMD1554" s="6"/>
      <c r="AME1554" s="6"/>
      <c r="AMF1554" s="6"/>
      <c r="AMG1554" s="6"/>
      <c r="AMH1554" s="6"/>
      <c r="AMI1554" s="6"/>
      <c r="AMJ1554" s="6"/>
    </row>
    <row r="1555" spans="1:1024" s="16" customFormat="1" ht="38.25" x14ac:dyDescent="0.25">
      <c r="A1555" s="11">
        <v>2</v>
      </c>
      <c r="B1555" s="10" t="s">
        <v>38</v>
      </c>
      <c r="C1555" s="10" t="s">
        <v>2908</v>
      </c>
      <c r="D1555" s="5" t="s">
        <v>117</v>
      </c>
      <c r="E1555" s="95">
        <v>1554</v>
      </c>
      <c r="F1555" s="5" t="s">
        <v>7113</v>
      </c>
      <c r="G1555" s="16" t="s">
        <v>2910</v>
      </c>
      <c r="H1555" s="1">
        <v>411.54623229999999</v>
      </c>
      <c r="I1555" s="11" t="s">
        <v>43</v>
      </c>
      <c r="J1555" s="16" t="s">
        <v>7114</v>
      </c>
      <c r="K1555" s="5" t="s">
        <v>2913</v>
      </c>
      <c r="L1555" s="34"/>
      <c r="M1555" s="5" t="s">
        <v>7115</v>
      </c>
      <c r="N1555" s="34"/>
      <c r="O1555" s="5" t="s">
        <v>2912</v>
      </c>
      <c r="P1555" s="34"/>
      <c r="Q1555" s="5"/>
      <c r="R1555" s="14"/>
      <c r="S1555" s="5"/>
      <c r="T1555" s="14"/>
      <c r="U1555" s="5"/>
      <c r="V1555" s="14"/>
      <c r="W1555" s="5"/>
      <c r="X1555" s="11"/>
      <c r="Y1555" s="5"/>
      <c r="Z1555" s="11"/>
      <c r="AA1555" s="5"/>
      <c r="AB1555" s="5"/>
      <c r="AC1555" s="5"/>
      <c r="AD1555" s="5"/>
      <c r="AE1555" s="5"/>
      <c r="AF1555" s="5"/>
      <c r="AG1555" s="5"/>
      <c r="AH1555" s="5"/>
      <c r="AI1555" s="5"/>
      <c r="AJ1555" s="5"/>
      <c r="AK1555" s="5"/>
      <c r="AL1555" s="5"/>
      <c r="AMB1555" s="6"/>
      <c r="AMC1555" s="6"/>
      <c r="AMD1555" s="6"/>
      <c r="AME1555" s="6"/>
      <c r="AMF1555" s="6"/>
      <c r="AMG1555" s="6"/>
      <c r="AMH1555" s="6"/>
      <c r="AMI1555" s="6"/>
      <c r="AMJ1555" s="6"/>
    </row>
    <row r="1556" spans="1:1024" s="16" customFormat="1" ht="25.5" x14ac:dyDescent="0.25">
      <c r="A1556" s="11">
        <v>2</v>
      </c>
      <c r="B1556" s="10" t="s">
        <v>38</v>
      </c>
      <c r="C1556" s="10" t="s">
        <v>7094</v>
      </c>
      <c r="D1556" s="10" t="s">
        <v>111</v>
      </c>
      <c r="E1556" s="95">
        <v>1555</v>
      </c>
      <c r="F1556" s="10" t="s">
        <v>7116</v>
      </c>
      <c r="G1556" s="13" t="s">
        <v>7117</v>
      </c>
      <c r="H1556" s="1">
        <v>489.49229000000003</v>
      </c>
      <c r="I1556" s="11" t="s">
        <v>43</v>
      </c>
      <c r="J1556" s="13"/>
      <c r="K1556" s="10" t="s">
        <v>7118</v>
      </c>
      <c r="L1556" s="10">
        <v>1295545</v>
      </c>
      <c r="M1556" s="10" t="s">
        <v>7119</v>
      </c>
      <c r="N1556" s="10">
        <v>1295579</v>
      </c>
      <c r="O1556" s="10"/>
      <c r="P1556" s="10"/>
      <c r="Q1556" s="10"/>
      <c r="R1556" s="10"/>
      <c r="S1556" s="10"/>
      <c r="T1556" s="10"/>
      <c r="U1556" s="10"/>
      <c r="V1556" s="10"/>
      <c r="W1556" s="10"/>
      <c r="X1556" s="10"/>
      <c r="Y1556" s="10"/>
      <c r="Z1556" s="10"/>
      <c r="AA1556" s="10"/>
      <c r="AB1556" s="10"/>
      <c r="AC1556" s="10"/>
      <c r="AD1556" s="10"/>
      <c r="AE1556" s="10"/>
      <c r="AF1556" s="10"/>
      <c r="AG1556" s="10"/>
      <c r="AH1556" s="10"/>
      <c r="AI1556" s="10"/>
      <c r="AJ1556" s="10"/>
      <c r="AK1556" s="10"/>
      <c r="AL1556" s="10"/>
      <c r="AMB1556" s="6"/>
      <c r="AMC1556" s="6"/>
      <c r="AMD1556" s="6"/>
      <c r="AME1556" s="6"/>
      <c r="AMF1556" s="6"/>
      <c r="AMG1556" s="6"/>
      <c r="AMH1556" s="6"/>
      <c r="AMI1556" s="6"/>
      <c r="AMJ1556" s="6"/>
    </row>
    <row r="1557" spans="1:1024" s="16" customFormat="1" ht="25.5" x14ac:dyDescent="0.25">
      <c r="A1557" s="11">
        <v>2</v>
      </c>
      <c r="B1557" s="10" t="s">
        <v>38</v>
      </c>
      <c r="C1557" s="10" t="s">
        <v>122</v>
      </c>
      <c r="D1557" s="10" t="s">
        <v>52</v>
      </c>
      <c r="E1557" s="95">
        <v>1556</v>
      </c>
      <c r="F1557" s="10" t="s">
        <v>7120</v>
      </c>
      <c r="G1557" s="13" t="s">
        <v>7121</v>
      </c>
      <c r="H1557" s="1">
        <v>53.538209999999999</v>
      </c>
      <c r="I1557" s="11" t="s">
        <v>43</v>
      </c>
      <c r="J1557" s="13"/>
      <c r="K1557" s="10" t="s">
        <v>7122</v>
      </c>
      <c r="L1557" s="10"/>
      <c r="M1557" s="10"/>
      <c r="N1557" s="10"/>
      <c r="O1557" s="10"/>
      <c r="P1557" s="10"/>
      <c r="Q1557" s="10"/>
      <c r="R1557" s="10"/>
      <c r="S1557" s="10"/>
      <c r="T1557" s="10"/>
      <c r="U1557" s="10"/>
      <c r="V1557" s="10"/>
      <c r="W1557" s="10"/>
      <c r="X1557" s="10"/>
      <c r="Y1557" s="10"/>
      <c r="Z1557" s="10"/>
      <c r="AA1557" s="10"/>
      <c r="AB1557" s="10"/>
      <c r="AC1557" s="10"/>
      <c r="AD1557" s="10"/>
      <c r="AE1557" s="10"/>
      <c r="AF1557" s="10"/>
      <c r="AG1557" s="10"/>
      <c r="AH1557" s="10"/>
      <c r="AI1557" s="10"/>
      <c r="AJ1557" s="10"/>
      <c r="AK1557" s="10"/>
      <c r="AL1557" s="10"/>
      <c r="AMB1557" s="6"/>
      <c r="AMC1557" s="6"/>
      <c r="AMD1557" s="6"/>
      <c r="AME1557" s="6"/>
      <c r="AMF1557" s="6"/>
      <c r="AMG1557" s="6"/>
      <c r="AMH1557" s="6"/>
      <c r="AMI1557" s="6"/>
      <c r="AMJ1557" s="6"/>
    </row>
    <row r="1558" spans="1:1024" s="16" customFormat="1" ht="51" x14ac:dyDescent="0.25">
      <c r="A1558" s="11">
        <v>2</v>
      </c>
      <c r="B1558" s="10" t="s">
        <v>38</v>
      </c>
      <c r="C1558" s="5" t="s">
        <v>3498</v>
      </c>
      <c r="D1558" s="5" t="s">
        <v>1416</v>
      </c>
      <c r="E1558" s="95">
        <v>1557</v>
      </c>
      <c r="F1558" s="5" t="s">
        <v>7123</v>
      </c>
      <c r="G1558" s="5" t="s">
        <v>3500</v>
      </c>
      <c r="H1558" s="1">
        <v>11830.782992</v>
      </c>
      <c r="I1558" s="11" t="s">
        <v>43</v>
      </c>
      <c r="J1558" s="5" t="s">
        <v>7124</v>
      </c>
      <c r="K1558" s="5" t="s">
        <v>4705</v>
      </c>
      <c r="L1558" s="15" t="s">
        <v>7125</v>
      </c>
      <c r="M1558" s="5" t="s">
        <v>7126</v>
      </c>
      <c r="N1558" s="15" t="s">
        <v>7127</v>
      </c>
      <c r="O1558" s="5" t="s">
        <v>7128</v>
      </c>
      <c r="P1558" s="15" t="s">
        <v>7129</v>
      </c>
      <c r="Q1558" s="5"/>
      <c r="R1558" s="15"/>
      <c r="S1558" s="5"/>
      <c r="T1558" s="5"/>
      <c r="U1558" s="5"/>
      <c r="V1558" s="5"/>
      <c r="W1558" s="10"/>
      <c r="X1558" s="10"/>
      <c r="Y1558" s="10"/>
      <c r="Z1558" s="10"/>
      <c r="AA1558" s="10"/>
      <c r="AB1558" s="10"/>
      <c r="AC1558" s="10"/>
      <c r="AD1558" s="10"/>
      <c r="AE1558" s="10"/>
      <c r="AF1558" s="10"/>
      <c r="AG1558" s="10"/>
      <c r="AH1558" s="10"/>
      <c r="AI1558" s="10"/>
      <c r="AJ1558" s="10"/>
      <c r="AK1558" s="10"/>
      <c r="AL1558" s="10"/>
      <c r="AMB1558" s="6"/>
      <c r="AMC1558" s="6"/>
      <c r="AMD1558" s="6"/>
      <c r="AME1558" s="6"/>
      <c r="AMF1558" s="6"/>
      <c r="AMG1558" s="6"/>
      <c r="AMH1558" s="6"/>
      <c r="AMI1558" s="6"/>
      <c r="AMJ1558" s="6"/>
    </row>
    <row r="1559" spans="1:1024" s="16" customFormat="1" ht="63.75" x14ac:dyDescent="0.25">
      <c r="A1559" s="11">
        <v>2</v>
      </c>
      <c r="B1559" s="10" t="s">
        <v>38</v>
      </c>
      <c r="C1559" s="10" t="s">
        <v>235</v>
      </c>
      <c r="D1559" s="10" t="s">
        <v>40</v>
      </c>
      <c r="E1559" s="95">
        <v>1558</v>
      </c>
      <c r="F1559" s="10" t="s">
        <v>7133</v>
      </c>
      <c r="G1559" s="13" t="s">
        <v>7134</v>
      </c>
      <c r="H1559" s="1">
        <v>1361.6616297</v>
      </c>
      <c r="I1559" s="11" t="s">
        <v>43</v>
      </c>
      <c r="J1559" s="13"/>
      <c r="K1559" s="10" t="s">
        <v>7135</v>
      </c>
      <c r="L1559" s="10">
        <v>0</v>
      </c>
      <c r="M1559" s="10" t="s">
        <v>7069</v>
      </c>
      <c r="N1559" s="5"/>
      <c r="O1559" s="10"/>
      <c r="P1559" s="10"/>
      <c r="Q1559" s="10"/>
      <c r="R1559" s="10"/>
      <c r="S1559" s="10"/>
      <c r="T1559" s="10"/>
      <c r="U1559" s="10"/>
      <c r="V1559" s="10"/>
      <c r="W1559" s="10"/>
      <c r="X1559" s="10"/>
      <c r="Y1559" s="10"/>
      <c r="Z1559" s="10"/>
      <c r="AA1559" s="10"/>
      <c r="AB1559" s="10"/>
      <c r="AC1559" s="10"/>
      <c r="AD1559" s="10"/>
      <c r="AE1559" s="10"/>
      <c r="AF1559" s="10"/>
      <c r="AG1559" s="10"/>
      <c r="AH1559" s="10"/>
      <c r="AI1559" s="10"/>
      <c r="AJ1559" s="10"/>
      <c r="AK1559" s="10"/>
      <c r="AL1559" s="10"/>
      <c r="AMB1559" s="6"/>
      <c r="AMC1559" s="6"/>
      <c r="AMD1559" s="6"/>
      <c r="AME1559" s="6"/>
      <c r="AMF1559" s="6"/>
      <c r="AMG1559" s="6"/>
      <c r="AMH1559" s="6"/>
      <c r="AMI1559" s="6"/>
      <c r="AMJ1559" s="6"/>
    </row>
    <row r="1560" spans="1:1024" s="16" customFormat="1" ht="25.5" x14ac:dyDescent="0.25">
      <c r="A1560" s="11">
        <v>2</v>
      </c>
      <c r="B1560" s="10" t="s">
        <v>38</v>
      </c>
      <c r="C1560" s="10" t="s">
        <v>447</v>
      </c>
      <c r="D1560" s="10" t="s">
        <v>448</v>
      </c>
      <c r="E1560" s="95">
        <v>1559</v>
      </c>
      <c r="F1560" s="10" t="s">
        <v>7136</v>
      </c>
      <c r="G1560" s="13" t="s">
        <v>7137</v>
      </c>
      <c r="H1560" s="1">
        <v>30.506239300000001</v>
      </c>
      <c r="I1560" s="11" t="s">
        <v>43</v>
      </c>
      <c r="J1560" s="13"/>
      <c r="K1560" s="10" t="s">
        <v>7138</v>
      </c>
      <c r="L1560" s="10"/>
      <c r="M1560" s="10"/>
      <c r="N1560" s="10"/>
      <c r="O1560" s="10"/>
      <c r="P1560" s="10"/>
      <c r="Q1560" s="10"/>
      <c r="R1560" s="10"/>
      <c r="S1560" s="10"/>
      <c r="T1560" s="10"/>
      <c r="U1560" s="10"/>
      <c r="V1560" s="10"/>
      <c r="W1560" s="10"/>
      <c r="X1560" s="10"/>
      <c r="Y1560" s="10"/>
      <c r="Z1560" s="10"/>
      <c r="AA1560" s="10"/>
      <c r="AB1560" s="10"/>
      <c r="AC1560" s="10"/>
      <c r="AD1560" s="10"/>
      <c r="AE1560" s="10"/>
      <c r="AF1560" s="10"/>
      <c r="AG1560" s="10"/>
      <c r="AH1560" s="10"/>
      <c r="AI1560" s="10"/>
      <c r="AJ1560" s="10"/>
      <c r="AK1560" s="10"/>
      <c r="AL1560" s="10"/>
      <c r="AMB1560" s="6"/>
      <c r="AMC1560" s="6"/>
      <c r="AMD1560" s="6"/>
      <c r="AME1560" s="6"/>
      <c r="AMF1560" s="6"/>
      <c r="AMG1560" s="6"/>
      <c r="AMH1560" s="6"/>
      <c r="AMI1560" s="6"/>
      <c r="AMJ1560" s="6"/>
    </row>
    <row r="1561" spans="1:1024" s="16" customFormat="1" ht="38.25" x14ac:dyDescent="0.25">
      <c r="A1561" s="11">
        <v>2</v>
      </c>
      <c r="B1561" s="10" t="s">
        <v>38</v>
      </c>
      <c r="C1561" s="10" t="s">
        <v>3400</v>
      </c>
      <c r="D1561" s="10" t="s">
        <v>40</v>
      </c>
      <c r="E1561" s="95">
        <v>1560</v>
      </c>
      <c r="F1561" s="10" t="s">
        <v>7139</v>
      </c>
      <c r="G1561" s="13" t="s">
        <v>7140</v>
      </c>
      <c r="H1561" s="1">
        <v>304.38974200000001</v>
      </c>
      <c r="I1561" s="11" t="s">
        <v>43</v>
      </c>
      <c r="J1561" s="13"/>
      <c r="K1561" s="10" t="s">
        <v>7141</v>
      </c>
      <c r="L1561" s="10">
        <v>0</v>
      </c>
      <c r="M1561" s="10" t="s">
        <v>7142</v>
      </c>
      <c r="N1561" s="5"/>
      <c r="O1561" s="10"/>
      <c r="P1561" s="10"/>
      <c r="Q1561" s="10"/>
      <c r="R1561" s="10"/>
      <c r="S1561" s="10"/>
      <c r="T1561" s="10"/>
      <c r="U1561" s="10"/>
      <c r="V1561" s="10"/>
      <c r="W1561" s="10"/>
      <c r="X1561" s="10"/>
      <c r="Y1561" s="10"/>
      <c r="Z1561" s="10"/>
      <c r="AA1561" s="10"/>
      <c r="AB1561" s="10"/>
      <c r="AC1561" s="10"/>
      <c r="AD1561" s="10"/>
      <c r="AE1561" s="10"/>
      <c r="AF1561" s="10"/>
      <c r="AG1561" s="10"/>
      <c r="AH1561" s="10"/>
      <c r="AI1561" s="10"/>
      <c r="AJ1561" s="10"/>
      <c r="AK1561" s="10"/>
      <c r="AL1561" s="10"/>
      <c r="AMB1561" s="6"/>
      <c r="AMC1561" s="6"/>
      <c r="AMD1561" s="6"/>
      <c r="AME1561" s="6"/>
      <c r="AMF1561" s="6"/>
      <c r="AMG1561" s="6"/>
      <c r="AMH1561" s="6"/>
      <c r="AMI1561" s="6"/>
      <c r="AMJ1561" s="6"/>
    </row>
    <row r="1562" spans="1:1024" s="16" customFormat="1" ht="38.25" x14ac:dyDescent="0.25">
      <c r="A1562" s="11">
        <v>2</v>
      </c>
      <c r="B1562" s="10" t="s">
        <v>38</v>
      </c>
      <c r="C1562" s="10" t="s">
        <v>3204</v>
      </c>
      <c r="D1562" s="10" t="s">
        <v>117</v>
      </c>
      <c r="E1562" s="95">
        <v>1561</v>
      </c>
      <c r="F1562" s="10" t="s">
        <v>7143</v>
      </c>
      <c r="G1562" s="13" t="s">
        <v>7144</v>
      </c>
      <c r="H1562" s="1">
        <v>478.92646430000002</v>
      </c>
      <c r="I1562" s="11" t="s">
        <v>43</v>
      </c>
      <c r="J1562" s="13"/>
      <c r="K1562" s="10" t="s">
        <v>7145</v>
      </c>
      <c r="L1562" s="10"/>
      <c r="M1562" s="10"/>
      <c r="N1562" s="10"/>
      <c r="O1562" s="10"/>
      <c r="P1562" s="10"/>
      <c r="Q1562" s="10"/>
      <c r="R1562" s="10"/>
      <c r="S1562" s="10"/>
      <c r="T1562" s="10"/>
      <c r="U1562" s="10"/>
      <c r="V1562" s="10"/>
      <c r="W1562" s="10"/>
      <c r="X1562" s="10"/>
      <c r="Y1562" s="10"/>
      <c r="Z1562" s="10"/>
      <c r="AA1562" s="10"/>
      <c r="AB1562" s="10"/>
      <c r="AC1562" s="10"/>
      <c r="AD1562" s="10"/>
      <c r="AE1562" s="10"/>
      <c r="AF1562" s="10"/>
      <c r="AG1562" s="10"/>
      <c r="AH1562" s="10"/>
      <c r="AI1562" s="10"/>
      <c r="AJ1562" s="10"/>
      <c r="AK1562" s="10"/>
      <c r="AL1562" s="10"/>
      <c r="AMB1562" s="6"/>
      <c r="AMC1562" s="6"/>
      <c r="AMD1562" s="6"/>
      <c r="AME1562" s="6"/>
      <c r="AMF1562" s="6"/>
      <c r="AMG1562" s="6"/>
      <c r="AMH1562" s="6"/>
      <c r="AMI1562" s="6"/>
      <c r="AMJ1562" s="6"/>
    </row>
    <row r="1563" spans="1:1024" s="16" customFormat="1" ht="38.25" x14ac:dyDescent="0.25">
      <c r="A1563" s="11">
        <v>2</v>
      </c>
      <c r="B1563" s="10" t="s">
        <v>38</v>
      </c>
      <c r="C1563" s="10" t="s">
        <v>7146</v>
      </c>
      <c r="D1563" s="5" t="s">
        <v>175</v>
      </c>
      <c r="E1563" s="95">
        <v>1562</v>
      </c>
      <c r="F1563" s="5" t="s">
        <v>7147</v>
      </c>
      <c r="G1563" s="16" t="s">
        <v>7148</v>
      </c>
      <c r="H1563" s="1">
        <v>142.62387000000001</v>
      </c>
      <c r="I1563" s="11" t="s">
        <v>43</v>
      </c>
      <c r="K1563" s="5" t="s">
        <v>7149</v>
      </c>
      <c r="L1563" s="34"/>
      <c r="M1563" s="5" t="s">
        <v>7150</v>
      </c>
      <c r="N1563" s="34"/>
      <c r="O1563" s="5" t="s">
        <v>7151</v>
      </c>
      <c r="P1563" s="34"/>
      <c r="Q1563" s="5"/>
      <c r="R1563" s="14"/>
      <c r="S1563" s="5"/>
      <c r="T1563" s="14"/>
      <c r="U1563" s="5"/>
      <c r="V1563" s="15"/>
      <c r="W1563" s="5"/>
      <c r="X1563" s="15"/>
      <c r="Y1563" s="5"/>
      <c r="Z1563" s="5"/>
      <c r="AA1563" s="5"/>
      <c r="AB1563" s="5"/>
      <c r="AC1563" s="5"/>
      <c r="AD1563" s="5"/>
      <c r="AE1563" s="5"/>
      <c r="AF1563" s="5"/>
      <c r="AG1563" s="5"/>
      <c r="AH1563" s="5"/>
      <c r="AI1563" s="5"/>
      <c r="AJ1563" s="5"/>
      <c r="AK1563" s="5"/>
      <c r="AL1563" s="5"/>
      <c r="AMB1563" s="6"/>
      <c r="AMC1563" s="6"/>
      <c r="AMD1563" s="6"/>
      <c r="AME1563" s="6"/>
      <c r="AMF1563" s="6"/>
      <c r="AMG1563" s="6"/>
      <c r="AMH1563" s="6"/>
      <c r="AMI1563" s="6"/>
      <c r="AMJ1563" s="6"/>
    </row>
    <row r="1564" spans="1:1024" s="16" customFormat="1" ht="38.25" x14ac:dyDescent="0.25">
      <c r="A1564" s="11">
        <v>2</v>
      </c>
      <c r="B1564" s="10" t="s">
        <v>38</v>
      </c>
      <c r="C1564" s="10" t="s">
        <v>447</v>
      </c>
      <c r="D1564" s="10" t="s">
        <v>448</v>
      </c>
      <c r="E1564" s="95">
        <v>1563</v>
      </c>
      <c r="F1564" s="10" t="s">
        <v>7152</v>
      </c>
      <c r="G1564" s="13" t="s">
        <v>7153</v>
      </c>
      <c r="H1564" s="1">
        <v>121.8301587</v>
      </c>
      <c r="I1564" s="11" t="s">
        <v>43</v>
      </c>
      <c r="J1564" s="13"/>
      <c r="K1564" s="10" t="s">
        <v>7154</v>
      </c>
      <c r="L1564" s="10"/>
      <c r="M1564" s="10" t="s">
        <v>7155</v>
      </c>
      <c r="N1564" s="10"/>
      <c r="O1564" s="10"/>
      <c r="P1564" s="10"/>
      <c r="Q1564" s="10"/>
      <c r="R1564" s="10"/>
      <c r="S1564" s="10"/>
      <c r="T1564" s="10"/>
      <c r="U1564" s="10"/>
      <c r="V1564" s="10"/>
      <c r="W1564" s="10"/>
      <c r="X1564" s="10"/>
      <c r="Y1564" s="10"/>
      <c r="Z1564" s="10"/>
      <c r="AA1564" s="10"/>
      <c r="AB1564" s="10"/>
      <c r="AC1564" s="10"/>
      <c r="AD1564" s="10"/>
      <c r="AE1564" s="10"/>
      <c r="AF1564" s="10"/>
      <c r="AG1564" s="10"/>
      <c r="AH1564" s="10"/>
      <c r="AI1564" s="10"/>
      <c r="AJ1564" s="10"/>
      <c r="AK1564" s="10"/>
      <c r="AL1564" s="10"/>
      <c r="AMB1564" s="6"/>
      <c r="AMC1564" s="6"/>
      <c r="AMD1564" s="6"/>
      <c r="AME1564" s="6"/>
      <c r="AMF1564" s="6"/>
      <c r="AMG1564" s="6"/>
      <c r="AMH1564" s="6"/>
      <c r="AMI1564" s="6"/>
      <c r="AMJ1564" s="6"/>
    </row>
    <row r="1565" spans="1:1024" s="16" customFormat="1" ht="25.5" x14ac:dyDescent="0.25">
      <c r="A1565" s="11">
        <v>2</v>
      </c>
      <c r="B1565" s="10" t="s">
        <v>38</v>
      </c>
      <c r="C1565" s="10" t="s">
        <v>447</v>
      </c>
      <c r="D1565" s="10" t="s">
        <v>448</v>
      </c>
      <c r="E1565" s="95">
        <v>1564</v>
      </c>
      <c r="F1565" s="10" t="s">
        <v>7156</v>
      </c>
      <c r="G1565" s="13" t="s">
        <v>7153</v>
      </c>
      <c r="H1565" s="1">
        <v>232.67289</v>
      </c>
      <c r="I1565" s="11" t="s">
        <v>43</v>
      </c>
      <c r="J1565" s="13"/>
      <c r="K1565" s="10" t="s">
        <v>7157</v>
      </c>
      <c r="L1565" s="10"/>
      <c r="M1565" s="10" t="s">
        <v>7158</v>
      </c>
      <c r="N1565" s="10"/>
      <c r="O1565" s="10"/>
      <c r="P1565" s="10"/>
      <c r="Q1565" s="10"/>
      <c r="R1565" s="10"/>
      <c r="S1565" s="10"/>
      <c r="T1565" s="10"/>
      <c r="U1565" s="10"/>
      <c r="V1565" s="10"/>
      <c r="W1565" s="10"/>
      <c r="X1565" s="10"/>
      <c r="Y1565" s="10"/>
      <c r="Z1565" s="10"/>
      <c r="AA1565" s="10"/>
      <c r="AB1565" s="10"/>
      <c r="AC1565" s="10"/>
      <c r="AD1565" s="10"/>
      <c r="AE1565" s="10"/>
      <c r="AF1565" s="10"/>
      <c r="AG1565" s="10"/>
      <c r="AH1565" s="10"/>
      <c r="AI1565" s="10"/>
      <c r="AJ1565" s="10"/>
      <c r="AK1565" s="10"/>
      <c r="AL1565" s="10"/>
      <c r="AMB1565" s="6"/>
      <c r="AMC1565" s="6"/>
      <c r="AMD1565" s="6"/>
      <c r="AME1565" s="6"/>
      <c r="AMF1565" s="6"/>
      <c r="AMG1565" s="6"/>
      <c r="AMH1565" s="6"/>
      <c r="AMI1565" s="6"/>
      <c r="AMJ1565" s="6"/>
    </row>
    <row r="1566" spans="1:1024" s="16" customFormat="1" ht="51" x14ac:dyDescent="0.25">
      <c r="A1566" s="11">
        <v>2</v>
      </c>
      <c r="B1566" s="10" t="s">
        <v>38</v>
      </c>
      <c r="C1566" s="10" t="s">
        <v>228</v>
      </c>
      <c r="D1566" s="10" t="s">
        <v>52</v>
      </c>
      <c r="E1566" s="95">
        <v>1565</v>
      </c>
      <c r="F1566" s="10" t="s">
        <v>7159</v>
      </c>
      <c r="G1566" s="13" t="s">
        <v>7160</v>
      </c>
      <c r="H1566" s="1">
        <v>8805.6555900000003</v>
      </c>
      <c r="I1566" s="11" t="s">
        <v>43</v>
      </c>
      <c r="J1566" s="13"/>
      <c r="K1566" s="10" t="s">
        <v>7161</v>
      </c>
      <c r="L1566" s="10">
        <v>1886607</v>
      </c>
      <c r="M1566" s="10" t="s">
        <v>7162</v>
      </c>
      <c r="N1566" s="10">
        <v>3598260</v>
      </c>
      <c r="O1566" s="10" t="s">
        <v>7163</v>
      </c>
      <c r="P1566" s="10">
        <v>5234140</v>
      </c>
      <c r="Q1566" s="10" t="s">
        <v>7164</v>
      </c>
      <c r="R1566" s="5">
        <v>0</v>
      </c>
      <c r="S1566" s="10" t="s">
        <v>7165</v>
      </c>
      <c r="T1566" s="31">
        <v>0</v>
      </c>
      <c r="U1566" s="10" t="s">
        <v>7165</v>
      </c>
      <c r="V1566" s="10"/>
      <c r="W1566" s="10" t="s">
        <v>7164</v>
      </c>
      <c r="X1566" s="10"/>
      <c r="Y1566" s="10"/>
      <c r="Z1566" s="10"/>
      <c r="AA1566" s="10"/>
      <c r="AB1566" s="10"/>
      <c r="AC1566" s="10"/>
      <c r="AD1566" s="10"/>
      <c r="AE1566" s="10"/>
      <c r="AF1566" s="10"/>
      <c r="AG1566" s="10"/>
      <c r="AH1566" s="10"/>
      <c r="AI1566" s="10"/>
      <c r="AJ1566" s="10"/>
      <c r="AK1566" s="10"/>
      <c r="AL1566" s="10"/>
      <c r="AMB1566" s="6"/>
      <c r="AMC1566" s="6"/>
      <c r="AMD1566" s="6"/>
      <c r="AME1566" s="6"/>
      <c r="AMF1566" s="6"/>
      <c r="AMG1566" s="6"/>
      <c r="AMH1566" s="6"/>
      <c r="AMI1566" s="6"/>
      <c r="AMJ1566" s="6"/>
    </row>
    <row r="1567" spans="1:1024" s="16" customFormat="1" ht="38.25" x14ac:dyDescent="0.25">
      <c r="A1567" s="11">
        <v>2</v>
      </c>
      <c r="B1567" s="10" t="s">
        <v>38</v>
      </c>
      <c r="C1567" s="10" t="s">
        <v>135</v>
      </c>
      <c r="D1567" s="5" t="s">
        <v>40</v>
      </c>
      <c r="E1567" s="95">
        <v>1566</v>
      </c>
      <c r="F1567" s="5" t="s">
        <v>7166</v>
      </c>
      <c r="G1567" s="16" t="s">
        <v>7167</v>
      </c>
      <c r="H1567" s="1">
        <v>91.355030299999996</v>
      </c>
      <c r="I1567" s="11" t="s">
        <v>43</v>
      </c>
      <c r="K1567" s="5" t="s">
        <v>7168</v>
      </c>
      <c r="L1567" s="34"/>
      <c r="M1567" s="5"/>
      <c r="N1567" s="34"/>
      <c r="O1567" s="5"/>
      <c r="P1567" s="34"/>
      <c r="Q1567" s="5"/>
      <c r="R1567" s="14"/>
      <c r="S1567" s="5"/>
      <c r="T1567" s="14"/>
      <c r="U1567" s="5"/>
      <c r="V1567" s="14"/>
      <c r="W1567" s="5"/>
      <c r="X1567" s="11"/>
      <c r="Y1567" s="5"/>
      <c r="Z1567" s="11"/>
      <c r="AA1567" s="5"/>
      <c r="AB1567" s="5"/>
      <c r="AC1567" s="5"/>
      <c r="AD1567" s="5"/>
      <c r="AE1567" s="5"/>
      <c r="AF1567" s="5"/>
      <c r="AG1567" s="5"/>
      <c r="AH1567" s="5"/>
      <c r="AI1567" s="5"/>
      <c r="AJ1567" s="5"/>
      <c r="AK1567" s="5"/>
      <c r="AL1567" s="5"/>
      <c r="AMB1567" s="6"/>
      <c r="AMC1567" s="6"/>
      <c r="AMD1567" s="6"/>
      <c r="AME1567" s="6"/>
      <c r="AMF1567" s="6"/>
      <c r="AMG1567" s="6"/>
      <c r="AMH1567" s="6"/>
      <c r="AMI1567" s="6"/>
      <c r="AMJ1567" s="6"/>
    </row>
    <row r="1568" spans="1:1024" s="16" customFormat="1" ht="63.75" x14ac:dyDescent="0.25">
      <c r="A1568" s="11">
        <v>2</v>
      </c>
      <c r="B1568" s="10" t="s">
        <v>38</v>
      </c>
      <c r="C1568" s="10" t="s">
        <v>7169</v>
      </c>
      <c r="D1568" s="10" t="s">
        <v>111</v>
      </c>
      <c r="E1568" s="95">
        <v>1567</v>
      </c>
      <c r="F1568" s="10" t="s">
        <v>7170</v>
      </c>
      <c r="G1568" s="13" t="s">
        <v>7171</v>
      </c>
      <c r="H1568" s="1">
        <v>92.055430000000001</v>
      </c>
      <c r="I1568" s="11" t="s">
        <v>43</v>
      </c>
      <c r="J1568" s="13"/>
      <c r="K1568" s="10" t="s">
        <v>7172</v>
      </c>
      <c r="L1568" s="10"/>
      <c r="M1568" s="5" t="s">
        <v>7173</v>
      </c>
      <c r="N1568" s="5"/>
      <c r="O1568" s="10"/>
      <c r="P1568" s="10"/>
      <c r="Q1568" s="10"/>
      <c r="R1568" s="10"/>
      <c r="S1568" s="10"/>
      <c r="T1568" s="10"/>
      <c r="U1568" s="10"/>
      <c r="V1568" s="10"/>
      <c r="W1568" s="10"/>
      <c r="X1568" s="10"/>
      <c r="Y1568" s="10"/>
      <c r="Z1568" s="10"/>
      <c r="AA1568" s="10"/>
      <c r="AB1568" s="10"/>
      <c r="AC1568" s="10"/>
      <c r="AD1568" s="10"/>
      <c r="AE1568" s="10"/>
      <c r="AF1568" s="10"/>
      <c r="AG1568" s="10"/>
      <c r="AH1568" s="10"/>
      <c r="AI1568" s="10"/>
      <c r="AJ1568" s="10"/>
      <c r="AK1568" s="10"/>
      <c r="AL1568" s="10"/>
      <c r="AMB1568" s="6"/>
      <c r="AMC1568" s="6"/>
      <c r="AMD1568" s="6"/>
      <c r="AME1568" s="6"/>
      <c r="AMF1568" s="6"/>
      <c r="AMG1568" s="6"/>
      <c r="AMH1568" s="6"/>
      <c r="AMI1568" s="6"/>
      <c r="AMJ1568" s="6"/>
    </row>
    <row r="1569" spans="1:1024" s="16" customFormat="1" ht="25.5" x14ac:dyDescent="0.25">
      <c r="A1569" s="11">
        <v>2</v>
      </c>
      <c r="B1569" s="10" t="s">
        <v>38</v>
      </c>
      <c r="C1569" s="10" t="s">
        <v>69</v>
      </c>
      <c r="D1569" s="10" t="s">
        <v>52</v>
      </c>
      <c r="E1569" s="95">
        <v>1568</v>
      </c>
      <c r="F1569" s="10" t="s">
        <v>7174</v>
      </c>
      <c r="G1569" s="13" t="s">
        <v>7175</v>
      </c>
      <c r="H1569" s="1">
        <v>33.311041400000001</v>
      </c>
      <c r="I1569" s="11" t="s">
        <v>43</v>
      </c>
      <c r="J1569" s="13"/>
      <c r="K1569" s="10" t="s">
        <v>7176</v>
      </c>
      <c r="L1569" s="10"/>
      <c r="M1569" s="10"/>
      <c r="N1569" s="10"/>
      <c r="O1569" s="10"/>
      <c r="P1569" s="10"/>
      <c r="Q1569" s="10"/>
      <c r="R1569" s="10"/>
      <c r="S1569" s="10"/>
      <c r="T1569" s="10"/>
      <c r="U1569" s="10"/>
      <c r="V1569" s="10"/>
      <c r="W1569" s="10"/>
      <c r="X1569" s="10"/>
      <c r="Y1569" s="10"/>
      <c r="Z1569" s="10"/>
      <c r="AA1569" s="10"/>
      <c r="AB1569" s="10"/>
      <c r="AC1569" s="10"/>
      <c r="AD1569" s="10"/>
      <c r="AE1569" s="10"/>
      <c r="AF1569" s="10"/>
      <c r="AG1569" s="10"/>
      <c r="AH1569" s="10"/>
      <c r="AI1569" s="10"/>
      <c r="AJ1569" s="10"/>
      <c r="AK1569" s="10"/>
      <c r="AL1569" s="10"/>
      <c r="AMB1569" s="6"/>
      <c r="AMC1569" s="6"/>
      <c r="AMD1569" s="6"/>
      <c r="AME1569" s="6"/>
      <c r="AMF1569" s="6"/>
      <c r="AMG1569" s="6"/>
      <c r="AMH1569" s="6"/>
      <c r="AMI1569" s="6"/>
      <c r="AMJ1569" s="6"/>
    </row>
    <row r="1570" spans="1:1024" s="16" customFormat="1" ht="51" x14ac:dyDescent="0.25">
      <c r="A1570" s="11">
        <v>2</v>
      </c>
      <c r="B1570" s="10" t="s">
        <v>38</v>
      </c>
      <c r="C1570" s="10" t="s">
        <v>3995</v>
      </c>
      <c r="D1570" s="5" t="s">
        <v>150</v>
      </c>
      <c r="E1570" s="95">
        <v>1569</v>
      </c>
      <c r="F1570" s="10" t="s">
        <v>7177</v>
      </c>
      <c r="G1570" s="13" t="s">
        <v>7178</v>
      </c>
      <c r="H1570" s="1">
        <v>1214.5082843999999</v>
      </c>
      <c r="I1570" s="11" t="s">
        <v>43</v>
      </c>
      <c r="J1570" s="13"/>
      <c r="K1570" s="10" t="s">
        <v>7179</v>
      </c>
      <c r="L1570" s="10">
        <v>0</v>
      </c>
      <c r="M1570" s="10" t="s">
        <v>7180</v>
      </c>
      <c r="N1570" s="5">
        <v>0</v>
      </c>
      <c r="O1570" s="10" t="s">
        <v>7181</v>
      </c>
      <c r="P1570" s="31">
        <v>0</v>
      </c>
      <c r="Q1570" s="10" t="s">
        <v>7182</v>
      </c>
      <c r="R1570" s="10"/>
      <c r="S1570" s="10" t="s">
        <v>7183</v>
      </c>
      <c r="T1570" s="10"/>
      <c r="U1570" s="10" t="s">
        <v>7184</v>
      </c>
      <c r="V1570" s="10"/>
      <c r="W1570" s="10"/>
      <c r="X1570" s="10"/>
      <c r="Y1570" s="10"/>
      <c r="Z1570" s="10"/>
      <c r="AA1570" s="10"/>
      <c r="AB1570" s="10"/>
      <c r="AC1570" s="10"/>
      <c r="AD1570" s="10"/>
      <c r="AE1570" s="10"/>
      <c r="AF1570" s="10"/>
      <c r="AG1570" s="10"/>
      <c r="AH1570" s="10"/>
      <c r="AI1570" s="10"/>
      <c r="AJ1570" s="10"/>
      <c r="AK1570" s="10"/>
      <c r="AL1570" s="10"/>
      <c r="AMB1570" s="6"/>
      <c r="AMC1570" s="6"/>
      <c r="AMD1570" s="6"/>
      <c r="AME1570" s="6"/>
      <c r="AMF1570" s="6"/>
      <c r="AMG1570" s="6"/>
      <c r="AMH1570" s="6"/>
      <c r="AMI1570" s="6"/>
      <c r="AMJ1570" s="6"/>
    </row>
    <row r="1571" spans="1:1024" s="16" customFormat="1" ht="63.75" x14ac:dyDescent="0.25">
      <c r="A1571" s="11">
        <v>2</v>
      </c>
      <c r="B1571" s="10" t="s">
        <v>38</v>
      </c>
      <c r="C1571" s="10" t="s">
        <v>64</v>
      </c>
      <c r="D1571" s="10" t="s">
        <v>40</v>
      </c>
      <c r="E1571" s="95">
        <v>1570</v>
      </c>
      <c r="F1571" s="10" t="s">
        <v>7185</v>
      </c>
      <c r="G1571" s="13" t="s">
        <v>7186</v>
      </c>
      <c r="H1571" s="1">
        <v>82.618459999999999</v>
      </c>
      <c r="I1571" s="11" t="s">
        <v>43</v>
      </c>
      <c r="J1571" s="13"/>
      <c r="K1571" s="10" t="s">
        <v>7187</v>
      </c>
      <c r="L1571" s="10"/>
      <c r="M1571" s="10" t="s">
        <v>7188</v>
      </c>
      <c r="N1571" s="5"/>
      <c r="O1571" s="10"/>
      <c r="P1571" s="10"/>
      <c r="Q1571" s="10"/>
      <c r="R1571" s="10"/>
      <c r="S1571" s="10"/>
      <c r="T1571" s="10"/>
      <c r="U1571" s="10"/>
      <c r="V1571" s="10"/>
      <c r="W1571" s="10"/>
      <c r="X1571" s="10"/>
      <c r="Y1571" s="10"/>
      <c r="Z1571" s="10"/>
      <c r="AA1571" s="10"/>
      <c r="AB1571" s="10"/>
      <c r="AC1571" s="10"/>
      <c r="AD1571" s="10"/>
      <c r="AE1571" s="10"/>
      <c r="AF1571" s="10"/>
      <c r="AG1571" s="10"/>
      <c r="AH1571" s="10"/>
      <c r="AI1571" s="10"/>
      <c r="AJ1571" s="10"/>
      <c r="AK1571" s="10"/>
      <c r="AL1571" s="10"/>
      <c r="AMB1571" s="6"/>
      <c r="AMC1571" s="6"/>
      <c r="AMD1571" s="6"/>
      <c r="AME1571" s="6"/>
      <c r="AMF1571" s="6"/>
      <c r="AMG1571" s="6"/>
      <c r="AMH1571" s="6"/>
      <c r="AMI1571" s="6"/>
      <c r="AMJ1571" s="6"/>
    </row>
    <row r="1572" spans="1:1024" s="16" customFormat="1" ht="191.25" x14ac:dyDescent="0.25">
      <c r="A1572" s="11">
        <v>2</v>
      </c>
      <c r="B1572" s="10" t="s">
        <v>38</v>
      </c>
      <c r="C1572" s="10" t="s">
        <v>174</v>
      </c>
      <c r="D1572" s="5" t="s">
        <v>175</v>
      </c>
      <c r="E1572" s="95">
        <v>1571</v>
      </c>
      <c r="F1572" s="5" t="s">
        <v>7189</v>
      </c>
      <c r="G1572" s="5" t="s">
        <v>7190</v>
      </c>
      <c r="H1572" s="1">
        <v>59.6553963</v>
      </c>
      <c r="I1572" s="11" t="s">
        <v>43</v>
      </c>
      <c r="K1572" s="5" t="s">
        <v>7191</v>
      </c>
      <c r="L1572" s="34"/>
      <c r="M1572" s="5" t="s">
        <v>7192</v>
      </c>
      <c r="N1572" s="34"/>
      <c r="O1572" s="5" t="s">
        <v>7193</v>
      </c>
      <c r="P1572" s="34"/>
      <c r="Q1572" s="5" t="s">
        <v>7194</v>
      </c>
      <c r="R1572" s="14"/>
      <c r="S1572" s="5"/>
      <c r="T1572" s="14"/>
      <c r="U1572" s="5"/>
      <c r="V1572" s="15"/>
      <c r="W1572" s="5"/>
      <c r="X1572" s="15"/>
      <c r="Y1572" s="5"/>
      <c r="Z1572" s="14"/>
      <c r="AA1572" s="5"/>
      <c r="AB1572" s="15"/>
      <c r="AC1572" s="5"/>
      <c r="AD1572" s="15"/>
      <c r="AE1572" s="5"/>
      <c r="AF1572" s="15"/>
      <c r="AG1572" s="5"/>
      <c r="AH1572" s="15"/>
      <c r="AI1572" s="5"/>
      <c r="AJ1572" s="15"/>
      <c r="AK1572" s="5"/>
      <c r="AL1572" s="15"/>
      <c r="AMB1572" s="6"/>
      <c r="AMC1572" s="6"/>
      <c r="AMD1572" s="6"/>
      <c r="AME1572" s="6"/>
      <c r="AMF1572" s="6"/>
      <c r="AMG1572" s="6"/>
      <c r="AMH1572" s="6"/>
      <c r="AMI1572" s="6"/>
      <c r="AMJ1572" s="6"/>
    </row>
    <row r="1573" spans="1:1024" s="16" customFormat="1" ht="38.25" x14ac:dyDescent="0.25">
      <c r="A1573" s="11">
        <v>2</v>
      </c>
      <c r="B1573" s="10" t="s">
        <v>38</v>
      </c>
      <c r="C1573" s="10" t="s">
        <v>2042</v>
      </c>
      <c r="D1573" s="5" t="s">
        <v>59</v>
      </c>
      <c r="E1573" s="95">
        <v>1572</v>
      </c>
      <c r="F1573" s="5" t="s">
        <v>7195</v>
      </c>
      <c r="G1573" s="16" t="s">
        <v>7196</v>
      </c>
      <c r="H1573" s="1">
        <v>26.480418500000003</v>
      </c>
      <c r="I1573" s="11" t="s">
        <v>43</v>
      </c>
      <c r="K1573" s="5" t="s">
        <v>7197</v>
      </c>
      <c r="L1573" s="34"/>
      <c r="M1573" s="5"/>
      <c r="N1573" s="34"/>
      <c r="O1573" s="5"/>
      <c r="P1573" s="34"/>
      <c r="Q1573" s="5"/>
      <c r="R1573" s="14"/>
      <c r="S1573" s="5"/>
      <c r="T1573" s="14"/>
      <c r="U1573" s="5"/>
      <c r="V1573" s="15"/>
      <c r="W1573" s="5"/>
      <c r="X1573" s="15"/>
      <c r="Y1573" s="5"/>
      <c r="Z1573" s="5"/>
      <c r="AA1573" s="5"/>
      <c r="AB1573" s="5"/>
      <c r="AC1573" s="5"/>
      <c r="AD1573" s="5"/>
      <c r="AE1573" s="5"/>
      <c r="AF1573" s="5"/>
      <c r="AG1573" s="5"/>
      <c r="AH1573" s="5"/>
      <c r="AI1573" s="5"/>
      <c r="AJ1573" s="5"/>
      <c r="AK1573" s="5"/>
      <c r="AL1573" s="5"/>
      <c r="AMB1573" s="6"/>
      <c r="AMC1573" s="6"/>
      <c r="AMD1573" s="6"/>
      <c r="AME1573" s="6"/>
      <c r="AMF1573" s="6"/>
      <c r="AMG1573" s="6"/>
      <c r="AMH1573" s="6"/>
      <c r="AMI1573" s="6"/>
      <c r="AMJ1573" s="6"/>
    </row>
    <row r="1574" spans="1:1024" s="16" customFormat="1" ht="25.5" x14ac:dyDescent="0.25">
      <c r="A1574" s="11">
        <v>2</v>
      </c>
      <c r="B1574" s="10" t="s">
        <v>38</v>
      </c>
      <c r="C1574" s="10" t="s">
        <v>489</v>
      </c>
      <c r="D1574" s="10" t="s">
        <v>40</v>
      </c>
      <c r="E1574" s="95">
        <v>1573</v>
      </c>
      <c r="F1574" s="10" t="s">
        <v>7198</v>
      </c>
      <c r="G1574" s="13" t="s">
        <v>7199</v>
      </c>
      <c r="H1574" s="1">
        <v>59.04016</v>
      </c>
      <c r="I1574" s="11" t="s">
        <v>43</v>
      </c>
      <c r="J1574" s="13"/>
      <c r="K1574" s="10" t="s">
        <v>7200</v>
      </c>
      <c r="L1574" s="10"/>
      <c r="M1574" s="10"/>
      <c r="N1574" s="5"/>
      <c r="O1574" s="10"/>
      <c r="P1574" s="10"/>
      <c r="Q1574" s="10"/>
      <c r="R1574" s="10"/>
      <c r="S1574" s="10"/>
      <c r="T1574" s="10"/>
      <c r="U1574" s="10"/>
      <c r="V1574" s="10"/>
      <c r="W1574" s="10"/>
      <c r="X1574" s="10"/>
      <c r="Y1574" s="10"/>
      <c r="Z1574" s="10"/>
      <c r="AA1574" s="10"/>
      <c r="AB1574" s="10"/>
      <c r="AC1574" s="10"/>
      <c r="AD1574" s="10"/>
      <c r="AE1574" s="10"/>
      <c r="AF1574" s="10"/>
      <c r="AG1574" s="10"/>
      <c r="AH1574" s="10"/>
      <c r="AI1574" s="10"/>
      <c r="AJ1574" s="10"/>
      <c r="AK1574" s="10"/>
      <c r="AL1574" s="10"/>
      <c r="AMB1574" s="6"/>
      <c r="AMC1574" s="6"/>
      <c r="AMD1574" s="6"/>
      <c r="AME1574" s="6"/>
      <c r="AMF1574" s="6"/>
      <c r="AMG1574" s="6"/>
      <c r="AMH1574" s="6"/>
      <c r="AMI1574" s="6"/>
      <c r="AMJ1574" s="6"/>
    </row>
    <row r="1575" spans="1:1024" s="16" customFormat="1" ht="25.5" x14ac:dyDescent="0.25">
      <c r="A1575" s="11">
        <v>2</v>
      </c>
      <c r="B1575" s="10" t="s">
        <v>38</v>
      </c>
      <c r="C1575" s="10" t="s">
        <v>7201</v>
      </c>
      <c r="D1575" s="10" t="s">
        <v>111</v>
      </c>
      <c r="E1575" s="95">
        <v>1574</v>
      </c>
      <c r="F1575" s="10" t="s">
        <v>7202</v>
      </c>
      <c r="G1575" s="13" t="s">
        <v>7203</v>
      </c>
      <c r="H1575" s="1">
        <v>86.606270699999996</v>
      </c>
      <c r="I1575" s="11" t="s">
        <v>43</v>
      </c>
      <c r="J1575" s="13"/>
      <c r="K1575" s="10" t="s">
        <v>7204</v>
      </c>
      <c r="L1575" s="10"/>
      <c r="M1575" s="10"/>
      <c r="N1575" s="10"/>
      <c r="O1575" s="10"/>
      <c r="P1575" s="10"/>
      <c r="Q1575" s="10"/>
      <c r="R1575" s="10"/>
      <c r="S1575" s="10"/>
      <c r="T1575" s="10"/>
      <c r="U1575" s="10"/>
      <c r="V1575" s="10"/>
      <c r="W1575" s="10"/>
      <c r="X1575" s="10"/>
      <c r="Y1575" s="10"/>
      <c r="Z1575" s="10"/>
      <c r="AA1575" s="10"/>
      <c r="AB1575" s="10"/>
      <c r="AC1575" s="10"/>
      <c r="AD1575" s="10"/>
      <c r="AE1575" s="10"/>
      <c r="AF1575" s="10"/>
      <c r="AG1575" s="10"/>
      <c r="AH1575" s="10"/>
      <c r="AI1575" s="10"/>
      <c r="AJ1575" s="10"/>
      <c r="AK1575" s="10"/>
      <c r="AL1575" s="10"/>
      <c r="AMB1575" s="6"/>
      <c r="AMC1575" s="6"/>
      <c r="AMD1575" s="6"/>
      <c r="AME1575" s="6"/>
      <c r="AMF1575" s="6"/>
      <c r="AMG1575" s="6"/>
      <c r="AMH1575" s="6"/>
      <c r="AMI1575" s="6"/>
      <c r="AMJ1575" s="6"/>
    </row>
    <row r="1576" spans="1:1024" s="16" customFormat="1" ht="63.75" x14ac:dyDescent="0.25">
      <c r="A1576" s="11">
        <v>2</v>
      </c>
      <c r="B1576" s="10" t="s">
        <v>38</v>
      </c>
      <c r="C1576" s="10" t="s">
        <v>2848</v>
      </c>
      <c r="D1576" s="10" t="s">
        <v>306</v>
      </c>
      <c r="E1576" s="95">
        <v>1575</v>
      </c>
      <c r="F1576" s="10" t="s">
        <v>7205</v>
      </c>
      <c r="G1576" s="13" t="s">
        <v>7206</v>
      </c>
      <c r="H1576" s="1">
        <v>120.47332900000001</v>
      </c>
      <c r="I1576" s="11" t="s">
        <v>43</v>
      </c>
      <c r="J1576" s="13"/>
      <c r="K1576" s="10" t="s">
        <v>7207</v>
      </c>
      <c r="L1576" s="10"/>
      <c r="M1576" s="10" t="s">
        <v>7208</v>
      </c>
      <c r="N1576" s="10"/>
      <c r="O1576" s="10"/>
      <c r="P1576" s="10"/>
      <c r="Q1576" s="10"/>
      <c r="R1576" s="10"/>
      <c r="S1576" s="10"/>
      <c r="T1576" s="10"/>
      <c r="U1576" s="10"/>
      <c r="V1576" s="10"/>
      <c r="W1576" s="10"/>
      <c r="X1576" s="10"/>
      <c r="Y1576" s="10"/>
      <c r="Z1576" s="10"/>
      <c r="AA1576" s="10"/>
      <c r="AB1576" s="10"/>
      <c r="AC1576" s="10"/>
      <c r="AD1576" s="10"/>
      <c r="AE1576" s="10"/>
      <c r="AF1576" s="10"/>
      <c r="AG1576" s="10"/>
      <c r="AH1576" s="10"/>
      <c r="AI1576" s="10"/>
      <c r="AJ1576" s="10"/>
      <c r="AK1576" s="10"/>
      <c r="AL1576" s="10"/>
      <c r="AMB1576" s="6"/>
      <c r="AMC1576" s="6"/>
      <c r="AMD1576" s="6"/>
      <c r="AME1576" s="6"/>
      <c r="AMF1576" s="6"/>
      <c r="AMG1576" s="6"/>
      <c r="AMH1576" s="6"/>
      <c r="AMI1576" s="6"/>
      <c r="AMJ1576" s="6"/>
    </row>
    <row r="1577" spans="1:1024" s="16" customFormat="1" ht="25.5" x14ac:dyDescent="0.25">
      <c r="A1577" s="11">
        <v>2</v>
      </c>
      <c r="B1577" s="10" t="s">
        <v>38</v>
      </c>
      <c r="C1577" s="10" t="s">
        <v>1172</v>
      </c>
      <c r="D1577" s="10" t="s">
        <v>306</v>
      </c>
      <c r="E1577" s="95">
        <v>1576</v>
      </c>
      <c r="F1577" s="10" t="s">
        <v>7209</v>
      </c>
      <c r="G1577" s="13" t="s">
        <v>7210</v>
      </c>
      <c r="H1577" s="1">
        <v>264.69265000000001</v>
      </c>
      <c r="I1577" s="11" t="s">
        <v>43</v>
      </c>
      <c r="J1577" s="13"/>
      <c r="K1577" s="10" t="s">
        <v>7211</v>
      </c>
      <c r="L1577" s="10"/>
      <c r="M1577" s="10" t="s">
        <v>6811</v>
      </c>
      <c r="N1577" s="10"/>
      <c r="O1577" s="10" t="s">
        <v>7212</v>
      </c>
      <c r="P1577" s="10"/>
      <c r="Q1577" s="10"/>
      <c r="R1577" s="10"/>
      <c r="S1577" s="10"/>
      <c r="T1577" s="10"/>
      <c r="U1577" s="10"/>
      <c r="V1577" s="10"/>
      <c r="W1577" s="10"/>
      <c r="X1577" s="10"/>
      <c r="Y1577" s="10"/>
      <c r="Z1577" s="10"/>
      <c r="AA1577" s="10"/>
      <c r="AB1577" s="10"/>
      <c r="AC1577" s="10"/>
      <c r="AD1577" s="10"/>
      <c r="AE1577" s="10"/>
      <c r="AF1577" s="10"/>
      <c r="AG1577" s="10"/>
      <c r="AH1577" s="10"/>
      <c r="AI1577" s="10"/>
      <c r="AJ1577" s="10"/>
      <c r="AK1577" s="10"/>
      <c r="AL1577" s="10"/>
      <c r="AMB1577" s="6"/>
      <c r="AMC1577" s="6"/>
      <c r="AMD1577" s="6"/>
      <c r="AME1577" s="6"/>
      <c r="AMF1577" s="6"/>
      <c r="AMG1577" s="6"/>
      <c r="AMH1577" s="6"/>
      <c r="AMI1577" s="6"/>
      <c r="AMJ1577" s="6"/>
    </row>
    <row r="1578" spans="1:1024" s="16" customFormat="1" ht="25.5" x14ac:dyDescent="0.25">
      <c r="A1578" s="11">
        <v>2</v>
      </c>
      <c r="B1578" s="10" t="s">
        <v>38</v>
      </c>
      <c r="C1578" s="10" t="s">
        <v>5497</v>
      </c>
      <c r="D1578" s="10" t="s">
        <v>352</v>
      </c>
      <c r="E1578" s="95">
        <v>1577</v>
      </c>
      <c r="F1578" s="10" t="s">
        <v>7213</v>
      </c>
      <c r="G1578" s="13" t="s">
        <v>7214</v>
      </c>
      <c r="H1578" s="1">
        <v>34.609553499999997</v>
      </c>
      <c r="I1578" s="11" t="s">
        <v>43</v>
      </c>
      <c r="J1578" s="13"/>
      <c r="K1578" s="10" t="s">
        <v>7215</v>
      </c>
      <c r="L1578" s="10"/>
      <c r="M1578" s="10"/>
      <c r="N1578" s="10"/>
      <c r="O1578" s="10"/>
      <c r="P1578" s="10"/>
      <c r="Q1578" s="10"/>
      <c r="R1578" s="10"/>
      <c r="S1578" s="10"/>
      <c r="T1578" s="10"/>
      <c r="U1578" s="10"/>
      <c r="V1578" s="10"/>
      <c r="W1578" s="10"/>
      <c r="X1578" s="10"/>
      <c r="Y1578" s="10"/>
      <c r="Z1578" s="10"/>
      <c r="AA1578" s="10"/>
      <c r="AB1578" s="10"/>
      <c r="AC1578" s="10"/>
      <c r="AD1578" s="10"/>
      <c r="AE1578" s="10"/>
      <c r="AF1578" s="10"/>
      <c r="AG1578" s="10"/>
      <c r="AH1578" s="10"/>
      <c r="AI1578" s="10"/>
      <c r="AJ1578" s="10"/>
      <c r="AK1578" s="10"/>
      <c r="AL1578" s="10"/>
      <c r="AMB1578" s="6"/>
      <c r="AMC1578" s="6"/>
      <c r="AMD1578" s="6"/>
      <c r="AME1578" s="6"/>
      <c r="AMF1578" s="6"/>
      <c r="AMG1578" s="6"/>
      <c r="AMH1578" s="6"/>
      <c r="AMI1578" s="6"/>
      <c r="AMJ1578" s="6"/>
    </row>
    <row r="1579" spans="1:1024" s="16" customFormat="1" ht="25.5" x14ac:dyDescent="0.25">
      <c r="A1579" s="11">
        <v>2</v>
      </c>
      <c r="B1579" s="10" t="s">
        <v>38</v>
      </c>
      <c r="C1579" s="40" t="s">
        <v>3204</v>
      </c>
      <c r="D1579" s="10" t="s">
        <v>201</v>
      </c>
      <c r="E1579" s="95">
        <v>1578</v>
      </c>
      <c r="F1579" s="10" t="s">
        <v>7216</v>
      </c>
      <c r="G1579" s="13" t="s">
        <v>7217</v>
      </c>
      <c r="H1579" s="1">
        <v>614.02826870000001</v>
      </c>
      <c r="I1579" s="11" t="s">
        <v>43</v>
      </c>
      <c r="J1579" s="13" t="s">
        <v>1283</v>
      </c>
      <c r="K1579" s="10" t="s">
        <v>7218</v>
      </c>
      <c r="L1579" s="10"/>
      <c r="M1579" s="10" t="s">
        <v>7219</v>
      </c>
      <c r="N1579" s="10"/>
      <c r="O1579" s="10"/>
      <c r="P1579" s="10"/>
      <c r="Q1579" s="10"/>
      <c r="R1579" s="10"/>
      <c r="S1579" s="10"/>
      <c r="T1579" s="10"/>
      <c r="U1579" s="10"/>
      <c r="V1579" s="10"/>
      <c r="W1579" s="10"/>
      <c r="X1579" s="10"/>
      <c r="Y1579" s="10"/>
      <c r="Z1579" s="10"/>
      <c r="AA1579" s="10"/>
      <c r="AB1579" s="10"/>
      <c r="AC1579" s="10"/>
      <c r="AD1579" s="10"/>
      <c r="AE1579" s="10"/>
      <c r="AF1579" s="10"/>
      <c r="AG1579" s="10"/>
      <c r="AH1579" s="10"/>
      <c r="AI1579" s="10"/>
      <c r="AJ1579" s="10"/>
      <c r="AK1579" s="10"/>
      <c r="AL1579" s="10"/>
      <c r="AMB1579" s="6"/>
      <c r="AMC1579" s="6"/>
      <c r="AMD1579" s="6"/>
      <c r="AME1579" s="6"/>
      <c r="AMF1579" s="6"/>
      <c r="AMG1579" s="6"/>
      <c r="AMH1579" s="6"/>
      <c r="AMI1579" s="6"/>
      <c r="AMJ1579" s="6"/>
    </row>
    <row r="1580" spans="1:1024" s="16" customFormat="1" ht="38.25" x14ac:dyDescent="0.25">
      <c r="A1580" s="11">
        <v>2</v>
      </c>
      <c r="B1580" s="10" t="s">
        <v>38</v>
      </c>
      <c r="C1580" s="10" t="s">
        <v>458</v>
      </c>
      <c r="D1580" s="5" t="s">
        <v>150</v>
      </c>
      <c r="E1580" s="95">
        <v>1579</v>
      </c>
      <c r="F1580" s="5" t="s">
        <v>7220</v>
      </c>
      <c r="G1580" s="16" t="s">
        <v>7221</v>
      </c>
      <c r="H1580" s="1">
        <v>32.895421399999996</v>
      </c>
      <c r="I1580" s="11" t="s">
        <v>43</v>
      </c>
      <c r="J1580" s="16" t="s">
        <v>7222</v>
      </c>
      <c r="K1580" s="5" t="s">
        <v>7223</v>
      </c>
      <c r="L1580" s="34"/>
      <c r="M1580" s="5"/>
      <c r="N1580" s="34"/>
      <c r="O1580" s="5"/>
      <c r="P1580" s="34"/>
      <c r="Q1580" s="5"/>
      <c r="R1580" s="11"/>
      <c r="S1580" s="5"/>
      <c r="T1580" s="11"/>
      <c r="U1580" s="5"/>
      <c r="V1580" s="11"/>
      <c r="W1580" s="5"/>
      <c r="X1580" s="11"/>
      <c r="Y1580" s="5"/>
      <c r="Z1580" s="11"/>
      <c r="AA1580" s="5"/>
      <c r="AB1580" s="5"/>
      <c r="AC1580" s="5"/>
      <c r="AD1580" s="5"/>
      <c r="AE1580" s="5"/>
      <c r="AF1580" s="5"/>
      <c r="AG1580" s="5"/>
      <c r="AH1580" s="5"/>
      <c r="AI1580" s="5"/>
      <c r="AJ1580" s="5"/>
      <c r="AK1580" s="5"/>
      <c r="AL1580" s="5"/>
      <c r="AMB1580" s="6"/>
      <c r="AMC1580" s="6"/>
      <c r="AMD1580" s="6"/>
      <c r="AME1580" s="6"/>
      <c r="AMF1580" s="6"/>
      <c r="AMG1580" s="6"/>
      <c r="AMH1580" s="6"/>
      <c r="AMI1580" s="6"/>
      <c r="AMJ1580" s="6"/>
    </row>
    <row r="1581" spans="1:1024" s="16" customFormat="1" ht="25.5" x14ac:dyDescent="0.25">
      <c r="A1581" s="11">
        <v>2</v>
      </c>
      <c r="B1581" s="10" t="s">
        <v>38</v>
      </c>
      <c r="C1581" s="10" t="s">
        <v>1724</v>
      </c>
      <c r="D1581" s="5" t="s">
        <v>40</v>
      </c>
      <c r="E1581" s="95">
        <v>1580</v>
      </c>
      <c r="F1581" s="5" t="s">
        <v>7224</v>
      </c>
      <c r="G1581" s="16" t="s">
        <v>7225</v>
      </c>
      <c r="H1581" s="1">
        <v>50.928308399999999</v>
      </c>
      <c r="I1581" s="11" t="s">
        <v>43</v>
      </c>
      <c r="K1581" s="5" t="s">
        <v>7226</v>
      </c>
      <c r="L1581" s="34"/>
      <c r="M1581" s="5"/>
      <c r="N1581" s="34"/>
      <c r="O1581" s="5"/>
      <c r="P1581" s="34"/>
      <c r="Q1581" s="5"/>
      <c r="R1581" s="14"/>
      <c r="S1581" s="5"/>
      <c r="T1581" s="14"/>
      <c r="U1581" s="5"/>
      <c r="V1581" s="15"/>
      <c r="W1581" s="5"/>
      <c r="X1581" s="15"/>
      <c r="Y1581" s="5"/>
      <c r="Z1581" s="5"/>
      <c r="AA1581" s="5"/>
      <c r="AB1581" s="5"/>
      <c r="AC1581" s="5"/>
      <c r="AD1581" s="5"/>
      <c r="AE1581" s="5"/>
      <c r="AF1581" s="5"/>
      <c r="AG1581" s="5"/>
      <c r="AH1581" s="5"/>
      <c r="AI1581" s="5"/>
      <c r="AJ1581" s="5"/>
      <c r="AK1581" s="5"/>
      <c r="AL1581" s="5"/>
      <c r="AMB1581" s="6"/>
      <c r="AMC1581" s="6"/>
      <c r="AMD1581" s="6"/>
      <c r="AME1581" s="6"/>
      <c r="AMF1581" s="6"/>
      <c r="AMG1581" s="6"/>
      <c r="AMH1581" s="6"/>
      <c r="AMI1581" s="6"/>
      <c r="AMJ1581" s="6"/>
    </row>
    <row r="1582" spans="1:1024" s="16" customFormat="1" ht="25.5" x14ac:dyDescent="0.25">
      <c r="A1582" s="11">
        <v>2</v>
      </c>
      <c r="B1582" s="10" t="s">
        <v>38</v>
      </c>
      <c r="C1582" s="10" t="s">
        <v>7227</v>
      </c>
      <c r="D1582" s="10" t="s">
        <v>111</v>
      </c>
      <c r="E1582" s="95">
        <v>1581</v>
      </c>
      <c r="F1582" s="10" t="s">
        <v>7228</v>
      </c>
      <c r="G1582" s="13" t="s">
        <v>7229</v>
      </c>
      <c r="H1582" s="1">
        <v>1063.9771499999999</v>
      </c>
      <c r="I1582" s="11" t="s">
        <v>43</v>
      </c>
      <c r="J1582" s="13"/>
      <c r="K1582" s="10" t="s">
        <v>7230</v>
      </c>
      <c r="L1582" s="10"/>
      <c r="M1582" s="10"/>
      <c r="N1582" s="10"/>
      <c r="O1582" s="10"/>
      <c r="P1582" s="10"/>
      <c r="Q1582" s="10"/>
      <c r="R1582" s="10"/>
      <c r="S1582" s="10"/>
      <c r="T1582" s="10"/>
      <c r="U1582" s="10"/>
      <c r="V1582" s="10"/>
      <c r="W1582" s="10"/>
      <c r="X1582" s="10"/>
      <c r="Y1582" s="10"/>
      <c r="Z1582" s="10"/>
      <c r="AA1582" s="10"/>
      <c r="AB1582" s="10"/>
      <c r="AC1582" s="10"/>
      <c r="AD1582" s="10"/>
      <c r="AE1582" s="10"/>
      <c r="AF1582" s="10"/>
      <c r="AG1582" s="10"/>
      <c r="AH1582" s="10"/>
      <c r="AI1582" s="10"/>
      <c r="AJ1582" s="10"/>
      <c r="AK1582" s="10"/>
      <c r="AL1582" s="10"/>
      <c r="AMB1582" s="6"/>
      <c r="AMC1582" s="6"/>
      <c r="AMD1582" s="6"/>
      <c r="AME1582" s="6"/>
      <c r="AMF1582" s="6"/>
      <c r="AMG1582" s="6"/>
      <c r="AMH1582" s="6"/>
      <c r="AMI1582" s="6"/>
      <c r="AMJ1582" s="6"/>
    </row>
    <row r="1583" spans="1:1024" s="16" customFormat="1" ht="63.75" x14ac:dyDescent="0.25">
      <c r="A1583" s="11">
        <v>2</v>
      </c>
      <c r="B1583" s="10" t="s">
        <v>38</v>
      </c>
      <c r="C1583" s="5" t="s">
        <v>7231</v>
      </c>
      <c r="D1583" s="5" t="s">
        <v>7232</v>
      </c>
      <c r="E1583" s="95">
        <v>1582</v>
      </c>
      <c r="F1583" s="5" t="s">
        <v>7233</v>
      </c>
      <c r="G1583" s="16" t="s">
        <v>7234</v>
      </c>
      <c r="H1583" s="1">
        <v>4621.7440699999997</v>
      </c>
      <c r="I1583" s="11" t="s">
        <v>43</v>
      </c>
      <c r="J1583" s="16" t="s">
        <v>7235</v>
      </c>
      <c r="K1583" s="5" t="s">
        <v>7236</v>
      </c>
      <c r="L1583" s="5" t="s">
        <v>7237</v>
      </c>
      <c r="M1583" s="5" t="s">
        <v>7238</v>
      </c>
      <c r="N1583" s="5" t="s">
        <v>7239</v>
      </c>
      <c r="O1583" s="5" t="s">
        <v>7240</v>
      </c>
      <c r="P1583" s="5" t="s">
        <v>7241</v>
      </c>
      <c r="Q1583" s="5" t="s">
        <v>7242</v>
      </c>
      <c r="R1583" s="12" t="s">
        <v>7243</v>
      </c>
      <c r="S1583" s="10" t="s">
        <v>7244</v>
      </c>
      <c r="T1583" s="12" t="s">
        <v>7245</v>
      </c>
      <c r="U1583" s="10" t="s">
        <v>7246</v>
      </c>
      <c r="V1583" s="12" t="s">
        <v>7247</v>
      </c>
      <c r="W1583" s="10" t="s">
        <v>7248</v>
      </c>
      <c r="X1583" s="12" t="s">
        <v>7249</v>
      </c>
      <c r="Y1583" s="10" t="s">
        <v>7250</v>
      </c>
      <c r="Z1583" s="10"/>
      <c r="AA1583" s="10" t="s">
        <v>7251</v>
      </c>
      <c r="AB1583" s="5"/>
      <c r="AC1583" s="5"/>
      <c r="AD1583" s="5"/>
      <c r="AE1583" s="5"/>
      <c r="AF1583" s="5"/>
      <c r="AG1583" s="5"/>
      <c r="AH1583" s="5"/>
      <c r="AI1583" s="5"/>
      <c r="AJ1583" s="5"/>
      <c r="AK1583" s="5"/>
      <c r="AL1583" s="5"/>
      <c r="AMB1583" s="6"/>
      <c r="AMC1583" s="6"/>
      <c r="AMD1583" s="6"/>
      <c r="AME1583" s="6"/>
      <c r="AMF1583" s="6"/>
      <c r="AMG1583" s="6"/>
      <c r="AMH1583" s="6"/>
      <c r="AMI1583" s="6"/>
      <c r="AMJ1583" s="6"/>
    </row>
    <row r="1584" spans="1:1024" s="16" customFormat="1" ht="25.5" x14ac:dyDescent="0.25">
      <c r="A1584" s="11">
        <v>2</v>
      </c>
      <c r="B1584" s="10" t="s">
        <v>38</v>
      </c>
      <c r="C1584" s="10" t="s">
        <v>7252</v>
      </c>
      <c r="D1584" s="10" t="s">
        <v>40</v>
      </c>
      <c r="E1584" s="95">
        <v>1583</v>
      </c>
      <c r="F1584" s="10" t="s">
        <v>7253</v>
      </c>
      <c r="G1584" s="13" t="s">
        <v>7254</v>
      </c>
      <c r="H1584" s="49">
        <v>123.5174602</v>
      </c>
      <c r="I1584" s="11" t="s">
        <v>43</v>
      </c>
      <c r="J1584" s="13"/>
      <c r="K1584" s="10" t="s">
        <v>7255</v>
      </c>
      <c r="L1584" s="10"/>
      <c r="M1584" s="10"/>
      <c r="N1584" s="5"/>
      <c r="O1584" s="10"/>
      <c r="P1584" s="10"/>
      <c r="Q1584" s="10"/>
      <c r="R1584" s="10"/>
      <c r="S1584" s="10"/>
      <c r="T1584" s="10"/>
      <c r="U1584" s="10"/>
      <c r="V1584" s="10"/>
      <c r="W1584" s="10"/>
      <c r="X1584" s="10"/>
      <c r="Y1584" s="10"/>
      <c r="Z1584" s="10"/>
      <c r="AA1584" s="10"/>
      <c r="AB1584" s="10"/>
      <c r="AC1584" s="10"/>
      <c r="AD1584" s="10"/>
      <c r="AE1584" s="10"/>
      <c r="AF1584" s="10"/>
      <c r="AG1584" s="10"/>
      <c r="AH1584" s="10"/>
      <c r="AI1584" s="10"/>
      <c r="AJ1584" s="10"/>
      <c r="AK1584" s="10"/>
      <c r="AL1584" s="10"/>
      <c r="AMB1584" s="6"/>
      <c r="AMC1584" s="6"/>
      <c r="AMD1584" s="6"/>
      <c r="AME1584" s="6"/>
      <c r="AMF1584" s="6"/>
      <c r="AMG1584" s="6"/>
      <c r="AMH1584" s="6"/>
      <c r="AMI1584" s="6"/>
      <c r="AMJ1584" s="6"/>
    </row>
    <row r="1585" spans="1:1024" s="16" customFormat="1" ht="38.25" x14ac:dyDescent="0.25">
      <c r="A1585" s="11">
        <v>2</v>
      </c>
      <c r="B1585" s="10" t="s">
        <v>38</v>
      </c>
      <c r="C1585" s="10" t="s">
        <v>2782</v>
      </c>
      <c r="D1585" s="5" t="s">
        <v>117</v>
      </c>
      <c r="E1585" s="95">
        <v>1584</v>
      </c>
      <c r="F1585" s="5" t="s">
        <v>7256</v>
      </c>
      <c r="G1585" s="16" t="s">
        <v>7257</v>
      </c>
      <c r="H1585" s="1">
        <v>1500.6075251</v>
      </c>
      <c r="I1585" s="11" t="s">
        <v>43</v>
      </c>
      <c r="J1585" s="16" t="s">
        <v>7258</v>
      </c>
      <c r="K1585" s="5" t="s">
        <v>7259</v>
      </c>
      <c r="L1585" s="34" t="s">
        <v>7260</v>
      </c>
      <c r="M1585" s="5" t="s">
        <v>7261</v>
      </c>
      <c r="N1585" s="34" t="s">
        <v>7262</v>
      </c>
      <c r="O1585" s="5" t="s">
        <v>7263</v>
      </c>
      <c r="P1585" s="34" t="s">
        <v>7264</v>
      </c>
      <c r="Q1585" s="5" t="s">
        <v>7265</v>
      </c>
      <c r="R1585" s="14"/>
      <c r="S1585" s="5"/>
      <c r="T1585" s="14"/>
      <c r="U1585" s="5"/>
      <c r="V1585" s="15"/>
      <c r="W1585" s="5"/>
      <c r="X1585" s="15"/>
      <c r="Y1585" s="5"/>
      <c r="Z1585" s="5"/>
      <c r="AA1585" s="5"/>
      <c r="AB1585" s="5"/>
      <c r="AC1585" s="5"/>
      <c r="AD1585" s="5"/>
      <c r="AE1585" s="5"/>
      <c r="AF1585" s="5"/>
      <c r="AG1585" s="5"/>
      <c r="AH1585" s="5"/>
      <c r="AI1585" s="5"/>
      <c r="AJ1585" s="5"/>
      <c r="AK1585" s="5"/>
      <c r="AL1585" s="5"/>
      <c r="AMB1585" s="6"/>
      <c r="AMC1585" s="6"/>
      <c r="AMD1585" s="6"/>
      <c r="AME1585" s="6"/>
      <c r="AMF1585" s="6"/>
      <c r="AMG1585" s="6"/>
      <c r="AMH1585" s="6"/>
      <c r="AMI1585" s="6"/>
      <c r="AMJ1585" s="6"/>
    </row>
    <row r="1586" spans="1:1024" s="16" customFormat="1" ht="38.25" x14ac:dyDescent="0.25">
      <c r="A1586" s="11">
        <v>2</v>
      </c>
      <c r="B1586" s="10" t="s">
        <v>38</v>
      </c>
      <c r="C1586" s="10" t="s">
        <v>1180</v>
      </c>
      <c r="D1586" s="10" t="s">
        <v>607</v>
      </c>
      <c r="E1586" s="95">
        <v>1585</v>
      </c>
      <c r="F1586" s="10" t="s">
        <v>7266</v>
      </c>
      <c r="G1586" s="13" t="s">
        <v>7267</v>
      </c>
      <c r="H1586" s="1">
        <v>117.37220000000001</v>
      </c>
      <c r="I1586" s="11" t="s">
        <v>43</v>
      </c>
      <c r="J1586" s="13"/>
      <c r="K1586" s="10" t="s">
        <v>7268</v>
      </c>
      <c r="L1586" s="10"/>
      <c r="M1586" s="10" t="s">
        <v>7269</v>
      </c>
      <c r="N1586" s="10"/>
      <c r="O1586" s="10"/>
      <c r="P1586" s="10"/>
      <c r="Q1586" s="10"/>
      <c r="R1586" s="10"/>
      <c r="S1586" s="10"/>
      <c r="T1586" s="10"/>
      <c r="U1586" s="10"/>
      <c r="V1586" s="10"/>
      <c r="W1586" s="10"/>
      <c r="X1586" s="10"/>
      <c r="Y1586" s="10"/>
      <c r="Z1586" s="10"/>
      <c r="AA1586" s="10"/>
      <c r="AB1586" s="10"/>
      <c r="AC1586" s="10"/>
      <c r="AD1586" s="10"/>
      <c r="AE1586" s="10"/>
      <c r="AF1586" s="10"/>
      <c r="AG1586" s="10"/>
      <c r="AH1586" s="10"/>
      <c r="AI1586" s="10"/>
      <c r="AJ1586" s="10"/>
      <c r="AK1586" s="10"/>
      <c r="AL1586" s="10"/>
      <c r="AMB1586" s="6"/>
      <c r="AMC1586" s="6"/>
      <c r="AMD1586" s="6"/>
      <c r="AME1586" s="6"/>
      <c r="AMF1586" s="6"/>
      <c r="AMG1586" s="6"/>
      <c r="AMH1586" s="6"/>
      <c r="AMI1586" s="6"/>
      <c r="AMJ1586" s="6"/>
    </row>
    <row r="1587" spans="1:1024" s="16" customFormat="1" ht="114.75" x14ac:dyDescent="0.25">
      <c r="A1587" s="11">
        <v>2</v>
      </c>
      <c r="B1587" s="10" t="s">
        <v>38</v>
      </c>
      <c r="C1587" s="10" t="s">
        <v>7270</v>
      </c>
      <c r="D1587" s="10" t="s">
        <v>685</v>
      </c>
      <c r="E1587" s="95">
        <v>1586</v>
      </c>
      <c r="F1587" s="10" t="s">
        <v>7271</v>
      </c>
      <c r="G1587" s="10" t="s">
        <v>7272</v>
      </c>
      <c r="H1587" s="1">
        <v>866.16884279999999</v>
      </c>
      <c r="I1587" s="11" t="s">
        <v>43</v>
      </c>
      <c r="J1587" s="13"/>
      <c r="K1587" s="10" t="s">
        <v>7273</v>
      </c>
      <c r="L1587" s="10">
        <v>6396258</v>
      </c>
      <c r="M1587" s="10" t="s">
        <v>7274</v>
      </c>
      <c r="N1587" s="10">
        <v>3181418</v>
      </c>
      <c r="O1587" s="10" t="s">
        <v>7275</v>
      </c>
      <c r="P1587" s="10">
        <v>6389914</v>
      </c>
      <c r="Q1587" s="10"/>
      <c r="R1587" s="10"/>
      <c r="S1587" s="10"/>
      <c r="T1587" s="10"/>
      <c r="U1587" s="10"/>
      <c r="V1587" s="10"/>
      <c r="W1587" s="10"/>
      <c r="X1587" s="10"/>
      <c r="Y1587" s="10"/>
      <c r="Z1587" s="10"/>
      <c r="AA1587" s="10"/>
      <c r="AB1587" s="10"/>
      <c r="AC1587" s="10"/>
      <c r="AD1587" s="10"/>
      <c r="AE1587" s="10"/>
      <c r="AF1587" s="10"/>
      <c r="AG1587" s="10"/>
      <c r="AH1587" s="10"/>
      <c r="AI1587" s="10"/>
      <c r="AJ1587" s="10"/>
      <c r="AK1587" s="10"/>
      <c r="AL1587" s="10"/>
      <c r="AMB1587" s="6"/>
      <c r="AMC1587" s="6"/>
      <c r="AMD1587" s="6"/>
      <c r="AME1587" s="6"/>
      <c r="AMF1587" s="6"/>
      <c r="AMG1587" s="6"/>
      <c r="AMH1587" s="6"/>
      <c r="AMI1587" s="6"/>
      <c r="AMJ1587" s="6"/>
    </row>
    <row r="1588" spans="1:1024" s="16" customFormat="1" ht="38.25" x14ac:dyDescent="0.25">
      <c r="A1588" s="11">
        <v>2</v>
      </c>
      <c r="B1588" s="10" t="s">
        <v>38</v>
      </c>
      <c r="C1588" s="10" t="s">
        <v>893</v>
      </c>
      <c r="D1588" s="5" t="s">
        <v>117</v>
      </c>
      <c r="E1588" s="95">
        <v>1587</v>
      </c>
      <c r="F1588" s="5" t="s">
        <v>7276</v>
      </c>
      <c r="G1588" s="16" t="s">
        <v>7277</v>
      </c>
      <c r="H1588" s="49">
        <v>4305.0408799999996</v>
      </c>
      <c r="I1588" s="11" t="s">
        <v>43</v>
      </c>
      <c r="J1588" s="16" t="s">
        <v>7278</v>
      </c>
      <c r="K1588" s="5" t="s">
        <v>7279</v>
      </c>
      <c r="L1588" s="34"/>
      <c r="M1588" s="5" t="s">
        <v>7280</v>
      </c>
      <c r="N1588" s="34"/>
      <c r="O1588" s="5" t="s">
        <v>7281</v>
      </c>
      <c r="P1588" s="34"/>
      <c r="Q1588" s="5"/>
      <c r="R1588" s="11"/>
      <c r="S1588" s="5"/>
      <c r="T1588" s="11"/>
      <c r="U1588" s="5"/>
      <c r="V1588" s="11"/>
      <c r="W1588" s="5"/>
      <c r="X1588" s="11"/>
      <c r="Y1588" s="5"/>
      <c r="Z1588" s="11"/>
      <c r="AA1588" s="5"/>
      <c r="AB1588" s="5"/>
      <c r="AC1588" s="5"/>
      <c r="AD1588" s="5"/>
      <c r="AE1588" s="5"/>
      <c r="AF1588" s="5"/>
      <c r="AG1588" s="5"/>
      <c r="AH1588" s="5"/>
      <c r="AI1588" s="5"/>
      <c r="AJ1588" s="5"/>
      <c r="AK1588" s="5"/>
      <c r="AL1588" s="5"/>
      <c r="AMB1588" s="6"/>
      <c r="AMC1588" s="6"/>
      <c r="AMD1588" s="6"/>
      <c r="AME1588" s="6"/>
      <c r="AMF1588" s="6"/>
      <c r="AMG1588" s="6"/>
      <c r="AMH1588" s="6"/>
      <c r="AMI1588" s="6"/>
      <c r="AMJ1588" s="6"/>
    </row>
    <row r="1589" spans="1:1024" s="16" customFormat="1" ht="38.25" x14ac:dyDescent="0.25">
      <c r="A1589" s="11">
        <v>2</v>
      </c>
      <c r="B1589" s="10" t="s">
        <v>38</v>
      </c>
      <c r="C1589" s="10" t="s">
        <v>893</v>
      </c>
      <c r="D1589" s="5" t="s">
        <v>117</v>
      </c>
      <c r="E1589" s="95">
        <v>1588</v>
      </c>
      <c r="F1589" s="5" t="s">
        <v>7282</v>
      </c>
      <c r="G1589" s="16" t="s">
        <v>7283</v>
      </c>
      <c r="H1589" s="49">
        <v>2521.27</v>
      </c>
      <c r="I1589" s="11" t="s">
        <v>43</v>
      </c>
      <c r="K1589" s="5" t="s">
        <v>7281</v>
      </c>
      <c r="L1589" s="34"/>
      <c r="M1589" s="5" t="s">
        <v>7279</v>
      </c>
      <c r="N1589" s="34"/>
      <c r="O1589" s="5" t="s">
        <v>7280</v>
      </c>
      <c r="P1589" s="34"/>
      <c r="Q1589" s="5"/>
      <c r="R1589" s="11"/>
      <c r="S1589" s="5"/>
      <c r="T1589" s="11"/>
      <c r="U1589" s="5"/>
      <c r="V1589" s="11"/>
      <c r="W1589" s="5"/>
      <c r="X1589" s="11"/>
      <c r="Y1589" s="5"/>
      <c r="Z1589" s="11"/>
      <c r="AA1589" s="5"/>
      <c r="AB1589" s="5"/>
      <c r="AC1589" s="5"/>
      <c r="AD1589" s="5"/>
      <c r="AE1589" s="5"/>
      <c r="AF1589" s="5"/>
      <c r="AG1589" s="5"/>
      <c r="AH1589" s="5"/>
      <c r="AI1589" s="5"/>
      <c r="AJ1589" s="5"/>
      <c r="AK1589" s="5"/>
      <c r="AL1589" s="5"/>
      <c r="AMB1589" s="6"/>
      <c r="AMC1589" s="6"/>
      <c r="AMD1589" s="6"/>
      <c r="AME1589" s="6"/>
      <c r="AMF1589" s="6"/>
      <c r="AMG1589" s="6"/>
      <c r="AMH1589" s="6"/>
      <c r="AMI1589" s="6"/>
      <c r="AMJ1589" s="6"/>
    </row>
    <row r="1590" spans="1:1024" s="16" customFormat="1" ht="25.5" x14ac:dyDescent="0.25">
      <c r="A1590" s="11">
        <v>2</v>
      </c>
      <c r="B1590" s="10" t="s">
        <v>38</v>
      </c>
      <c r="C1590" s="10" t="s">
        <v>1520</v>
      </c>
      <c r="D1590" s="10" t="s">
        <v>52</v>
      </c>
      <c r="E1590" s="95">
        <v>1589</v>
      </c>
      <c r="F1590" s="10" t="s">
        <v>7284</v>
      </c>
      <c r="G1590" s="13" t="s">
        <v>7285</v>
      </c>
      <c r="H1590" s="1">
        <v>249.90407510000003</v>
      </c>
      <c r="I1590" s="11" t="s">
        <v>43</v>
      </c>
      <c r="J1590" s="13"/>
      <c r="K1590" s="10" t="s">
        <v>7286</v>
      </c>
      <c r="L1590" s="10"/>
      <c r="M1590" s="10" t="s">
        <v>7287</v>
      </c>
      <c r="N1590" s="10"/>
      <c r="O1590" s="10"/>
      <c r="P1590" s="10"/>
      <c r="Q1590" s="10"/>
      <c r="R1590" s="10"/>
      <c r="S1590" s="10"/>
      <c r="T1590" s="10"/>
      <c r="U1590" s="10"/>
      <c r="V1590" s="10"/>
      <c r="W1590" s="10"/>
      <c r="X1590" s="10"/>
      <c r="Y1590" s="10"/>
      <c r="Z1590" s="10"/>
      <c r="AA1590" s="10"/>
      <c r="AB1590" s="10"/>
      <c r="AC1590" s="10"/>
      <c r="AD1590" s="10"/>
      <c r="AE1590" s="10"/>
      <c r="AF1590" s="10"/>
      <c r="AG1590" s="10"/>
      <c r="AH1590" s="10"/>
      <c r="AI1590" s="10"/>
      <c r="AJ1590" s="10"/>
      <c r="AK1590" s="10"/>
      <c r="AL1590" s="10"/>
      <c r="AMB1590" s="6"/>
      <c r="AMC1590" s="6"/>
      <c r="AMD1590" s="6"/>
      <c r="AME1590" s="6"/>
      <c r="AMF1590" s="6"/>
      <c r="AMG1590" s="6"/>
      <c r="AMH1590" s="6"/>
      <c r="AMI1590" s="6"/>
      <c r="AMJ1590" s="6"/>
    </row>
    <row r="1591" spans="1:1024" s="16" customFormat="1" ht="38.25" x14ac:dyDescent="0.25">
      <c r="A1591" s="11">
        <v>2</v>
      </c>
      <c r="B1591" s="10" t="s">
        <v>38</v>
      </c>
      <c r="C1591" s="10" t="s">
        <v>228</v>
      </c>
      <c r="D1591" s="10" t="s">
        <v>52</v>
      </c>
      <c r="E1591" s="95">
        <v>1590</v>
      </c>
      <c r="F1591" s="10" t="s">
        <v>7292</v>
      </c>
      <c r="G1591" s="13" t="s">
        <v>7293</v>
      </c>
      <c r="H1591" s="1">
        <v>1192.0979706000001</v>
      </c>
      <c r="I1591" s="11" t="s">
        <v>43</v>
      </c>
      <c r="J1591" s="13"/>
      <c r="K1591" s="10" t="s">
        <v>2015</v>
      </c>
      <c r="L1591" s="10"/>
      <c r="M1591" s="10" t="s">
        <v>7294</v>
      </c>
      <c r="N1591" s="10"/>
      <c r="O1591" s="10"/>
      <c r="P1591" s="10"/>
      <c r="Q1591" s="10"/>
      <c r="R1591" s="10"/>
      <c r="S1591" s="10"/>
      <c r="T1591" s="10"/>
      <c r="U1591" s="10"/>
      <c r="V1591" s="10"/>
      <c r="W1591" s="10"/>
      <c r="X1591" s="10"/>
      <c r="Y1591" s="10"/>
      <c r="Z1591" s="10"/>
      <c r="AA1591" s="10"/>
      <c r="AB1591" s="10"/>
      <c r="AC1591" s="10"/>
      <c r="AD1591" s="10"/>
      <c r="AE1591" s="10"/>
      <c r="AF1591" s="10"/>
      <c r="AG1591" s="10"/>
      <c r="AH1591" s="10"/>
      <c r="AI1591" s="10"/>
      <c r="AJ1591" s="10"/>
      <c r="AK1591" s="10"/>
      <c r="AL1591" s="10"/>
      <c r="AMB1591" s="6"/>
      <c r="AMC1591" s="6"/>
      <c r="AMD1591" s="6"/>
      <c r="AME1591" s="6"/>
      <c r="AMF1591" s="6"/>
      <c r="AMG1591" s="6"/>
      <c r="AMH1591" s="6"/>
      <c r="AMI1591" s="6"/>
      <c r="AMJ1591" s="6"/>
    </row>
    <row r="1592" spans="1:1024" s="16" customFormat="1" ht="25.5" x14ac:dyDescent="0.25">
      <c r="A1592" s="11">
        <v>2</v>
      </c>
      <c r="B1592" s="10" t="s">
        <v>38</v>
      </c>
      <c r="C1592" s="10" t="s">
        <v>7295</v>
      </c>
      <c r="D1592" s="10" t="s">
        <v>266</v>
      </c>
      <c r="E1592" s="95">
        <v>1591</v>
      </c>
      <c r="F1592" s="10" t="s">
        <v>7296</v>
      </c>
      <c r="G1592" s="13" t="s">
        <v>7297</v>
      </c>
      <c r="H1592" s="1">
        <v>1150.0555108999999</v>
      </c>
      <c r="I1592" s="11" t="s">
        <v>43</v>
      </c>
      <c r="J1592" s="13"/>
      <c r="K1592" s="10" t="s">
        <v>7298</v>
      </c>
      <c r="L1592" s="10">
        <v>0</v>
      </c>
      <c r="M1592" s="10" t="s">
        <v>7299</v>
      </c>
      <c r="N1592" s="5"/>
      <c r="O1592" s="10"/>
      <c r="P1592" s="10"/>
      <c r="Q1592" s="10"/>
      <c r="R1592" s="10"/>
      <c r="S1592" s="10"/>
      <c r="T1592" s="10"/>
      <c r="U1592" s="10"/>
      <c r="V1592" s="10"/>
      <c r="W1592" s="10"/>
      <c r="X1592" s="10"/>
      <c r="Y1592" s="10"/>
      <c r="Z1592" s="10"/>
      <c r="AA1592" s="10"/>
      <c r="AB1592" s="10"/>
      <c r="AC1592" s="10"/>
      <c r="AD1592" s="10"/>
      <c r="AE1592" s="10"/>
      <c r="AF1592" s="10"/>
      <c r="AG1592" s="10"/>
      <c r="AH1592" s="10"/>
      <c r="AI1592" s="10"/>
      <c r="AJ1592" s="10"/>
      <c r="AK1592" s="10"/>
      <c r="AL1592" s="10"/>
      <c r="AMB1592" s="6"/>
      <c r="AMC1592" s="6"/>
      <c r="AMD1592" s="6"/>
      <c r="AME1592" s="6"/>
      <c r="AMF1592" s="6"/>
      <c r="AMG1592" s="6"/>
      <c r="AMH1592" s="6"/>
      <c r="AMI1592" s="6"/>
      <c r="AMJ1592" s="6"/>
    </row>
    <row r="1593" spans="1:1024" s="16" customFormat="1" ht="51" x14ac:dyDescent="0.25">
      <c r="A1593" s="11">
        <v>2</v>
      </c>
      <c r="B1593" s="10" t="s">
        <v>38</v>
      </c>
      <c r="C1593" s="40" t="s">
        <v>3204</v>
      </c>
      <c r="D1593" s="10" t="s">
        <v>201</v>
      </c>
      <c r="E1593" s="95">
        <v>1592</v>
      </c>
      <c r="F1593" s="10" t="s">
        <v>7300</v>
      </c>
      <c r="G1593" s="13" t="s">
        <v>7301</v>
      </c>
      <c r="H1593" s="1">
        <v>16005.905553900002</v>
      </c>
      <c r="I1593" s="11" t="s">
        <v>43</v>
      </c>
      <c r="J1593" s="13" t="s">
        <v>7302</v>
      </c>
      <c r="K1593" s="10" t="s">
        <v>7303</v>
      </c>
      <c r="L1593" s="10">
        <v>1186470</v>
      </c>
      <c r="M1593" s="10" t="s">
        <v>7304</v>
      </c>
      <c r="N1593" s="10">
        <v>1683177</v>
      </c>
      <c r="O1593" s="10" t="s">
        <v>7305</v>
      </c>
      <c r="P1593" s="10">
        <v>1199314</v>
      </c>
      <c r="Q1593" s="10" t="s">
        <v>7306</v>
      </c>
      <c r="R1593" s="10"/>
      <c r="S1593" s="10"/>
      <c r="T1593" s="10"/>
      <c r="U1593" s="10"/>
      <c r="V1593" s="10"/>
      <c r="W1593" s="10"/>
      <c r="X1593" s="10"/>
      <c r="Y1593" s="10"/>
      <c r="Z1593" s="10"/>
      <c r="AA1593" s="10"/>
      <c r="AB1593" s="10"/>
      <c r="AC1593" s="10"/>
      <c r="AD1593" s="10"/>
      <c r="AE1593" s="10"/>
      <c r="AF1593" s="10"/>
      <c r="AG1593" s="10"/>
      <c r="AH1593" s="10"/>
      <c r="AI1593" s="10"/>
      <c r="AJ1593" s="10"/>
      <c r="AK1593" s="10"/>
      <c r="AL1593" s="10"/>
      <c r="AMB1593" s="6"/>
      <c r="AMC1593" s="6"/>
      <c r="AMD1593" s="6"/>
      <c r="AME1593" s="6"/>
      <c r="AMF1593" s="6"/>
      <c r="AMG1593" s="6"/>
      <c r="AMH1593" s="6"/>
      <c r="AMI1593" s="6"/>
      <c r="AMJ1593" s="6"/>
    </row>
    <row r="1594" spans="1:1024" s="16" customFormat="1" ht="38.25" x14ac:dyDescent="0.25">
      <c r="A1594" s="11">
        <v>2</v>
      </c>
      <c r="B1594" s="10" t="s">
        <v>38</v>
      </c>
      <c r="C1594" s="10" t="s">
        <v>3020</v>
      </c>
      <c r="D1594" s="5" t="s">
        <v>40</v>
      </c>
      <c r="E1594" s="95">
        <v>1593</v>
      </c>
      <c r="F1594" s="5" t="s">
        <v>7307</v>
      </c>
      <c r="G1594" s="16" t="s">
        <v>7308</v>
      </c>
      <c r="H1594" s="1">
        <v>195.73062319899998</v>
      </c>
      <c r="I1594" s="11" t="s">
        <v>43</v>
      </c>
      <c r="K1594" s="5" t="s">
        <v>7309</v>
      </c>
      <c r="L1594" s="34" t="s">
        <v>7310</v>
      </c>
      <c r="M1594" s="5" t="s">
        <v>6141</v>
      </c>
      <c r="N1594" s="34" t="s">
        <v>7311</v>
      </c>
      <c r="O1594" s="5"/>
      <c r="P1594" s="34"/>
      <c r="Q1594" s="5"/>
      <c r="R1594" s="14"/>
      <c r="S1594" s="5"/>
      <c r="T1594" s="14"/>
      <c r="U1594" s="5"/>
      <c r="V1594" s="15"/>
      <c r="W1594" s="5"/>
      <c r="X1594" s="15"/>
      <c r="Y1594" s="5"/>
      <c r="Z1594" s="14"/>
      <c r="AA1594" s="5"/>
      <c r="AB1594" s="15"/>
      <c r="AC1594" s="5"/>
      <c r="AD1594" s="15"/>
      <c r="AE1594" s="5"/>
      <c r="AF1594" s="15"/>
      <c r="AG1594" s="5"/>
      <c r="AH1594" s="15"/>
      <c r="AI1594" s="5"/>
      <c r="AJ1594" s="15"/>
      <c r="AK1594" s="5"/>
      <c r="AL1594" s="15"/>
      <c r="AMB1594" s="6"/>
      <c r="AMC1594" s="6"/>
      <c r="AMD1594" s="6"/>
      <c r="AME1594" s="6"/>
      <c r="AMF1594" s="6"/>
      <c r="AMG1594" s="6"/>
      <c r="AMH1594" s="6"/>
      <c r="AMI1594" s="6"/>
      <c r="AMJ1594" s="6"/>
    </row>
    <row r="1595" spans="1:1024" s="16" customFormat="1" ht="153" x14ac:dyDescent="0.25">
      <c r="A1595" s="11">
        <v>2</v>
      </c>
      <c r="B1595" s="10" t="s">
        <v>38</v>
      </c>
      <c r="C1595" s="10" t="s">
        <v>174</v>
      </c>
      <c r="D1595" s="5" t="s">
        <v>175</v>
      </c>
      <c r="E1595" s="95">
        <v>1594</v>
      </c>
      <c r="F1595" s="5" t="s">
        <v>7312</v>
      </c>
      <c r="G1595" s="5" t="s">
        <v>7313</v>
      </c>
      <c r="H1595" s="1">
        <v>38.772829999999999</v>
      </c>
      <c r="I1595" s="11" t="s">
        <v>43</v>
      </c>
      <c r="K1595" s="5" t="s">
        <v>7314</v>
      </c>
      <c r="L1595" s="34"/>
      <c r="M1595" s="5"/>
      <c r="N1595" s="34"/>
      <c r="O1595" s="5"/>
      <c r="P1595" s="34"/>
      <c r="Q1595" s="5"/>
      <c r="R1595" s="14"/>
      <c r="S1595" s="5"/>
      <c r="T1595" s="14"/>
      <c r="U1595" s="5"/>
      <c r="V1595" s="15"/>
      <c r="W1595" s="5"/>
      <c r="X1595" s="15"/>
      <c r="Y1595" s="5"/>
      <c r="Z1595" s="14"/>
      <c r="AA1595" s="5"/>
      <c r="AB1595" s="15"/>
      <c r="AC1595" s="5"/>
      <c r="AD1595" s="15"/>
      <c r="AE1595" s="5"/>
      <c r="AF1595" s="15"/>
      <c r="AG1595" s="5"/>
      <c r="AH1595" s="15"/>
      <c r="AI1595" s="5"/>
      <c r="AJ1595" s="15"/>
      <c r="AK1595" s="5"/>
      <c r="AL1595" s="15"/>
      <c r="AMB1595" s="6"/>
      <c r="AMC1595" s="6"/>
      <c r="AMD1595" s="6"/>
      <c r="AME1595" s="6"/>
      <c r="AMF1595" s="6"/>
      <c r="AMG1595" s="6"/>
      <c r="AMH1595" s="6"/>
      <c r="AMI1595" s="6"/>
      <c r="AMJ1595" s="6"/>
    </row>
    <row r="1596" spans="1:1024" s="16" customFormat="1" ht="25.5" x14ac:dyDescent="0.25">
      <c r="A1596" s="11">
        <v>2</v>
      </c>
      <c r="B1596" s="10" t="s">
        <v>38</v>
      </c>
      <c r="C1596" s="10" t="s">
        <v>7315</v>
      </c>
      <c r="D1596" s="10" t="s">
        <v>111</v>
      </c>
      <c r="E1596" s="95">
        <v>1595</v>
      </c>
      <c r="F1596" s="10" t="s">
        <v>7316</v>
      </c>
      <c r="G1596" s="13" t="s">
        <v>7317</v>
      </c>
      <c r="H1596" s="49">
        <v>36.840986999999998</v>
      </c>
      <c r="I1596" s="11" t="s">
        <v>43</v>
      </c>
      <c r="J1596" s="13"/>
      <c r="K1596" s="10" t="s">
        <v>7318</v>
      </c>
      <c r="L1596" s="10"/>
      <c r="M1596" s="10"/>
      <c r="N1596" s="10"/>
      <c r="O1596" s="10"/>
      <c r="P1596" s="10"/>
      <c r="Q1596" s="10"/>
      <c r="R1596" s="10"/>
      <c r="S1596" s="10"/>
      <c r="T1596" s="10"/>
      <c r="U1596" s="10"/>
      <c r="V1596" s="10"/>
      <c r="W1596" s="10"/>
      <c r="X1596" s="10"/>
      <c r="Y1596" s="10"/>
      <c r="Z1596" s="10"/>
      <c r="AA1596" s="10"/>
      <c r="AB1596" s="10"/>
      <c r="AC1596" s="10"/>
      <c r="AD1596" s="10"/>
      <c r="AE1596" s="10"/>
      <c r="AF1596" s="10"/>
      <c r="AG1596" s="10"/>
      <c r="AH1596" s="10"/>
      <c r="AI1596" s="10"/>
      <c r="AJ1596" s="10"/>
      <c r="AK1596" s="10"/>
      <c r="AL1596" s="10"/>
      <c r="AMB1596" s="6"/>
      <c r="AMC1596" s="6"/>
      <c r="AMD1596" s="6"/>
      <c r="AME1596" s="6"/>
      <c r="AMF1596" s="6"/>
      <c r="AMG1596" s="6"/>
      <c r="AMH1596" s="6"/>
      <c r="AMI1596" s="6"/>
      <c r="AMJ1596" s="6"/>
    </row>
    <row r="1597" spans="1:1024" s="16" customFormat="1" ht="38.25" x14ac:dyDescent="0.25">
      <c r="A1597" s="11">
        <v>2</v>
      </c>
      <c r="B1597" s="10" t="s">
        <v>38</v>
      </c>
      <c r="C1597" s="10" t="s">
        <v>2771</v>
      </c>
      <c r="D1597" s="10" t="s">
        <v>9148</v>
      </c>
      <c r="E1597" s="95">
        <v>1596</v>
      </c>
      <c r="F1597" s="10" t="s">
        <v>7319</v>
      </c>
      <c r="G1597" s="13" t="s">
        <v>7320</v>
      </c>
      <c r="H1597" s="1">
        <v>64.368220800000003</v>
      </c>
      <c r="I1597" s="11" t="s">
        <v>43</v>
      </c>
      <c r="J1597" s="13"/>
      <c r="K1597" s="10" t="s">
        <v>7321</v>
      </c>
      <c r="L1597" s="10"/>
      <c r="M1597" s="10"/>
      <c r="N1597" s="10"/>
      <c r="O1597" s="10"/>
      <c r="P1597" s="10"/>
      <c r="Q1597" s="10"/>
      <c r="R1597" s="10"/>
      <c r="S1597" s="10"/>
      <c r="T1597" s="10"/>
      <c r="U1597" s="10"/>
      <c r="V1597" s="10"/>
      <c r="W1597" s="10"/>
      <c r="X1597" s="10"/>
      <c r="Y1597" s="10"/>
      <c r="Z1597" s="10"/>
      <c r="AA1597" s="10"/>
      <c r="AB1597" s="10"/>
      <c r="AC1597" s="10"/>
      <c r="AD1597" s="10"/>
      <c r="AE1597" s="10"/>
      <c r="AF1597" s="10"/>
      <c r="AG1597" s="10"/>
      <c r="AH1597" s="10"/>
      <c r="AI1597" s="10"/>
      <c r="AJ1597" s="10"/>
      <c r="AK1597" s="10"/>
      <c r="AL1597" s="10"/>
      <c r="AMB1597" s="6"/>
      <c r="AMC1597" s="6"/>
      <c r="AMD1597" s="6"/>
      <c r="AME1597" s="6"/>
      <c r="AMF1597" s="6"/>
      <c r="AMG1597" s="6"/>
      <c r="AMH1597" s="6"/>
      <c r="AMI1597" s="6"/>
      <c r="AMJ1597" s="6"/>
    </row>
    <row r="1598" spans="1:1024" s="16" customFormat="1" ht="25.5" x14ac:dyDescent="0.25">
      <c r="A1598" s="11">
        <v>2</v>
      </c>
      <c r="B1598" s="10" t="s">
        <v>38</v>
      </c>
      <c r="C1598" s="10" t="s">
        <v>1901</v>
      </c>
      <c r="D1598" s="10" t="s">
        <v>448</v>
      </c>
      <c r="E1598" s="95">
        <v>1597</v>
      </c>
      <c r="F1598" s="10" t="s">
        <v>7322</v>
      </c>
      <c r="G1598" s="13" t="s">
        <v>7323</v>
      </c>
      <c r="H1598" s="1">
        <v>39.356599299999999</v>
      </c>
      <c r="I1598" s="11" t="s">
        <v>43</v>
      </c>
      <c r="J1598" s="13"/>
      <c r="K1598" s="10" t="s">
        <v>7324</v>
      </c>
      <c r="L1598" s="10"/>
      <c r="M1598" s="10"/>
      <c r="N1598" s="10"/>
      <c r="O1598" s="10"/>
      <c r="P1598" s="10"/>
      <c r="Q1598" s="10"/>
      <c r="R1598" s="10"/>
      <c r="S1598" s="10"/>
      <c r="T1598" s="10"/>
      <c r="U1598" s="10"/>
      <c r="V1598" s="10"/>
      <c r="W1598" s="10"/>
      <c r="X1598" s="10"/>
      <c r="Y1598" s="10"/>
      <c r="Z1598" s="10"/>
      <c r="AA1598" s="10"/>
      <c r="AB1598" s="10"/>
      <c r="AC1598" s="10"/>
      <c r="AD1598" s="10"/>
      <c r="AE1598" s="10"/>
      <c r="AF1598" s="10"/>
      <c r="AG1598" s="10"/>
      <c r="AH1598" s="10"/>
      <c r="AI1598" s="10"/>
      <c r="AJ1598" s="10"/>
      <c r="AK1598" s="10"/>
      <c r="AL1598" s="10"/>
      <c r="AMB1598" s="6"/>
      <c r="AMC1598" s="6"/>
      <c r="AMD1598" s="6"/>
      <c r="AME1598" s="6"/>
      <c r="AMF1598" s="6"/>
      <c r="AMG1598" s="6"/>
      <c r="AMH1598" s="6"/>
      <c r="AMI1598" s="6"/>
      <c r="AMJ1598" s="6"/>
    </row>
    <row r="1599" spans="1:1024" s="16" customFormat="1" ht="51" x14ac:dyDescent="0.25">
      <c r="A1599" s="11">
        <v>2</v>
      </c>
      <c r="B1599" s="10" t="s">
        <v>38</v>
      </c>
      <c r="C1599" s="10" t="s">
        <v>7325</v>
      </c>
      <c r="D1599" s="10" t="s">
        <v>448</v>
      </c>
      <c r="E1599" s="95">
        <v>1598</v>
      </c>
      <c r="F1599" s="10" t="s">
        <v>7326</v>
      </c>
      <c r="G1599" s="13" t="s">
        <v>7327</v>
      </c>
      <c r="H1599" s="1">
        <v>27.107655000000001</v>
      </c>
      <c r="I1599" s="11" t="s">
        <v>43</v>
      </c>
      <c r="J1599" s="13"/>
      <c r="K1599" s="10" t="s">
        <v>7328</v>
      </c>
      <c r="L1599" s="10"/>
      <c r="M1599" s="10" t="s">
        <v>7329</v>
      </c>
      <c r="N1599" s="10"/>
      <c r="O1599" s="10"/>
      <c r="P1599" s="10"/>
      <c r="Q1599" s="10"/>
      <c r="R1599" s="10"/>
      <c r="S1599" s="10"/>
      <c r="T1599" s="10"/>
      <c r="U1599" s="10"/>
      <c r="V1599" s="10"/>
      <c r="W1599" s="10"/>
      <c r="X1599" s="10"/>
      <c r="Y1599" s="10"/>
      <c r="Z1599" s="10"/>
      <c r="AA1599" s="10"/>
      <c r="AB1599" s="10"/>
      <c r="AC1599" s="10"/>
      <c r="AD1599" s="10"/>
      <c r="AE1599" s="10"/>
      <c r="AF1599" s="10"/>
      <c r="AG1599" s="10"/>
      <c r="AH1599" s="10"/>
      <c r="AI1599" s="10"/>
      <c r="AJ1599" s="10"/>
      <c r="AK1599" s="10"/>
      <c r="AL1599" s="10"/>
      <c r="AMB1599" s="6"/>
      <c r="AMC1599" s="6"/>
      <c r="AMD1599" s="6"/>
      <c r="AME1599" s="6"/>
      <c r="AMF1599" s="6"/>
      <c r="AMG1599" s="6"/>
      <c r="AMH1599" s="6"/>
      <c r="AMI1599" s="6"/>
      <c r="AMJ1599" s="6"/>
    </row>
    <row r="1600" spans="1:1024" s="16" customFormat="1" ht="38.25" x14ac:dyDescent="0.25">
      <c r="A1600" s="11">
        <v>2</v>
      </c>
      <c r="B1600" s="10" t="s">
        <v>38</v>
      </c>
      <c r="C1600" s="10" t="s">
        <v>271</v>
      </c>
      <c r="D1600" s="10" t="s">
        <v>117</v>
      </c>
      <c r="E1600" s="95">
        <v>1599</v>
      </c>
      <c r="F1600" s="10" t="s">
        <v>7330</v>
      </c>
      <c r="G1600" s="13" t="s">
        <v>7331</v>
      </c>
      <c r="H1600" s="1">
        <v>25.097079999999998</v>
      </c>
      <c r="I1600" s="11" t="s">
        <v>43</v>
      </c>
      <c r="J1600" s="13"/>
      <c r="K1600" s="10" t="s">
        <v>7330</v>
      </c>
      <c r="L1600" s="10"/>
      <c r="M1600" s="10"/>
      <c r="N1600" s="5"/>
      <c r="O1600" s="10"/>
      <c r="P1600" s="10"/>
      <c r="Q1600" s="10"/>
      <c r="R1600" s="10"/>
      <c r="S1600" s="10"/>
      <c r="T1600" s="10"/>
      <c r="U1600" s="10"/>
      <c r="V1600" s="10"/>
      <c r="W1600" s="10"/>
      <c r="X1600" s="10"/>
      <c r="Y1600" s="10"/>
      <c r="Z1600" s="10"/>
      <c r="AA1600" s="10"/>
      <c r="AB1600" s="10"/>
      <c r="AC1600" s="10"/>
      <c r="AD1600" s="10"/>
      <c r="AE1600" s="10"/>
      <c r="AF1600" s="10"/>
      <c r="AG1600" s="10"/>
      <c r="AH1600" s="10"/>
      <c r="AI1600" s="10"/>
      <c r="AJ1600" s="10"/>
      <c r="AK1600" s="10"/>
      <c r="AL1600" s="10"/>
      <c r="AMB1600" s="6"/>
      <c r="AMC1600" s="6"/>
      <c r="AMD1600" s="6"/>
      <c r="AME1600" s="6"/>
      <c r="AMF1600" s="6"/>
      <c r="AMG1600" s="6"/>
      <c r="AMH1600" s="6"/>
      <c r="AMI1600" s="6"/>
      <c r="AMJ1600" s="6"/>
    </row>
    <row r="1601" spans="1:1024" s="16" customFormat="1" ht="38.25" x14ac:dyDescent="0.25">
      <c r="A1601" s="11">
        <v>2</v>
      </c>
      <c r="B1601" s="10" t="s">
        <v>38</v>
      </c>
      <c r="C1601" s="10" t="s">
        <v>1498</v>
      </c>
      <c r="D1601" s="5" t="s">
        <v>150</v>
      </c>
      <c r="E1601" s="95">
        <v>1600</v>
      </c>
      <c r="F1601" s="5" t="s">
        <v>7332</v>
      </c>
      <c r="G1601" s="16" t="s">
        <v>7333</v>
      </c>
      <c r="H1601" s="49">
        <v>204.566</v>
      </c>
      <c r="I1601" s="11" t="s">
        <v>43</v>
      </c>
      <c r="K1601" s="5" t="s">
        <v>7334</v>
      </c>
      <c r="L1601" s="34"/>
      <c r="M1601" s="5" t="s">
        <v>7335</v>
      </c>
      <c r="N1601" s="34"/>
      <c r="O1601" s="5"/>
      <c r="P1601" s="34"/>
      <c r="Q1601" s="5"/>
      <c r="R1601" s="11"/>
      <c r="S1601" s="5"/>
      <c r="T1601" s="11"/>
      <c r="U1601" s="5"/>
      <c r="V1601" s="11"/>
      <c r="W1601" s="5"/>
      <c r="X1601" s="11"/>
      <c r="Y1601" s="5"/>
      <c r="Z1601" s="11"/>
      <c r="AA1601" s="5"/>
      <c r="AB1601" s="5"/>
      <c r="AC1601" s="5"/>
      <c r="AD1601" s="5"/>
      <c r="AE1601" s="5"/>
      <c r="AF1601" s="5"/>
      <c r="AG1601" s="5"/>
      <c r="AH1601" s="5"/>
      <c r="AI1601" s="5"/>
      <c r="AJ1601" s="5"/>
      <c r="AK1601" s="5"/>
      <c r="AL1601" s="5"/>
      <c r="AMB1601" s="6"/>
      <c r="AMC1601" s="6"/>
      <c r="AMD1601" s="6"/>
      <c r="AME1601" s="6"/>
      <c r="AMF1601" s="6"/>
      <c r="AMG1601" s="6"/>
      <c r="AMH1601" s="6"/>
      <c r="AMI1601" s="6"/>
      <c r="AMJ1601" s="6"/>
    </row>
    <row r="1602" spans="1:1024" s="16" customFormat="1" ht="38.25" x14ac:dyDescent="0.25">
      <c r="A1602" s="11">
        <v>2</v>
      </c>
      <c r="B1602" s="10" t="s">
        <v>38</v>
      </c>
      <c r="C1602" s="25" t="s">
        <v>797</v>
      </c>
      <c r="D1602" s="5" t="s">
        <v>306</v>
      </c>
      <c r="E1602" s="95">
        <v>1601</v>
      </c>
      <c r="F1602" s="25" t="s">
        <v>7336</v>
      </c>
      <c r="G1602" s="16" t="s">
        <v>7337</v>
      </c>
      <c r="H1602" s="1">
        <v>58.943627499999998</v>
      </c>
      <c r="I1602" s="11" t="s">
        <v>43</v>
      </c>
      <c r="K1602" s="5" t="s">
        <v>7338</v>
      </c>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B1602" s="6"/>
      <c r="AMC1602" s="6"/>
      <c r="AMD1602" s="6"/>
      <c r="AME1602" s="6"/>
      <c r="AMF1602" s="6"/>
      <c r="AMG1602" s="6"/>
      <c r="AMH1602" s="6"/>
      <c r="AMI1602" s="6"/>
      <c r="AMJ1602" s="6"/>
    </row>
    <row r="1603" spans="1:1024" s="16" customFormat="1" ht="25.5" x14ac:dyDescent="0.25">
      <c r="A1603" s="11">
        <v>2</v>
      </c>
      <c r="B1603" s="10" t="s">
        <v>38</v>
      </c>
      <c r="C1603" s="10" t="s">
        <v>69</v>
      </c>
      <c r="D1603" s="10" t="s">
        <v>52</v>
      </c>
      <c r="E1603" s="95">
        <v>1602</v>
      </c>
      <c r="F1603" s="10" t="s">
        <v>7339</v>
      </c>
      <c r="G1603" s="13" t="s">
        <v>7340</v>
      </c>
      <c r="H1603" s="1">
        <v>91.761795000000006</v>
      </c>
      <c r="I1603" s="11" t="s">
        <v>43</v>
      </c>
      <c r="J1603" s="13"/>
      <c r="K1603" s="10" t="s">
        <v>7341</v>
      </c>
      <c r="L1603" s="10"/>
      <c r="M1603" s="10"/>
      <c r="N1603" s="10"/>
      <c r="O1603" s="10"/>
      <c r="P1603" s="10"/>
      <c r="Q1603" s="10"/>
      <c r="R1603" s="10"/>
      <c r="S1603" s="10"/>
      <c r="T1603" s="10"/>
      <c r="U1603" s="10"/>
      <c r="V1603" s="10"/>
      <c r="W1603" s="10"/>
      <c r="X1603" s="10"/>
      <c r="Y1603" s="10"/>
      <c r="Z1603" s="10"/>
      <c r="AA1603" s="10"/>
      <c r="AB1603" s="10"/>
      <c r="AC1603" s="10"/>
      <c r="AD1603" s="10"/>
      <c r="AE1603" s="10"/>
      <c r="AF1603" s="10"/>
      <c r="AG1603" s="10"/>
      <c r="AH1603" s="10"/>
      <c r="AI1603" s="10"/>
      <c r="AJ1603" s="10"/>
      <c r="AK1603" s="10"/>
      <c r="AL1603" s="10"/>
      <c r="AMB1603" s="6"/>
      <c r="AMC1603" s="6"/>
      <c r="AMD1603" s="6"/>
      <c r="AME1603" s="6"/>
      <c r="AMF1603" s="6"/>
      <c r="AMG1603" s="6"/>
      <c r="AMH1603" s="6"/>
      <c r="AMI1603" s="6"/>
      <c r="AMJ1603" s="6"/>
    </row>
    <row r="1604" spans="1:1024" s="16" customFormat="1" ht="25.5" x14ac:dyDescent="0.25">
      <c r="A1604" s="11">
        <v>2</v>
      </c>
      <c r="B1604" s="10" t="s">
        <v>38</v>
      </c>
      <c r="C1604" s="10" t="s">
        <v>3182</v>
      </c>
      <c r="D1604" s="10" t="s">
        <v>336</v>
      </c>
      <c r="E1604" s="95">
        <v>1603</v>
      </c>
      <c r="F1604" s="10" t="s">
        <v>7342</v>
      </c>
      <c r="G1604" s="13" t="s">
        <v>7343</v>
      </c>
      <c r="H1604" s="1">
        <v>29.471645800000001</v>
      </c>
      <c r="I1604" s="11" t="s">
        <v>43</v>
      </c>
      <c r="J1604" s="13"/>
      <c r="K1604" s="10" t="s">
        <v>7344</v>
      </c>
      <c r="L1604" s="10"/>
      <c r="M1604" s="10"/>
      <c r="N1604" s="5"/>
      <c r="O1604" s="10"/>
      <c r="P1604" s="10"/>
      <c r="Q1604" s="10"/>
      <c r="R1604" s="10"/>
      <c r="S1604" s="10"/>
      <c r="T1604" s="10"/>
      <c r="U1604" s="10"/>
      <c r="V1604" s="10"/>
      <c r="W1604" s="10"/>
      <c r="X1604" s="10"/>
      <c r="Y1604" s="10"/>
      <c r="Z1604" s="10"/>
      <c r="AA1604" s="10"/>
      <c r="AB1604" s="10"/>
      <c r="AC1604" s="10"/>
      <c r="AD1604" s="10"/>
      <c r="AE1604" s="10"/>
      <c r="AF1604" s="10"/>
      <c r="AG1604" s="10"/>
      <c r="AH1604" s="10"/>
      <c r="AI1604" s="10"/>
      <c r="AJ1604" s="10"/>
      <c r="AK1604" s="10"/>
      <c r="AL1604" s="10"/>
      <c r="AMB1604" s="6"/>
      <c r="AMC1604" s="6"/>
      <c r="AMD1604" s="6"/>
      <c r="AME1604" s="6"/>
      <c r="AMF1604" s="6"/>
      <c r="AMG1604" s="6"/>
      <c r="AMH1604" s="6"/>
      <c r="AMI1604" s="6"/>
      <c r="AMJ1604" s="6"/>
    </row>
    <row r="1605" spans="1:1024" s="16" customFormat="1" ht="25.5" x14ac:dyDescent="0.25">
      <c r="A1605" s="11">
        <v>2</v>
      </c>
      <c r="B1605" s="10" t="s">
        <v>38</v>
      </c>
      <c r="C1605" s="10" t="s">
        <v>447</v>
      </c>
      <c r="D1605" s="10" t="s">
        <v>448</v>
      </c>
      <c r="E1605" s="95">
        <v>1604</v>
      </c>
      <c r="F1605" s="10" t="s">
        <v>7345</v>
      </c>
      <c r="G1605" s="13" t="s">
        <v>7346</v>
      </c>
      <c r="H1605" s="1">
        <v>39.314279999999997</v>
      </c>
      <c r="I1605" s="11" t="s">
        <v>43</v>
      </c>
      <c r="J1605" s="13"/>
      <c r="K1605" s="10" t="s">
        <v>7347</v>
      </c>
      <c r="L1605" s="10"/>
      <c r="M1605" s="10" t="s">
        <v>7348</v>
      </c>
      <c r="N1605" s="10"/>
      <c r="O1605" s="10" t="s">
        <v>7349</v>
      </c>
      <c r="P1605" s="10"/>
      <c r="Q1605" s="10"/>
      <c r="R1605" s="10"/>
      <c r="S1605" s="10"/>
      <c r="T1605" s="10"/>
      <c r="U1605" s="10"/>
      <c r="V1605" s="10"/>
      <c r="W1605" s="10"/>
      <c r="X1605" s="10"/>
      <c r="Y1605" s="10"/>
      <c r="Z1605" s="10"/>
      <c r="AA1605" s="10"/>
      <c r="AB1605" s="10"/>
      <c r="AC1605" s="10"/>
      <c r="AD1605" s="10"/>
      <c r="AE1605" s="10"/>
      <c r="AF1605" s="10"/>
      <c r="AG1605" s="10"/>
      <c r="AH1605" s="10"/>
      <c r="AI1605" s="10"/>
      <c r="AJ1605" s="10"/>
      <c r="AK1605" s="10"/>
      <c r="AL1605" s="10"/>
      <c r="AMB1605" s="6"/>
      <c r="AMC1605" s="6"/>
      <c r="AMD1605" s="6"/>
      <c r="AME1605" s="6"/>
      <c r="AMF1605" s="6"/>
      <c r="AMG1605" s="6"/>
      <c r="AMH1605" s="6"/>
      <c r="AMI1605" s="6"/>
      <c r="AMJ1605" s="6"/>
    </row>
    <row r="1606" spans="1:1024" s="16" customFormat="1" ht="38.25" x14ac:dyDescent="0.25">
      <c r="A1606" s="11">
        <v>2</v>
      </c>
      <c r="B1606" s="10" t="s">
        <v>38</v>
      </c>
      <c r="C1606" s="10" t="s">
        <v>893</v>
      </c>
      <c r="D1606" s="5" t="s">
        <v>117</v>
      </c>
      <c r="E1606" s="95">
        <v>1605</v>
      </c>
      <c r="F1606" s="5" t="s">
        <v>7350</v>
      </c>
      <c r="G1606" s="16" t="s">
        <v>7351</v>
      </c>
      <c r="H1606" s="1">
        <v>498.79540980000002</v>
      </c>
      <c r="I1606" s="11" t="s">
        <v>43</v>
      </c>
      <c r="K1606" s="5" t="s">
        <v>7352</v>
      </c>
      <c r="L1606" s="34"/>
      <c r="M1606" s="5" t="s">
        <v>7353</v>
      </c>
      <c r="N1606" s="34"/>
      <c r="O1606" s="5" t="s">
        <v>7354</v>
      </c>
      <c r="P1606" s="34"/>
      <c r="Q1606" s="5" t="s">
        <v>7355</v>
      </c>
      <c r="R1606" s="11"/>
      <c r="S1606" s="5" t="s">
        <v>7356</v>
      </c>
      <c r="T1606" s="11"/>
      <c r="U1606" s="5" t="s">
        <v>7357</v>
      </c>
      <c r="V1606" s="11"/>
      <c r="W1606" s="5"/>
      <c r="X1606" s="11"/>
      <c r="Y1606" s="5"/>
      <c r="Z1606" s="11"/>
      <c r="AA1606" s="5"/>
      <c r="AB1606" s="5"/>
      <c r="AC1606" s="5"/>
      <c r="AD1606" s="5"/>
      <c r="AE1606" s="5"/>
      <c r="AF1606" s="5"/>
      <c r="AG1606" s="5"/>
      <c r="AH1606" s="5"/>
      <c r="AI1606" s="5"/>
      <c r="AJ1606" s="5"/>
      <c r="AK1606" s="5"/>
      <c r="AL1606" s="5"/>
      <c r="AMB1606" s="6"/>
      <c r="AMC1606" s="6"/>
      <c r="AMD1606" s="6"/>
      <c r="AME1606" s="6"/>
      <c r="AMF1606" s="6"/>
      <c r="AMG1606" s="6"/>
      <c r="AMH1606" s="6"/>
      <c r="AMI1606" s="6"/>
      <c r="AMJ1606" s="6"/>
    </row>
    <row r="1607" spans="1:1024" s="16" customFormat="1" ht="25.5" x14ac:dyDescent="0.25">
      <c r="A1607" s="11">
        <v>2</v>
      </c>
      <c r="B1607" s="10" t="s">
        <v>38</v>
      </c>
      <c r="C1607" s="10" t="s">
        <v>1851</v>
      </c>
      <c r="D1607" s="10" t="s">
        <v>59</v>
      </c>
      <c r="E1607" s="95">
        <v>1606</v>
      </c>
      <c r="F1607" s="10" t="s">
        <v>7358</v>
      </c>
      <c r="G1607" s="13" t="s">
        <v>1853</v>
      </c>
      <c r="H1607" s="1">
        <v>951.39668919999997</v>
      </c>
      <c r="I1607" s="11" t="s">
        <v>43</v>
      </c>
      <c r="J1607" s="13"/>
      <c r="K1607" s="10" t="s">
        <v>1854</v>
      </c>
      <c r="L1607" s="10"/>
      <c r="M1607" s="10" t="s">
        <v>1855</v>
      </c>
      <c r="N1607" s="10"/>
      <c r="O1607" s="10" t="s">
        <v>1856</v>
      </c>
      <c r="P1607" s="10"/>
      <c r="Q1607" s="10" t="s">
        <v>1857</v>
      </c>
      <c r="R1607" s="10"/>
      <c r="S1607" s="10"/>
      <c r="T1607" s="10"/>
      <c r="U1607" s="10"/>
      <c r="V1607" s="10"/>
      <c r="W1607" s="10"/>
      <c r="X1607" s="10"/>
      <c r="Y1607" s="10"/>
      <c r="Z1607" s="10"/>
      <c r="AA1607" s="10"/>
      <c r="AB1607" s="10"/>
      <c r="AC1607" s="10"/>
      <c r="AD1607" s="10"/>
      <c r="AE1607" s="10"/>
      <c r="AF1607" s="10"/>
      <c r="AG1607" s="10"/>
      <c r="AH1607" s="10"/>
      <c r="AI1607" s="10"/>
      <c r="AJ1607" s="10"/>
      <c r="AK1607" s="10"/>
      <c r="AL1607" s="10"/>
      <c r="AMB1607" s="6"/>
      <c r="AMC1607" s="6"/>
      <c r="AMD1607" s="6"/>
      <c r="AME1607" s="6"/>
      <c r="AMF1607" s="6"/>
      <c r="AMG1607" s="6"/>
      <c r="AMH1607" s="6"/>
      <c r="AMI1607" s="6"/>
      <c r="AMJ1607" s="6"/>
    </row>
    <row r="1608" spans="1:1024" s="16" customFormat="1" ht="25.5" x14ac:dyDescent="0.25">
      <c r="A1608" s="11">
        <v>2</v>
      </c>
      <c r="B1608" s="10" t="s">
        <v>38</v>
      </c>
      <c r="C1608" s="10" t="s">
        <v>4203</v>
      </c>
      <c r="D1608" s="10" t="s">
        <v>9148</v>
      </c>
      <c r="E1608" s="95">
        <v>1607</v>
      </c>
      <c r="F1608" s="10" t="s">
        <v>7359</v>
      </c>
      <c r="G1608" s="13" t="s">
        <v>7360</v>
      </c>
      <c r="H1608" s="1">
        <v>33.642386200000004</v>
      </c>
      <c r="I1608" s="11" t="s">
        <v>43</v>
      </c>
      <c r="J1608" s="13"/>
      <c r="K1608" s="10" t="s">
        <v>7361</v>
      </c>
      <c r="L1608" s="10"/>
      <c r="M1608" s="10"/>
      <c r="N1608" s="10"/>
      <c r="O1608" s="10"/>
      <c r="P1608" s="10"/>
      <c r="Q1608" s="10"/>
      <c r="R1608" s="10"/>
      <c r="S1608" s="10"/>
      <c r="T1608" s="10"/>
      <c r="U1608" s="10"/>
      <c r="V1608" s="10"/>
      <c r="W1608" s="10"/>
      <c r="X1608" s="10"/>
      <c r="Y1608" s="10"/>
      <c r="Z1608" s="10"/>
      <c r="AA1608" s="10"/>
      <c r="AB1608" s="10"/>
      <c r="AC1608" s="10"/>
      <c r="AD1608" s="10"/>
      <c r="AE1608" s="10"/>
      <c r="AF1608" s="10"/>
      <c r="AG1608" s="10"/>
      <c r="AH1608" s="10"/>
      <c r="AI1608" s="10"/>
      <c r="AJ1608" s="10"/>
      <c r="AK1608" s="10"/>
      <c r="AL1608" s="10"/>
      <c r="AMB1608" s="6"/>
      <c r="AMC1608" s="6"/>
      <c r="AMD1608" s="6"/>
      <c r="AME1608" s="6"/>
      <c r="AMF1608" s="6"/>
      <c r="AMG1608" s="6"/>
      <c r="AMH1608" s="6"/>
      <c r="AMI1608" s="6"/>
      <c r="AMJ1608" s="6"/>
    </row>
    <row r="1609" spans="1:1024" s="16" customFormat="1" ht="38.25" x14ac:dyDescent="0.25">
      <c r="A1609" s="11">
        <v>2</v>
      </c>
      <c r="B1609" s="10" t="s">
        <v>38</v>
      </c>
      <c r="C1609" s="10" t="s">
        <v>7362</v>
      </c>
      <c r="D1609" s="10" t="s">
        <v>275</v>
      </c>
      <c r="E1609" s="95">
        <v>1608</v>
      </c>
      <c r="F1609" s="10" t="s">
        <v>7363</v>
      </c>
      <c r="G1609" s="13" t="s">
        <v>7364</v>
      </c>
      <c r="H1609" s="49">
        <v>1318.2437254000001</v>
      </c>
      <c r="I1609" s="11" t="s">
        <v>43</v>
      </c>
      <c r="J1609" s="13"/>
      <c r="K1609" s="10" t="s">
        <v>7365</v>
      </c>
      <c r="L1609" s="10"/>
      <c r="M1609" s="10" t="s">
        <v>7366</v>
      </c>
      <c r="N1609" s="10"/>
      <c r="O1609" s="10"/>
      <c r="P1609" s="10"/>
      <c r="Q1609" s="10"/>
      <c r="R1609" s="10"/>
      <c r="S1609" s="10"/>
      <c r="T1609" s="10"/>
      <c r="U1609" s="10"/>
      <c r="V1609" s="10"/>
      <c r="W1609" s="10"/>
      <c r="X1609" s="10"/>
      <c r="Y1609" s="10"/>
      <c r="Z1609" s="10"/>
      <c r="AA1609" s="10"/>
      <c r="AB1609" s="10"/>
      <c r="AC1609" s="10"/>
      <c r="AD1609" s="10"/>
      <c r="AE1609" s="10"/>
      <c r="AF1609" s="10"/>
      <c r="AG1609" s="10"/>
      <c r="AH1609" s="10"/>
      <c r="AI1609" s="10"/>
      <c r="AJ1609" s="10"/>
      <c r="AK1609" s="10"/>
      <c r="AL1609" s="10"/>
      <c r="AMB1609" s="6"/>
      <c r="AMC1609" s="6"/>
      <c r="AMD1609" s="6"/>
      <c r="AME1609" s="6"/>
      <c r="AMF1609" s="6"/>
      <c r="AMG1609" s="6"/>
      <c r="AMH1609" s="6"/>
      <c r="AMI1609" s="6"/>
      <c r="AMJ1609" s="6"/>
    </row>
    <row r="1610" spans="1:1024" s="16" customFormat="1" ht="38.25" x14ac:dyDescent="0.25">
      <c r="A1610" s="11">
        <v>2</v>
      </c>
      <c r="B1610" s="10" t="s">
        <v>38</v>
      </c>
      <c r="C1610" s="10" t="s">
        <v>228</v>
      </c>
      <c r="D1610" s="10" t="s">
        <v>52</v>
      </c>
      <c r="E1610" s="95">
        <v>1609</v>
      </c>
      <c r="F1610" s="10" t="s">
        <v>7367</v>
      </c>
      <c r="G1610" s="13" t="s">
        <v>7368</v>
      </c>
      <c r="H1610" s="1">
        <v>1780.8382144999998</v>
      </c>
      <c r="I1610" s="11" t="s">
        <v>43</v>
      </c>
      <c r="J1610" s="13"/>
      <c r="K1610" s="10" t="s">
        <v>7369</v>
      </c>
      <c r="L1610" s="10">
        <v>281495</v>
      </c>
      <c r="M1610" s="10" t="s">
        <v>7370</v>
      </c>
      <c r="N1610" s="10">
        <v>223274</v>
      </c>
      <c r="O1610" s="10" t="s">
        <v>7371</v>
      </c>
      <c r="P1610" s="10">
        <v>223318</v>
      </c>
      <c r="Q1610" s="10" t="s">
        <v>7372</v>
      </c>
      <c r="R1610" s="10">
        <v>1485555</v>
      </c>
      <c r="S1610" s="10"/>
      <c r="T1610" s="10"/>
      <c r="U1610" s="10"/>
      <c r="V1610" s="10"/>
      <c r="W1610" s="10"/>
      <c r="X1610" s="10"/>
      <c r="Y1610" s="10"/>
      <c r="Z1610" s="10"/>
      <c r="AA1610" s="10"/>
      <c r="AB1610" s="10"/>
      <c r="AC1610" s="10"/>
      <c r="AD1610" s="10"/>
      <c r="AE1610" s="10"/>
      <c r="AF1610" s="10"/>
      <c r="AG1610" s="10"/>
      <c r="AH1610" s="10"/>
      <c r="AI1610" s="10"/>
      <c r="AJ1610" s="10"/>
      <c r="AK1610" s="10"/>
      <c r="AL1610" s="10"/>
      <c r="AMB1610" s="6"/>
      <c r="AMC1610" s="6"/>
      <c r="AMD1610" s="6"/>
      <c r="AME1610" s="6"/>
      <c r="AMF1610" s="6"/>
      <c r="AMG1610" s="6"/>
      <c r="AMH1610" s="6"/>
      <c r="AMI1610" s="6"/>
      <c r="AMJ1610" s="6"/>
    </row>
    <row r="1611" spans="1:1024" s="16" customFormat="1" ht="25.5" x14ac:dyDescent="0.25">
      <c r="A1611" s="11">
        <v>2</v>
      </c>
      <c r="B1611" s="10" t="s">
        <v>38</v>
      </c>
      <c r="C1611" s="10" t="s">
        <v>1386</v>
      </c>
      <c r="D1611" s="10" t="s">
        <v>9148</v>
      </c>
      <c r="E1611" s="95">
        <v>1610</v>
      </c>
      <c r="F1611" s="10" t="s">
        <v>7373</v>
      </c>
      <c r="G1611" s="13" t="s">
        <v>1388</v>
      </c>
      <c r="H1611" s="1">
        <v>274.95873469999998</v>
      </c>
      <c r="I1611" s="11" t="s">
        <v>43</v>
      </c>
      <c r="J1611" s="13"/>
      <c r="K1611" s="10" t="s">
        <v>7374</v>
      </c>
      <c r="L1611" s="10"/>
      <c r="M1611" s="10" t="s">
        <v>7375</v>
      </c>
      <c r="N1611" s="10"/>
      <c r="O1611" s="10" t="s">
        <v>7376</v>
      </c>
      <c r="P1611" s="10"/>
      <c r="Q1611" s="10"/>
      <c r="R1611" s="10"/>
      <c r="S1611" s="10"/>
      <c r="T1611" s="10"/>
      <c r="U1611" s="10"/>
      <c r="V1611" s="10"/>
      <c r="W1611" s="10"/>
      <c r="X1611" s="10"/>
      <c r="Y1611" s="10"/>
      <c r="Z1611" s="10"/>
      <c r="AA1611" s="10"/>
      <c r="AB1611" s="10"/>
      <c r="AC1611" s="10"/>
      <c r="AD1611" s="10"/>
      <c r="AE1611" s="10"/>
      <c r="AF1611" s="10"/>
      <c r="AG1611" s="10"/>
      <c r="AH1611" s="10"/>
      <c r="AI1611" s="10"/>
      <c r="AJ1611" s="10"/>
      <c r="AK1611" s="10"/>
      <c r="AL1611" s="10"/>
      <c r="AMB1611" s="6"/>
      <c r="AMC1611" s="6"/>
      <c r="AMD1611" s="6"/>
      <c r="AME1611" s="6"/>
      <c r="AMF1611" s="6"/>
      <c r="AMG1611" s="6"/>
      <c r="AMH1611" s="6"/>
      <c r="AMI1611" s="6"/>
      <c r="AMJ1611" s="6"/>
    </row>
    <row r="1612" spans="1:1024" s="16" customFormat="1" ht="25.5" x14ac:dyDescent="0.25">
      <c r="A1612" s="11">
        <v>2</v>
      </c>
      <c r="B1612" s="10" t="s">
        <v>38</v>
      </c>
      <c r="C1612" s="10" t="s">
        <v>1386</v>
      </c>
      <c r="D1612" s="10" t="s">
        <v>9148</v>
      </c>
      <c r="E1612" s="95">
        <v>1611</v>
      </c>
      <c r="F1612" s="10" t="s">
        <v>7377</v>
      </c>
      <c r="G1612" s="13" t="s">
        <v>1388</v>
      </c>
      <c r="H1612" s="1">
        <v>279.23115739999997</v>
      </c>
      <c r="I1612" s="11" t="s">
        <v>43</v>
      </c>
      <c r="J1612" s="13"/>
      <c r="K1612" s="10" t="s">
        <v>7374</v>
      </c>
      <c r="L1612" s="10"/>
      <c r="M1612" s="10" t="s">
        <v>7375</v>
      </c>
      <c r="N1612" s="10"/>
      <c r="O1612" s="10"/>
      <c r="P1612" s="10"/>
      <c r="Q1612" s="10"/>
      <c r="R1612" s="10"/>
      <c r="S1612" s="10"/>
      <c r="T1612" s="10"/>
      <c r="U1612" s="10"/>
      <c r="V1612" s="10"/>
      <c r="W1612" s="10"/>
      <c r="X1612" s="10"/>
      <c r="Y1612" s="10"/>
      <c r="Z1612" s="10"/>
      <c r="AA1612" s="10"/>
      <c r="AB1612" s="10"/>
      <c r="AC1612" s="10"/>
      <c r="AD1612" s="10"/>
      <c r="AE1612" s="10"/>
      <c r="AF1612" s="10"/>
      <c r="AG1612" s="10"/>
      <c r="AH1612" s="10"/>
      <c r="AI1612" s="10"/>
      <c r="AJ1612" s="10"/>
      <c r="AK1612" s="10"/>
      <c r="AL1612" s="10"/>
      <c r="AMB1612" s="6"/>
      <c r="AMC1612" s="6"/>
      <c r="AMD1612" s="6"/>
      <c r="AME1612" s="6"/>
      <c r="AMF1612" s="6"/>
      <c r="AMG1612" s="6"/>
      <c r="AMH1612" s="6"/>
      <c r="AMI1612" s="6"/>
      <c r="AMJ1612" s="6"/>
    </row>
    <row r="1613" spans="1:1024" s="16" customFormat="1" ht="38.25" x14ac:dyDescent="0.25">
      <c r="A1613" s="11">
        <v>2</v>
      </c>
      <c r="B1613" s="10" t="s">
        <v>38</v>
      </c>
      <c r="C1613" s="10" t="s">
        <v>2914</v>
      </c>
      <c r="D1613" s="10" t="s">
        <v>9148</v>
      </c>
      <c r="E1613" s="95">
        <v>1612</v>
      </c>
      <c r="F1613" s="10" t="s">
        <v>7378</v>
      </c>
      <c r="G1613" s="13" t="s">
        <v>7379</v>
      </c>
      <c r="H1613" s="1">
        <v>327.84390830000001</v>
      </c>
      <c r="I1613" s="11" t="s">
        <v>43</v>
      </c>
      <c r="J1613" s="13"/>
      <c r="K1613" s="10" t="s">
        <v>7380</v>
      </c>
      <c r="L1613" s="10"/>
      <c r="M1613" s="10"/>
      <c r="N1613" s="10"/>
      <c r="O1613" s="10"/>
      <c r="P1613" s="10"/>
      <c r="Q1613" s="10"/>
      <c r="R1613" s="10"/>
      <c r="S1613" s="10"/>
      <c r="T1613" s="10"/>
      <c r="U1613" s="10"/>
      <c r="V1613" s="10"/>
      <c r="W1613" s="10"/>
      <c r="X1613" s="10"/>
      <c r="Y1613" s="10"/>
      <c r="Z1613" s="10"/>
      <c r="AA1613" s="10"/>
      <c r="AB1613" s="10"/>
      <c r="AC1613" s="10"/>
      <c r="AD1613" s="10"/>
      <c r="AE1613" s="10"/>
      <c r="AF1613" s="10"/>
      <c r="AG1613" s="10"/>
      <c r="AH1613" s="10"/>
      <c r="AI1613" s="10"/>
      <c r="AJ1613" s="10"/>
      <c r="AK1613" s="10"/>
      <c r="AL1613" s="10"/>
      <c r="AMB1613" s="6"/>
      <c r="AMC1613" s="6"/>
      <c r="AMD1613" s="6"/>
      <c r="AME1613" s="6"/>
      <c r="AMF1613" s="6"/>
      <c r="AMG1613" s="6"/>
      <c r="AMH1613" s="6"/>
      <c r="AMI1613" s="6"/>
      <c r="AMJ1613" s="6"/>
    </row>
    <row r="1614" spans="1:1024" s="16" customFormat="1" ht="25.5" x14ac:dyDescent="0.25">
      <c r="A1614" s="11">
        <v>2</v>
      </c>
      <c r="B1614" s="10" t="s">
        <v>38</v>
      </c>
      <c r="C1614" s="10" t="s">
        <v>717</v>
      </c>
      <c r="D1614" s="10" t="s">
        <v>718</v>
      </c>
      <c r="E1614" s="95">
        <v>1613</v>
      </c>
      <c r="F1614" s="10" t="s">
        <v>7381</v>
      </c>
      <c r="G1614" s="13" t="s">
        <v>7382</v>
      </c>
      <c r="H1614" s="1">
        <v>25.253680899999999</v>
      </c>
      <c r="I1614" s="11" t="s">
        <v>43</v>
      </c>
      <c r="J1614" s="13"/>
      <c r="K1614" s="10" t="s">
        <v>7383</v>
      </c>
      <c r="L1614" s="10"/>
      <c r="M1614" s="10" t="s">
        <v>7384</v>
      </c>
      <c r="N1614" s="10"/>
      <c r="O1614" s="10"/>
      <c r="P1614" s="10"/>
      <c r="Q1614" s="10"/>
      <c r="R1614" s="10"/>
      <c r="S1614" s="10"/>
      <c r="T1614" s="10"/>
      <c r="U1614" s="10"/>
      <c r="V1614" s="10"/>
      <c r="W1614" s="10"/>
      <c r="X1614" s="10"/>
      <c r="Y1614" s="10"/>
      <c r="Z1614" s="10"/>
      <c r="AA1614" s="10"/>
      <c r="AB1614" s="10"/>
      <c r="AC1614" s="10"/>
      <c r="AD1614" s="10"/>
      <c r="AE1614" s="10"/>
      <c r="AF1614" s="10"/>
      <c r="AG1614" s="10"/>
      <c r="AH1614" s="10"/>
      <c r="AI1614" s="10"/>
      <c r="AJ1614" s="10"/>
      <c r="AK1614" s="10"/>
      <c r="AL1614" s="10"/>
      <c r="AMB1614" s="6"/>
      <c r="AMC1614" s="6"/>
      <c r="AMD1614" s="6"/>
      <c r="AME1614" s="6"/>
      <c r="AMF1614" s="6"/>
      <c r="AMG1614" s="6"/>
      <c r="AMH1614" s="6"/>
      <c r="AMI1614" s="6"/>
      <c r="AMJ1614" s="6"/>
    </row>
    <row r="1615" spans="1:1024" s="16" customFormat="1" ht="25.5" x14ac:dyDescent="0.25">
      <c r="A1615" s="11">
        <v>2</v>
      </c>
      <c r="B1615" s="10" t="s">
        <v>38</v>
      </c>
      <c r="C1615" s="10" t="s">
        <v>2591</v>
      </c>
      <c r="D1615" s="5" t="s">
        <v>40</v>
      </c>
      <c r="E1615" s="95">
        <v>1614</v>
      </c>
      <c r="F1615" s="5" t="s">
        <v>7385</v>
      </c>
      <c r="G1615" s="16" t="s">
        <v>7386</v>
      </c>
      <c r="H1615" s="1">
        <v>3694.3</v>
      </c>
      <c r="I1615" s="11" t="s">
        <v>43</v>
      </c>
      <c r="J1615" s="16" t="s">
        <v>2455</v>
      </c>
      <c r="K1615" s="5" t="s">
        <v>7387</v>
      </c>
      <c r="L1615" s="34"/>
      <c r="M1615" s="5" t="s">
        <v>7388</v>
      </c>
      <c r="N1615" s="34"/>
      <c r="O1615" s="5" t="s">
        <v>7389</v>
      </c>
      <c r="P1615" s="34"/>
      <c r="Q1615" s="5" t="s">
        <v>7390</v>
      </c>
      <c r="R1615" s="14"/>
      <c r="S1615" s="5"/>
      <c r="T1615" s="14"/>
      <c r="U1615" s="5"/>
      <c r="V1615" s="15"/>
      <c r="W1615" s="5"/>
      <c r="X1615" s="15"/>
      <c r="Y1615" s="5"/>
      <c r="Z1615" s="5"/>
      <c r="AA1615" s="5"/>
      <c r="AB1615" s="5"/>
      <c r="AC1615" s="5"/>
      <c r="AD1615" s="5"/>
      <c r="AE1615" s="5"/>
      <c r="AF1615" s="5"/>
      <c r="AG1615" s="5"/>
      <c r="AH1615" s="5"/>
      <c r="AI1615" s="5"/>
      <c r="AJ1615" s="5"/>
      <c r="AK1615" s="5"/>
      <c r="AL1615" s="5"/>
      <c r="AMB1615" s="6"/>
      <c r="AMC1615" s="6"/>
      <c r="AMD1615" s="6"/>
      <c r="AME1615" s="6"/>
      <c r="AMF1615" s="6"/>
      <c r="AMG1615" s="6"/>
      <c r="AMH1615" s="6"/>
      <c r="AMI1615" s="6"/>
      <c r="AMJ1615" s="6"/>
    </row>
    <row r="1616" spans="1:1024" s="16" customFormat="1" ht="25.5" x14ac:dyDescent="0.25">
      <c r="A1616" s="11">
        <v>2</v>
      </c>
      <c r="B1616" s="10" t="s">
        <v>38</v>
      </c>
      <c r="C1616" s="10" t="s">
        <v>1371</v>
      </c>
      <c r="D1616" s="5" t="s">
        <v>352</v>
      </c>
      <c r="E1616" s="95">
        <v>1615</v>
      </c>
      <c r="F1616" s="5" t="s">
        <v>7391</v>
      </c>
      <c r="G1616" s="16" t="s">
        <v>1490</v>
      </c>
      <c r="H1616" s="1">
        <v>40</v>
      </c>
      <c r="I1616" s="11" t="s">
        <v>43</v>
      </c>
      <c r="K1616" s="5" t="s">
        <v>7392</v>
      </c>
      <c r="L1616" s="34"/>
      <c r="M1616" s="5"/>
      <c r="N1616" s="34"/>
      <c r="O1616" s="5"/>
      <c r="P1616" s="34"/>
      <c r="Q1616" s="5"/>
      <c r="R1616" s="14"/>
      <c r="S1616" s="5"/>
      <c r="T1616" s="14"/>
      <c r="U1616" s="5"/>
      <c r="V1616" s="15"/>
      <c r="W1616" s="5"/>
      <c r="X1616" s="15"/>
      <c r="Y1616" s="5"/>
      <c r="Z1616" s="14"/>
      <c r="AA1616" s="5"/>
      <c r="AB1616" s="15"/>
      <c r="AC1616" s="5"/>
      <c r="AD1616" s="15"/>
      <c r="AE1616" s="5"/>
      <c r="AF1616" s="15"/>
      <c r="AG1616" s="5"/>
      <c r="AH1616" s="15"/>
      <c r="AI1616" s="5"/>
      <c r="AJ1616" s="15"/>
      <c r="AK1616" s="5"/>
      <c r="AL1616" s="15"/>
      <c r="AMB1616" s="6"/>
      <c r="AMC1616" s="6"/>
      <c r="AMD1616" s="6"/>
      <c r="AME1616" s="6"/>
      <c r="AMF1616" s="6"/>
      <c r="AMG1616" s="6"/>
      <c r="AMH1616" s="6"/>
      <c r="AMI1616" s="6"/>
      <c r="AMJ1616" s="6"/>
    </row>
    <row r="1617" spans="1:1024" s="16" customFormat="1" ht="25.5" x14ac:dyDescent="0.25">
      <c r="A1617" s="11">
        <v>2</v>
      </c>
      <c r="B1617" s="10" t="s">
        <v>38</v>
      </c>
      <c r="C1617" s="10" t="s">
        <v>563</v>
      </c>
      <c r="D1617" s="10" t="s">
        <v>40</v>
      </c>
      <c r="E1617" s="95">
        <v>1616</v>
      </c>
      <c r="F1617" s="10" t="s">
        <v>7393</v>
      </c>
      <c r="G1617" s="13" t="s">
        <v>7394</v>
      </c>
      <c r="H1617" s="1">
        <v>43.446852900000003</v>
      </c>
      <c r="I1617" s="11" t="s">
        <v>43</v>
      </c>
      <c r="J1617" s="13"/>
      <c r="K1617" s="10" t="s">
        <v>7395</v>
      </c>
      <c r="L1617" s="10"/>
      <c r="M1617" s="10" t="s">
        <v>7396</v>
      </c>
      <c r="N1617" s="10"/>
      <c r="O1617" s="10"/>
      <c r="P1617" s="10"/>
      <c r="Q1617" s="10"/>
      <c r="R1617" s="10"/>
      <c r="S1617" s="10"/>
      <c r="T1617" s="10"/>
      <c r="U1617" s="10"/>
      <c r="V1617" s="10"/>
      <c r="W1617" s="10"/>
      <c r="X1617" s="10"/>
      <c r="Y1617" s="10"/>
      <c r="Z1617" s="10"/>
      <c r="AA1617" s="10"/>
      <c r="AB1617" s="10"/>
      <c r="AC1617" s="10"/>
      <c r="AD1617" s="10"/>
      <c r="AE1617" s="10"/>
      <c r="AF1617" s="10"/>
      <c r="AG1617" s="10"/>
      <c r="AH1617" s="10"/>
      <c r="AI1617" s="10"/>
      <c r="AJ1617" s="10"/>
      <c r="AK1617" s="10"/>
      <c r="AL1617" s="10"/>
      <c r="AMB1617" s="6"/>
      <c r="AMC1617" s="6"/>
      <c r="AMD1617" s="6"/>
      <c r="AME1617" s="6"/>
      <c r="AMF1617" s="6"/>
      <c r="AMG1617" s="6"/>
      <c r="AMH1617" s="6"/>
      <c r="AMI1617" s="6"/>
      <c r="AMJ1617" s="6"/>
    </row>
    <row r="1618" spans="1:1024" s="16" customFormat="1" ht="25.5" x14ac:dyDescent="0.25">
      <c r="A1618" s="11">
        <v>2</v>
      </c>
      <c r="B1618" s="10" t="s">
        <v>38</v>
      </c>
      <c r="C1618" s="10" t="s">
        <v>913</v>
      </c>
      <c r="D1618" s="10" t="s">
        <v>914</v>
      </c>
      <c r="E1618" s="95">
        <v>1617</v>
      </c>
      <c r="F1618" s="10" t="s">
        <v>7397</v>
      </c>
      <c r="G1618" s="13" t="s">
        <v>7398</v>
      </c>
      <c r="H1618" s="1">
        <v>288.76065</v>
      </c>
      <c r="I1618" s="11" t="s">
        <v>43</v>
      </c>
      <c r="J1618" s="13"/>
      <c r="K1618" s="10" t="s">
        <v>7399</v>
      </c>
      <c r="L1618" s="10"/>
      <c r="M1618" s="10" t="s">
        <v>6682</v>
      </c>
      <c r="N1618" s="10"/>
      <c r="O1618" s="10" t="s">
        <v>7400</v>
      </c>
      <c r="P1618" s="10">
        <v>1843833</v>
      </c>
      <c r="Q1618" s="10"/>
      <c r="R1618" s="10"/>
      <c r="S1618" s="10"/>
      <c r="T1618" s="10"/>
      <c r="U1618" s="10"/>
      <c r="V1618" s="10"/>
      <c r="W1618" s="10"/>
      <c r="X1618" s="10"/>
      <c r="Y1618" s="10"/>
      <c r="Z1618" s="10"/>
      <c r="AA1618" s="10"/>
      <c r="AB1618" s="10"/>
      <c r="AC1618" s="10"/>
      <c r="AD1618" s="10"/>
      <c r="AE1618" s="10"/>
      <c r="AF1618" s="10"/>
      <c r="AG1618" s="10"/>
      <c r="AH1618" s="10"/>
      <c r="AI1618" s="10"/>
      <c r="AJ1618" s="10"/>
      <c r="AK1618" s="10"/>
      <c r="AL1618" s="10"/>
      <c r="AMB1618" s="6"/>
      <c r="AMC1618" s="6"/>
      <c r="AMD1618" s="6"/>
      <c r="AME1618" s="6"/>
      <c r="AMF1618" s="6"/>
      <c r="AMG1618" s="6"/>
      <c r="AMH1618" s="6"/>
      <c r="AMI1618" s="6"/>
      <c r="AMJ1618" s="6"/>
    </row>
    <row r="1619" spans="1:1024" s="16" customFormat="1" ht="25.5" x14ac:dyDescent="0.25">
      <c r="A1619" s="11">
        <v>2</v>
      </c>
      <c r="B1619" s="10" t="s">
        <v>38</v>
      </c>
      <c r="C1619" s="10" t="s">
        <v>7401</v>
      </c>
      <c r="D1619" s="10" t="s">
        <v>402</v>
      </c>
      <c r="E1619" s="95">
        <v>1618</v>
      </c>
      <c r="F1619" s="10" t="s">
        <v>7402</v>
      </c>
      <c r="G1619" s="13" t="s">
        <v>7403</v>
      </c>
      <c r="H1619" s="1">
        <v>1320.5243797000001</v>
      </c>
      <c r="I1619" s="11" t="s">
        <v>43</v>
      </c>
      <c r="J1619" s="13" t="s">
        <v>7404</v>
      </c>
      <c r="K1619" s="10" t="s">
        <v>7405</v>
      </c>
      <c r="L1619" s="10">
        <v>2536054</v>
      </c>
      <c r="M1619" s="10" t="s">
        <v>7406</v>
      </c>
      <c r="N1619" s="10">
        <v>2536008</v>
      </c>
      <c r="O1619" s="10"/>
      <c r="P1619" s="10"/>
      <c r="Q1619" s="10"/>
      <c r="R1619" s="10"/>
      <c r="S1619" s="10"/>
      <c r="T1619" s="10"/>
      <c r="U1619" s="10"/>
      <c r="V1619" s="10"/>
      <c r="W1619" s="10"/>
      <c r="X1619" s="10"/>
      <c r="Y1619" s="10"/>
      <c r="Z1619" s="10"/>
      <c r="AA1619" s="10"/>
      <c r="AB1619" s="10"/>
      <c r="AC1619" s="10"/>
      <c r="AD1619" s="10"/>
      <c r="AE1619" s="10"/>
      <c r="AF1619" s="10"/>
      <c r="AG1619" s="10"/>
      <c r="AH1619" s="10"/>
      <c r="AI1619" s="10"/>
      <c r="AJ1619" s="10"/>
      <c r="AK1619" s="10"/>
      <c r="AL1619" s="10"/>
      <c r="AMB1619" s="6"/>
      <c r="AMC1619" s="6"/>
      <c r="AMD1619" s="6"/>
      <c r="AME1619" s="6"/>
      <c r="AMF1619" s="6"/>
      <c r="AMG1619" s="6"/>
      <c r="AMH1619" s="6"/>
      <c r="AMI1619" s="6"/>
      <c r="AMJ1619" s="6"/>
    </row>
    <row r="1620" spans="1:1024" s="16" customFormat="1" ht="38.25" x14ac:dyDescent="0.25">
      <c r="A1620" s="11">
        <v>2</v>
      </c>
      <c r="B1620" s="10" t="s">
        <v>38</v>
      </c>
      <c r="C1620" s="10" t="s">
        <v>265</v>
      </c>
      <c r="D1620" s="10" t="s">
        <v>266</v>
      </c>
      <c r="E1620" s="95">
        <v>1619</v>
      </c>
      <c r="F1620" s="10" t="s">
        <v>7407</v>
      </c>
      <c r="G1620" s="13" t="s">
        <v>7408</v>
      </c>
      <c r="H1620" s="1">
        <v>48.387520000000002</v>
      </c>
      <c r="I1620" s="11" t="s">
        <v>43</v>
      </c>
      <c r="J1620" s="13"/>
      <c r="K1620" s="10" t="s">
        <v>7409</v>
      </c>
      <c r="L1620" s="10"/>
      <c r="M1620" s="10"/>
      <c r="N1620" s="5"/>
      <c r="O1620" s="10"/>
      <c r="P1620" s="10"/>
      <c r="Q1620" s="10"/>
      <c r="R1620" s="10"/>
      <c r="S1620" s="10"/>
      <c r="T1620" s="10"/>
      <c r="U1620" s="10"/>
      <c r="V1620" s="10"/>
      <c r="W1620" s="10"/>
      <c r="X1620" s="10"/>
      <c r="Y1620" s="10"/>
      <c r="Z1620" s="10"/>
      <c r="AA1620" s="10"/>
      <c r="AB1620" s="10"/>
      <c r="AC1620" s="10"/>
      <c r="AD1620" s="10"/>
      <c r="AE1620" s="10"/>
      <c r="AF1620" s="10"/>
      <c r="AG1620" s="10"/>
      <c r="AH1620" s="10"/>
      <c r="AI1620" s="10"/>
      <c r="AJ1620" s="10"/>
      <c r="AK1620" s="10"/>
      <c r="AL1620" s="10"/>
      <c r="AMB1620" s="6"/>
      <c r="AMC1620" s="6"/>
      <c r="AMD1620" s="6"/>
      <c r="AME1620" s="6"/>
      <c r="AMF1620" s="6"/>
      <c r="AMG1620" s="6"/>
      <c r="AMH1620" s="6"/>
      <c r="AMI1620" s="6"/>
      <c r="AMJ1620" s="6"/>
    </row>
    <row r="1621" spans="1:1024" s="16" customFormat="1" ht="38.25" x14ac:dyDescent="0.25">
      <c r="A1621" s="11">
        <v>2</v>
      </c>
      <c r="B1621" s="10" t="s">
        <v>38</v>
      </c>
      <c r="C1621" s="10" t="s">
        <v>1802</v>
      </c>
      <c r="D1621" s="5" t="s">
        <v>52</v>
      </c>
      <c r="E1621" s="95">
        <v>1620</v>
      </c>
      <c r="F1621" s="5" t="s">
        <v>7410</v>
      </c>
      <c r="G1621" s="16" t="s">
        <v>7411</v>
      </c>
      <c r="H1621" s="1">
        <v>3029.39</v>
      </c>
      <c r="I1621" s="11" t="s">
        <v>43</v>
      </c>
      <c r="K1621" s="5" t="s">
        <v>7412</v>
      </c>
      <c r="L1621" s="34" t="s">
        <v>7413</v>
      </c>
      <c r="M1621" s="5" t="s">
        <v>7414</v>
      </c>
      <c r="N1621" s="34" t="s">
        <v>7415</v>
      </c>
      <c r="O1621" s="5" t="s">
        <v>7416</v>
      </c>
      <c r="P1621" s="34" t="s">
        <v>7417</v>
      </c>
      <c r="Q1621" s="5"/>
      <c r="R1621" s="14"/>
      <c r="S1621" s="5"/>
      <c r="T1621" s="14"/>
      <c r="U1621" s="5"/>
      <c r="V1621" s="15"/>
      <c r="W1621" s="5"/>
      <c r="X1621" s="15"/>
      <c r="Y1621" s="5"/>
      <c r="Z1621" s="14"/>
      <c r="AA1621" s="5"/>
      <c r="AB1621" s="15"/>
      <c r="AC1621" s="5"/>
      <c r="AD1621" s="15"/>
      <c r="AE1621" s="5"/>
      <c r="AF1621" s="15"/>
      <c r="AG1621" s="5"/>
      <c r="AH1621" s="15"/>
      <c r="AI1621" s="5"/>
      <c r="AJ1621" s="15"/>
      <c r="AK1621" s="5"/>
      <c r="AL1621" s="15"/>
      <c r="AMB1621" s="6"/>
      <c r="AMC1621" s="6"/>
      <c r="AMD1621" s="6"/>
      <c r="AME1621" s="6"/>
      <c r="AMF1621" s="6"/>
      <c r="AMG1621" s="6"/>
      <c r="AMH1621" s="6"/>
      <c r="AMI1621" s="6"/>
      <c r="AMJ1621" s="6"/>
    </row>
    <row r="1622" spans="1:1024" s="16" customFormat="1" ht="25.5" x14ac:dyDescent="0.25">
      <c r="A1622" s="11">
        <v>2</v>
      </c>
      <c r="B1622" s="10" t="s">
        <v>38</v>
      </c>
      <c r="C1622" s="10" t="s">
        <v>3017</v>
      </c>
      <c r="D1622" s="10" t="s">
        <v>352</v>
      </c>
      <c r="E1622" s="95">
        <v>1621</v>
      </c>
      <c r="F1622" s="10" t="s">
        <v>7418</v>
      </c>
      <c r="G1622" s="13" t="s">
        <v>7419</v>
      </c>
      <c r="H1622" s="1">
        <v>48.713590000000003</v>
      </c>
      <c r="I1622" s="11" t="s">
        <v>43</v>
      </c>
      <c r="J1622" s="13"/>
      <c r="K1622" s="10" t="s">
        <v>7418</v>
      </c>
      <c r="L1622" s="10"/>
      <c r="M1622" s="10"/>
      <c r="N1622" s="10"/>
      <c r="O1622" s="10"/>
      <c r="P1622" s="10"/>
      <c r="Q1622" s="10"/>
      <c r="R1622" s="10"/>
      <c r="S1622" s="10"/>
      <c r="T1622" s="10"/>
      <c r="U1622" s="10"/>
      <c r="V1622" s="10"/>
      <c r="W1622" s="10"/>
      <c r="X1622" s="10"/>
      <c r="Y1622" s="10"/>
      <c r="Z1622" s="10"/>
      <c r="AA1622" s="10"/>
      <c r="AB1622" s="10"/>
      <c r="AC1622" s="10"/>
      <c r="AD1622" s="10"/>
      <c r="AE1622" s="10"/>
      <c r="AF1622" s="10"/>
      <c r="AG1622" s="10"/>
      <c r="AH1622" s="10"/>
      <c r="AI1622" s="10"/>
      <c r="AJ1622" s="10"/>
      <c r="AK1622" s="10"/>
      <c r="AL1622" s="10"/>
      <c r="AMB1622" s="6"/>
      <c r="AMC1622" s="6"/>
      <c r="AMD1622" s="6"/>
      <c r="AME1622" s="6"/>
      <c r="AMF1622" s="6"/>
      <c r="AMG1622" s="6"/>
      <c r="AMH1622" s="6"/>
      <c r="AMI1622" s="6"/>
      <c r="AMJ1622" s="6"/>
    </row>
    <row r="1623" spans="1:1024" s="16" customFormat="1" ht="255" x14ac:dyDescent="0.25">
      <c r="A1623" s="11">
        <v>2</v>
      </c>
      <c r="B1623" s="10" t="s">
        <v>38</v>
      </c>
      <c r="C1623" s="10" t="s">
        <v>174</v>
      </c>
      <c r="D1623" s="5" t="s">
        <v>175</v>
      </c>
      <c r="E1623" s="95">
        <v>1622</v>
      </c>
      <c r="F1623" s="5" t="s">
        <v>7420</v>
      </c>
      <c r="G1623" s="5" t="s">
        <v>7421</v>
      </c>
      <c r="H1623" s="1">
        <v>50.759909999999998</v>
      </c>
      <c r="I1623" s="11" t="s">
        <v>43</v>
      </c>
      <c r="K1623" s="5" t="s">
        <v>7422</v>
      </c>
      <c r="L1623" s="34"/>
      <c r="M1623" s="5"/>
      <c r="N1623" s="34"/>
      <c r="O1623" s="5"/>
      <c r="P1623" s="34"/>
      <c r="Q1623" s="5"/>
      <c r="R1623" s="14"/>
      <c r="S1623" s="5"/>
      <c r="T1623" s="14"/>
      <c r="U1623" s="5"/>
      <c r="V1623" s="15"/>
      <c r="W1623" s="5"/>
      <c r="X1623" s="15"/>
      <c r="Y1623" s="5"/>
      <c r="Z1623" s="5"/>
      <c r="AA1623" s="5"/>
      <c r="AB1623" s="5"/>
      <c r="AC1623" s="5"/>
      <c r="AD1623" s="5"/>
      <c r="AE1623" s="5"/>
      <c r="AF1623" s="5"/>
      <c r="AG1623" s="5"/>
      <c r="AH1623" s="5"/>
      <c r="AI1623" s="5"/>
      <c r="AJ1623" s="5"/>
      <c r="AK1623" s="5"/>
      <c r="AL1623" s="5"/>
      <c r="AMB1623" s="6"/>
      <c r="AMC1623" s="6"/>
      <c r="AMD1623" s="6"/>
      <c r="AME1623" s="6"/>
      <c r="AMF1623" s="6"/>
      <c r="AMG1623" s="6"/>
      <c r="AMH1623" s="6"/>
      <c r="AMI1623" s="6"/>
      <c r="AMJ1623" s="6"/>
    </row>
    <row r="1624" spans="1:1024" s="16" customFormat="1" ht="38.25" x14ac:dyDescent="0.25">
      <c r="A1624" s="11">
        <v>2</v>
      </c>
      <c r="B1624" s="10" t="s">
        <v>38</v>
      </c>
      <c r="C1624" s="10" t="s">
        <v>7423</v>
      </c>
      <c r="D1624" s="10" t="s">
        <v>352</v>
      </c>
      <c r="E1624" s="95">
        <v>1623</v>
      </c>
      <c r="F1624" s="10" t="s">
        <v>7424</v>
      </c>
      <c r="G1624" s="13" t="s">
        <v>7425</v>
      </c>
      <c r="H1624" s="1">
        <v>472.83494000000002</v>
      </c>
      <c r="I1624" s="11" t="s">
        <v>43</v>
      </c>
      <c r="J1624" s="13"/>
      <c r="K1624" s="10" t="s">
        <v>7426</v>
      </c>
      <c r="L1624" s="10" t="s">
        <v>7427</v>
      </c>
      <c r="M1624" s="10" t="s">
        <v>3575</v>
      </c>
      <c r="N1624" s="10" t="s">
        <v>7428</v>
      </c>
      <c r="O1624" s="10" t="s">
        <v>7429</v>
      </c>
      <c r="P1624" s="10" t="s">
        <v>7430</v>
      </c>
      <c r="Q1624" s="10"/>
      <c r="R1624" s="10"/>
      <c r="S1624" s="10"/>
      <c r="T1624" s="10"/>
      <c r="U1624" s="10"/>
      <c r="V1624" s="10"/>
      <c r="W1624" s="10"/>
      <c r="X1624" s="10"/>
      <c r="Y1624" s="10"/>
      <c r="Z1624" s="10"/>
      <c r="AA1624" s="10"/>
      <c r="AB1624" s="10"/>
      <c r="AC1624" s="10"/>
      <c r="AD1624" s="10"/>
      <c r="AE1624" s="10"/>
      <c r="AF1624" s="10"/>
      <c r="AG1624" s="10"/>
      <c r="AH1624" s="10"/>
      <c r="AI1624" s="10"/>
      <c r="AJ1624" s="10"/>
      <c r="AK1624" s="10"/>
      <c r="AL1624" s="10"/>
      <c r="AMB1624" s="6"/>
      <c r="AMC1624" s="6"/>
      <c r="AMD1624" s="6"/>
      <c r="AME1624" s="6"/>
      <c r="AMF1624" s="6"/>
      <c r="AMG1624" s="6"/>
      <c r="AMH1624" s="6"/>
      <c r="AMI1624" s="6"/>
      <c r="AMJ1624" s="6"/>
    </row>
    <row r="1625" spans="1:1024" s="16" customFormat="1" ht="38.25" x14ac:dyDescent="0.25">
      <c r="A1625" s="11">
        <v>2</v>
      </c>
      <c r="B1625" s="10" t="s">
        <v>38</v>
      </c>
      <c r="C1625" s="10" t="s">
        <v>1498</v>
      </c>
      <c r="D1625" s="5" t="s">
        <v>150</v>
      </c>
      <c r="E1625" s="95">
        <v>1624</v>
      </c>
      <c r="F1625" s="5" t="s">
        <v>7431</v>
      </c>
      <c r="G1625" s="16" t="s">
        <v>7432</v>
      </c>
      <c r="H1625" s="1">
        <v>236.88374999999999</v>
      </c>
      <c r="I1625" s="11" t="s">
        <v>43</v>
      </c>
      <c r="K1625" s="5" t="s">
        <v>7433</v>
      </c>
      <c r="L1625" s="34"/>
      <c r="M1625" s="5" t="s">
        <v>7434</v>
      </c>
      <c r="N1625" s="34"/>
      <c r="O1625" s="5" t="s">
        <v>7435</v>
      </c>
      <c r="P1625" s="34"/>
      <c r="Q1625" s="5" t="s">
        <v>7436</v>
      </c>
      <c r="R1625" s="11"/>
      <c r="S1625" s="5"/>
      <c r="T1625" s="11"/>
      <c r="U1625" s="5"/>
      <c r="V1625" s="11"/>
      <c r="W1625" s="5"/>
      <c r="X1625" s="11"/>
      <c r="Y1625" s="5"/>
      <c r="Z1625" s="11"/>
      <c r="AA1625" s="5"/>
      <c r="AB1625" s="5"/>
      <c r="AC1625" s="5"/>
      <c r="AD1625" s="5"/>
      <c r="AE1625" s="5"/>
      <c r="AF1625" s="5"/>
      <c r="AG1625" s="5"/>
      <c r="AH1625" s="5"/>
      <c r="AI1625" s="5"/>
      <c r="AJ1625" s="5"/>
      <c r="AK1625" s="5"/>
      <c r="AL1625" s="5"/>
      <c r="AMB1625" s="6"/>
      <c r="AMC1625" s="6"/>
      <c r="AMD1625" s="6"/>
      <c r="AME1625" s="6"/>
      <c r="AMF1625" s="6"/>
      <c r="AMG1625" s="6"/>
      <c r="AMH1625" s="6"/>
      <c r="AMI1625" s="6"/>
      <c r="AMJ1625" s="6"/>
    </row>
    <row r="1626" spans="1:1024" s="16" customFormat="1" ht="38.25" x14ac:dyDescent="0.25">
      <c r="A1626" s="11">
        <v>2</v>
      </c>
      <c r="B1626" s="10" t="s">
        <v>38</v>
      </c>
      <c r="C1626" s="10" t="s">
        <v>7437</v>
      </c>
      <c r="D1626" s="5" t="s">
        <v>150</v>
      </c>
      <c r="E1626" s="95">
        <v>1625</v>
      </c>
      <c r="F1626" s="10" t="s">
        <v>7438</v>
      </c>
      <c r="G1626" s="13" t="s">
        <v>7439</v>
      </c>
      <c r="H1626" s="49">
        <v>3292.0815106999999</v>
      </c>
      <c r="I1626" s="11" t="s">
        <v>43</v>
      </c>
      <c r="J1626" s="13" t="s">
        <v>532</v>
      </c>
      <c r="K1626" s="10" t="s">
        <v>7440</v>
      </c>
      <c r="L1626" s="12" t="s">
        <v>7441</v>
      </c>
      <c r="M1626" s="10" t="s">
        <v>7442</v>
      </c>
      <c r="N1626" s="10"/>
      <c r="O1626" s="10" t="s">
        <v>7443</v>
      </c>
      <c r="P1626" s="12" t="s">
        <v>7444</v>
      </c>
      <c r="Q1626" s="10"/>
      <c r="R1626" s="10"/>
      <c r="S1626" s="10"/>
      <c r="T1626" s="10"/>
      <c r="U1626" s="10"/>
      <c r="V1626" s="10"/>
      <c r="W1626" s="10"/>
      <c r="X1626" s="10"/>
      <c r="Y1626" s="10"/>
      <c r="Z1626" s="10"/>
      <c r="AA1626" s="10"/>
      <c r="AB1626" s="10"/>
      <c r="AC1626" s="10"/>
      <c r="AD1626" s="10"/>
      <c r="AE1626" s="10"/>
      <c r="AF1626" s="10"/>
      <c r="AG1626" s="10"/>
      <c r="AH1626" s="10"/>
      <c r="AI1626" s="10"/>
      <c r="AJ1626" s="10"/>
      <c r="AK1626" s="10"/>
      <c r="AL1626" s="10"/>
      <c r="AMB1626" s="6"/>
      <c r="AMC1626" s="6"/>
      <c r="AMD1626" s="6"/>
      <c r="AME1626" s="6"/>
      <c r="AMF1626" s="6"/>
      <c r="AMG1626" s="6"/>
      <c r="AMH1626" s="6"/>
      <c r="AMI1626" s="6"/>
      <c r="AMJ1626" s="6"/>
    </row>
    <row r="1627" spans="1:1024" s="16" customFormat="1" ht="25.5" x14ac:dyDescent="0.25">
      <c r="A1627" s="11">
        <v>2</v>
      </c>
      <c r="B1627" s="10" t="s">
        <v>38</v>
      </c>
      <c r="C1627" s="10" t="s">
        <v>169</v>
      </c>
      <c r="D1627" s="5" t="s">
        <v>170</v>
      </c>
      <c r="E1627" s="95">
        <v>1626</v>
      </c>
      <c r="F1627" s="5" t="s">
        <v>7445</v>
      </c>
      <c r="G1627" s="16" t="s">
        <v>7446</v>
      </c>
      <c r="H1627" s="1">
        <v>200</v>
      </c>
      <c r="I1627" s="11" t="s">
        <v>43</v>
      </c>
      <c r="K1627" s="5" t="s">
        <v>3481</v>
      </c>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B1627" s="6"/>
      <c r="AMC1627" s="6"/>
      <c r="AMD1627" s="6"/>
      <c r="AME1627" s="6"/>
      <c r="AMF1627" s="6"/>
      <c r="AMG1627" s="6"/>
      <c r="AMH1627" s="6"/>
      <c r="AMI1627" s="6"/>
      <c r="AMJ1627" s="6"/>
    </row>
    <row r="1628" spans="1:1024" s="16" customFormat="1" ht="38.25" x14ac:dyDescent="0.25">
      <c r="A1628" s="11">
        <v>2</v>
      </c>
      <c r="B1628" s="10" t="s">
        <v>38</v>
      </c>
      <c r="C1628" s="10" t="s">
        <v>901</v>
      </c>
      <c r="D1628" s="5" t="s">
        <v>150</v>
      </c>
      <c r="E1628" s="95">
        <v>1627</v>
      </c>
      <c r="F1628" s="10" t="s">
        <v>7447</v>
      </c>
      <c r="G1628" s="13" t="s">
        <v>7448</v>
      </c>
      <c r="H1628" s="1">
        <v>221.04</v>
      </c>
      <c r="I1628" s="11" t="s">
        <v>43</v>
      </c>
      <c r="J1628" s="13"/>
      <c r="K1628" s="10" t="s">
        <v>7449</v>
      </c>
      <c r="L1628" s="10"/>
      <c r="M1628" s="10" t="s">
        <v>7450</v>
      </c>
      <c r="N1628" s="10"/>
      <c r="O1628" s="10"/>
      <c r="P1628" s="10"/>
      <c r="Q1628" s="10"/>
      <c r="R1628" s="10"/>
      <c r="S1628" s="10"/>
      <c r="T1628" s="10"/>
      <c r="U1628" s="10"/>
      <c r="V1628" s="10"/>
      <c r="W1628" s="10"/>
      <c r="X1628" s="10"/>
      <c r="Y1628" s="10"/>
      <c r="Z1628" s="10"/>
      <c r="AA1628" s="10"/>
      <c r="AB1628" s="10"/>
      <c r="AC1628" s="10"/>
      <c r="AD1628" s="10"/>
      <c r="AE1628" s="10"/>
      <c r="AF1628" s="10"/>
      <c r="AG1628" s="10"/>
      <c r="AH1628" s="10"/>
      <c r="AI1628" s="10"/>
      <c r="AJ1628" s="10"/>
      <c r="AK1628" s="10"/>
      <c r="AL1628" s="10"/>
      <c r="AMB1628" s="6"/>
      <c r="AMC1628" s="6"/>
      <c r="AMD1628" s="6"/>
      <c r="AME1628" s="6"/>
      <c r="AMF1628" s="6"/>
      <c r="AMG1628" s="6"/>
      <c r="AMH1628" s="6"/>
      <c r="AMI1628" s="6"/>
      <c r="AMJ1628" s="6"/>
    </row>
    <row r="1629" spans="1:1024" s="16" customFormat="1" ht="25.5" x14ac:dyDescent="0.25">
      <c r="A1629" s="11">
        <v>2</v>
      </c>
      <c r="B1629" s="10" t="s">
        <v>38</v>
      </c>
      <c r="C1629" s="10" t="s">
        <v>228</v>
      </c>
      <c r="D1629" s="10" t="s">
        <v>52</v>
      </c>
      <c r="E1629" s="95">
        <v>1628</v>
      </c>
      <c r="F1629" s="10" t="s">
        <v>7453</v>
      </c>
      <c r="G1629" s="13" t="s">
        <v>7454</v>
      </c>
      <c r="H1629" s="1">
        <v>364.66888549999999</v>
      </c>
      <c r="I1629" s="11" t="s">
        <v>43</v>
      </c>
      <c r="J1629" s="13"/>
      <c r="K1629" s="10" t="s">
        <v>7455</v>
      </c>
      <c r="L1629" s="10"/>
      <c r="M1629" s="10"/>
      <c r="N1629" s="10"/>
      <c r="O1629" s="10"/>
      <c r="P1629" s="10"/>
      <c r="Q1629" s="10"/>
      <c r="R1629" s="10"/>
      <c r="S1629" s="10"/>
      <c r="T1629" s="10"/>
      <c r="U1629" s="10"/>
      <c r="V1629" s="10"/>
      <c r="W1629" s="10"/>
      <c r="X1629" s="10"/>
      <c r="Y1629" s="10"/>
      <c r="Z1629" s="10"/>
      <c r="AA1629" s="10"/>
      <c r="AB1629" s="10"/>
      <c r="AC1629" s="10"/>
      <c r="AD1629" s="10"/>
      <c r="AE1629" s="10"/>
      <c r="AF1629" s="10"/>
      <c r="AG1629" s="10"/>
      <c r="AH1629" s="10"/>
      <c r="AI1629" s="10"/>
      <c r="AJ1629" s="10"/>
      <c r="AK1629" s="10"/>
      <c r="AL1629" s="10"/>
      <c r="AMB1629" s="6"/>
      <c r="AMC1629" s="6"/>
      <c r="AMD1629" s="6"/>
      <c r="AME1629" s="6"/>
      <c r="AMF1629" s="6"/>
      <c r="AMG1629" s="6"/>
      <c r="AMH1629" s="6"/>
      <c r="AMI1629" s="6"/>
      <c r="AMJ1629" s="6"/>
    </row>
    <row r="1630" spans="1:1024" s="16" customFormat="1" ht="38.25" x14ac:dyDescent="0.25">
      <c r="A1630" s="11">
        <v>2</v>
      </c>
      <c r="B1630" s="10" t="s">
        <v>38</v>
      </c>
      <c r="C1630" s="10" t="s">
        <v>7456</v>
      </c>
      <c r="D1630" s="10" t="s">
        <v>1065</v>
      </c>
      <c r="E1630" s="95">
        <v>1629</v>
      </c>
      <c r="F1630" s="10" t="s">
        <v>7457</v>
      </c>
      <c r="G1630" s="13" t="s">
        <v>7458</v>
      </c>
      <c r="H1630" s="1">
        <v>4902.5</v>
      </c>
      <c r="I1630" s="11" t="s">
        <v>43</v>
      </c>
      <c r="J1630" s="13" t="s">
        <v>7459</v>
      </c>
      <c r="K1630" s="10" t="s">
        <v>7460</v>
      </c>
      <c r="L1630" s="10"/>
      <c r="M1630" s="10" t="s">
        <v>7461</v>
      </c>
      <c r="N1630" s="10"/>
      <c r="O1630" s="10"/>
      <c r="P1630" s="10"/>
      <c r="Q1630" s="10"/>
      <c r="R1630" s="10"/>
      <c r="S1630" s="10"/>
      <c r="T1630" s="10"/>
      <c r="U1630" s="10"/>
      <c r="V1630" s="10"/>
      <c r="W1630" s="10"/>
      <c r="X1630" s="10"/>
      <c r="Y1630" s="10"/>
      <c r="Z1630" s="10"/>
      <c r="AA1630" s="10"/>
      <c r="AB1630" s="10"/>
      <c r="AC1630" s="10"/>
      <c r="AD1630" s="10"/>
      <c r="AE1630" s="10"/>
      <c r="AF1630" s="10"/>
      <c r="AG1630" s="10"/>
      <c r="AH1630" s="10"/>
      <c r="AI1630" s="10"/>
      <c r="AJ1630" s="10"/>
      <c r="AK1630" s="10"/>
      <c r="AL1630" s="10"/>
      <c r="AMB1630" s="6"/>
      <c r="AMC1630" s="6"/>
      <c r="AMD1630" s="6"/>
      <c r="AME1630" s="6"/>
      <c r="AMF1630" s="6"/>
      <c r="AMG1630" s="6"/>
      <c r="AMH1630" s="6"/>
      <c r="AMI1630" s="6"/>
      <c r="AMJ1630" s="6"/>
    </row>
    <row r="1631" spans="1:1024" s="16" customFormat="1" ht="38.25" x14ac:dyDescent="0.25">
      <c r="A1631" s="11">
        <v>2</v>
      </c>
      <c r="B1631" s="10" t="s">
        <v>38</v>
      </c>
      <c r="C1631" s="15" t="s">
        <v>7462</v>
      </c>
      <c r="D1631" s="5" t="s">
        <v>201</v>
      </c>
      <c r="E1631" s="95">
        <v>1630</v>
      </c>
      <c r="F1631" s="5" t="s">
        <v>7463</v>
      </c>
      <c r="G1631" s="16" t="s">
        <v>7464</v>
      </c>
      <c r="H1631" s="1">
        <v>4920.8886100999998</v>
      </c>
      <c r="I1631" s="11" t="s">
        <v>43</v>
      </c>
      <c r="K1631" s="5" t="s">
        <v>7465</v>
      </c>
      <c r="L1631" s="5" t="s">
        <v>7466</v>
      </c>
      <c r="M1631" s="5" t="s">
        <v>7467</v>
      </c>
      <c r="N1631" s="5" t="s">
        <v>7468</v>
      </c>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B1631" s="6"/>
      <c r="AMC1631" s="6"/>
      <c r="AMD1631" s="6"/>
      <c r="AME1631" s="6"/>
      <c r="AMF1631" s="6"/>
      <c r="AMG1631" s="6"/>
      <c r="AMH1631" s="6"/>
      <c r="AMI1631" s="6"/>
      <c r="AMJ1631" s="6"/>
    </row>
    <row r="1632" spans="1:1024" s="16" customFormat="1" ht="38.25" x14ac:dyDescent="0.25">
      <c r="A1632" s="11">
        <v>2</v>
      </c>
      <c r="B1632" s="10" t="s">
        <v>38</v>
      </c>
      <c r="C1632" s="10" t="s">
        <v>271</v>
      </c>
      <c r="D1632" s="10" t="s">
        <v>117</v>
      </c>
      <c r="E1632" s="95">
        <v>1631</v>
      </c>
      <c r="F1632" s="10" t="s">
        <v>7469</v>
      </c>
      <c r="G1632" s="13" t="s">
        <v>7470</v>
      </c>
      <c r="H1632" s="1">
        <v>25.294090000000001</v>
      </c>
      <c r="I1632" s="11" t="s">
        <v>43</v>
      </c>
      <c r="J1632" s="13"/>
      <c r="K1632" s="10" t="s">
        <v>7469</v>
      </c>
      <c r="L1632" s="10"/>
      <c r="M1632" s="10"/>
      <c r="N1632" s="5"/>
      <c r="O1632" s="10"/>
      <c r="P1632" s="10"/>
      <c r="Q1632" s="10"/>
      <c r="R1632" s="10"/>
      <c r="S1632" s="10"/>
      <c r="T1632" s="10"/>
      <c r="U1632" s="10"/>
      <c r="V1632" s="10"/>
      <c r="W1632" s="10"/>
      <c r="X1632" s="10"/>
      <c r="Y1632" s="10"/>
      <c r="Z1632" s="10"/>
      <c r="AA1632" s="10"/>
      <c r="AB1632" s="10"/>
      <c r="AC1632" s="10"/>
      <c r="AD1632" s="10"/>
      <c r="AE1632" s="10"/>
      <c r="AF1632" s="10"/>
      <c r="AG1632" s="10"/>
      <c r="AH1632" s="10"/>
      <c r="AI1632" s="10"/>
      <c r="AJ1632" s="10"/>
      <c r="AK1632" s="10"/>
      <c r="AL1632" s="10"/>
      <c r="AMB1632" s="6"/>
      <c r="AMC1632" s="6"/>
      <c r="AMD1632" s="6"/>
      <c r="AME1632" s="6"/>
      <c r="AMF1632" s="6"/>
      <c r="AMG1632" s="6"/>
      <c r="AMH1632" s="6"/>
      <c r="AMI1632" s="6"/>
      <c r="AMJ1632" s="6"/>
    </row>
    <row r="1633" spans="1:1024" s="16" customFormat="1" ht="25.5" x14ac:dyDescent="0.25">
      <c r="A1633" s="11">
        <v>2</v>
      </c>
      <c r="B1633" s="10" t="s">
        <v>38</v>
      </c>
      <c r="C1633" s="10" t="s">
        <v>563</v>
      </c>
      <c r="D1633" s="10" t="s">
        <v>40</v>
      </c>
      <c r="E1633" s="95">
        <v>1632</v>
      </c>
      <c r="F1633" s="10" t="s">
        <v>7471</v>
      </c>
      <c r="G1633" s="13" t="s">
        <v>7472</v>
      </c>
      <c r="H1633" s="1">
        <v>178.3609414</v>
      </c>
      <c r="I1633" s="11" t="s">
        <v>43</v>
      </c>
      <c r="J1633" s="13"/>
      <c r="K1633" s="10" t="s">
        <v>7395</v>
      </c>
      <c r="L1633" s="10"/>
      <c r="M1633" s="10" t="s">
        <v>7396</v>
      </c>
      <c r="N1633" s="10"/>
      <c r="O1633" s="10"/>
      <c r="P1633" s="10"/>
      <c r="Q1633" s="10"/>
      <c r="R1633" s="10"/>
      <c r="S1633" s="10"/>
      <c r="T1633" s="10"/>
      <c r="U1633" s="10"/>
      <c r="V1633" s="10"/>
      <c r="W1633" s="10"/>
      <c r="X1633" s="10"/>
      <c r="Y1633" s="10"/>
      <c r="Z1633" s="10"/>
      <c r="AA1633" s="10"/>
      <c r="AB1633" s="10"/>
      <c r="AC1633" s="10"/>
      <c r="AD1633" s="10"/>
      <c r="AE1633" s="10"/>
      <c r="AF1633" s="10"/>
      <c r="AG1633" s="10"/>
      <c r="AH1633" s="10"/>
      <c r="AI1633" s="10"/>
      <c r="AJ1633" s="10"/>
      <c r="AK1633" s="10"/>
      <c r="AL1633" s="10"/>
      <c r="AMB1633" s="6"/>
      <c r="AMC1633" s="6"/>
      <c r="AMD1633" s="6"/>
      <c r="AME1633" s="6"/>
      <c r="AMF1633" s="6"/>
      <c r="AMG1633" s="6"/>
      <c r="AMH1633" s="6"/>
      <c r="AMI1633" s="6"/>
      <c r="AMJ1633" s="6"/>
    </row>
    <row r="1634" spans="1:1024" s="16" customFormat="1" ht="38.25" x14ac:dyDescent="0.25">
      <c r="A1634" s="11">
        <v>2</v>
      </c>
      <c r="B1634" s="10" t="s">
        <v>38</v>
      </c>
      <c r="C1634" s="10" t="s">
        <v>1260</v>
      </c>
      <c r="D1634" s="10" t="s">
        <v>52</v>
      </c>
      <c r="E1634" s="95">
        <v>1633</v>
      </c>
      <c r="F1634" s="10" t="s">
        <v>7473</v>
      </c>
      <c r="G1634" s="13" t="s">
        <v>7474</v>
      </c>
      <c r="H1634" s="1">
        <v>1299.8363456</v>
      </c>
      <c r="I1634" s="11" t="s">
        <v>43</v>
      </c>
      <c r="J1634" s="13"/>
      <c r="K1634" s="10" t="s">
        <v>7475</v>
      </c>
      <c r="L1634" s="10">
        <v>274202</v>
      </c>
      <c r="M1634" s="10" t="s">
        <v>7476</v>
      </c>
      <c r="N1634" s="10">
        <v>274313</v>
      </c>
      <c r="O1634" s="10" t="s">
        <v>7477</v>
      </c>
      <c r="P1634" s="10">
        <v>274707</v>
      </c>
      <c r="Q1634" s="10" t="s">
        <v>7478</v>
      </c>
      <c r="R1634" s="10">
        <v>275006</v>
      </c>
      <c r="S1634" s="10" t="s">
        <v>7479</v>
      </c>
      <c r="T1634" s="10">
        <v>2949770</v>
      </c>
      <c r="U1634" s="10"/>
      <c r="V1634" s="10"/>
      <c r="W1634" s="10"/>
      <c r="X1634" s="10"/>
      <c r="Y1634" s="10"/>
      <c r="Z1634" s="10"/>
      <c r="AA1634" s="10"/>
      <c r="AB1634" s="10"/>
      <c r="AC1634" s="10"/>
      <c r="AD1634" s="10"/>
      <c r="AE1634" s="10"/>
      <c r="AF1634" s="10"/>
      <c r="AG1634" s="10"/>
      <c r="AH1634" s="10"/>
      <c r="AI1634" s="10"/>
      <c r="AJ1634" s="10"/>
      <c r="AK1634" s="10"/>
      <c r="AL1634" s="10"/>
      <c r="AMB1634" s="6"/>
      <c r="AMC1634" s="6"/>
      <c r="AMD1634" s="6"/>
      <c r="AME1634" s="6"/>
      <c r="AMF1634" s="6"/>
      <c r="AMG1634" s="6"/>
      <c r="AMH1634" s="6"/>
      <c r="AMI1634" s="6"/>
      <c r="AMJ1634" s="6"/>
    </row>
    <row r="1635" spans="1:1024" s="16" customFormat="1" ht="38.25" x14ac:dyDescent="0.25">
      <c r="A1635" s="11">
        <v>2</v>
      </c>
      <c r="B1635" s="10" t="s">
        <v>38</v>
      </c>
      <c r="C1635" s="10" t="s">
        <v>271</v>
      </c>
      <c r="D1635" s="10" t="s">
        <v>117</v>
      </c>
      <c r="E1635" s="95">
        <v>1634</v>
      </c>
      <c r="F1635" s="10" t="s">
        <v>7480</v>
      </c>
      <c r="G1635" s="13" t="s">
        <v>7481</v>
      </c>
      <c r="H1635" s="1">
        <v>25.147590000000001</v>
      </c>
      <c r="I1635" s="11" t="s">
        <v>43</v>
      </c>
      <c r="J1635" s="13"/>
      <c r="K1635" s="10" t="s">
        <v>7482</v>
      </c>
      <c r="L1635" s="10"/>
      <c r="M1635" s="10"/>
      <c r="N1635" s="5"/>
      <c r="O1635" s="10"/>
      <c r="P1635" s="10"/>
      <c r="Q1635" s="10"/>
      <c r="R1635" s="10"/>
      <c r="S1635" s="10"/>
      <c r="T1635" s="10"/>
      <c r="U1635" s="10"/>
      <c r="V1635" s="10"/>
      <c r="W1635" s="10"/>
      <c r="X1635" s="10"/>
      <c r="Y1635" s="10"/>
      <c r="Z1635" s="10"/>
      <c r="AA1635" s="10"/>
      <c r="AB1635" s="10"/>
      <c r="AC1635" s="10"/>
      <c r="AD1635" s="10"/>
      <c r="AE1635" s="10"/>
      <c r="AF1635" s="10"/>
      <c r="AG1635" s="10"/>
      <c r="AH1635" s="10"/>
      <c r="AI1635" s="10"/>
      <c r="AJ1635" s="10"/>
      <c r="AK1635" s="10"/>
      <c r="AL1635" s="10"/>
      <c r="AMB1635" s="6"/>
      <c r="AMC1635" s="6"/>
      <c r="AMD1635" s="6"/>
      <c r="AME1635" s="6"/>
      <c r="AMF1635" s="6"/>
      <c r="AMG1635" s="6"/>
      <c r="AMH1635" s="6"/>
      <c r="AMI1635" s="6"/>
      <c r="AMJ1635" s="6"/>
    </row>
    <row r="1636" spans="1:1024" s="16" customFormat="1" ht="51" x14ac:dyDescent="0.25">
      <c r="A1636" s="11">
        <v>2</v>
      </c>
      <c r="B1636" s="10" t="s">
        <v>38</v>
      </c>
      <c r="C1636" s="10" t="s">
        <v>1033</v>
      </c>
      <c r="D1636" s="10" t="s">
        <v>758</v>
      </c>
      <c r="E1636" s="95">
        <v>1635</v>
      </c>
      <c r="F1636" s="10" t="s">
        <v>7483</v>
      </c>
      <c r="G1636" s="13" t="s">
        <v>7484</v>
      </c>
      <c r="H1636" s="1">
        <v>48.463767599999997</v>
      </c>
      <c r="I1636" s="11" t="s">
        <v>43</v>
      </c>
      <c r="J1636" s="13"/>
      <c r="K1636" s="10" t="s">
        <v>7485</v>
      </c>
      <c r="L1636" s="10">
        <v>3292636</v>
      </c>
      <c r="M1636" s="10" t="s">
        <v>7486</v>
      </c>
      <c r="N1636" s="10">
        <v>3332707</v>
      </c>
      <c r="O1636" s="10"/>
      <c r="P1636" s="10"/>
      <c r="Q1636" s="10"/>
      <c r="R1636" s="10"/>
      <c r="S1636" s="10"/>
      <c r="T1636" s="10"/>
      <c r="U1636" s="10"/>
      <c r="V1636" s="10"/>
      <c r="W1636" s="10"/>
      <c r="X1636" s="10"/>
      <c r="Y1636" s="10"/>
      <c r="Z1636" s="10"/>
      <c r="AA1636" s="10"/>
      <c r="AB1636" s="10"/>
      <c r="AC1636" s="10"/>
      <c r="AD1636" s="10"/>
      <c r="AE1636" s="10"/>
      <c r="AF1636" s="10"/>
      <c r="AG1636" s="10"/>
      <c r="AH1636" s="10"/>
      <c r="AI1636" s="10"/>
      <c r="AJ1636" s="10"/>
      <c r="AK1636" s="10"/>
      <c r="AL1636" s="10"/>
      <c r="AMB1636" s="6"/>
      <c r="AMC1636" s="6"/>
      <c r="AMD1636" s="6"/>
      <c r="AME1636" s="6"/>
      <c r="AMF1636" s="6"/>
      <c r="AMG1636" s="6"/>
      <c r="AMH1636" s="6"/>
      <c r="AMI1636" s="6"/>
      <c r="AMJ1636" s="6"/>
    </row>
    <row r="1637" spans="1:1024" s="16" customFormat="1" ht="25.5" x14ac:dyDescent="0.25">
      <c r="A1637" s="11">
        <v>2</v>
      </c>
      <c r="B1637" s="10" t="s">
        <v>38</v>
      </c>
      <c r="C1637" s="10" t="s">
        <v>1936</v>
      </c>
      <c r="D1637" s="10" t="s">
        <v>111</v>
      </c>
      <c r="E1637" s="95">
        <v>1636</v>
      </c>
      <c r="F1637" s="10" t="s">
        <v>7487</v>
      </c>
      <c r="G1637" s="13" t="s">
        <v>7488</v>
      </c>
      <c r="H1637" s="1">
        <v>175.07240999999999</v>
      </c>
      <c r="I1637" s="11" t="s">
        <v>43</v>
      </c>
      <c r="J1637" s="13"/>
      <c r="K1637" s="10" t="s">
        <v>7489</v>
      </c>
      <c r="L1637" s="10"/>
      <c r="M1637" s="10"/>
      <c r="N1637" s="10"/>
      <c r="O1637" s="10"/>
      <c r="P1637" s="10"/>
      <c r="Q1637" s="10"/>
      <c r="R1637" s="10"/>
      <c r="S1637" s="10"/>
      <c r="T1637" s="10"/>
      <c r="U1637" s="10"/>
      <c r="V1637" s="10"/>
      <c r="W1637" s="10"/>
      <c r="X1637" s="10"/>
      <c r="Y1637" s="10"/>
      <c r="Z1637" s="10"/>
      <c r="AA1637" s="10"/>
      <c r="AB1637" s="10"/>
      <c r="AC1637" s="10"/>
      <c r="AD1637" s="10"/>
      <c r="AE1637" s="10"/>
      <c r="AF1637" s="10"/>
      <c r="AG1637" s="10"/>
      <c r="AH1637" s="10"/>
      <c r="AI1637" s="10"/>
      <c r="AJ1637" s="10"/>
      <c r="AK1637" s="10"/>
      <c r="AL1637" s="10"/>
      <c r="AMB1637" s="6"/>
      <c r="AMC1637" s="6"/>
      <c r="AMD1637" s="6"/>
      <c r="AME1637" s="6"/>
      <c r="AMF1637" s="6"/>
      <c r="AMG1637" s="6"/>
      <c r="AMH1637" s="6"/>
      <c r="AMI1637" s="6"/>
      <c r="AMJ1637" s="6"/>
    </row>
    <row r="1638" spans="1:1024" s="16" customFormat="1" ht="38.25" x14ac:dyDescent="0.25">
      <c r="A1638" s="11">
        <v>2</v>
      </c>
      <c r="B1638" s="10" t="s">
        <v>38</v>
      </c>
      <c r="C1638" s="10" t="s">
        <v>2042</v>
      </c>
      <c r="D1638" s="5" t="s">
        <v>59</v>
      </c>
      <c r="E1638" s="95">
        <v>1637</v>
      </c>
      <c r="F1638" s="5" t="s">
        <v>7490</v>
      </c>
      <c r="G1638" s="16" t="s">
        <v>7491</v>
      </c>
      <c r="H1638" s="1">
        <v>65.4728286</v>
      </c>
      <c r="I1638" s="11" t="s">
        <v>43</v>
      </c>
      <c r="K1638" s="5" t="s">
        <v>7492</v>
      </c>
      <c r="L1638" s="34"/>
      <c r="M1638" s="5"/>
      <c r="N1638" s="34"/>
      <c r="O1638" s="5"/>
      <c r="P1638" s="34"/>
      <c r="Q1638" s="5"/>
      <c r="R1638" s="14"/>
      <c r="S1638" s="5"/>
      <c r="T1638" s="14"/>
      <c r="U1638" s="5"/>
      <c r="V1638" s="15"/>
      <c r="W1638" s="5"/>
      <c r="X1638" s="15"/>
      <c r="Y1638" s="5"/>
      <c r="Z1638" s="14"/>
      <c r="AA1638" s="5"/>
      <c r="AB1638" s="15"/>
      <c r="AC1638" s="5"/>
      <c r="AD1638" s="15"/>
      <c r="AE1638" s="5"/>
      <c r="AF1638" s="15"/>
      <c r="AG1638" s="5"/>
      <c r="AH1638" s="15"/>
      <c r="AI1638" s="5"/>
      <c r="AJ1638" s="15"/>
      <c r="AK1638" s="5"/>
      <c r="AL1638" s="15"/>
      <c r="AMB1638" s="6"/>
      <c r="AMC1638" s="6"/>
      <c r="AMD1638" s="6"/>
      <c r="AME1638" s="6"/>
      <c r="AMF1638" s="6"/>
      <c r="AMG1638" s="6"/>
      <c r="AMH1638" s="6"/>
      <c r="AMI1638" s="6"/>
      <c r="AMJ1638" s="6"/>
    </row>
    <row r="1639" spans="1:1024" s="16" customFormat="1" ht="38.25" x14ac:dyDescent="0.25">
      <c r="A1639" s="11">
        <v>2</v>
      </c>
      <c r="B1639" s="10" t="s">
        <v>38</v>
      </c>
      <c r="C1639" s="10" t="s">
        <v>271</v>
      </c>
      <c r="D1639" s="10" t="s">
        <v>117</v>
      </c>
      <c r="E1639" s="95">
        <v>1638</v>
      </c>
      <c r="F1639" s="10" t="s">
        <v>7493</v>
      </c>
      <c r="G1639" s="13" t="s">
        <v>7494</v>
      </c>
      <c r="H1639" s="1">
        <v>25.155419999999999</v>
      </c>
      <c r="I1639" s="11" t="s">
        <v>43</v>
      </c>
      <c r="J1639" s="13"/>
      <c r="K1639" s="10" t="s">
        <v>7493</v>
      </c>
      <c r="L1639" s="10"/>
      <c r="M1639" s="10"/>
      <c r="N1639" s="5"/>
      <c r="O1639" s="10"/>
      <c r="P1639" s="10"/>
      <c r="Q1639" s="10"/>
      <c r="R1639" s="10"/>
      <c r="S1639" s="10"/>
      <c r="T1639" s="10"/>
      <c r="U1639" s="10"/>
      <c r="V1639" s="10"/>
      <c r="W1639" s="10"/>
      <c r="X1639" s="10"/>
      <c r="Y1639" s="10"/>
      <c r="Z1639" s="10"/>
      <c r="AA1639" s="10"/>
      <c r="AB1639" s="10"/>
      <c r="AC1639" s="10"/>
      <c r="AD1639" s="10"/>
      <c r="AE1639" s="10"/>
      <c r="AF1639" s="10"/>
      <c r="AG1639" s="10"/>
      <c r="AH1639" s="10"/>
      <c r="AI1639" s="10"/>
      <c r="AJ1639" s="10"/>
      <c r="AK1639" s="10"/>
      <c r="AL1639" s="10"/>
      <c r="AMB1639" s="6"/>
      <c r="AMC1639" s="6"/>
      <c r="AMD1639" s="6"/>
      <c r="AME1639" s="6"/>
      <c r="AMF1639" s="6"/>
      <c r="AMG1639" s="6"/>
      <c r="AMH1639" s="6"/>
      <c r="AMI1639" s="6"/>
      <c r="AMJ1639" s="6"/>
    </row>
    <row r="1640" spans="1:1024" s="16" customFormat="1" ht="38.25" x14ac:dyDescent="0.25">
      <c r="A1640" s="11">
        <v>2</v>
      </c>
      <c r="B1640" s="10" t="s">
        <v>38</v>
      </c>
      <c r="C1640" s="10" t="s">
        <v>1550</v>
      </c>
      <c r="D1640" s="10" t="s">
        <v>117</v>
      </c>
      <c r="E1640" s="95">
        <v>1639</v>
      </c>
      <c r="F1640" s="10" t="s">
        <v>7495</v>
      </c>
      <c r="G1640" s="13" t="s">
        <v>7496</v>
      </c>
      <c r="H1640" s="49">
        <v>173.18425629999999</v>
      </c>
      <c r="I1640" s="11" t="s">
        <v>43</v>
      </c>
      <c r="J1640" s="13"/>
      <c r="K1640" s="10" t="s">
        <v>7495</v>
      </c>
      <c r="L1640" s="10"/>
      <c r="M1640" s="10"/>
      <c r="N1640" s="10"/>
      <c r="O1640" s="10"/>
      <c r="P1640" s="10"/>
      <c r="Q1640" s="10"/>
      <c r="R1640" s="10"/>
      <c r="S1640" s="10"/>
      <c r="T1640" s="10"/>
      <c r="U1640" s="10"/>
      <c r="V1640" s="10"/>
      <c r="W1640" s="10"/>
      <c r="X1640" s="10"/>
      <c r="Y1640" s="10"/>
      <c r="Z1640" s="10"/>
      <c r="AA1640" s="10"/>
      <c r="AB1640" s="10"/>
      <c r="AC1640" s="10"/>
      <c r="AD1640" s="10"/>
      <c r="AE1640" s="10"/>
      <c r="AF1640" s="10"/>
      <c r="AG1640" s="10"/>
      <c r="AH1640" s="10"/>
      <c r="AI1640" s="10"/>
      <c r="AJ1640" s="10"/>
      <c r="AK1640" s="10"/>
      <c r="AL1640" s="10"/>
      <c r="AMB1640" s="6"/>
      <c r="AMC1640" s="6"/>
      <c r="AMD1640" s="6"/>
      <c r="AME1640" s="6"/>
      <c r="AMF1640" s="6"/>
      <c r="AMG1640" s="6"/>
      <c r="AMH1640" s="6"/>
      <c r="AMI1640" s="6"/>
      <c r="AMJ1640" s="6"/>
    </row>
    <row r="1641" spans="1:1024" s="16" customFormat="1" ht="38.25" x14ac:dyDescent="0.25">
      <c r="A1641" s="11">
        <v>2</v>
      </c>
      <c r="B1641" s="10" t="s">
        <v>38</v>
      </c>
      <c r="C1641" s="10" t="s">
        <v>282</v>
      </c>
      <c r="D1641" s="5" t="s">
        <v>170</v>
      </c>
      <c r="E1641" s="95">
        <v>1640</v>
      </c>
      <c r="F1641" s="5" t="s">
        <v>7497</v>
      </c>
      <c r="G1641" s="16" t="s">
        <v>7498</v>
      </c>
      <c r="H1641" s="1">
        <v>150.00059999999999</v>
      </c>
      <c r="I1641" s="11" t="s">
        <v>43</v>
      </c>
      <c r="K1641" s="5" t="s">
        <v>7499</v>
      </c>
      <c r="L1641" s="5"/>
      <c r="M1641" s="5" t="s">
        <v>7500</v>
      </c>
      <c r="N1641" s="5"/>
      <c r="O1641" s="5" t="s">
        <v>7501</v>
      </c>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B1641" s="6"/>
      <c r="AMC1641" s="6"/>
      <c r="AMD1641" s="6"/>
      <c r="AME1641" s="6"/>
      <c r="AMF1641" s="6"/>
      <c r="AMG1641" s="6"/>
      <c r="AMH1641" s="6"/>
      <c r="AMI1641" s="6"/>
      <c r="AMJ1641" s="6"/>
    </row>
    <row r="1642" spans="1:1024" s="16" customFormat="1" ht="25.5" x14ac:dyDescent="0.25">
      <c r="A1642" s="11">
        <v>2</v>
      </c>
      <c r="B1642" s="10" t="s">
        <v>38</v>
      </c>
      <c r="C1642" s="10" t="s">
        <v>2623</v>
      </c>
      <c r="D1642" s="5" t="s">
        <v>150</v>
      </c>
      <c r="E1642" s="95">
        <v>1641</v>
      </c>
      <c r="F1642" s="10" t="s">
        <v>7502</v>
      </c>
      <c r="G1642" s="13" t="s">
        <v>7503</v>
      </c>
      <c r="H1642" s="1">
        <v>48.707446699999998</v>
      </c>
      <c r="I1642" s="11" t="s">
        <v>43</v>
      </c>
      <c r="J1642" s="13"/>
      <c r="K1642" s="10" t="s">
        <v>7504</v>
      </c>
      <c r="L1642" s="10"/>
      <c r="M1642" s="10" t="s">
        <v>7505</v>
      </c>
      <c r="N1642" s="10"/>
      <c r="O1642" s="10"/>
      <c r="P1642" s="10"/>
      <c r="Q1642" s="10"/>
      <c r="R1642" s="10"/>
      <c r="S1642" s="10"/>
      <c r="T1642" s="10"/>
      <c r="U1642" s="10"/>
      <c r="V1642" s="10"/>
      <c r="W1642" s="10"/>
      <c r="X1642" s="10"/>
      <c r="Y1642" s="10"/>
      <c r="Z1642" s="10"/>
      <c r="AA1642" s="10"/>
      <c r="AB1642" s="10"/>
      <c r="AC1642" s="10"/>
      <c r="AD1642" s="10"/>
      <c r="AE1642" s="10"/>
      <c r="AF1642" s="10"/>
      <c r="AG1642" s="10"/>
      <c r="AH1642" s="10"/>
      <c r="AI1642" s="10"/>
      <c r="AJ1642" s="10"/>
      <c r="AK1642" s="10"/>
      <c r="AL1642" s="10"/>
      <c r="AMB1642" s="6"/>
      <c r="AMC1642" s="6"/>
      <c r="AMD1642" s="6"/>
      <c r="AME1642" s="6"/>
      <c r="AMF1642" s="6"/>
      <c r="AMG1642" s="6"/>
      <c r="AMH1642" s="6"/>
      <c r="AMI1642" s="6"/>
      <c r="AMJ1642" s="6"/>
    </row>
    <row r="1643" spans="1:1024" s="16" customFormat="1" ht="38.25" x14ac:dyDescent="0.25">
      <c r="A1643" s="11">
        <v>2</v>
      </c>
      <c r="B1643" s="10" t="s">
        <v>38</v>
      </c>
      <c r="C1643" s="10" t="s">
        <v>7506</v>
      </c>
      <c r="D1643" s="10" t="s">
        <v>352</v>
      </c>
      <c r="E1643" s="95">
        <v>1642</v>
      </c>
      <c r="F1643" s="10" t="s">
        <v>7507</v>
      </c>
      <c r="G1643" s="13" t="s">
        <v>7508</v>
      </c>
      <c r="H1643" s="1">
        <v>1064.5628576000001</v>
      </c>
      <c r="I1643" s="11" t="s">
        <v>43</v>
      </c>
      <c r="J1643" s="13"/>
      <c r="K1643" s="10" t="s">
        <v>7509</v>
      </c>
      <c r="L1643" s="10"/>
      <c r="M1643" s="10" t="s">
        <v>7510</v>
      </c>
      <c r="N1643" s="10"/>
      <c r="O1643" s="10" t="s">
        <v>7511</v>
      </c>
      <c r="P1643" s="10"/>
      <c r="Q1643" s="10"/>
      <c r="R1643" s="10"/>
      <c r="S1643" s="10"/>
      <c r="T1643" s="10"/>
      <c r="U1643" s="10"/>
      <c r="V1643" s="10"/>
      <c r="W1643" s="10"/>
      <c r="X1643" s="10"/>
      <c r="Y1643" s="10"/>
      <c r="Z1643" s="10"/>
      <c r="AA1643" s="10"/>
      <c r="AB1643" s="10"/>
      <c r="AC1643" s="10"/>
      <c r="AD1643" s="10"/>
      <c r="AE1643" s="10"/>
      <c r="AF1643" s="10"/>
      <c r="AG1643" s="10"/>
      <c r="AH1643" s="10"/>
      <c r="AI1643" s="10"/>
      <c r="AJ1643" s="10"/>
      <c r="AK1643" s="10"/>
      <c r="AL1643" s="10"/>
      <c r="AMB1643" s="6"/>
      <c r="AMC1643" s="6"/>
      <c r="AMD1643" s="6"/>
      <c r="AME1643" s="6"/>
      <c r="AMF1643" s="6"/>
      <c r="AMG1643" s="6"/>
      <c r="AMH1643" s="6"/>
      <c r="AMI1643" s="6"/>
      <c r="AMJ1643" s="6"/>
    </row>
    <row r="1644" spans="1:1024" s="16" customFormat="1" ht="25.5" x14ac:dyDescent="0.25">
      <c r="A1644" s="11">
        <v>2</v>
      </c>
      <c r="B1644" s="10" t="s">
        <v>38</v>
      </c>
      <c r="C1644" s="10" t="s">
        <v>228</v>
      </c>
      <c r="D1644" s="10" t="s">
        <v>52</v>
      </c>
      <c r="E1644" s="95">
        <v>1643</v>
      </c>
      <c r="F1644" s="10" t="s">
        <v>7512</v>
      </c>
      <c r="G1644" s="13" t="s">
        <v>7513</v>
      </c>
      <c r="H1644" s="1">
        <v>158.02918199999999</v>
      </c>
      <c r="I1644" s="11" t="s">
        <v>43</v>
      </c>
      <c r="J1644" s="13"/>
      <c r="K1644" s="10" t="s">
        <v>7514</v>
      </c>
      <c r="L1644" s="10"/>
      <c r="M1644" s="10"/>
      <c r="N1644" s="10"/>
      <c r="O1644" s="10"/>
      <c r="P1644" s="10"/>
      <c r="Q1644" s="10"/>
      <c r="R1644" s="10"/>
      <c r="S1644" s="10"/>
      <c r="T1644" s="10"/>
      <c r="U1644" s="10"/>
      <c r="V1644" s="10"/>
      <c r="W1644" s="10"/>
      <c r="X1644" s="10"/>
      <c r="Y1644" s="10"/>
      <c r="Z1644" s="10"/>
      <c r="AA1644" s="10"/>
      <c r="AB1644" s="10"/>
      <c r="AC1644" s="10"/>
      <c r="AD1644" s="10"/>
      <c r="AE1644" s="10"/>
      <c r="AF1644" s="10"/>
      <c r="AG1644" s="10"/>
      <c r="AH1644" s="10"/>
      <c r="AI1644" s="10"/>
      <c r="AJ1644" s="10"/>
      <c r="AK1644" s="10"/>
      <c r="AL1644" s="10"/>
      <c r="AMB1644" s="6"/>
      <c r="AMC1644" s="6"/>
      <c r="AMD1644" s="6"/>
      <c r="AME1644" s="6"/>
      <c r="AMF1644" s="6"/>
      <c r="AMG1644" s="6"/>
      <c r="AMH1644" s="6"/>
      <c r="AMI1644" s="6"/>
      <c r="AMJ1644" s="6"/>
    </row>
    <row r="1645" spans="1:1024" s="16" customFormat="1" ht="51" x14ac:dyDescent="0.25">
      <c r="A1645" s="11">
        <v>2</v>
      </c>
      <c r="B1645" s="10" t="s">
        <v>38</v>
      </c>
      <c r="C1645" s="5" t="s">
        <v>7515</v>
      </c>
      <c r="D1645" s="5" t="s">
        <v>685</v>
      </c>
      <c r="E1645" s="95">
        <v>1644</v>
      </c>
      <c r="F1645" s="5" t="s">
        <v>7516</v>
      </c>
      <c r="G1645" s="16" t="s">
        <v>7517</v>
      </c>
      <c r="H1645" s="49">
        <v>1567.9238609000001</v>
      </c>
      <c r="I1645" s="11" t="s">
        <v>43</v>
      </c>
      <c r="J1645" s="16" t="s">
        <v>3654</v>
      </c>
      <c r="K1645" s="5" t="s">
        <v>7518</v>
      </c>
      <c r="L1645" s="5" t="s">
        <v>7519</v>
      </c>
      <c r="M1645" s="5" t="s">
        <v>7520</v>
      </c>
      <c r="N1645" s="5" t="s">
        <v>7521</v>
      </c>
      <c r="O1645" s="5" t="s">
        <v>7522</v>
      </c>
      <c r="P1645" s="5" t="s">
        <v>7523</v>
      </c>
      <c r="Q1645" s="5" t="s">
        <v>7524</v>
      </c>
      <c r="R1645" s="5"/>
      <c r="S1645" s="5"/>
      <c r="T1645" s="5"/>
      <c r="U1645" s="5"/>
      <c r="V1645" s="5"/>
      <c r="W1645" s="5"/>
      <c r="X1645" s="5"/>
      <c r="Y1645" s="5"/>
      <c r="Z1645" s="5"/>
      <c r="AA1645" s="5"/>
      <c r="AB1645" s="5"/>
      <c r="AC1645" s="5"/>
      <c r="AD1645" s="5"/>
      <c r="AE1645" s="5"/>
      <c r="AF1645" s="5"/>
      <c r="AG1645" s="5"/>
      <c r="AH1645" s="5"/>
      <c r="AI1645" s="5"/>
      <c r="AJ1645" s="5"/>
      <c r="AK1645" s="5"/>
      <c r="AL1645" s="5"/>
      <c r="AMB1645" s="6"/>
      <c r="AMC1645" s="6"/>
      <c r="AMD1645" s="6"/>
      <c r="AME1645" s="6"/>
      <c r="AMF1645" s="6"/>
      <c r="AMG1645" s="6"/>
      <c r="AMH1645" s="6"/>
      <c r="AMI1645" s="6"/>
      <c r="AMJ1645" s="6"/>
    </row>
    <row r="1646" spans="1:1024" s="16" customFormat="1" ht="25.5" x14ac:dyDescent="0.25">
      <c r="A1646" s="11">
        <v>2</v>
      </c>
      <c r="B1646" s="10" t="s">
        <v>38</v>
      </c>
      <c r="C1646" s="10" t="s">
        <v>447</v>
      </c>
      <c r="D1646" s="10" t="s">
        <v>448</v>
      </c>
      <c r="E1646" s="95">
        <v>1645</v>
      </c>
      <c r="F1646" s="10" t="s">
        <v>7525</v>
      </c>
      <c r="G1646" s="13" t="s">
        <v>7526</v>
      </c>
      <c r="H1646" s="1">
        <v>51.216625300000004</v>
      </c>
      <c r="I1646" s="11" t="s">
        <v>43</v>
      </c>
      <c r="J1646" s="13"/>
      <c r="K1646" s="10" t="s">
        <v>7527</v>
      </c>
      <c r="L1646" s="10"/>
      <c r="M1646" s="10"/>
      <c r="N1646" s="10"/>
      <c r="O1646" s="10"/>
      <c r="P1646" s="10"/>
      <c r="Q1646" s="10"/>
      <c r="R1646" s="10"/>
      <c r="S1646" s="10"/>
      <c r="T1646" s="10"/>
      <c r="U1646" s="10"/>
      <c r="V1646" s="10"/>
      <c r="W1646" s="10"/>
      <c r="X1646" s="10"/>
      <c r="Y1646" s="10"/>
      <c r="Z1646" s="10"/>
      <c r="AA1646" s="10"/>
      <c r="AB1646" s="10"/>
      <c r="AC1646" s="10"/>
      <c r="AD1646" s="10"/>
      <c r="AE1646" s="10"/>
      <c r="AF1646" s="10"/>
      <c r="AG1646" s="10"/>
      <c r="AH1646" s="10"/>
      <c r="AI1646" s="10"/>
      <c r="AJ1646" s="10"/>
      <c r="AK1646" s="10"/>
      <c r="AL1646" s="10"/>
      <c r="AMB1646" s="6"/>
      <c r="AMC1646" s="6"/>
      <c r="AMD1646" s="6"/>
      <c r="AME1646" s="6"/>
      <c r="AMF1646" s="6"/>
      <c r="AMG1646" s="6"/>
      <c r="AMH1646" s="6"/>
      <c r="AMI1646" s="6"/>
      <c r="AMJ1646" s="6"/>
    </row>
    <row r="1647" spans="1:1024" s="16" customFormat="1" ht="38.25" x14ac:dyDescent="0.25">
      <c r="A1647" s="11">
        <v>2</v>
      </c>
      <c r="B1647" s="10" t="s">
        <v>38</v>
      </c>
      <c r="C1647" s="10" t="s">
        <v>69</v>
      </c>
      <c r="D1647" s="10" t="s">
        <v>52</v>
      </c>
      <c r="E1647" s="95">
        <v>1646</v>
      </c>
      <c r="F1647" s="10" t="s">
        <v>7528</v>
      </c>
      <c r="G1647" s="13" t="s">
        <v>7529</v>
      </c>
      <c r="H1647" s="1">
        <v>142.3323493</v>
      </c>
      <c r="I1647" s="11" t="s">
        <v>43</v>
      </c>
      <c r="J1647" s="13"/>
      <c r="K1647" s="10" t="s">
        <v>7530</v>
      </c>
      <c r="L1647" s="10">
        <v>3016945</v>
      </c>
      <c r="M1647" s="10" t="s">
        <v>7531</v>
      </c>
      <c r="N1647" s="10">
        <v>5118569</v>
      </c>
      <c r="O1647" s="10" t="s">
        <v>7532</v>
      </c>
      <c r="P1647" s="10">
        <v>5118575</v>
      </c>
      <c r="Q1647" s="10"/>
      <c r="R1647" s="10"/>
      <c r="S1647" s="10"/>
      <c r="T1647" s="10"/>
      <c r="U1647" s="10"/>
      <c r="V1647" s="10"/>
      <c r="W1647" s="10"/>
      <c r="X1647" s="10"/>
      <c r="Y1647" s="10"/>
      <c r="Z1647" s="10"/>
      <c r="AA1647" s="10"/>
      <c r="AB1647" s="10"/>
      <c r="AC1647" s="10"/>
      <c r="AD1647" s="10"/>
      <c r="AE1647" s="10"/>
      <c r="AF1647" s="10"/>
      <c r="AG1647" s="10"/>
      <c r="AH1647" s="10"/>
      <c r="AI1647" s="10"/>
      <c r="AJ1647" s="10"/>
      <c r="AK1647" s="10"/>
      <c r="AL1647" s="10"/>
      <c r="AMB1647" s="6"/>
      <c r="AMC1647" s="6"/>
      <c r="AMD1647" s="6"/>
      <c r="AME1647" s="6"/>
      <c r="AMF1647" s="6"/>
      <c r="AMG1647" s="6"/>
      <c r="AMH1647" s="6"/>
      <c r="AMI1647" s="6"/>
      <c r="AMJ1647" s="6"/>
    </row>
    <row r="1648" spans="1:1024" s="16" customFormat="1" ht="51" x14ac:dyDescent="0.25">
      <c r="A1648" s="11">
        <v>2</v>
      </c>
      <c r="B1648" s="10" t="s">
        <v>38</v>
      </c>
      <c r="C1648" s="10" t="s">
        <v>7533</v>
      </c>
      <c r="D1648" s="10" t="s">
        <v>1574</v>
      </c>
      <c r="E1648" s="95">
        <v>1647</v>
      </c>
      <c r="F1648" s="10" t="s">
        <v>7534</v>
      </c>
      <c r="G1648" s="13" t="s">
        <v>7535</v>
      </c>
      <c r="H1648" s="1">
        <v>17974.650092100001</v>
      </c>
      <c r="I1648" s="11" t="s">
        <v>43</v>
      </c>
      <c r="J1648" s="13" t="s">
        <v>7536</v>
      </c>
      <c r="K1648" s="10" t="s">
        <v>7537</v>
      </c>
      <c r="L1648" s="10">
        <v>17551</v>
      </c>
      <c r="M1648" s="10" t="s">
        <v>7538</v>
      </c>
      <c r="N1648" s="10">
        <v>17627</v>
      </c>
      <c r="O1648" s="10" t="s">
        <v>7539</v>
      </c>
      <c r="P1648" s="10">
        <v>2336684</v>
      </c>
      <c r="Q1648" s="10"/>
      <c r="R1648" s="10"/>
      <c r="S1648" s="10"/>
      <c r="T1648" s="10"/>
      <c r="U1648" s="10"/>
      <c r="V1648" s="10"/>
      <c r="W1648" s="10"/>
      <c r="X1648" s="10"/>
      <c r="Y1648" s="10"/>
      <c r="Z1648" s="10"/>
      <c r="AA1648" s="10"/>
      <c r="AB1648" s="10"/>
      <c r="AC1648" s="10"/>
      <c r="AD1648" s="10"/>
      <c r="AE1648" s="10"/>
      <c r="AF1648" s="10"/>
      <c r="AG1648" s="10"/>
      <c r="AH1648" s="10"/>
      <c r="AI1648" s="10"/>
      <c r="AJ1648" s="10"/>
      <c r="AK1648" s="10"/>
      <c r="AL1648" s="10"/>
      <c r="AMB1648" s="6"/>
      <c r="AMC1648" s="6"/>
      <c r="AMD1648" s="6"/>
      <c r="AME1648" s="6"/>
      <c r="AMF1648" s="6"/>
      <c r="AMG1648" s="6"/>
      <c r="AMH1648" s="6"/>
      <c r="AMI1648" s="6"/>
      <c r="AMJ1648" s="6"/>
    </row>
    <row r="1649" spans="1:1024" s="16" customFormat="1" ht="38.25" x14ac:dyDescent="0.25">
      <c r="A1649" s="11">
        <v>2</v>
      </c>
      <c r="B1649" s="10" t="s">
        <v>38</v>
      </c>
      <c r="C1649" s="10" t="s">
        <v>340</v>
      </c>
      <c r="D1649" s="10" t="s">
        <v>40</v>
      </c>
      <c r="E1649" s="95">
        <v>1648</v>
      </c>
      <c r="F1649" s="10" t="s">
        <v>7540</v>
      </c>
      <c r="G1649" s="13" t="s">
        <v>7541</v>
      </c>
      <c r="H1649" s="1">
        <v>436.32308229999995</v>
      </c>
      <c r="I1649" s="11" t="s">
        <v>43</v>
      </c>
      <c r="J1649" s="13"/>
      <c r="K1649" s="10" t="s">
        <v>7542</v>
      </c>
      <c r="L1649" s="10"/>
      <c r="M1649" s="10"/>
      <c r="N1649" s="5"/>
      <c r="O1649" s="10"/>
      <c r="P1649" s="10"/>
      <c r="Q1649" s="10"/>
      <c r="R1649" s="10"/>
      <c r="S1649" s="10"/>
      <c r="T1649" s="10"/>
      <c r="U1649" s="10"/>
      <c r="V1649" s="10"/>
      <c r="W1649" s="10"/>
      <c r="X1649" s="10"/>
      <c r="Y1649" s="10"/>
      <c r="Z1649" s="10"/>
      <c r="AA1649" s="10"/>
      <c r="AB1649" s="10"/>
      <c r="AC1649" s="10"/>
      <c r="AD1649" s="10"/>
      <c r="AE1649" s="10"/>
      <c r="AF1649" s="10"/>
      <c r="AG1649" s="10"/>
      <c r="AH1649" s="10"/>
      <c r="AI1649" s="10"/>
      <c r="AJ1649" s="10"/>
      <c r="AK1649" s="10"/>
      <c r="AL1649" s="10"/>
      <c r="AMB1649" s="6"/>
      <c r="AMC1649" s="6"/>
      <c r="AMD1649" s="6"/>
      <c r="AME1649" s="6"/>
      <c r="AMF1649" s="6"/>
      <c r="AMG1649" s="6"/>
      <c r="AMH1649" s="6"/>
      <c r="AMI1649" s="6"/>
      <c r="AMJ1649" s="6"/>
    </row>
    <row r="1650" spans="1:1024" s="16" customFormat="1" ht="38.25" x14ac:dyDescent="0.25">
      <c r="A1650" s="11">
        <v>2</v>
      </c>
      <c r="B1650" s="10" t="s">
        <v>38</v>
      </c>
      <c r="C1650" s="10" t="s">
        <v>1873</v>
      </c>
      <c r="D1650" s="5" t="s">
        <v>117</v>
      </c>
      <c r="E1650" s="95">
        <v>1649</v>
      </c>
      <c r="F1650" s="5" t="s">
        <v>7543</v>
      </c>
      <c r="G1650" s="16" t="s">
        <v>7544</v>
      </c>
      <c r="H1650" s="1">
        <v>539</v>
      </c>
      <c r="I1650" s="11" t="s">
        <v>43</v>
      </c>
      <c r="K1650" s="5" t="s">
        <v>7545</v>
      </c>
      <c r="L1650" s="34"/>
      <c r="M1650" s="5" t="s">
        <v>7546</v>
      </c>
      <c r="N1650" s="34"/>
      <c r="O1650" s="5"/>
      <c r="P1650" s="34"/>
      <c r="Q1650" s="5"/>
      <c r="R1650" s="11"/>
      <c r="S1650" s="5"/>
      <c r="T1650" s="11"/>
      <c r="U1650" s="5"/>
      <c r="V1650" s="11"/>
      <c r="W1650" s="5"/>
      <c r="X1650" s="11"/>
      <c r="Y1650" s="5"/>
      <c r="Z1650" s="11"/>
      <c r="AA1650" s="5"/>
      <c r="AB1650" s="5"/>
      <c r="AC1650" s="5"/>
      <c r="AD1650" s="5"/>
      <c r="AE1650" s="5"/>
      <c r="AF1650" s="5"/>
      <c r="AG1650" s="5"/>
      <c r="AH1650" s="5"/>
      <c r="AI1650" s="5"/>
      <c r="AJ1650" s="5"/>
      <c r="AK1650" s="5"/>
      <c r="AL1650" s="5"/>
      <c r="AMB1650" s="6"/>
      <c r="AMC1650" s="6"/>
      <c r="AMD1650" s="6"/>
      <c r="AME1650" s="6"/>
      <c r="AMF1650" s="6"/>
      <c r="AMG1650" s="6"/>
      <c r="AMH1650" s="6"/>
      <c r="AMI1650" s="6"/>
      <c r="AMJ1650" s="6"/>
    </row>
    <row r="1651" spans="1:1024" s="16" customFormat="1" ht="51" x14ac:dyDescent="0.25">
      <c r="A1651" s="11">
        <v>2</v>
      </c>
      <c r="B1651" s="10" t="s">
        <v>38</v>
      </c>
      <c r="C1651" s="10" t="s">
        <v>7547</v>
      </c>
      <c r="D1651" s="5" t="s">
        <v>52</v>
      </c>
      <c r="E1651" s="95">
        <v>1650</v>
      </c>
      <c r="F1651" s="5" t="s">
        <v>7548</v>
      </c>
      <c r="G1651" s="16" t="s">
        <v>7549</v>
      </c>
      <c r="H1651" s="1">
        <v>84.671278400000006</v>
      </c>
      <c r="I1651" s="11" t="s">
        <v>43</v>
      </c>
      <c r="K1651" s="5" t="s">
        <v>7550</v>
      </c>
      <c r="L1651" s="34"/>
      <c r="M1651" s="5" t="s">
        <v>7551</v>
      </c>
      <c r="N1651" s="34"/>
      <c r="O1651" s="5" t="s">
        <v>7552</v>
      </c>
      <c r="P1651" s="34"/>
      <c r="Q1651" s="5" t="s">
        <v>7553</v>
      </c>
      <c r="R1651" s="14"/>
      <c r="S1651" s="5"/>
      <c r="T1651" s="14"/>
      <c r="U1651" s="5"/>
      <c r="V1651" s="15"/>
      <c r="W1651" s="5"/>
      <c r="X1651" s="15"/>
      <c r="Y1651" s="5"/>
      <c r="Z1651" s="14"/>
      <c r="AA1651" s="5"/>
      <c r="AB1651" s="15"/>
      <c r="AC1651" s="5"/>
      <c r="AD1651" s="15"/>
      <c r="AE1651" s="5"/>
      <c r="AF1651" s="15"/>
      <c r="AG1651" s="5"/>
      <c r="AH1651" s="15"/>
      <c r="AI1651" s="5"/>
      <c r="AJ1651" s="15"/>
      <c r="AK1651" s="5"/>
      <c r="AL1651" s="15"/>
      <c r="AMB1651" s="6"/>
      <c r="AMC1651" s="6"/>
      <c r="AMD1651" s="6"/>
      <c r="AME1651" s="6"/>
      <c r="AMF1651" s="6"/>
      <c r="AMG1651" s="6"/>
      <c r="AMH1651" s="6"/>
      <c r="AMI1651" s="6"/>
      <c r="AMJ1651" s="6"/>
    </row>
    <row r="1652" spans="1:1024" s="16" customFormat="1" ht="38.25" x14ac:dyDescent="0.25">
      <c r="A1652" s="11">
        <v>2</v>
      </c>
      <c r="B1652" s="10" t="s">
        <v>38</v>
      </c>
      <c r="C1652" s="10" t="s">
        <v>271</v>
      </c>
      <c r="D1652" s="10" t="s">
        <v>117</v>
      </c>
      <c r="E1652" s="95">
        <v>1651</v>
      </c>
      <c r="F1652" s="10" t="s">
        <v>7554</v>
      </c>
      <c r="G1652" s="13" t="s">
        <v>7555</v>
      </c>
      <c r="H1652" s="1">
        <v>25.252410000000001</v>
      </c>
      <c r="I1652" s="11" t="s">
        <v>43</v>
      </c>
      <c r="J1652" s="13"/>
      <c r="K1652" s="10" t="s">
        <v>7554</v>
      </c>
      <c r="L1652" s="10"/>
      <c r="M1652" s="10"/>
      <c r="N1652" s="5"/>
      <c r="O1652" s="10"/>
      <c r="P1652" s="10"/>
      <c r="Q1652" s="10"/>
      <c r="R1652" s="10"/>
      <c r="S1652" s="10"/>
      <c r="T1652" s="10"/>
      <c r="U1652" s="10"/>
      <c r="V1652" s="10"/>
      <c r="W1652" s="10"/>
      <c r="X1652" s="10"/>
      <c r="Y1652" s="10"/>
      <c r="Z1652" s="10"/>
      <c r="AA1652" s="10"/>
      <c r="AB1652" s="10"/>
      <c r="AC1652" s="10"/>
      <c r="AD1652" s="10"/>
      <c r="AE1652" s="10"/>
      <c r="AF1652" s="10"/>
      <c r="AG1652" s="10"/>
      <c r="AH1652" s="10"/>
      <c r="AI1652" s="10"/>
      <c r="AJ1652" s="10"/>
      <c r="AK1652" s="10"/>
      <c r="AL1652" s="10"/>
      <c r="AMB1652" s="6"/>
      <c r="AMC1652" s="6"/>
      <c r="AMD1652" s="6"/>
      <c r="AME1652" s="6"/>
      <c r="AMF1652" s="6"/>
      <c r="AMG1652" s="6"/>
      <c r="AMH1652" s="6"/>
      <c r="AMI1652" s="6"/>
      <c r="AMJ1652" s="6"/>
    </row>
    <row r="1653" spans="1:1024" s="16" customFormat="1" ht="25.5" x14ac:dyDescent="0.25">
      <c r="A1653" s="11">
        <v>2</v>
      </c>
      <c r="B1653" s="10" t="s">
        <v>38</v>
      </c>
      <c r="C1653" s="10" t="s">
        <v>901</v>
      </c>
      <c r="D1653" s="5" t="s">
        <v>150</v>
      </c>
      <c r="E1653" s="95">
        <v>1652</v>
      </c>
      <c r="F1653" s="10" t="s">
        <v>7556</v>
      </c>
      <c r="G1653" s="13" t="s">
        <v>7557</v>
      </c>
      <c r="H1653" s="1">
        <v>3110.0541199999998</v>
      </c>
      <c r="I1653" s="11" t="s">
        <v>43</v>
      </c>
      <c r="J1653" s="13"/>
      <c r="K1653" s="10" t="s">
        <v>7558</v>
      </c>
      <c r="L1653" s="10"/>
      <c r="M1653" s="10" t="s">
        <v>7559</v>
      </c>
      <c r="N1653" s="10"/>
      <c r="O1653" s="10" t="s">
        <v>7560</v>
      </c>
      <c r="P1653" s="10"/>
      <c r="Q1653" s="10" t="s">
        <v>7561</v>
      </c>
      <c r="R1653" s="10"/>
      <c r="S1653" s="10" t="s">
        <v>7562</v>
      </c>
      <c r="T1653" s="10"/>
      <c r="U1653" s="10" t="s">
        <v>7563</v>
      </c>
      <c r="V1653" s="10"/>
      <c r="W1653" s="10" t="s">
        <v>7564</v>
      </c>
      <c r="X1653" s="10"/>
      <c r="Y1653" s="10"/>
      <c r="Z1653" s="10"/>
      <c r="AA1653" s="10"/>
      <c r="AB1653" s="10"/>
      <c r="AC1653" s="10"/>
      <c r="AD1653" s="10"/>
      <c r="AE1653" s="10"/>
      <c r="AF1653" s="10"/>
      <c r="AG1653" s="10"/>
      <c r="AH1653" s="10"/>
      <c r="AI1653" s="10"/>
      <c r="AJ1653" s="10"/>
      <c r="AK1653" s="10"/>
      <c r="AL1653" s="10"/>
      <c r="AMB1653" s="6"/>
      <c r="AMC1653" s="6"/>
      <c r="AMD1653" s="6"/>
      <c r="AME1653" s="6"/>
      <c r="AMF1653" s="6"/>
      <c r="AMG1653" s="6"/>
      <c r="AMH1653" s="6"/>
      <c r="AMI1653" s="6"/>
      <c r="AMJ1653" s="6"/>
    </row>
    <row r="1654" spans="1:1024" s="16" customFormat="1" ht="89.25" x14ac:dyDescent="0.25">
      <c r="A1654" s="11">
        <v>2</v>
      </c>
      <c r="B1654" s="10" t="s">
        <v>38</v>
      </c>
      <c r="C1654" s="10" t="s">
        <v>186</v>
      </c>
      <c r="D1654" s="5" t="s">
        <v>40</v>
      </c>
      <c r="E1654" s="95">
        <v>1653</v>
      </c>
      <c r="F1654" s="5" t="s">
        <v>7565</v>
      </c>
      <c r="G1654" s="16" t="s">
        <v>7566</v>
      </c>
      <c r="H1654" s="1">
        <v>36.347918700000001</v>
      </c>
      <c r="I1654" s="11" t="s">
        <v>43</v>
      </c>
      <c r="K1654" s="5" t="s">
        <v>7567</v>
      </c>
      <c r="L1654" s="34"/>
      <c r="M1654" s="5" t="s">
        <v>7568</v>
      </c>
      <c r="N1654" s="34"/>
      <c r="O1654" s="5" t="s">
        <v>7569</v>
      </c>
      <c r="P1654" s="34"/>
      <c r="Q1654" s="5"/>
      <c r="R1654" s="14"/>
      <c r="S1654" s="5"/>
      <c r="T1654" s="14"/>
      <c r="U1654" s="5"/>
      <c r="V1654" s="15"/>
      <c r="W1654" s="5"/>
      <c r="X1654" s="15"/>
      <c r="Y1654" s="5"/>
      <c r="Z1654" s="5"/>
      <c r="AA1654" s="5"/>
      <c r="AB1654" s="5"/>
      <c r="AC1654" s="5"/>
      <c r="AD1654" s="5"/>
      <c r="AE1654" s="5"/>
      <c r="AF1654" s="5"/>
      <c r="AG1654" s="5"/>
      <c r="AH1654" s="5"/>
      <c r="AI1654" s="5"/>
      <c r="AJ1654" s="5"/>
      <c r="AK1654" s="5"/>
      <c r="AL1654" s="5"/>
      <c r="AMB1654" s="6"/>
      <c r="AMC1654" s="6"/>
      <c r="AMD1654" s="6"/>
      <c r="AME1654" s="6"/>
      <c r="AMF1654" s="6"/>
      <c r="AMG1654" s="6"/>
      <c r="AMH1654" s="6"/>
      <c r="AMI1654" s="6"/>
      <c r="AMJ1654" s="6"/>
    </row>
    <row r="1655" spans="1:1024" s="16" customFormat="1" ht="38.25" x14ac:dyDescent="0.25">
      <c r="A1655" s="11">
        <v>2</v>
      </c>
      <c r="B1655" s="10" t="s">
        <v>38</v>
      </c>
      <c r="C1655" s="10" t="s">
        <v>7570</v>
      </c>
      <c r="D1655" s="10" t="s">
        <v>40</v>
      </c>
      <c r="E1655" s="95">
        <v>1654</v>
      </c>
      <c r="F1655" s="10" t="s">
        <v>7571</v>
      </c>
      <c r="G1655" s="13" t="s">
        <v>7572</v>
      </c>
      <c r="H1655" s="1">
        <v>4839.1154711999998</v>
      </c>
      <c r="I1655" s="11" t="s">
        <v>43</v>
      </c>
      <c r="J1655" s="13"/>
      <c r="K1655" s="10" t="s">
        <v>7573</v>
      </c>
      <c r="L1655" s="10"/>
      <c r="M1655" s="10" t="s">
        <v>7574</v>
      </c>
      <c r="N1655" s="5"/>
      <c r="O1655" s="10" t="s">
        <v>7575</v>
      </c>
      <c r="P1655" s="10"/>
      <c r="Q1655" s="10" t="s">
        <v>7576</v>
      </c>
      <c r="R1655" s="10"/>
      <c r="S1655" s="10" t="s">
        <v>7577</v>
      </c>
      <c r="T1655" s="10"/>
      <c r="U1655" s="10" t="s">
        <v>7578</v>
      </c>
      <c r="V1655" s="10"/>
      <c r="W1655" s="10"/>
      <c r="X1655" s="10"/>
      <c r="Y1655" s="10"/>
      <c r="Z1655" s="10"/>
      <c r="AA1655" s="10"/>
      <c r="AB1655" s="10"/>
      <c r="AC1655" s="10"/>
      <c r="AD1655" s="10"/>
      <c r="AE1655" s="10"/>
      <c r="AF1655" s="10"/>
      <c r="AG1655" s="10"/>
      <c r="AH1655" s="10"/>
      <c r="AI1655" s="10"/>
      <c r="AJ1655" s="10"/>
      <c r="AK1655" s="10"/>
      <c r="AL1655" s="10"/>
      <c r="AMB1655" s="6"/>
      <c r="AMC1655" s="6"/>
      <c r="AMD1655" s="6"/>
      <c r="AME1655" s="6"/>
      <c r="AMF1655" s="6"/>
      <c r="AMG1655" s="6"/>
      <c r="AMH1655" s="6"/>
      <c r="AMI1655" s="6"/>
      <c r="AMJ1655" s="6"/>
    </row>
    <row r="1656" spans="1:1024" s="16" customFormat="1" ht="25.5" x14ac:dyDescent="0.25">
      <c r="A1656" s="11">
        <v>2</v>
      </c>
      <c r="B1656" s="10" t="s">
        <v>38</v>
      </c>
      <c r="C1656" s="10" t="s">
        <v>2638</v>
      </c>
      <c r="D1656" s="5" t="s">
        <v>117</v>
      </c>
      <c r="E1656" s="95">
        <v>1655</v>
      </c>
      <c r="F1656" s="5" t="s">
        <v>7579</v>
      </c>
      <c r="G1656" s="16" t="s">
        <v>7580</v>
      </c>
      <c r="H1656" s="1">
        <v>1094.9189799999999</v>
      </c>
      <c r="I1656" s="11" t="s">
        <v>43</v>
      </c>
      <c r="K1656" s="5" t="s">
        <v>2642</v>
      </c>
      <c r="L1656" s="34"/>
      <c r="M1656" s="5"/>
      <c r="N1656" s="34"/>
      <c r="O1656" s="5"/>
      <c r="P1656" s="34"/>
      <c r="Q1656" s="5"/>
      <c r="R1656" s="11"/>
      <c r="S1656" s="5"/>
      <c r="T1656" s="11"/>
      <c r="U1656" s="5"/>
      <c r="V1656" s="11"/>
      <c r="W1656" s="5"/>
      <c r="X1656" s="11"/>
      <c r="Y1656" s="5"/>
      <c r="Z1656" s="11"/>
      <c r="AA1656" s="5"/>
      <c r="AB1656" s="5"/>
      <c r="AC1656" s="5"/>
      <c r="AD1656" s="5"/>
      <c r="AE1656" s="5"/>
      <c r="AF1656" s="5"/>
      <c r="AG1656" s="5"/>
      <c r="AH1656" s="5"/>
      <c r="AI1656" s="5"/>
      <c r="AJ1656" s="5"/>
      <c r="AK1656" s="5"/>
      <c r="AL1656" s="5"/>
      <c r="AMB1656" s="6"/>
      <c r="AMC1656" s="6"/>
      <c r="AMD1656" s="6"/>
      <c r="AME1656" s="6"/>
      <c r="AMF1656" s="6"/>
      <c r="AMG1656" s="6"/>
      <c r="AMH1656" s="6"/>
      <c r="AMI1656" s="6"/>
      <c r="AMJ1656" s="6"/>
    </row>
    <row r="1657" spans="1:1024" s="16" customFormat="1" ht="25.5" x14ac:dyDescent="0.25">
      <c r="A1657" s="11">
        <v>2</v>
      </c>
      <c r="B1657" s="10" t="s">
        <v>38</v>
      </c>
      <c r="C1657" s="10" t="s">
        <v>122</v>
      </c>
      <c r="D1657" s="10" t="s">
        <v>52</v>
      </c>
      <c r="E1657" s="95">
        <v>1656</v>
      </c>
      <c r="F1657" s="10" t="s">
        <v>7581</v>
      </c>
      <c r="G1657" s="13" t="s">
        <v>7582</v>
      </c>
      <c r="H1657" s="1">
        <v>73.019300000000001</v>
      </c>
      <c r="I1657" s="11" t="s">
        <v>43</v>
      </c>
      <c r="J1657" s="13"/>
      <c r="K1657" s="10" t="s">
        <v>7583</v>
      </c>
      <c r="L1657" s="10"/>
      <c r="M1657" s="10"/>
      <c r="N1657" s="10"/>
      <c r="O1657" s="10"/>
      <c r="P1657" s="10"/>
      <c r="Q1657" s="10"/>
      <c r="R1657" s="10"/>
      <c r="S1657" s="10"/>
      <c r="T1657" s="10"/>
      <c r="U1657" s="10"/>
      <c r="V1657" s="10"/>
      <c r="W1657" s="10"/>
      <c r="X1657" s="10"/>
      <c r="Y1657" s="10"/>
      <c r="Z1657" s="10"/>
      <c r="AA1657" s="10"/>
      <c r="AB1657" s="10"/>
      <c r="AC1657" s="10"/>
      <c r="AD1657" s="10"/>
      <c r="AE1657" s="10"/>
      <c r="AF1657" s="10"/>
      <c r="AG1657" s="10"/>
      <c r="AH1657" s="10"/>
      <c r="AI1657" s="10"/>
      <c r="AJ1657" s="10"/>
      <c r="AK1657" s="10"/>
      <c r="AL1657" s="10"/>
      <c r="AMB1657" s="6"/>
      <c r="AMC1657" s="6"/>
      <c r="AMD1657" s="6"/>
      <c r="AME1657" s="6"/>
      <c r="AMF1657" s="6"/>
      <c r="AMG1657" s="6"/>
      <c r="AMH1657" s="6"/>
      <c r="AMI1657" s="6"/>
      <c r="AMJ1657" s="6"/>
    </row>
    <row r="1658" spans="1:1024" s="16" customFormat="1" ht="25.5" x14ac:dyDescent="0.25">
      <c r="A1658" s="11">
        <v>2</v>
      </c>
      <c r="B1658" s="10" t="s">
        <v>38</v>
      </c>
      <c r="C1658" s="10" t="s">
        <v>447</v>
      </c>
      <c r="D1658" s="10" t="s">
        <v>448</v>
      </c>
      <c r="E1658" s="95">
        <v>1657</v>
      </c>
      <c r="F1658" s="10" t="s">
        <v>7584</v>
      </c>
      <c r="G1658" s="13" t="s">
        <v>7585</v>
      </c>
      <c r="H1658" s="1">
        <v>41.921996700000001</v>
      </c>
      <c r="I1658" s="11" t="s">
        <v>43</v>
      </c>
      <c r="J1658" s="13"/>
      <c r="K1658" s="10" t="s">
        <v>7586</v>
      </c>
      <c r="L1658" s="10"/>
      <c r="M1658" s="10"/>
      <c r="N1658" s="10"/>
      <c r="O1658" s="10"/>
      <c r="P1658" s="10"/>
      <c r="Q1658" s="10"/>
      <c r="R1658" s="10"/>
      <c r="S1658" s="10"/>
      <c r="T1658" s="10"/>
      <c r="U1658" s="10"/>
      <c r="V1658" s="10"/>
      <c r="W1658" s="10"/>
      <c r="X1658" s="10"/>
      <c r="Y1658" s="10"/>
      <c r="Z1658" s="10"/>
      <c r="AA1658" s="10"/>
      <c r="AB1658" s="10"/>
      <c r="AC1658" s="10"/>
      <c r="AD1658" s="10"/>
      <c r="AE1658" s="10"/>
      <c r="AF1658" s="10"/>
      <c r="AG1658" s="10"/>
      <c r="AH1658" s="10"/>
      <c r="AI1658" s="10"/>
      <c r="AJ1658" s="10"/>
      <c r="AK1658" s="10"/>
      <c r="AL1658" s="10"/>
      <c r="AMB1658" s="6"/>
      <c r="AMC1658" s="6"/>
      <c r="AMD1658" s="6"/>
      <c r="AME1658" s="6"/>
      <c r="AMF1658" s="6"/>
      <c r="AMG1658" s="6"/>
      <c r="AMH1658" s="6"/>
      <c r="AMI1658" s="6"/>
      <c r="AMJ1658" s="6"/>
    </row>
    <row r="1659" spans="1:1024" s="16" customFormat="1" ht="25.5" x14ac:dyDescent="0.25">
      <c r="A1659" s="11">
        <v>2</v>
      </c>
      <c r="B1659" s="10" t="s">
        <v>38</v>
      </c>
      <c r="C1659" s="10" t="s">
        <v>1901</v>
      </c>
      <c r="D1659" s="10" t="s">
        <v>448</v>
      </c>
      <c r="E1659" s="95">
        <v>1658</v>
      </c>
      <c r="F1659" s="10" t="s">
        <v>7587</v>
      </c>
      <c r="G1659" s="13" t="s">
        <v>7588</v>
      </c>
      <c r="H1659" s="1">
        <v>45.2945876</v>
      </c>
      <c r="I1659" s="11" t="s">
        <v>43</v>
      </c>
      <c r="J1659" s="13"/>
      <c r="K1659" s="10" t="s">
        <v>7589</v>
      </c>
      <c r="L1659" s="10"/>
      <c r="M1659" s="10"/>
      <c r="N1659" s="10"/>
      <c r="O1659" s="10"/>
      <c r="P1659" s="10"/>
      <c r="Q1659" s="10"/>
      <c r="R1659" s="10"/>
      <c r="S1659" s="10"/>
      <c r="T1659" s="10"/>
      <c r="U1659" s="10"/>
      <c r="V1659" s="10"/>
      <c r="W1659" s="10"/>
      <c r="X1659" s="10"/>
      <c r="Y1659" s="10"/>
      <c r="Z1659" s="10"/>
      <c r="AA1659" s="10"/>
      <c r="AB1659" s="10"/>
      <c r="AC1659" s="10"/>
      <c r="AD1659" s="10"/>
      <c r="AE1659" s="10"/>
      <c r="AF1659" s="10"/>
      <c r="AG1659" s="10"/>
      <c r="AH1659" s="10"/>
      <c r="AI1659" s="10"/>
      <c r="AJ1659" s="10"/>
      <c r="AK1659" s="10"/>
      <c r="AL1659" s="10"/>
      <c r="AMB1659" s="6"/>
      <c r="AMC1659" s="6"/>
      <c r="AMD1659" s="6"/>
      <c r="AME1659" s="6"/>
      <c r="AMF1659" s="6"/>
      <c r="AMG1659" s="6"/>
      <c r="AMH1659" s="6"/>
      <c r="AMI1659" s="6"/>
      <c r="AMJ1659" s="6"/>
    </row>
    <row r="1660" spans="1:1024" s="16" customFormat="1" ht="51" x14ac:dyDescent="0.25">
      <c r="A1660" s="11">
        <v>2</v>
      </c>
      <c r="B1660" s="10" t="s">
        <v>38</v>
      </c>
      <c r="C1660" s="25" t="s">
        <v>7590</v>
      </c>
      <c r="D1660" s="5" t="s">
        <v>266</v>
      </c>
      <c r="E1660" s="95">
        <v>1659</v>
      </c>
      <c r="F1660" s="25" t="s">
        <v>7591</v>
      </c>
      <c r="G1660" s="16" t="s">
        <v>7592</v>
      </c>
      <c r="H1660" s="1">
        <v>80.222366399999999</v>
      </c>
      <c r="I1660" s="11" t="s">
        <v>43</v>
      </c>
      <c r="J1660" s="16" t="s">
        <v>3654</v>
      </c>
      <c r="K1660" s="5" t="s">
        <v>7593</v>
      </c>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B1660" s="6"/>
      <c r="AMC1660" s="6"/>
      <c r="AMD1660" s="6"/>
      <c r="AME1660" s="6"/>
      <c r="AMF1660" s="6"/>
      <c r="AMG1660" s="6"/>
      <c r="AMH1660" s="6"/>
      <c r="AMI1660" s="6"/>
      <c r="AMJ1660" s="6"/>
    </row>
    <row r="1661" spans="1:1024" s="16" customFormat="1" ht="89.25" x14ac:dyDescent="0.25">
      <c r="A1661" s="11">
        <v>2</v>
      </c>
      <c r="B1661" s="10" t="s">
        <v>38</v>
      </c>
      <c r="C1661" s="10" t="s">
        <v>2078</v>
      </c>
      <c r="D1661" s="10" t="s">
        <v>336</v>
      </c>
      <c r="E1661" s="95">
        <v>1660</v>
      </c>
      <c r="F1661" s="10" t="s">
        <v>7597</v>
      </c>
      <c r="G1661" s="10" t="s">
        <v>3836</v>
      </c>
      <c r="H1661" s="1">
        <v>76.709782500000003</v>
      </c>
      <c r="I1661" s="11" t="s">
        <v>43</v>
      </c>
      <c r="J1661" s="10"/>
      <c r="K1661" s="10" t="s">
        <v>3837</v>
      </c>
      <c r="L1661" s="12" t="s">
        <v>3838</v>
      </c>
      <c r="M1661" s="10" t="s">
        <v>3839</v>
      </c>
      <c r="N1661" s="12" t="s">
        <v>3840</v>
      </c>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B1661" s="6"/>
      <c r="AMC1661" s="6"/>
      <c r="AMD1661" s="6"/>
      <c r="AME1661" s="6"/>
      <c r="AMF1661" s="6"/>
      <c r="AMG1661" s="6"/>
      <c r="AMH1661" s="6"/>
      <c r="AMI1661" s="6"/>
      <c r="AMJ1661" s="6"/>
    </row>
    <row r="1662" spans="1:1024" s="16" customFormat="1" ht="38.25" x14ac:dyDescent="0.25">
      <c r="A1662" s="11">
        <v>2</v>
      </c>
      <c r="B1662" s="10" t="s">
        <v>38</v>
      </c>
      <c r="C1662" s="10" t="s">
        <v>2078</v>
      </c>
      <c r="D1662" s="10" t="s">
        <v>336</v>
      </c>
      <c r="E1662" s="95">
        <v>1661</v>
      </c>
      <c r="F1662" s="10" t="s">
        <v>7597</v>
      </c>
      <c r="G1662" s="13" t="s">
        <v>3836</v>
      </c>
      <c r="H1662" s="49">
        <v>368.95944979999996</v>
      </c>
      <c r="I1662" s="11" t="s">
        <v>43</v>
      </c>
      <c r="J1662" s="13"/>
      <c r="K1662" s="10" t="s">
        <v>3837</v>
      </c>
      <c r="L1662" s="10" t="s">
        <v>3838</v>
      </c>
      <c r="M1662" s="10" t="s">
        <v>3839</v>
      </c>
      <c r="N1662" s="10" t="s">
        <v>3840</v>
      </c>
      <c r="O1662" s="10"/>
      <c r="P1662" s="10"/>
      <c r="Q1662" s="10"/>
      <c r="R1662" s="10"/>
      <c r="S1662" s="10"/>
      <c r="T1662" s="10"/>
      <c r="U1662" s="10"/>
      <c r="V1662" s="10"/>
      <c r="W1662" s="10"/>
      <c r="X1662" s="10"/>
      <c r="Y1662" s="10"/>
      <c r="Z1662" s="10"/>
      <c r="AA1662" s="10"/>
      <c r="AB1662" s="10"/>
      <c r="AC1662" s="10"/>
      <c r="AD1662" s="10"/>
      <c r="AE1662" s="10"/>
      <c r="AF1662" s="10"/>
      <c r="AG1662" s="10"/>
      <c r="AH1662" s="10"/>
      <c r="AI1662" s="10"/>
      <c r="AJ1662" s="10"/>
      <c r="AK1662" s="10"/>
      <c r="AL1662" s="10"/>
      <c r="AMB1662" s="6"/>
      <c r="AMC1662" s="6"/>
      <c r="AMD1662" s="6"/>
      <c r="AME1662" s="6"/>
      <c r="AMF1662" s="6"/>
      <c r="AMG1662" s="6"/>
      <c r="AMH1662" s="6"/>
      <c r="AMI1662" s="6"/>
      <c r="AMJ1662" s="6"/>
    </row>
    <row r="1663" spans="1:1024" s="16" customFormat="1" ht="63.75" x14ac:dyDescent="0.25">
      <c r="A1663" s="11">
        <v>2</v>
      </c>
      <c r="B1663" s="10" t="s">
        <v>38</v>
      </c>
      <c r="C1663" s="10" t="s">
        <v>901</v>
      </c>
      <c r="D1663" s="5" t="s">
        <v>150</v>
      </c>
      <c r="E1663" s="95">
        <v>1662</v>
      </c>
      <c r="F1663" s="10" t="s">
        <v>7598</v>
      </c>
      <c r="G1663" s="13" t="s">
        <v>7599</v>
      </c>
      <c r="H1663" s="1">
        <v>565.85288500000001</v>
      </c>
      <c r="I1663" s="11" t="s">
        <v>43</v>
      </c>
      <c r="J1663" s="13"/>
      <c r="K1663" s="10" t="s">
        <v>7600</v>
      </c>
      <c r="L1663" s="10"/>
      <c r="M1663" s="10" t="s">
        <v>7601</v>
      </c>
      <c r="N1663" s="10"/>
      <c r="O1663" s="10" t="s">
        <v>7602</v>
      </c>
      <c r="P1663" s="10"/>
      <c r="Q1663" s="10" t="s">
        <v>7603</v>
      </c>
      <c r="R1663" s="10"/>
      <c r="S1663" s="10" t="s">
        <v>7604</v>
      </c>
      <c r="T1663" s="10"/>
      <c r="U1663" s="10" t="s">
        <v>7605</v>
      </c>
      <c r="V1663" s="10"/>
      <c r="W1663" s="10"/>
      <c r="X1663" s="10"/>
      <c r="Y1663" s="10"/>
      <c r="Z1663" s="10"/>
      <c r="AA1663" s="10"/>
      <c r="AB1663" s="10"/>
      <c r="AC1663" s="10"/>
      <c r="AD1663" s="10"/>
      <c r="AE1663" s="10"/>
      <c r="AF1663" s="10"/>
      <c r="AG1663" s="10"/>
      <c r="AH1663" s="10"/>
      <c r="AI1663" s="10"/>
      <c r="AJ1663" s="10"/>
      <c r="AK1663" s="10"/>
      <c r="AL1663" s="10"/>
      <c r="AMB1663" s="6"/>
      <c r="AMC1663" s="6"/>
      <c r="AMD1663" s="6"/>
      <c r="AME1663" s="6"/>
      <c r="AMF1663" s="6"/>
      <c r="AMG1663" s="6"/>
      <c r="AMH1663" s="6"/>
      <c r="AMI1663" s="6"/>
      <c r="AMJ1663" s="6"/>
    </row>
    <row r="1664" spans="1:1024" s="16" customFormat="1" ht="25.5" x14ac:dyDescent="0.25">
      <c r="A1664" s="11">
        <v>2</v>
      </c>
      <c r="B1664" s="10" t="s">
        <v>38</v>
      </c>
      <c r="C1664" s="10" t="s">
        <v>4065</v>
      </c>
      <c r="D1664" s="10" t="s">
        <v>758</v>
      </c>
      <c r="E1664" s="95">
        <v>1663</v>
      </c>
      <c r="F1664" s="10" t="s">
        <v>7606</v>
      </c>
      <c r="G1664" s="13" t="s">
        <v>7607</v>
      </c>
      <c r="H1664" s="1">
        <v>45.369345500000001</v>
      </c>
      <c r="I1664" s="11" t="s">
        <v>43</v>
      </c>
      <c r="J1664" s="13"/>
      <c r="K1664" s="10" t="s">
        <v>7608</v>
      </c>
      <c r="L1664" s="10"/>
      <c r="M1664" s="10"/>
      <c r="N1664" s="10"/>
      <c r="O1664" s="10"/>
      <c r="P1664" s="10"/>
      <c r="Q1664" s="10"/>
      <c r="R1664" s="10"/>
      <c r="S1664" s="10"/>
      <c r="T1664" s="10"/>
      <c r="U1664" s="10"/>
      <c r="V1664" s="10"/>
      <c r="W1664" s="10"/>
      <c r="X1664" s="10"/>
      <c r="Y1664" s="10"/>
      <c r="Z1664" s="10"/>
      <c r="AA1664" s="10"/>
      <c r="AB1664" s="10"/>
      <c r="AC1664" s="10"/>
      <c r="AD1664" s="10"/>
      <c r="AE1664" s="10"/>
      <c r="AF1664" s="10"/>
      <c r="AG1664" s="10"/>
      <c r="AH1664" s="10"/>
      <c r="AI1664" s="10"/>
      <c r="AJ1664" s="10"/>
      <c r="AK1664" s="10"/>
      <c r="AL1664" s="10"/>
      <c r="AMB1664" s="6"/>
      <c r="AMC1664" s="6"/>
      <c r="AMD1664" s="6"/>
      <c r="AME1664" s="6"/>
      <c r="AMF1664" s="6"/>
      <c r="AMG1664" s="6"/>
      <c r="AMH1664" s="6"/>
      <c r="AMI1664" s="6"/>
      <c r="AMJ1664" s="6"/>
    </row>
    <row r="1665" spans="1:1024" s="16" customFormat="1" ht="51" x14ac:dyDescent="0.25">
      <c r="A1665" s="11">
        <v>2</v>
      </c>
      <c r="B1665" s="10" t="s">
        <v>38</v>
      </c>
      <c r="C1665" s="5" t="s">
        <v>6372</v>
      </c>
      <c r="D1665" s="5" t="s">
        <v>1416</v>
      </c>
      <c r="E1665" s="95">
        <v>1664</v>
      </c>
      <c r="F1665" s="5" t="s">
        <v>7609</v>
      </c>
      <c r="G1665" s="16" t="s">
        <v>7610</v>
      </c>
      <c r="H1665" s="1">
        <v>285.94602120000002</v>
      </c>
      <c r="I1665" s="11" t="s">
        <v>43</v>
      </c>
      <c r="K1665" s="5" t="s">
        <v>7611</v>
      </c>
      <c r="L1665" s="5"/>
      <c r="M1665" s="5" t="s">
        <v>6375</v>
      </c>
      <c r="N1665" s="5"/>
      <c r="O1665" s="5" t="s">
        <v>7612</v>
      </c>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B1665" s="6"/>
      <c r="AMC1665" s="6"/>
      <c r="AMD1665" s="6"/>
      <c r="AME1665" s="6"/>
      <c r="AMF1665" s="6"/>
      <c r="AMG1665" s="6"/>
      <c r="AMH1665" s="6"/>
      <c r="AMI1665" s="6"/>
      <c r="AMJ1665" s="6"/>
    </row>
    <row r="1666" spans="1:1024" s="16" customFormat="1" ht="51" x14ac:dyDescent="0.25">
      <c r="A1666" s="11">
        <v>2</v>
      </c>
      <c r="B1666" s="10" t="s">
        <v>38</v>
      </c>
      <c r="C1666" s="10" t="s">
        <v>7613</v>
      </c>
      <c r="D1666" s="10" t="s">
        <v>9148</v>
      </c>
      <c r="E1666" s="95">
        <v>1665</v>
      </c>
      <c r="F1666" s="10" t="s">
        <v>7614</v>
      </c>
      <c r="G1666" s="13" t="s">
        <v>7615</v>
      </c>
      <c r="H1666" s="1">
        <v>3499.8732669000001</v>
      </c>
      <c r="I1666" s="11" t="s">
        <v>43</v>
      </c>
      <c r="J1666" s="13"/>
      <c r="K1666" s="10" t="s">
        <v>7616</v>
      </c>
      <c r="L1666" s="10"/>
      <c r="M1666" s="10" t="s">
        <v>7617</v>
      </c>
      <c r="N1666" s="10"/>
      <c r="O1666" s="10" t="s">
        <v>7618</v>
      </c>
      <c r="P1666" s="10"/>
      <c r="Q1666" s="10" t="s">
        <v>7619</v>
      </c>
      <c r="R1666" s="10"/>
      <c r="S1666" s="10" t="s">
        <v>7620</v>
      </c>
      <c r="T1666" s="10"/>
      <c r="U1666" s="10"/>
      <c r="V1666" s="10"/>
      <c r="W1666" s="10"/>
      <c r="X1666" s="10"/>
      <c r="Y1666" s="10"/>
      <c r="Z1666" s="10"/>
      <c r="AA1666" s="10"/>
      <c r="AB1666" s="10"/>
      <c r="AC1666" s="10"/>
      <c r="AD1666" s="10"/>
      <c r="AE1666" s="10"/>
      <c r="AF1666" s="10"/>
      <c r="AG1666" s="10"/>
      <c r="AH1666" s="10"/>
      <c r="AI1666" s="10"/>
      <c r="AJ1666" s="10"/>
      <c r="AK1666" s="10"/>
      <c r="AL1666" s="10"/>
      <c r="AMB1666" s="6"/>
      <c r="AMC1666" s="6"/>
      <c r="AMD1666" s="6"/>
      <c r="AME1666" s="6"/>
      <c r="AMF1666" s="6"/>
      <c r="AMG1666" s="6"/>
      <c r="AMH1666" s="6"/>
      <c r="AMI1666" s="6"/>
      <c r="AMJ1666" s="6"/>
    </row>
    <row r="1667" spans="1:1024" s="16" customFormat="1" ht="25.5" x14ac:dyDescent="0.25">
      <c r="A1667" s="11">
        <v>2</v>
      </c>
      <c r="B1667" s="10" t="s">
        <v>38</v>
      </c>
      <c r="C1667" s="10" t="s">
        <v>7621</v>
      </c>
      <c r="D1667" s="10" t="s">
        <v>83</v>
      </c>
      <c r="E1667" s="95">
        <v>1666</v>
      </c>
      <c r="F1667" s="10" t="s">
        <v>7622</v>
      </c>
      <c r="G1667" s="13" t="s">
        <v>7623</v>
      </c>
      <c r="H1667" s="49">
        <v>1418.2251878</v>
      </c>
      <c r="I1667" s="11" t="s">
        <v>43</v>
      </c>
      <c r="J1667" s="13"/>
      <c r="K1667" s="10" t="s">
        <v>7624</v>
      </c>
      <c r="L1667" s="10">
        <v>255214</v>
      </c>
      <c r="M1667" s="10" t="s">
        <v>7625</v>
      </c>
      <c r="N1667" s="10">
        <v>1255541</v>
      </c>
      <c r="O1667" s="10"/>
      <c r="P1667" s="10"/>
      <c r="Q1667" s="10"/>
      <c r="R1667" s="10"/>
      <c r="S1667" s="10"/>
      <c r="T1667" s="10"/>
      <c r="U1667" s="10"/>
      <c r="V1667" s="10"/>
      <c r="W1667" s="10"/>
      <c r="X1667" s="10"/>
      <c r="Y1667" s="10"/>
      <c r="Z1667" s="10"/>
      <c r="AA1667" s="10"/>
      <c r="AB1667" s="10"/>
      <c r="AC1667" s="10"/>
      <c r="AD1667" s="10"/>
      <c r="AE1667" s="10"/>
      <c r="AF1667" s="10"/>
      <c r="AG1667" s="10"/>
      <c r="AH1667" s="10"/>
      <c r="AI1667" s="10"/>
      <c r="AJ1667" s="10"/>
      <c r="AK1667" s="10"/>
      <c r="AL1667" s="10"/>
      <c r="AMB1667" s="6"/>
      <c r="AMC1667" s="6"/>
      <c r="AMD1667" s="6"/>
      <c r="AME1667" s="6"/>
      <c r="AMF1667" s="6"/>
      <c r="AMG1667" s="6"/>
      <c r="AMH1667" s="6"/>
      <c r="AMI1667" s="6"/>
      <c r="AMJ1667" s="6"/>
    </row>
    <row r="1668" spans="1:1024" s="16" customFormat="1" ht="38.25" x14ac:dyDescent="0.25">
      <c r="A1668" s="11">
        <v>2</v>
      </c>
      <c r="B1668" s="10" t="s">
        <v>38</v>
      </c>
      <c r="C1668" s="10" t="s">
        <v>2078</v>
      </c>
      <c r="D1668" s="10" t="s">
        <v>336</v>
      </c>
      <c r="E1668" s="95">
        <v>1667</v>
      </c>
      <c r="F1668" s="10" t="s">
        <v>7630</v>
      </c>
      <c r="G1668" s="13" t="s">
        <v>7631</v>
      </c>
      <c r="H1668" s="1">
        <v>1108.4019498</v>
      </c>
      <c r="I1668" s="11" t="s">
        <v>43</v>
      </c>
      <c r="J1668" s="13"/>
      <c r="K1668" s="10" t="s">
        <v>7632</v>
      </c>
      <c r="L1668" s="10" t="s">
        <v>7633</v>
      </c>
      <c r="M1668" s="10" t="s">
        <v>7634</v>
      </c>
      <c r="N1668" s="10" t="s">
        <v>7635</v>
      </c>
      <c r="O1668" s="10"/>
      <c r="P1668" s="10"/>
      <c r="Q1668" s="10"/>
      <c r="R1668" s="10"/>
      <c r="S1668" s="10"/>
      <c r="T1668" s="10"/>
      <c r="U1668" s="10"/>
      <c r="V1668" s="10"/>
      <c r="W1668" s="10"/>
      <c r="X1668" s="10"/>
      <c r="Y1668" s="10"/>
      <c r="Z1668" s="10"/>
      <c r="AA1668" s="10"/>
      <c r="AB1668" s="10"/>
      <c r="AC1668" s="10"/>
      <c r="AD1668" s="10"/>
      <c r="AE1668" s="10"/>
      <c r="AF1668" s="10"/>
      <c r="AG1668" s="10"/>
      <c r="AH1668" s="10"/>
      <c r="AI1668" s="10"/>
      <c r="AJ1668" s="10"/>
      <c r="AK1668" s="10"/>
      <c r="AL1668" s="10"/>
      <c r="AMB1668" s="6"/>
      <c r="AMC1668" s="6"/>
      <c r="AMD1668" s="6"/>
      <c r="AME1668" s="6"/>
      <c r="AMF1668" s="6"/>
      <c r="AMG1668" s="6"/>
      <c r="AMH1668" s="6"/>
      <c r="AMI1668" s="6"/>
      <c r="AMJ1668" s="6"/>
    </row>
    <row r="1669" spans="1:1024" s="16" customFormat="1" ht="25.5" x14ac:dyDescent="0.25">
      <c r="A1669" s="11">
        <v>2</v>
      </c>
      <c r="B1669" s="10" t="s">
        <v>38</v>
      </c>
      <c r="C1669" s="10" t="s">
        <v>228</v>
      </c>
      <c r="D1669" s="10" t="s">
        <v>52</v>
      </c>
      <c r="E1669" s="95">
        <v>1668</v>
      </c>
      <c r="F1669" s="10" t="s">
        <v>7636</v>
      </c>
      <c r="G1669" s="13" t="s">
        <v>7637</v>
      </c>
      <c r="H1669" s="1">
        <v>274.87198999999998</v>
      </c>
      <c r="I1669" s="11" t="s">
        <v>43</v>
      </c>
      <c r="J1669" s="13"/>
      <c r="K1669" s="10" t="s">
        <v>3912</v>
      </c>
      <c r="L1669" s="10"/>
      <c r="M1669" s="10"/>
      <c r="N1669" s="10"/>
      <c r="O1669" s="10"/>
      <c r="P1669" s="10"/>
      <c r="Q1669" s="10"/>
      <c r="R1669" s="10"/>
      <c r="S1669" s="10"/>
      <c r="T1669" s="10"/>
      <c r="U1669" s="10"/>
      <c r="V1669" s="10"/>
      <c r="W1669" s="10"/>
      <c r="X1669" s="10"/>
      <c r="Y1669" s="10"/>
      <c r="Z1669" s="10"/>
      <c r="AA1669" s="10"/>
      <c r="AB1669" s="10"/>
      <c r="AC1669" s="10"/>
      <c r="AD1669" s="10"/>
      <c r="AE1669" s="10"/>
      <c r="AF1669" s="10"/>
      <c r="AG1669" s="10"/>
      <c r="AH1669" s="10"/>
      <c r="AI1669" s="10"/>
      <c r="AJ1669" s="10"/>
      <c r="AK1669" s="10"/>
      <c r="AL1669" s="10"/>
      <c r="AMB1669" s="6"/>
      <c r="AMC1669" s="6"/>
      <c r="AMD1669" s="6"/>
      <c r="AME1669" s="6"/>
      <c r="AMF1669" s="6"/>
      <c r="AMG1669" s="6"/>
      <c r="AMH1669" s="6"/>
      <c r="AMI1669" s="6"/>
      <c r="AMJ1669" s="6"/>
    </row>
    <row r="1670" spans="1:1024" s="16" customFormat="1" ht="51" x14ac:dyDescent="0.25">
      <c r="A1670" s="11">
        <v>2</v>
      </c>
      <c r="B1670" s="10" t="s">
        <v>38</v>
      </c>
      <c r="C1670" s="32" t="s">
        <v>4424</v>
      </c>
      <c r="D1670" s="5" t="s">
        <v>170</v>
      </c>
      <c r="E1670" s="95">
        <v>1669</v>
      </c>
      <c r="F1670" s="32" t="s">
        <v>7638</v>
      </c>
      <c r="G1670" s="16" t="s">
        <v>7639</v>
      </c>
      <c r="H1670" s="49">
        <v>26.993410000000001</v>
      </c>
      <c r="I1670" s="11" t="s">
        <v>43</v>
      </c>
      <c r="K1670" s="5" t="s">
        <v>7640</v>
      </c>
      <c r="L1670" s="5"/>
      <c r="M1670" s="5" t="s">
        <v>7641</v>
      </c>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B1670" s="6"/>
      <c r="AMC1670" s="6"/>
      <c r="AMD1670" s="6"/>
      <c r="AME1670" s="6"/>
      <c r="AMF1670" s="6"/>
      <c r="AMG1670" s="6"/>
      <c r="AMH1670" s="6"/>
      <c r="AMI1670" s="6"/>
      <c r="AMJ1670" s="6"/>
    </row>
    <row r="1671" spans="1:1024" s="16" customFormat="1" ht="25.5" x14ac:dyDescent="0.25">
      <c r="A1671" s="11">
        <v>2</v>
      </c>
      <c r="B1671" s="10" t="s">
        <v>38</v>
      </c>
      <c r="C1671" s="10" t="s">
        <v>2638</v>
      </c>
      <c r="D1671" s="5" t="s">
        <v>117</v>
      </c>
      <c r="E1671" s="95">
        <v>1670</v>
      </c>
      <c r="F1671" s="5" t="s">
        <v>7642</v>
      </c>
      <c r="G1671" s="16" t="s">
        <v>7643</v>
      </c>
      <c r="H1671" s="1">
        <v>130.2345258</v>
      </c>
      <c r="I1671" s="11" t="s">
        <v>43</v>
      </c>
      <c r="K1671" s="5" t="s">
        <v>7644</v>
      </c>
      <c r="L1671" s="34"/>
      <c r="M1671" s="5" t="s">
        <v>7645</v>
      </c>
      <c r="N1671" s="34"/>
      <c r="O1671" s="5" t="s">
        <v>7646</v>
      </c>
      <c r="P1671" s="34"/>
      <c r="Q1671" s="5" t="s">
        <v>7647</v>
      </c>
      <c r="R1671" s="11"/>
      <c r="S1671" s="5" t="s">
        <v>7648</v>
      </c>
      <c r="T1671" s="11"/>
      <c r="U1671" s="5" t="s">
        <v>7649</v>
      </c>
      <c r="V1671" s="11"/>
      <c r="W1671" s="5" t="s">
        <v>7650</v>
      </c>
      <c r="X1671" s="11"/>
      <c r="Y1671" s="5"/>
      <c r="Z1671" s="11"/>
      <c r="AA1671" s="5"/>
      <c r="AB1671" s="5"/>
      <c r="AC1671" s="5"/>
      <c r="AD1671" s="5"/>
      <c r="AE1671" s="5"/>
      <c r="AF1671" s="5"/>
      <c r="AG1671" s="5"/>
      <c r="AH1671" s="5"/>
      <c r="AI1671" s="5"/>
      <c r="AJ1671" s="5"/>
      <c r="AK1671" s="5"/>
      <c r="AL1671" s="5"/>
      <c r="AMB1671" s="6"/>
      <c r="AMC1671" s="6"/>
      <c r="AMD1671" s="6"/>
      <c r="AME1671" s="6"/>
      <c r="AMF1671" s="6"/>
      <c r="AMG1671" s="6"/>
      <c r="AMH1671" s="6"/>
      <c r="AMI1671" s="6"/>
      <c r="AMJ1671" s="6"/>
    </row>
    <row r="1672" spans="1:1024" s="16" customFormat="1" ht="25.5" x14ac:dyDescent="0.25">
      <c r="A1672" s="11">
        <v>2</v>
      </c>
      <c r="B1672" s="10" t="s">
        <v>38</v>
      </c>
      <c r="C1672" s="10" t="s">
        <v>2914</v>
      </c>
      <c r="D1672" s="10" t="s">
        <v>9148</v>
      </c>
      <c r="E1672" s="95">
        <v>1671</v>
      </c>
      <c r="F1672" s="10" t="s">
        <v>7651</v>
      </c>
      <c r="G1672" s="13" t="s">
        <v>7652</v>
      </c>
      <c r="H1672" s="1">
        <v>58.409889999999997</v>
      </c>
      <c r="I1672" s="11" t="s">
        <v>43</v>
      </c>
      <c r="J1672" s="13"/>
      <c r="K1672" s="10" t="s">
        <v>7653</v>
      </c>
      <c r="L1672" s="10"/>
      <c r="M1672" s="10"/>
      <c r="N1672" s="10"/>
      <c r="O1672" s="10"/>
      <c r="P1672" s="10"/>
      <c r="Q1672" s="10"/>
      <c r="R1672" s="10"/>
      <c r="S1672" s="10"/>
      <c r="T1672" s="10"/>
      <c r="U1672" s="10"/>
      <c r="V1672" s="10"/>
      <c r="W1672" s="10"/>
      <c r="X1672" s="10"/>
      <c r="Y1672" s="10"/>
      <c r="Z1672" s="10"/>
      <c r="AA1672" s="10"/>
      <c r="AB1672" s="10"/>
      <c r="AC1672" s="10"/>
      <c r="AD1672" s="10"/>
      <c r="AE1672" s="10"/>
      <c r="AF1672" s="10"/>
      <c r="AG1672" s="10"/>
      <c r="AH1672" s="10"/>
      <c r="AI1672" s="10"/>
      <c r="AJ1672" s="10"/>
      <c r="AK1672" s="10"/>
      <c r="AL1672" s="10"/>
      <c r="AMB1672" s="6"/>
      <c r="AMC1672" s="6"/>
      <c r="AMD1672" s="6"/>
      <c r="AME1672" s="6"/>
      <c r="AMF1672" s="6"/>
      <c r="AMG1672" s="6"/>
      <c r="AMH1672" s="6"/>
      <c r="AMI1672" s="6"/>
      <c r="AMJ1672" s="6"/>
    </row>
    <row r="1673" spans="1:1024" s="16" customFormat="1" ht="25.5" x14ac:dyDescent="0.25">
      <c r="A1673" s="11">
        <v>2</v>
      </c>
      <c r="B1673" s="10" t="s">
        <v>38</v>
      </c>
      <c r="C1673" s="10" t="s">
        <v>901</v>
      </c>
      <c r="D1673" s="5" t="s">
        <v>150</v>
      </c>
      <c r="E1673" s="95">
        <v>1672</v>
      </c>
      <c r="F1673" s="10" t="s">
        <v>7654</v>
      </c>
      <c r="G1673" s="13" t="s">
        <v>7655</v>
      </c>
      <c r="H1673" s="1">
        <v>12542.5322698</v>
      </c>
      <c r="I1673" s="11" t="s">
        <v>43</v>
      </c>
      <c r="J1673" s="13"/>
      <c r="K1673" s="10" t="s">
        <v>7656</v>
      </c>
      <c r="L1673" s="10"/>
      <c r="M1673" s="10" t="s">
        <v>7657</v>
      </c>
      <c r="N1673" s="10"/>
      <c r="O1673" s="10" t="s">
        <v>7658</v>
      </c>
      <c r="P1673" s="10"/>
      <c r="Q1673" s="10" t="s">
        <v>7659</v>
      </c>
      <c r="R1673" s="10"/>
      <c r="S1673" s="10" t="s">
        <v>7660</v>
      </c>
      <c r="T1673" s="10"/>
      <c r="U1673" s="10" t="s">
        <v>7661</v>
      </c>
      <c r="V1673" s="10"/>
      <c r="W1673" s="10"/>
      <c r="X1673" s="10"/>
      <c r="Y1673" s="10"/>
      <c r="Z1673" s="10"/>
      <c r="AA1673" s="10"/>
      <c r="AB1673" s="10"/>
      <c r="AC1673" s="10"/>
      <c r="AD1673" s="10"/>
      <c r="AE1673" s="10"/>
      <c r="AF1673" s="10"/>
      <c r="AG1673" s="10"/>
      <c r="AH1673" s="10"/>
      <c r="AI1673" s="10"/>
      <c r="AJ1673" s="10"/>
      <c r="AK1673" s="10"/>
      <c r="AL1673" s="10"/>
      <c r="AMB1673" s="6"/>
      <c r="AMC1673" s="6"/>
      <c r="AMD1673" s="6"/>
      <c r="AME1673" s="6"/>
      <c r="AMF1673" s="6"/>
      <c r="AMG1673" s="6"/>
      <c r="AMH1673" s="6"/>
      <c r="AMI1673" s="6"/>
      <c r="AMJ1673" s="6"/>
    </row>
    <row r="1674" spans="1:1024" s="16" customFormat="1" ht="25.5" x14ac:dyDescent="0.25">
      <c r="A1674" s="11">
        <v>2</v>
      </c>
      <c r="B1674" s="10" t="s">
        <v>38</v>
      </c>
      <c r="C1674" s="10" t="s">
        <v>69</v>
      </c>
      <c r="D1674" s="10" t="s">
        <v>52</v>
      </c>
      <c r="E1674" s="95">
        <v>1673</v>
      </c>
      <c r="F1674" s="10" t="s">
        <v>7662</v>
      </c>
      <c r="G1674" s="13" t="s">
        <v>7663</v>
      </c>
      <c r="H1674" s="1">
        <v>47.500700000000002</v>
      </c>
      <c r="I1674" s="11" t="s">
        <v>43</v>
      </c>
      <c r="J1674" s="13"/>
      <c r="K1674" s="10" t="s">
        <v>7640</v>
      </c>
      <c r="L1674" s="10"/>
      <c r="M1674" s="10" t="s">
        <v>7641</v>
      </c>
      <c r="N1674" s="10"/>
      <c r="O1674" s="10"/>
      <c r="P1674" s="10"/>
      <c r="Q1674" s="10"/>
      <c r="R1674" s="10"/>
      <c r="S1674" s="10"/>
      <c r="T1674" s="10"/>
      <c r="U1674" s="10"/>
      <c r="V1674" s="10"/>
      <c r="W1674" s="10"/>
      <c r="X1674" s="10"/>
      <c r="Y1674" s="10"/>
      <c r="Z1674" s="10"/>
      <c r="AA1674" s="10"/>
      <c r="AB1674" s="10"/>
      <c r="AC1674" s="10"/>
      <c r="AD1674" s="10"/>
      <c r="AE1674" s="10"/>
      <c r="AF1674" s="10"/>
      <c r="AG1674" s="10"/>
      <c r="AH1674" s="10"/>
      <c r="AI1674" s="10"/>
      <c r="AJ1674" s="10"/>
      <c r="AK1674" s="10"/>
      <c r="AL1674" s="10"/>
      <c r="AMB1674" s="6"/>
      <c r="AMC1674" s="6"/>
      <c r="AMD1674" s="6"/>
      <c r="AME1674" s="6"/>
      <c r="AMF1674" s="6"/>
      <c r="AMG1674" s="6"/>
      <c r="AMH1674" s="6"/>
      <c r="AMI1674" s="6"/>
      <c r="AMJ1674" s="6"/>
    </row>
    <row r="1675" spans="1:1024" s="16" customFormat="1" ht="25.5" x14ac:dyDescent="0.25">
      <c r="A1675" s="11">
        <v>2</v>
      </c>
      <c r="B1675" s="10" t="s">
        <v>38</v>
      </c>
      <c r="C1675" s="10" t="s">
        <v>69</v>
      </c>
      <c r="D1675" s="10" t="s">
        <v>52</v>
      </c>
      <c r="E1675" s="95">
        <v>1674</v>
      </c>
      <c r="F1675" s="10" t="s">
        <v>7662</v>
      </c>
      <c r="G1675" s="13" t="s">
        <v>7664</v>
      </c>
      <c r="H1675" s="49">
        <v>26.744603900000001</v>
      </c>
      <c r="I1675" s="11" t="s">
        <v>43</v>
      </c>
      <c r="J1675" s="13"/>
      <c r="K1675" s="10" t="s">
        <v>7640</v>
      </c>
      <c r="L1675" s="10"/>
      <c r="M1675" s="10" t="s">
        <v>7641</v>
      </c>
      <c r="N1675" s="10"/>
      <c r="O1675" s="10"/>
      <c r="P1675" s="10"/>
      <c r="Q1675" s="10"/>
      <c r="R1675" s="10"/>
      <c r="S1675" s="10"/>
      <c r="T1675" s="10"/>
      <c r="U1675" s="10"/>
      <c r="V1675" s="10"/>
      <c r="W1675" s="10"/>
      <c r="X1675" s="10"/>
      <c r="Y1675" s="10"/>
      <c r="Z1675" s="10"/>
      <c r="AA1675" s="10"/>
      <c r="AB1675" s="10"/>
      <c r="AC1675" s="10"/>
      <c r="AD1675" s="10"/>
      <c r="AE1675" s="10"/>
      <c r="AF1675" s="10"/>
      <c r="AG1675" s="10"/>
      <c r="AH1675" s="10"/>
      <c r="AI1675" s="10"/>
      <c r="AJ1675" s="10"/>
      <c r="AK1675" s="10"/>
      <c r="AL1675" s="10"/>
      <c r="AMB1675" s="6"/>
      <c r="AMC1675" s="6"/>
      <c r="AMD1675" s="6"/>
      <c r="AME1675" s="6"/>
      <c r="AMF1675" s="6"/>
      <c r="AMG1675" s="6"/>
      <c r="AMH1675" s="6"/>
      <c r="AMI1675" s="6"/>
      <c r="AMJ1675" s="6"/>
    </row>
    <row r="1676" spans="1:1024" s="16" customFormat="1" ht="25.5" x14ac:dyDescent="0.25">
      <c r="A1676" s="11">
        <v>2</v>
      </c>
      <c r="B1676" s="10" t="s">
        <v>38</v>
      </c>
      <c r="C1676" s="10" t="s">
        <v>7665</v>
      </c>
      <c r="D1676" s="10" t="s">
        <v>758</v>
      </c>
      <c r="E1676" s="95">
        <v>1675</v>
      </c>
      <c r="F1676" s="10" t="s">
        <v>7666</v>
      </c>
      <c r="G1676" s="13" t="s">
        <v>7667</v>
      </c>
      <c r="H1676" s="49">
        <v>48.830801200000003</v>
      </c>
      <c r="I1676" s="11" t="s">
        <v>43</v>
      </c>
      <c r="J1676" s="13"/>
      <c r="K1676" s="10" t="s">
        <v>7668</v>
      </c>
      <c r="L1676" s="10"/>
      <c r="M1676" s="10"/>
      <c r="N1676" s="10"/>
      <c r="O1676" s="10"/>
      <c r="P1676" s="10"/>
      <c r="Q1676" s="10"/>
      <c r="R1676" s="10"/>
      <c r="S1676" s="10"/>
      <c r="T1676" s="10"/>
      <c r="U1676" s="10"/>
      <c r="V1676" s="10"/>
      <c r="W1676" s="10"/>
      <c r="X1676" s="10"/>
      <c r="Y1676" s="10"/>
      <c r="Z1676" s="10"/>
      <c r="AA1676" s="10"/>
      <c r="AB1676" s="10"/>
      <c r="AC1676" s="10"/>
      <c r="AD1676" s="10"/>
      <c r="AE1676" s="10"/>
      <c r="AF1676" s="10"/>
      <c r="AG1676" s="10"/>
      <c r="AH1676" s="10"/>
      <c r="AI1676" s="10"/>
      <c r="AJ1676" s="10"/>
      <c r="AK1676" s="10"/>
      <c r="AL1676" s="10"/>
      <c r="AMB1676" s="6"/>
      <c r="AMC1676" s="6"/>
      <c r="AMD1676" s="6"/>
      <c r="AME1676" s="6"/>
      <c r="AMF1676" s="6"/>
      <c r="AMG1676" s="6"/>
      <c r="AMH1676" s="6"/>
      <c r="AMI1676" s="6"/>
      <c r="AMJ1676" s="6"/>
    </row>
    <row r="1677" spans="1:1024" s="16" customFormat="1" ht="25.5" x14ac:dyDescent="0.25">
      <c r="A1677" s="11">
        <v>2</v>
      </c>
      <c r="B1677" s="10" t="s">
        <v>38</v>
      </c>
      <c r="C1677" s="10" t="s">
        <v>901</v>
      </c>
      <c r="D1677" s="5" t="s">
        <v>150</v>
      </c>
      <c r="E1677" s="95">
        <v>1676</v>
      </c>
      <c r="F1677" s="10" t="s">
        <v>7669</v>
      </c>
      <c r="G1677" s="13" t="s">
        <v>7655</v>
      </c>
      <c r="H1677" s="1">
        <v>617.57105000000001</v>
      </c>
      <c r="I1677" s="11" t="s">
        <v>43</v>
      </c>
      <c r="J1677" s="13"/>
      <c r="K1677" s="10" t="s">
        <v>7656</v>
      </c>
      <c r="L1677" s="10"/>
      <c r="M1677" s="10" t="s">
        <v>7657</v>
      </c>
      <c r="N1677" s="10"/>
      <c r="O1677" s="10" t="s">
        <v>7658</v>
      </c>
      <c r="P1677" s="10"/>
      <c r="Q1677" s="10"/>
      <c r="R1677" s="10"/>
      <c r="S1677" s="10"/>
      <c r="T1677" s="10"/>
      <c r="U1677" s="10"/>
      <c r="V1677" s="10"/>
      <c r="W1677" s="10"/>
      <c r="X1677" s="10"/>
      <c r="Y1677" s="10"/>
      <c r="Z1677" s="10"/>
      <c r="AA1677" s="10"/>
      <c r="AB1677" s="10"/>
      <c r="AC1677" s="10"/>
      <c r="AD1677" s="10"/>
      <c r="AE1677" s="10"/>
      <c r="AF1677" s="10"/>
      <c r="AG1677" s="10"/>
      <c r="AH1677" s="10"/>
      <c r="AI1677" s="10"/>
      <c r="AJ1677" s="10"/>
      <c r="AK1677" s="10"/>
      <c r="AL1677" s="10"/>
      <c r="AMB1677" s="6"/>
      <c r="AMC1677" s="6"/>
      <c r="AMD1677" s="6"/>
      <c r="AME1677" s="6"/>
      <c r="AMF1677" s="6"/>
      <c r="AMG1677" s="6"/>
      <c r="AMH1677" s="6"/>
      <c r="AMI1677" s="6"/>
      <c r="AMJ1677" s="6"/>
    </row>
    <row r="1678" spans="1:1024" s="16" customFormat="1" ht="38.25" x14ac:dyDescent="0.25">
      <c r="A1678" s="11">
        <v>2</v>
      </c>
      <c r="B1678" s="10" t="s">
        <v>38</v>
      </c>
      <c r="C1678" s="10" t="s">
        <v>7670</v>
      </c>
      <c r="D1678" s="10" t="s">
        <v>40</v>
      </c>
      <c r="E1678" s="95">
        <v>1677</v>
      </c>
      <c r="F1678" s="10" t="s">
        <v>7671</v>
      </c>
      <c r="G1678" s="13" t="s">
        <v>7672</v>
      </c>
      <c r="H1678" s="1">
        <v>38.293840000000003</v>
      </c>
      <c r="I1678" s="11" t="s">
        <v>43</v>
      </c>
      <c r="J1678" s="13"/>
      <c r="K1678" s="10" t="s">
        <v>7673</v>
      </c>
      <c r="L1678" s="10">
        <v>0</v>
      </c>
      <c r="M1678" s="10" t="s">
        <v>7674</v>
      </c>
      <c r="N1678" s="5">
        <v>0</v>
      </c>
      <c r="O1678" s="10" t="s">
        <v>7675</v>
      </c>
      <c r="P1678" s="10"/>
      <c r="Q1678" s="10"/>
      <c r="R1678" s="10"/>
      <c r="S1678" s="10"/>
      <c r="T1678" s="10"/>
      <c r="U1678" s="10"/>
      <c r="V1678" s="10"/>
      <c r="W1678" s="10"/>
      <c r="X1678" s="10"/>
      <c r="Y1678" s="10"/>
      <c r="Z1678" s="10"/>
      <c r="AA1678" s="10"/>
      <c r="AB1678" s="10"/>
      <c r="AC1678" s="10"/>
      <c r="AD1678" s="10"/>
      <c r="AE1678" s="10"/>
      <c r="AF1678" s="10"/>
      <c r="AG1678" s="10"/>
      <c r="AH1678" s="10"/>
      <c r="AI1678" s="10"/>
      <c r="AJ1678" s="10"/>
      <c r="AK1678" s="10"/>
      <c r="AL1678" s="10"/>
      <c r="AMB1678" s="6"/>
      <c r="AMC1678" s="6"/>
      <c r="AMD1678" s="6"/>
      <c r="AME1678" s="6"/>
      <c r="AMF1678" s="6"/>
      <c r="AMG1678" s="6"/>
      <c r="AMH1678" s="6"/>
      <c r="AMI1678" s="6"/>
      <c r="AMJ1678" s="6"/>
    </row>
    <row r="1679" spans="1:1024" s="16" customFormat="1" ht="63.75" x14ac:dyDescent="0.25">
      <c r="A1679" s="11">
        <v>2</v>
      </c>
      <c r="B1679" s="10" t="s">
        <v>38</v>
      </c>
      <c r="C1679" s="10" t="s">
        <v>1033</v>
      </c>
      <c r="D1679" s="10" t="s">
        <v>758</v>
      </c>
      <c r="E1679" s="95">
        <v>1678</v>
      </c>
      <c r="F1679" s="10" t="s">
        <v>7676</v>
      </c>
      <c r="G1679" s="13" t="s">
        <v>7677</v>
      </c>
      <c r="H1679" s="49">
        <v>61.296088600000004</v>
      </c>
      <c r="I1679" s="11" t="s">
        <v>43</v>
      </c>
      <c r="J1679" s="13"/>
      <c r="K1679" s="10" t="s">
        <v>7678</v>
      </c>
      <c r="L1679" s="10">
        <v>6370267</v>
      </c>
      <c r="M1679" s="10" t="s">
        <v>7679</v>
      </c>
      <c r="N1679" s="10">
        <v>6370286</v>
      </c>
      <c r="O1679" s="10"/>
      <c r="P1679" s="10"/>
      <c r="Q1679" s="10"/>
      <c r="R1679" s="10"/>
      <c r="S1679" s="10"/>
      <c r="T1679" s="10"/>
      <c r="U1679" s="10"/>
      <c r="V1679" s="10"/>
      <c r="W1679" s="10"/>
      <c r="X1679" s="10"/>
      <c r="Y1679" s="10"/>
      <c r="Z1679" s="10"/>
      <c r="AA1679" s="10"/>
      <c r="AB1679" s="10"/>
      <c r="AC1679" s="10"/>
      <c r="AD1679" s="10"/>
      <c r="AE1679" s="10"/>
      <c r="AF1679" s="10"/>
      <c r="AG1679" s="10"/>
      <c r="AH1679" s="10"/>
      <c r="AI1679" s="10"/>
      <c r="AJ1679" s="10"/>
      <c r="AK1679" s="10"/>
      <c r="AL1679" s="10"/>
      <c r="AMB1679" s="6"/>
      <c r="AMC1679" s="6"/>
      <c r="AMD1679" s="6"/>
      <c r="AME1679" s="6"/>
      <c r="AMF1679" s="6"/>
      <c r="AMG1679" s="6"/>
      <c r="AMH1679" s="6"/>
      <c r="AMI1679" s="6"/>
      <c r="AMJ1679" s="6"/>
    </row>
    <row r="1680" spans="1:1024" s="16" customFormat="1" ht="25.5" x14ac:dyDescent="0.25">
      <c r="A1680" s="11">
        <v>2</v>
      </c>
      <c r="B1680" s="10" t="s">
        <v>38</v>
      </c>
      <c r="C1680" s="10" t="s">
        <v>1520</v>
      </c>
      <c r="D1680" s="10" t="s">
        <v>52</v>
      </c>
      <c r="E1680" s="95">
        <v>1679</v>
      </c>
      <c r="F1680" s="10" t="s">
        <v>7680</v>
      </c>
      <c r="G1680" s="13" t="s">
        <v>7681</v>
      </c>
      <c r="H1680" s="1">
        <v>249.96200999999999</v>
      </c>
      <c r="I1680" s="11" t="s">
        <v>43</v>
      </c>
      <c r="J1680" s="13"/>
      <c r="K1680" s="10" t="s">
        <v>7682</v>
      </c>
      <c r="L1680" s="10"/>
      <c r="M1680" s="10" t="s">
        <v>7683</v>
      </c>
      <c r="N1680" s="10"/>
      <c r="O1680" s="10"/>
      <c r="P1680" s="10"/>
      <c r="Q1680" s="10"/>
      <c r="R1680" s="10"/>
      <c r="S1680" s="10"/>
      <c r="T1680" s="10"/>
      <c r="U1680" s="10"/>
      <c r="V1680" s="10"/>
      <c r="W1680" s="10"/>
      <c r="X1680" s="10"/>
      <c r="Y1680" s="10"/>
      <c r="Z1680" s="10"/>
      <c r="AA1680" s="10"/>
      <c r="AB1680" s="10"/>
      <c r="AC1680" s="10"/>
      <c r="AD1680" s="10"/>
      <c r="AE1680" s="10"/>
      <c r="AF1680" s="10"/>
      <c r="AG1680" s="10"/>
      <c r="AH1680" s="10"/>
      <c r="AI1680" s="10"/>
      <c r="AJ1680" s="10"/>
      <c r="AK1680" s="10"/>
      <c r="AL1680" s="10"/>
      <c r="AMB1680" s="6"/>
      <c r="AMC1680" s="6"/>
      <c r="AMD1680" s="6"/>
      <c r="AME1680" s="6"/>
      <c r="AMF1680" s="6"/>
      <c r="AMG1680" s="6"/>
      <c r="AMH1680" s="6"/>
      <c r="AMI1680" s="6"/>
      <c r="AMJ1680" s="6"/>
    </row>
    <row r="1681" spans="1:1024" s="16" customFormat="1" ht="51" x14ac:dyDescent="0.25">
      <c r="A1681" s="11">
        <v>2</v>
      </c>
      <c r="B1681" s="10" t="s">
        <v>38</v>
      </c>
      <c r="C1681" s="10" t="s">
        <v>920</v>
      </c>
      <c r="D1681" s="10" t="s">
        <v>117</v>
      </c>
      <c r="E1681" s="95">
        <v>1680</v>
      </c>
      <c r="F1681" s="10" t="s">
        <v>7684</v>
      </c>
      <c r="G1681" s="13" t="s">
        <v>7685</v>
      </c>
      <c r="H1681" s="1">
        <v>855.66807599999993</v>
      </c>
      <c r="I1681" s="11" t="s">
        <v>43</v>
      </c>
      <c r="J1681" s="13"/>
      <c r="K1681" s="10" t="s">
        <v>7686</v>
      </c>
      <c r="L1681" s="10"/>
      <c r="M1681" s="10" t="s">
        <v>7687</v>
      </c>
      <c r="N1681" s="10"/>
      <c r="O1681" s="10" t="s">
        <v>7688</v>
      </c>
      <c r="P1681" s="10"/>
      <c r="Q1681" s="10" t="s">
        <v>7689</v>
      </c>
      <c r="R1681" s="10"/>
      <c r="S1681" s="10"/>
      <c r="T1681" s="10"/>
      <c r="U1681" s="10"/>
      <c r="V1681" s="10"/>
      <c r="W1681" s="10"/>
      <c r="X1681" s="10"/>
      <c r="Y1681" s="10"/>
      <c r="Z1681" s="10"/>
      <c r="AA1681" s="10"/>
      <c r="AB1681" s="10"/>
      <c r="AC1681" s="10"/>
      <c r="AD1681" s="10"/>
      <c r="AE1681" s="10"/>
      <c r="AF1681" s="10"/>
      <c r="AG1681" s="10"/>
      <c r="AH1681" s="10"/>
      <c r="AI1681" s="10"/>
      <c r="AJ1681" s="10"/>
      <c r="AK1681" s="10"/>
      <c r="AL1681" s="10"/>
      <c r="AMB1681" s="6"/>
      <c r="AMC1681" s="6"/>
      <c r="AMD1681" s="6"/>
      <c r="AME1681" s="6"/>
      <c r="AMF1681" s="6"/>
      <c r="AMG1681" s="6"/>
      <c r="AMH1681" s="6"/>
      <c r="AMI1681" s="6"/>
      <c r="AMJ1681" s="6"/>
    </row>
    <row r="1682" spans="1:1024" s="16" customFormat="1" ht="38.25" x14ac:dyDescent="0.25">
      <c r="A1682" s="11">
        <v>2</v>
      </c>
      <c r="B1682" s="10" t="s">
        <v>38</v>
      </c>
      <c r="C1682" s="10" t="s">
        <v>228</v>
      </c>
      <c r="D1682" s="10" t="s">
        <v>52</v>
      </c>
      <c r="E1682" s="95">
        <v>1681</v>
      </c>
      <c r="F1682" s="10" t="s">
        <v>7690</v>
      </c>
      <c r="G1682" s="13" t="s">
        <v>7691</v>
      </c>
      <c r="H1682" s="1">
        <v>1671.8799841</v>
      </c>
      <c r="I1682" s="11" t="s">
        <v>43</v>
      </c>
      <c r="J1682" s="13"/>
      <c r="K1682" s="10" t="s">
        <v>7692</v>
      </c>
      <c r="L1682" s="10">
        <v>1557673</v>
      </c>
      <c r="M1682" s="10" t="s">
        <v>1075</v>
      </c>
      <c r="N1682" s="10">
        <v>2864116</v>
      </c>
      <c r="O1682" s="10" t="s">
        <v>4705</v>
      </c>
      <c r="P1682" s="10">
        <v>3548674</v>
      </c>
      <c r="Q1682" s="10" t="s">
        <v>1073</v>
      </c>
      <c r="R1682" s="10">
        <v>1483400</v>
      </c>
      <c r="S1682" s="10"/>
      <c r="T1682" s="10"/>
      <c r="U1682" s="10"/>
      <c r="V1682" s="10"/>
      <c r="W1682" s="10"/>
      <c r="X1682" s="10"/>
      <c r="Y1682" s="10"/>
      <c r="Z1682" s="10"/>
      <c r="AA1682" s="10"/>
      <c r="AB1682" s="10"/>
      <c r="AC1682" s="10"/>
      <c r="AD1682" s="10"/>
      <c r="AE1682" s="10"/>
      <c r="AF1682" s="10"/>
      <c r="AG1682" s="10"/>
      <c r="AH1682" s="10"/>
      <c r="AI1682" s="10"/>
      <c r="AJ1682" s="10"/>
      <c r="AK1682" s="10"/>
      <c r="AL1682" s="10"/>
      <c r="AMB1682" s="6"/>
      <c r="AMC1682" s="6"/>
      <c r="AMD1682" s="6"/>
      <c r="AME1682" s="6"/>
      <c r="AMF1682" s="6"/>
      <c r="AMG1682" s="6"/>
      <c r="AMH1682" s="6"/>
      <c r="AMI1682" s="6"/>
      <c r="AMJ1682" s="6"/>
    </row>
    <row r="1683" spans="1:1024" s="16" customFormat="1" ht="38.25" x14ac:dyDescent="0.25">
      <c r="A1683" s="11">
        <v>2</v>
      </c>
      <c r="B1683" s="10" t="s">
        <v>38</v>
      </c>
      <c r="C1683" s="10" t="s">
        <v>717</v>
      </c>
      <c r="D1683" s="10" t="s">
        <v>718</v>
      </c>
      <c r="E1683" s="95">
        <v>1682</v>
      </c>
      <c r="F1683" s="10" t="s">
        <v>7693</v>
      </c>
      <c r="G1683" s="13" t="s">
        <v>7694</v>
      </c>
      <c r="H1683" s="1">
        <v>2399.62941</v>
      </c>
      <c r="I1683" s="11" t="s">
        <v>43</v>
      </c>
      <c r="J1683" s="13"/>
      <c r="K1683" s="10" t="s">
        <v>7695</v>
      </c>
      <c r="L1683" s="10">
        <v>1677013</v>
      </c>
      <c r="M1683" s="10" t="s">
        <v>7696</v>
      </c>
      <c r="N1683" s="10">
        <v>1752744</v>
      </c>
      <c r="O1683" s="10"/>
      <c r="P1683" s="10"/>
      <c r="Q1683" s="10"/>
      <c r="R1683" s="10"/>
      <c r="S1683" s="10"/>
      <c r="T1683" s="10"/>
      <c r="U1683" s="10"/>
      <c r="V1683" s="10"/>
      <c r="W1683" s="10"/>
      <c r="X1683" s="10"/>
      <c r="Y1683" s="10"/>
      <c r="Z1683" s="10"/>
      <c r="AA1683" s="10"/>
      <c r="AB1683" s="10"/>
      <c r="AC1683" s="10"/>
      <c r="AD1683" s="10"/>
      <c r="AE1683" s="10"/>
      <c r="AF1683" s="10"/>
      <c r="AG1683" s="10"/>
      <c r="AH1683" s="10"/>
      <c r="AI1683" s="10"/>
      <c r="AJ1683" s="10"/>
      <c r="AK1683" s="10"/>
      <c r="AL1683" s="10"/>
      <c r="AMB1683" s="6"/>
      <c r="AMC1683" s="6"/>
      <c r="AMD1683" s="6"/>
      <c r="AME1683" s="6"/>
      <c r="AMF1683" s="6"/>
      <c r="AMG1683" s="6"/>
      <c r="AMH1683" s="6"/>
      <c r="AMI1683" s="6"/>
      <c r="AMJ1683" s="6"/>
    </row>
    <row r="1684" spans="1:1024" s="16" customFormat="1" ht="38.25" x14ac:dyDescent="0.25">
      <c r="A1684" s="11">
        <v>2</v>
      </c>
      <c r="B1684" s="10" t="s">
        <v>38</v>
      </c>
      <c r="C1684" s="10" t="s">
        <v>3017</v>
      </c>
      <c r="D1684" s="10" t="s">
        <v>352</v>
      </c>
      <c r="E1684" s="95">
        <v>1683</v>
      </c>
      <c r="F1684" s="10" t="s">
        <v>7697</v>
      </c>
      <c r="G1684" s="13" t="s">
        <v>7698</v>
      </c>
      <c r="H1684" s="1">
        <v>39.972949999999997</v>
      </c>
      <c r="I1684" s="11" t="s">
        <v>43</v>
      </c>
      <c r="J1684" s="13"/>
      <c r="K1684" s="10" t="s">
        <v>7697</v>
      </c>
      <c r="L1684" s="10"/>
      <c r="M1684" s="10"/>
      <c r="N1684" s="10"/>
      <c r="O1684" s="10"/>
      <c r="P1684" s="10"/>
      <c r="Q1684" s="10"/>
      <c r="R1684" s="10"/>
      <c r="S1684" s="10"/>
      <c r="T1684" s="10"/>
      <c r="U1684" s="10"/>
      <c r="V1684" s="10"/>
      <c r="W1684" s="10"/>
      <c r="X1684" s="10"/>
      <c r="Y1684" s="10"/>
      <c r="Z1684" s="10"/>
      <c r="AA1684" s="10"/>
      <c r="AB1684" s="10"/>
      <c r="AC1684" s="10"/>
      <c r="AD1684" s="10"/>
      <c r="AE1684" s="10"/>
      <c r="AF1684" s="10"/>
      <c r="AG1684" s="10"/>
      <c r="AH1684" s="10"/>
      <c r="AI1684" s="10"/>
      <c r="AJ1684" s="10"/>
      <c r="AK1684" s="10"/>
      <c r="AL1684" s="10"/>
      <c r="AMB1684" s="6"/>
      <c r="AMC1684" s="6"/>
      <c r="AMD1684" s="6"/>
      <c r="AME1684" s="6"/>
      <c r="AMF1684" s="6"/>
      <c r="AMG1684" s="6"/>
      <c r="AMH1684" s="6"/>
      <c r="AMI1684" s="6"/>
      <c r="AMJ1684" s="6"/>
    </row>
    <row r="1685" spans="1:1024" s="16" customFormat="1" ht="38.25" x14ac:dyDescent="0.25">
      <c r="A1685" s="11">
        <v>2</v>
      </c>
      <c r="B1685" s="10" t="s">
        <v>38</v>
      </c>
      <c r="C1685" s="10" t="s">
        <v>1873</v>
      </c>
      <c r="D1685" s="5" t="s">
        <v>117</v>
      </c>
      <c r="E1685" s="95">
        <v>1684</v>
      </c>
      <c r="F1685" s="5" t="s">
        <v>7699</v>
      </c>
      <c r="G1685" s="16" t="s">
        <v>7700</v>
      </c>
      <c r="H1685" s="1">
        <v>1326.2526</v>
      </c>
      <c r="I1685" s="11" t="s">
        <v>43</v>
      </c>
      <c r="J1685" s="16" t="s">
        <v>7701</v>
      </c>
      <c r="K1685" s="5" t="s">
        <v>5567</v>
      </c>
      <c r="L1685" s="34"/>
      <c r="M1685" s="5" t="s">
        <v>5568</v>
      </c>
      <c r="N1685" s="34"/>
      <c r="O1685" s="5" t="s">
        <v>7702</v>
      </c>
      <c r="P1685" s="34"/>
      <c r="Q1685" s="5"/>
      <c r="R1685" s="11"/>
      <c r="S1685" s="5"/>
      <c r="T1685" s="11"/>
      <c r="U1685" s="5"/>
      <c r="V1685" s="11"/>
      <c r="W1685" s="5"/>
      <c r="X1685" s="11"/>
      <c r="Y1685" s="5"/>
      <c r="Z1685" s="11"/>
      <c r="AA1685" s="5"/>
      <c r="AB1685" s="5"/>
      <c r="AC1685" s="5"/>
      <c r="AD1685" s="5"/>
      <c r="AE1685" s="5"/>
      <c r="AF1685" s="5"/>
      <c r="AG1685" s="5"/>
      <c r="AH1685" s="5"/>
      <c r="AI1685" s="5"/>
      <c r="AJ1685" s="5"/>
      <c r="AK1685" s="5"/>
      <c r="AL1685" s="5"/>
      <c r="AMB1685" s="6"/>
      <c r="AMC1685" s="6"/>
      <c r="AMD1685" s="6"/>
      <c r="AME1685" s="6"/>
      <c r="AMF1685" s="6"/>
      <c r="AMG1685" s="6"/>
      <c r="AMH1685" s="6"/>
      <c r="AMI1685" s="6"/>
      <c r="AMJ1685" s="6"/>
    </row>
    <row r="1686" spans="1:1024" s="16" customFormat="1" ht="63.75" x14ac:dyDescent="0.25">
      <c r="A1686" s="11">
        <v>2</v>
      </c>
      <c r="B1686" s="10" t="s">
        <v>38</v>
      </c>
      <c r="C1686" s="10" t="s">
        <v>635</v>
      </c>
      <c r="D1686" s="10" t="s">
        <v>718</v>
      </c>
      <c r="E1686" s="95">
        <v>1685</v>
      </c>
      <c r="F1686" s="10" t="s">
        <v>7703</v>
      </c>
      <c r="G1686" s="13" t="s">
        <v>7704</v>
      </c>
      <c r="H1686" s="1">
        <v>29078.140579200001</v>
      </c>
      <c r="I1686" s="11" t="s">
        <v>43</v>
      </c>
      <c r="J1686" s="13" t="s">
        <v>7705</v>
      </c>
      <c r="K1686" s="10" t="s">
        <v>7706</v>
      </c>
      <c r="L1686" s="12" t="s">
        <v>7707</v>
      </c>
      <c r="M1686" s="10" t="s">
        <v>7708</v>
      </c>
      <c r="N1686" s="10">
        <v>1270825</v>
      </c>
      <c r="O1686" s="10" t="s">
        <v>7709</v>
      </c>
      <c r="P1686" s="12" t="s">
        <v>7710</v>
      </c>
      <c r="Q1686" s="10"/>
      <c r="R1686" s="10"/>
      <c r="S1686" s="10"/>
      <c r="T1686" s="10"/>
      <c r="U1686" s="10"/>
      <c r="V1686" s="10"/>
      <c r="W1686" s="10"/>
      <c r="X1686" s="10"/>
      <c r="Y1686" s="10"/>
      <c r="Z1686" s="10"/>
      <c r="AA1686" s="10"/>
      <c r="AB1686" s="10"/>
      <c r="AC1686" s="10"/>
      <c r="AD1686" s="10"/>
      <c r="AE1686" s="10"/>
      <c r="AF1686" s="10"/>
      <c r="AG1686" s="10"/>
      <c r="AH1686" s="10"/>
      <c r="AI1686" s="10"/>
      <c r="AJ1686" s="10"/>
      <c r="AK1686" s="10"/>
      <c r="AL1686" s="10"/>
      <c r="AMB1686" s="6"/>
      <c r="AMC1686" s="6"/>
      <c r="AMD1686" s="6"/>
      <c r="AME1686" s="6"/>
      <c r="AMF1686" s="6"/>
      <c r="AMG1686" s="6"/>
      <c r="AMH1686" s="6"/>
      <c r="AMI1686" s="6"/>
      <c r="AMJ1686" s="6"/>
    </row>
    <row r="1687" spans="1:1024" s="16" customFormat="1" ht="25.5" x14ac:dyDescent="0.25">
      <c r="A1687" s="11">
        <v>2</v>
      </c>
      <c r="B1687" s="10" t="s">
        <v>38</v>
      </c>
      <c r="C1687" s="10" t="s">
        <v>658</v>
      </c>
      <c r="D1687" s="10" t="s">
        <v>607</v>
      </c>
      <c r="E1687" s="95">
        <v>1686</v>
      </c>
      <c r="F1687" s="10" t="s">
        <v>7711</v>
      </c>
      <c r="G1687" s="13" t="s">
        <v>7712</v>
      </c>
      <c r="H1687" s="1">
        <v>1410.726494</v>
      </c>
      <c r="I1687" s="11" t="s">
        <v>43</v>
      </c>
      <c r="J1687" s="13"/>
      <c r="K1687" s="10" t="s">
        <v>7713</v>
      </c>
      <c r="L1687" s="10" t="s">
        <v>7714</v>
      </c>
      <c r="M1687" s="10" t="s">
        <v>7715</v>
      </c>
      <c r="N1687" s="10" t="s">
        <v>7716</v>
      </c>
      <c r="O1687" s="10" t="s">
        <v>7717</v>
      </c>
      <c r="P1687" s="10" t="s">
        <v>7718</v>
      </c>
      <c r="Q1687" s="10"/>
      <c r="R1687" s="10"/>
      <c r="S1687" s="10"/>
      <c r="T1687" s="10"/>
      <c r="U1687" s="10"/>
      <c r="V1687" s="10"/>
      <c r="W1687" s="10"/>
      <c r="X1687" s="10"/>
      <c r="Y1687" s="10"/>
      <c r="Z1687" s="10"/>
      <c r="AA1687" s="10"/>
      <c r="AB1687" s="10"/>
      <c r="AC1687" s="10"/>
      <c r="AD1687" s="10"/>
      <c r="AE1687" s="10"/>
      <c r="AF1687" s="10"/>
      <c r="AG1687" s="10"/>
      <c r="AH1687" s="10"/>
      <c r="AI1687" s="10"/>
      <c r="AJ1687" s="10"/>
      <c r="AK1687" s="10"/>
      <c r="AL1687" s="10"/>
      <c r="AMB1687" s="6"/>
      <c r="AMC1687" s="6"/>
      <c r="AMD1687" s="6"/>
      <c r="AME1687" s="6"/>
      <c r="AMF1687" s="6"/>
      <c r="AMG1687" s="6"/>
      <c r="AMH1687" s="6"/>
      <c r="AMI1687" s="6"/>
      <c r="AMJ1687" s="6"/>
    </row>
    <row r="1688" spans="1:1024" s="16" customFormat="1" ht="25.5" x14ac:dyDescent="0.25">
      <c r="A1688" s="11">
        <v>2</v>
      </c>
      <c r="B1688" s="10" t="s">
        <v>38</v>
      </c>
      <c r="C1688" s="10" t="s">
        <v>1901</v>
      </c>
      <c r="D1688" s="10" t="s">
        <v>448</v>
      </c>
      <c r="E1688" s="95">
        <v>1687</v>
      </c>
      <c r="F1688" s="10" t="s">
        <v>7719</v>
      </c>
      <c r="G1688" s="56" t="s">
        <v>7720</v>
      </c>
      <c r="H1688" s="1">
        <v>83.588030000000003</v>
      </c>
      <c r="I1688" s="11" t="s">
        <v>43</v>
      </c>
      <c r="J1688" s="13"/>
      <c r="K1688" s="10" t="s">
        <v>2414</v>
      </c>
      <c r="L1688" s="10"/>
      <c r="M1688" s="10"/>
      <c r="N1688" s="10"/>
      <c r="O1688" s="10"/>
      <c r="P1688" s="10"/>
      <c r="Q1688" s="10"/>
      <c r="R1688" s="10"/>
      <c r="S1688" s="10"/>
      <c r="T1688" s="10"/>
      <c r="U1688" s="10"/>
      <c r="V1688" s="10"/>
      <c r="W1688" s="10"/>
      <c r="X1688" s="10"/>
      <c r="Y1688" s="10"/>
      <c r="Z1688" s="10"/>
      <c r="AA1688" s="10"/>
      <c r="AB1688" s="10"/>
      <c r="AC1688" s="10"/>
      <c r="AD1688" s="10"/>
      <c r="AE1688" s="10"/>
      <c r="AF1688" s="10"/>
      <c r="AG1688" s="10"/>
      <c r="AH1688" s="10"/>
      <c r="AI1688" s="10"/>
      <c r="AJ1688" s="10"/>
      <c r="AK1688" s="10"/>
      <c r="AL1688" s="10"/>
      <c r="AMB1688" s="6"/>
      <c r="AMC1688" s="6"/>
      <c r="AMD1688" s="6"/>
      <c r="AME1688" s="6"/>
      <c r="AMF1688" s="6"/>
      <c r="AMG1688" s="6"/>
      <c r="AMH1688" s="6"/>
      <c r="AMI1688" s="6"/>
      <c r="AMJ1688" s="6"/>
    </row>
    <row r="1689" spans="1:1024" s="16" customFormat="1" ht="25.5" x14ac:dyDescent="0.25">
      <c r="A1689" s="11">
        <v>2</v>
      </c>
      <c r="B1689" s="10" t="s">
        <v>38</v>
      </c>
      <c r="C1689" s="10" t="s">
        <v>1292</v>
      </c>
      <c r="D1689" s="5" t="s">
        <v>9148</v>
      </c>
      <c r="E1689" s="95">
        <v>1688</v>
      </c>
      <c r="F1689" s="5" t="s">
        <v>7721</v>
      </c>
      <c r="G1689" s="16" t="s">
        <v>7722</v>
      </c>
      <c r="H1689" s="1">
        <v>148.49494999999999</v>
      </c>
      <c r="I1689" s="11" t="s">
        <v>43</v>
      </c>
      <c r="J1689" s="16" t="s">
        <v>1295</v>
      </c>
      <c r="K1689" s="5" t="s">
        <v>7723</v>
      </c>
      <c r="L1689" s="34" t="s">
        <v>315</v>
      </c>
      <c r="M1689" s="5"/>
      <c r="N1689" s="34"/>
      <c r="O1689" s="5"/>
      <c r="P1689" s="34"/>
      <c r="Q1689" s="5"/>
      <c r="R1689" s="14"/>
      <c r="S1689" s="5"/>
      <c r="T1689" s="14"/>
      <c r="U1689" s="5"/>
      <c r="V1689" s="14"/>
      <c r="W1689" s="5"/>
      <c r="X1689" s="11"/>
      <c r="Y1689" s="5"/>
      <c r="Z1689" s="11"/>
      <c r="AA1689" s="5"/>
      <c r="AB1689" s="5"/>
      <c r="AC1689" s="5"/>
      <c r="AD1689" s="5"/>
      <c r="AE1689" s="5"/>
      <c r="AF1689" s="5"/>
      <c r="AG1689" s="5"/>
      <c r="AH1689" s="5"/>
      <c r="AI1689" s="5"/>
      <c r="AJ1689" s="5"/>
      <c r="AK1689" s="5"/>
      <c r="AL1689" s="5"/>
      <c r="AMB1689" s="6"/>
      <c r="AMC1689" s="6"/>
      <c r="AMD1689" s="6"/>
      <c r="AME1689" s="6"/>
      <c r="AMF1689" s="6"/>
      <c r="AMG1689" s="6"/>
      <c r="AMH1689" s="6"/>
      <c r="AMI1689" s="6"/>
      <c r="AMJ1689" s="6"/>
    </row>
    <row r="1690" spans="1:1024" s="16" customFormat="1" ht="25.5" x14ac:dyDescent="0.25">
      <c r="A1690" s="11">
        <v>2</v>
      </c>
      <c r="B1690" s="10" t="s">
        <v>38</v>
      </c>
      <c r="C1690" s="10" t="s">
        <v>7724</v>
      </c>
      <c r="D1690" s="10" t="s">
        <v>275</v>
      </c>
      <c r="E1690" s="95">
        <v>1689</v>
      </c>
      <c r="F1690" s="10" t="s">
        <v>7725</v>
      </c>
      <c r="G1690" s="13" t="s">
        <v>7726</v>
      </c>
      <c r="H1690" s="1">
        <v>9306.3427196000011</v>
      </c>
      <c r="I1690" s="11" t="s">
        <v>43</v>
      </c>
      <c r="J1690" s="13"/>
      <c r="K1690" s="10" t="s">
        <v>7727</v>
      </c>
      <c r="L1690" s="10">
        <v>1653398</v>
      </c>
      <c r="M1690" s="10" t="s">
        <v>7728</v>
      </c>
      <c r="N1690" s="10">
        <v>1653400</v>
      </c>
      <c r="O1690" s="10" t="s">
        <v>7729</v>
      </c>
      <c r="P1690" s="10">
        <v>1653405</v>
      </c>
      <c r="Q1690" s="10"/>
      <c r="R1690" s="10"/>
      <c r="S1690" s="10"/>
      <c r="T1690" s="10"/>
      <c r="U1690" s="10"/>
      <c r="V1690" s="10"/>
      <c r="W1690" s="10"/>
      <c r="X1690" s="10"/>
      <c r="Y1690" s="10"/>
      <c r="Z1690" s="10"/>
      <c r="AA1690" s="10"/>
      <c r="AB1690" s="10"/>
      <c r="AC1690" s="10"/>
      <c r="AD1690" s="10"/>
      <c r="AE1690" s="10"/>
      <c r="AF1690" s="10"/>
      <c r="AG1690" s="10"/>
      <c r="AH1690" s="10"/>
      <c r="AI1690" s="10"/>
      <c r="AJ1690" s="10"/>
      <c r="AK1690" s="10"/>
      <c r="AL1690" s="10"/>
      <c r="AMB1690" s="6"/>
      <c r="AMC1690" s="6"/>
      <c r="AMD1690" s="6"/>
      <c r="AME1690" s="6"/>
      <c r="AMF1690" s="6"/>
      <c r="AMG1690" s="6"/>
      <c r="AMH1690" s="6"/>
      <c r="AMI1690" s="6"/>
      <c r="AMJ1690" s="6"/>
    </row>
    <row r="1691" spans="1:1024" s="16" customFormat="1" ht="38.25" x14ac:dyDescent="0.25">
      <c r="A1691" s="11">
        <v>2</v>
      </c>
      <c r="B1691" s="10" t="s">
        <v>38</v>
      </c>
      <c r="C1691" s="10" t="s">
        <v>228</v>
      </c>
      <c r="D1691" s="10" t="s">
        <v>52</v>
      </c>
      <c r="E1691" s="95">
        <v>1690</v>
      </c>
      <c r="F1691" s="10" t="s">
        <v>7730</v>
      </c>
      <c r="G1691" s="13" t="s">
        <v>7731</v>
      </c>
      <c r="H1691" s="1">
        <v>5759.8735939999997</v>
      </c>
      <c r="I1691" s="11" t="s">
        <v>43</v>
      </c>
      <c r="J1691" s="13"/>
      <c r="K1691" s="10" t="s">
        <v>7732</v>
      </c>
      <c r="L1691" s="10">
        <v>447570</v>
      </c>
      <c r="M1691" s="10" t="s">
        <v>7733</v>
      </c>
      <c r="N1691" s="10">
        <v>447637</v>
      </c>
      <c r="O1691" s="10" t="s">
        <v>7734</v>
      </c>
      <c r="P1691" s="10">
        <v>1917423</v>
      </c>
      <c r="Q1691" s="10"/>
      <c r="R1691" s="10"/>
      <c r="S1691" s="10"/>
      <c r="T1691" s="10"/>
      <c r="U1691" s="10"/>
      <c r="V1691" s="10"/>
      <c r="W1691" s="10"/>
      <c r="X1691" s="10"/>
      <c r="Y1691" s="10"/>
      <c r="Z1691" s="10"/>
      <c r="AA1691" s="10"/>
      <c r="AB1691" s="10"/>
      <c r="AC1691" s="10"/>
      <c r="AD1691" s="10"/>
      <c r="AE1691" s="10"/>
      <c r="AF1691" s="10"/>
      <c r="AG1691" s="10"/>
      <c r="AH1691" s="10"/>
      <c r="AI1691" s="10"/>
      <c r="AJ1691" s="10"/>
      <c r="AK1691" s="10"/>
      <c r="AL1691" s="10"/>
      <c r="AMB1691" s="6"/>
      <c r="AMC1691" s="6"/>
      <c r="AMD1691" s="6"/>
      <c r="AME1691" s="6"/>
      <c r="AMF1691" s="6"/>
      <c r="AMG1691" s="6"/>
      <c r="AMH1691" s="6"/>
      <c r="AMI1691" s="6"/>
      <c r="AMJ1691" s="6"/>
    </row>
    <row r="1692" spans="1:1024" s="16" customFormat="1" ht="25.5" x14ac:dyDescent="0.25">
      <c r="A1692" s="11">
        <v>2</v>
      </c>
      <c r="B1692" s="10" t="s">
        <v>38</v>
      </c>
      <c r="C1692" s="10" t="s">
        <v>1741</v>
      </c>
      <c r="D1692" s="10" t="s">
        <v>52</v>
      </c>
      <c r="E1692" s="95">
        <v>1691</v>
      </c>
      <c r="F1692" s="10" t="s">
        <v>7735</v>
      </c>
      <c r="G1692" s="13" t="s">
        <v>1743</v>
      </c>
      <c r="H1692" s="1">
        <v>489.5</v>
      </c>
      <c r="I1692" s="11" t="s">
        <v>43</v>
      </c>
      <c r="J1692" s="13"/>
      <c r="K1692" s="10" t="s">
        <v>7736</v>
      </c>
      <c r="L1692" s="10">
        <v>3639032</v>
      </c>
      <c r="M1692" s="10" t="s">
        <v>7737</v>
      </c>
      <c r="N1692" s="10">
        <v>5351250</v>
      </c>
      <c r="O1692" s="10"/>
      <c r="P1692" s="10"/>
      <c r="Q1692" s="10"/>
      <c r="R1692" s="10"/>
      <c r="S1692" s="10"/>
      <c r="T1692" s="10"/>
      <c r="U1692" s="10"/>
      <c r="V1692" s="10"/>
      <c r="W1692" s="10"/>
      <c r="X1692" s="10"/>
      <c r="Y1692" s="10"/>
      <c r="Z1692" s="10"/>
      <c r="AA1692" s="10"/>
      <c r="AB1692" s="10"/>
      <c r="AC1692" s="10"/>
      <c r="AD1692" s="10"/>
      <c r="AE1692" s="10"/>
      <c r="AF1692" s="10"/>
      <c r="AG1692" s="10"/>
      <c r="AH1692" s="10"/>
      <c r="AI1692" s="10"/>
      <c r="AJ1692" s="10"/>
      <c r="AK1692" s="10"/>
      <c r="AL1692" s="10"/>
      <c r="AMB1692" s="6"/>
      <c r="AMC1692" s="6"/>
      <c r="AMD1692" s="6"/>
      <c r="AME1692" s="6"/>
      <c r="AMF1692" s="6"/>
      <c r="AMG1692" s="6"/>
      <c r="AMH1692" s="6"/>
      <c r="AMI1692" s="6"/>
      <c r="AMJ1692" s="6"/>
    </row>
    <row r="1693" spans="1:1024" s="16" customFormat="1" ht="51" x14ac:dyDescent="0.25">
      <c r="A1693" s="11">
        <v>2</v>
      </c>
      <c r="B1693" s="10" t="s">
        <v>38</v>
      </c>
      <c r="C1693" s="10" t="s">
        <v>257</v>
      </c>
      <c r="D1693" s="10" t="s">
        <v>117</v>
      </c>
      <c r="E1693" s="95">
        <v>1692</v>
      </c>
      <c r="F1693" s="10" t="s">
        <v>7738</v>
      </c>
      <c r="G1693" s="13" t="s">
        <v>600</v>
      </c>
      <c r="H1693" s="1">
        <v>1215.7751567</v>
      </c>
      <c r="I1693" s="11" t="s">
        <v>43</v>
      </c>
      <c r="J1693" s="13"/>
      <c r="K1693" s="10" t="s">
        <v>601</v>
      </c>
      <c r="L1693" s="10">
        <v>559572</v>
      </c>
      <c r="M1693" s="10" t="s">
        <v>602</v>
      </c>
      <c r="N1693" s="10"/>
      <c r="O1693" s="10" t="s">
        <v>603</v>
      </c>
      <c r="P1693" s="10">
        <v>1653734</v>
      </c>
      <c r="Q1693" s="10" t="s">
        <v>604</v>
      </c>
      <c r="R1693" s="10">
        <v>2236712</v>
      </c>
      <c r="S1693" s="10" t="s">
        <v>605</v>
      </c>
      <c r="T1693" s="10"/>
      <c r="U1693" s="10"/>
      <c r="V1693" s="10"/>
      <c r="W1693" s="10"/>
      <c r="X1693" s="10"/>
      <c r="Y1693" s="10"/>
      <c r="Z1693" s="10"/>
      <c r="AA1693" s="10"/>
      <c r="AB1693" s="10"/>
      <c r="AC1693" s="10"/>
      <c r="AD1693" s="10"/>
      <c r="AE1693" s="10"/>
      <c r="AF1693" s="10"/>
      <c r="AG1693" s="10"/>
      <c r="AH1693" s="10"/>
      <c r="AI1693" s="10"/>
      <c r="AJ1693" s="10"/>
      <c r="AK1693" s="10"/>
      <c r="AL1693" s="10"/>
      <c r="AMB1693" s="6"/>
      <c r="AMC1693" s="6"/>
      <c r="AMD1693" s="6"/>
      <c r="AME1693" s="6"/>
      <c r="AMF1693" s="6"/>
      <c r="AMG1693" s="6"/>
      <c r="AMH1693" s="6"/>
      <c r="AMI1693" s="6"/>
      <c r="AMJ1693" s="6"/>
    </row>
    <row r="1694" spans="1:1024" s="16" customFormat="1" ht="51" x14ac:dyDescent="0.25">
      <c r="A1694" s="11">
        <v>2</v>
      </c>
      <c r="B1694" s="10" t="s">
        <v>38</v>
      </c>
      <c r="C1694" s="10" t="s">
        <v>447</v>
      </c>
      <c r="D1694" s="10" t="s">
        <v>448</v>
      </c>
      <c r="E1694" s="95">
        <v>1693</v>
      </c>
      <c r="F1694" s="10" t="s">
        <v>7739</v>
      </c>
      <c r="G1694" s="13" t="s">
        <v>7740</v>
      </c>
      <c r="H1694" s="1">
        <v>230.52478590000001</v>
      </c>
      <c r="I1694" s="11" t="s">
        <v>43</v>
      </c>
      <c r="J1694" s="13"/>
      <c r="K1694" s="10" t="s">
        <v>7741</v>
      </c>
      <c r="L1694" s="10"/>
      <c r="M1694" s="10" t="s">
        <v>7742</v>
      </c>
      <c r="N1694" s="10"/>
      <c r="O1694" s="10" t="s">
        <v>7743</v>
      </c>
      <c r="P1694" s="10"/>
      <c r="Q1694" s="10"/>
      <c r="R1694" s="10"/>
      <c r="S1694" s="10"/>
      <c r="T1694" s="10"/>
      <c r="U1694" s="10"/>
      <c r="V1694" s="10"/>
      <c r="W1694" s="10"/>
      <c r="X1694" s="10"/>
      <c r="Y1694" s="10"/>
      <c r="Z1694" s="10"/>
      <c r="AA1694" s="10"/>
      <c r="AB1694" s="10"/>
      <c r="AC1694" s="10"/>
      <c r="AD1694" s="10"/>
      <c r="AE1694" s="10"/>
      <c r="AF1694" s="10"/>
      <c r="AG1694" s="10"/>
      <c r="AH1694" s="10"/>
      <c r="AI1694" s="10"/>
      <c r="AJ1694" s="10"/>
      <c r="AK1694" s="10"/>
      <c r="AL1694" s="10"/>
      <c r="AMB1694" s="6"/>
      <c r="AMC1694" s="6"/>
      <c r="AMD1694" s="6"/>
      <c r="AME1694" s="6"/>
      <c r="AMF1694" s="6"/>
      <c r="AMG1694" s="6"/>
      <c r="AMH1694" s="6"/>
      <c r="AMI1694" s="6"/>
      <c r="AMJ1694" s="6"/>
    </row>
    <row r="1695" spans="1:1024" s="16" customFormat="1" ht="51" x14ac:dyDescent="0.25">
      <c r="A1695" s="11">
        <v>2</v>
      </c>
      <c r="B1695" s="10" t="s">
        <v>38</v>
      </c>
      <c r="C1695" s="10" t="s">
        <v>206</v>
      </c>
      <c r="D1695" s="10" t="s">
        <v>117</v>
      </c>
      <c r="E1695" s="95">
        <v>1694</v>
      </c>
      <c r="F1695" s="10" t="s">
        <v>7744</v>
      </c>
      <c r="G1695" s="13" t="s">
        <v>7745</v>
      </c>
      <c r="H1695" s="49">
        <v>87697.061909999014</v>
      </c>
      <c r="I1695" s="11" t="s">
        <v>43</v>
      </c>
      <c r="J1695" s="13"/>
      <c r="K1695" s="5" t="s">
        <v>7746</v>
      </c>
      <c r="L1695" s="15" t="s">
        <v>7747</v>
      </c>
      <c r="M1695" s="10" t="s">
        <v>7748</v>
      </c>
      <c r="N1695" s="10">
        <v>3488073</v>
      </c>
      <c r="O1695" s="10" t="s">
        <v>7749</v>
      </c>
      <c r="P1695" s="10">
        <v>5272135</v>
      </c>
      <c r="Q1695" s="10" t="s">
        <v>7750</v>
      </c>
      <c r="R1695" s="10">
        <v>337011</v>
      </c>
      <c r="S1695" s="5" t="s">
        <v>7751</v>
      </c>
      <c r="T1695" s="34" t="s">
        <v>7752</v>
      </c>
      <c r="U1695" s="5" t="s">
        <v>7753</v>
      </c>
      <c r="V1695" s="14" t="s">
        <v>7754</v>
      </c>
      <c r="W1695" s="5" t="s">
        <v>7755</v>
      </c>
      <c r="X1695" s="14" t="s">
        <v>7756</v>
      </c>
      <c r="Y1695" s="10"/>
      <c r="Z1695" s="10"/>
      <c r="AA1695" s="10"/>
      <c r="AB1695" s="10"/>
      <c r="AC1695" s="10"/>
      <c r="AD1695" s="10"/>
      <c r="AE1695" s="10"/>
      <c r="AF1695" s="10"/>
      <c r="AG1695" s="10"/>
      <c r="AH1695" s="10"/>
      <c r="AI1695" s="10"/>
      <c r="AJ1695" s="10"/>
      <c r="AK1695" s="10"/>
      <c r="AL1695" s="10"/>
      <c r="AMB1695" s="6"/>
      <c r="AMC1695" s="6"/>
      <c r="AMD1695" s="6"/>
      <c r="AME1695" s="6"/>
      <c r="AMF1695" s="6"/>
      <c r="AMG1695" s="6"/>
      <c r="AMH1695" s="6"/>
      <c r="AMI1695" s="6"/>
      <c r="AMJ1695" s="6"/>
    </row>
    <row r="1696" spans="1:1024" s="16" customFormat="1" ht="38.25" x14ac:dyDescent="0.25">
      <c r="A1696" s="11">
        <v>2</v>
      </c>
      <c r="B1696" s="10" t="s">
        <v>38</v>
      </c>
      <c r="C1696" s="10" t="s">
        <v>7757</v>
      </c>
      <c r="D1696" s="5" t="s">
        <v>448</v>
      </c>
      <c r="E1696" s="95">
        <v>1695</v>
      </c>
      <c r="F1696" s="5" t="s">
        <v>7758</v>
      </c>
      <c r="G1696" s="16" t="s">
        <v>7759</v>
      </c>
      <c r="H1696" s="1">
        <v>1728.23568</v>
      </c>
      <c r="I1696" s="11" t="s">
        <v>43</v>
      </c>
      <c r="J1696" s="16" t="s">
        <v>7760</v>
      </c>
      <c r="K1696" s="5" t="s">
        <v>7761</v>
      </c>
      <c r="L1696" s="34"/>
      <c r="M1696" s="5" t="s">
        <v>7762</v>
      </c>
      <c r="N1696" s="34"/>
      <c r="O1696" s="5" t="s">
        <v>7763</v>
      </c>
      <c r="P1696" s="34"/>
      <c r="Q1696" s="5"/>
      <c r="R1696" s="14"/>
      <c r="S1696" s="5"/>
      <c r="T1696" s="14"/>
      <c r="U1696" s="5"/>
      <c r="V1696" s="15"/>
      <c r="W1696" s="5"/>
      <c r="X1696" s="15"/>
      <c r="Y1696" s="5"/>
      <c r="Z1696" s="14"/>
      <c r="AA1696" s="5"/>
      <c r="AB1696" s="15"/>
      <c r="AC1696" s="5"/>
      <c r="AD1696" s="15"/>
      <c r="AE1696" s="5"/>
      <c r="AF1696" s="15"/>
      <c r="AG1696" s="5"/>
      <c r="AH1696" s="15"/>
      <c r="AI1696" s="5"/>
      <c r="AJ1696" s="15"/>
      <c r="AK1696" s="5"/>
      <c r="AL1696" s="15"/>
      <c r="AMB1696" s="6"/>
      <c r="AMC1696" s="6"/>
      <c r="AMD1696" s="6"/>
      <c r="AME1696" s="6"/>
      <c r="AMF1696" s="6"/>
      <c r="AMG1696" s="6"/>
      <c r="AMH1696" s="6"/>
      <c r="AMI1696" s="6"/>
      <c r="AMJ1696" s="6"/>
    </row>
    <row r="1697" spans="1:1024" s="16" customFormat="1" ht="51" x14ac:dyDescent="0.25">
      <c r="A1697" s="11">
        <v>2</v>
      </c>
      <c r="B1697" s="10" t="s">
        <v>38</v>
      </c>
      <c r="C1697" s="10" t="s">
        <v>1619</v>
      </c>
      <c r="D1697" s="5" t="s">
        <v>52</v>
      </c>
      <c r="E1697" s="95">
        <v>1696</v>
      </c>
      <c r="F1697" s="5" t="s">
        <v>7764</v>
      </c>
      <c r="G1697" s="16" t="s">
        <v>7765</v>
      </c>
      <c r="H1697" s="1">
        <v>165.81979999999999</v>
      </c>
      <c r="I1697" s="11" t="s">
        <v>43</v>
      </c>
      <c r="K1697" s="5" t="s">
        <v>7766</v>
      </c>
      <c r="L1697" s="34"/>
      <c r="M1697" s="5" t="s">
        <v>7767</v>
      </c>
      <c r="N1697" s="34"/>
      <c r="O1697" s="5" t="s">
        <v>7768</v>
      </c>
      <c r="P1697" s="34"/>
      <c r="Q1697" s="5" t="s">
        <v>7769</v>
      </c>
      <c r="R1697" s="11"/>
      <c r="S1697" s="5" t="s">
        <v>7770</v>
      </c>
      <c r="T1697" s="11"/>
      <c r="U1697" s="5" t="s">
        <v>7771</v>
      </c>
      <c r="V1697" s="11"/>
      <c r="W1697" s="5"/>
      <c r="X1697" s="11"/>
      <c r="Y1697" s="5"/>
      <c r="Z1697" s="11"/>
      <c r="AA1697" s="5"/>
      <c r="AB1697" s="5"/>
      <c r="AC1697" s="5"/>
      <c r="AD1697" s="5"/>
      <c r="AE1697" s="5"/>
      <c r="AF1697" s="5"/>
      <c r="AG1697" s="5"/>
      <c r="AH1697" s="5"/>
      <c r="AI1697" s="5"/>
      <c r="AJ1697" s="5"/>
      <c r="AK1697" s="5"/>
      <c r="AL1697" s="5"/>
      <c r="AMB1697" s="6"/>
      <c r="AMC1697" s="6"/>
      <c r="AMD1697" s="6"/>
      <c r="AME1697" s="6"/>
      <c r="AMF1697" s="6"/>
      <c r="AMG1697" s="6"/>
      <c r="AMH1697" s="6"/>
      <c r="AMI1697" s="6"/>
      <c r="AMJ1697" s="6"/>
    </row>
    <row r="1698" spans="1:1024" s="16" customFormat="1" ht="25.5" x14ac:dyDescent="0.25">
      <c r="A1698" s="11">
        <v>2</v>
      </c>
      <c r="B1698" s="10" t="s">
        <v>38</v>
      </c>
      <c r="C1698" s="11" t="s">
        <v>6679</v>
      </c>
      <c r="D1698" s="10" t="s">
        <v>52</v>
      </c>
      <c r="E1698" s="95">
        <v>1697</v>
      </c>
      <c r="F1698" s="10" t="s">
        <v>7772</v>
      </c>
      <c r="G1698" s="13" t="s">
        <v>7773</v>
      </c>
      <c r="H1698" s="1">
        <v>168.470484</v>
      </c>
      <c r="I1698" s="11" t="s">
        <v>43</v>
      </c>
      <c r="K1698" s="5" t="s">
        <v>7774</v>
      </c>
      <c r="L1698" s="5"/>
      <c r="M1698" s="5" t="s">
        <v>7775</v>
      </c>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B1698" s="6"/>
      <c r="AMC1698" s="6"/>
      <c r="AMD1698" s="6"/>
      <c r="AME1698" s="6"/>
      <c r="AMF1698" s="6"/>
      <c r="AMG1698" s="6"/>
      <c r="AMH1698" s="6"/>
      <c r="AMI1698" s="6"/>
      <c r="AMJ1698" s="6"/>
    </row>
    <row r="1699" spans="1:1024" s="16" customFormat="1" ht="63.75" x14ac:dyDescent="0.25">
      <c r="A1699" s="11">
        <v>2</v>
      </c>
      <c r="B1699" s="10" t="s">
        <v>38</v>
      </c>
      <c r="C1699" s="10" t="s">
        <v>235</v>
      </c>
      <c r="D1699" s="10" t="s">
        <v>40</v>
      </c>
      <c r="E1699" s="95">
        <v>1698</v>
      </c>
      <c r="F1699" s="10" t="s">
        <v>7776</v>
      </c>
      <c r="G1699" s="13" t="s">
        <v>7777</v>
      </c>
      <c r="H1699" s="1">
        <v>141.21365739999999</v>
      </c>
      <c r="I1699" s="11" t="s">
        <v>43</v>
      </c>
      <c r="J1699" s="13"/>
      <c r="K1699" s="10" t="s">
        <v>7778</v>
      </c>
      <c r="L1699" s="10">
        <v>1096093</v>
      </c>
      <c r="M1699" s="10" t="s">
        <v>7779</v>
      </c>
      <c r="N1699" s="5"/>
      <c r="O1699" s="5" t="s">
        <v>7780</v>
      </c>
      <c r="P1699" s="5"/>
      <c r="Q1699" s="10"/>
      <c r="R1699" s="10"/>
      <c r="S1699" s="10"/>
      <c r="T1699" s="10"/>
      <c r="U1699" s="10"/>
      <c r="V1699" s="10"/>
      <c r="W1699" s="10"/>
      <c r="X1699" s="10"/>
      <c r="Y1699" s="10"/>
      <c r="Z1699" s="10"/>
      <c r="AA1699" s="10"/>
      <c r="AB1699" s="10"/>
      <c r="AC1699" s="10"/>
      <c r="AD1699" s="10"/>
      <c r="AE1699" s="10"/>
      <c r="AF1699" s="10"/>
      <c r="AG1699" s="10"/>
      <c r="AH1699" s="10"/>
      <c r="AI1699" s="10"/>
      <c r="AJ1699" s="10"/>
      <c r="AK1699" s="10"/>
      <c r="AL1699" s="10"/>
      <c r="AMB1699" s="6"/>
      <c r="AMC1699" s="6"/>
      <c r="AMD1699" s="6"/>
      <c r="AME1699" s="6"/>
      <c r="AMF1699" s="6"/>
      <c r="AMG1699" s="6"/>
      <c r="AMH1699" s="6"/>
      <c r="AMI1699" s="6"/>
      <c r="AMJ1699" s="6"/>
    </row>
    <row r="1700" spans="1:1024" s="16" customFormat="1" ht="25.5" x14ac:dyDescent="0.25">
      <c r="A1700" s="11">
        <v>2</v>
      </c>
      <c r="B1700" s="10" t="s">
        <v>38</v>
      </c>
      <c r="C1700" s="10" t="s">
        <v>127</v>
      </c>
      <c r="D1700" s="10" t="s">
        <v>59</v>
      </c>
      <c r="E1700" s="95">
        <v>1699</v>
      </c>
      <c r="F1700" s="10" t="s">
        <v>7781</v>
      </c>
      <c r="G1700" s="13" t="s">
        <v>5268</v>
      </c>
      <c r="H1700" s="1">
        <v>63.698239999999998</v>
      </c>
      <c r="I1700" s="11" t="s">
        <v>43</v>
      </c>
      <c r="J1700" s="13"/>
      <c r="K1700" s="10" t="s">
        <v>4843</v>
      </c>
      <c r="L1700" s="10"/>
      <c r="M1700" s="10"/>
      <c r="N1700" s="10"/>
      <c r="O1700" s="10"/>
      <c r="P1700" s="10"/>
      <c r="Q1700" s="10"/>
      <c r="R1700" s="10"/>
      <c r="S1700" s="10"/>
      <c r="T1700" s="10"/>
      <c r="U1700" s="10"/>
      <c r="V1700" s="10"/>
      <c r="W1700" s="10"/>
      <c r="X1700" s="10"/>
      <c r="Y1700" s="10"/>
      <c r="Z1700" s="10"/>
      <c r="AA1700" s="10"/>
      <c r="AB1700" s="10"/>
      <c r="AC1700" s="10"/>
      <c r="AD1700" s="10"/>
      <c r="AE1700" s="10"/>
      <c r="AF1700" s="10"/>
      <c r="AG1700" s="10"/>
      <c r="AH1700" s="10"/>
      <c r="AI1700" s="10"/>
      <c r="AJ1700" s="10"/>
      <c r="AK1700" s="10"/>
      <c r="AL1700" s="10"/>
      <c r="AMB1700" s="6"/>
      <c r="AMC1700" s="6"/>
      <c r="AMD1700" s="6"/>
      <c r="AME1700" s="6"/>
      <c r="AMF1700" s="6"/>
      <c r="AMG1700" s="6"/>
      <c r="AMH1700" s="6"/>
      <c r="AMI1700" s="6"/>
      <c r="AMJ1700" s="6"/>
    </row>
    <row r="1701" spans="1:1024" s="16" customFormat="1" ht="38.25" x14ac:dyDescent="0.25">
      <c r="A1701" s="11">
        <v>2</v>
      </c>
      <c r="B1701" s="10" t="s">
        <v>38</v>
      </c>
      <c r="C1701" s="10" t="s">
        <v>257</v>
      </c>
      <c r="D1701" s="10" t="s">
        <v>117</v>
      </c>
      <c r="E1701" s="95">
        <v>1700</v>
      </c>
      <c r="F1701" s="10" t="s">
        <v>7782</v>
      </c>
      <c r="G1701" s="13" t="s">
        <v>7783</v>
      </c>
      <c r="H1701" s="1">
        <v>3377.5187544</v>
      </c>
      <c r="I1701" s="11" t="s">
        <v>43</v>
      </c>
      <c r="J1701" s="13"/>
      <c r="K1701" s="10" t="s">
        <v>7784</v>
      </c>
      <c r="L1701" s="10"/>
      <c r="M1701" s="10" t="s">
        <v>7785</v>
      </c>
      <c r="N1701" s="10"/>
      <c r="O1701" s="10" t="s">
        <v>7786</v>
      </c>
      <c r="P1701" s="10"/>
      <c r="Q1701" s="10"/>
      <c r="R1701" s="10"/>
      <c r="S1701" s="10"/>
      <c r="T1701" s="10"/>
      <c r="U1701" s="10"/>
      <c r="V1701" s="10"/>
      <c r="W1701" s="10"/>
      <c r="X1701" s="10"/>
      <c r="Y1701" s="10"/>
      <c r="Z1701" s="10"/>
      <c r="AA1701" s="10"/>
      <c r="AB1701" s="10"/>
      <c r="AC1701" s="10"/>
      <c r="AD1701" s="10"/>
      <c r="AE1701" s="10"/>
      <c r="AF1701" s="10"/>
      <c r="AG1701" s="10"/>
      <c r="AH1701" s="10"/>
      <c r="AI1701" s="10"/>
      <c r="AJ1701" s="10"/>
      <c r="AK1701" s="10"/>
      <c r="AL1701" s="10"/>
      <c r="AMB1701" s="6"/>
      <c r="AMC1701" s="6"/>
      <c r="AMD1701" s="6"/>
      <c r="AME1701" s="6"/>
      <c r="AMF1701" s="6"/>
      <c r="AMG1701" s="6"/>
      <c r="AMH1701" s="6"/>
      <c r="AMI1701" s="6"/>
      <c r="AMJ1701" s="6"/>
    </row>
    <row r="1702" spans="1:1024" s="16" customFormat="1" ht="25.5" x14ac:dyDescent="0.25">
      <c r="A1702" s="11">
        <v>2</v>
      </c>
      <c r="B1702" s="10" t="s">
        <v>38</v>
      </c>
      <c r="C1702" s="10" t="s">
        <v>240</v>
      </c>
      <c r="D1702" s="10" t="s">
        <v>59</v>
      </c>
      <c r="E1702" s="95">
        <v>1701</v>
      </c>
      <c r="F1702" s="10" t="s">
        <v>7787</v>
      </c>
      <c r="G1702" s="13" t="s">
        <v>7788</v>
      </c>
      <c r="H1702" s="49">
        <v>30.68526</v>
      </c>
      <c r="I1702" s="11" t="s">
        <v>43</v>
      </c>
      <c r="J1702" s="13"/>
      <c r="K1702" s="10" t="s">
        <v>7787</v>
      </c>
      <c r="L1702" s="10"/>
      <c r="M1702" s="10"/>
      <c r="N1702" s="10"/>
      <c r="O1702" s="10"/>
      <c r="P1702" s="10"/>
      <c r="Q1702" s="10"/>
      <c r="R1702" s="10"/>
      <c r="S1702" s="10"/>
      <c r="T1702" s="10"/>
      <c r="U1702" s="10"/>
      <c r="V1702" s="10"/>
      <c r="W1702" s="10"/>
      <c r="X1702" s="10"/>
      <c r="Y1702" s="10"/>
      <c r="Z1702" s="10"/>
      <c r="AA1702" s="10"/>
      <c r="AB1702" s="10"/>
      <c r="AC1702" s="10"/>
      <c r="AD1702" s="10"/>
      <c r="AE1702" s="10"/>
      <c r="AF1702" s="10"/>
      <c r="AG1702" s="10"/>
      <c r="AH1702" s="10"/>
      <c r="AI1702" s="10"/>
      <c r="AJ1702" s="10"/>
      <c r="AK1702" s="10"/>
      <c r="AL1702" s="10"/>
      <c r="AMB1702" s="6"/>
      <c r="AMC1702" s="6"/>
      <c r="AMD1702" s="6"/>
      <c r="AME1702" s="6"/>
      <c r="AMF1702" s="6"/>
      <c r="AMG1702" s="6"/>
      <c r="AMH1702" s="6"/>
      <c r="AMI1702" s="6"/>
      <c r="AMJ1702" s="6"/>
    </row>
    <row r="1703" spans="1:1024" s="16" customFormat="1" ht="25.5" x14ac:dyDescent="0.25">
      <c r="A1703" s="11">
        <v>2</v>
      </c>
      <c r="B1703" s="10" t="s">
        <v>38</v>
      </c>
      <c r="C1703" s="25" t="s">
        <v>7789</v>
      </c>
      <c r="D1703" s="5" t="s">
        <v>9148</v>
      </c>
      <c r="E1703" s="95">
        <v>1702</v>
      </c>
      <c r="F1703" s="25" t="s">
        <v>7790</v>
      </c>
      <c r="G1703" s="16" t="s">
        <v>7791</v>
      </c>
      <c r="H1703" s="1">
        <v>25.392215</v>
      </c>
      <c r="I1703" s="11" t="s">
        <v>43</v>
      </c>
      <c r="K1703" s="25" t="s">
        <v>7790</v>
      </c>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B1703" s="6"/>
      <c r="AMC1703" s="6"/>
      <c r="AMD1703" s="6"/>
      <c r="AME1703" s="6"/>
      <c r="AMF1703" s="6"/>
      <c r="AMG1703" s="6"/>
      <c r="AMH1703" s="6"/>
      <c r="AMI1703" s="6"/>
      <c r="AMJ1703" s="6"/>
    </row>
    <row r="1704" spans="1:1024" s="16" customFormat="1" ht="25.5" x14ac:dyDescent="0.25">
      <c r="A1704" s="11">
        <v>2</v>
      </c>
      <c r="B1704" s="10" t="s">
        <v>38</v>
      </c>
      <c r="C1704" s="10" t="s">
        <v>1323</v>
      </c>
      <c r="D1704" s="10" t="s">
        <v>46</v>
      </c>
      <c r="E1704" s="95">
        <v>1703</v>
      </c>
      <c r="F1704" s="10" t="s">
        <v>7792</v>
      </c>
      <c r="G1704" s="13" t="s">
        <v>7793</v>
      </c>
      <c r="H1704" s="1">
        <v>72.243191299999992</v>
      </c>
      <c r="I1704" s="11" t="s">
        <v>43</v>
      </c>
      <c r="J1704" s="13"/>
      <c r="K1704" s="10" t="s">
        <v>7794</v>
      </c>
      <c r="L1704" s="12"/>
      <c r="M1704" s="10"/>
      <c r="N1704" s="5"/>
      <c r="O1704" s="10"/>
      <c r="P1704" s="10"/>
      <c r="Q1704" s="10"/>
      <c r="R1704" s="10"/>
      <c r="S1704" s="10"/>
      <c r="T1704" s="10"/>
      <c r="U1704" s="10"/>
      <c r="V1704" s="10"/>
      <c r="W1704" s="10"/>
      <c r="X1704" s="10"/>
      <c r="Y1704" s="10"/>
      <c r="Z1704" s="10"/>
      <c r="AA1704" s="10"/>
      <c r="AB1704" s="10"/>
      <c r="AC1704" s="10"/>
      <c r="AD1704" s="10"/>
      <c r="AE1704" s="10"/>
      <c r="AF1704" s="10"/>
      <c r="AG1704" s="10"/>
      <c r="AH1704" s="10"/>
      <c r="AI1704" s="10"/>
      <c r="AJ1704" s="10"/>
      <c r="AK1704" s="10"/>
      <c r="AL1704" s="10"/>
      <c r="AMB1704" s="6"/>
      <c r="AMC1704" s="6"/>
      <c r="AMD1704" s="6"/>
      <c r="AME1704" s="6"/>
      <c r="AMF1704" s="6"/>
      <c r="AMG1704" s="6"/>
      <c r="AMH1704" s="6"/>
      <c r="AMI1704" s="6"/>
      <c r="AMJ1704" s="6"/>
    </row>
    <row r="1705" spans="1:1024" s="16" customFormat="1" ht="38.25" x14ac:dyDescent="0.25">
      <c r="A1705" s="11">
        <v>2</v>
      </c>
      <c r="B1705" s="10" t="s">
        <v>38</v>
      </c>
      <c r="C1705" s="10" t="s">
        <v>1168</v>
      </c>
      <c r="D1705" s="10" t="s">
        <v>352</v>
      </c>
      <c r="E1705" s="95">
        <v>1704</v>
      </c>
      <c r="F1705" s="10" t="s">
        <v>7795</v>
      </c>
      <c r="G1705" s="13" t="s">
        <v>7796</v>
      </c>
      <c r="H1705" s="1">
        <v>37.036769999999997</v>
      </c>
      <c r="I1705" s="11" t="s">
        <v>43</v>
      </c>
      <c r="J1705" s="13"/>
      <c r="K1705" s="10" t="s">
        <v>7797</v>
      </c>
      <c r="L1705" s="10"/>
      <c r="M1705" s="10" t="s">
        <v>7798</v>
      </c>
      <c r="N1705" s="10"/>
      <c r="O1705" s="10"/>
      <c r="P1705" s="10"/>
      <c r="Q1705" s="10"/>
      <c r="R1705" s="10"/>
      <c r="S1705" s="10"/>
      <c r="T1705" s="10"/>
      <c r="U1705" s="10"/>
      <c r="V1705" s="10"/>
      <c r="W1705" s="10"/>
      <c r="X1705" s="10"/>
      <c r="Y1705" s="10"/>
      <c r="Z1705" s="10"/>
      <c r="AA1705" s="10"/>
      <c r="AB1705" s="10"/>
      <c r="AC1705" s="10"/>
      <c r="AD1705" s="10"/>
      <c r="AE1705" s="10"/>
      <c r="AF1705" s="10"/>
      <c r="AG1705" s="10"/>
      <c r="AH1705" s="10"/>
      <c r="AI1705" s="10"/>
      <c r="AJ1705" s="10"/>
      <c r="AK1705" s="10"/>
      <c r="AL1705" s="10"/>
      <c r="AMB1705" s="6"/>
      <c r="AMC1705" s="6"/>
      <c r="AMD1705" s="6"/>
      <c r="AME1705" s="6"/>
      <c r="AMF1705" s="6"/>
      <c r="AMG1705" s="6"/>
      <c r="AMH1705" s="6"/>
      <c r="AMI1705" s="6"/>
      <c r="AMJ1705" s="6"/>
    </row>
    <row r="1706" spans="1:1024" s="16" customFormat="1" ht="25.5" x14ac:dyDescent="0.25">
      <c r="A1706" s="11">
        <v>2</v>
      </c>
      <c r="B1706" s="10" t="s">
        <v>38</v>
      </c>
      <c r="C1706" s="10" t="s">
        <v>257</v>
      </c>
      <c r="D1706" s="10" t="s">
        <v>117</v>
      </c>
      <c r="E1706" s="95">
        <v>1705</v>
      </c>
      <c r="F1706" s="10" t="s">
        <v>7799</v>
      </c>
      <c r="G1706" s="13" t="s">
        <v>4433</v>
      </c>
      <c r="H1706" s="1">
        <v>337.220032</v>
      </c>
      <c r="I1706" s="11" t="s">
        <v>43</v>
      </c>
      <c r="J1706" s="13"/>
      <c r="K1706" s="10" t="s">
        <v>4434</v>
      </c>
      <c r="L1706" s="10">
        <v>261780</v>
      </c>
      <c r="M1706" s="10"/>
      <c r="N1706" s="10"/>
      <c r="O1706" s="10"/>
      <c r="P1706" s="10"/>
      <c r="Q1706" s="10"/>
      <c r="R1706" s="10"/>
      <c r="S1706" s="10"/>
      <c r="T1706" s="10"/>
      <c r="U1706" s="10"/>
      <c r="V1706" s="10"/>
      <c r="W1706" s="10"/>
      <c r="X1706" s="10"/>
      <c r="Y1706" s="10"/>
      <c r="Z1706" s="10"/>
      <c r="AA1706" s="10"/>
      <c r="AB1706" s="10"/>
      <c r="AC1706" s="10"/>
      <c r="AD1706" s="10"/>
      <c r="AE1706" s="10"/>
      <c r="AF1706" s="10"/>
      <c r="AG1706" s="10"/>
      <c r="AH1706" s="10"/>
      <c r="AI1706" s="10"/>
      <c r="AJ1706" s="10"/>
      <c r="AK1706" s="10"/>
      <c r="AL1706" s="10"/>
      <c r="AMB1706" s="6"/>
      <c r="AMC1706" s="6"/>
      <c r="AMD1706" s="6"/>
      <c r="AME1706" s="6"/>
      <c r="AMF1706" s="6"/>
      <c r="AMG1706" s="6"/>
      <c r="AMH1706" s="6"/>
      <c r="AMI1706" s="6"/>
      <c r="AMJ1706" s="6"/>
    </row>
    <row r="1707" spans="1:1024" s="16" customFormat="1" ht="38.25" x14ac:dyDescent="0.25">
      <c r="A1707" s="11">
        <v>2</v>
      </c>
      <c r="B1707" s="10" t="s">
        <v>38</v>
      </c>
      <c r="C1707" s="10" t="s">
        <v>257</v>
      </c>
      <c r="D1707" s="10" t="s">
        <v>117</v>
      </c>
      <c r="E1707" s="95">
        <v>1706</v>
      </c>
      <c r="F1707" s="10" t="s">
        <v>7800</v>
      </c>
      <c r="G1707" s="13" t="s">
        <v>4433</v>
      </c>
      <c r="H1707" s="1">
        <v>1189.22219</v>
      </c>
      <c r="I1707" s="11" t="s">
        <v>43</v>
      </c>
      <c r="J1707" s="13"/>
      <c r="K1707" s="10" t="s">
        <v>4434</v>
      </c>
      <c r="L1707" s="10">
        <v>261780</v>
      </c>
      <c r="M1707" s="10" t="s">
        <v>4435</v>
      </c>
      <c r="N1707" s="10">
        <v>182609</v>
      </c>
      <c r="O1707" s="10" t="s">
        <v>7801</v>
      </c>
      <c r="P1707" s="10">
        <v>162249</v>
      </c>
      <c r="Q1707" s="10"/>
      <c r="R1707" s="10"/>
      <c r="S1707" s="10"/>
      <c r="T1707" s="10"/>
      <c r="U1707" s="10"/>
      <c r="V1707" s="10"/>
      <c r="W1707" s="10"/>
      <c r="X1707" s="10"/>
      <c r="Y1707" s="10"/>
      <c r="Z1707" s="10"/>
      <c r="AA1707" s="10"/>
      <c r="AB1707" s="10"/>
      <c r="AC1707" s="10"/>
      <c r="AD1707" s="10"/>
      <c r="AE1707" s="10"/>
      <c r="AF1707" s="10"/>
      <c r="AG1707" s="10"/>
      <c r="AH1707" s="10"/>
      <c r="AI1707" s="10"/>
      <c r="AJ1707" s="10"/>
      <c r="AK1707" s="10"/>
      <c r="AL1707" s="10"/>
      <c r="AMB1707" s="6"/>
      <c r="AMC1707" s="6"/>
      <c r="AMD1707" s="6"/>
      <c r="AME1707" s="6"/>
      <c r="AMF1707" s="6"/>
      <c r="AMG1707" s="6"/>
      <c r="AMH1707" s="6"/>
      <c r="AMI1707" s="6"/>
      <c r="AMJ1707" s="6"/>
    </row>
    <row r="1708" spans="1:1024" s="16" customFormat="1" ht="25.5" x14ac:dyDescent="0.25">
      <c r="A1708" s="11">
        <v>2</v>
      </c>
      <c r="B1708" s="10" t="s">
        <v>38</v>
      </c>
      <c r="C1708" s="10" t="s">
        <v>1550</v>
      </c>
      <c r="D1708" s="10" t="s">
        <v>117</v>
      </c>
      <c r="E1708" s="95">
        <v>1707</v>
      </c>
      <c r="F1708" s="10" t="s">
        <v>7802</v>
      </c>
      <c r="G1708" s="13" t="s">
        <v>7803</v>
      </c>
      <c r="H1708" s="1">
        <v>57.217675</v>
      </c>
      <c r="I1708" s="11" t="s">
        <v>43</v>
      </c>
      <c r="J1708" s="13"/>
      <c r="K1708" s="10" t="s">
        <v>7804</v>
      </c>
      <c r="L1708" s="10"/>
      <c r="M1708" s="10"/>
      <c r="N1708" s="10"/>
      <c r="O1708" s="10"/>
      <c r="P1708" s="10"/>
      <c r="Q1708" s="10"/>
      <c r="R1708" s="10"/>
      <c r="S1708" s="10"/>
      <c r="T1708" s="10"/>
      <c r="U1708" s="10"/>
      <c r="V1708" s="10"/>
      <c r="W1708" s="10"/>
      <c r="X1708" s="10"/>
      <c r="Y1708" s="10"/>
      <c r="Z1708" s="10"/>
      <c r="AA1708" s="10"/>
      <c r="AB1708" s="10"/>
      <c r="AC1708" s="10"/>
      <c r="AD1708" s="10"/>
      <c r="AE1708" s="10"/>
      <c r="AF1708" s="10"/>
      <c r="AG1708" s="10"/>
      <c r="AH1708" s="10"/>
      <c r="AI1708" s="10"/>
      <c r="AJ1708" s="10"/>
      <c r="AK1708" s="10"/>
      <c r="AL1708" s="10"/>
      <c r="AMB1708" s="6"/>
      <c r="AMC1708" s="6"/>
      <c r="AMD1708" s="6"/>
      <c r="AME1708" s="6"/>
      <c r="AMF1708" s="6"/>
      <c r="AMG1708" s="6"/>
      <c r="AMH1708" s="6"/>
      <c r="AMI1708" s="6"/>
      <c r="AMJ1708" s="6"/>
    </row>
    <row r="1709" spans="1:1024" s="16" customFormat="1" ht="63.75" x14ac:dyDescent="0.25">
      <c r="A1709" s="11">
        <v>2</v>
      </c>
      <c r="B1709" s="10" t="s">
        <v>38</v>
      </c>
      <c r="C1709" s="10" t="s">
        <v>7805</v>
      </c>
      <c r="D1709" s="10" t="s">
        <v>117</v>
      </c>
      <c r="E1709" s="95">
        <v>1708</v>
      </c>
      <c r="F1709" s="10" t="s">
        <v>7806</v>
      </c>
      <c r="G1709" s="13" t="s">
        <v>7807</v>
      </c>
      <c r="H1709" s="1">
        <v>189.69617270000001</v>
      </c>
      <c r="I1709" s="11" t="s">
        <v>43</v>
      </c>
      <c r="J1709" s="13" t="s">
        <v>7808</v>
      </c>
      <c r="K1709" s="10" t="s">
        <v>7809</v>
      </c>
      <c r="L1709" s="10">
        <v>3584695</v>
      </c>
      <c r="M1709" s="10" t="s">
        <v>7810</v>
      </c>
      <c r="N1709" s="10">
        <v>6941520</v>
      </c>
      <c r="O1709" s="10" t="s">
        <v>7811</v>
      </c>
      <c r="P1709" s="10">
        <v>7031046</v>
      </c>
      <c r="Q1709" s="10" t="s">
        <v>7812</v>
      </c>
      <c r="R1709" s="10">
        <v>6986239</v>
      </c>
      <c r="S1709" s="10" t="s">
        <v>7813</v>
      </c>
      <c r="T1709" s="10">
        <v>5804</v>
      </c>
      <c r="U1709" s="10"/>
      <c r="V1709" s="10"/>
      <c r="W1709" s="10"/>
      <c r="X1709" s="10"/>
      <c r="Y1709" s="10"/>
      <c r="Z1709" s="10"/>
      <c r="AA1709" s="10"/>
      <c r="AB1709" s="10"/>
      <c r="AC1709" s="10"/>
      <c r="AD1709" s="10"/>
      <c r="AE1709" s="10"/>
      <c r="AF1709" s="10"/>
      <c r="AG1709" s="10"/>
      <c r="AH1709" s="10"/>
      <c r="AI1709" s="10"/>
      <c r="AJ1709" s="10"/>
      <c r="AK1709" s="10"/>
      <c r="AL1709" s="10"/>
      <c r="AMB1709" s="6"/>
      <c r="AMC1709" s="6"/>
      <c r="AMD1709" s="6"/>
      <c r="AME1709" s="6"/>
      <c r="AMF1709" s="6"/>
      <c r="AMG1709" s="6"/>
      <c r="AMH1709" s="6"/>
      <c r="AMI1709" s="6"/>
      <c r="AMJ1709" s="6"/>
    </row>
    <row r="1710" spans="1:1024" s="16" customFormat="1" ht="25.5" x14ac:dyDescent="0.25">
      <c r="A1710" s="11">
        <v>2</v>
      </c>
      <c r="B1710" s="10" t="s">
        <v>38</v>
      </c>
      <c r="C1710" s="10" t="s">
        <v>257</v>
      </c>
      <c r="D1710" s="10" t="s">
        <v>117</v>
      </c>
      <c r="E1710" s="95">
        <v>1709</v>
      </c>
      <c r="F1710" s="10" t="s">
        <v>7814</v>
      </c>
      <c r="G1710" s="13" t="s">
        <v>7815</v>
      </c>
      <c r="H1710" s="49">
        <v>57567.343380099999</v>
      </c>
      <c r="I1710" s="11" t="s">
        <v>43</v>
      </c>
      <c r="J1710" s="13"/>
      <c r="K1710" s="10" t="s">
        <v>7816</v>
      </c>
      <c r="L1710" s="15" t="s">
        <v>7817</v>
      </c>
      <c r="M1710" s="5" t="s">
        <v>7818</v>
      </c>
      <c r="N1710" s="15" t="s">
        <v>7819</v>
      </c>
      <c r="O1710" s="10" t="s">
        <v>7820</v>
      </c>
      <c r="P1710" s="10"/>
      <c r="Q1710" s="5" t="s">
        <v>7821</v>
      </c>
      <c r="R1710" s="34"/>
      <c r="S1710" s="5" t="s">
        <v>7822</v>
      </c>
      <c r="T1710" s="14" t="s">
        <v>7823</v>
      </c>
      <c r="U1710" s="5" t="s">
        <v>7824</v>
      </c>
      <c r="V1710" s="14" t="s">
        <v>7825</v>
      </c>
      <c r="W1710" s="5" t="s">
        <v>7826</v>
      </c>
      <c r="X1710" s="10"/>
      <c r="Y1710" s="10"/>
      <c r="Z1710" s="10"/>
      <c r="AA1710" s="10"/>
      <c r="AB1710" s="10"/>
      <c r="AC1710" s="10"/>
      <c r="AD1710" s="10"/>
      <c r="AE1710" s="10"/>
      <c r="AF1710" s="10"/>
      <c r="AG1710" s="10"/>
      <c r="AH1710" s="10"/>
      <c r="AI1710" s="10"/>
      <c r="AJ1710" s="10"/>
      <c r="AK1710" s="10"/>
      <c r="AL1710" s="10"/>
      <c r="AMB1710" s="6"/>
      <c r="AMC1710" s="6"/>
      <c r="AMD1710" s="6"/>
      <c r="AME1710" s="6"/>
      <c r="AMF1710" s="6"/>
      <c r="AMG1710" s="6"/>
      <c r="AMH1710" s="6"/>
      <c r="AMI1710" s="6"/>
      <c r="AMJ1710" s="6"/>
    </row>
    <row r="1711" spans="1:1024" s="16" customFormat="1" ht="38.25" x14ac:dyDescent="0.25">
      <c r="A1711" s="11">
        <v>2</v>
      </c>
      <c r="B1711" s="10" t="s">
        <v>38</v>
      </c>
      <c r="C1711" s="10" t="s">
        <v>7827</v>
      </c>
      <c r="D1711" s="10" t="s">
        <v>718</v>
      </c>
      <c r="E1711" s="95">
        <v>1710</v>
      </c>
      <c r="F1711" s="10" t="s">
        <v>7828</v>
      </c>
      <c r="G1711" s="13" t="s">
        <v>7829</v>
      </c>
      <c r="H1711" s="1">
        <v>9670.7338051000006</v>
      </c>
      <c r="I1711" s="11" t="s">
        <v>43</v>
      </c>
      <c r="J1711" s="13"/>
      <c r="K1711" s="10" t="s">
        <v>7830</v>
      </c>
      <c r="L1711" s="15" t="s">
        <v>7831</v>
      </c>
      <c r="M1711" s="5" t="s">
        <v>7832</v>
      </c>
      <c r="N1711" s="15" t="s">
        <v>7833</v>
      </c>
      <c r="O1711" s="10"/>
      <c r="P1711" s="10"/>
      <c r="Q1711" s="5"/>
      <c r="R1711" s="34"/>
      <c r="S1711" s="5"/>
      <c r="T1711" s="14"/>
      <c r="U1711" s="5"/>
      <c r="V1711" s="14"/>
      <c r="W1711" s="5"/>
      <c r="X1711" s="10"/>
      <c r="Y1711" s="10"/>
      <c r="Z1711" s="10"/>
      <c r="AA1711" s="10"/>
      <c r="AB1711" s="10"/>
      <c r="AC1711" s="10"/>
      <c r="AD1711" s="10"/>
      <c r="AE1711" s="10"/>
      <c r="AF1711" s="10"/>
      <c r="AG1711" s="10"/>
      <c r="AH1711" s="10"/>
      <c r="AI1711" s="10"/>
      <c r="AJ1711" s="10"/>
      <c r="AK1711" s="10"/>
      <c r="AL1711" s="10"/>
      <c r="AMB1711" s="6"/>
      <c r="AMC1711" s="6"/>
      <c r="AMD1711" s="6"/>
      <c r="AME1711" s="6"/>
      <c r="AMF1711" s="6"/>
      <c r="AMG1711" s="6"/>
      <c r="AMH1711" s="6"/>
      <c r="AMI1711" s="6"/>
      <c r="AMJ1711" s="6"/>
    </row>
    <row r="1712" spans="1:1024" s="16" customFormat="1" ht="63.75" x14ac:dyDescent="0.25">
      <c r="A1712" s="11">
        <v>2</v>
      </c>
      <c r="B1712" s="10" t="s">
        <v>7834</v>
      </c>
      <c r="C1712" s="10" t="s">
        <v>7835</v>
      </c>
      <c r="D1712" s="10" t="s">
        <v>7836</v>
      </c>
      <c r="E1712" s="95">
        <v>1711</v>
      </c>
      <c r="F1712" s="10" t="s">
        <v>7837</v>
      </c>
      <c r="G1712" s="13" t="s">
        <v>7838</v>
      </c>
      <c r="H1712" s="1">
        <v>107.2645167</v>
      </c>
      <c r="I1712" s="11" t="s">
        <v>43</v>
      </c>
      <c r="J1712" s="13"/>
      <c r="K1712" s="10" t="s">
        <v>7839</v>
      </c>
      <c r="L1712" s="12" t="s">
        <v>7840</v>
      </c>
      <c r="M1712" s="10" t="s">
        <v>7841</v>
      </c>
      <c r="N1712" s="12" t="s">
        <v>7842</v>
      </c>
      <c r="O1712" s="10"/>
      <c r="P1712" s="10"/>
      <c r="Q1712" s="10"/>
      <c r="R1712" s="10"/>
      <c r="S1712" s="10"/>
      <c r="T1712" s="10"/>
      <c r="U1712" s="10"/>
      <c r="V1712" s="10"/>
      <c r="W1712" s="10"/>
      <c r="X1712" s="10"/>
      <c r="Y1712" s="10"/>
      <c r="Z1712" s="10"/>
      <c r="AA1712" s="10"/>
      <c r="AB1712" s="10"/>
      <c r="AC1712" s="10"/>
      <c r="AD1712" s="10"/>
      <c r="AE1712" s="10"/>
      <c r="AF1712" s="10"/>
      <c r="AG1712" s="10"/>
      <c r="AH1712" s="10"/>
      <c r="AI1712" s="5"/>
      <c r="AJ1712" s="5"/>
      <c r="AK1712" s="5"/>
      <c r="AL1712" s="5"/>
      <c r="AMB1712" s="6"/>
      <c r="AMC1712" s="6"/>
      <c r="AMD1712" s="6"/>
      <c r="AME1712" s="6"/>
      <c r="AMF1712" s="6"/>
      <c r="AMG1712" s="6"/>
      <c r="AMH1712" s="6"/>
      <c r="AMI1712" s="6"/>
      <c r="AMJ1712" s="6"/>
    </row>
    <row r="1713" spans="1:1024" s="16" customFormat="1" ht="25.5" x14ac:dyDescent="0.25">
      <c r="A1713" s="11">
        <v>2</v>
      </c>
      <c r="B1713" s="10" t="s">
        <v>7834</v>
      </c>
      <c r="C1713" s="10" t="s">
        <v>7843</v>
      </c>
      <c r="D1713" s="10" t="s">
        <v>111</v>
      </c>
      <c r="E1713" s="95">
        <v>1712</v>
      </c>
      <c r="F1713" s="10" t="s">
        <v>7844</v>
      </c>
      <c r="G1713" s="13" t="s">
        <v>7845</v>
      </c>
      <c r="H1713" s="1">
        <v>265.27814499999999</v>
      </c>
      <c r="I1713" s="11" t="s">
        <v>43</v>
      </c>
      <c r="J1713" s="13"/>
      <c r="K1713" s="10" t="s">
        <v>7846</v>
      </c>
      <c r="L1713" s="10"/>
      <c r="M1713" s="10"/>
      <c r="N1713" s="10"/>
      <c r="O1713" s="10"/>
      <c r="P1713" s="10"/>
      <c r="Q1713" s="10"/>
      <c r="R1713" s="10"/>
      <c r="S1713" s="10"/>
      <c r="T1713" s="10"/>
      <c r="U1713" s="10"/>
      <c r="V1713" s="10"/>
      <c r="W1713" s="10"/>
      <c r="X1713" s="10"/>
      <c r="Y1713" s="10"/>
      <c r="Z1713" s="10"/>
      <c r="AA1713" s="10"/>
      <c r="AB1713" s="10"/>
      <c r="AC1713" s="10"/>
      <c r="AD1713" s="10"/>
      <c r="AE1713" s="10"/>
      <c r="AF1713" s="10"/>
      <c r="AG1713" s="10"/>
      <c r="AH1713" s="10"/>
      <c r="AI1713" s="10"/>
      <c r="AJ1713" s="10"/>
      <c r="AK1713" s="5"/>
      <c r="AL1713" s="5"/>
      <c r="AMB1713" s="6"/>
      <c r="AMC1713" s="6"/>
      <c r="AMD1713" s="6"/>
      <c r="AME1713" s="6"/>
      <c r="AMF1713" s="6"/>
      <c r="AMG1713" s="6"/>
      <c r="AMH1713" s="6"/>
      <c r="AMI1713" s="6"/>
      <c r="AMJ1713" s="6"/>
    </row>
    <row r="1714" spans="1:1024" s="16" customFormat="1" ht="38.25" x14ac:dyDescent="0.25">
      <c r="A1714" s="11">
        <v>2</v>
      </c>
      <c r="B1714" s="10" t="s">
        <v>38</v>
      </c>
      <c r="C1714" s="10" t="s">
        <v>7847</v>
      </c>
      <c r="D1714" s="10" t="s">
        <v>758</v>
      </c>
      <c r="E1714" s="95">
        <v>1713</v>
      </c>
      <c r="F1714" s="10" t="s">
        <v>7848</v>
      </c>
      <c r="G1714" s="13" t="s">
        <v>7849</v>
      </c>
      <c r="H1714" s="49">
        <v>266.02911349999999</v>
      </c>
      <c r="I1714" s="11" t="s">
        <v>43</v>
      </c>
      <c r="J1714" s="13"/>
      <c r="K1714" s="10" t="s">
        <v>7850</v>
      </c>
      <c r="L1714" s="10"/>
      <c r="M1714" s="10" t="s">
        <v>7851</v>
      </c>
      <c r="N1714" s="10"/>
      <c r="O1714" s="10"/>
      <c r="P1714" s="10"/>
      <c r="Q1714" s="10"/>
      <c r="R1714" s="10"/>
      <c r="S1714" s="10"/>
      <c r="T1714" s="10"/>
      <c r="U1714" s="10"/>
      <c r="V1714" s="10"/>
      <c r="W1714" s="10"/>
      <c r="X1714" s="10"/>
      <c r="Y1714" s="10"/>
      <c r="Z1714" s="10"/>
      <c r="AA1714" s="10"/>
      <c r="AB1714" s="10"/>
      <c r="AC1714" s="10"/>
      <c r="AD1714" s="10"/>
      <c r="AE1714" s="10"/>
      <c r="AF1714" s="10"/>
      <c r="AG1714" s="10"/>
      <c r="AH1714" s="10"/>
      <c r="AI1714" s="10"/>
      <c r="AJ1714" s="10"/>
      <c r="AK1714" s="5"/>
      <c r="AL1714" s="5"/>
      <c r="AMB1714" s="6"/>
      <c r="AMC1714" s="6"/>
      <c r="AMD1714" s="6"/>
      <c r="AME1714" s="6"/>
      <c r="AMF1714" s="6"/>
      <c r="AMG1714" s="6"/>
      <c r="AMH1714" s="6"/>
      <c r="AMI1714" s="6"/>
      <c r="AMJ1714" s="6"/>
    </row>
    <row r="1715" spans="1:1024" s="16" customFormat="1" ht="25.5" x14ac:dyDescent="0.25">
      <c r="A1715" s="11">
        <v>2</v>
      </c>
      <c r="B1715" s="10" t="s">
        <v>38</v>
      </c>
      <c r="C1715" s="10" t="s">
        <v>7847</v>
      </c>
      <c r="D1715" s="10" t="s">
        <v>758</v>
      </c>
      <c r="E1715" s="95">
        <v>1714</v>
      </c>
      <c r="F1715" s="10" t="s">
        <v>7856</v>
      </c>
      <c r="G1715" s="13" t="s">
        <v>7857</v>
      </c>
      <c r="H1715" s="49">
        <v>181.6406968</v>
      </c>
      <c r="I1715" s="11" t="s">
        <v>43</v>
      </c>
      <c r="J1715" s="13"/>
      <c r="K1715" s="10" t="s">
        <v>7858</v>
      </c>
      <c r="L1715" s="10"/>
      <c r="M1715" s="10" t="s">
        <v>7859</v>
      </c>
      <c r="N1715" s="10"/>
      <c r="O1715" s="10"/>
      <c r="P1715" s="10"/>
      <c r="Q1715" s="10"/>
      <c r="R1715" s="10"/>
      <c r="S1715" s="10"/>
      <c r="T1715" s="10"/>
      <c r="U1715" s="10"/>
      <c r="V1715" s="10"/>
      <c r="W1715" s="10"/>
      <c r="X1715" s="10"/>
      <c r="Y1715" s="10"/>
      <c r="Z1715" s="10"/>
      <c r="AA1715" s="10"/>
      <c r="AB1715" s="10"/>
      <c r="AC1715" s="10"/>
      <c r="AD1715" s="10"/>
      <c r="AE1715" s="10"/>
      <c r="AF1715" s="10"/>
      <c r="AG1715" s="10"/>
      <c r="AH1715" s="10"/>
      <c r="AI1715" s="10"/>
      <c r="AJ1715" s="10"/>
      <c r="AK1715" s="5"/>
      <c r="AL1715" s="5"/>
      <c r="AMB1715" s="6"/>
      <c r="AMC1715" s="6"/>
      <c r="AMD1715" s="6"/>
      <c r="AME1715" s="6"/>
      <c r="AMF1715" s="6"/>
      <c r="AMG1715" s="6"/>
      <c r="AMH1715" s="6"/>
      <c r="AMI1715" s="6"/>
      <c r="AMJ1715" s="6"/>
    </row>
    <row r="1716" spans="1:1024" s="16" customFormat="1" ht="38.25" x14ac:dyDescent="0.25">
      <c r="A1716" s="11">
        <v>2</v>
      </c>
      <c r="B1716" s="10" t="s">
        <v>38</v>
      </c>
      <c r="C1716" s="10" t="s">
        <v>7847</v>
      </c>
      <c r="D1716" s="10" t="s">
        <v>758</v>
      </c>
      <c r="E1716" s="95">
        <v>1715</v>
      </c>
      <c r="F1716" s="10" t="s">
        <v>7860</v>
      </c>
      <c r="G1716" s="13" t="s">
        <v>7861</v>
      </c>
      <c r="H1716" s="1">
        <v>161.4792434</v>
      </c>
      <c r="I1716" s="11" t="s">
        <v>43</v>
      </c>
      <c r="J1716" s="13"/>
      <c r="K1716" s="10" t="s">
        <v>1464</v>
      </c>
      <c r="L1716" s="10"/>
      <c r="M1716" s="10" t="s">
        <v>7862</v>
      </c>
      <c r="N1716" s="10"/>
      <c r="O1716" s="10"/>
      <c r="P1716" s="10"/>
      <c r="Q1716" s="10"/>
      <c r="R1716" s="10"/>
      <c r="S1716" s="10"/>
      <c r="T1716" s="10"/>
      <c r="U1716" s="10"/>
      <c r="V1716" s="10"/>
      <c r="W1716" s="10"/>
      <c r="X1716" s="10"/>
      <c r="Y1716" s="10"/>
      <c r="Z1716" s="10"/>
      <c r="AA1716" s="10"/>
      <c r="AB1716" s="10"/>
      <c r="AC1716" s="10"/>
      <c r="AD1716" s="10"/>
      <c r="AE1716" s="10"/>
      <c r="AF1716" s="10"/>
      <c r="AG1716" s="10"/>
      <c r="AH1716" s="10"/>
      <c r="AI1716" s="10"/>
      <c r="AJ1716" s="10"/>
      <c r="AK1716" s="5"/>
      <c r="AL1716" s="5"/>
      <c r="AMB1716" s="6"/>
      <c r="AMC1716" s="6"/>
      <c r="AMD1716" s="6"/>
      <c r="AME1716" s="6"/>
      <c r="AMF1716" s="6"/>
      <c r="AMG1716" s="6"/>
      <c r="AMH1716" s="6"/>
      <c r="AMI1716" s="6"/>
      <c r="AMJ1716" s="6"/>
    </row>
    <row r="1717" spans="1:1024" s="16" customFormat="1" ht="38.25" x14ac:dyDescent="0.25">
      <c r="A1717" s="11">
        <v>2</v>
      </c>
      <c r="B1717" s="10" t="s">
        <v>38</v>
      </c>
      <c r="C1717" s="10" t="s">
        <v>7847</v>
      </c>
      <c r="D1717" s="10" t="s">
        <v>758</v>
      </c>
      <c r="E1717" s="95">
        <v>1716</v>
      </c>
      <c r="F1717" s="10" t="s">
        <v>7863</v>
      </c>
      <c r="G1717" s="13" t="s">
        <v>7864</v>
      </c>
      <c r="H1717" s="1">
        <v>224.29528160000001</v>
      </c>
      <c r="I1717" s="11" t="s">
        <v>43</v>
      </c>
      <c r="J1717" s="13"/>
      <c r="K1717" s="10" t="s">
        <v>7865</v>
      </c>
      <c r="L1717" s="10"/>
      <c r="M1717" s="10" t="s">
        <v>7866</v>
      </c>
      <c r="N1717" s="10"/>
      <c r="O1717" s="10"/>
      <c r="P1717" s="10"/>
      <c r="Q1717" s="10"/>
      <c r="R1717" s="10"/>
      <c r="S1717" s="10"/>
      <c r="T1717" s="10"/>
      <c r="U1717" s="10"/>
      <c r="V1717" s="10"/>
      <c r="W1717" s="10"/>
      <c r="X1717" s="10"/>
      <c r="Y1717" s="10"/>
      <c r="Z1717" s="10"/>
      <c r="AA1717" s="10"/>
      <c r="AB1717" s="10"/>
      <c r="AC1717" s="10"/>
      <c r="AD1717" s="10"/>
      <c r="AE1717" s="10"/>
      <c r="AF1717" s="10"/>
      <c r="AG1717" s="10"/>
      <c r="AH1717" s="10"/>
      <c r="AI1717" s="10"/>
      <c r="AJ1717" s="10"/>
      <c r="AK1717" s="5"/>
      <c r="AL1717" s="5"/>
      <c r="AMB1717" s="6"/>
      <c r="AMC1717" s="6"/>
      <c r="AMD1717" s="6"/>
      <c r="AME1717" s="6"/>
      <c r="AMF1717" s="6"/>
      <c r="AMG1717" s="6"/>
      <c r="AMH1717" s="6"/>
      <c r="AMI1717" s="6"/>
      <c r="AMJ1717" s="6"/>
    </row>
    <row r="1718" spans="1:1024" s="16" customFormat="1" ht="38.25" x14ac:dyDescent="0.25">
      <c r="A1718" s="11">
        <v>2</v>
      </c>
      <c r="B1718" s="10" t="s">
        <v>38</v>
      </c>
      <c r="C1718" s="10" t="s">
        <v>7847</v>
      </c>
      <c r="D1718" s="10" t="s">
        <v>758</v>
      </c>
      <c r="E1718" s="95">
        <v>1717</v>
      </c>
      <c r="F1718" s="10" t="s">
        <v>7867</v>
      </c>
      <c r="G1718" s="13" t="s">
        <v>7868</v>
      </c>
      <c r="H1718" s="1">
        <v>206.70765230000001</v>
      </c>
      <c r="I1718" s="11" t="s">
        <v>43</v>
      </c>
      <c r="J1718" s="13"/>
      <c r="K1718" s="10" t="s">
        <v>7869</v>
      </c>
      <c r="L1718" s="10"/>
      <c r="M1718" s="10" t="s">
        <v>7870</v>
      </c>
      <c r="N1718" s="10"/>
      <c r="O1718" s="10" t="s">
        <v>7871</v>
      </c>
      <c r="P1718" s="10"/>
      <c r="Q1718" s="10"/>
      <c r="R1718" s="10"/>
      <c r="S1718" s="10"/>
      <c r="T1718" s="10"/>
      <c r="U1718" s="10"/>
      <c r="V1718" s="10"/>
      <c r="W1718" s="10"/>
      <c r="X1718" s="10"/>
      <c r="Y1718" s="10"/>
      <c r="Z1718" s="10"/>
      <c r="AA1718" s="10"/>
      <c r="AB1718" s="10"/>
      <c r="AC1718" s="10"/>
      <c r="AD1718" s="10"/>
      <c r="AE1718" s="10"/>
      <c r="AF1718" s="10"/>
      <c r="AG1718" s="10"/>
      <c r="AH1718" s="10"/>
      <c r="AI1718" s="10"/>
      <c r="AJ1718" s="10"/>
      <c r="AK1718" s="5"/>
      <c r="AL1718" s="5"/>
      <c r="AMB1718" s="6"/>
      <c r="AMC1718" s="6"/>
      <c r="AMD1718" s="6"/>
      <c r="AME1718" s="6"/>
      <c r="AMF1718" s="6"/>
      <c r="AMG1718" s="6"/>
      <c r="AMH1718" s="6"/>
      <c r="AMI1718" s="6"/>
      <c r="AMJ1718" s="6"/>
    </row>
    <row r="1719" spans="1:1024" s="16" customFormat="1" ht="25.5" x14ac:dyDescent="0.25">
      <c r="A1719" s="11">
        <v>2</v>
      </c>
      <c r="B1719" s="10" t="s">
        <v>38</v>
      </c>
      <c r="C1719" s="10" t="s">
        <v>7872</v>
      </c>
      <c r="D1719" s="10" t="s">
        <v>758</v>
      </c>
      <c r="E1719" s="95">
        <v>1718</v>
      </c>
      <c r="F1719" s="10" t="s">
        <v>7873</v>
      </c>
      <c r="G1719" s="13" t="s">
        <v>7874</v>
      </c>
      <c r="H1719" s="49">
        <v>191.29804999999999</v>
      </c>
      <c r="I1719" s="11" t="s">
        <v>43</v>
      </c>
      <c r="J1719" s="13"/>
      <c r="K1719" s="10" t="s">
        <v>7875</v>
      </c>
      <c r="L1719" s="10"/>
      <c r="M1719" s="10" t="s">
        <v>7876</v>
      </c>
      <c r="N1719" s="10"/>
      <c r="O1719" s="10"/>
      <c r="P1719" s="10"/>
      <c r="Q1719" s="10"/>
      <c r="R1719" s="10"/>
      <c r="S1719" s="10"/>
      <c r="T1719" s="10"/>
      <c r="U1719" s="10"/>
      <c r="V1719" s="10"/>
      <c r="W1719" s="10"/>
      <c r="X1719" s="10"/>
      <c r="Y1719" s="10"/>
      <c r="Z1719" s="10"/>
      <c r="AA1719" s="10"/>
      <c r="AB1719" s="10"/>
      <c r="AC1719" s="10"/>
      <c r="AD1719" s="10"/>
      <c r="AE1719" s="10"/>
      <c r="AF1719" s="10"/>
      <c r="AG1719" s="10"/>
      <c r="AH1719" s="10"/>
      <c r="AI1719" s="10"/>
      <c r="AJ1719" s="10"/>
      <c r="AK1719" s="5"/>
      <c r="AL1719" s="5"/>
      <c r="AMB1719" s="6"/>
      <c r="AMC1719" s="6"/>
      <c r="AMD1719" s="6"/>
      <c r="AME1719" s="6"/>
      <c r="AMF1719" s="6"/>
      <c r="AMG1719" s="6"/>
      <c r="AMH1719" s="6"/>
      <c r="AMI1719" s="6"/>
      <c r="AMJ1719" s="6"/>
    </row>
    <row r="1720" spans="1:1024" s="16" customFormat="1" ht="25.5" x14ac:dyDescent="0.25">
      <c r="A1720" s="11">
        <v>2</v>
      </c>
      <c r="B1720" s="10" t="s">
        <v>38</v>
      </c>
      <c r="C1720" s="10" t="s">
        <v>7877</v>
      </c>
      <c r="D1720" s="10" t="s">
        <v>758</v>
      </c>
      <c r="E1720" s="95">
        <v>1719</v>
      </c>
      <c r="F1720" s="10" t="s">
        <v>7878</v>
      </c>
      <c r="G1720" s="13" t="s">
        <v>7879</v>
      </c>
      <c r="H1720" s="49">
        <v>39.253268800000001</v>
      </c>
      <c r="I1720" s="11" t="s">
        <v>43</v>
      </c>
      <c r="J1720" s="13"/>
      <c r="K1720" s="10" t="s">
        <v>7880</v>
      </c>
      <c r="L1720" s="10"/>
      <c r="M1720" s="10" t="s">
        <v>7881</v>
      </c>
      <c r="N1720" s="10"/>
      <c r="O1720" s="10"/>
      <c r="P1720" s="10"/>
      <c r="Q1720" s="10"/>
      <c r="R1720" s="10"/>
      <c r="S1720" s="10"/>
      <c r="T1720" s="10"/>
      <c r="U1720" s="10"/>
      <c r="V1720" s="10"/>
      <c r="W1720" s="10"/>
      <c r="X1720" s="10"/>
      <c r="Y1720" s="10"/>
      <c r="Z1720" s="10"/>
      <c r="AA1720" s="10"/>
      <c r="AB1720" s="10"/>
      <c r="AC1720" s="10"/>
      <c r="AD1720" s="10"/>
      <c r="AE1720" s="10"/>
      <c r="AF1720" s="10"/>
      <c r="AG1720" s="10"/>
      <c r="AH1720" s="10"/>
      <c r="AI1720" s="10"/>
      <c r="AJ1720" s="10"/>
      <c r="AK1720" s="5"/>
      <c r="AL1720" s="5"/>
      <c r="AMB1720" s="6"/>
      <c r="AMC1720" s="6"/>
      <c r="AMD1720" s="6"/>
      <c r="AME1720" s="6"/>
      <c r="AMF1720" s="6"/>
      <c r="AMG1720" s="6"/>
      <c r="AMH1720" s="6"/>
      <c r="AMI1720" s="6"/>
      <c r="AMJ1720" s="6"/>
    </row>
    <row r="1721" spans="1:1024" s="16" customFormat="1" ht="38.25" x14ac:dyDescent="0.25">
      <c r="A1721" s="11">
        <v>2</v>
      </c>
      <c r="B1721" s="10" t="s">
        <v>7834</v>
      </c>
      <c r="C1721" s="10" t="s">
        <v>7882</v>
      </c>
      <c r="D1721" s="10" t="s">
        <v>9148</v>
      </c>
      <c r="E1721" s="95">
        <v>1720</v>
      </c>
      <c r="F1721" s="10" t="s">
        <v>7883</v>
      </c>
      <c r="G1721" s="13" t="s">
        <v>7884</v>
      </c>
      <c r="H1721" s="1">
        <v>262.2792422</v>
      </c>
      <c r="I1721" s="11" t="s">
        <v>43</v>
      </c>
      <c r="J1721" s="13"/>
      <c r="K1721" s="10" t="s">
        <v>7885</v>
      </c>
      <c r="L1721" s="10" t="s">
        <v>7886</v>
      </c>
      <c r="M1721" s="10"/>
      <c r="N1721" s="10"/>
      <c r="O1721" s="10"/>
      <c r="P1721" s="10"/>
      <c r="Q1721" s="10"/>
      <c r="R1721" s="10"/>
      <c r="S1721" s="10"/>
      <c r="T1721" s="10"/>
      <c r="U1721" s="10"/>
      <c r="V1721" s="10"/>
      <c r="W1721" s="10"/>
      <c r="X1721" s="10"/>
      <c r="Y1721" s="10"/>
      <c r="Z1721" s="10"/>
      <c r="AA1721" s="10"/>
      <c r="AB1721" s="10"/>
      <c r="AC1721" s="10"/>
      <c r="AD1721" s="10"/>
      <c r="AE1721" s="10"/>
      <c r="AF1721" s="10"/>
      <c r="AG1721" s="10"/>
      <c r="AH1721" s="10"/>
      <c r="AI1721" s="10"/>
      <c r="AJ1721" s="10"/>
      <c r="AK1721" s="5"/>
      <c r="AL1721" s="5"/>
      <c r="AMB1721" s="6"/>
      <c r="AMC1721" s="6"/>
      <c r="AMD1721" s="6"/>
      <c r="AME1721" s="6"/>
      <c r="AMF1721" s="6"/>
      <c r="AMG1721" s="6"/>
      <c r="AMH1721" s="6"/>
      <c r="AMI1721" s="6"/>
      <c r="AMJ1721" s="6"/>
    </row>
    <row r="1722" spans="1:1024" s="16" customFormat="1" ht="38.25" x14ac:dyDescent="0.25">
      <c r="A1722" s="11">
        <v>2</v>
      </c>
      <c r="B1722" s="10" t="s">
        <v>7834</v>
      </c>
      <c r="C1722" s="10" t="s">
        <v>7882</v>
      </c>
      <c r="D1722" s="10" t="s">
        <v>9148</v>
      </c>
      <c r="E1722" s="95">
        <v>1721</v>
      </c>
      <c r="F1722" s="10" t="s">
        <v>5783</v>
      </c>
      <c r="G1722" s="13" t="s">
        <v>7887</v>
      </c>
      <c r="H1722" s="1">
        <v>399.97617750000001</v>
      </c>
      <c r="I1722" s="11" t="s">
        <v>43</v>
      </c>
      <c r="J1722" s="13"/>
      <c r="K1722" s="10" t="s">
        <v>7888</v>
      </c>
      <c r="L1722" s="10" t="s">
        <v>7889</v>
      </c>
      <c r="M1722" s="10"/>
      <c r="N1722" s="10"/>
      <c r="O1722" s="10"/>
      <c r="P1722" s="10"/>
      <c r="Q1722" s="10"/>
      <c r="R1722" s="10"/>
      <c r="S1722" s="10"/>
      <c r="T1722" s="10"/>
      <c r="U1722" s="10"/>
      <c r="V1722" s="10"/>
      <c r="W1722" s="10"/>
      <c r="X1722" s="10"/>
      <c r="Y1722" s="10"/>
      <c r="Z1722" s="10"/>
      <c r="AA1722" s="10"/>
      <c r="AB1722" s="10"/>
      <c r="AC1722" s="10"/>
      <c r="AD1722" s="10"/>
      <c r="AE1722" s="10"/>
      <c r="AF1722" s="10"/>
      <c r="AG1722" s="10"/>
      <c r="AH1722" s="10"/>
      <c r="AI1722" s="10"/>
      <c r="AJ1722" s="10"/>
      <c r="AK1722" s="5"/>
      <c r="AL1722" s="5"/>
      <c r="AMB1722" s="6"/>
      <c r="AMC1722" s="6"/>
      <c r="AMD1722" s="6"/>
      <c r="AME1722" s="6"/>
      <c r="AMF1722" s="6"/>
      <c r="AMG1722" s="6"/>
      <c r="AMH1722" s="6"/>
      <c r="AMI1722" s="6"/>
      <c r="AMJ1722" s="6"/>
    </row>
    <row r="1723" spans="1:1024" s="16" customFormat="1" ht="25.5" x14ac:dyDescent="0.25">
      <c r="A1723" s="11">
        <v>2</v>
      </c>
      <c r="B1723" s="10" t="s">
        <v>7834</v>
      </c>
      <c r="C1723" s="10" t="s">
        <v>7890</v>
      </c>
      <c r="D1723" s="10" t="s">
        <v>1416</v>
      </c>
      <c r="E1723" s="95">
        <v>1722</v>
      </c>
      <c r="F1723" s="10" t="s">
        <v>7891</v>
      </c>
      <c r="G1723" s="13" t="s">
        <v>7892</v>
      </c>
      <c r="H1723" s="1">
        <v>66.568964199999996</v>
      </c>
      <c r="I1723" s="11" t="s">
        <v>43</v>
      </c>
      <c r="J1723" s="13"/>
      <c r="K1723" s="10" t="s">
        <v>7893</v>
      </c>
      <c r="L1723" s="10" t="s">
        <v>7894</v>
      </c>
      <c r="M1723" s="10" t="s">
        <v>7895</v>
      </c>
      <c r="N1723" s="10" t="s">
        <v>7896</v>
      </c>
      <c r="O1723" s="10"/>
      <c r="P1723" s="10"/>
      <c r="Q1723" s="10"/>
      <c r="R1723" s="10"/>
      <c r="S1723" s="10"/>
      <c r="T1723" s="10"/>
      <c r="U1723" s="10"/>
      <c r="V1723" s="10"/>
      <c r="W1723" s="10"/>
      <c r="X1723" s="10"/>
      <c r="Y1723" s="10"/>
      <c r="Z1723" s="10"/>
      <c r="AA1723" s="10"/>
      <c r="AB1723" s="10"/>
      <c r="AC1723" s="10"/>
      <c r="AD1723" s="10"/>
      <c r="AE1723" s="10"/>
      <c r="AF1723" s="10"/>
      <c r="AG1723" s="10"/>
      <c r="AH1723" s="10"/>
      <c r="AI1723" s="10"/>
      <c r="AJ1723" s="10"/>
      <c r="AK1723" s="10"/>
      <c r="AL1723" s="5"/>
      <c r="AMB1723" s="6"/>
      <c r="AMC1723" s="6"/>
      <c r="AMD1723" s="6"/>
      <c r="AME1723" s="6"/>
      <c r="AMF1723" s="6"/>
      <c r="AMG1723" s="6"/>
      <c r="AMH1723" s="6"/>
      <c r="AMI1723" s="6"/>
      <c r="AMJ1723" s="6"/>
    </row>
    <row r="1724" spans="1:1024" s="16" customFormat="1" ht="38.25" x14ac:dyDescent="0.25">
      <c r="A1724" s="11">
        <v>2</v>
      </c>
      <c r="B1724" s="10" t="s">
        <v>7834</v>
      </c>
      <c r="C1724" s="10" t="s">
        <v>7897</v>
      </c>
      <c r="D1724" s="10" t="s">
        <v>1416</v>
      </c>
      <c r="E1724" s="95">
        <v>1723</v>
      </c>
      <c r="F1724" s="10" t="s">
        <v>7898</v>
      </c>
      <c r="G1724" s="13" t="s">
        <v>7899</v>
      </c>
      <c r="H1724" s="1">
        <v>40.853132000000002</v>
      </c>
      <c r="I1724" s="11" t="s">
        <v>43</v>
      </c>
      <c r="J1724" s="13"/>
      <c r="K1724" s="10" t="s">
        <v>7900</v>
      </c>
      <c r="L1724" s="10" t="s">
        <v>7901</v>
      </c>
      <c r="M1724" s="10"/>
      <c r="N1724" s="10"/>
      <c r="O1724" s="10"/>
      <c r="P1724" s="10"/>
      <c r="Q1724" s="10"/>
      <c r="R1724" s="10"/>
      <c r="S1724" s="10"/>
      <c r="T1724" s="10"/>
      <c r="U1724" s="10"/>
      <c r="V1724" s="10"/>
      <c r="W1724" s="10"/>
      <c r="X1724" s="10"/>
      <c r="Y1724" s="10"/>
      <c r="Z1724" s="10"/>
      <c r="AA1724" s="10"/>
      <c r="AB1724" s="10"/>
      <c r="AC1724" s="10"/>
      <c r="AD1724" s="10"/>
      <c r="AE1724" s="10"/>
      <c r="AF1724" s="10"/>
      <c r="AG1724" s="10"/>
      <c r="AH1724" s="10"/>
      <c r="AI1724" s="10"/>
      <c r="AJ1724" s="10"/>
      <c r="AK1724" s="10"/>
      <c r="AL1724" s="10"/>
      <c r="AMB1724" s="6"/>
      <c r="AMC1724" s="6"/>
      <c r="AMD1724" s="6"/>
      <c r="AME1724" s="6"/>
      <c r="AMF1724" s="6"/>
      <c r="AMG1724" s="6"/>
      <c r="AMH1724" s="6"/>
      <c r="AMI1724" s="6"/>
      <c r="AMJ1724" s="6"/>
    </row>
    <row r="1725" spans="1:1024" s="16" customFormat="1" ht="25.5" x14ac:dyDescent="0.25">
      <c r="A1725" s="11">
        <v>2</v>
      </c>
      <c r="B1725" s="10" t="s">
        <v>7834</v>
      </c>
      <c r="C1725" s="10" t="s">
        <v>4283</v>
      </c>
      <c r="D1725" s="10" t="s">
        <v>275</v>
      </c>
      <c r="E1725" s="95">
        <v>1724</v>
      </c>
      <c r="F1725" s="10" t="s">
        <v>7902</v>
      </c>
      <c r="G1725" s="13" t="s">
        <v>7903</v>
      </c>
      <c r="H1725" s="49">
        <v>268.20870280000003</v>
      </c>
      <c r="I1725" s="11" t="s">
        <v>43</v>
      </c>
      <c r="J1725" s="13"/>
      <c r="K1725" s="10" t="s">
        <v>7904</v>
      </c>
      <c r="L1725" s="10" t="s">
        <v>7905</v>
      </c>
      <c r="M1725" s="10" t="s">
        <v>7906</v>
      </c>
      <c r="N1725" s="10" t="s">
        <v>7907</v>
      </c>
      <c r="O1725" s="10" t="s">
        <v>7908</v>
      </c>
      <c r="P1725" s="10" t="s">
        <v>7909</v>
      </c>
      <c r="Q1725" s="10" t="s">
        <v>7910</v>
      </c>
      <c r="R1725" s="10" t="s">
        <v>7911</v>
      </c>
      <c r="S1725" s="10"/>
      <c r="T1725" s="10"/>
      <c r="U1725" s="10"/>
      <c r="V1725" s="10"/>
      <c r="W1725" s="10"/>
      <c r="X1725" s="10"/>
      <c r="Y1725" s="10"/>
      <c r="Z1725" s="10"/>
      <c r="AA1725" s="10"/>
      <c r="AB1725" s="10"/>
      <c r="AC1725" s="10"/>
      <c r="AD1725" s="10"/>
      <c r="AE1725" s="10"/>
      <c r="AF1725" s="10"/>
      <c r="AG1725" s="10"/>
      <c r="AH1725" s="5"/>
      <c r="AI1725" s="5"/>
      <c r="AJ1725" s="5"/>
      <c r="AK1725" s="5"/>
      <c r="AL1725" s="5"/>
      <c r="AMB1725" s="6"/>
      <c r="AMC1725" s="6"/>
      <c r="AMD1725" s="6"/>
      <c r="AME1725" s="6"/>
      <c r="AMF1725" s="6"/>
      <c r="AMG1725" s="6"/>
      <c r="AMH1725" s="6"/>
      <c r="AMI1725" s="6"/>
      <c r="AMJ1725" s="6"/>
    </row>
    <row r="1726" spans="1:1024" s="16" customFormat="1" ht="38.25" x14ac:dyDescent="0.25">
      <c r="A1726" s="11">
        <v>2</v>
      </c>
      <c r="B1726" s="10" t="s">
        <v>7834</v>
      </c>
      <c r="C1726" s="10" t="s">
        <v>4283</v>
      </c>
      <c r="D1726" s="10" t="s">
        <v>275</v>
      </c>
      <c r="E1726" s="95">
        <v>1725</v>
      </c>
      <c r="F1726" s="10" t="s">
        <v>7912</v>
      </c>
      <c r="G1726" s="13" t="s">
        <v>7913</v>
      </c>
      <c r="H1726" s="1">
        <v>259.390739</v>
      </c>
      <c r="I1726" s="11" t="s">
        <v>43</v>
      </c>
      <c r="J1726" s="13"/>
      <c r="K1726" s="10" t="s">
        <v>7914</v>
      </c>
      <c r="L1726" s="10"/>
      <c r="M1726" s="10" t="s">
        <v>7915</v>
      </c>
      <c r="N1726" s="10"/>
      <c r="O1726" s="10" t="s">
        <v>7916</v>
      </c>
      <c r="P1726" s="10"/>
      <c r="Q1726" s="10"/>
      <c r="R1726" s="10"/>
      <c r="S1726" s="10"/>
      <c r="T1726" s="10"/>
      <c r="U1726" s="10"/>
      <c r="V1726" s="10"/>
      <c r="W1726" s="10"/>
      <c r="X1726" s="10"/>
      <c r="Y1726" s="10"/>
      <c r="Z1726" s="10"/>
      <c r="AA1726" s="10"/>
      <c r="AB1726" s="10"/>
      <c r="AC1726" s="10"/>
      <c r="AD1726" s="10"/>
      <c r="AE1726" s="10"/>
      <c r="AF1726" s="10"/>
      <c r="AG1726" s="10"/>
      <c r="AH1726" s="5"/>
      <c r="AI1726" s="5"/>
      <c r="AJ1726" s="5"/>
      <c r="AK1726" s="5"/>
      <c r="AL1726" s="5"/>
      <c r="AMB1726" s="6"/>
      <c r="AMC1726" s="6"/>
      <c r="AMD1726" s="6"/>
      <c r="AME1726" s="6"/>
      <c r="AMF1726" s="6"/>
      <c r="AMG1726" s="6"/>
      <c r="AMH1726" s="6"/>
      <c r="AMI1726" s="6"/>
      <c r="AMJ1726" s="6"/>
    </row>
    <row r="1727" spans="1:1024" s="16" customFormat="1" ht="25.5" x14ac:dyDescent="0.25">
      <c r="A1727" s="11">
        <v>2</v>
      </c>
      <c r="B1727" s="10" t="s">
        <v>7834</v>
      </c>
      <c r="C1727" s="10" t="s">
        <v>4283</v>
      </c>
      <c r="D1727" s="10" t="s">
        <v>275</v>
      </c>
      <c r="E1727" s="95">
        <v>1726</v>
      </c>
      <c r="F1727" s="10" t="s">
        <v>7917</v>
      </c>
      <c r="G1727" s="13" t="s">
        <v>7918</v>
      </c>
      <c r="H1727" s="1">
        <v>67.402100000000004</v>
      </c>
      <c r="I1727" s="11" t="s">
        <v>43</v>
      </c>
      <c r="J1727" s="13"/>
      <c r="K1727" s="10" t="s">
        <v>7919</v>
      </c>
      <c r="L1727" s="10"/>
      <c r="M1727" s="10"/>
      <c r="N1727" s="10"/>
      <c r="O1727" s="10"/>
      <c r="P1727" s="10"/>
      <c r="Q1727" s="10"/>
      <c r="R1727" s="10"/>
      <c r="S1727" s="10"/>
      <c r="T1727" s="10"/>
      <c r="U1727" s="10"/>
      <c r="V1727" s="10"/>
      <c r="W1727" s="10"/>
      <c r="X1727" s="10"/>
      <c r="Y1727" s="10"/>
      <c r="Z1727" s="10"/>
      <c r="AA1727" s="10"/>
      <c r="AB1727" s="10"/>
      <c r="AC1727" s="10"/>
      <c r="AD1727" s="10"/>
      <c r="AE1727" s="10"/>
      <c r="AF1727" s="10"/>
      <c r="AG1727" s="10"/>
      <c r="AH1727" s="5"/>
      <c r="AI1727" s="5"/>
      <c r="AJ1727" s="5"/>
      <c r="AK1727" s="5"/>
      <c r="AL1727" s="5"/>
      <c r="AMB1727" s="6"/>
      <c r="AMC1727" s="6"/>
      <c r="AMD1727" s="6"/>
      <c r="AME1727" s="6"/>
      <c r="AMF1727" s="6"/>
      <c r="AMG1727" s="6"/>
      <c r="AMH1727" s="6"/>
      <c r="AMI1727" s="6"/>
      <c r="AMJ1727" s="6"/>
    </row>
    <row r="1728" spans="1:1024" s="16" customFormat="1" ht="38.25" x14ac:dyDescent="0.25">
      <c r="A1728" s="11">
        <v>2</v>
      </c>
      <c r="B1728" s="10" t="s">
        <v>7834</v>
      </c>
      <c r="C1728" s="10" t="s">
        <v>7920</v>
      </c>
      <c r="D1728" s="10" t="s">
        <v>275</v>
      </c>
      <c r="E1728" s="95">
        <v>1727</v>
      </c>
      <c r="F1728" s="10" t="s">
        <v>7921</v>
      </c>
      <c r="G1728" s="13" t="s">
        <v>7922</v>
      </c>
      <c r="H1728" s="1">
        <v>419.09212450000001</v>
      </c>
      <c r="I1728" s="11" t="s">
        <v>43</v>
      </c>
      <c r="J1728" s="13"/>
      <c r="K1728" s="10" t="s">
        <v>7893</v>
      </c>
      <c r="L1728" s="10" t="s">
        <v>7923</v>
      </c>
      <c r="M1728" s="10" t="s">
        <v>7924</v>
      </c>
      <c r="N1728" s="10" t="s">
        <v>7925</v>
      </c>
      <c r="O1728" s="10" t="s">
        <v>7926</v>
      </c>
      <c r="P1728" s="10" t="s">
        <v>7927</v>
      </c>
      <c r="Q1728" s="10"/>
      <c r="R1728" s="10"/>
      <c r="S1728" s="10"/>
      <c r="T1728" s="10"/>
      <c r="U1728" s="10"/>
      <c r="V1728" s="10"/>
      <c r="W1728" s="10"/>
      <c r="X1728" s="10"/>
      <c r="Y1728" s="10"/>
      <c r="Z1728" s="10"/>
      <c r="AA1728" s="10"/>
      <c r="AB1728" s="10"/>
      <c r="AC1728" s="10"/>
      <c r="AD1728" s="10"/>
      <c r="AE1728" s="10"/>
      <c r="AF1728" s="10"/>
      <c r="AG1728" s="10"/>
      <c r="AH1728" s="5"/>
      <c r="AI1728" s="5"/>
      <c r="AJ1728" s="5"/>
      <c r="AK1728" s="5"/>
      <c r="AL1728" s="5"/>
      <c r="AMB1728" s="6"/>
      <c r="AMC1728" s="6"/>
      <c r="AMD1728" s="6"/>
      <c r="AME1728" s="6"/>
      <c r="AMF1728" s="6"/>
      <c r="AMG1728" s="6"/>
      <c r="AMH1728" s="6"/>
      <c r="AMI1728" s="6"/>
      <c r="AMJ1728" s="6"/>
    </row>
    <row r="1729" spans="1:1024" s="16" customFormat="1" ht="38.25" x14ac:dyDescent="0.25">
      <c r="A1729" s="11">
        <v>2</v>
      </c>
      <c r="B1729" s="10" t="s">
        <v>7834</v>
      </c>
      <c r="C1729" s="10" t="s">
        <v>7928</v>
      </c>
      <c r="D1729" s="10" t="s">
        <v>275</v>
      </c>
      <c r="E1729" s="95">
        <v>1728</v>
      </c>
      <c r="F1729" s="10" t="s">
        <v>7929</v>
      </c>
      <c r="G1729" s="13" t="s">
        <v>7930</v>
      </c>
      <c r="H1729" s="49">
        <v>131.9080735</v>
      </c>
      <c r="I1729" s="11" t="s">
        <v>43</v>
      </c>
      <c r="J1729" s="13"/>
      <c r="K1729" s="10" t="s">
        <v>7931</v>
      </c>
      <c r="L1729" s="10" t="s">
        <v>7932</v>
      </c>
      <c r="M1729" s="10" t="s">
        <v>7933</v>
      </c>
      <c r="N1729" s="10" t="s">
        <v>7934</v>
      </c>
      <c r="O1729" s="10" t="s">
        <v>7935</v>
      </c>
      <c r="P1729" s="10" t="s">
        <v>7936</v>
      </c>
      <c r="Q1729" s="10" t="s">
        <v>7937</v>
      </c>
      <c r="R1729" s="10"/>
      <c r="S1729" s="10"/>
      <c r="T1729" s="10"/>
      <c r="U1729" s="10"/>
      <c r="V1729" s="10"/>
      <c r="W1729" s="10"/>
      <c r="X1729" s="10"/>
      <c r="Y1729" s="10"/>
      <c r="Z1729" s="10"/>
      <c r="AA1729" s="10"/>
      <c r="AB1729" s="10"/>
      <c r="AC1729" s="10"/>
      <c r="AD1729" s="10"/>
      <c r="AE1729" s="10"/>
      <c r="AF1729" s="10"/>
      <c r="AG1729" s="10"/>
      <c r="AH1729" s="10"/>
      <c r="AI1729" s="10"/>
      <c r="AJ1729" s="10"/>
      <c r="AK1729" s="5"/>
      <c r="AL1729" s="5"/>
      <c r="AMB1729" s="6"/>
      <c r="AMC1729" s="6"/>
      <c r="AMD1729" s="6"/>
      <c r="AME1729" s="6"/>
      <c r="AMF1729" s="6"/>
      <c r="AMG1729" s="6"/>
      <c r="AMH1729" s="6"/>
      <c r="AMI1729" s="6"/>
      <c r="AMJ1729" s="6"/>
    </row>
    <row r="1730" spans="1:1024" s="16" customFormat="1" ht="38.25" x14ac:dyDescent="0.25">
      <c r="A1730" s="11">
        <v>2</v>
      </c>
      <c r="B1730" s="10" t="s">
        <v>7834</v>
      </c>
      <c r="C1730" s="10" t="s">
        <v>7897</v>
      </c>
      <c r="D1730" s="10" t="s">
        <v>1416</v>
      </c>
      <c r="E1730" s="95">
        <v>1729</v>
      </c>
      <c r="F1730" s="10" t="s">
        <v>7938</v>
      </c>
      <c r="G1730" s="13" t="s">
        <v>7939</v>
      </c>
      <c r="H1730" s="1">
        <v>212.44234</v>
      </c>
      <c r="I1730" s="11" t="s">
        <v>43</v>
      </c>
      <c r="J1730" s="98"/>
      <c r="K1730" s="10" t="s">
        <v>6682</v>
      </c>
      <c r="L1730" s="10" t="s">
        <v>7940</v>
      </c>
      <c r="M1730" s="41"/>
      <c r="N1730" s="41"/>
      <c r="O1730" s="41"/>
      <c r="P1730" s="41"/>
      <c r="Q1730" s="41"/>
      <c r="R1730" s="41"/>
      <c r="S1730" s="41"/>
      <c r="T1730" s="41"/>
      <c r="U1730" s="41"/>
      <c r="V1730" s="41"/>
      <c r="W1730" s="41"/>
      <c r="X1730" s="41"/>
      <c r="Y1730" s="41"/>
      <c r="Z1730" s="41"/>
      <c r="AA1730" s="41"/>
      <c r="AB1730" s="41"/>
      <c r="AC1730" s="41"/>
      <c r="AD1730" s="41"/>
      <c r="AE1730" s="41"/>
      <c r="AF1730" s="41"/>
      <c r="AG1730" s="41"/>
      <c r="AH1730" s="41"/>
      <c r="AI1730" s="41"/>
      <c r="AJ1730" s="41"/>
      <c r="AK1730" s="41"/>
      <c r="AL1730" s="41"/>
      <c r="AMB1730" s="6"/>
      <c r="AMC1730" s="6"/>
      <c r="AMD1730" s="6"/>
      <c r="AME1730" s="6"/>
      <c r="AMF1730" s="6"/>
      <c r="AMG1730" s="6"/>
      <c r="AMH1730" s="6"/>
      <c r="AMI1730" s="6"/>
      <c r="AMJ1730" s="6"/>
    </row>
    <row r="1731" spans="1:1024" s="16" customFormat="1" ht="38.25" x14ac:dyDescent="0.25">
      <c r="A1731" s="11">
        <v>2</v>
      </c>
      <c r="B1731" s="10" t="s">
        <v>7834</v>
      </c>
      <c r="C1731" s="10" t="s">
        <v>7941</v>
      </c>
      <c r="D1731" s="10" t="s">
        <v>275</v>
      </c>
      <c r="E1731" s="95">
        <v>1730</v>
      </c>
      <c r="F1731" s="10" t="s">
        <v>7942</v>
      </c>
      <c r="G1731" s="13" t="s">
        <v>7943</v>
      </c>
      <c r="H1731" s="1">
        <v>2362.7159999999999</v>
      </c>
      <c r="I1731" s="11" t="s">
        <v>43</v>
      </c>
      <c r="J1731" s="13"/>
      <c r="K1731" s="10" t="s">
        <v>9151</v>
      </c>
      <c r="L1731" s="10"/>
      <c r="M1731" s="10" t="s">
        <v>9152</v>
      </c>
      <c r="N1731" s="10"/>
      <c r="O1731" s="10"/>
      <c r="P1731" s="10"/>
      <c r="Q1731" s="10"/>
      <c r="R1731" s="10"/>
      <c r="S1731" s="10"/>
      <c r="T1731" s="10"/>
      <c r="U1731" s="10"/>
      <c r="V1731" s="10"/>
      <c r="W1731" s="10"/>
      <c r="X1731" s="10"/>
      <c r="Y1731" s="10"/>
      <c r="Z1731" s="10"/>
      <c r="AA1731" s="10"/>
      <c r="AB1731" s="10"/>
      <c r="AC1731" s="10"/>
      <c r="AD1731" s="10"/>
      <c r="AE1731" s="10"/>
      <c r="AF1731" s="10"/>
      <c r="AG1731" s="10"/>
      <c r="AH1731" s="10"/>
      <c r="AI1731" s="10"/>
      <c r="AJ1731" s="10"/>
      <c r="AK1731" s="10"/>
      <c r="AL1731" s="5"/>
      <c r="AMB1731" s="6"/>
      <c r="AMC1731" s="6"/>
      <c r="AMD1731" s="6"/>
      <c r="AME1731" s="6"/>
      <c r="AMF1731" s="6"/>
      <c r="AMG1731" s="6"/>
      <c r="AMH1731" s="6"/>
      <c r="AMI1731" s="6"/>
      <c r="AMJ1731" s="6"/>
    </row>
    <row r="1732" spans="1:1024" s="16" customFormat="1" ht="38.25" x14ac:dyDescent="0.25">
      <c r="A1732" s="11">
        <v>2</v>
      </c>
      <c r="B1732" s="10" t="s">
        <v>7834</v>
      </c>
      <c r="C1732" s="10" t="s">
        <v>7946</v>
      </c>
      <c r="D1732" s="10" t="s">
        <v>275</v>
      </c>
      <c r="E1732" s="95">
        <v>1731</v>
      </c>
      <c r="F1732" s="10" t="s">
        <v>7947</v>
      </c>
      <c r="G1732" s="13" t="s">
        <v>7948</v>
      </c>
      <c r="H1732" s="1">
        <v>117.89921960000001</v>
      </c>
      <c r="I1732" s="11" t="s">
        <v>43</v>
      </c>
      <c r="J1732" s="13"/>
      <c r="K1732" s="10" t="s">
        <v>7949</v>
      </c>
      <c r="L1732" s="10" t="s">
        <v>7950</v>
      </c>
      <c r="M1732" s="10"/>
      <c r="N1732" s="10"/>
      <c r="O1732" s="10"/>
      <c r="P1732" s="10"/>
      <c r="Q1732" s="10"/>
      <c r="R1732" s="10"/>
      <c r="S1732" s="10"/>
      <c r="T1732" s="10"/>
      <c r="U1732" s="10"/>
      <c r="V1732" s="10"/>
      <c r="W1732" s="10"/>
      <c r="X1732" s="10"/>
      <c r="Y1732" s="10"/>
      <c r="Z1732" s="10"/>
      <c r="AA1732" s="10"/>
      <c r="AB1732" s="10"/>
      <c r="AC1732" s="10"/>
      <c r="AD1732" s="10"/>
      <c r="AE1732" s="10"/>
      <c r="AF1732" s="10"/>
      <c r="AG1732" s="10"/>
      <c r="AH1732" s="10"/>
      <c r="AI1732" s="10"/>
      <c r="AJ1732" s="10"/>
      <c r="AK1732" s="10"/>
      <c r="AL1732" s="5"/>
      <c r="AMB1732" s="6"/>
      <c r="AMC1732" s="6"/>
      <c r="AMD1732" s="6"/>
      <c r="AME1732" s="6"/>
      <c r="AMF1732" s="6"/>
      <c r="AMG1732" s="6"/>
      <c r="AMH1732" s="6"/>
      <c r="AMI1732" s="6"/>
      <c r="AMJ1732" s="6"/>
    </row>
    <row r="1733" spans="1:1024" s="16" customFormat="1" ht="51" x14ac:dyDescent="0.25">
      <c r="A1733" s="11">
        <v>2</v>
      </c>
      <c r="B1733" s="10" t="s">
        <v>7834</v>
      </c>
      <c r="C1733" s="10" t="s">
        <v>7951</v>
      </c>
      <c r="D1733" s="10" t="s">
        <v>111</v>
      </c>
      <c r="E1733" s="95">
        <v>1732</v>
      </c>
      <c r="F1733" s="10" t="s">
        <v>7952</v>
      </c>
      <c r="G1733" s="13" t="s">
        <v>7953</v>
      </c>
      <c r="H1733" s="1">
        <v>434.41342639999999</v>
      </c>
      <c r="I1733" s="11" t="s">
        <v>43</v>
      </c>
      <c r="J1733" s="13"/>
      <c r="K1733" s="10" t="s">
        <v>7954</v>
      </c>
      <c r="L1733" s="10">
        <v>6389970</v>
      </c>
      <c r="M1733" s="10" t="s">
        <v>7955</v>
      </c>
      <c r="N1733" s="10">
        <v>3270244</v>
      </c>
      <c r="O1733" s="10" t="s">
        <v>7956</v>
      </c>
      <c r="P1733" s="10"/>
      <c r="Q1733" s="10" t="s">
        <v>7957</v>
      </c>
      <c r="R1733" s="10" t="s">
        <v>7958</v>
      </c>
      <c r="S1733" s="10"/>
      <c r="T1733" s="10"/>
      <c r="U1733" s="10"/>
      <c r="V1733" s="10"/>
      <c r="W1733" s="10"/>
      <c r="X1733" s="10"/>
      <c r="Y1733" s="10"/>
      <c r="Z1733" s="10"/>
      <c r="AA1733" s="10"/>
      <c r="AB1733" s="10"/>
      <c r="AC1733" s="10"/>
      <c r="AD1733" s="10"/>
      <c r="AE1733" s="10"/>
      <c r="AF1733" s="10"/>
      <c r="AG1733" s="10"/>
      <c r="AH1733" s="10"/>
      <c r="AI1733" s="10"/>
      <c r="AJ1733" s="10"/>
      <c r="AK1733" s="10"/>
      <c r="AL1733" s="5"/>
      <c r="AMB1733" s="6"/>
      <c r="AMC1733" s="6"/>
      <c r="AMD1733" s="6"/>
      <c r="AME1733" s="6"/>
      <c r="AMF1733" s="6"/>
      <c r="AMG1733" s="6"/>
      <c r="AMH1733" s="6"/>
      <c r="AMI1733" s="6"/>
      <c r="AMJ1733" s="6"/>
    </row>
    <row r="1734" spans="1:1024" s="16" customFormat="1" ht="38.25" x14ac:dyDescent="0.25">
      <c r="A1734" s="11">
        <v>2</v>
      </c>
      <c r="B1734" s="10" t="s">
        <v>7834</v>
      </c>
      <c r="C1734" s="10" t="s">
        <v>7959</v>
      </c>
      <c r="D1734" s="10" t="s">
        <v>275</v>
      </c>
      <c r="E1734" s="95">
        <v>1733</v>
      </c>
      <c r="F1734" s="10" t="s">
        <v>7960</v>
      </c>
      <c r="G1734" s="13" t="s">
        <v>7961</v>
      </c>
      <c r="H1734" s="1">
        <v>185.79130000000001</v>
      </c>
      <c r="I1734" s="11" t="s">
        <v>43</v>
      </c>
      <c r="J1734" s="13"/>
      <c r="K1734" s="10" t="s">
        <v>7962</v>
      </c>
      <c r="L1734" s="10"/>
      <c r="M1734" s="10"/>
      <c r="N1734" s="10"/>
      <c r="O1734" s="10"/>
      <c r="P1734" s="10"/>
      <c r="Q1734" s="10"/>
      <c r="R1734" s="10"/>
      <c r="S1734" s="10"/>
      <c r="T1734" s="10"/>
      <c r="U1734" s="10"/>
      <c r="V1734" s="10"/>
      <c r="W1734" s="10"/>
      <c r="X1734" s="10"/>
      <c r="Y1734" s="10"/>
      <c r="Z1734" s="10"/>
      <c r="AA1734" s="10"/>
      <c r="AB1734" s="10"/>
      <c r="AC1734" s="10"/>
      <c r="AD1734" s="10"/>
      <c r="AE1734" s="10"/>
      <c r="AF1734" s="10"/>
      <c r="AG1734" s="10"/>
      <c r="AH1734" s="10"/>
      <c r="AI1734" s="10"/>
      <c r="AJ1734" s="10"/>
      <c r="AK1734" s="10"/>
      <c r="AL1734" s="5"/>
      <c r="AMB1734" s="6"/>
      <c r="AMC1734" s="6"/>
      <c r="AMD1734" s="6"/>
      <c r="AME1734" s="6"/>
      <c r="AMF1734" s="6"/>
      <c r="AMG1734" s="6"/>
      <c r="AMH1734" s="6"/>
      <c r="AMI1734" s="6"/>
      <c r="AMJ1734" s="6"/>
    </row>
    <row r="1735" spans="1:1024" s="16" customFormat="1" ht="25.5" x14ac:dyDescent="0.25">
      <c r="A1735" s="11">
        <v>2</v>
      </c>
      <c r="B1735" s="10" t="s">
        <v>7834</v>
      </c>
      <c r="C1735" s="10" t="s">
        <v>7963</v>
      </c>
      <c r="D1735" s="10" t="s">
        <v>111</v>
      </c>
      <c r="E1735" s="95">
        <v>1734</v>
      </c>
      <c r="F1735" s="10" t="s">
        <v>7964</v>
      </c>
      <c r="G1735" s="13" t="s">
        <v>7965</v>
      </c>
      <c r="H1735" s="1">
        <v>26.267482999999999</v>
      </c>
      <c r="I1735" s="11" t="s">
        <v>43</v>
      </c>
      <c r="J1735" s="13"/>
      <c r="K1735" s="10" t="s">
        <v>7964</v>
      </c>
      <c r="L1735" s="10" t="s">
        <v>7966</v>
      </c>
      <c r="M1735" s="10"/>
      <c r="N1735" s="10"/>
      <c r="O1735" s="10"/>
      <c r="P1735" s="10"/>
      <c r="Q1735" s="10"/>
      <c r="R1735" s="10"/>
      <c r="S1735" s="10"/>
      <c r="T1735" s="10"/>
      <c r="U1735" s="10"/>
      <c r="V1735" s="10"/>
      <c r="W1735" s="10"/>
      <c r="X1735" s="10"/>
      <c r="Y1735" s="10"/>
      <c r="Z1735" s="10"/>
      <c r="AA1735" s="10"/>
      <c r="AB1735" s="10"/>
      <c r="AC1735" s="10"/>
      <c r="AD1735" s="10"/>
      <c r="AE1735" s="10"/>
      <c r="AF1735" s="10"/>
      <c r="AG1735" s="10"/>
      <c r="AH1735" s="10"/>
      <c r="AI1735" s="10"/>
      <c r="AJ1735" s="10"/>
      <c r="AK1735" s="10"/>
      <c r="AL1735" s="5"/>
      <c r="AMB1735" s="6"/>
      <c r="AMC1735" s="6"/>
      <c r="AMD1735" s="6"/>
      <c r="AME1735" s="6"/>
      <c r="AMF1735" s="6"/>
      <c r="AMG1735" s="6"/>
      <c r="AMH1735" s="6"/>
      <c r="AMI1735" s="6"/>
      <c r="AMJ1735" s="6"/>
    </row>
    <row r="1736" spans="1:1024" s="16" customFormat="1" ht="38.25" x14ac:dyDescent="0.25">
      <c r="A1736" s="11">
        <v>2</v>
      </c>
      <c r="B1736" s="10" t="s">
        <v>7834</v>
      </c>
      <c r="C1736" s="10" t="s">
        <v>7967</v>
      </c>
      <c r="D1736" s="10" t="s">
        <v>111</v>
      </c>
      <c r="E1736" s="95">
        <v>1735</v>
      </c>
      <c r="F1736" s="10" t="s">
        <v>7968</v>
      </c>
      <c r="G1736" s="13" t="s">
        <v>7969</v>
      </c>
      <c r="H1736" s="1">
        <v>1041.8121464000001</v>
      </c>
      <c r="I1736" s="11" t="s">
        <v>43</v>
      </c>
      <c r="J1736" s="13"/>
      <c r="K1736" s="10" t="s">
        <v>7970</v>
      </c>
      <c r="L1736" s="10">
        <v>325197</v>
      </c>
      <c r="M1736" s="10" t="s">
        <v>7971</v>
      </c>
      <c r="N1736" s="10">
        <v>616061</v>
      </c>
      <c r="O1736" s="10"/>
      <c r="P1736" s="10"/>
      <c r="Q1736" s="10"/>
      <c r="R1736" s="10"/>
      <c r="S1736" s="10"/>
      <c r="T1736" s="10"/>
      <c r="U1736" s="10"/>
      <c r="V1736" s="10"/>
      <c r="W1736" s="10"/>
      <c r="X1736" s="10"/>
      <c r="Y1736" s="10"/>
      <c r="Z1736" s="10"/>
      <c r="AA1736" s="10"/>
      <c r="AB1736" s="10"/>
      <c r="AC1736" s="10"/>
      <c r="AD1736" s="10"/>
      <c r="AE1736" s="10"/>
      <c r="AF1736" s="10"/>
      <c r="AG1736" s="10"/>
      <c r="AH1736" s="10"/>
      <c r="AI1736" s="10"/>
      <c r="AJ1736" s="10"/>
      <c r="AK1736" s="10"/>
      <c r="AL1736" s="5"/>
      <c r="AMB1736" s="6"/>
      <c r="AMC1736" s="6"/>
      <c r="AMD1736" s="6"/>
      <c r="AME1736" s="6"/>
      <c r="AMF1736" s="6"/>
      <c r="AMG1736" s="6"/>
      <c r="AMH1736" s="6"/>
      <c r="AMI1736" s="6"/>
      <c r="AMJ1736" s="6"/>
    </row>
    <row r="1737" spans="1:1024" s="16" customFormat="1" ht="38.25" x14ac:dyDescent="0.25">
      <c r="A1737" s="11">
        <v>2</v>
      </c>
      <c r="B1737" s="10" t="s">
        <v>7834</v>
      </c>
      <c r="C1737" s="10" t="s">
        <v>7972</v>
      </c>
      <c r="D1737" s="10" t="s">
        <v>685</v>
      </c>
      <c r="E1737" s="95">
        <v>1736</v>
      </c>
      <c r="F1737" s="10" t="s">
        <v>7973</v>
      </c>
      <c r="G1737" s="13" t="s">
        <v>7974</v>
      </c>
      <c r="H1737" s="1">
        <v>74.419968400000002</v>
      </c>
      <c r="I1737" s="11" t="s">
        <v>43</v>
      </c>
      <c r="J1737" s="13"/>
      <c r="K1737" s="10" t="s">
        <v>7975</v>
      </c>
      <c r="L1737" s="10" t="s">
        <v>7976</v>
      </c>
      <c r="M1737" s="10" t="s">
        <v>7977</v>
      </c>
      <c r="N1737" s="10"/>
      <c r="O1737" s="10"/>
      <c r="P1737" s="10"/>
      <c r="Q1737" s="10"/>
      <c r="R1737" s="10"/>
      <c r="S1737" s="10"/>
      <c r="T1737" s="10"/>
      <c r="U1737" s="10"/>
      <c r="V1737" s="10"/>
      <c r="W1737" s="10"/>
      <c r="X1737" s="10"/>
      <c r="Y1737" s="10"/>
      <c r="Z1737" s="10"/>
      <c r="AA1737" s="10"/>
      <c r="AB1737" s="10"/>
      <c r="AC1737" s="10"/>
      <c r="AD1737" s="10"/>
      <c r="AE1737" s="10"/>
      <c r="AF1737" s="10"/>
      <c r="AG1737" s="10"/>
      <c r="AH1737" s="10"/>
      <c r="AI1737" s="10"/>
      <c r="AJ1737" s="10"/>
      <c r="AK1737" s="10"/>
      <c r="AL1737" s="5"/>
      <c r="AMB1737" s="6"/>
      <c r="AMC1737" s="6"/>
      <c r="AMD1737" s="6"/>
      <c r="AME1737" s="6"/>
      <c r="AMF1737" s="6"/>
      <c r="AMG1737" s="6"/>
      <c r="AMH1737" s="6"/>
      <c r="AMI1737" s="6"/>
      <c r="AMJ1737" s="6"/>
    </row>
    <row r="1738" spans="1:1024" s="16" customFormat="1" ht="38.25" x14ac:dyDescent="0.25">
      <c r="A1738" s="11">
        <v>2</v>
      </c>
      <c r="B1738" s="10" t="s">
        <v>7834</v>
      </c>
      <c r="C1738" s="10" t="s">
        <v>7978</v>
      </c>
      <c r="D1738" s="10" t="s">
        <v>275</v>
      </c>
      <c r="E1738" s="95">
        <v>1737</v>
      </c>
      <c r="F1738" s="10" t="s">
        <v>7979</v>
      </c>
      <c r="G1738" s="13" t="s">
        <v>7980</v>
      </c>
      <c r="H1738" s="49">
        <v>657.92533000000003</v>
      </c>
      <c r="I1738" s="11" t="s">
        <v>43</v>
      </c>
      <c r="J1738" s="13"/>
      <c r="K1738" s="10" t="s">
        <v>7981</v>
      </c>
      <c r="L1738" s="10"/>
      <c r="M1738" s="10" t="s">
        <v>7982</v>
      </c>
      <c r="N1738" s="10"/>
      <c r="O1738" s="10"/>
      <c r="P1738" s="10"/>
      <c r="Q1738" s="10"/>
      <c r="R1738" s="10"/>
      <c r="S1738" s="10"/>
      <c r="T1738" s="10"/>
      <c r="U1738" s="10"/>
      <c r="V1738" s="10"/>
      <c r="W1738" s="10"/>
      <c r="X1738" s="10"/>
      <c r="Y1738" s="10"/>
      <c r="Z1738" s="10"/>
      <c r="AA1738" s="10"/>
      <c r="AB1738" s="10"/>
      <c r="AC1738" s="10"/>
      <c r="AD1738" s="10"/>
      <c r="AE1738" s="10"/>
      <c r="AF1738" s="10"/>
      <c r="AG1738" s="10"/>
      <c r="AH1738" s="10"/>
      <c r="AI1738" s="10"/>
      <c r="AJ1738" s="10"/>
      <c r="AK1738" s="10"/>
      <c r="AL1738" s="5"/>
      <c r="AMB1738" s="6"/>
      <c r="AMC1738" s="6"/>
      <c r="AMD1738" s="6"/>
      <c r="AME1738" s="6"/>
      <c r="AMF1738" s="6"/>
      <c r="AMG1738" s="6"/>
      <c r="AMH1738" s="6"/>
      <c r="AMI1738" s="6"/>
      <c r="AMJ1738" s="6"/>
    </row>
    <row r="1739" spans="1:1024" s="16" customFormat="1" ht="25.5" x14ac:dyDescent="0.25">
      <c r="A1739" s="11">
        <v>2</v>
      </c>
      <c r="B1739" s="10" t="s">
        <v>7834</v>
      </c>
      <c r="C1739" s="10" t="s">
        <v>7983</v>
      </c>
      <c r="D1739" s="10" t="s">
        <v>191</v>
      </c>
      <c r="E1739" s="95">
        <v>1738</v>
      </c>
      <c r="F1739" s="10" t="s">
        <v>7984</v>
      </c>
      <c r="G1739" s="13" t="s">
        <v>7985</v>
      </c>
      <c r="H1739" s="1">
        <v>261.41001999999997</v>
      </c>
      <c r="I1739" s="11" t="s">
        <v>43</v>
      </c>
      <c r="J1739" s="13"/>
      <c r="K1739" s="10" t="s">
        <v>7986</v>
      </c>
      <c r="L1739" s="10" t="s">
        <v>7987</v>
      </c>
      <c r="M1739" s="10"/>
      <c r="N1739" s="10"/>
      <c r="O1739" s="10"/>
      <c r="P1739" s="10"/>
      <c r="Q1739" s="10"/>
      <c r="R1739" s="10"/>
      <c r="S1739" s="10"/>
      <c r="T1739" s="10"/>
      <c r="U1739" s="10"/>
      <c r="V1739" s="10"/>
      <c r="W1739" s="10"/>
      <c r="X1739" s="10"/>
      <c r="Y1739" s="10"/>
      <c r="Z1739" s="10"/>
      <c r="AA1739" s="10"/>
      <c r="AB1739" s="10"/>
      <c r="AC1739" s="10"/>
      <c r="AD1739" s="10"/>
      <c r="AE1739" s="10"/>
      <c r="AF1739" s="10"/>
      <c r="AG1739" s="10"/>
      <c r="AH1739" s="10"/>
      <c r="AI1739" s="10"/>
      <c r="AJ1739" s="10"/>
      <c r="AK1739" s="5"/>
      <c r="AL1739" s="5"/>
      <c r="AMB1739" s="6"/>
      <c r="AMC1739" s="6"/>
      <c r="AMD1739" s="6"/>
      <c r="AME1739" s="6"/>
      <c r="AMF1739" s="6"/>
      <c r="AMG1739" s="6"/>
      <c r="AMH1739" s="6"/>
      <c r="AMI1739" s="6"/>
      <c r="AMJ1739" s="6"/>
    </row>
    <row r="1740" spans="1:1024" s="16" customFormat="1" ht="25.5" x14ac:dyDescent="0.25">
      <c r="A1740" s="11">
        <v>2</v>
      </c>
      <c r="B1740" s="10" t="s">
        <v>7834</v>
      </c>
      <c r="C1740" s="10" t="s">
        <v>7983</v>
      </c>
      <c r="D1740" s="10" t="s">
        <v>191</v>
      </c>
      <c r="E1740" s="95">
        <v>1739</v>
      </c>
      <c r="F1740" s="10" t="s">
        <v>7988</v>
      </c>
      <c r="G1740" s="13" t="s">
        <v>7989</v>
      </c>
      <c r="H1740" s="1">
        <v>398.40004600000003</v>
      </c>
      <c r="I1740" s="11" t="s">
        <v>43</v>
      </c>
      <c r="J1740" s="13"/>
      <c r="K1740" s="10" t="s">
        <v>7990</v>
      </c>
      <c r="L1740" s="12" t="s">
        <v>7991</v>
      </c>
      <c r="M1740" s="10" t="s">
        <v>7992</v>
      </c>
      <c r="N1740" s="12" t="s">
        <v>7993</v>
      </c>
      <c r="O1740" s="10"/>
      <c r="P1740" s="10"/>
      <c r="Q1740" s="10"/>
      <c r="R1740" s="10"/>
      <c r="S1740" s="10"/>
      <c r="T1740" s="10"/>
      <c r="U1740" s="10"/>
      <c r="V1740" s="10"/>
      <c r="W1740" s="10"/>
      <c r="X1740" s="10"/>
      <c r="Y1740" s="10"/>
      <c r="Z1740" s="10"/>
      <c r="AA1740" s="10"/>
      <c r="AB1740" s="10"/>
      <c r="AC1740" s="10"/>
      <c r="AD1740" s="10"/>
      <c r="AE1740" s="10"/>
      <c r="AF1740" s="10"/>
      <c r="AG1740" s="10"/>
      <c r="AH1740" s="10"/>
      <c r="AI1740" s="10"/>
      <c r="AJ1740" s="10"/>
      <c r="AK1740" s="5"/>
      <c r="AL1740" s="5"/>
      <c r="AMB1740" s="6"/>
      <c r="AMC1740" s="6"/>
      <c r="AMD1740" s="6"/>
      <c r="AME1740" s="6"/>
      <c r="AMF1740" s="6"/>
      <c r="AMG1740" s="6"/>
      <c r="AMH1740" s="6"/>
      <c r="AMI1740" s="6"/>
      <c r="AMJ1740" s="6"/>
    </row>
    <row r="1741" spans="1:1024" s="16" customFormat="1" ht="38.25" x14ac:dyDescent="0.25">
      <c r="A1741" s="11">
        <v>2</v>
      </c>
      <c r="B1741" s="10" t="s">
        <v>7834</v>
      </c>
      <c r="C1741" s="10" t="s">
        <v>7983</v>
      </c>
      <c r="D1741" s="10" t="s">
        <v>191</v>
      </c>
      <c r="E1741" s="95">
        <v>1740</v>
      </c>
      <c r="F1741" s="10" t="s">
        <v>7994</v>
      </c>
      <c r="G1741" s="13" t="s">
        <v>7995</v>
      </c>
      <c r="H1741" s="1">
        <v>140.4432664</v>
      </c>
      <c r="I1741" s="11" t="s">
        <v>43</v>
      </c>
      <c r="J1741" s="13"/>
      <c r="K1741" s="10" t="s">
        <v>7996</v>
      </c>
      <c r="L1741" s="10" t="s">
        <v>7997</v>
      </c>
      <c r="M1741" s="10" t="s">
        <v>7998</v>
      </c>
      <c r="N1741" s="10" t="s">
        <v>7999</v>
      </c>
      <c r="O1741" s="10" t="s">
        <v>8000</v>
      </c>
      <c r="P1741" s="10" t="s">
        <v>8001</v>
      </c>
      <c r="Q1741" s="10"/>
      <c r="R1741" s="10"/>
      <c r="S1741" s="10"/>
      <c r="T1741" s="10"/>
      <c r="U1741" s="10"/>
      <c r="V1741" s="10"/>
      <c r="W1741" s="10"/>
      <c r="X1741" s="10"/>
      <c r="Y1741" s="10"/>
      <c r="Z1741" s="10"/>
      <c r="AA1741" s="10"/>
      <c r="AB1741" s="10"/>
      <c r="AC1741" s="10"/>
      <c r="AD1741" s="10"/>
      <c r="AE1741" s="10"/>
      <c r="AF1741" s="10"/>
      <c r="AG1741" s="10"/>
      <c r="AH1741" s="10"/>
      <c r="AI1741" s="10"/>
      <c r="AJ1741" s="10"/>
      <c r="AK1741" s="5"/>
      <c r="AL1741" s="5"/>
      <c r="AMB1741" s="6"/>
      <c r="AMC1741" s="6"/>
      <c r="AMD1741" s="6"/>
      <c r="AME1741" s="6"/>
      <c r="AMF1741" s="6"/>
      <c r="AMG1741" s="6"/>
      <c r="AMH1741" s="6"/>
      <c r="AMI1741" s="6"/>
      <c r="AMJ1741" s="6"/>
    </row>
    <row r="1742" spans="1:1024" s="16" customFormat="1" ht="25.5" x14ac:dyDescent="0.25">
      <c r="A1742" s="11">
        <v>2</v>
      </c>
      <c r="B1742" s="10" t="s">
        <v>7834</v>
      </c>
      <c r="C1742" s="10" t="s">
        <v>7983</v>
      </c>
      <c r="D1742" s="10" t="s">
        <v>191</v>
      </c>
      <c r="E1742" s="95">
        <v>1741</v>
      </c>
      <c r="F1742" s="10" t="s">
        <v>7076</v>
      </c>
      <c r="G1742" s="13" t="s">
        <v>8002</v>
      </c>
      <c r="H1742" s="1">
        <v>349.91202100000004</v>
      </c>
      <c r="I1742" s="11" t="s">
        <v>43</v>
      </c>
      <c r="J1742" s="13"/>
      <c r="K1742" s="10" t="s">
        <v>8003</v>
      </c>
      <c r="L1742" s="10" t="s">
        <v>8004</v>
      </c>
      <c r="M1742" s="10"/>
      <c r="N1742" s="10"/>
      <c r="O1742" s="10"/>
      <c r="P1742" s="10"/>
      <c r="Q1742" s="10"/>
      <c r="R1742" s="10"/>
      <c r="S1742" s="10"/>
      <c r="T1742" s="10"/>
      <c r="U1742" s="10"/>
      <c r="V1742" s="10"/>
      <c r="W1742" s="10"/>
      <c r="X1742" s="10"/>
      <c r="Y1742" s="10"/>
      <c r="Z1742" s="10"/>
      <c r="AA1742" s="10"/>
      <c r="AB1742" s="10"/>
      <c r="AC1742" s="10"/>
      <c r="AD1742" s="10"/>
      <c r="AE1742" s="10"/>
      <c r="AF1742" s="10"/>
      <c r="AG1742" s="10"/>
      <c r="AH1742" s="10"/>
      <c r="AI1742" s="10"/>
      <c r="AJ1742" s="10"/>
      <c r="AK1742" s="5"/>
      <c r="AL1742" s="5"/>
      <c r="AMB1742" s="6"/>
      <c r="AMC1742" s="6"/>
      <c r="AMD1742" s="6"/>
      <c r="AME1742" s="6"/>
      <c r="AMF1742" s="6"/>
      <c r="AMG1742" s="6"/>
      <c r="AMH1742" s="6"/>
      <c r="AMI1742" s="6"/>
      <c r="AMJ1742" s="6"/>
    </row>
    <row r="1743" spans="1:1024" s="16" customFormat="1" ht="25.5" x14ac:dyDescent="0.25">
      <c r="A1743" s="11">
        <v>2</v>
      </c>
      <c r="B1743" s="10" t="s">
        <v>7834</v>
      </c>
      <c r="C1743" s="10" t="s">
        <v>8005</v>
      </c>
      <c r="D1743" s="10" t="s">
        <v>191</v>
      </c>
      <c r="E1743" s="95">
        <v>1742</v>
      </c>
      <c r="F1743" s="10" t="s">
        <v>8006</v>
      </c>
      <c r="G1743" s="13" t="s">
        <v>8007</v>
      </c>
      <c r="H1743" s="1">
        <v>384.52737999999999</v>
      </c>
      <c r="I1743" s="11" t="s">
        <v>43</v>
      </c>
      <c r="J1743" s="13"/>
      <c r="K1743" s="10" t="s">
        <v>8008</v>
      </c>
      <c r="L1743" s="10" t="s">
        <v>8009</v>
      </c>
      <c r="M1743" s="10"/>
      <c r="N1743" s="10"/>
      <c r="O1743" s="10"/>
      <c r="P1743" s="10"/>
      <c r="Q1743" s="10"/>
      <c r="R1743" s="10"/>
      <c r="S1743" s="10"/>
      <c r="T1743" s="10"/>
      <c r="U1743" s="10"/>
      <c r="V1743" s="10"/>
      <c r="W1743" s="10"/>
      <c r="X1743" s="10"/>
      <c r="Y1743" s="10"/>
      <c r="Z1743" s="10"/>
      <c r="AA1743" s="10"/>
      <c r="AB1743" s="10"/>
      <c r="AC1743" s="10"/>
      <c r="AD1743" s="10"/>
      <c r="AE1743" s="10"/>
      <c r="AF1743" s="10"/>
      <c r="AG1743" s="10"/>
      <c r="AH1743" s="10"/>
      <c r="AI1743" s="10"/>
      <c r="AJ1743" s="10"/>
      <c r="AK1743" s="5"/>
      <c r="AL1743" s="5"/>
      <c r="AMB1743" s="6"/>
      <c r="AMC1743" s="6"/>
      <c r="AMD1743" s="6"/>
      <c r="AME1743" s="6"/>
      <c r="AMF1743" s="6"/>
      <c r="AMG1743" s="6"/>
      <c r="AMH1743" s="6"/>
      <c r="AMI1743" s="6"/>
      <c r="AMJ1743" s="6"/>
    </row>
    <row r="1744" spans="1:1024" s="16" customFormat="1" ht="25.5" x14ac:dyDescent="0.25">
      <c r="A1744" s="11">
        <v>2</v>
      </c>
      <c r="B1744" s="10" t="s">
        <v>7834</v>
      </c>
      <c r="C1744" s="10" t="s">
        <v>8005</v>
      </c>
      <c r="D1744" s="10" t="s">
        <v>191</v>
      </c>
      <c r="E1744" s="95">
        <v>1743</v>
      </c>
      <c r="F1744" s="10" t="s">
        <v>8010</v>
      </c>
      <c r="G1744" s="13" t="s">
        <v>8011</v>
      </c>
      <c r="H1744" s="1">
        <v>339.13451500000002</v>
      </c>
      <c r="I1744" s="11" t="s">
        <v>43</v>
      </c>
      <c r="J1744" s="13"/>
      <c r="K1744" s="10" t="s">
        <v>8012</v>
      </c>
      <c r="L1744" s="10" t="s">
        <v>8013</v>
      </c>
      <c r="M1744" s="10"/>
      <c r="N1744" s="10"/>
      <c r="O1744" s="10"/>
      <c r="P1744" s="10"/>
      <c r="Q1744" s="10"/>
      <c r="R1744" s="10"/>
      <c r="S1744" s="10"/>
      <c r="T1744" s="10"/>
      <c r="U1744" s="10"/>
      <c r="V1744" s="10"/>
      <c r="W1744" s="10"/>
      <c r="X1744" s="10"/>
      <c r="Y1744" s="10"/>
      <c r="Z1744" s="10"/>
      <c r="AA1744" s="10"/>
      <c r="AB1744" s="10"/>
      <c r="AC1744" s="10"/>
      <c r="AD1744" s="10"/>
      <c r="AE1744" s="10"/>
      <c r="AF1744" s="10"/>
      <c r="AG1744" s="10"/>
      <c r="AH1744" s="10"/>
      <c r="AI1744" s="10"/>
      <c r="AJ1744" s="10"/>
      <c r="AK1744" s="5"/>
      <c r="AL1744" s="5"/>
      <c r="AMB1744" s="6"/>
      <c r="AMC1744" s="6"/>
      <c r="AMD1744" s="6"/>
      <c r="AME1744" s="6"/>
      <c r="AMF1744" s="6"/>
      <c r="AMG1744" s="6"/>
      <c r="AMH1744" s="6"/>
      <c r="AMI1744" s="6"/>
      <c r="AMJ1744" s="6"/>
    </row>
    <row r="1745" spans="1:1024" s="16" customFormat="1" ht="25.5" x14ac:dyDescent="0.25">
      <c r="A1745" s="11">
        <v>2</v>
      </c>
      <c r="B1745" s="10" t="s">
        <v>7834</v>
      </c>
      <c r="C1745" s="10" t="s">
        <v>8014</v>
      </c>
      <c r="D1745" s="10" t="s">
        <v>191</v>
      </c>
      <c r="E1745" s="95">
        <v>1744</v>
      </c>
      <c r="F1745" s="10" t="s">
        <v>8015</v>
      </c>
      <c r="G1745" s="13" t="s">
        <v>8016</v>
      </c>
      <c r="H1745" s="1">
        <v>40.002472500000003</v>
      </c>
      <c r="I1745" s="11" t="s">
        <v>43</v>
      </c>
      <c r="J1745" s="13"/>
      <c r="K1745" s="10" t="s">
        <v>8017</v>
      </c>
      <c r="L1745" s="10" t="s">
        <v>8018</v>
      </c>
      <c r="M1745" s="10"/>
      <c r="N1745" s="10"/>
      <c r="O1745" s="10"/>
      <c r="P1745" s="10"/>
      <c r="Q1745" s="10"/>
      <c r="R1745" s="10"/>
      <c r="S1745" s="10"/>
      <c r="T1745" s="10"/>
      <c r="U1745" s="10"/>
      <c r="V1745" s="10"/>
      <c r="W1745" s="10"/>
      <c r="X1745" s="10"/>
      <c r="Y1745" s="10"/>
      <c r="Z1745" s="10"/>
      <c r="AA1745" s="10"/>
      <c r="AB1745" s="10"/>
      <c r="AC1745" s="10"/>
      <c r="AD1745" s="10"/>
      <c r="AE1745" s="10"/>
      <c r="AF1745" s="10"/>
      <c r="AG1745" s="10"/>
      <c r="AH1745" s="10"/>
      <c r="AI1745" s="10"/>
      <c r="AJ1745" s="10"/>
      <c r="AK1745" s="5"/>
      <c r="AL1745" s="5"/>
      <c r="AMB1745" s="6"/>
      <c r="AMC1745" s="6"/>
      <c r="AMD1745" s="6"/>
      <c r="AME1745" s="6"/>
      <c r="AMF1745" s="6"/>
      <c r="AMG1745" s="6"/>
      <c r="AMH1745" s="6"/>
      <c r="AMI1745" s="6"/>
      <c r="AMJ1745" s="6"/>
    </row>
    <row r="1746" spans="1:1024" s="16" customFormat="1" ht="25.5" x14ac:dyDescent="0.25">
      <c r="A1746" s="11">
        <v>2</v>
      </c>
      <c r="B1746" s="10" t="s">
        <v>7834</v>
      </c>
      <c r="C1746" s="10" t="s">
        <v>8019</v>
      </c>
      <c r="D1746" s="10" t="s">
        <v>191</v>
      </c>
      <c r="E1746" s="95">
        <v>1745</v>
      </c>
      <c r="F1746" s="10" t="s">
        <v>8020</v>
      </c>
      <c r="G1746" s="13" t="s">
        <v>8021</v>
      </c>
      <c r="H1746" s="1">
        <v>355.9873819</v>
      </c>
      <c r="I1746" s="11" t="s">
        <v>43</v>
      </c>
      <c r="J1746" s="13"/>
      <c r="K1746" s="10" t="s">
        <v>8022</v>
      </c>
      <c r="L1746" s="10" t="s">
        <v>8023</v>
      </c>
      <c r="M1746" s="10"/>
      <c r="N1746" s="10"/>
      <c r="O1746" s="10"/>
      <c r="P1746" s="10"/>
      <c r="Q1746" s="10"/>
      <c r="R1746" s="10"/>
      <c r="S1746" s="10"/>
      <c r="T1746" s="10"/>
      <c r="U1746" s="10"/>
      <c r="V1746" s="10"/>
      <c r="W1746" s="10"/>
      <c r="X1746" s="10"/>
      <c r="Y1746" s="10"/>
      <c r="Z1746" s="10"/>
      <c r="AA1746" s="10"/>
      <c r="AB1746" s="10"/>
      <c r="AC1746" s="10"/>
      <c r="AD1746" s="10"/>
      <c r="AE1746" s="10"/>
      <c r="AF1746" s="10"/>
      <c r="AG1746" s="10"/>
      <c r="AH1746" s="10"/>
      <c r="AI1746" s="10"/>
      <c r="AJ1746" s="10"/>
      <c r="AK1746" s="5"/>
      <c r="AL1746" s="5"/>
      <c r="AMB1746" s="6"/>
      <c r="AMC1746" s="6"/>
      <c r="AMD1746" s="6"/>
      <c r="AME1746" s="6"/>
      <c r="AMF1746" s="6"/>
      <c r="AMG1746" s="6"/>
      <c r="AMH1746" s="6"/>
      <c r="AMI1746" s="6"/>
      <c r="AMJ1746" s="6"/>
    </row>
    <row r="1747" spans="1:1024" s="16" customFormat="1" ht="25.5" x14ac:dyDescent="0.25">
      <c r="A1747" s="11">
        <v>2</v>
      </c>
      <c r="B1747" s="10" t="s">
        <v>7834</v>
      </c>
      <c r="C1747" s="10" t="s">
        <v>8019</v>
      </c>
      <c r="D1747" s="10" t="s">
        <v>191</v>
      </c>
      <c r="E1747" s="95">
        <v>1746</v>
      </c>
      <c r="F1747" s="10" t="s">
        <v>8024</v>
      </c>
      <c r="G1747" s="13" t="s">
        <v>8025</v>
      </c>
      <c r="H1747" s="1">
        <v>232.16002079999998</v>
      </c>
      <c r="I1747" s="11" t="s">
        <v>43</v>
      </c>
      <c r="J1747" s="13"/>
      <c r="K1747" s="10" t="s">
        <v>8026</v>
      </c>
      <c r="L1747" s="10" t="s">
        <v>8027</v>
      </c>
      <c r="M1747" s="10"/>
      <c r="N1747" s="10"/>
      <c r="O1747" s="10"/>
      <c r="P1747" s="10"/>
      <c r="Q1747" s="10"/>
      <c r="R1747" s="10"/>
      <c r="S1747" s="10"/>
      <c r="T1747" s="10"/>
      <c r="U1747" s="10"/>
      <c r="V1747" s="10"/>
      <c r="W1747" s="10"/>
      <c r="X1747" s="10"/>
      <c r="Y1747" s="10"/>
      <c r="Z1747" s="10"/>
      <c r="AA1747" s="10"/>
      <c r="AB1747" s="10"/>
      <c r="AC1747" s="10"/>
      <c r="AD1747" s="10"/>
      <c r="AE1747" s="10"/>
      <c r="AF1747" s="10"/>
      <c r="AG1747" s="10"/>
      <c r="AH1747" s="10"/>
      <c r="AI1747" s="10"/>
      <c r="AJ1747" s="10"/>
      <c r="AK1747" s="5"/>
      <c r="AL1747" s="5"/>
      <c r="AMB1747" s="6"/>
      <c r="AMC1747" s="6"/>
      <c r="AMD1747" s="6"/>
      <c r="AME1747" s="6"/>
      <c r="AMF1747" s="6"/>
      <c r="AMG1747" s="6"/>
      <c r="AMH1747" s="6"/>
      <c r="AMI1747" s="6"/>
      <c r="AMJ1747" s="6"/>
    </row>
    <row r="1748" spans="1:1024" s="16" customFormat="1" ht="38.25" x14ac:dyDescent="0.25">
      <c r="A1748" s="11">
        <v>2</v>
      </c>
      <c r="B1748" s="10" t="s">
        <v>7834</v>
      </c>
      <c r="C1748" s="10" t="s">
        <v>8028</v>
      </c>
      <c r="D1748" s="10" t="s">
        <v>191</v>
      </c>
      <c r="E1748" s="95">
        <v>1747</v>
      </c>
      <c r="F1748" s="10" t="s">
        <v>8029</v>
      </c>
      <c r="G1748" s="13" t="s">
        <v>8030</v>
      </c>
      <c r="H1748" s="1">
        <v>169.32473140000002</v>
      </c>
      <c r="I1748" s="11" t="s">
        <v>43</v>
      </c>
      <c r="J1748" s="13"/>
      <c r="K1748" s="10" t="s">
        <v>8031</v>
      </c>
      <c r="L1748" s="10" t="s">
        <v>8032</v>
      </c>
      <c r="M1748" s="10"/>
      <c r="N1748" s="10"/>
      <c r="O1748" s="10"/>
      <c r="P1748" s="10"/>
      <c r="Q1748" s="10"/>
      <c r="R1748" s="10"/>
      <c r="S1748" s="10"/>
      <c r="T1748" s="10"/>
      <c r="U1748" s="10"/>
      <c r="V1748" s="10"/>
      <c r="W1748" s="10"/>
      <c r="X1748" s="10"/>
      <c r="Y1748" s="10"/>
      <c r="Z1748" s="10"/>
      <c r="AA1748" s="10"/>
      <c r="AB1748" s="10"/>
      <c r="AC1748" s="10"/>
      <c r="AD1748" s="10"/>
      <c r="AE1748" s="10"/>
      <c r="AF1748" s="10"/>
      <c r="AG1748" s="10"/>
      <c r="AH1748" s="10"/>
      <c r="AI1748" s="10"/>
      <c r="AJ1748" s="10"/>
      <c r="AK1748" s="5"/>
      <c r="AL1748" s="5"/>
      <c r="AMB1748" s="6"/>
      <c r="AMC1748" s="6"/>
      <c r="AMD1748" s="6"/>
      <c r="AME1748" s="6"/>
      <c r="AMF1748" s="6"/>
      <c r="AMG1748" s="6"/>
      <c r="AMH1748" s="6"/>
      <c r="AMI1748" s="6"/>
      <c r="AMJ1748" s="6"/>
    </row>
    <row r="1749" spans="1:1024" s="16" customFormat="1" ht="63.75" x14ac:dyDescent="0.25">
      <c r="A1749" s="11">
        <v>2</v>
      </c>
      <c r="B1749" s="10" t="s">
        <v>7834</v>
      </c>
      <c r="C1749" s="10" t="s">
        <v>8033</v>
      </c>
      <c r="D1749" s="10" t="s">
        <v>191</v>
      </c>
      <c r="E1749" s="95">
        <v>1748</v>
      </c>
      <c r="F1749" s="10" t="s">
        <v>8034</v>
      </c>
      <c r="G1749" s="13" t="s">
        <v>8035</v>
      </c>
      <c r="H1749" s="1">
        <v>293.55009999999999</v>
      </c>
      <c r="I1749" s="11" t="s">
        <v>43</v>
      </c>
      <c r="J1749" s="13"/>
      <c r="K1749" s="10" t="s">
        <v>8036</v>
      </c>
      <c r="L1749" s="10" t="s">
        <v>8037</v>
      </c>
      <c r="M1749" s="10" t="s">
        <v>8038</v>
      </c>
      <c r="N1749" s="10" t="s">
        <v>8039</v>
      </c>
      <c r="O1749" s="10" t="s">
        <v>7998</v>
      </c>
      <c r="P1749" s="10" t="s">
        <v>7999</v>
      </c>
      <c r="Q1749" s="10" t="s">
        <v>8040</v>
      </c>
      <c r="R1749" s="10" t="s">
        <v>8013</v>
      </c>
      <c r="S1749" s="10" t="s">
        <v>8041</v>
      </c>
      <c r="T1749" s="10" t="s">
        <v>8042</v>
      </c>
      <c r="U1749" s="10"/>
      <c r="V1749" s="10"/>
      <c r="W1749" s="10"/>
      <c r="X1749" s="10"/>
      <c r="Y1749" s="10"/>
      <c r="Z1749" s="10"/>
      <c r="AA1749" s="10"/>
      <c r="AB1749" s="10"/>
      <c r="AC1749" s="10"/>
      <c r="AD1749" s="10"/>
      <c r="AE1749" s="10"/>
      <c r="AF1749" s="10"/>
      <c r="AG1749" s="10"/>
      <c r="AH1749" s="10"/>
      <c r="AI1749" s="10"/>
      <c r="AJ1749" s="10"/>
      <c r="AK1749" s="5"/>
      <c r="AL1749" s="5"/>
      <c r="AMB1749" s="6"/>
      <c r="AMC1749" s="6"/>
      <c r="AMD1749" s="6"/>
      <c r="AME1749" s="6"/>
      <c r="AMF1749" s="6"/>
      <c r="AMG1749" s="6"/>
      <c r="AMH1749" s="6"/>
      <c r="AMI1749" s="6"/>
      <c r="AMJ1749" s="6"/>
    </row>
    <row r="1750" spans="1:1024" s="16" customFormat="1" ht="51" x14ac:dyDescent="0.25">
      <c r="A1750" s="11">
        <v>2</v>
      </c>
      <c r="B1750" s="10" t="s">
        <v>7834</v>
      </c>
      <c r="C1750" s="10" t="s">
        <v>8019</v>
      </c>
      <c r="D1750" s="10" t="s">
        <v>191</v>
      </c>
      <c r="E1750" s="95">
        <v>1749</v>
      </c>
      <c r="F1750" s="10" t="s">
        <v>8043</v>
      </c>
      <c r="G1750" s="13" t="s">
        <v>8044</v>
      </c>
      <c r="H1750" s="1">
        <v>420.88817</v>
      </c>
      <c r="I1750" s="11" t="s">
        <v>43</v>
      </c>
      <c r="J1750" s="13"/>
      <c r="K1750" s="10" t="s">
        <v>8045</v>
      </c>
      <c r="L1750" s="12" t="s">
        <v>8046</v>
      </c>
      <c r="M1750" s="10"/>
      <c r="N1750" s="10"/>
      <c r="O1750" s="10"/>
      <c r="P1750" s="10"/>
      <c r="Q1750" s="10"/>
      <c r="R1750" s="10"/>
      <c r="S1750" s="10"/>
      <c r="T1750" s="10"/>
      <c r="U1750" s="10"/>
      <c r="V1750" s="10"/>
      <c r="W1750" s="10"/>
      <c r="X1750" s="10"/>
      <c r="Y1750" s="10"/>
      <c r="Z1750" s="10"/>
      <c r="AA1750" s="10"/>
      <c r="AB1750" s="10"/>
      <c r="AC1750" s="10"/>
      <c r="AD1750" s="10"/>
      <c r="AE1750" s="10"/>
      <c r="AF1750" s="10"/>
      <c r="AG1750" s="10"/>
      <c r="AH1750" s="10"/>
      <c r="AI1750" s="10"/>
      <c r="AJ1750" s="10"/>
      <c r="AK1750" s="5"/>
      <c r="AL1750" s="5"/>
      <c r="AMB1750" s="6"/>
      <c r="AMC1750" s="6"/>
      <c r="AMD1750" s="6"/>
      <c r="AME1750" s="6"/>
      <c r="AMF1750" s="6"/>
      <c r="AMG1750" s="6"/>
      <c r="AMH1750" s="6"/>
      <c r="AMI1750" s="6"/>
      <c r="AMJ1750" s="6"/>
    </row>
    <row r="1751" spans="1:1024" s="16" customFormat="1" ht="25.5" x14ac:dyDescent="0.25">
      <c r="A1751" s="11">
        <v>2</v>
      </c>
      <c r="B1751" s="10" t="s">
        <v>7834</v>
      </c>
      <c r="C1751" s="10" t="s">
        <v>8033</v>
      </c>
      <c r="D1751" s="10" t="s">
        <v>191</v>
      </c>
      <c r="E1751" s="95">
        <v>1750</v>
      </c>
      <c r="F1751" s="10" t="s">
        <v>8047</v>
      </c>
      <c r="G1751" s="13" t="s">
        <v>8048</v>
      </c>
      <c r="H1751" s="1">
        <v>184.2901</v>
      </c>
      <c r="I1751" s="11" t="s">
        <v>43</v>
      </c>
      <c r="J1751" s="13"/>
      <c r="K1751" s="10" t="s">
        <v>8049</v>
      </c>
      <c r="L1751" s="10" t="s">
        <v>8050</v>
      </c>
      <c r="M1751" s="10" t="s">
        <v>8051</v>
      </c>
      <c r="N1751" s="10" t="s">
        <v>8052</v>
      </c>
      <c r="O1751" s="10"/>
      <c r="P1751" s="10"/>
      <c r="Q1751" s="10"/>
      <c r="R1751" s="10"/>
      <c r="S1751" s="10"/>
      <c r="T1751" s="10"/>
      <c r="U1751" s="10"/>
      <c r="V1751" s="10"/>
      <c r="W1751" s="10"/>
      <c r="X1751" s="10"/>
      <c r="Y1751" s="10"/>
      <c r="Z1751" s="10"/>
      <c r="AA1751" s="10"/>
      <c r="AB1751" s="10"/>
      <c r="AC1751" s="10"/>
      <c r="AD1751" s="10"/>
      <c r="AE1751" s="10"/>
      <c r="AF1751" s="10"/>
      <c r="AG1751" s="10"/>
      <c r="AH1751" s="10"/>
      <c r="AI1751" s="10"/>
      <c r="AJ1751" s="10"/>
      <c r="AK1751" s="5"/>
      <c r="AL1751" s="5"/>
      <c r="AMB1751" s="6"/>
      <c r="AMC1751" s="6"/>
      <c r="AMD1751" s="6"/>
      <c r="AME1751" s="6"/>
      <c r="AMF1751" s="6"/>
      <c r="AMG1751" s="6"/>
      <c r="AMH1751" s="6"/>
      <c r="AMI1751" s="6"/>
      <c r="AMJ1751" s="6"/>
    </row>
    <row r="1752" spans="1:1024" s="16" customFormat="1" ht="63.75" x14ac:dyDescent="0.25">
      <c r="A1752" s="11">
        <v>2</v>
      </c>
      <c r="B1752" s="10" t="s">
        <v>7834</v>
      </c>
      <c r="C1752" s="10" t="s">
        <v>8033</v>
      </c>
      <c r="D1752" s="10" t="s">
        <v>191</v>
      </c>
      <c r="E1752" s="95">
        <v>1751</v>
      </c>
      <c r="F1752" s="10" t="s">
        <v>8053</v>
      </c>
      <c r="G1752" s="13" t="s">
        <v>8054</v>
      </c>
      <c r="H1752" s="1">
        <v>216.99592999999999</v>
      </c>
      <c r="I1752" s="11" t="s">
        <v>43</v>
      </c>
      <c r="J1752" s="13"/>
      <c r="K1752" s="10" t="s">
        <v>8055</v>
      </c>
      <c r="L1752" s="10" t="s">
        <v>8056</v>
      </c>
      <c r="M1752" s="10" t="s">
        <v>8057</v>
      </c>
      <c r="N1752" s="10"/>
      <c r="O1752" s="10" t="s">
        <v>8058</v>
      </c>
      <c r="P1752" s="10"/>
      <c r="Q1752" s="10"/>
      <c r="R1752" s="10"/>
      <c r="S1752" s="10"/>
      <c r="T1752" s="10"/>
      <c r="U1752" s="10"/>
      <c r="V1752" s="10"/>
      <c r="W1752" s="10"/>
      <c r="X1752" s="10"/>
      <c r="Y1752" s="10"/>
      <c r="Z1752" s="10"/>
      <c r="AA1752" s="10"/>
      <c r="AB1752" s="10"/>
      <c r="AC1752" s="10"/>
      <c r="AD1752" s="10"/>
      <c r="AE1752" s="10"/>
      <c r="AF1752" s="10"/>
      <c r="AG1752" s="10"/>
      <c r="AH1752" s="10"/>
      <c r="AI1752" s="10"/>
      <c r="AJ1752" s="10"/>
      <c r="AK1752" s="5"/>
      <c r="AL1752" s="5"/>
      <c r="AMB1752" s="6"/>
      <c r="AMC1752" s="6"/>
      <c r="AMD1752" s="6"/>
      <c r="AME1752" s="6"/>
      <c r="AMF1752" s="6"/>
      <c r="AMG1752" s="6"/>
      <c r="AMH1752" s="6"/>
      <c r="AMI1752" s="6"/>
      <c r="AMJ1752" s="6"/>
    </row>
    <row r="1753" spans="1:1024" s="16" customFormat="1" ht="38.25" x14ac:dyDescent="0.25">
      <c r="A1753" s="11">
        <v>2</v>
      </c>
      <c r="B1753" s="10" t="s">
        <v>7834</v>
      </c>
      <c r="C1753" s="10" t="s">
        <v>8059</v>
      </c>
      <c r="D1753" s="10" t="s">
        <v>150</v>
      </c>
      <c r="E1753" s="95">
        <v>1752</v>
      </c>
      <c r="F1753" s="10" t="s">
        <v>8060</v>
      </c>
      <c r="G1753" s="13" t="s">
        <v>8061</v>
      </c>
      <c r="H1753" s="1">
        <v>38.210818799999998</v>
      </c>
      <c r="I1753" s="11" t="s">
        <v>43</v>
      </c>
      <c r="J1753" s="13"/>
      <c r="K1753" s="10" t="s">
        <v>8062</v>
      </c>
      <c r="L1753" s="5" t="s">
        <v>8063</v>
      </c>
      <c r="M1753" s="10"/>
      <c r="N1753" s="11"/>
      <c r="O1753" s="10"/>
      <c r="P1753" s="10"/>
      <c r="Q1753" s="11"/>
      <c r="R1753" s="11"/>
      <c r="S1753" s="11"/>
      <c r="T1753" s="5"/>
      <c r="U1753" s="5"/>
      <c r="V1753" s="5"/>
      <c r="W1753" s="5"/>
      <c r="X1753" s="10"/>
      <c r="Y1753" s="10"/>
      <c r="Z1753" s="10"/>
      <c r="AA1753" s="10"/>
      <c r="AB1753" s="10"/>
      <c r="AC1753" s="10"/>
      <c r="AD1753" s="10"/>
      <c r="AE1753" s="10"/>
      <c r="AF1753" s="10"/>
      <c r="AG1753" s="10"/>
      <c r="AH1753" s="10"/>
      <c r="AI1753" s="5"/>
      <c r="AJ1753" s="5"/>
      <c r="AK1753" s="5"/>
      <c r="AL1753" s="5"/>
      <c r="AMB1753" s="6"/>
      <c r="AMC1753" s="6"/>
      <c r="AMD1753" s="6"/>
      <c r="AME1753" s="6"/>
      <c r="AMF1753" s="6"/>
      <c r="AMG1753" s="6"/>
      <c r="AMH1753" s="6"/>
      <c r="AMI1753" s="6"/>
      <c r="AMJ1753" s="6"/>
    </row>
    <row r="1754" spans="1:1024" s="16" customFormat="1" ht="51" x14ac:dyDescent="0.25">
      <c r="A1754" s="11">
        <v>2</v>
      </c>
      <c r="B1754" s="10" t="s">
        <v>7834</v>
      </c>
      <c r="C1754" s="10" t="s">
        <v>8064</v>
      </c>
      <c r="D1754" s="10" t="s">
        <v>150</v>
      </c>
      <c r="E1754" s="95">
        <v>1753</v>
      </c>
      <c r="F1754" s="10" t="s">
        <v>8065</v>
      </c>
      <c r="G1754" s="13" t="s">
        <v>8066</v>
      </c>
      <c r="H1754" s="1">
        <v>3059.7230344</v>
      </c>
      <c r="I1754" s="11" t="s">
        <v>43</v>
      </c>
      <c r="J1754" s="13"/>
      <c r="K1754" s="10" t="s">
        <v>8067</v>
      </c>
      <c r="L1754" s="5">
        <v>1655758</v>
      </c>
      <c r="M1754" s="10" t="s">
        <v>8068</v>
      </c>
      <c r="N1754" s="11">
        <v>2030682</v>
      </c>
      <c r="O1754" s="10" t="s">
        <v>8069</v>
      </c>
      <c r="P1754" s="10" t="s">
        <v>8070</v>
      </c>
      <c r="Q1754" s="11"/>
      <c r="R1754" s="5"/>
      <c r="S1754" s="5"/>
      <c r="T1754" s="5"/>
      <c r="U1754" s="5"/>
      <c r="V1754" s="5"/>
      <c r="W1754" s="5"/>
      <c r="X1754" s="10"/>
      <c r="Y1754" s="10"/>
      <c r="Z1754" s="10"/>
      <c r="AA1754" s="10"/>
      <c r="AB1754" s="10"/>
      <c r="AC1754" s="10"/>
      <c r="AD1754" s="10"/>
      <c r="AE1754" s="10"/>
      <c r="AF1754" s="10"/>
      <c r="AG1754" s="10"/>
      <c r="AH1754" s="10"/>
      <c r="AI1754" s="5"/>
      <c r="AJ1754" s="5"/>
      <c r="AK1754" s="5"/>
      <c r="AL1754" s="5"/>
      <c r="AMB1754" s="6"/>
      <c r="AMC1754" s="6"/>
      <c r="AMD1754" s="6"/>
      <c r="AME1754" s="6"/>
      <c r="AMF1754" s="6"/>
      <c r="AMG1754" s="6"/>
      <c r="AMH1754" s="6"/>
      <c r="AMI1754" s="6"/>
      <c r="AMJ1754" s="6"/>
    </row>
    <row r="1755" spans="1:1024" s="16" customFormat="1" ht="51" x14ac:dyDescent="0.25">
      <c r="A1755" s="11">
        <v>2</v>
      </c>
      <c r="B1755" s="10" t="s">
        <v>7834</v>
      </c>
      <c r="C1755" s="10" t="s">
        <v>8071</v>
      </c>
      <c r="D1755" s="10" t="s">
        <v>150</v>
      </c>
      <c r="E1755" s="95">
        <v>1754</v>
      </c>
      <c r="F1755" s="10" t="s">
        <v>8072</v>
      </c>
      <c r="G1755" s="13" t="s">
        <v>8073</v>
      </c>
      <c r="H1755" s="1">
        <v>134.31591550000002</v>
      </c>
      <c r="I1755" s="11" t="s">
        <v>43</v>
      </c>
      <c r="J1755" s="13"/>
      <c r="K1755" s="10" t="s">
        <v>8074</v>
      </c>
      <c r="L1755" s="5" t="s">
        <v>8075</v>
      </c>
      <c r="M1755" s="10"/>
      <c r="N1755" s="11"/>
      <c r="O1755" s="10"/>
      <c r="P1755" s="10"/>
      <c r="Q1755" s="11"/>
      <c r="R1755" s="11"/>
      <c r="S1755" s="5"/>
      <c r="T1755" s="5"/>
      <c r="U1755" s="5"/>
      <c r="V1755" s="5"/>
      <c r="W1755" s="5"/>
      <c r="X1755" s="10"/>
      <c r="Y1755" s="10"/>
      <c r="Z1755" s="10"/>
      <c r="AA1755" s="10"/>
      <c r="AB1755" s="10"/>
      <c r="AC1755" s="10"/>
      <c r="AD1755" s="10"/>
      <c r="AE1755" s="10"/>
      <c r="AF1755" s="10"/>
      <c r="AG1755" s="10"/>
      <c r="AH1755" s="10"/>
      <c r="AI1755" s="5"/>
      <c r="AJ1755" s="5"/>
      <c r="AK1755" s="5"/>
      <c r="AL1755" s="5"/>
      <c r="AMB1755" s="6"/>
      <c r="AMC1755" s="6"/>
      <c r="AMD1755" s="6"/>
      <c r="AME1755" s="6"/>
      <c r="AMF1755" s="6"/>
      <c r="AMG1755" s="6"/>
      <c r="AMH1755" s="6"/>
      <c r="AMI1755" s="6"/>
      <c r="AMJ1755" s="6"/>
    </row>
    <row r="1756" spans="1:1024" s="16" customFormat="1" ht="51" x14ac:dyDescent="0.25">
      <c r="A1756" s="11">
        <v>2</v>
      </c>
      <c r="B1756" s="10" t="s">
        <v>7834</v>
      </c>
      <c r="C1756" s="10" t="s">
        <v>8076</v>
      </c>
      <c r="D1756" s="10" t="s">
        <v>150</v>
      </c>
      <c r="E1756" s="95">
        <v>1755</v>
      </c>
      <c r="F1756" s="10" t="s">
        <v>8077</v>
      </c>
      <c r="G1756" s="13" t="s">
        <v>8078</v>
      </c>
      <c r="H1756" s="1">
        <v>243.75836000000001</v>
      </c>
      <c r="I1756" s="11" t="s">
        <v>43</v>
      </c>
      <c r="J1756" s="13"/>
      <c r="K1756" s="10" t="s">
        <v>8079</v>
      </c>
      <c r="L1756" s="5" t="s">
        <v>8080</v>
      </c>
      <c r="M1756" s="10" t="s">
        <v>8081</v>
      </c>
      <c r="N1756" s="11" t="s">
        <v>8082</v>
      </c>
      <c r="O1756" s="10"/>
      <c r="P1756" s="10"/>
      <c r="Q1756" s="11"/>
      <c r="R1756" s="11"/>
      <c r="S1756" s="5"/>
      <c r="T1756" s="5"/>
      <c r="U1756" s="5"/>
      <c r="V1756" s="5"/>
      <c r="W1756" s="5"/>
      <c r="X1756" s="10"/>
      <c r="Y1756" s="10"/>
      <c r="Z1756" s="10"/>
      <c r="AA1756" s="10"/>
      <c r="AB1756" s="10"/>
      <c r="AC1756" s="10"/>
      <c r="AD1756" s="10"/>
      <c r="AE1756" s="10"/>
      <c r="AF1756" s="10"/>
      <c r="AG1756" s="10"/>
      <c r="AH1756" s="10"/>
      <c r="AI1756" s="5"/>
      <c r="AJ1756" s="5"/>
      <c r="AK1756" s="5"/>
      <c r="AL1756" s="5"/>
      <c r="AMB1756" s="6"/>
      <c r="AMC1756" s="6"/>
      <c r="AMD1756" s="6"/>
      <c r="AME1756" s="6"/>
      <c r="AMF1756" s="6"/>
      <c r="AMG1756" s="6"/>
      <c r="AMH1756" s="6"/>
      <c r="AMI1756" s="6"/>
      <c r="AMJ1756" s="6"/>
    </row>
    <row r="1757" spans="1:1024" s="16" customFormat="1" ht="63.75" x14ac:dyDescent="0.25">
      <c r="A1757" s="11">
        <v>2</v>
      </c>
      <c r="B1757" s="10" t="s">
        <v>7834</v>
      </c>
      <c r="C1757" s="10" t="s">
        <v>8083</v>
      </c>
      <c r="D1757" s="10" t="s">
        <v>150</v>
      </c>
      <c r="E1757" s="95">
        <v>1756</v>
      </c>
      <c r="F1757" s="10" t="s">
        <v>8084</v>
      </c>
      <c r="G1757" s="13" t="s">
        <v>8085</v>
      </c>
      <c r="H1757" s="1">
        <v>29.9078257</v>
      </c>
      <c r="I1757" s="11" t="s">
        <v>43</v>
      </c>
      <c r="J1757" s="13"/>
      <c r="K1757" s="10" t="s">
        <v>8086</v>
      </c>
      <c r="L1757" s="5" t="s">
        <v>8087</v>
      </c>
      <c r="M1757" s="10"/>
      <c r="N1757" s="11"/>
      <c r="O1757" s="10"/>
      <c r="P1757" s="10"/>
      <c r="Q1757" s="11"/>
      <c r="R1757" s="11"/>
      <c r="S1757" s="5"/>
      <c r="T1757" s="5"/>
      <c r="U1757" s="5"/>
      <c r="V1757" s="5"/>
      <c r="W1757" s="5"/>
      <c r="X1757" s="10"/>
      <c r="Y1757" s="10"/>
      <c r="Z1757" s="10"/>
      <c r="AA1757" s="10"/>
      <c r="AB1757" s="10"/>
      <c r="AC1757" s="10"/>
      <c r="AD1757" s="10"/>
      <c r="AE1757" s="10"/>
      <c r="AF1757" s="10"/>
      <c r="AG1757" s="10"/>
      <c r="AH1757" s="10"/>
      <c r="AI1757" s="5"/>
      <c r="AJ1757" s="5"/>
      <c r="AK1757" s="5"/>
      <c r="AL1757" s="5"/>
      <c r="AMB1757" s="6"/>
      <c r="AMC1757" s="6"/>
      <c r="AMD1757" s="6"/>
      <c r="AME1757" s="6"/>
      <c r="AMF1757" s="6"/>
      <c r="AMG1757" s="6"/>
      <c r="AMH1757" s="6"/>
      <c r="AMI1757" s="6"/>
      <c r="AMJ1757" s="6"/>
    </row>
    <row r="1758" spans="1:1024" s="16" customFormat="1" ht="38.25" x14ac:dyDescent="0.25">
      <c r="A1758" s="11">
        <v>2</v>
      </c>
      <c r="B1758" s="10" t="s">
        <v>7834</v>
      </c>
      <c r="C1758" s="10" t="s">
        <v>8088</v>
      </c>
      <c r="D1758" s="10" t="s">
        <v>150</v>
      </c>
      <c r="E1758" s="95">
        <v>1757</v>
      </c>
      <c r="F1758" s="10" t="s">
        <v>8089</v>
      </c>
      <c r="G1758" s="13" t="s">
        <v>8090</v>
      </c>
      <c r="H1758" s="1">
        <v>25.637617500000001</v>
      </c>
      <c r="I1758" s="11" t="s">
        <v>43</v>
      </c>
      <c r="J1758" s="13"/>
      <c r="K1758" s="10" t="s">
        <v>8091</v>
      </c>
      <c r="L1758" s="5" t="s">
        <v>8092</v>
      </c>
      <c r="M1758" s="10" t="s">
        <v>8093</v>
      </c>
      <c r="N1758" s="11" t="s">
        <v>8094</v>
      </c>
      <c r="O1758" s="10"/>
      <c r="P1758" s="10"/>
      <c r="Q1758" s="11"/>
      <c r="R1758" s="11"/>
      <c r="S1758" s="5"/>
      <c r="T1758" s="5"/>
      <c r="U1758" s="5"/>
      <c r="V1758" s="5"/>
      <c r="W1758" s="5"/>
      <c r="X1758" s="10"/>
      <c r="Y1758" s="10"/>
      <c r="Z1758" s="10"/>
      <c r="AA1758" s="10"/>
      <c r="AB1758" s="10"/>
      <c r="AC1758" s="10"/>
      <c r="AD1758" s="10"/>
      <c r="AE1758" s="10"/>
      <c r="AF1758" s="10"/>
      <c r="AG1758" s="10"/>
      <c r="AH1758" s="10"/>
      <c r="AI1758" s="5"/>
      <c r="AJ1758" s="5"/>
      <c r="AK1758" s="5"/>
      <c r="AL1758" s="5"/>
      <c r="AMB1758" s="6"/>
      <c r="AMC1758" s="6"/>
      <c r="AMD1758" s="6"/>
      <c r="AME1758" s="6"/>
      <c r="AMF1758" s="6"/>
      <c r="AMG1758" s="6"/>
      <c r="AMH1758" s="6"/>
      <c r="AMI1758" s="6"/>
      <c r="AMJ1758" s="6"/>
    </row>
    <row r="1759" spans="1:1024" s="16" customFormat="1" ht="38.25" x14ac:dyDescent="0.25">
      <c r="A1759" s="11">
        <v>2</v>
      </c>
      <c r="B1759" s="10" t="s">
        <v>7834</v>
      </c>
      <c r="C1759" s="10" t="s">
        <v>8095</v>
      </c>
      <c r="D1759" s="10" t="s">
        <v>150</v>
      </c>
      <c r="E1759" s="95">
        <v>1758</v>
      </c>
      <c r="F1759" s="10" t="s">
        <v>8096</v>
      </c>
      <c r="G1759" s="13" t="s">
        <v>8097</v>
      </c>
      <c r="H1759" s="1">
        <v>549.04834579999999</v>
      </c>
      <c r="I1759" s="11" t="s">
        <v>43</v>
      </c>
      <c r="J1759" s="13"/>
      <c r="K1759" s="10" t="s">
        <v>8098</v>
      </c>
      <c r="L1759" s="5" t="s">
        <v>8099</v>
      </c>
      <c r="M1759" s="10" t="s">
        <v>8100</v>
      </c>
      <c r="N1759" s="5"/>
      <c r="O1759" s="10"/>
      <c r="P1759" s="10"/>
      <c r="Q1759" s="5"/>
      <c r="R1759" s="5"/>
      <c r="S1759" s="5"/>
      <c r="T1759" s="5"/>
      <c r="U1759" s="5"/>
      <c r="V1759" s="5"/>
      <c r="W1759" s="5"/>
      <c r="X1759" s="10"/>
      <c r="Y1759" s="10"/>
      <c r="Z1759" s="10"/>
      <c r="AA1759" s="10"/>
      <c r="AB1759" s="10"/>
      <c r="AC1759" s="10"/>
      <c r="AD1759" s="10"/>
      <c r="AE1759" s="10"/>
      <c r="AF1759" s="10"/>
      <c r="AG1759" s="10"/>
      <c r="AH1759" s="10"/>
      <c r="AI1759" s="5"/>
      <c r="AJ1759" s="5"/>
      <c r="AK1759" s="5"/>
      <c r="AL1759" s="5"/>
      <c r="AMB1759" s="6"/>
      <c r="AMC1759" s="6"/>
      <c r="AMD1759" s="6"/>
      <c r="AME1759" s="6"/>
      <c r="AMF1759" s="6"/>
      <c r="AMG1759" s="6"/>
      <c r="AMH1759" s="6"/>
      <c r="AMI1759" s="6"/>
      <c r="AMJ1759" s="6"/>
    </row>
    <row r="1760" spans="1:1024" s="16" customFormat="1" ht="51" x14ac:dyDescent="0.25">
      <c r="A1760" s="11">
        <v>2</v>
      </c>
      <c r="B1760" s="10" t="s">
        <v>7834</v>
      </c>
      <c r="C1760" s="10" t="s">
        <v>8101</v>
      </c>
      <c r="D1760" s="10" t="s">
        <v>150</v>
      </c>
      <c r="E1760" s="95">
        <v>1759</v>
      </c>
      <c r="F1760" s="10" t="s">
        <v>8102</v>
      </c>
      <c r="G1760" s="13" t="s">
        <v>8103</v>
      </c>
      <c r="H1760" s="1">
        <v>117.42705669999999</v>
      </c>
      <c r="I1760" s="11" t="s">
        <v>43</v>
      </c>
      <c r="J1760" s="13"/>
      <c r="K1760" s="10" t="s">
        <v>8104</v>
      </c>
      <c r="L1760" s="5"/>
      <c r="M1760" s="10" t="s">
        <v>8105</v>
      </c>
      <c r="N1760" s="5"/>
      <c r="O1760" s="10" t="s">
        <v>8106</v>
      </c>
      <c r="P1760" s="10"/>
      <c r="Q1760" s="10" t="s">
        <v>8107</v>
      </c>
      <c r="R1760" s="5"/>
      <c r="S1760" s="5"/>
      <c r="T1760" s="5"/>
      <c r="U1760" s="5"/>
      <c r="V1760" s="5"/>
      <c r="W1760" s="5"/>
      <c r="X1760" s="10"/>
      <c r="Y1760" s="10"/>
      <c r="Z1760" s="10"/>
      <c r="AA1760" s="10"/>
      <c r="AB1760" s="10"/>
      <c r="AC1760" s="10"/>
      <c r="AD1760" s="10"/>
      <c r="AE1760" s="10"/>
      <c r="AF1760" s="10"/>
      <c r="AG1760" s="10"/>
      <c r="AH1760" s="10"/>
      <c r="AI1760" s="10"/>
      <c r="AJ1760" s="10"/>
      <c r="AK1760" s="5"/>
      <c r="AL1760" s="5"/>
      <c r="AMB1760" s="6"/>
      <c r="AMC1760" s="6"/>
      <c r="AMD1760" s="6"/>
      <c r="AME1760" s="6"/>
      <c r="AMF1760" s="6"/>
      <c r="AMG1760" s="6"/>
      <c r="AMH1760" s="6"/>
      <c r="AMI1760" s="6"/>
      <c r="AMJ1760" s="6"/>
    </row>
    <row r="1761" spans="1:1024" s="16" customFormat="1" ht="25.5" x14ac:dyDescent="0.25">
      <c r="A1761" s="11">
        <v>2</v>
      </c>
      <c r="B1761" s="10" t="s">
        <v>7834</v>
      </c>
      <c r="C1761" s="10" t="s">
        <v>8108</v>
      </c>
      <c r="D1761" s="10" t="s">
        <v>52</v>
      </c>
      <c r="E1761" s="95">
        <v>1760</v>
      </c>
      <c r="F1761" s="10" t="s">
        <v>8109</v>
      </c>
      <c r="G1761" s="13" t="s">
        <v>8110</v>
      </c>
      <c r="H1761" s="1">
        <v>4856.8642921000001</v>
      </c>
      <c r="I1761" s="11" t="s">
        <v>43</v>
      </c>
      <c r="J1761" s="13"/>
      <c r="K1761" s="10" t="s">
        <v>8111</v>
      </c>
      <c r="L1761" s="15" t="s">
        <v>8112</v>
      </c>
      <c r="M1761" s="10" t="s">
        <v>8113</v>
      </c>
      <c r="N1761" s="12" t="s">
        <v>8114</v>
      </c>
      <c r="O1761" s="10"/>
      <c r="P1761" s="10"/>
      <c r="Q1761" s="10"/>
      <c r="R1761" s="10"/>
      <c r="S1761" s="10"/>
      <c r="T1761" s="10"/>
      <c r="U1761" s="5"/>
      <c r="V1761" s="5"/>
      <c r="W1761" s="5"/>
      <c r="X1761" s="10"/>
      <c r="Y1761" s="10"/>
      <c r="Z1761" s="10"/>
      <c r="AA1761" s="10"/>
      <c r="AB1761" s="10"/>
      <c r="AC1761" s="10"/>
      <c r="AD1761" s="10"/>
      <c r="AE1761" s="10"/>
      <c r="AF1761" s="10"/>
      <c r="AG1761" s="10"/>
      <c r="AH1761" s="10"/>
      <c r="AI1761" s="10"/>
      <c r="AJ1761" s="10"/>
      <c r="AK1761" s="5"/>
      <c r="AL1761" s="5"/>
      <c r="AMB1761" s="6"/>
      <c r="AMC1761" s="6"/>
      <c r="AMD1761" s="6"/>
      <c r="AME1761" s="6"/>
      <c r="AMF1761" s="6"/>
      <c r="AMG1761" s="6"/>
      <c r="AMH1761" s="6"/>
      <c r="AMI1761" s="6"/>
      <c r="AMJ1761" s="6"/>
    </row>
    <row r="1762" spans="1:1024" s="16" customFormat="1" ht="25.5" x14ac:dyDescent="0.25">
      <c r="A1762" s="11">
        <v>2</v>
      </c>
      <c r="B1762" s="10" t="s">
        <v>7834</v>
      </c>
      <c r="C1762" s="10" t="s">
        <v>1158</v>
      </c>
      <c r="D1762" s="10" t="s">
        <v>111</v>
      </c>
      <c r="E1762" s="95">
        <v>1761</v>
      </c>
      <c r="F1762" s="10" t="s">
        <v>8115</v>
      </c>
      <c r="G1762" s="13" t="s">
        <v>8116</v>
      </c>
      <c r="H1762" s="1">
        <v>236.8091</v>
      </c>
      <c r="I1762" s="11" t="s">
        <v>43</v>
      </c>
      <c r="J1762" s="13"/>
      <c r="K1762" s="10" t="s">
        <v>8117</v>
      </c>
      <c r="L1762" s="15"/>
      <c r="M1762" s="10" t="s">
        <v>8118</v>
      </c>
      <c r="N1762" s="15"/>
      <c r="O1762" s="10"/>
      <c r="P1762" s="10"/>
      <c r="Q1762" s="5"/>
      <c r="R1762" s="5"/>
      <c r="S1762" s="10"/>
      <c r="T1762" s="5"/>
      <c r="U1762" s="5"/>
      <c r="V1762" s="5"/>
      <c r="W1762" s="5"/>
      <c r="X1762" s="10"/>
      <c r="Y1762" s="10"/>
      <c r="Z1762" s="10"/>
      <c r="AA1762" s="10"/>
      <c r="AB1762" s="10"/>
      <c r="AC1762" s="10"/>
      <c r="AD1762" s="10"/>
      <c r="AE1762" s="10"/>
      <c r="AF1762" s="10"/>
      <c r="AG1762" s="10"/>
      <c r="AH1762" s="10"/>
      <c r="AI1762" s="10"/>
      <c r="AJ1762" s="10"/>
      <c r="AK1762" s="5"/>
      <c r="AL1762" s="5"/>
      <c r="AMB1762" s="6"/>
      <c r="AMC1762" s="6"/>
      <c r="AMD1762" s="6"/>
      <c r="AME1762" s="6"/>
      <c r="AMF1762" s="6"/>
      <c r="AMG1762" s="6"/>
      <c r="AMH1762" s="6"/>
      <c r="AMI1762" s="6"/>
      <c r="AMJ1762" s="6"/>
    </row>
    <row r="1763" spans="1:1024" s="16" customFormat="1" ht="38.25" x14ac:dyDescent="0.25">
      <c r="A1763" s="11">
        <v>2</v>
      </c>
      <c r="B1763" s="10" t="s">
        <v>7834</v>
      </c>
      <c r="C1763" s="10" t="s">
        <v>7946</v>
      </c>
      <c r="D1763" s="10" t="s">
        <v>59</v>
      </c>
      <c r="E1763" s="95">
        <v>1762</v>
      </c>
      <c r="F1763" s="10" t="s">
        <v>8119</v>
      </c>
      <c r="G1763" s="13" t="s">
        <v>6559</v>
      </c>
      <c r="H1763" s="1">
        <v>12092.748648199999</v>
      </c>
      <c r="I1763" s="11" t="s">
        <v>43</v>
      </c>
      <c r="J1763" s="13"/>
      <c r="K1763" s="10" t="s">
        <v>8120</v>
      </c>
      <c r="L1763" s="15" t="s">
        <v>8121</v>
      </c>
      <c r="M1763" s="10" t="s">
        <v>8122</v>
      </c>
      <c r="N1763" s="12" t="s">
        <v>8123</v>
      </c>
      <c r="O1763" s="10" t="s">
        <v>8124</v>
      </c>
      <c r="P1763" s="12" t="s">
        <v>8125</v>
      </c>
      <c r="Q1763" s="10"/>
      <c r="R1763" s="5"/>
      <c r="S1763" s="5"/>
      <c r="T1763" s="5"/>
      <c r="U1763" s="5"/>
      <c r="V1763" s="5"/>
      <c r="W1763" s="5"/>
      <c r="X1763" s="10"/>
      <c r="Y1763" s="10"/>
      <c r="Z1763" s="10"/>
      <c r="AA1763" s="10"/>
      <c r="AB1763" s="10"/>
      <c r="AC1763" s="10"/>
      <c r="AD1763" s="10"/>
      <c r="AE1763" s="10"/>
      <c r="AF1763" s="10"/>
      <c r="AG1763" s="10"/>
      <c r="AH1763" s="10"/>
      <c r="AI1763" s="10"/>
      <c r="AJ1763" s="10"/>
      <c r="AK1763" s="5"/>
      <c r="AL1763" s="5"/>
      <c r="AMB1763" s="6"/>
      <c r="AMC1763" s="6"/>
      <c r="AMD1763" s="6"/>
      <c r="AME1763" s="6"/>
      <c r="AMF1763" s="6"/>
      <c r="AMG1763" s="6"/>
      <c r="AMH1763" s="6"/>
      <c r="AMI1763" s="6"/>
      <c r="AMJ1763" s="6"/>
    </row>
    <row r="1764" spans="1:1024" s="16" customFormat="1" ht="51" x14ac:dyDescent="0.25">
      <c r="A1764" s="11">
        <v>2</v>
      </c>
      <c r="B1764" s="10" t="s">
        <v>7834</v>
      </c>
      <c r="C1764" s="10" t="s">
        <v>1647</v>
      </c>
      <c r="D1764" s="10" t="s">
        <v>52</v>
      </c>
      <c r="E1764" s="95">
        <v>1763</v>
      </c>
      <c r="F1764" s="10" t="s">
        <v>8126</v>
      </c>
      <c r="G1764" s="13" t="s">
        <v>8127</v>
      </c>
      <c r="H1764" s="1">
        <v>26190.7804388</v>
      </c>
      <c r="I1764" s="11" t="s">
        <v>43</v>
      </c>
      <c r="J1764" s="13"/>
      <c r="K1764" s="10" t="s">
        <v>8128</v>
      </c>
      <c r="L1764" s="15" t="s">
        <v>8129</v>
      </c>
      <c r="M1764" s="10" t="s">
        <v>8130</v>
      </c>
      <c r="N1764" s="12" t="s">
        <v>8131</v>
      </c>
      <c r="O1764" s="10" t="s">
        <v>8132</v>
      </c>
      <c r="P1764" s="12" t="s">
        <v>8133</v>
      </c>
      <c r="Q1764" s="5"/>
      <c r="R1764" s="5"/>
      <c r="S1764" s="5"/>
      <c r="T1764" s="5"/>
      <c r="U1764" s="5"/>
      <c r="V1764" s="5"/>
      <c r="W1764" s="5"/>
      <c r="X1764" s="10"/>
      <c r="Y1764" s="10"/>
      <c r="Z1764" s="10"/>
      <c r="AA1764" s="10"/>
      <c r="AB1764" s="10"/>
      <c r="AC1764" s="10"/>
      <c r="AD1764" s="10"/>
      <c r="AE1764" s="10"/>
      <c r="AF1764" s="10"/>
      <c r="AG1764" s="10"/>
      <c r="AH1764" s="10"/>
      <c r="AI1764" s="10"/>
      <c r="AJ1764" s="10"/>
      <c r="AK1764" s="5"/>
      <c r="AL1764" s="5"/>
      <c r="AMB1764" s="6"/>
      <c r="AMC1764" s="6"/>
      <c r="AMD1764" s="6"/>
      <c r="AME1764" s="6"/>
      <c r="AMF1764" s="6"/>
      <c r="AMG1764" s="6"/>
      <c r="AMH1764" s="6"/>
      <c r="AMI1764" s="6"/>
      <c r="AMJ1764" s="6"/>
    </row>
    <row r="1765" spans="1:1024" s="16" customFormat="1" ht="51" x14ac:dyDescent="0.25">
      <c r="A1765" s="11">
        <v>2</v>
      </c>
      <c r="B1765" s="10" t="s">
        <v>38</v>
      </c>
      <c r="C1765" s="10" t="s">
        <v>8134</v>
      </c>
      <c r="D1765" s="10" t="s">
        <v>7836</v>
      </c>
      <c r="E1765" s="95">
        <v>1764</v>
      </c>
      <c r="F1765" s="10" t="s">
        <v>8135</v>
      </c>
      <c r="G1765" s="13" t="s">
        <v>8136</v>
      </c>
      <c r="H1765" s="1">
        <v>63.80471</v>
      </c>
      <c r="I1765" s="11" t="s">
        <v>43</v>
      </c>
      <c r="J1765" s="13"/>
      <c r="K1765" s="10" t="s">
        <v>8137</v>
      </c>
      <c r="L1765" s="10" t="s">
        <v>8138</v>
      </c>
      <c r="M1765" s="10" t="s">
        <v>8139</v>
      </c>
      <c r="N1765" s="5" t="s">
        <v>8140</v>
      </c>
      <c r="O1765" s="10"/>
      <c r="P1765" s="10"/>
      <c r="Q1765" s="10"/>
      <c r="R1765" s="10"/>
      <c r="S1765" s="10"/>
      <c r="T1765" s="10"/>
      <c r="U1765" s="10"/>
      <c r="V1765" s="10"/>
      <c r="W1765" s="10"/>
      <c r="X1765" s="10"/>
      <c r="Y1765" s="10"/>
      <c r="Z1765" s="10"/>
      <c r="AA1765" s="10"/>
      <c r="AB1765" s="10"/>
      <c r="AC1765" s="10"/>
      <c r="AD1765" s="10"/>
      <c r="AE1765" s="10"/>
      <c r="AF1765" s="10"/>
      <c r="AG1765" s="10"/>
      <c r="AH1765" s="10"/>
      <c r="AI1765" s="10"/>
      <c r="AJ1765" s="10"/>
      <c r="AK1765" s="10"/>
      <c r="AL1765" s="10"/>
      <c r="AM1765" s="5"/>
      <c r="AN1765" s="5"/>
      <c r="AO1765" s="5"/>
      <c r="AP1765" s="5"/>
      <c r="AQ1765" s="5"/>
      <c r="AR1765" s="5"/>
      <c r="AS1765" s="5"/>
      <c r="AT1765" s="5"/>
      <c r="AU1765" s="5"/>
      <c r="AV1765" s="5"/>
      <c r="AW1765" s="5"/>
      <c r="AX1765" s="5"/>
      <c r="AY1765" s="5"/>
      <c r="AZ1765" s="5"/>
      <c r="BA1765" s="5"/>
      <c r="BB1765" s="5"/>
      <c r="BC1765" s="5"/>
      <c r="BD1765" s="5"/>
      <c r="BE1765" s="5"/>
      <c r="BF1765" s="5"/>
      <c r="BG1765" s="5"/>
      <c r="BH1765" s="5"/>
      <c r="BI1765" s="5"/>
      <c r="BJ1765" s="5"/>
      <c r="BK1765" s="5"/>
      <c r="BL1765" s="5"/>
      <c r="BM1765" s="5"/>
      <c r="BN1765" s="5"/>
      <c r="BO1765" s="5"/>
      <c r="BP1765" s="5"/>
      <c r="BQ1765" s="5"/>
      <c r="BR1765" s="5"/>
      <c r="BS1765" s="5"/>
      <c r="BT1765" s="5"/>
      <c r="BU1765" s="5"/>
      <c r="BV1765" s="5"/>
      <c r="BW1765" s="5"/>
      <c r="BX1765" s="5"/>
      <c r="BY1765" s="5"/>
      <c r="BZ1765" s="5"/>
      <c r="CA1765" s="5"/>
      <c r="CB1765" s="5"/>
      <c r="CC1765" s="5"/>
      <c r="CD1765" s="5"/>
      <c r="CE1765" s="5"/>
      <c r="CF1765" s="5"/>
      <c r="CG1765" s="5"/>
      <c r="CH1765" s="5"/>
      <c r="CI1765" s="5"/>
      <c r="CJ1765" s="5"/>
      <c r="CK1765" s="5"/>
      <c r="CL1765" s="5"/>
      <c r="CM1765" s="5"/>
      <c r="CN1765" s="5"/>
      <c r="CO1765" s="5"/>
      <c r="CP1765" s="5"/>
      <c r="CQ1765" s="5"/>
      <c r="CR1765" s="5"/>
      <c r="CS1765" s="5"/>
      <c r="CT1765" s="5"/>
      <c r="CU1765" s="5"/>
      <c r="CV1765" s="5"/>
      <c r="CW1765" s="5"/>
      <c r="CX1765" s="5"/>
      <c r="CY1765" s="5"/>
      <c r="CZ1765" s="5"/>
      <c r="DA1765" s="5"/>
      <c r="DB1765" s="5"/>
      <c r="DC1765" s="5"/>
      <c r="DD1765" s="5"/>
      <c r="DE1765" s="5"/>
      <c r="DF1765" s="5"/>
      <c r="DG1765" s="5"/>
      <c r="DH1765" s="5"/>
      <c r="DI1765" s="5"/>
      <c r="DJ1765" s="5"/>
      <c r="DK1765" s="5"/>
      <c r="DL1765" s="5"/>
      <c r="DM1765" s="5"/>
      <c r="DN1765" s="5"/>
      <c r="DO1765" s="5"/>
      <c r="DP1765" s="5"/>
      <c r="DQ1765" s="5"/>
      <c r="DR1765" s="5"/>
      <c r="DS1765" s="5"/>
      <c r="DT1765" s="5"/>
      <c r="DU1765" s="5"/>
      <c r="DV1765" s="5"/>
      <c r="DW1765" s="5"/>
      <c r="DX1765" s="5"/>
      <c r="DY1765" s="5"/>
      <c r="DZ1765" s="5"/>
      <c r="EA1765" s="5"/>
      <c r="EB1765" s="5"/>
      <c r="EC1765" s="5"/>
      <c r="ED1765" s="5"/>
      <c r="EE1765" s="5"/>
      <c r="EF1765" s="5"/>
      <c r="EG1765" s="5"/>
      <c r="EH1765" s="5"/>
      <c r="EI1765" s="5"/>
      <c r="EJ1765" s="5"/>
      <c r="EK1765" s="5"/>
      <c r="EL1765" s="5"/>
      <c r="EM1765" s="5"/>
      <c r="EN1765" s="5"/>
      <c r="EO1765" s="5"/>
      <c r="EP1765" s="5"/>
      <c r="EQ1765" s="5"/>
      <c r="ER1765" s="5"/>
      <c r="ES1765" s="5"/>
      <c r="ET1765" s="5"/>
      <c r="EU1765" s="5"/>
      <c r="EV1765" s="5"/>
      <c r="EW1765" s="5"/>
      <c r="EX1765" s="5"/>
      <c r="EY1765" s="5"/>
      <c r="EZ1765" s="5"/>
      <c r="FA1765" s="5"/>
      <c r="FB1765" s="5"/>
      <c r="FC1765" s="5"/>
      <c r="FD1765" s="5"/>
      <c r="FE1765" s="5"/>
      <c r="FF1765" s="5"/>
      <c r="FG1765" s="5"/>
      <c r="FH1765" s="5"/>
      <c r="FI1765" s="5"/>
      <c r="FJ1765" s="5"/>
      <c r="FK1765" s="5"/>
      <c r="FL1765" s="5"/>
      <c r="FM1765" s="5"/>
      <c r="FN1765" s="5"/>
      <c r="FO1765" s="5"/>
      <c r="FP1765" s="5"/>
      <c r="FQ1765" s="5"/>
      <c r="FR1765" s="5"/>
      <c r="FS1765" s="5"/>
      <c r="FT1765" s="5"/>
      <c r="FU1765" s="5"/>
      <c r="FV1765" s="5"/>
      <c r="FW1765" s="5"/>
      <c r="FX1765" s="5"/>
      <c r="FY1765" s="5"/>
      <c r="FZ1765" s="5"/>
      <c r="GA1765" s="5"/>
      <c r="GB1765" s="5"/>
      <c r="GC1765" s="5"/>
      <c r="GD1765" s="5"/>
      <c r="GE1765" s="5"/>
      <c r="GF1765" s="5"/>
      <c r="GG1765" s="5"/>
      <c r="GH1765" s="5"/>
      <c r="GI1765" s="5"/>
      <c r="GJ1765" s="5"/>
      <c r="GK1765" s="5"/>
      <c r="GL1765" s="5"/>
      <c r="GM1765" s="5"/>
      <c r="GN1765" s="5"/>
      <c r="GO1765" s="5"/>
      <c r="GP1765" s="5"/>
      <c r="GQ1765" s="5"/>
      <c r="GR1765" s="5"/>
      <c r="GS1765" s="5"/>
      <c r="GT1765" s="5"/>
      <c r="GU1765" s="5"/>
      <c r="GV1765" s="5"/>
      <c r="GW1765" s="5"/>
      <c r="GX1765" s="5"/>
      <c r="GY1765" s="5"/>
      <c r="GZ1765" s="5"/>
      <c r="HA1765" s="5"/>
      <c r="HB1765" s="5"/>
      <c r="HC1765" s="5"/>
      <c r="HD1765" s="5"/>
      <c r="HE1765" s="5"/>
      <c r="HF1765" s="5"/>
      <c r="HG1765" s="5"/>
      <c r="HH1765" s="5"/>
      <c r="HI1765" s="5"/>
      <c r="HJ1765" s="5"/>
      <c r="HK1765" s="5"/>
      <c r="HL1765" s="5"/>
      <c r="HM1765" s="5"/>
      <c r="HN1765" s="5"/>
      <c r="HO1765" s="5"/>
      <c r="HP1765" s="5"/>
      <c r="HQ1765" s="5"/>
      <c r="HR1765" s="5"/>
      <c r="HS1765" s="5"/>
      <c r="HT1765" s="5"/>
      <c r="HU1765" s="5"/>
      <c r="HV1765" s="5"/>
      <c r="HW1765" s="5"/>
      <c r="HX1765" s="5"/>
      <c r="HY1765" s="5"/>
      <c r="HZ1765" s="5"/>
      <c r="IA1765" s="5"/>
      <c r="IB1765" s="5"/>
      <c r="IC1765" s="5"/>
      <c r="ID1765" s="5"/>
      <c r="IE1765" s="5"/>
      <c r="IF1765" s="5"/>
      <c r="IG1765" s="5"/>
      <c r="IH1765" s="5"/>
      <c r="II1765" s="5"/>
      <c r="IJ1765" s="5"/>
      <c r="IK1765" s="5"/>
      <c r="IL1765" s="5"/>
      <c r="IM1765" s="5"/>
      <c r="IN1765" s="5"/>
      <c r="IO1765" s="5"/>
      <c r="IP1765" s="5"/>
      <c r="IQ1765" s="5"/>
      <c r="IR1765" s="5"/>
      <c r="IS1765" s="5"/>
      <c r="IT1765" s="5"/>
      <c r="IU1765" s="5"/>
      <c r="IV1765" s="5"/>
      <c r="IW1765" s="5"/>
      <c r="IX1765" s="5"/>
      <c r="IY1765" s="5"/>
      <c r="IZ1765" s="5"/>
      <c r="JA1765" s="5"/>
      <c r="JB1765" s="5"/>
      <c r="JC1765" s="5"/>
      <c r="JD1765" s="5"/>
      <c r="JE1765" s="5"/>
      <c r="JF1765" s="5"/>
      <c r="JG1765" s="5"/>
      <c r="JH1765" s="5"/>
      <c r="JI1765" s="5"/>
      <c r="JJ1765" s="5"/>
      <c r="JK1765" s="5"/>
      <c r="JL1765" s="5"/>
      <c r="JM1765" s="5"/>
      <c r="JN1765" s="5"/>
      <c r="JO1765" s="5"/>
      <c r="JP1765" s="5"/>
      <c r="JQ1765" s="5"/>
      <c r="JR1765" s="5"/>
      <c r="JS1765" s="5"/>
      <c r="JT1765" s="5"/>
      <c r="JU1765" s="5"/>
      <c r="JV1765" s="5"/>
      <c r="JW1765" s="5"/>
      <c r="JX1765" s="5"/>
      <c r="JY1765" s="5"/>
      <c r="JZ1765" s="5"/>
      <c r="KA1765" s="5"/>
      <c r="KB1765" s="5"/>
      <c r="KC1765" s="5"/>
      <c r="KD1765" s="5"/>
      <c r="KE1765" s="5"/>
      <c r="KF1765" s="5"/>
      <c r="KG1765" s="5"/>
      <c r="KH1765" s="5"/>
      <c r="KI1765" s="5"/>
      <c r="KJ1765" s="5"/>
      <c r="KK1765" s="5"/>
      <c r="KL1765" s="5"/>
      <c r="KM1765" s="5"/>
      <c r="KN1765" s="5"/>
      <c r="KO1765" s="5"/>
      <c r="KP1765" s="5"/>
      <c r="KQ1765" s="5"/>
      <c r="KR1765" s="5"/>
      <c r="KS1765" s="5"/>
      <c r="KT1765" s="5"/>
      <c r="KU1765" s="5"/>
      <c r="KV1765" s="5"/>
      <c r="KW1765" s="5"/>
      <c r="KX1765" s="5"/>
      <c r="KY1765" s="5"/>
      <c r="KZ1765" s="5"/>
      <c r="LA1765" s="5"/>
      <c r="LB1765" s="5"/>
      <c r="LC1765" s="5"/>
      <c r="LD1765" s="5"/>
      <c r="LE1765" s="5"/>
      <c r="LF1765" s="5"/>
      <c r="LG1765" s="5"/>
      <c r="LH1765" s="5"/>
      <c r="LI1765" s="5"/>
      <c r="LJ1765" s="5"/>
      <c r="LK1765" s="5"/>
      <c r="LL1765" s="5"/>
      <c r="LM1765" s="5"/>
      <c r="LN1765" s="5"/>
      <c r="LO1765" s="5"/>
      <c r="LP1765" s="5"/>
      <c r="LQ1765" s="5"/>
      <c r="LR1765" s="5"/>
      <c r="LS1765" s="5"/>
      <c r="LT1765" s="5"/>
      <c r="LU1765" s="5"/>
      <c r="LV1765" s="5"/>
      <c r="LW1765" s="5"/>
      <c r="LX1765" s="5"/>
      <c r="LY1765" s="5"/>
      <c r="LZ1765" s="5"/>
      <c r="MA1765" s="5"/>
      <c r="MB1765" s="5"/>
      <c r="MC1765" s="5"/>
      <c r="MD1765" s="5"/>
      <c r="ME1765" s="5"/>
      <c r="MF1765" s="5"/>
      <c r="MG1765" s="5"/>
      <c r="MH1765" s="5"/>
      <c r="MI1765" s="5"/>
      <c r="MJ1765" s="5"/>
      <c r="MK1765" s="5"/>
      <c r="ML1765" s="5"/>
      <c r="MM1765" s="5"/>
      <c r="MN1765" s="5"/>
      <c r="MO1765" s="5"/>
      <c r="MP1765" s="5"/>
      <c r="MQ1765" s="5"/>
      <c r="MR1765" s="5"/>
      <c r="MS1765" s="5"/>
      <c r="MT1765" s="5"/>
      <c r="MU1765" s="5"/>
      <c r="MV1765" s="5"/>
      <c r="MW1765" s="5"/>
      <c r="MX1765" s="5"/>
      <c r="MY1765" s="5"/>
      <c r="MZ1765" s="5"/>
      <c r="NA1765" s="5"/>
      <c r="NB1765" s="5"/>
      <c r="NC1765" s="5"/>
      <c r="ND1765" s="5"/>
      <c r="NE1765" s="5"/>
      <c r="NF1765" s="5"/>
      <c r="NG1765" s="5"/>
      <c r="NH1765" s="5"/>
      <c r="NI1765" s="5"/>
      <c r="NJ1765" s="5"/>
      <c r="NK1765" s="5"/>
      <c r="NL1765" s="5"/>
      <c r="NM1765" s="5"/>
      <c r="NN1765" s="5"/>
      <c r="NO1765" s="5"/>
      <c r="NP1765" s="5"/>
      <c r="NQ1765" s="5"/>
      <c r="NR1765" s="5"/>
      <c r="NS1765" s="5"/>
      <c r="NT1765" s="5"/>
      <c r="NU1765" s="5"/>
      <c r="NV1765" s="5"/>
      <c r="NW1765" s="5"/>
      <c r="NX1765" s="5"/>
      <c r="NY1765" s="5"/>
      <c r="NZ1765" s="5"/>
      <c r="OA1765" s="5"/>
      <c r="OB1765" s="5"/>
      <c r="OC1765" s="5"/>
      <c r="OD1765" s="5"/>
      <c r="OE1765" s="5"/>
      <c r="OF1765" s="5"/>
      <c r="OG1765" s="5"/>
      <c r="OH1765" s="5"/>
      <c r="OI1765" s="5"/>
      <c r="OJ1765" s="5"/>
      <c r="OK1765" s="5"/>
      <c r="OL1765" s="5"/>
      <c r="OM1765" s="5"/>
      <c r="ON1765" s="5"/>
      <c r="OO1765" s="5"/>
      <c r="OP1765" s="5"/>
      <c r="OQ1765" s="5"/>
      <c r="OR1765" s="5"/>
      <c r="OS1765" s="5"/>
      <c r="OT1765" s="5"/>
      <c r="OU1765" s="5"/>
      <c r="OV1765" s="5"/>
      <c r="OW1765" s="5"/>
      <c r="OX1765" s="5"/>
      <c r="OY1765" s="5"/>
      <c r="OZ1765" s="5"/>
      <c r="PA1765" s="5"/>
      <c r="PB1765" s="5"/>
      <c r="PC1765" s="5"/>
      <c r="PD1765" s="5"/>
      <c r="PE1765" s="5"/>
      <c r="PF1765" s="5"/>
      <c r="PG1765" s="5"/>
      <c r="PH1765" s="5"/>
      <c r="PI1765" s="5"/>
      <c r="PJ1765" s="5"/>
      <c r="PK1765" s="5"/>
      <c r="PL1765" s="5"/>
      <c r="PM1765" s="5"/>
      <c r="PN1765" s="5"/>
      <c r="PO1765" s="5"/>
      <c r="PP1765" s="5"/>
      <c r="PQ1765" s="5"/>
      <c r="PR1765" s="5"/>
      <c r="PS1765" s="5"/>
      <c r="PT1765" s="5"/>
      <c r="PU1765" s="5"/>
      <c r="PV1765" s="5"/>
      <c r="PW1765" s="5"/>
      <c r="PX1765" s="5"/>
      <c r="PY1765" s="5"/>
      <c r="PZ1765" s="5"/>
      <c r="QA1765" s="5"/>
      <c r="QB1765" s="5"/>
      <c r="QC1765" s="5"/>
      <c r="QD1765" s="5"/>
      <c r="QE1765" s="5"/>
      <c r="QF1765" s="5"/>
      <c r="QG1765" s="5"/>
      <c r="QH1765" s="5"/>
      <c r="QI1765" s="5"/>
      <c r="QJ1765" s="5"/>
      <c r="QK1765" s="5"/>
      <c r="QL1765" s="5"/>
      <c r="QM1765" s="5"/>
      <c r="QN1765" s="5"/>
      <c r="QO1765" s="5"/>
      <c r="QP1765" s="5"/>
      <c r="QQ1765" s="5"/>
      <c r="QR1765" s="5"/>
      <c r="QS1765" s="5"/>
      <c r="QT1765" s="5"/>
      <c r="QU1765" s="5"/>
      <c r="QV1765" s="5"/>
      <c r="QW1765" s="5"/>
      <c r="QX1765" s="5"/>
      <c r="QY1765" s="5"/>
      <c r="QZ1765" s="5"/>
      <c r="RA1765" s="5"/>
      <c r="RB1765" s="5"/>
      <c r="RC1765" s="5"/>
      <c r="RD1765" s="5"/>
      <c r="RE1765" s="5"/>
      <c r="RF1765" s="5"/>
      <c r="RG1765" s="5"/>
      <c r="RH1765" s="5"/>
      <c r="RI1765" s="5"/>
      <c r="RJ1765" s="5"/>
      <c r="RK1765" s="5"/>
      <c r="RL1765" s="5"/>
      <c r="RM1765" s="5"/>
      <c r="RN1765" s="5"/>
      <c r="RO1765" s="5"/>
      <c r="RP1765" s="5"/>
      <c r="RQ1765" s="5"/>
      <c r="RR1765" s="5"/>
      <c r="RS1765" s="5"/>
      <c r="RT1765" s="5"/>
      <c r="RU1765" s="5"/>
      <c r="RV1765" s="5"/>
      <c r="RW1765" s="5"/>
      <c r="RX1765" s="5"/>
      <c r="RY1765" s="5"/>
      <c r="RZ1765" s="5"/>
      <c r="SA1765" s="5"/>
      <c r="SB1765" s="5"/>
      <c r="SC1765" s="5"/>
      <c r="SD1765" s="5"/>
      <c r="SE1765" s="5"/>
      <c r="SF1765" s="5"/>
      <c r="SG1765" s="5"/>
      <c r="SH1765" s="5"/>
      <c r="SI1765" s="5"/>
      <c r="SJ1765" s="5"/>
      <c r="SK1765" s="5"/>
      <c r="SL1765" s="5"/>
      <c r="SM1765" s="5"/>
      <c r="SN1765" s="5"/>
      <c r="SO1765" s="5"/>
      <c r="SP1765" s="5"/>
      <c r="SQ1765" s="5"/>
      <c r="SR1765" s="5"/>
      <c r="SS1765" s="5"/>
      <c r="ST1765" s="5"/>
      <c r="SU1765" s="5"/>
      <c r="SV1765" s="5"/>
      <c r="SW1765" s="5"/>
      <c r="SX1765" s="5"/>
      <c r="SY1765" s="5"/>
      <c r="SZ1765" s="5"/>
      <c r="TA1765" s="5"/>
      <c r="TB1765" s="5"/>
      <c r="TC1765" s="5"/>
      <c r="TD1765" s="5"/>
      <c r="TE1765" s="5"/>
      <c r="TF1765" s="5"/>
      <c r="TG1765" s="5"/>
      <c r="TH1765" s="5"/>
      <c r="TI1765" s="5"/>
      <c r="TJ1765" s="5"/>
      <c r="TK1765" s="5"/>
      <c r="TL1765" s="5"/>
      <c r="TM1765" s="5"/>
      <c r="TN1765" s="5"/>
      <c r="TO1765" s="5"/>
      <c r="TP1765" s="5"/>
      <c r="TQ1765" s="5"/>
      <c r="TR1765" s="5"/>
      <c r="TS1765" s="5"/>
      <c r="TT1765" s="5"/>
      <c r="TU1765" s="5"/>
      <c r="TV1765" s="5"/>
      <c r="TW1765" s="5"/>
      <c r="TX1765" s="5"/>
      <c r="TY1765" s="5"/>
      <c r="TZ1765" s="5"/>
      <c r="UA1765" s="5"/>
      <c r="UB1765" s="5"/>
      <c r="UC1765" s="5"/>
      <c r="UD1765" s="5"/>
      <c r="UE1765" s="5"/>
      <c r="UF1765" s="5"/>
      <c r="UG1765" s="5"/>
      <c r="UH1765" s="5"/>
      <c r="UI1765" s="5"/>
      <c r="UJ1765" s="5"/>
      <c r="UK1765" s="5"/>
      <c r="UL1765" s="5"/>
      <c r="UM1765" s="5"/>
      <c r="UN1765" s="5"/>
      <c r="UO1765" s="5"/>
      <c r="UP1765" s="5"/>
      <c r="UQ1765" s="5"/>
      <c r="UR1765" s="5"/>
      <c r="US1765" s="5"/>
      <c r="UT1765" s="5"/>
      <c r="UU1765" s="5"/>
      <c r="UV1765" s="5"/>
      <c r="UW1765" s="5"/>
      <c r="UX1765" s="5"/>
      <c r="UY1765" s="5"/>
      <c r="UZ1765" s="5"/>
      <c r="VA1765" s="5"/>
      <c r="VB1765" s="5"/>
      <c r="VC1765" s="5"/>
      <c r="VD1765" s="5"/>
      <c r="VE1765" s="5"/>
      <c r="VF1765" s="5"/>
      <c r="VG1765" s="5"/>
      <c r="VH1765" s="5"/>
      <c r="VI1765" s="5"/>
      <c r="VJ1765" s="5"/>
      <c r="VK1765" s="5"/>
      <c r="VL1765" s="5"/>
      <c r="VM1765" s="5"/>
      <c r="VN1765" s="5"/>
      <c r="VO1765" s="5"/>
      <c r="VP1765" s="5"/>
      <c r="VQ1765" s="5"/>
      <c r="VR1765" s="5"/>
      <c r="VS1765" s="5"/>
      <c r="VT1765" s="5"/>
      <c r="VU1765" s="5"/>
      <c r="VV1765" s="5"/>
      <c r="VW1765" s="5"/>
      <c r="VX1765" s="5"/>
      <c r="VY1765" s="5"/>
      <c r="VZ1765" s="5"/>
      <c r="WA1765" s="5"/>
      <c r="WB1765" s="5"/>
      <c r="WC1765" s="5"/>
      <c r="WD1765" s="5"/>
      <c r="WE1765" s="5"/>
      <c r="WF1765" s="5"/>
      <c r="WG1765" s="5"/>
      <c r="WH1765" s="5"/>
      <c r="WI1765" s="5"/>
      <c r="WJ1765" s="5"/>
      <c r="WK1765" s="5"/>
      <c r="WL1765" s="5"/>
      <c r="WM1765" s="5"/>
      <c r="WN1765" s="5"/>
      <c r="WO1765" s="5"/>
      <c r="WP1765" s="5"/>
      <c r="WQ1765" s="5"/>
      <c r="WR1765" s="5"/>
      <c r="WS1765" s="5"/>
      <c r="WT1765" s="5"/>
      <c r="WU1765" s="5"/>
      <c r="WV1765" s="5"/>
      <c r="WW1765" s="5"/>
      <c r="WX1765" s="5"/>
      <c r="WY1765" s="5"/>
      <c r="WZ1765" s="5"/>
      <c r="XA1765" s="5"/>
      <c r="XB1765" s="5"/>
      <c r="XC1765" s="5"/>
      <c r="XD1765" s="5"/>
      <c r="XE1765" s="5"/>
      <c r="XF1765" s="5"/>
      <c r="XG1765" s="5"/>
      <c r="XH1765" s="5"/>
      <c r="XI1765" s="5"/>
      <c r="XJ1765" s="5"/>
      <c r="XK1765" s="5"/>
      <c r="XL1765" s="5"/>
      <c r="XM1765" s="5"/>
      <c r="XN1765" s="5"/>
      <c r="XO1765" s="5"/>
      <c r="XP1765" s="5"/>
      <c r="XQ1765" s="5"/>
      <c r="XR1765" s="5"/>
      <c r="XS1765" s="5"/>
      <c r="XT1765" s="5"/>
      <c r="XU1765" s="5"/>
      <c r="XV1765" s="5"/>
      <c r="XW1765" s="5"/>
      <c r="XX1765" s="5"/>
      <c r="XY1765" s="5"/>
      <c r="XZ1765" s="5"/>
      <c r="YA1765" s="5"/>
      <c r="YB1765" s="5"/>
      <c r="YC1765" s="5"/>
      <c r="YD1765" s="5"/>
      <c r="YE1765" s="5"/>
      <c r="YF1765" s="5"/>
      <c r="YG1765" s="5"/>
      <c r="YH1765" s="5"/>
      <c r="YI1765" s="5"/>
      <c r="YJ1765" s="5"/>
      <c r="YK1765" s="5"/>
      <c r="YL1765" s="5"/>
      <c r="YM1765" s="5"/>
      <c r="YN1765" s="5"/>
      <c r="YO1765" s="5"/>
      <c r="YP1765" s="5"/>
      <c r="YQ1765" s="5"/>
      <c r="YR1765" s="5"/>
      <c r="YS1765" s="5"/>
      <c r="YT1765" s="5"/>
      <c r="YU1765" s="5"/>
      <c r="YV1765" s="5"/>
      <c r="YW1765" s="5"/>
      <c r="YX1765" s="5"/>
      <c r="YY1765" s="5"/>
      <c r="YZ1765" s="5"/>
      <c r="ZA1765" s="5"/>
      <c r="ZB1765" s="5"/>
      <c r="ZC1765" s="5"/>
      <c r="ZD1765" s="5"/>
      <c r="ZE1765" s="5"/>
      <c r="ZF1765" s="5"/>
      <c r="ZG1765" s="5"/>
      <c r="ZH1765" s="5"/>
      <c r="ZI1765" s="5"/>
      <c r="ZJ1765" s="5"/>
      <c r="ZK1765" s="5"/>
      <c r="ZL1765" s="5"/>
      <c r="ZM1765" s="5"/>
      <c r="ZN1765" s="5"/>
      <c r="ZO1765" s="5"/>
      <c r="ZP1765" s="5"/>
      <c r="ZQ1765" s="5"/>
      <c r="ZR1765" s="5"/>
      <c r="ZS1765" s="5"/>
      <c r="ZT1765" s="5"/>
      <c r="ZU1765" s="5"/>
      <c r="ZV1765" s="5"/>
      <c r="ZW1765" s="5"/>
      <c r="ZX1765" s="5"/>
      <c r="ZY1765" s="5"/>
      <c r="ZZ1765" s="5"/>
      <c r="AAA1765" s="5"/>
      <c r="AAB1765" s="5"/>
      <c r="AAC1765" s="5"/>
      <c r="AAD1765" s="5"/>
      <c r="AAE1765" s="5"/>
      <c r="AAF1765" s="5"/>
      <c r="AAG1765" s="5"/>
      <c r="AAH1765" s="5"/>
      <c r="AAI1765" s="5"/>
      <c r="AAJ1765" s="5"/>
      <c r="AAK1765" s="5"/>
      <c r="AAL1765" s="5"/>
      <c r="AAM1765" s="5"/>
      <c r="AAN1765" s="5"/>
      <c r="AAO1765" s="5"/>
      <c r="AAP1765" s="5"/>
      <c r="AAQ1765" s="5"/>
      <c r="AAR1765" s="5"/>
      <c r="AAS1765" s="5"/>
      <c r="AAT1765" s="5"/>
      <c r="AAU1765" s="5"/>
      <c r="AAV1765" s="5"/>
      <c r="AAW1765" s="5"/>
      <c r="AAX1765" s="5"/>
      <c r="AAY1765" s="5"/>
      <c r="AAZ1765" s="5"/>
      <c r="ABA1765" s="5"/>
      <c r="ABB1765" s="5"/>
      <c r="ABC1765" s="5"/>
      <c r="ABD1765" s="5"/>
      <c r="ABE1765" s="5"/>
      <c r="ABF1765" s="5"/>
      <c r="ABG1765" s="5"/>
      <c r="ABH1765" s="5"/>
      <c r="ABI1765" s="5"/>
      <c r="ABJ1765" s="5"/>
      <c r="ABK1765" s="5"/>
      <c r="ABL1765" s="5"/>
      <c r="ABM1765" s="5"/>
      <c r="ABN1765" s="5"/>
      <c r="ABO1765" s="5"/>
      <c r="ABP1765" s="5"/>
      <c r="ABQ1765" s="5"/>
      <c r="ABR1765" s="5"/>
      <c r="ABS1765" s="5"/>
      <c r="ABT1765" s="5"/>
      <c r="ABU1765" s="5"/>
      <c r="ABV1765" s="5"/>
      <c r="ABW1765" s="5"/>
      <c r="ABX1765" s="5"/>
      <c r="ABY1765" s="5"/>
      <c r="ABZ1765" s="5"/>
      <c r="ACA1765" s="5"/>
      <c r="ACB1765" s="5"/>
      <c r="ACC1765" s="5"/>
      <c r="ACD1765" s="5"/>
      <c r="ACE1765" s="5"/>
      <c r="ACF1765" s="5"/>
      <c r="ACG1765" s="5"/>
      <c r="ACH1765" s="5"/>
      <c r="ACI1765" s="5"/>
      <c r="ACJ1765" s="5"/>
      <c r="ACK1765" s="5"/>
      <c r="ACL1765" s="5"/>
      <c r="ACM1765" s="5"/>
      <c r="ACN1765" s="5"/>
      <c r="ACO1765" s="5"/>
      <c r="ACP1765" s="5"/>
      <c r="ACQ1765" s="5"/>
      <c r="ACR1765" s="5"/>
      <c r="ACS1765" s="5"/>
      <c r="ACT1765" s="5"/>
      <c r="ACU1765" s="5"/>
      <c r="ACV1765" s="5"/>
      <c r="ACW1765" s="5"/>
      <c r="ACX1765" s="5"/>
      <c r="ACY1765" s="5"/>
      <c r="ACZ1765" s="5"/>
      <c r="ADA1765" s="5"/>
      <c r="ADB1765" s="5"/>
      <c r="ADC1765" s="5"/>
      <c r="ADD1765" s="5"/>
      <c r="ADE1765" s="5"/>
      <c r="ADF1765" s="5"/>
      <c r="ADG1765" s="5"/>
      <c r="ADH1765" s="5"/>
      <c r="ADI1765" s="5"/>
      <c r="ADJ1765" s="5"/>
      <c r="ADK1765" s="5"/>
      <c r="ADL1765" s="5"/>
      <c r="ADM1765" s="5"/>
      <c r="ADN1765" s="5"/>
      <c r="ADO1765" s="5"/>
      <c r="ADP1765" s="5"/>
      <c r="ADQ1765" s="5"/>
      <c r="ADR1765" s="5"/>
      <c r="ADS1765" s="5"/>
      <c r="ADT1765" s="5"/>
      <c r="ADU1765" s="5"/>
      <c r="ADV1765" s="5"/>
      <c r="ADW1765" s="5"/>
      <c r="ADX1765" s="5"/>
      <c r="ADY1765" s="5"/>
      <c r="ADZ1765" s="5"/>
      <c r="AEA1765" s="5"/>
      <c r="AEB1765" s="5"/>
      <c r="AEC1765" s="5"/>
      <c r="AED1765" s="5"/>
      <c r="AEE1765" s="5"/>
      <c r="AEF1765" s="5"/>
      <c r="AEG1765" s="5"/>
      <c r="AEH1765" s="5"/>
      <c r="AEI1765" s="5"/>
      <c r="AEJ1765" s="5"/>
      <c r="AEK1765" s="5"/>
      <c r="AEL1765" s="5"/>
      <c r="AEM1765" s="5"/>
      <c r="AEN1765" s="5"/>
      <c r="AEO1765" s="5"/>
      <c r="AEP1765" s="5"/>
      <c r="AEQ1765" s="5"/>
      <c r="AER1765" s="5"/>
      <c r="AES1765" s="5"/>
      <c r="AET1765" s="5"/>
      <c r="AEU1765" s="5"/>
      <c r="AEV1765" s="5"/>
      <c r="AEW1765" s="5"/>
      <c r="AEX1765" s="5"/>
      <c r="AEY1765" s="5"/>
      <c r="AEZ1765" s="5"/>
      <c r="AFA1765" s="5"/>
      <c r="AFB1765" s="5"/>
      <c r="AFC1765" s="5"/>
      <c r="AFD1765" s="5"/>
      <c r="AFE1765" s="5"/>
      <c r="AFF1765" s="5"/>
      <c r="AFG1765" s="5"/>
      <c r="AFH1765" s="5"/>
      <c r="AFI1765" s="5"/>
      <c r="AFJ1765" s="5"/>
      <c r="AFK1765" s="5"/>
      <c r="AFL1765" s="5"/>
      <c r="AFM1765" s="5"/>
      <c r="AFN1765" s="5"/>
      <c r="AFO1765" s="5"/>
      <c r="AFP1765" s="5"/>
      <c r="AFQ1765" s="5"/>
      <c r="AFR1765" s="5"/>
      <c r="AFS1765" s="5"/>
      <c r="AFT1765" s="5"/>
      <c r="AFU1765" s="5"/>
      <c r="AFV1765" s="5"/>
      <c r="AFW1765" s="5"/>
      <c r="AFX1765" s="5"/>
      <c r="AFY1765" s="5"/>
      <c r="AFZ1765" s="5"/>
      <c r="AGA1765" s="5"/>
      <c r="AGB1765" s="5"/>
      <c r="AGC1765" s="5"/>
      <c r="AGD1765" s="5"/>
      <c r="AGE1765" s="5"/>
      <c r="AGF1765" s="5"/>
      <c r="AGG1765" s="5"/>
      <c r="AGH1765" s="5"/>
      <c r="AGI1765" s="5"/>
      <c r="AGJ1765" s="5"/>
      <c r="AGK1765" s="5"/>
      <c r="AGL1765" s="5"/>
      <c r="AGM1765" s="5"/>
      <c r="AGN1765" s="5"/>
      <c r="AGO1765" s="5"/>
      <c r="AGP1765" s="5"/>
      <c r="AGQ1765" s="5"/>
      <c r="AGR1765" s="5"/>
      <c r="AGS1765" s="5"/>
      <c r="AGT1765" s="5"/>
      <c r="AGU1765" s="5"/>
      <c r="AGV1765" s="5"/>
      <c r="AGW1765" s="5"/>
      <c r="AGX1765" s="5"/>
      <c r="AGY1765" s="5"/>
      <c r="AGZ1765" s="5"/>
      <c r="AHA1765" s="5"/>
      <c r="AHB1765" s="5"/>
      <c r="AHC1765" s="5"/>
      <c r="AHD1765" s="5"/>
      <c r="AHE1765" s="5"/>
      <c r="AHF1765" s="5"/>
      <c r="AHG1765" s="5"/>
      <c r="AHH1765" s="5"/>
      <c r="AHI1765" s="5"/>
      <c r="AHJ1765" s="5"/>
      <c r="AHK1765" s="5"/>
      <c r="AHL1765" s="5"/>
      <c r="AHM1765" s="5"/>
      <c r="AHN1765" s="5"/>
      <c r="AHO1765" s="5"/>
      <c r="AHP1765" s="5"/>
      <c r="AHQ1765" s="5"/>
      <c r="AHR1765" s="5"/>
      <c r="AHS1765" s="5"/>
      <c r="AHT1765" s="5"/>
      <c r="AHU1765" s="5"/>
      <c r="AHV1765" s="5"/>
      <c r="AHW1765" s="5"/>
      <c r="AHX1765" s="5"/>
      <c r="AHY1765" s="5"/>
      <c r="AHZ1765" s="5"/>
      <c r="AIA1765" s="5"/>
      <c r="AIB1765" s="5"/>
      <c r="AIC1765" s="5"/>
      <c r="AID1765" s="5"/>
      <c r="AIE1765" s="5"/>
      <c r="AIF1765" s="5"/>
      <c r="AIG1765" s="5"/>
      <c r="AIH1765" s="5"/>
      <c r="AII1765" s="5"/>
      <c r="AIJ1765" s="5"/>
      <c r="AIK1765" s="5"/>
      <c r="AIL1765" s="5"/>
      <c r="AIM1765" s="5"/>
      <c r="AIN1765" s="5"/>
      <c r="AIO1765" s="5"/>
      <c r="AIP1765" s="5"/>
      <c r="AIQ1765" s="5"/>
      <c r="AIR1765" s="5"/>
      <c r="AIS1765" s="5"/>
      <c r="AIT1765" s="5"/>
      <c r="AIU1765" s="5"/>
      <c r="AIV1765" s="5"/>
      <c r="AIW1765" s="5"/>
      <c r="AIX1765" s="5"/>
      <c r="AIY1765" s="5"/>
      <c r="AIZ1765" s="5"/>
      <c r="AJA1765" s="5"/>
      <c r="AJB1765" s="5"/>
      <c r="AJC1765" s="5"/>
      <c r="AJD1765" s="5"/>
      <c r="AJE1765" s="5"/>
      <c r="AJF1765" s="5"/>
      <c r="AJG1765" s="5"/>
      <c r="AJH1765" s="5"/>
      <c r="AJI1765" s="5"/>
      <c r="AJJ1765" s="5"/>
      <c r="AJK1765" s="5"/>
      <c r="AJL1765" s="5"/>
      <c r="AJM1765" s="5"/>
      <c r="AJN1765" s="5"/>
      <c r="AJO1765" s="5"/>
      <c r="AJP1765" s="5"/>
      <c r="AJQ1765" s="5"/>
      <c r="AJR1765" s="5"/>
      <c r="AJS1765" s="5"/>
      <c r="AJT1765" s="5"/>
      <c r="AJU1765" s="5"/>
      <c r="AJV1765" s="5"/>
      <c r="AJW1765" s="5"/>
      <c r="AJX1765" s="5"/>
      <c r="AJY1765" s="5"/>
      <c r="AJZ1765" s="5"/>
      <c r="AKA1765" s="5"/>
      <c r="AKB1765" s="5"/>
      <c r="AKC1765" s="5"/>
      <c r="AKD1765" s="5"/>
      <c r="AKE1765" s="5"/>
      <c r="AKF1765" s="5"/>
      <c r="AKG1765" s="5"/>
      <c r="AKH1765" s="5"/>
      <c r="AKI1765" s="5"/>
      <c r="AKJ1765" s="5"/>
      <c r="AKK1765" s="5"/>
      <c r="AKL1765" s="5"/>
      <c r="AKM1765" s="5"/>
      <c r="AKN1765" s="5"/>
      <c r="AKO1765" s="5"/>
      <c r="AKP1765" s="5"/>
      <c r="AKQ1765" s="5"/>
      <c r="AKR1765" s="5"/>
      <c r="AKS1765" s="5"/>
      <c r="AKT1765" s="5"/>
      <c r="AKU1765" s="5"/>
      <c r="AKV1765" s="5"/>
      <c r="AKW1765" s="5"/>
      <c r="AKX1765" s="5"/>
      <c r="AKY1765" s="5"/>
      <c r="AKZ1765" s="5"/>
      <c r="ALA1765" s="5"/>
      <c r="ALB1765" s="5"/>
      <c r="ALC1765" s="5"/>
      <c r="ALD1765" s="5"/>
      <c r="ALE1765" s="5"/>
      <c r="ALF1765" s="5"/>
      <c r="ALG1765" s="5"/>
      <c r="ALH1765" s="5"/>
      <c r="ALI1765" s="5"/>
      <c r="ALJ1765" s="5"/>
      <c r="ALK1765" s="5"/>
      <c r="ALL1765" s="5"/>
      <c r="ALM1765" s="5"/>
      <c r="ALN1765" s="5"/>
      <c r="ALO1765" s="5"/>
      <c r="ALP1765" s="5"/>
      <c r="ALQ1765" s="5"/>
      <c r="ALR1765" s="5"/>
      <c r="ALS1765" s="5"/>
      <c r="ALT1765" s="5"/>
      <c r="ALU1765" s="5"/>
      <c r="ALV1765" s="5"/>
      <c r="ALW1765" s="5"/>
      <c r="ALX1765" s="5"/>
      <c r="ALY1765" s="5"/>
      <c r="ALZ1765" s="5"/>
      <c r="AMA1765" s="5"/>
      <c r="AMB1765" s="6"/>
      <c r="AMC1765" s="6"/>
      <c r="AMD1765" s="6"/>
      <c r="AME1765" s="6"/>
      <c r="AMF1765" s="6"/>
      <c r="AMG1765" s="6"/>
      <c r="AMH1765" s="6"/>
      <c r="AMI1765" s="6"/>
      <c r="AMJ1765" s="6"/>
    </row>
    <row r="1766" spans="1:1024" s="16" customFormat="1" ht="25.5" x14ac:dyDescent="0.25">
      <c r="A1766" s="11">
        <v>2</v>
      </c>
      <c r="B1766" s="10" t="s">
        <v>38</v>
      </c>
      <c r="C1766" s="10" t="s">
        <v>8141</v>
      </c>
      <c r="D1766" s="5" t="s">
        <v>275</v>
      </c>
      <c r="E1766" s="95">
        <v>1765</v>
      </c>
      <c r="F1766" s="10" t="s">
        <v>8142</v>
      </c>
      <c r="G1766" s="16" t="s">
        <v>8143</v>
      </c>
      <c r="H1766" s="49">
        <v>1668.5840840999999</v>
      </c>
      <c r="I1766" s="11" t="s">
        <v>43</v>
      </c>
      <c r="K1766" s="5" t="s">
        <v>8144</v>
      </c>
      <c r="L1766" s="5"/>
      <c r="M1766" s="5" t="s">
        <v>8145</v>
      </c>
      <c r="N1766" s="5"/>
      <c r="O1766" s="5" t="s">
        <v>8146</v>
      </c>
      <c r="P1766" s="5"/>
      <c r="Q1766" s="5" t="s">
        <v>7893</v>
      </c>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c r="AP1766" s="5"/>
      <c r="AQ1766" s="5"/>
      <c r="AR1766" s="5"/>
      <c r="AS1766" s="5"/>
      <c r="AT1766" s="5"/>
      <c r="AU1766" s="5"/>
      <c r="AV1766" s="5"/>
      <c r="AW1766" s="5"/>
      <c r="AX1766" s="5"/>
      <c r="AY1766" s="5"/>
      <c r="AZ1766" s="5"/>
      <c r="BA1766" s="5"/>
      <c r="BB1766" s="5"/>
      <c r="BC1766" s="5"/>
      <c r="BD1766" s="5"/>
      <c r="BE1766" s="5"/>
      <c r="BF1766" s="5"/>
      <c r="BG1766" s="5"/>
      <c r="BH1766" s="5"/>
      <c r="BI1766" s="5"/>
      <c r="BJ1766" s="5"/>
      <c r="BK1766" s="5"/>
      <c r="BL1766" s="5"/>
      <c r="BM1766" s="5"/>
      <c r="BN1766" s="5"/>
      <c r="BO1766" s="5"/>
      <c r="BP1766" s="5"/>
      <c r="BQ1766" s="5"/>
      <c r="BR1766" s="5"/>
      <c r="BS1766" s="5"/>
      <c r="BT1766" s="5"/>
      <c r="BU1766" s="5"/>
      <c r="BV1766" s="5"/>
      <c r="BW1766" s="5"/>
      <c r="BX1766" s="5"/>
      <c r="BY1766" s="5"/>
      <c r="BZ1766" s="5"/>
      <c r="CA1766" s="5"/>
      <c r="CB1766" s="5"/>
      <c r="CC1766" s="5"/>
      <c r="CD1766" s="5"/>
      <c r="CE1766" s="5"/>
      <c r="CF1766" s="5"/>
      <c r="CG1766" s="5"/>
      <c r="CH1766" s="5"/>
      <c r="CI1766" s="5"/>
      <c r="CJ1766" s="5"/>
      <c r="CK1766" s="5"/>
      <c r="CL1766" s="5"/>
      <c r="CM1766" s="5"/>
      <c r="CN1766" s="5"/>
      <c r="CO1766" s="5"/>
      <c r="CP1766" s="5"/>
      <c r="CQ1766" s="5"/>
      <c r="CR1766" s="5"/>
      <c r="CS1766" s="5"/>
      <c r="CT1766" s="5"/>
      <c r="CU1766" s="5"/>
      <c r="CV1766" s="5"/>
      <c r="CW1766" s="5"/>
      <c r="CX1766" s="5"/>
      <c r="CY1766" s="5"/>
      <c r="CZ1766" s="5"/>
      <c r="DA1766" s="5"/>
      <c r="DB1766" s="5"/>
      <c r="DC1766" s="5"/>
      <c r="DD1766" s="5"/>
      <c r="DE1766" s="5"/>
      <c r="DF1766" s="5"/>
      <c r="DG1766" s="5"/>
      <c r="DH1766" s="5"/>
      <c r="DI1766" s="5"/>
      <c r="DJ1766" s="5"/>
      <c r="DK1766" s="5"/>
      <c r="DL1766" s="5"/>
      <c r="DM1766" s="5"/>
      <c r="DN1766" s="5"/>
      <c r="DO1766" s="5"/>
      <c r="DP1766" s="5"/>
      <c r="DQ1766" s="5"/>
      <c r="DR1766" s="5"/>
      <c r="DS1766" s="5"/>
      <c r="DT1766" s="5"/>
      <c r="DU1766" s="5"/>
      <c r="DV1766" s="5"/>
      <c r="DW1766" s="5"/>
      <c r="DX1766" s="5"/>
      <c r="DY1766" s="5"/>
      <c r="DZ1766" s="5"/>
      <c r="EA1766" s="5"/>
      <c r="EB1766" s="5"/>
      <c r="EC1766" s="5"/>
      <c r="ED1766" s="5"/>
      <c r="EE1766" s="5"/>
      <c r="EF1766" s="5"/>
      <c r="EG1766" s="5"/>
      <c r="EH1766" s="5"/>
      <c r="EI1766" s="5"/>
      <c r="EJ1766" s="5"/>
      <c r="EK1766" s="5"/>
      <c r="EL1766" s="5"/>
      <c r="EM1766" s="5"/>
      <c r="EN1766" s="5"/>
      <c r="EO1766" s="5"/>
      <c r="EP1766" s="5"/>
      <c r="EQ1766" s="5"/>
      <c r="ER1766" s="5"/>
      <c r="ES1766" s="5"/>
      <c r="ET1766" s="5"/>
      <c r="EU1766" s="5"/>
      <c r="EV1766" s="5"/>
      <c r="EW1766" s="5"/>
      <c r="EX1766" s="5"/>
      <c r="EY1766" s="5"/>
      <c r="EZ1766" s="5"/>
      <c r="FA1766" s="5"/>
      <c r="FB1766" s="5"/>
      <c r="FC1766" s="5"/>
      <c r="FD1766" s="5"/>
      <c r="FE1766" s="5"/>
      <c r="FF1766" s="5"/>
      <c r="FG1766" s="5"/>
      <c r="FH1766" s="5"/>
      <c r="FI1766" s="5"/>
      <c r="FJ1766" s="5"/>
      <c r="FK1766" s="5"/>
      <c r="FL1766" s="5"/>
      <c r="FM1766" s="5"/>
      <c r="FN1766" s="5"/>
      <c r="FO1766" s="5"/>
      <c r="FP1766" s="5"/>
      <c r="FQ1766" s="5"/>
      <c r="FR1766" s="5"/>
      <c r="FS1766" s="5"/>
      <c r="FT1766" s="5"/>
      <c r="FU1766" s="5"/>
      <c r="FV1766" s="5"/>
      <c r="FW1766" s="5"/>
      <c r="FX1766" s="5"/>
      <c r="FY1766" s="5"/>
      <c r="FZ1766" s="5"/>
      <c r="GA1766" s="5"/>
      <c r="GB1766" s="5"/>
      <c r="GC1766" s="5"/>
      <c r="GD1766" s="5"/>
      <c r="GE1766" s="5"/>
      <c r="GF1766" s="5"/>
      <c r="GG1766" s="5"/>
      <c r="GH1766" s="5"/>
      <c r="GI1766" s="5"/>
      <c r="GJ1766" s="5"/>
      <c r="GK1766" s="5"/>
      <c r="GL1766" s="5"/>
      <c r="GM1766" s="5"/>
      <c r="GN1766" s="5"/>
      <c r="GO1766" s="5"/>
      <c r="GP1766" s="5"/>
      <c r="GQ1766" s="5"/>
      <c r="GR1766" s="5"/>
      <c r="GS1766" s="5"/>
      <c r="GT1766" s="5"/>
      <c r="GU1766" s="5"/>
      <c r="GV1766" s="5"/>
      <c r="GW1766" s="5"/>
      <c r="GX1766" s="5"/>
      <c r="GY1766" s="5"/>
      <c r="GZ1766" s="5"/>
      <c r="HA1766" s="5"/>
      <c r="HB1766" s="5"/>
      <c r="HC1766" s="5"/>
      <c r="HD1766" s="5"/>
      <c r="HE1766" s="5"/>
      <c r="HF1766" s="5"/>
      <c r="HG1766" s="5"/>
      <c r="HH1766" s="5"/>
      <c r="HI1766" s="5"/>
      <c r="HJ1766" s="5"/>
      <c r="HK1766" s="5"/>
      <c r="HL1766" s="5"/>
      <c r="HM1766" s="5"/>
      <c r="HN1766" s="5"/>
      <c r="HO1766" s="5"/>
      <c r="HP1766" s="5"/>
      <c r="HQ1766" s="5"/>
      <c r="HR1766" s="5"/>
      <c r="HS1766" s="5"/>
      <c r="HT1766" s="5"/>
      <c r="HU1766" s="5"/>
      <c r="HV1766" s="5"/>
      <c r="HW1766" s="5"/>
      <c r="HX1766" s="5"/>
      <c r="HY1766" s="5"/>
      <c r="HZ1766" s="5"/>
      <c r="IA1766" s="5"/>
      <c r="IB1766" s="5"/>
      <c r="IC1766" s="5"/>
      <c r="ID1766" s="5"/>
      <c r="IE1766" s="5"/>
      <c r="IF1766" s="5"/>
      <c r="IG1766" s="5"/>
      <c r="IH1766" s="5"/>
      <c r="II1766" s="5"/>
      <c r="IJ1766" s="5"/>
      <c r="IK1766" s="5"/>
      <c r="IL1766" s="5"/>
      <c r="IM1766" s="5"/>
      <c r="IN1766" s="5"/>
      <c r="IO1766" s="5"/>
      <c r="IP1766" s="5"/>
      <c r="IQ1766" s="5"/>
      <c r="IR1766" s="5"/>
      <c r="IS1766" s="5"/>
      <c r="IT1766" s="5"/>
      <c r="IU1766" s="5"/>
      <c r="IV1766" s="5"/>
      <c r="IW1766" s="5"/>
      <c r="IX1766" s="5"/>
      <c r="IY1766" s="5"/>
      <c r="IZ1766" s="5"/>
      <c r="JA1766" s="5"/>
      <c r="JB1766" s="5"/>
      <c r="JC1766" s="5"/>
      <c r="JD1766" s="5"/>
      <c r="JE1766" s="5"/>
      <c r="JF1766" s="5"/>
      <c r="JG1766" s="5"/>
      <c r="JH1766" s="5"/>
      <c r="JI1766" s="5"/>
      <c r="JJ1766" s="5"/>
      <c r="JK1766" s="5"/>
      <c r="JL1766" s="5"/>
      <c r="JM1766" s="5"/>
      <c r="JN1766" s="5"/>
      <c r="JO1766" s="5"/>
      <c r="JP1766" s="5"/>
      <c r="JQ1766" s="5"/>
      <c r="JR1766" s="5"/>
      <c r="JS1766" s="5"/>
      <c r="JT1766" s="5"/>
      <c r="JU1766" s="5"/>
      <c r="JV1766" s="5"/>
      <c r="JW1766" s="5"/>
      <c r="JX1766" s="5"/>
      <c r="JY1766" s="5"/>
      <c r="JZ1766" s="5"/>
      <c r="KA1766" s="5"/>
      <c r="KB1766" s="5"/>
      <c r="KC1766" s="5"/>
      <c r="KD1766" s="5"/>
      <c r="KE1766" s="5"/>
      <c r="KF1766" s="5"/>
      <c r="KG1766" s="5"/>
      <c r="KH1766" s="5"/>
      <c r="KI1766" s="5"/>
      <c r="KJ1766" s="5"/>
      <c r="KK1766" s="5"/>
      <c r="KL1766" s="5"/>
      <c r="KM1766" s="5"/>
      <c r="KN1766" s="5"/>
      <c r="KO1766" s="5"/>
      <c r="KP1766" s="5"/>
      <c r="KQ1766" s="5"/>
      <c r="KR1766" s="5"/>
      <c r="KS1766" s="5"/>
      <c r="KT1766" s="5"/>
      <c r="KU1766" s="5"/>
      <c r="KV1766" s="5"/>
      <c r="KW1766" s="5"/>
      <c r="KX1766" s="5"/>
      <c r="KY1766" s="5"/>
      <c r="KZ1766" s="5"/>
      <c r="LA1766" s="5"/>
      <c r="LB1766" s="5"/>
      <c r="LC1766" s="5"/>
      <c r="LD1766" s="5"/>
      <c r="LE1766" s="5"/>
      <c r="LF1766" s="5"/>
      <c r="LG1766" s="5"/>
      <c r="LH1766" s="5"/>
      <c r="LI1766" s="5"/>
      <c r="LJ1766" s="5"/>
      <c r="LK1766" s="5"/>
      <c r="LL1766" s="5"/>
      <c r="LM1766" s="5"/>
      <c r="LN1766" s="5"/>
      <c r="LO1766" s="5"/>
      <c r="LP1766" s="5"/>
      <c r="LQ1766" s="5"/>
      <c r="LR1766" s="5"/>
      <c r="LS1766" s="5"/>
      <c r="LT1766" s="5"/>
      <c r="LU1766" s="5"/>
      <c r="LV1766" s="5"/>
      <c r="LW1766" s="5"/>
      <c r="LX1766" s="5"/>
      <c r="LY1766" s="5"/>
      <c r="LZ1766" s="5"/>
      <c r="MA1766" s="5"/>
      <c r="MB1766" s="5"/>
      <c r="MC1766" s="5"/>
      <c r="MD1766" s="5"/>
      <c r="ME1766" s="5"/>
      <c r="MF1766" s="5"/>
      <c r="MG1766" s="5"/>
      <c r="MH1766" s="5"/>
      <c r="MI1766" s="5"/>
      <c r="MJ1766" s="5"/>
      <c r="MK1766" s="5"/>
      <c r="ML1766" s="5"/>
      <c r="MM1766" s="5"/>
      <c r="MN1766" s="5"/>
      <c r="MO1766" s="5"/>
      <c r="MP1766" s="5"/>
      <c r="MQ1766" s="5"/>
      <c r="MR1766" s="5"/>
      <c r="MS1766" s="5"/>
      <c r="MT1766" s="5"/>
      <c r="MU1766" s="5"/>
      <c r="MV1766" s="5"/>
      <c r="MW1766" s="5"/>
      <c r="MX1766" s="5"/>
      <c r="MY1766" s="5"/>
      <c r="MZ1766" s="5"/>
      <c r="NA1766" s="5"/>
      <c r="NB1766" s="5"/>
      <c r="NC1766" s="5"/>
      <c r="ND1766" s="5"/>
      <c r="NE1766" s="5"/>
      <c r="NF1766" s="5"/>
      <c r="NG1766" s="5"/>
      <c r="NH1766" s="5"/>
      <c r="NI1766" s="5"/>
      <c r="NJ1766" s="5"/>
      <c r="NK1766" s="5"/>
      <c r="NL1766" s="5"/>
      <c r="NM1766" s="5"/>
      <c r="NN1766" s="5"/>
      <c r="NO1766" s="5"/>
      <c r="NP1766" s="5"/>
      <c r="NQ1766" s="5"/>
      <c r="NR1766" s="5"/>
      <c r="NS1766" s="5"/>
      <c r="NT1766" s="5"/>
      <c r="NU1766" s="5"/>
      <c r="NV1766" s="5"/>
      <c r="NW1766" s="5"/>
      <c r="NX1766" s="5"/>
      <c r="NY1766" s="5"/>
      <c r="NZ1766" s="5"/>
      <c r="OA1766" s="5"/>
      <c r="OB1766" s="5"/>
      <c r="OC1766" s="5"/>
      <c r="OD1766" s="5"/>
      <c r="OE1766" s="5"/>
      <c r="OF1766" s="5"/>
      <c r="OG1766" s="5"/>
      <c r="OH1766" s="5"/>
      <c r="OI1766" s="5"/>
      <c r="OJ1766" s="5"/>
      <c r="OK1766" s="5"/>
      <c r="OL1766" s="5"/>
      <c r="OM1766" s="5"/>
      <c r="ON1766" s="5"/>
      <c r="OO1766" s="5"/>
      <c r="OP1766" s="5"/>
      <c r="OQ1766" s="5"/>
      <c r="OR1766" s="5"/>
      <c r="OS1766" s="5"/>
      <c r="OT1766" s="5"/>
      <c r="OU1766" s="5"/>
      <c r="OV1766" s="5"/>
      <c r="OW1766" s="5"/>
      <c r="OX1766" s="5"/>
      <c r="OY1766" s="5"/>
      <c r="OZ1766" s="5"/>
      <c r="PA1766" s="5"/>
      <c r="PB1766" s="5"/>
      <c r="PC1766" s="5"/>
      <c r="PD1766" s="5"/>
      <c r="PE1766" s="5"/>
      <c r="PF1766" s="5"/>
      <c r="PG1766" s="5"/>
      <c r="PH1766" s="5"/>
      <c r="PI1766" s="5"/>
      <c r="PJ1766" s="5"/>
      <c r="PK1766" s="5"/>
      <c r="PL1766" s="5"/>
      <c r="PM1766" s="5"/>
      <c r="PN1766" s="5"/>
      <c r="PO1766" s="5"/>
      <c r="PP1766" s="5"/>
      <c r="PQ1766" s="5"/>
      <c r="PR1766" s="5"/>
      <c r="PS1766" s="5"/>
      <c r="PT1766" s="5"/>
      <c r="PU1766" s="5"/>
      <c r="PV1766" s="5"/>
      <c r="PW1766" s="5"/>
      <c r="PX1766" s="5"/>
      <c r="PY1766" s="5"/>
      <c r="PZ1766" s="5"/>
      <c r="QA1766" s="5"/>
      <c r="QB1766" s="5"/>
      <c r="QC1766" s="5"/>
      <c r="QD1766" s="5"/>
      <c r="QE1766" s="5"/>
      <c r="QF1766" s="5"/>
      <c r="QG1766" s="5"/>
      <c r="QH1766" s="5"/>
      <c r="QI1766" s="5"/>
      <c r="QJ1766" s="5"/>
      <c r="QK1766" s="5"/>
      <c r="QL1766" s="5"/>
      <c r="QM1766" s="5"/>
      <c r="QN1766" s="5"/>
      <c r="QO1766" s="5"/>
      <c r="QP1766" s="5"/>
      <c r="QQ1766" s="5"/>
      <c r="QR1766" s="5"/>
      <c r="QS1766" s="5"/>
      <c r="QT1766" s="5"/>
      <c r="QU1766" s="5"/>
      <c r="QV1766" s="5"/>
      <c r="QW1766" s="5"/>
      <c r="QX1766" s="5"/>
      <c r="QY1766" s="5"/>
      <c r="QZ1766" s="5"/>
      <c r="RA1766" s="5"/>
      <c r="RB1766" s="5"/>
      <c r="RC1766" s="5"/>
      <c r="RD1766" s="5"/>
      <c r="RE1766" s="5"/>
      <c r="RF1766" s="5"/>
      <c r="RG1766" s="5"/>
      <c r="RH1766" s="5"/>
      <c r="RI1766" s="5"/>
      <c r="RJ1766" s="5"/>
      <c r="RK1766" s="5"/>
      <c r="RL1766" s="5"/>
      <c r="RM1766" s="5"/>
      <c r="RN1766" s="5"/>
      <c r="RO1766" s="5"/>
      <c r="RP1766" s="5"/>
      <c r="RQ1766" s="5"/>
      <c r="RR1766" s="5"/>
      <c r="RS1766" s="5"/>
      <c r="RT1766" s="5"/>
      <c r="RU1766" s="5"/>
      <c r="RV1766" s="5"/>
      <c r="RW1766" s="5"/>
      <c r="RX1766" s="5"/>
      <c r="RY1766" s="5"/>
      <c r="RZ1766" s="5"/>
      <c r="SA1766" s="5"/>
      <c r="SB1766" s="5"/>
      <c r="SC1766" s="5"/>
      <c r="SD1766" s="5"/>
      <c r="SE1766" s="5"/>
      <c r="SF1766" s="5"/>
      <c r="SG1766" s="5"/>
      <c r="SH1766" s="5"/>
      <c r="SI1766" s="5"/>
      <c r="SJ1766" s="5"/>
      <c r="SK1766" s="5"/>
      <c r="SL1766" s="5"/>
      <c r="SM1766" s="5"/>
      <c r="SN1766" s="5"/>
      <c r="SO1766" s="5"/>
      <c r="SP1766" s="5"/>
      <c r="SQ1766" s="5"/>
      <c r="SR1766" s="5"/>
      <c r="SS1766" s="5"/>
      <c r="ST1766" s="5"/>
      <c r="SU1766" s="5"/>
      <c r="SV1766" s="5"/>
      <c r="SW1766" s="5"/>
      <c r="SX1766" s="5"/>
      <c r="SY1766" s="5"/>
      <c r="SZ1766" s="5"/>
      <c r="TA1766" s="5"/>
      <c r="TB1766" s="5"/>
      <c r="TC1766" s="5"/>
      <c r="TD1766" s="5"/>
      <c r="TE1766" s="5"/>
      <c r="TF1766" s="5"/>
      <c r="TG1766" s="5"/>
      <c r="TH1766" s="5"/>
      <c r="TI1766" s="5"/>
      <c r="TJ1766" s="5"/>
      <c r="TK1766" s="5"/>
      <c r="TL1766" s="5"/>
      <c r="TM1766" s="5"/>
      <c r="TN1766" s="5"/>
      <c r="TO1766" s="5"/>
      <c r="TP1766" s="5"/>
      <c r="TQ1766" s="5"/>
      <c r="TR1766" s="5"/>
      <c r="TS1766" s="5"/>
      <c r="TT1766" s="5"/>
      <c r="TU1766" s="5"/>
      <c r="TV1766" s="5"/>
      <c r="TW1766" s="5"/>
      <c r="TX1766" s="5"/>
      <c r="TY1766" s="5"/>
      <c r="TZ1766" s="5"/>
      <c r="UA1766" s="5"/>
      <c r="UB1766" s="5"/>
      <c r="UC1766" s="5"/>
      <c r="UD1766" s="5"/>
      <c r="UE1766" s="5"/>
      <c r="UF1766" s="5"/>
      <c r="UG1766" s="5"/>
      <c r="UH1766" s="5"/>
      <c r="UI1766" s="5"/>
      <c r="UJ1766" s="5"/>
      <c r="UK1766" s="5"/>
      <c r="UL1766" s="5"/>
      <c r="UM1766" s="5"/>
      <c r="UN1766" s="5"/>
      <c r="UO1766" s="5"/>
      <c r="UP1766" s="5"/>
      <c r="UQ1766" s="5"/>
      <c r="UR1766" s="5"/>
      <c r="US1766" s="5"/>
      <c r="UT1766" s="5"/>
      <c r="UU1766" s="5"/>
      <c r="UV1766" s="5"/>
      <c r="UW1766" s="5"/>
      <c r="UX1766" s="5"/>
      <c r="UY1766" s="5"/>
      <c r="UZ1766" s="5"/>
      <c r="VA1766" s="5"/>
      <c r="VB1766" s="5"/>
      <c r="VC1766" s="5"/>
      <c r="VD1766" s="5"/>
      <c r="VE1766" s="5"/>
      <c r="VF1766" s="5"/>
      <c r="VG1766" s="5"/>
      <c r="VH1766" s="5"/>
      <c r="VI1766" s="5"/>
      <c r="VJ1766" s="5"/>
      <c r="VK1766" s="5"/>
      <c r="VL1766" s="5"/>
      <c r="VM1766" s="5"/>
      <c r="VN1766" s="5"/>
      <c r="VO1766" s="5"/>
      <c r="VP1766" s="5"/>
      <c r="VQ1766" s="5"/>
      <c r="VR1766" s="5"/>
      <c r="VS1766" s="5"/>
      <c r="VT1766" s="5"/>
      <c r="VU1766" s="5"/>
      <c r="VV1766" s="5"/>
      <c r="VW1766" s="5"/>
      <c r="VX1766" s="5"/>
      <c r="VY1766" s="5"/>
      <c r="VZ1766" s="5"/>
      <c r="WA1766" s="5"/>
      <c r="WB1766" s="5"/>
      <c r="WC1766" s="5"/>
      <c r="WD1766" s="5"/>
      <c r="WE1766" s="5"/>
      <c r="WF1766" s="5"/>
      <c r="WG1766" s="5"/>
      <c r="WH1766" s="5"/>
      <c r="WI1766" s="5"/>
      <c r="WJ1766" s="5"/>
      <c r="WK1766" s="5"/>
      <c r="WL1766" s="5"/>
      <c r="WM1766" s="5"/>
      <c r="WN1766" s="5"/>
      <c r="WO1766" s="5"/>
      <c r="WP1766" s="5"/>
      <c r="WQ1766" s="5"/>
      <c r="WR1766" s="5"/>
      <c r="WS1766" s="5"/>
      <c r="WT1766" s="5"/>
      <c r="WU1766" s="5"/>
      <c r="WV1766" s="5"/>
      <c r="WW1766" s="5"/>
      <c r="WX1766" s="5"/>
      <c r="WY1766" s="5"/>
      <c r="WZ1766" s="5"/>
      <c r="XA1766" s="5"/>
      <c r="XB1766" s="5"/>
      <c r="XC1766" s="5"/>
      <c r="XD1766" s="5"/>
      <c r="XE1766" s="5"/>
      <c r="XF1766" s="5"/>
      <c r="XG1766" s="5"/>
      <c r="XH1766" s="5"/>
      <c r="XI1766" s="5"/>
      <c r="XJ1766" s="5"/>
      <c r="XK1766" s="5"/>
      <c r="XL1766" s="5"/>
      <c r="XM1766" s="5"/>
      <c r="XN1766" s="5"/>
      <c r="XO1766" s="5"/>
      <c r="XP1766" s="5"/>
      <c r="XQ1766" s="5"/>
      <c r="XR1766" s="5"/>
      <c r="XS1766" s="5"/>
      <c r="XT1766" s="5"/>
      <c r="XU1766" s="5"/>
      <c r="XV1766" s="5"/>
      <c r="XW1766" s="5"/>
      <c r="XX1766" s="5"/>
      <c r="XY1766" s="5"/>
      <c r="XZ1766" s="5"/>
      <c r="YA1766" s="5"/>
      <c r="YB1766" s="5"/>
      <c r="YC1766" s="5"/>
      <c r="YD1766" s="5"/>
      <c r="YE1766" s="5"/>
      <c r="YF1766" s="5"/>
      <c r="YG1766" s="5"/>
      <c r="YH1766" s="5"/>
      <c r="YI1766" s="5"/>
      <c r="YJ1766" s="5"/>
      <c r="YK1766" s="5"/>
      <c r="YL1766" s="5"/>
      <c r="YM1766" s="5"/>
      <c r="YN1766" s="5"/>
      <c r="YO1766" s="5"/>
      <c r="YP1766" s="5"/>
      <c r="YQ1766" s="5"/>
      <c r="YR1766" s="5"/>
      <c r="YS1766" s="5"/>
      <c r="YT1766" s="5"/>
      <c r="YU1766" s="5"/>
      <c r="YV1766" s="5"/>
      <c r="YW1766" s="5"/>
      <c r="YX1766" s="5"/>
      <c r="YY1766" s="5"/>
      <c r="YZ1766" s="5"/>
      <c r="ZA1766" s="5"/>
      <c r="ZB1766" s="5"/>
      <c r="ZC1766" s="5"/>
      <c r="ZD1766" s="5"/>
      <c r="ZE1766" s="5"/>
      <c r="ZF1766" s="5"/>
      <c r="ZG1766" s="5"/>
      <c r="ZH1766" s="5"/>
      <c r="ZI1766" s="5"/>
      <c r="ZJ1766" s="5"/>
      <c r="ZK1766" s="5"/>
      <c r="ZL1766" s="5"/>
      <c r="ZM1766" s="5"/>
      <c r="ZN1766" s="5"/>
      <c r="ZO1766" s="5"/>
      <c r="ZP1766" s="5"/>
      <c r="ZQ1766" s="5"/>
      <c r="ZR1766" s="5"/>
      <c r="ZS1766" s="5"/>
      <c r="ZT1766" s="5"/>
      <c r="ZU1766" s="5"/>
      <c r="ZV1766" s="5"/>
      <c r="ZW1766" s="5"/>
      <c r="ZX1766" s="5"/>
      <c r="ZY1766" s="5"/>
      <c r="ZZ1766" s="5"/>
      <c r="AAA1766" s="5"/>
      <c r="AAB1766" s="5"/>
      <c r="AAC1766" s="5"/>
      <c r="AAD1766" s="5"/>
      <c r="AAE1766" s="5"/>
      <c r="AAF1766" s="5"/>
      <c r="AAG1766" s="5"/>
      <c r="AAH1766" s="5"/>
      <c r="AAI1766" s="5"/>
      <c r="AAJ1766" s="5"/>
      <c r="AAK1766" s="5"/>
      <c r="AAL1766" s="5"/>
      <c r="AAM1766" s="5"/>
      <c r="AAN1766" s="5"/>
      <c r="AAO1766" s="5"/>
      <c r="AAP1766" s="5"/>
      <c r="AAQ1766" s="5"/>
      <c r="AAR1766" s="5"/>
      <c r="AAS1766" s="5"/>
      <c r="AAT1766" s="5"/>
      <c r="AAU1766" s="5"/>
      <c r="AAV1766" s="5"/>
      <c r="AAW1766" s="5"/>
      <c r="AAX1766" s="5"/>
      <c r="AAY1766" s="5"/>
      <c r="AAZ1766" s="5"/>
      <c r="ABA1766" s="5"/>
      <c r="ABB1766" s="5"/>
      <c r="ABC1766" s="5"/>
      <c r="ABD1766" s="5"/>
      <c r="ABE1766" s="5"/>
      <c r="ABF1766" s="5"/>
      <c r="ABG1766" s="5"/>
      <c r="ABH1766" s="5"/>
      <c r="ABI1766" s="5"/>
      <c r="ABJ1766" s="5"/>
      <c r="ABK1766" s="5"/>
      <c r="ABL1766" s="5"/>
      <c r="ABM1766" s="5"/>
      <c r="ABN1766" s="5"/>
      <c r="ABO1766" s="5"/>
      <c r="ABP1766" s="5"/>
      <c r="ABQ1766" s="5"/>
      <c r="ABR1766" s="5"/>
      <c r="ABS1766" s="5"/>
      <c r="ABT1766" s="5"/>
      <c r="ABU1766" s="5"/>
      <c r="ABV1766" s="5"/>
      <c r="ABW1766" s="5"/>
      <c r="ABX1766" s="5"/>
      <c r="ABY1766" s="5"/>
      <c r="ABZ1766" s="5"/>
      <c r="ACA1766" s="5"/>
      <c r="ACB1766" s="5"/>
      <c r="ACC1766" s="5"/>
      <c r="ACD1766" s="5"/>
      <c r="ACE1766" s="5"/>
      <c r="ACF1766" s="5"/>
      <c r="ACG1766" s="5"/>
      <c r="ACH1766" s="5"/>
      <c r="ACI1766" s="5"/>
      <c r="ACJ1766" s="5"/>
      <c r="ACK1766" s="5"/>
      <c r="ACL1766" s="5"/>
      <c r="ACM1766" s="5"/>
      <c r="ACN1766" s="5"/>
      <c r="ACO1766" s="5"/>
      <c r="ACP1766" s="5"/>
      <c r="ACQ1766" s="5"/>
      <c r="ACR1766" s="5"/>
      <c r="ACS1766" s="5"/>
      <c r="ACT1766" s="5"/>
      <c r="ACU1766" s="5"/>
      <c r="ACV1766" s="5"/>
      <c r="ACW1766" s="5"/>
      <c r="ACX1766" s="5"/>
      <c r="ACY1766" s="5"/>
      <c r="ACZ1766" s="5"/>
      <c r="ADA1766" s="5"/>
      <c r="ADB1766" s="5"/>
      <c r="ADC1766" s="5"/>
      <c r="ADD1766" s="5"/>
      <c r="ADE1766" s="5"/>
      <c r="ADF1766" s="5"/>
      <c r="ADG1766" s="5"/>
      <c r="ADH1766" s="5"/>
      <c r="ADI1766" s="5"/>
      <c r="ADJ1766" s="5"/>
      <c r="ADK1766" s="5"/>
      <c r="ADL1766" s="5"/>
      <c r="ADM1766" s="5"/>
      <c r="ADN1766" s="5"/>
      <c r="ADO1766" s="5"/>
      <c r="ADP1766" s="5"/>
      <c r="ADQ1766" s="5"/>
      <c r="ADR1766" s="5"/>
      <c r="ADS1766" s="5"/>
      <c r="ADT1766" s="5"/>
      <c r="ADU1766" s="5"/>
      <c r="ADV1766" s="5"/>
      <c r="ADW1766" s="5"/>
      <c r="ADX1766" s="5"/>
      <c r="ADY1766" s="5"/>
      <c r="ADZ1766" s="5"/>
      <c r="AEA1766" s="5"/>
      <c r="AEB1766" s="5"/>
      <c r="AEC1766" s="5"/>
      <c r="AED1766" s="5"/>
      <c r="AEE1766" s="5"/>
      <c r="AEF1766" s="5"/>
      <c r="AEG1766" s="5"/>
      <c r="AEH1766" s="5"/>
      <c r="AEI1766" s="5"/>
      <c r="AEJ1766" s="5"/>
      <c r="AEK1766" s="5"/>
      <c r="AEL1766" s="5"/>
      <c r="AEM1766" s="5"/>
      <c r="AEN1766" s="5"/>
      <c r="AEO1766" s="5"/>
      <c r="AEP1766" s="5"/>
      <c r="AEQ1766" s="5"/>
      <c r="AER1766" s="5"/>
      <c r="AES1766" s="5"/>
      <c r="AET1766" s="5"/>
      <c r="AEU1766" s="5"/>
      <c r="AEV1766" s="5"/>
      <c r="AEW1766" s="5"/>
      <c r="AEX1766" s="5"/>
      <c r="AEY1766" s="5"/>
      <c r="AEZ1766" s="5"/>
      <c r="AFA1766" s="5"/>
      <c r="AFB1766" s="5"/>
      <c r="AFC1766" s="5"/>
      <c r="AFD1766" s="5"/>
      <c r="AFE1766" s="5"/>
      <c r="AFF1766" s="5"/>
      <c r="AFG1766" s="5"/>
      <c r="AFH1766" s="5"/>
      <c r="AFI1766" s="5"/>
      <c r="AFJ1766" s="5"/>
      <c r="AFK1766" s="5"/>
      <c r="AFL1766" s="5"/>
      <c r="AFM1766" s="5"/>
      <c r="AFN1766" s="5"/>
      <c r="AFO1766" s="5"/>
      <c r="AFP1766" s="5"/>
      <c r="AFQ1766" s="5"/>
      <c r="AFR1766" s="5"/>
      <c r="AFS1766" s="5"/>
      <c r="AFT1766" s="5"/>
      <c r="AFU1766" s="5"/>
      <c r="AFV1766" s="5"/>
      <c r="AFW1766" s="5"/>
      <c r="AFX1766" s="5"/>
      <c r="AFY1766" s="5"/>
      <c r="AFZ1766" s="5"/>
      <c r="AGA1766" s="5"/>
      <c r="AGB1766" s="5"/>
      <c r="AGC1766" s="5"/>
      <c r="AGD1766" s="5"/>
      <c r="AGE1766" s="5"/>
      <c r="AGF1766" s="5"/>
      <c r="AGG1766" s="5"/>
      <c r="AGH1766" s="5"/>
      <c r="AGI1766" s="5"/>
      <c r="AGJ1766" s="5"/>
      <c r="AGK1766" s="5"/>
      <c r="AGL1766" s="5"/>
      <c r="AGM1766" s="5"/>
      <c r="AGN1766" s="5"/>
      <c r="AGO1766" s="5"/>
      <c r="AGP1766" s="5"/>
      <c r="AGQ1766" s="5"/>
      <c r="AGR1766" s="5"/>
      <c r="AGS1766" s="5"/>
      <c r="AGT1766" s="5"/>
      <c r="AGU1766" s="5"/>
      <c r="AGV1766" s="5"/>
      <c r="AGW1766" s="5"/>
      <c r="AGX1766" s="5"/>
      <c r="AGY1766" s="5"/>
      <c r="AGZ1766" s="5"/>
      <c r="AHA1766" s="5"/>
      <c r="AHB1766" s="5"/>
      <c r="AHC1766" s="5"/>
      <c r="AHD1766" s="5"/>
      <c r="AHE1766" s="5"/>
      <c r="AHF1766" s="5"/>
      <c r="AHG1766" s="5"/>
      <c r="AHH1766" s="5"/>
      <c r="AHI1766" s="5"/>
      <c r="AHJ1766" s="5"/>
      <c r="AHK1766" s="5"/>
      <c r="AHL1766" s="5"/>
      <c r="AHM1766" s="5"/>
      <c r="AHN1766" s="5"/>
      <c r="AHO1766" s="5"/>
      <c r="AHP1766" s="5"/>
      <c r="AHQ1766" s="5"/>
      <c r="AHR1766" s="5"/>
      <c r="AHS1766" s="5"/>
      <c r="AHT1766" s="5"/>
      <c r="AHU1766" s="5"/>
      <c r="AHV1766" s="5"/>
      <c r="AHW1766" s="5"/>
      <c r="AHX1766" s="5"/>
      <c r="AHY1766" s="5"/>
      <c r="AHZ1766" s="5"/>
      <c r="AIA1766" s="5"/>
      <c r="AIB1766" s="5"/>
      <c r="AIC1766" s="5"/>
      <c r="AID1766" s="5"/>
      <c r="AIE1766" s="5"/>
      <c r="AIF1766" s="5"/>
      <c r="AIG1766" s="5"/>
      <c r="AIH1766" s="5"/>
      <c r="AII1766" s="5"/>
      <c r="AIJ1766" s="5"/>
      <c r="AIK1766" s="5"/>
      <c r="AIL1766" s="5"/>
      <c r="AIM1766" s="5"/>
      <c r="AIN1766" s="5"/>
      <c r="AIO1766" s="5"/>
      <c r="AIP1766" s="5"/>
      <c r="AIQ1766" s="5"/>
      <c r="AIR1766" s="5"/>
      <c r="AIS1766" s="5"/>
      <c r="AIT1766" s="5"/>
      <c r="AIU1766" s="5"/>
      <c r="AIV1766" s="5"/>
      <c r="AIW1766" s="5"/>
      <c r="AIX1766" s="5"/>
      <c r="AIY1766" s="5"/>
      <c r="AIZ1766" s="5"/>
      <c r="AJA1766" s="5"/>
      <c r="AJB1766" s="5"/>
      <c r="AJC1766" s="5"/>
      <c r="AJD1766" s="5"/>
      <c r="AJE1766" s="5"/>
      <c r="AJF1766" s="5"/>
      <c r="AJG1766" s="5"/>
      <c r="AJH1766" s="5"/>
      <c r="AJI1766" s="5"/>
      <c r="AJJ1766" s="5"/>
      <c r="AJK1766" s="5"/>
      <c r="AJL1766" s="5"/>
      <c r="AJM1766" s="5"/>
      <c r="AJN1766" s="5"/>
      <c r="AJO1766" s="5"/>
      <c r="AJP1766" s="5"/>
      <c r="AJQ1766" s="5"/>
      <c r="AJR1766" s="5"/>
      <c r="AJS1766" s="5"/>
      <c r="AJT1766" s="5"/>
      <c r="AJU1766" s="5"/>
      <c r="AJV1766" s="5"/>
      <c r="AJW1766" s="5"/>
      <c r="AJX1766" s="5"/>
      <c r="AJY1766" s="5"/>
      <c r="AJZ1766" s="5"/>
      <c r="AKA1766" s="5"/>
      <c r="AKB1766" s="5"/>
      <c r="AKC1766" s="5"/>
      <c r="AKD1766" s="5"/>
      <c r="AKE1766" s="5"/>
      <c r="AKF1766" s="5"/>
      <c r="AKG1766" s="5"/>
      <c r="AKH1766" s="5"/>
      <c r="AKI1766" s="5"/>
      <c r="AKJ1766" s="5"/>
      <c r="AKK1766" s="5"/>
      <c r="AKL1766" s="5"/>
      <c r="AKM1766" s="5"/>
      <c r="AKN1766" s="5"/>
      <c r="AKO1766" s="5"/>
      <c r="AKP1766" s="5"/>
      <c r="AKQ1766" s="5"/>
      <c r="AKR1766" s="5"/>
      <c r="AKS1766" s="5"/>
      <c r="AKT1766" s="5"/>
      <c r="AKU1766" s="5"/>
      <c r="AKV1766" s="5"/>
      <c r="AKW1766" s="5"/>
      <c r="AKX1766" s="5"/>
      <c r="AKY1766" s="5"/>
      <c r="AKZ1766" s="5"/>
      <c r="ALA1766" s="5"/>
      <c r="ALB1766" s="5"/>
      <c r="ALC1766" s="5"/>
      <c r="ALD1766" s="5"/>
      <c r="ALE1766" s="5"/>
      <c r="ALF1766" s="5"/>
      <c r="ALG1766" s="5"/>
      <c r="ALH1766" s="5"/>
      <c r="ALI1766" s="5"/>
      <c r="ALJ1766" s="5"/>
      <c r="ALK1766" s="5"/>
      <c r="ALL1766" s="5"/>
      <c r="ALM1766" s="5"/>
      <c r="ALN1766" s="5"/>
      <c r="ALO1766" s="5"/>
      <c r="ALP1766" s="5"/>
      <c r="ALQ1766" s="5"/>
      <c r="ALR1766" s="5"/>
      <c r="ALS1766" s="5"/>
      <c r="ALT1766" s="5"/>
      <c r="ALU1766" s="5"/>
      <c r="ALV1766" s="5"/>
      <c r="ALW1766" s="5"/>
      <c r="ALX1766" s="5"/>
      <c r="ALY1766" s="5"/>
      <c r="ALZ1766" s="5"/>
      <c r="AMA1766" s="5"/>
      <c r="AMB1766" s="6"/>
      <c r="AMC1766" s="6"/>
      <c r="AMD1766" s="6"/>
      <c r="AME1766" s="6"/>
      <c r="AMF1766" s="6"/>
      <c r="AMG1766" s="6"/>
      <c r="AMH1766" s="6"/>
      <c r="AMI1766" s="6"/>
      <c r="AMJ1766" s="6"/>
    </row>
    <row r="1767" spans="1:1024" s="16" customFormat="1" ht="25.5" x14ac:dyDescent="0.25">
      <c r="A1767" s="11">
        <v>2</v>
      </c>
      <c r="B1767" s="10" t="s">
        <v>38</v>
      </c>
      <c r="C1767" s="10" t="s">
        <v>8147</v>
      </c>
      <c r="D1767" s="5" t="s">
        <v>170</v>
      </c>
      <c r="E1767" s="95">
        <v>1766</v>
      </c>
      <c r="F1767" s="10" t="s">
        <v>8148</v>
      </c>
      <c r="G1767" s="16" t="s">
        <v>8149</v>
      </c>
      <c r="H1767" s="49">
        <v>46.219889999999999</v>
      </c>
      <c r="I1767" s="11" t="s">
        <v>43</v>
      </c>
      <c r="K1767" s="5" t="s">
        <v>8150</v>
      </c>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c r="AP1767" s="5"/>
      <c r="AQ1767" s="5"/>
      <c r="AR1767" s="5"/>
      <c r="AS1767" s="5"/>
      <c r="AT1767" s="5"/>
      <c r="AU1767" s="5"/>
      <c r="AV1767" s="5"/>
      <c r="AW1767" s="5"/>
      <c r="AX1767" s="5"/>
      <c r="AY1767" s="5"/>
      <c r="AZ1767" s="5"/>
      <c r="BA1767" s="5"/>
      <c r="BB1767" s="5"/>
      <c r="BC1767" s="5"/>
      <c r="BD1767" s="5"/>
      <c r="BE1767" s="5"/>
      <c r="BF1767" s="5"/>
      <c r="BG1767" s="5"/>
      <c r="BH1767" s="5"/>
      <c r="BI1767" s="5"/>
      <c r="BJ1767" s="5"/>
      <c r="BK1767" s="5"/>
      <c r="BL1767" s="5"/>
      <c r="BM1767" s="5"/>
      <c r="BN1767" s="5"/>
      <c r="BO1767" s="5"/>
      <c r="BP1767" s="5"/>
      <c r="BQ1767" s="5"/>
      <c r="BR1767" s="5"/>
      <c r="BS1767" s="5"/>
      <c r="BT1767" s="5"/>
      <c r="BU1767" s="5"/>
      <c r="BV1767" s="5"/>
      <c r="BW1767" s="5"/>
      <c r="BX1767" s="5"/>
      <c r="BY1767" s="5"/>
      <c r="BZ1767" s="5"/>
      <c r="CA1767" s="5"/>
      <c r="CB1767" s="5"/>
      <c r="CC1767" s="5"/>
      <c r="CD1767" s="5"/>
      <c r="CE1767" s="5"/>
      <c r="CF1767" s="5"/>
      <c r="CG1767" s="5"/>
      <c r="CH1767" s="5"/>
      <c r="CI1767" s="5"/>
      <c r="CJ1767" s="5"/>
      <c r="CK1767" s="5"/>
      <c r="CL1767" s="5"/>
      <c r="CM1767" s="5"/>
      <c r="CN1767" s="5"/>
      <c r="CO1767" s="5"/>
      <c r="CP1767" s="5"/>
      <c r="CQ1767" s="5"/>
      <c r="CR1767" s="5"/>
      <c r="CS1767" s="5"/>
      <c r="CT1767" s="5"/>
      <c r="CU1767" s="5"/>
      <c r="CV1767" s="5"/>
      <c r="CW1767" s="5"/>
      <c r="CX1767" s="5"/>
      <c r="CY1767" s="5"/>
      <c r="CZ1767" s="5"/>
      <c r="DA1767" s="5"/>
      <c r="DB1767" s="5"/>
      <c r="DC1767" s="5"/>
      <c r="DD1767" s="5"/>
      <c r="DE1767" s="5"/>
      <c r="DF1767" s="5"/>
      <c r="DG1767" s="5"/>
      <c r="DH1767" s="5"/>
      <c r="DI1767" s="5"/>
      <c r="DJ1767" s="5"/>
      <c r="DK1767" s="5"/>
      <c r="DL1767" s="5"/>
      <c r="DM1767" s="5"/>
      <c r="DN1767" s="5"/>
      <c r="DO1767" s="5"/>
      <c r="DP1767" s="5"/>
      <c r="DQ1767" s="5"/>
      <c r="DR1767" s="5"/>
      <c r="DS1767" s="5"/>
      <c r="DT1767" s="5"/>
      <c r="DU1767" s="5"/>
      <c r="DV1767" s="5"/>
      <c r="DW1767" s="5"/>
      <c r="DX1767" s="5"/>
      <c r="DY1767" s="5"/>
      <c r="DZ1767" s="5"/>
      <c r="EA1767" s="5"/>
      <c r="EB1767" s="5"/>
      <c r="EC1767" s="5"/>
      <c r="ED1767" s="5"/>
      <c r="EE1767" s="5"/>
      <c r="EF1767" s="5"/>
      <c r="EG1767" s="5"/>
      <c r="EH1767" s="5"/>
      <c r="EI1767" s="5"/>
      <c r="EJ1767" s="5"/>
      <c r="EK1767" s="5"/>
      <c r="EL1767" s="5"/>
      <c r="EM1767" s="5"/>
      <c r="EN1767" s="5"/>
      <c r="EO1767" s="5"/>
      <c r="EP1767" s="5"/>
      <c r="EQ1767" s="5"/>
      <c r="ER1767" s="5"/>
      <c r="ES1767" s="5"/>
      <c r="ET1767" s="5"/>
      <c r="EU1767" s="5"/>
      <c r="EV1767" s="5"/>
      <c r="EW1767" s="5"/>
      <c r="EX1767" s="5"/>
      <c r="EY1767" s="5"/>
      <c r="EZ1767" s="5"/>
      <c r="FA1767" s="5"/>
      <c r="FB1767" s="5"/>
      <c r="FC1767" s="5"/>
      <c r="FD1767" s="5"/>
      <c r="FE1767" s="5"/>
      <c r="FF1767" s="5"/>
      <c r="FG1767" s="5"/>
      <c r="FH1767" s="5"/>
      <c r="FI1767" s="5"/>
      <c r="FJ1767" s="5"/>
      <c r="FK1767" s="5"/>
      <c r="FL1767" s="5"/>
      <c r="FM1767" s="5"/>
      <c r="FN1767" s="5"/>
      <c r="FO1767" s="5"/>
      <c r="FP1767" s="5"/>
      <c r="FQ1767" s="5"/>
      <c r="FR1767" s="5"/>
      <c r="FS1767" s="5"/>
      <c r="FT1767" s="5"/>
      <c r="FU1767" s="5"/>
      <c r="FV1767" s="5"/>
      <c r="FW1767" s="5"/>
      <c r="FX1767" s="5"/>
      <c r="FY1767" s="5"/>
      <c r="FZ1767" s="5"/>
      <c r="GA1767" s="5"/>
      <c r="GB1767" s="5"/>
      <c r="GC1767" s="5"/>
      <c r="GD1767" s="5"/>
      <c r="GE1767" s="5"/>
      <c r="GF1767" s="5"/>
      <c r="GG1767" s="5"/>
      <c r="GH1767" s="5"/>
      <c r="GI1767" s="5"/>
      <c r="GJ1767" s="5"/>
      <c r="GK1767" s="5"/>
      <c r="GL1767" s="5"/>
      <c r="GM1767" s="5"/>
      <c r="GN1767" s="5"/>
      <c r="GO1767" s="5"/>
      <c r="GP1767" s="5"/>
      <c r="GQ1767" s="5"/>
      <c r="GR1767" s="5"/>
      <c r="GS1767" s="5"/>
      <c r="GT1767" s="5"/>
      <c r="GU1767" s="5"/>
      <c r="GV1767" s="5"/>
      <c r="GW1767" s="5"/>
      <c r="GX1767" s="5"/>
      <c r="GY1767" s="5"/>
      <c r="GZ1767" s="5"/>
      <c r="HA1767" s="5"/>
      <c r="HB1767" s="5"/>
      <c r="HC1767" s="5"/>
      <c r="HD1767" s="5"/>
      <c r="HE1767" s="5"/>
      <c r="HF1767" s="5"/>
      <c r="HG1767" s="5"/>
      <c r="HH1767" s="5"/>
      <c r="HI1767" s="5"/>
      <c r="HJ1767" s="5"/>
      <c r="HK1767" s="5"/>
      <c r="HL1767" s="5"/>
      <c r="HM1767" s="5"/>
      <c r="HN1767" s="5"/>
      <c r="HO1767" s="5"/>
      <c r="HP1767" s="5"/>
      <c r="HQ1767" s="5"/>
      <c r="HR1767" s="5"/>
      <c r="HS1767" s="5"/>
      <c r="HT1767" s="5"/>
      <c r="HU1767" s="5"/>
      <c r="HV1767" s="5"/>
      <c r="HW1767" s="5"/>
      <c r="HX1767" s="5"/>
      <c r="HY1767" s="5"/>
      <c r="HZ1767" s="5"/>
      <c r="IA1767" s="5"/>
      <c r="IB1767" s="5"/>
      <c r="IC1767" s="5"/>
      <c r="ID1767" s="5"/>
      <c r="IE1767" s="5"/>
      <c r="IF1767" s="5"/>
      <c r="IG1767" s="5"/>
      <c r="IH1767" s="5"/>
      <c r="II1767" s="5"/>
      <c r="IJ1767" s="5"/>
      <c r="IK1767" s="5"/>
      <c r="IL1767" s="5"/>
      <c r="IM1767" s="5"/>
      <c r="IN1767" s="5"/>
      <c r="IO1767" s="5"/>
      <c r="IP1767" s="5"/>
      <c r="IQ1767" s="5"/>
      <c r="IR1767" s="5"/>
      <c r="IS1767" s="5"/>
      <c r="IT1767" s="5"/>
      <c r="IU1767" s="5"/>
      <c r="IV1767" s="5"/>
      <c r="IW1767" s="5"/>
      <c r="IX1767" s="5"/>
      <c r="IY1767" s="5"/>
      <c r="IZ1767" s="5"/>
      <c r="JA1767" s="5"/>
      <c r="JB1767" s="5"/>
      <c r="JC1767" s="5"/>
      <c r="JD1767" s="5"/>
      <c r="JE1767" s="5"/>
      <c r="JF1767" s="5"/>
      <c r="JG1767" s="5"/>
      <c r="JH1767" s="5"/>
      <c r="JI1767" s="5"/>
      <c r="JJ1767" s="5"/>
      <c r="JK1767" s="5"/>
      <c r="JL1767" s="5"/>
      <c r="JM1767" s="5"/>
      <c r="JN1767" s="5"/>
      <c r="JO1767" s="5"/>
      <c r="JP1767" s="5"/>
      <c r="JQ1767" s="5"/>
      <c r="JR1767" s="5"/>
      <c r="JS1767" s="5"/>
      <c r="JT1767" s="5"/>
      <c r="JU1767" s="5"/>
      <c r="JV1767" s="5"/>
      <c r="JW1767" s="5"/>
      <c r="JX1767" s="5"/>
      <c r="JY1767" s="5"/>
      <c r="JZ1767" s="5"/>
      <c r="KA1767" s="5"/>
      <c r="KB1767" s="5"/>
      <c r="KC1767" s="5"/>
      <c r="KD1767" s="5"/>
      <c r="KE1767" s="5"/>
      <c r="KF1767" s="5"/>
      <c r="KG1767" s="5"/>
      <c r="KH1767" s="5"/>
      <c r="KI1767" s="5"/>
      <c r="KJ1767" s="5"/>
      <c r="KK1767" s="5"/>
      <c r="KL1767" s="5"/>
      <c r="KM1767" s="5"/>
      <c r="KN1767" s="5"/>
      <c r="KO1767" s="5"/>
      <c r="KP1767" s="5"/>
      <c r="KQ1767" s="5"/>
      <c r="KR1767" s="5"/>
      <c r="KS1767" s="5"/>
      <c r="KT1767" s="5"/>
      <c r="KU1767" s="5"/>
      <c r="KV1767" s="5"/>
      <c r="KW1767" s="5"/>
      <c r="KX1767" s="5"/>
      <c r="KY1767" s="5"/>
      <c r="KZ1767" s="5"/>
      <c r="LA1767" s="5"/>
      <c r="LB1767" s="5"/>
      <c r="LC1767" s="5"/>
      <c r="LD1767" s="5"/>
      <c r="LE1767" s="5"/>
      <c r="LF1767" s="5"/>
      <c r="LG1767" s="5"/>
      <c r="LH1767" s="5"/>
      <c r="LI1767" s="5"/>
      <c r="LJ1767" s="5"/>
      <c r="LK1767" s="5"/>
      <c r="LL1767" s="5"/>
      <c r="LM1767" s="5"/>
      <c r="LN1767" s="5"/>
      <c r="LO1767" s="5"/>
      <c r="LP1767" s="5"/>
      <c r="LQ1767" s="5"/>
      <c r="LR1767" s="5"/>
      <c r="LS1767" s="5"/>
      <c r="LT1767" s="5"/>
      <c r="LU1767" s="5"/>
      <c r="LV1767" s="5"/>
      <c r="LW1767" s="5"/>
      <c r="LX1767" s="5"/>
      <c r="LY1767" s="5"/>
      <c r="LZ1767" s="5"/>
      <c r="MA1767" s="5"/>
      <c r="MB1767" s="5"/>
      <c r="MC1767" s="5"/>
      <c r="MD1767" s="5"/>
      <c r="ME1767" s="5"/>
      <c r="MF1767" s="5"/>
      <c r="MG1767" s="5"/>
      <c r="MH1767" s="5"/>
      <c r="MI1767" s="5"/>
      <c r="MJ1767" s="5"/>
      <c r="MK1767" s="5"/>
      <c r="ML1767" s="5"/>
      <c r="MM1767" s="5"/>
      <c r="MN1767" s="5"/>
      <c r="MO1767" s="5"/>
      <c r="MP1767" s="5"/>
      <c r="MQ1767" s="5"/>
      <c r="MR1767" s="5"/>
      <c r="MS1767" s="5"/>
      <c r="MT1767" s="5"/>
      <c r="MU1767" s="5"/>
      <c r="MV1767" s="5"/>
      <c r="MW1767" s="5"/>
      <c r="MX1767" s="5"/>
      <c r="MY1767" s="5"/>
      <c r="MZ1767" s="5"/>
      <c r="NA1767" s="5"/>
      <c r="NB1767" s="5"/>
      <c r="NC1767" s="5"/>
      <c r="ND1767" s="5"/>
      <c r="NE1767" s="5"/>
      <c r="NF1767" s="5"/>
      <c r="NG1767" s="5"/>
      <c r="NH1767" s="5"/>
      <c r="NI1767" s="5"/>
      <c r="NJ1767" s="5"/>
      <c r="NK1767" s="5"/>
      <c r="NL1767" s="5"/>
      <c r="NM1767" s="5"/>
      <c r="NN1767" s="5"/>
      <c r="NO1767" s="5"/>
      <c r="NP1767" s="5"/>
      <c r="NQ1767" s="5"/>
      <c r="NR1767" s="5"/>
      <c r="NS1767" s="5"/>
      <c r="NT1767" s="5"/>
      <c r="NU1767" s="5"/>
      <c r="NV1767" s="5"/>
      <c r="NW1767" s="5"/>
      <c r="NX1767" s="5"/>
      <c r="NY1767" s="5"/>
      <c r="NZ1767" s="5"/>
      <c r="OA1767" s="5"/>
      <c r="OB1767" s="5"/>
      <c r="OC1767" s="5"/>
      <c r="OD1767" s="5"/>
      <c r="OE1767" s="5"/>
      <c r="OF1767" s="5"/>
      <c r="OG1767" s="5"/>
      <c r="OH1767" s="5"/>
      <c r="OI1767" s="5"/>
      <c r="OJ1767" s="5"/>
      <c r="OK1767" s="5"/>
      <c r="OL1767" s="5"/>
      <c r="OM1767" s="5"/>
      <c r="ON1767" s="5"/>
      <c r="OO1767" s="5"/>
      <c r="OP1767" s="5"/>
      <c r="OQ1767" s="5"/>
      <c r="OR1767" s="5"/>
      <c r="OS1767" s="5"/>
      <c r="OT1767" s="5"/>
      <c r="OU1767" s="5"/>
      <c r="OV1767" s="5"/>
      <c r="OW1767" s="5"/>
      <c r="OX1767" s="5"/>
      <c r="OY1767" s="5"/>
      <c r="OZ1767" s="5"/>
      <c r="PA1767" s="5"/>
      <c r="PB1767" s="5"/>
      <c r="PC1767" s="5"/>
      <c r="PD1767" s="5"/>
      <c r="PE1767" s="5"/>
      <c r="PF1767" s="5"/>
      <c r="PG1767" s="5"/>
      <c r="PH1767" s="5"/>
      <c r="PI1767" s="5"/>
      <c r="PJ1767" s="5"/>
      <c r="PK1767" s="5"/>
      <c r="PL1767" s="5"/>
      <c r="PM1767" s="5"/>
      <c r="PN1767" s="5"/>
      <c r="PO1767" s="5"/>
      <c r="PP1767" s="5"/>
      <c r="PQ1767" s="5"/>
      <c r="PR1767" s="5"/>
      <c r="PS1767" s="5"/>
      <c r="PT1767" s="5"/>
      <c r="PU1767" s="5"/>
      <c r="PV1767" s="5"/>
      <c r="PW1767" s="5"/>
      <c r="PX1767" s="5"/>
      <c r="PY1767" s="5"/>
      <c r="PZ1767" s="5"/>
      <c r="QA1767" s="5"/>
      <c r="QB1767" s="5"/>
      <c r="QC1767" s="5"/>
      <c r="QD1767" s="5"/>
      <c r="QE1767" s="5"/>
      <c r="QF1767" s="5"/>
      <c r="QG1767" s="5"/>
      <c r="QH1767" s="5"/>
      <c r="QI1767" s="5"/>
      <c r="QJ1767" s="5"/>
      <c r="QK1767" s="5"/>
      <c r="QL1767" s="5"/>
      <c r="QM1767" s="5"/>
      <c r="QN1767" s="5"/>
      <c r="QO1767" s="5"/>
      <c r="QP1767" s="5"/>
      <c r="QQ1767" s="5"/>
      <c r="QR1767" s="5"/>
      <c r="QS1767" s="5"/>
      <c r="QT1767" s="5"/>
      <c r="QU1767" s="5"/>
      <c r="QV1767" s="5"/>
      <c r="QW1767" s="5"/>
      <c r="QX1767" s="5"/>
      <c r="QY1767" s="5"/>
      <c r="QZ1767" s="5"/>
      <c r="RA1767" s="5"/>
      <c r="RB1767" s="5"/>
      <c r="RC1767" s="5"/>
      <c r="RD1767" s="5"/>
      <c r="RE1767" s="5"/>
      <c r="RF1767" s="5"/>
      <c r="RG1767" s="5"/>
      <c r="RH1767" s="5"/>
      <c r="RI1767" s="5"/>
      <c r="RJ1767" s="5"/>
      <c r="RK1767" s="5"/>
      <c r="RL1767" s="5"/>
      <c r="RM1767" s="5"/>
      <c r="RN1767" s="5"/>
      <c r="RO1767" s="5"/>
      <c r="RP1767" s="5"/>
      <c r="RQ1767" s="5"/>
      <c r="RR1767" s="5"/>
      <c r="RS1767" s="5"/>
      <c r="RT1767" s="5"/>
      <c r="RU1767" s="5"/>
      <c r="RV1767" s="5"/>
      <c r="RW1767" s="5"/>
      <c r="RX1767" s="5"/>
      <c r="RY1767" s="5"/>
      <c r="RZ1767" s="5"/>
      <c r="SA1767" s="5"/>
      <c r="SB1767" s="5"/>
      <c r="SC1767" s="5"/>
      <c r="SD1767" s="5"/>
      <c r="SE1767" s="5"/>
      <c r="SF1767" s="5"/>
      <c r="SG1767" s="5"/>
      <c r="SH1767" s="5"/>
      <c r="SI1767" s="5"/>
      <c r="SJ1767" s="5"/>
      <c r="SK1767" s="5"/>
      <c r="SL1767" s="5"/>
      <c r="SM1767" s="5"/>
      <c r="SN1767" s="5"/>
      <c r="SO1767" s="5"/>
      <c r="SP1767" s="5"/>
      <c r="SQ1767" s="5"/>
      <c r="SR1767" s="5"/>
      <c r="SS1767" s="5"/>
      <c r="ST1767" s="5"/>
      <c r="SU1767" s="5"/>
      <c r="SV1767" s="5"/>
      <c r="SW1767" s="5"/>
      <c r="SX1767" s="5"/>
      <c r="SY1767" s="5"/>
      <c r="SZ1767" s="5"/>
      <c r="TA1767" s="5"/>
      <c r="TB1767" s="5"/>
      <c r="TC1767" s="5"/>
      <c r="TD1767" s="5"/>
      <c r="TE1767" s="5"/>
      <c r="TF1767" s="5"/>
      <c r="TG1767" s="5"/>
      <c r="TH1767" s="5"/>
      <c r="TI1767" s="5"/>
      <c r="TJ1767" s="5"/>
      <c r="TK1767" s="5"/>
      <c r="TL1767" s="5"/>
      <c r="TM1767" s="5"/>
      <c r="TN1767" s="5"/>
      <c r="TO1767" s="5"/>
      <c r="TP1767" s="5"/>
      <c r="TQ1767" s="5"/>
      <c r="TR1767" s="5"/>
      <c r="TS1767" s="5"/>
      <c r="TT1767" s="5"/>
      <c r="TU1767" s="5"/>
      <c r="TV1767" s="5"/>
      <c r="TW1767" s="5"/>
      <c r="TX1767" s="5"/>
      <c r="TY1767" s="5"/>
      <c r="TZ1767" s="5"/>
      <c r="UA1767" s="5"/>
      <c r="UB1767" s="5"/>
      <c r="UC1767" s="5"/>
      <c r="UD1767" s="5"/>
      <c r="UE1767" s="5"/>
      <c r="UF1767" s="5"/>
      <c r="UG1767" s="5"/>
      <c r="UH1767" s="5"/>
      <c r="UI1767" s="5"/>
      <c r="UJ1767" s="5"/>
      <c r="UK1767" s="5"/>
      <c r="UL1767" s="5"/>
      <c r="UM1767" s="5"/>
      <c r="UN1767" s="5"/>
      <c r="UO1767" s="5"/>
      <c r="UP1767" s="5"/>
      <c r="UQ1767" s="5"/>
      <c r="UR1767" s="5"/>
      <c r="US1767" s="5"/>
      <c r="UT1767" s="5"/>
      <c r="UU1767" s="5"/>
      <c r="UV1767" s="5"/>
      <c r="UW1767" s="5"/>
      <c r="UX1767" s="5"/>
      <c r="UY1767" s="5"/>
      <c r="UZ1767" s="5"/>
      <c r="VA1767" s="5"/>
      <c r="VB1767" s="5"/>
      <c r="VC1767" s="5"/>
      <c r="VD1767" s="5"/>
      <c r="VE1767" s="5"/>
      <c r="VF1767" s="5"/>
      <c r="VG1767" s="5"/>
      <c r="VH1767" s="5"/>
      <c r="VI1767" s="5"/>
      <c r="VJ1767" s="5"/>
      <c r="VK1767" s="5"/>
      <c r="VL1767" s="5"/>
      <c r="VM1767" s="5"/>
      <c r="VN1767" s="5"/>
      <c r="VO1767" s="5"/>
      <c r="VP1767" s="5"/>
      <c r="VQ1767" s="5"/>
      <c r="VR1767" s="5"/>
      <c r="VS1767" s="5"/>
      <c r="VT1767" s="5"/>
      <c r="VU1767" s="5"/>
      <c r="VV1767" s="5"/>
      <c r="VW1767" s="5"/>
      <c r="VX1767" s="5"/>
      <c r="VY1767" s="5"/>
      <c r="VZ1767" s="5"/>
      <c r="WA1767" s="5"/>
      <c r="WB1767" s="5"/>
      <c r="WC1767" s="5"/>
      <c r="WD1767" s="5"/>
      <c r="WE1767" s="5"/>
      <c r="WF1767" s="5"/>
      <c r="WG1767" s="5"/>
      <c r="WH1767" s="5"/>
      <c r="WI1767" s="5"/>
      <c r="WJ1767" s="5"/>
      <c r="WK1767" s="5"/>
      <c r="WL1767" s="5"/>
      <c r="WM1767" s="5"/>
      <c r="WN1767" s="5"/>
      <c r="WO1767" s="5"/>
      <c r="WP1767" s="5"/>
      <c r="WQ1767" s="5"/>
      <c r="WR1767" s="5"/>
      <c r="WS1767" s="5"/>
      <c r="WT1767" s="5"/>
      <c r="WU1767" s="5"/>
      <c r="WV1767" s="5"/>
      <c r="WW1767" s="5"/>
      <c r="WX1767" s="5"/>
      <c r="WY1767" s="5"/>
      <c r="WZ1767" s="5"/>
      <c r="XA1767" s="5"/>
      <c r="XB1767" s="5"/>
      <c r="XC1767" s="5"/>
      <c r="XD1767" s="5"/>
      <c r="XE1767" s="5"/>
      <c r="XF1767" s="5"/>
      <c r="XG1767" s="5"/>
      <c r="XH1767" s="5"/>
      <c r="XI1767" s="5"/>
      <c r="XJ1767" s="5"/>
      <c r="XK1767" s="5"/>
      <c r="XL1767" s="5"/>
      <c r="XM1767" s="5"/>
      <c r="XN1767" s="5"/>
      <c r="XO1767" s="5"/>
      <c r="XP1767" s="5"/>
      <c r="XQ1767" s="5"/>
      <c r="XR1767" s="5"/>
      <c r="XS1767" s="5"/>
      <c r="XT1767" s="5"/>
      <c r="XU1767" s="5"/>
      <c r="XV1767" s="5"/>
      <c r="XW1767" s="5"/>
      <c r="XX1767" s="5"/>
      <c r="XY1767" s="5"/>
      <c r="XZ1767" s="5"/>
      <c r="YA1767" s="5"/>
      <c r="YB1767" s="5"/>
      <c r="YC1767" s="5"/>
      <c r="YD1767" s="5"/>
      <c r="YE1767" s="5"/>
      <c r="YF1767" s="5"/>
      <c r="YG1767" s="5"/>
      <c r="YH1767" s="5"/>
      <c r="YI1767" s="5"/>
      <c r="YJ1767" s="5"/>
      <c r="YK1767" s="5"/>
      <c r="YL1767" s="5"/>
      <c r="YM1767" s="5"/>
      <c r="YN1767" s="5"/>
      <c r="YO1767" s="5"/>
      <c r="YP1767" s="5"/>
      <c r="YQ1767" s="5"/>
      <c r="YR1767" s="5"/>
      <c r="YS1767" s="5"/>
      <c r="YT1767" s="5"/>
      <c r="YU1767" s="5"/>
      <c r="YV1767" s="5"/>
      <c r="YW1767" s="5"/>
      <c r="YX1767" s="5"/>
      <c r="YY1767" s="5"/>
      <c r="YZ1767" s="5"/>
      <c r="ZA1767" s="5"/>
      <c r="ZB1767" s="5"/>
      <c r="ZC1767" s="5"/>
      <c r="ZD1767" s="5"/>
      <c r="ZE1767" s="5"/>
      <c r="ZF1767" s="5"/>
      <c r="ZG1767" s="5"/>
      <c r="ZH1767" s="5"/>
      <c r="ZI1767" s="5"/>
      <c r="ZJ1767" s="5"/>
      <c r="ZK1767" s="5"/>
      <c r="ZL1767" s="5"/>
      <c r="ZM1767" s="5"/>
      <c r="ZN1767" s="5"/>
      <c r="ZO1767" s="5"/>
      <c r="ZP1767" s="5"/>
      <c r="ZQ1767" s="5"/>
      <c r="ZR1767" s="5"/>
      <c r="ZS1767" s="5"/>
      <c r="ZT1767" s="5"/>
      <c r="ZU1767" s="5"/>
      <c r="ZV1767" s="5"/>
      <c r="ZW1767" s="5"/>
      <c r="ZX1767" s="5"/>
      <c r="ZY1767" s="5"/>
      <c r="ZZ1767" s="5"/>
      <c r="AAA1767" s="5"/>
      <c r="AAB1767" s="5"/>
      <c r="AAC1767" s="5"/>
      <c r="AAD1767" s="5"/>
      <c r="AAE1767" s="5"/>
      <c r="AAF1767" s="5"/>
      <c r="AAG1767" s="5"/>
      <c r="AAH1767" s="5"/>
      <c r="AAI1767" s="5"/>
      <c r="AAJ1767" s="5"/>
      <c r="AAK1767" s="5"/>
      <c r="AAL1767" s="5"/>
      <c r="AAM1767" s="5"/>
      <c r="AAN1767" s="5"/>
      <c r="AAO1767" s="5"/>
      <c r="AAP1767" s="5"/>
      <c r="AAQ1767" s="5"/>
      <c r="AAR1767" s="5"/>
      <c r="AAS1767" s="5"/>
      <c r="AAT1767" s="5"/>
      <c r="AAU1767" s="5"/>
      <c r="AAV1767" s="5"/>
      <c r="AAW1767" s="5"/>
      <c r="AAX1767" s="5"/>
      <c r="AAY1767" s="5"/>
      <c r="AAZ1767" s="5"/>
      <c r="ABA1767" s="5"/>
      <c r="ABB1767" s="5"/>
      <c r="ABC1767" s="5"/>
      <c r="ABD1767" s="5"/>
      <c r="ABE1767" s="5"/>
      <c r="ABF1767" s="5"/>
      <c r="ABG1767" s="5"/>
      <c r="ABH1767" s="5"/>
      <c r="ABI1767" s="5"/>
      <c r="ABJ1767" s="5"/>
      <c r="ABK1767" s="5"/>
      <c r="ABL1767" s="5"/>
      <c r="ABM1767" s="5"/>
      <c r="ABN1767" s="5"/>
      <c r="ABO1767" s="5"/>
      <c r="ABP1767" s="5"/>
      <c r="ABQ1767" s="5"/>
      <c r="ABR1767" s="5"/>
      <c r="ABS1767" s="5"/>
      <c r="ABT1767" s="5"/>
      <c r="ABU1767" s="5"/>
      <c r="ABV1767" s="5"/>
      <c r="ABW1767" s="5"/>
      <c r="ABX1767" s="5"/>
      <c r="ABY1767" s="5"/>
      <c r="ABZ1767" s="5"/>
      <c r="ACA1767" s="5"/>
      <c r="ACB1767" s="5"/>
      <c r="ACC1767" s="5"/>
      <c r="ACD1767" s="5"/>
      <c r="ACE1767" s="5"/>
      <c r="ACF1767" s="5"/>
      <c r="ACG1767" s="5"/>
      <c r="ACH1767" s="5"/>
      <c r="ACI1767" s="5"/>
      <c r="ACJ1767" s="5"/>
      <c r="ACK1767" s="5"/>
      <c r="ACL1767" s="5"/>
      <c r="ACM1767" s="5"/>
      <c r="ACN1767" s="5"/>
      <c r="ACO1767" s="5"/>
      <c r="ACP1767" s="5"/>
      <c r="ACQ1767" s="5"/>
      <c r="ACR1767" s="5"/>
      <c r="ACS1767" s="5"/>
      <c r="ACT1767" s="5"/>
      <c r="ACU1767" s="5"/>
      <c r="ACV1767" s="5"/>
      <c r="ACW1767" s="5"/>
      <c r="ACX1767" s="5"/>
      <c r="ACY1767" s="5"/>
      <c r="ACZ1767" s="5"/>
      <c r="ADA1767" s="5"/>
      <c r="ADB1767" s="5"/>
      <c r="ADC1767" s="5"/>
      <c r="ADD1767" s="5"/>
      <c r="ADE1767" s="5"/>
      <c r="ADF1767" s="5"/>
      <c r="ADG1767" s="5"/>
      <c r="ADH1767" s="5"/>
      <c r="ADI1767" s="5"/>
      <c r="ADJ1767" s="5"/>
      <c r="ADK1767" s="5"/>
      <c r="ADL1767" s="5"/>
      <c r="ADM1767" s="5"/>
      <c r="ADN1767" s="5"/>
      <c r="ADO1767" s="5"/>
      <c r="ADP1767" s="5"/>
      <c r="ADQ1767" s="5"/>
      <c r="ADR1767" s="5"/>
      <c r="ADS1767" s="5"/>
      <c r="ADT1767" s="5"/>
      <c r="ADU1767" s="5"/>
      <c r="ADV1767" s="5"/>
      <c r="ADW1767" s="5"/>
      <c r="ADX1767" s="5"/>
      <c r="ADY1767" s="5"/>
      <c r="ADZ1767" s="5"/>
      <c r="AEA1767" s="5"/>
      <c r="AEB1767" s="5"/>
      <c r="AEC1767" s="5"/>
      <c r="AED1767" s="5"/>
      <c r="AEE1767" s="5"/>
      <c r="AEF1767" s="5"/>
      <c r="AEG1767" s="5"/>
      <c r="AEH1767" s="5"/>
      <c r="AEI1767" s="5"/>
      <c r="AEJ1767" s="5"/>
      <c r="AEK1767" s="5"/>
      <c r="AEL1767" s="5"/>
      <c r="AEM1767" s="5"/>
      <c r="AEN1767" s="5"/>
      <c r="AEO1767" s="5"/>
      <c r="AEP1767" s="5"/>
      <c r="AEQ1767" s="5"/>
      <c r="AER1767" s="5"/>
      <c r="AES1767" s="5"/>
      <c r="AET1767" s="5"/>
      <c r="AEU1767" s="5"/>
      <c r="AEV1767" s="5"/>
      <c r="AEW1767" s="5"/>
      <c r="AEX1767" s="5"/>
      <c r="AEY1767" s="5"/>
      <c r="AEZ1767" s="5"/>
      <c r="AFA1767" s="5"/>
      <c r="AFB1767" s="5"/>
      <c r="AFC1767" s="5"/>
      <c r="AFD1767" s="5"/>
      <c r="AFE1767" s="5"/>
      <c r="AFF1767" s="5"/>
      <c r="AFG1767" s="5"/>
      <c r="AFH1767" s="5"/>
      <c r="AFI1767" s="5"/>
      <c r="AFJ1767" s="5"/>
      <c r="AFK1767" s="5"/>
      <c r="AFL1767" s="5"/>
      <c r="AFM1767" s="5"/>
      <c r="AFN1767" s="5"/>
      <c r="AFO1767" s="5"/>
      <c r="AFP1767" s="5"/>
      <c r="AFQ1767" s="5"/>
      <c r="AFR1767" s="5"/>
      <c r="AFS1767" s="5"/>
      <c r="AFT1767" s="5"/>
      <c r="AFU1767" s="5"/>
      <c r="AFV1767" s="5"/>
      <c r="AFW1767" s="5"/>
      <c r="AFX1767" s="5"/>
      <c r="AFY1767" s="5"/>
      <c r="AFZ1767" s="5"/>
      <c r="AGA1767" s="5"/>
      <c r="AGB1767" s="5"/>
      <c r="AGC1767" s="5"/>
      <c r="AGD1767" s="5"/>
      <c r="AGE1767" s="5"/>
      <c r="AGF1767" s="5"/>
      <c r="AGG1767" s="5"/>
      <c r="AGH1767" s="5"/>
      <c r="AGI1767" s="5"/>
      <c r="AGJ1767" s="5"/>
      <c r="AGK1767" s="5"/>
      <c r="AGL1767" s="5"/>
      <c r="AGM1767" s="5"/>
      <c r="AGN1767" s="5"/>
      <c r="AGO1767" s="5"/>
      <c r="AGP1767" s="5"/>
      <c r="AGQ1767" s="5"/>
      <c r="AGR1767" s="5"/>
      <c r="AGS1767" s="5"/>
      <c r="AGT1767" s="5"/>
      <c r="AGU1767" s="5"/>
      <c r="AGV1767" s="5"/>
      <c r="AGW1767" s="5"/>
      <c r="AGX1767" s="5"/>
      <c r="AGY1767" s="5"/>
      <c r="AGZ1767" s="5"/>
      <c r="AHA1767" s="5"/>
      <c r="AHB1767" s="5"/>
      <c r="AHC1767" s="5"/>
      <c r="AHD1767" s="5"/>
      <c r="AHE1767" s="5"/>
      <c r="AHF1767" s="5"/>
      <c r="AHG1767" s="5"/>
      <c r="AHH1767" s="5"/>
      <c r="AHI1767" s="5"/>
      <c r="AHJ1767" s="5"/>
      <c r="AHK1767" s="5"/>
      <c r="AHL1767" s="5"/>
      <c r="AHM1767" s="5"/>
      <c r="AHN1767" s="5"/>
      <c r="AHO1767" s="5"/>
      <c r="AHP1767" s="5"/>
      <c r="AHQ1767" s="5"/>
      <c r="AHR1767" s="5"/>
      <c r="AHS1767" s="5"/>
      <c r="AHT1767" s="5"/>
      <c r="AHU1767" s="5"/>
      <c r="AHV1767" s="5"/>
      <c r="AHW1767" s="5"/>
      <c r="AHX1767" s="5"/>
      <c r="AHY1767" s="5"/>
      <c r="AHZ1767" s="5"/>
      <c r="AIA1767" s="5"/>
      <c r="AIB1767" s="5"/>
      <c r="AIC1767" s="5"/>
      <c r="AID1767" s="5"/>
      <c r="AIE1767" s="5"/>
      <c r="AIF1767" s="5"/>
      <c r="AIG1767" s="5"/>
      <c r="AIH1767" s="5"/>
      <c r="AII1767" s="5"/>
      <c r="AIJ1767" s="5"/>
      <c r="AIK1767" s="5"/>
      <c r="AIL1767" s="5"/>
      <c r="AIM1767" s="5"/>
      <c r="AIN1767" s="5"/>
      <c r="AIO1767" s="5"/>
      <c r="AIP1767" s="5"/>
      <c r="AIQ1767" s="5"/>
      <c r="AIR1767" s="5"/>
      <c r="AIS1767" s="5"/>
      <c r="AIT1767" s="5"/>
      <c r="AIU1767" s="5"/>
      <c r="AIV1767" s="5"/>
      <c r="AIW1767" s="5"/>
      <c r="AIX1767" s="5"/>
      <c r="AIY1767" s="5"/>
      <c r="AIZ1767" s="5"/>
      <c r="AJA1767" s="5"/>
      <c r="AJB1767" s="5"/>
      <c r="AJC1767" s="5"/>
      <c r="AJD1767" s="5"/>
      <c r="AJE1767" s="5"/>
      <c r="AJF1767" s="5"/>
      <c r="AJG1767" s="5"/>
      <c r="AJH1767" s="5"/>
      <c r="AJI1767" s="5"/>
      <c r="AJJ1767" s="5"/>
      <c r="AJK1767" s="5"/>
      <c r="AJL1767" s="5"/>
      <c r="AJM1767" s="5"/>
      <c r="AJN1767" s="5"/>
      <c r="AJO1767" s="5"/>
      <c r="AJP1767" s="5"/>
      <c r="AJQ1767" s="5"/>
      <c r="AJR1767" s="5"/>
      <c r="AJS1767" s="5"/>
      <c r="AJT1767" s="5"/>
      <c r="AJU1767" s="5"/>
      <c r="AJV1767" s="5"/>
      <c r="AJW1767" s="5"/>
      <c r="AJX1767" s="5"/>
      <c r="AJY1767" s="5"/>
      <c r="AJZ1767" s="5"/>
      <c r="AKA1767" s="5"/>
      <c r="AKB1767" s="5"/>
      <c r="AKC1767" s="5"/>
      <c r="AKD1767" s="5"/>
      <c r="AKE1767" s="5"/>
      <c r="AKF1767" s="5"/>
      <c r="AKG1767" s="5"/>
      <c r="AKH1767" s="5"/>
      <c r="AKI1767" s="5"/>
      <c r="AKJ1767" s="5"/>
      <c r="AKK1767" s="5"/>
      <c r="AKL1767" s="5"/>
      <c r="AKM1767" s="5"/>
      <c r="AKN1767" s="5"/>
      <c r="AKO1767" s="5"/>
      <c r="AKP1767" s="5"/>
      <c r="AKQ1767" s="5"/>
      <c r="AKR1767" s="5"/>
      <c r="AKS1767" s="5"/>
      <c r="AKT1767" s="5"/>
      <c r="AKU1767" s="5"/>
      <c r="AKV1767" s="5"/>
      <c r="AKW1767" s="5"/>
      <c r="AKX1767" s="5"/>
      <c r="AKY1767" s="5"/>
      <c r="AKZ1767" s="5"/>
      <c r="ALA1767" s="5"/>
      <c r="ALB1767" s="5"/>
      <c r="ALC1767" s="5"/>
      <c r="ALD1767" s="5"/>
      <c r="ALE1767" s="5"/>
      <c r="ALF1767" s="5"/>
      <c r="ALG1767" s="5"/>
      <c r="ALH1767" s="5"/>
      <c r="ALI1767" s="5"/>
      <c r="ALJ1767" s="5"/>
      <c r="ALK1767" s="5"/>
      <c r="ALL1767" s="5"/>
      <c r="ALM1767" s="5"/>
      <c r="ALN1767" s="5"/>
      <c r="ALO1767" s="5"/>
      <c r="ALP1767" s="5"/>
      <c r="ALQ1767" s="5"/>
      <c r="ALR1767" s="5"/>
      <c r="ALS1767" s="5"/>
      <c r="ALT1767" s="5"/>
      <c r="ALU1767" s="5"/>
      <c r="ALV1767" s="5"/>
      <c r="ALW1767" s="5"/>
      <c r="ALX1767" s="5"/>
      <c r="ALY1767" s="5"/>
      <c r="ALZ1767" s="5"/>
      <c r="AMA1767" s="5"/>
      <c r="AMB1767" s="6"/>
      <c r="AMC1767" s="6"/>
      <c r="AMD1767" s="6"/>
      <c r="AME1767" s="6"/>
      <c r="AMF1767" s="6"/>
      <c r="AMG1767" s="6"/>
      <c r="AMH1767" s="6"/>
      <c r="AMI1767" s="6"/>
      <c r="AMJ1767" s="6"/>
    </row>
    <row r="1768" spans="1:1024" s="16" customFormat="1" ht="38.25" x14ac:dyDescent="0.25">
      <c r="A1768" s="11">
        <v>2</v>
      </c>
      <c r="B1768" s="10" t="s">
        <v>38</v>
      </c>
      <c r="C1768" s="10" t="s">
        <v>8151</v>
      </c>
      <c r="D1768" s="5" t="s">
        <v>170</v>
      </c>
      <c r="E1768" s="95">
        <v>1767</v>
      </c>
      <c r="F1768" s="10" t="s">
        <v>8152</v>
      </c>
      <c r="G1768" s="16" t="s">
        <v>8153</v>
      </c>
      <c r="H1768" s="49">
        <v>14461.232544100001</v>
      </c>
      <c r="I1768" s="11" t="s">
        <v>43</v>
      </c>
      <c r="K1768" s="5" t="s">
        <v>8154</v>
      </c>
      <c r="L1768" s="5" t="s">
        <v>8155</v>
      </c>
      <c r="M1768" s="5" t="s">
        <v>8156</v>
      </c>
      <c r="N1768" s="5" t="s">
        <v>8157</v>
      </c>
      <c r="O1768" s="5" t="s">
        <v>8158</v>
      </c>
      <c r="P1768" s="5" t="s">
        <v>8159</v>
      </c>
      <c r="Q1768" s="5" t="s">
        <v>8160</v>
      </c>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c r="AP1768" s="5"/>
      <c r="AQ1768" s="5"/>
      <c r="AR1768" s="5"/>
      <c r="AS1768" s="5"/>
      <c r="AT1768" s="5"/>
      <c r="AU1768" s="5"/>
      <c r="AV1768" s="5"/>
      <c r="AW1768" s="5"/>
      <c r="AX1768" s="5"/>
      <c r="AY1768" s="5"/>
      <c r="AZ1768" s="5"/>
      <c r="BA1768" s="5"/>
      <c r="BB1768" s="5"/>
      <c r="BC1768" s="5"/>
      <c r="BD1768" s="5"/>
      <c r="BE1768" s="5"/>
      <c r="BF1768" s="5"/>
      <c r="BG1768" s="5"/>
      <c r="BH1768" s="5"/>
      <c r="BI1768" s="5"/>
      <c r="BJ1768" s="5"/>
      <c r="BK1768" s="5"/>
      <c r="BL1768" s="5"/>
      <c r="BM1768" s="5"/>
      <c r="BN1768" s="5"/>
      <c r="BO1768" s="5"/>
      <c r="BP1768" s="5"/>
      <c r="BQ1768" s="5"/>
      <c r="BR1768" s="5"/>
      <c r="BS1768" s="5"/>
      <c r="BT1768" s="5"/>
      <c r="BU1768" s="5"/>
      <c r="BV1768" s="5"/>
      <c r="BW1768" s="5"/>
      <c r="BX1768" s="5"/>
      <c r="BY1768" s="5"/>
      <c r="BZ1768" s="5"/>
      <c r="CA1768" s="5"/>
      <c r="CB1768" s="5"/>
      <c r="CC1768" s="5"/>
      <c r="CD1768" s="5"/>
      <c r="CE1768" s="5"/>
      <c r="CF1768" s="5"/>
      <c r="CG1768" s="5"/>
      <c r="CH1768" s="5"/>
      <c r="CI1768" s="5"/>
      <c r="CJ1768" s="5"/>
      <c r="CK1768" s="5"/>
      <c r="CL1768" s="5"/>
      <c r="CM1768" s="5"/>
      <c r="CN1768" s="5"/>
      <c r="CO1768" s="5"/>
      <c r="CP1768" s="5"/>
      <c r="CQ1768" s="5"/>
      <c r="CR1768" s="5"/>
      <c r="CS1768" s="5"/>
      <c r="CT1768" s="5"/>
      <c r="CU1768" s="5"/>
      <c r="CV1768" s="5"/>
      <c r="CW1768" s="5"/>
      <c r="CX1768" s="5"/>
      <c r="CY1768" s="5"/>
      <c r="CZ1768" s="5"/>
      <c r="DA1768" s="5"/>
      <c r="DB1768" s="5"/>
      <c r="DC1768" s="5"/>
      <c r="DD1768" s="5"/>
      <c r="DE1768" s="5"/>
      <c r="DF1768" s="5"/>
      <c r="DG1768" s="5"/>
      <c r="DH1768" s="5"/>
      <c r="DI1768" s="5"/>
      <c r="DJ1768" s="5"/>
      <c r="DK1768" s="5"/>
      <c r="DL1768" s="5"/>
      <c r="DM1768" s="5"/>
      <c r="DN1768" s="5"/>
      <c r="DO1768" s="5"/>
      <c r="DP1768" s="5"/>
      <c r="DQ1768" s="5"/>
      <c r="DR1768" s="5"/>
      <c r="DS1768" s="5"/>
      <c r="DT1768" s="5"/>
      <c r="DU1768" s="5"/>
      <c r="DV1768" s="5"/>
      <c r="DW1768" s="5"/>
      <c r="DX1768" s="5"/>
      <c r="DY1768" s="5"/>
      <c r="DZ1768" s="5"/>
      <c r="EA1768" s="5"/>
      <c r="EB1768" s="5"/>
      <c r="EC1768" s="5"/>
      <c r="ED1768" s="5"/>
      <c r="EE1768" s="5"/>
      <c r="EF1768" s="5"/>
      <c r="EG1768" s="5"/>
      <c r="EH1768" s="5"/>
      <c r="EI1768" s="5"/>
      <c r="EJ1768" s="5"/>
      <c r="EK1768" s="5"/>
      <c r="EL1768" s="5"/>
      <c r="EM1768" s="5"/>
      <c r="EN1768" s="5"/>
      <c r="EO1768" s="5"/>
      <c r="EP1768" s="5"/>
      <c r="EQ1768" s="5"/>
      <c r="ER1768" s="5"/>
      <c r="ES1768" s="5"/>
      <c r="ET1768" s="5"/>
      <c r="EU1768" s="5"/>
      <c r="EV1768" s="5"/>
      <c r="EW1768" s="5"/>
      <c r="EX1768" s="5"/>
      <c r="EY1768" s="5"/>
      <c r="EZ1768" s="5"/>
      <c r="FA1768" s="5"/>
      <c r="FB1768" s="5"/>
      <c r="FC1768" s="5"/>
      <c r="FD1768" s="5"/>
      <c r="FE1768" s="5"/>
      <c r="FF1768" s="5"/>
      <c r="FG1768" s="5"/>
      <c r="FH1768" s="5"/>
      <c r="FI1768" s="5"/>
      <c r="FJ1768" s="5"/>
      <c r="FK1768" s="5"/>
      <c r="FL1768" s="5"/>
      <c r="FM1768" s="5"/>
      <c r="FN1768" s="5"/>
      <c r="FO1768" s="5"/>
      <c r="FP1768" s="5"/>
      <c r="FQ1768" s="5"/>
      <c r="FR1768" s="5"/>
      <c r="FS1768" s="5"/>
      <c r="FT1768" s="5"/>
      <c r="FU1768" s="5"/>
      <c r="FV1768" s="5"/>
      <c r="FW1768" s="5"/>
      <c r="FX1768" s="5"/>
      <c r="FY1768" s="5"/>
      <c r="FZ1768" s="5"/>
      <c r="GA1768" s="5"/>
      <c r="GB1768" s="5"/>
      <c r="GC1768" s="5"/>
      <c r="GD1768" s="5"/>
      <c r="GE1768" s="5"/>
      <c r="GF1768" s="5"/>
      <c r="GG1768" s="5"/>
      <c r="GH1768" s="5"/>
      <c r="GI1768" s="5"/>
      <c r="GJ1768" s="5"/>
      <c r="GK1768" s="5"/>
      <c r="GL1768" s="5"/>
      <c r="GM1768" s="5"/>
      <c r="GN1768" s="5"/>
      <c r="GO1768" s="5"/>
      <c r="GP1768" s="5"/>
      <c r="GQ1768" s="5"/>
      <c r="GR1768" s="5"/>
      <c r="GS1768" s="5"/>
      <c r="GT1768" s="5"/>
      <c r="GU1768" s="5"/>
      <c r="GV1768" s="5"/>
      <c r="GW1768" s="5"/>
      <c r="GX1768" s="5"/>
      <c r="GY1768" s="5"/>
      <c r="GZ1768" s="5"/>
      <c r="HA1768" s="5"/>
      <c r="HB1768" s="5"/>
      <c r="HC1768" s="5"/>
      <c r="HD1768" s="5"/>
      <c r="HE1768" s="5"/>
      <c r="HF1768" s="5"/>
      <c r="HG1768" s="5"/>
      <c r="HH1768" s="5"/>
      <c r="HI1768" s="5"/>
      <c r="HJ1768" s="5"/>
      <c r="HK1768" s="5"/>
      <c r="HL1768" s="5"/>
      <c r="HM1768" s="5"/>
      <c r="HN1768" s="5"/>
      <c r="HO1768" s="5"/>
      <c r="HP1768" s="5"/>
      <c r="HQ1768" s="5"/>
      <c r="HR1768" s="5"/>
      <c r="HS1768" s="5"/>
      <c r="HT1768" s="5"/>
      <c r="HU1768" s="5"/>
      <c r="HV1768" s="5"/>
      <c r="HW1768" s="5"/>
      <c r="HX1768" s="5"/>
      <c r="HY1768" s="5"/>
      <c r="HZ1768" s="5"/>
      <c r="IA1768" s="5"/>
      <c r="IB1768" s="5"/>
      <c r="IC1768" s="5"/>
      <c r="ID1768" s="5"/>
      <c r="IE1768" s="5"/>
      <c r="IF1768" s="5"/>
      <c r="IG1768" s="5"/>
      <c r="IH1768" s="5"/>
      <c r="II1768" s="5"/>
      <c r="IJ1768" s="5"/>
      <c r="IK1768" s="5"/>
      <c r="IL1768" s="5"/>
      <c r="IM1768" s="5"/>
      <c r="IN1768" s="5"/>
      <c r="IO1768" s="5"/>
      <c r="IP1768" s="5"/>
      <c r="IQ1768" s="5"/>
      <c r="IR1768" s="5"/>
      <c r="IS1768" s="5"/>
      <c r="IT1768" s="5"/>
      <c r="IU1768" s="5"/>
      <c r="IV1768" s="5"/>
      <c r="IW1768" s="5"/>
      <c r="IX1768" s="5"/>
      <c r="IY1768" s="5"/>
      <c r="IZ1768" s="5"/>
      <c r="JA1768" s="5"/>
      <c r="JB1768" s="5"/>
      <c r="JC1768" s="5"/>
      <c r="JD1768" s="5"/>
      <c r="JE1768" s="5"/>
      <c r="JF1768" s="5"/>
      <c r="JG1768" s="5"/>
      <c r="JH1768" s="5"/>
      <c r="JI1768" s="5"/>
      <c r="JJ1768" s="5"/>
      <c r="JK1768" s="5"/>
      <c r="JL1768" s="5"/>
      <c r="JM1768" s="5"/>
      <c r="JN1768" s="5"/>
      <c r="JO1768" s="5"/>
      <c r="JP1768" s="5"/>
      <c r="JQ1768" s="5"/>
      <c r="JR1768" s="5"/>
      <c r="JS1768" s="5"/>
      <c r="JT1768" s="5"/>
      <c r="JU1768" s="5"/>
      <c r="JV1768" s="5"/>
      <c r="JW1768" s="5"/>
      <c r="JX1768" s="5"/>
      <c r="JY1768" s="5"/>
      <c r="JZ1768" s="5"/>
      <c r="KA1768" s="5"/>
      <c r="KB1768" s="5"/>
      <c r="KC1768" s="5"/>
      <c r="KD1768" s="5"/>
      <c r="KE1768" s="5"/>
      <c r="KF1768" s="5"/>
      <c r="KG1768" s="5"/>
      <c r="KH1768" s="5"/>
      <c r="KI1768" s="5"/>
      <c r="KJ1768" s="5"/>
      <c r="KK1768" s="5"/>
      <c r="KL1768" s="5"/>
      <c r="KM1768" s="5"/>
      <c r="KN1768" s="5"/>
      <c r="KO1768" s="5"/>
      <c r="KP1768" s="5"/>
      <c r="KQ1768" s="5"/>
      <c r="KR1768" s="5"/>
      <c r="KS1768" s="5"/>
      <c r="KT1768" s="5"/>
      <c r="KU1768" s="5"/>
      <c r="KV1768" s="5"/>
      <c r="KW1768" s="5"/>
      <c r="KX1768" s="5"/>
      <c r="KY1768" s="5"/>
      <c r="KZ1768" s="5"/>
      <c r="LA1768" s="5"/>
      <c r="LB1768" s="5"/>
      <c r="LC1768" s="5"/>
      <c r="LD1768" s="5"/>
      <c r="LE1768" s="5"/>
      <c r="LF1768" s="5"/>
      <c r="LG1768" s="5"/>
      <c r="LH1768" s="5"/>
      <c r="LI1768" s="5"/>
      <c r="LJ1768" s="5"/>
      <c r="LK1768" s="5"/>
      <c r="LL1768" s="5"/>
      <c r="LM1768" s="5"/>
      <c r="LN1768" s="5"/>
      <c r="LO1768" s="5"/>
      <c r="LP1768" s="5"/>
      <c r="LQ1768" s="5"/>
      <c r="LR1768" s="5"/>
      <c r="LS1768" s="5"/>
      <c r="LT1768" s="5"/>
      <c r="LU1768" s="5"/>
      <c r="LV1768" s="5"/>
      <c r="LW1768" s="5"/>
      <c r="LX1768" s="5"/>
      <c r="LY1768" s="5"/>
      <c r="LZ1768" s="5"/>
      <c r="MA1768" s="5"/>
      <c r="MB1768" s="5"/>
      <c r="MC1768" s="5"/>
      <c r="MD1768" s="5"/>
      <c r="ME1768" s="5"/>
      <c r="MF1768" s="5"/>
      <c r="MG1768" s="5"/>
      <c r="MH1768" s="5"/>
      <c r="MI1768" s="5"/>
      <c r="MJ1768" s="5"/>
      <c r="MK1768" s="5"/>
      <c r="ML1768" s="5"/>
      <c r="MM1768" s="5"/>
      <c r="MN1768" s="5"/>
      <c r="MO1768" s="5"/>
      <c r="MP1768" s="5"/>
      <c r="MQ1768" s="5"/>
      <c r="MR1768" s="5"/>
      <c r="MS1768" s="5"/>
      <c r="MT1768" s="5"/>
      <c r="MU1768" s="5"/>
      <c r="MV1768" s="5"/>
      <c r="MW1768" s="5"/>
      <c r="MX1768" s="5"/>
      <c r="MY1768" s="5"/>
      <c r="MZ1768" s="5"/>
      <c r="NA1768" s="5"/>
      <c r="NB1768" s="5"/>
      <c r="NC1768" s="5"/>
      <c r="ND1768" s="5"/>
      <c r="NE1768" s="5"/>
      <c r="NF1768" s="5"/>
      <c r="NG1768" s="5"/>
      <c r="NH1768" s="5"/>
      <c r="NI1768" s="5"/>
      <c r="NJ1768" s="5"/>
      <c r="NK1768" s="5"/>
      <c r="NL1768" s="5"/>
      <c r="NM1768" s="5"/>
      <c r="NN1768" s="5"/>
      <c r="NO1768" s="5"/>
      <c r="NP1768" s="5"/>
      <c r="NQ1768" s="5"/>
      <c r="NR1768" s="5"/>
      <c r="NS1768" s="5"/>
      <c r="NT1768" s="5"/>
      <c r="NU1768" s="5"/>
      <c r="NV1768" s="5"/>
      <c r="NW1768" s="5"/>
      <c r="NX1768" s="5"/>
      <c r="NY1768" s="5"/>
      <c r="NZ1768" s="5"/>
      <c r="OA1768" s="5"/>
      <c r="OB1768" s="5"/>
      <c r="OC1768" s="5"/>
      <c r="OD1768" s="5"/>
      <c r="OE1768" s="5"/>
      <c r="OF1768" s="5"/>
      <c r="OG1768" s="5"/>
      <c r="OH1768" s="5"/>
      <c r="OI1768" s="5"/>
      <c r="OJ1768" s="5"/>
      <c r="OK1768" s="5"/>
      <c r="OL1768" s="5"/>
      <c r="OM1768" s="5"/>
      <c r="ON1768" s="5"/>
      <c r="OO1768" s="5"/>
      <c r="OP1768" s="5"/>
      <c r="OQ1768" s="5"/>
      <c r="OR1768" s="5"/>
      <c r="OS1768" s="5"/>
      <c r="OT1768" s="5"/>
      <c r="OU1768" s="5"/>
      <c r="OV1768" s="5"/>
      <c r="OW1768" s="5"/>
      <c r="OX1768" s="5"/>
      <c r="OY1768" s="5"/>
      <c r="OZ1768" s="5"/>
      <c r="PA1768" s="5"/>
      <c r="PB1768" s="5"/>
      <c r="PC1768" s="5"/>
      <c r="PD1768" s="5"/>
      <c r="PE1768" s="5"/>
      <c r="PF1768" s="5"/>
      <c r="PG1768" s="5"/>
      <c r="PH1768" s="5"/>
      <c r="PI1768" s="5"/>
      <c r="PJ1768" s="5"/>
      <c r="PK1768" s="5"/>
      <c r="PL1768" s="5"/>
      <c r="PM1768" s="5"/>
      <c r="PN1768" s="5"/>
      <c r="PO1768" s="5"/>
      <c r="PP1768" s="5"/>
      <c r="PQ1768" s="5"/>
      <c r="PR1768" s="5"/>
      <c r="PS1768" s="5"/>
      <c r="PT1768" s="5"/>
      <c r="PU1768" s="5"/>
      <c r="PV1768" s="5"/>
      <c r="PW1768" s="5"/>
      <c r="PX1768" s="5"/>
      <c r="PY1768" s="5"/>
      <c r="PZ1768" s="5"/>
      <c r="QA1768" s="5"/>
      <c r="QB1768" s="5"/>
      <c r="QC1768" s="5"/>
      <c r="QD1768" s="5"/>
      <c r="QE1768" s="5"/>
      <c r="QF1768" s="5"/>
      <c r="QG1768" s="5"/>
      <c r="QH1768" s="5"/>
      <c r="QI1768" s="5"/>
      <c r="QJ1768" s="5"/>
      <c r="QK1768" s="5"/>
      <c r="QL1768" s="5"/>
      <c r="QM1768" s="5"/>
      <c r="QN1768" s="5"/>
      <c r="QO1768" s="5"/>
      <c r="QP1768" s="5"/>
      <c r="QQ1768" s="5"/>
      <c r="QR1768" s="5"/>
      <c r="QS1768" s="5"/>
      <c r="QT1768" s="5"/>
      <c r="QU1768" s="5"/>
      <c r="QV1768" s="5"/>
      <c r="QW1768" s="5"/>
      <c r="QX1768" s="5"/>
      <c r="QY1768" s="5"/>
      <c r="QZ1768" s="5"/>
      <c r="RA1768" s="5"/>
      <c r="RB1768" s="5"/>
      <c r="RC1768" s="5"/>
      <c r="RD1768" s="5"/>
      <c r="RE1768" s="5"/>
      <c r="RF1768" s="5"/>
      <c r="RG1768" s="5"/>
      <c r="RH1768" s="5"/>
      <c r="RI1768" s="5"/>
      <c r="RJ1768" s="5"/>
      <c r="RK1768" s="5"/>
      <c r="RL1768" s="5"/>
      <c r="RM1768" s="5"/>
      <c r="RN1768" s="5"/>
      <c r="RO1768" s="5"/>
      <c r="RP1768" s="5"/>
      <c r="RQ1768" s="5"/>
      <c r="RR1768" s="5"/>
      <c r="RS1768" s="5"/>
      <c r="RT1768" s="5"/>
      <c r="RU1768" s="5"/>
      <c r="RV1768" s="5"/>
      <c r="RW1768" s="5"/>
      <c r="RX1768" s="5"/>
      <c r="RY1768" s="5"/>
      <c r="RZ1768" s="5"/>
      <c r="SA1768" s="5"/>
      <c r="SB1768" s="5"/>
      <c r="SC1768" s="5"/>
      <c r="SD1768" s="5"/>
      <c r="SE1768" s="5"/>
      <c r="SF1768" s="5"/>
      <c r="SG1768" s="5"/>
      <c r="SH1768" s="5"/>
      <c r="SI1768" s="5"/>
      <c r="SJ1768" s="5"/>
      <c r="SK1768" s="5"/>
      <c r="SL1768" s="5"/>
      <c r="SM1768" s="5"/>
      <c r="SN1768" s="5"/>
      <c r="SO1768" s="5"/>
      <c r="SP1768" s="5"/>
      <c r="SQ1768" s="5"/>
      <c r="SR1768" s="5"/>
      <c r="SS1768" s="5"/>
      <c r="ST1768" s="5"/>
      <c r="SU1768" s="5"/>
      <c r="SV1768" s="5"/>
      <c r="SW1768" s="5"/>
      <c r="SX1768" s="5"/>
      <c r="SY1768" s="5"/>
      <c r="SZ1768" s="5"/>
      <c r="TA1768" s="5"/>
      <c r="TB1768" s="5"/>
      <c r="TC1768" s="5"/>
      <c r="TD1768" s="5"/>
      <c r="TE1768" s="5"/>
      <c r="TF1768" s="5"/>
      <c r="TG1768" s="5"/>
      <c r="TH1768" s="5"/>
      <c r="TI1768" s="5"/>
      <c r="TJ1768" s="5"/>
      <c r="TK1768" s="5"/>
      <c r="TL1768" s="5"/>
      <c r="TM1768" s="5"/>
      <c r="TN1768" s="5"/>
      <c r="TO1768" s="5"/>
      <c r="TP1768" s="5"/>
      <c r="TQ1768" s="5"/>
      <c r="TR1768" s="5"/>
      <c r="TS1768" s="5"/>
      <c r="TT1768" s="5"/>
      <c r="TU1768" s="5"/>
      <c r="TV1768" s="5"/>
      <c r="TW1768" s="5"/>
      <c r="TX1768" s="5"/>
      <c r="TY1768" s="5"/>
      <c r="TZ1768" s="5"/>
      <c r="UA1768" s="5"/>
      <c r="UB1768" s="5"/>
      <c r="UC1768" s="5"/>
      <c r="UD1768" s="5"/>
      <c r="UE1768" s="5"/>
      <c r="UF1768" s="5"/>
      <c r="UG1768" s="5"/>
      <c r="UH1768" s="5"/>
      <c r="UI1768" s="5"/>
      <c r="UJ1768" s="5"/>
      <c r="UK1768" s="5"/>
      <c r="UL1768" s="5"/>
      <c r="UM1768" s="5"/>
      <c r="UN1768" s="5"/>
      <c r="UO1768" s="5"/>
      <c r="UP1768" s="5"/>
      <c r="UQ1768" s="5"/>
      <c r="UR1768" s="5"/>
      <c r="US1768" s="5"/>
      <c r="UT1768" s="5"/>
      <c r="UU1768" s="5"/>
      <c r="UV1768" s="5"/>
      <c r="UW1768" s="5"/>
      <c r="UX1768" s="5"/>
      <c r="UY1768" s="5"/>
      <c r="UZ1768" s="5"/>
      <c r="VA1768" s="5"/>
      <c r="VB1768" s="5"/>
      <c r="VC1768" s="5"/>
      <c r="VD1768" s="5"/>
      <c r="VE1768" s="5"/>
      <c r="VF1768" s="5"/>
      <c r="VG1768" s="5"/>
      <c r="VH1768" s="5"/>
      <c r="VI1768" s="5"/>
      <c r="VJ1768" s="5"/>
      <c r="VK1768" s="5"/>
      <c r="VL1768" s="5"/>
      <c r="VM1768" s="5"/>
      <c r="VN1768" s="5"/>
      <c r="VO1768" s="5"/>
      <c r="VP1768" s="5"/>
      <c r="VQ1768" s="5"/>
      <c r="VR1768" s="5"/>
      <c r="VS1768" s="5"/>
      <c r="VT1768" s="5"/>
      <c r="VU1768" s="5"/>
      <c r="VV1768" s="5"/>
      <c r="VW1768" s="5"/>
      <c r="VX1768" s="5"/>
      <c r="VY1768" s="5"/>
      <c r="VZ1768" s="5"/>
      <c r="WA1768" s="5"/>
      <c r="WB1768" s="5"/>
      <c r="WC1768" s="5"/>
      <c r="WD1768" s="5"/>
      <c r="WE1768" s="5"/>
      <c r="WF1768" s="5"/>
      <c r="WG1768" s="5"/>
      <c r="WH1768" s="5"/>
      <c r="WI1768" s="5"/>
      <c r="WJ1768" s="5"/>
      <c r="WK1768" s="5"/>
      <c r="WL1768" s="5"/>
      <c r="WM1768" s="5"/>
      <c r="WN1768" s="5"/>
      <c r="WO1768" s="5"/>
      <c r="WP1768" s="5"/>
      <c r="WQ1768" s="5"/>
      <c r="WR1768" s="5"/>
      <c r="WS1768" s="5"/>
      <c r="WT1768" s="5"/>
      <c r="WU1768" s="5"/>
      <c r="WV1768" s="5"/>
      <c r="WW1768" s="5"/>
      <c r="WX1768" s="5"/>
      <c r="WY1768" s="5"/>
      <c r="WZ1768" s="5"/>
      <c r="XA1768" s="5"/>
      <c r="XB1768" s="5"/>
      <c r="XC1768" s="5"/>
      <c r="XD1768" s="5"/>
      <c r="XE1768" s="5"/>
      <c r="XF1768" s="5"/>
      <c r="XG1768" s="5"/>
      <c r="XH1768" s="5"/>
      <c r="XI1768" s="5"/>
      <c r="XJ1768" s="5"/>
      <c r="XK1768" s="5"/>
      <c r="XL1768" s="5"/>
      <c r="XM1768" s="5"/>
      <c r="XN1768" s="5"/>
      <c r="XO1768" s="5"/>
      <c r="XP1768" s="5"/>
      <c r="XQ1768" s="5"/>
      <c r="XR1768" s="5"/>
      <c r="XS1768" s="5"/>
      <c r="XT1768" s="5"/>
      <c r="XU1768" s="5"/>
      <c r="XV1768" s="5"/>
      <c r="XW1768" s="5"/>
      <c r="XX1768" s="5"/>
      <c r="XY1768" s="5"/>
      <c r="XZ1768" s="5"/>
      <c r="YA1768" s="5"/>
      <c r="YB1768" s="5"/>
      <c r="YC1768" s="5"/>
      <c r="YD1768" s="5"/>
      <c r="YE1768" s="5"/>
      <c r="YF1768" s="5"/>
      <c r="YG1768" s="5"/>
      <c r="YH1768" s="5"/>
      <c r="YI1768" s="5"/>
      <c r="YJ1768" s="5"/>
      <c r="YK1768" s="5"/>
      <c r="YL1768" s="5"/>
      <c r="YM1768" s="5"/>
      <c r="YN1768" s="5"/>
      <c r="YO1768" s="5"/>
      <c r="YP1768" s="5"/>
      <c r="YQ1768" s="5"/>
      <c r="YR1768" s="5"/>
      <c r="YS1768" s="5"/>
      <c r="YT1768" s="5"/>
      <c r="YU1768" s="5"/>
      <c r="YV1768" s="5"/>
      <c r="YW1768" s="5"/>
      <c r="YX1768" s="5"/>
      <c r="YY1768" s="5"/>
      <c r="YZ1768" s="5"/>
      <c r="ZA1768" s="5"/>
      <c r="ZB1768" s="5"/>
      <c r="ZC1768" s="5"/>
      <c r="ZD1768" s="5"/>
      <c r="ZE1768" s="5"/>
      <c r="ZF1768" s="5"/>
      <c r="ZG1768" s="5"/>
      <c r="ZH1768" s="5"/>
      <c r="ZI1768" s="5"/>
      <c r="ZJ1768" s="5"/>
      <c r="ZK1768" s="5"/>
      <c r="ZL1768" s="5"/>
      <c r="ZM1768" s="5"/>
      <c r="ZN1768" s="5"/>
      <c r="ZO1768" s="5"/>
      <c r="ZP1768" s="5"/>
      <c r="ZQ1768" s="5"/>
      <c r="ZR1768" s="5"/>
      <c r="ZS1768" s="5"/>
      <c r="ZT1768" s="5"/>
      <c r="ZU1768" s="5"/>
      <c r="ZV1768" s="5"/>
      <c r="ZW1768" s="5"/>
      <c r="ZX1768" s="5"/>
      <c r="ZY1768" s="5"/>
      <c r="ZZ1768" s="5"/>
      <c r="AAA1768" s="5"/>
      <c r="AAB1768" s="5"/>
      <c r="AAC1768" s="5"/>
      <c r="AAD1768" s="5"/>
      <c r="AAE1768" s="5"/>
      <c r="AAF1768" s="5"/>
      <c r="AAG1768" s="5"/>
      <c r="AAH1768" s="5"/>
      <c r="AAI1768" s="5"/>
      <c r="AAJ1768" s="5"/>
      <c r="AAK1768" s="5"/>
      <c r="AAL1768" s="5"/>
      <c r="AAM1768" s="5"/>
      <c r="AAN1768" s="5"/>
      <c r="AAO1768" s="5"/>
      <c r="AAP1768" s="5"/>
      <c r="AAQ1768" s="5"/>
      <c r="AAR1768" s="5"/>
      <c r="AAS1768" s="5"/>
      <c r="AAT1768" s="5"/>
      <c r="AAU1768" s="5"/>
      <c r="AAV1768" s="5"/>
      <c r="AAW1768" s="5"/>
      <c r="AAX1768" s="5"/>
      <c r="AAY1768" s="5"/>
      <c r="AAZ1768" s="5"/>
      <c r="ABA1768" s="5"/>
      <c r="ABB1768" s="5"/>
      <c r="ABC1768" s="5"/>
      <c r="ABD1768" s="5"/>
      <c r="ABE1768" s="5"/>
      <c r="ABF1768" s="5"/>
      <c r="ABG1768" s="5"/>
      <c r="ABH1768" s="5"/>
      <c r="ABI1768" s="5"/>
      <c r="ABJ1768" s="5"/>
      <c r="ABK1768" s="5"/>
      <c r="ABL1768" s="5"/>
      <c r="ABM1768" s="5"/>
      <c r="ABN1768" s="5"/>
      <c r="ABO1768" s="5"/>
      <c r="ABP1768" s="5"/>
      <c r="ABQ1768" s="5"/>
      <c r="ABR1768" s="5"/>
      <c r="ABS1768" s="5"/>
      <c r="ABT1768" s="5"/>
      <c r="ABU1768" s="5"/>
      <c r="ABV1768" s="5"/>
      <c r="ABW1768" s="5"/>
      <c r="ABX1768" s="5"/>
      <c r="ABY1768" s="5"/>
      <c r="ABZ1768" s="5"/>
      <c r="ACA1768" s="5"/>
      <c r="ACB1768" s="5"/>
      <c r="ACC1768" s="5"/>
      <c r="ACD1768" s="5"/>
      <c r="ACE1768" s="5"/>
      <c r="ACF1768" s="5"/>
      <c r="ACG1768" s="5"/>
      <c r="ACH1768" s="5"/>
      <c r="ACI1768" s="5"/>
      <c r="ACJ1768" s="5"/>
      <c r="ACK1768" s="5"/>
      <c r="ACL1768" s="5"/>
      <c r="ACM1768" s="5"/>
      <c r="ACN1768" s="5"/>
      <c r="ACO1768" s="5"/>
      <c r="ACP1768" s="5"/>
      <c r="ACQ1768" s="5"/>
      <c r="ACR1768" s="5"/>
      <c r="ACS1768" s="5"/>
      <c r="ACT1768" s="5"/>
      <c r="ACU1768" s="5"/>
      <c r="ACV1768" s="5"/>
      <c r="ACW1768" s="5"/>
      <c r="ACX1768" s="5"/>
      <c r="ACY1768" s="5"/>
      <c r="ACZ1768" s="5"/>
      <c r="ADA1768" s="5"/>
      <c r="ADB1768" s="5"/>
      <c r="ADC1768" s="5"/>
      <c r="ADD1768" s="5"/>
      <c r="ADE1768" s="5"/>
      <c r="ADF1768" s="5"/>
      <c r="ADG1768" s="5"/>
      <c r="ADH1768" s="5"/>
      <c r="ADI1768" s="5"/>
      <c r="ADJ1768" s="5"/>
      <c r="ADK1768" s="5"/>
      <c r="ADL1768" s="5"/>
      <c r="ADM1768" s="5"/>
      <c r="ADN1768" s="5"/>
      <c r="ADO1768" s="5"/>
      <c r="ADP1768" s="5"/>
      <c r="ADQ1768" s="5"/>
      <c r="ADR1768" s="5"/>
      <c r="ADS1768" s="5"/>
      <c r="ADT1768" s="5"/>
      <c r="ADU1768" s="5"/>
      <c r="ADV1768" s="5"/>
      <c r="ADW1768" s="5"/>
      <c r="ADX1768" s="5"/>
      <c r="ADY1768" s="5"/>
      <c r="ADZ1768" s="5"/>
      <c r="AEA1768" s="5"/>
      <c r="AEB1768" s="5"/>
      <c r="AEC1768" s="5"/>
      <c r="AED1768" s="5"/>
      <c r="AEE1768" s="5"/>
      <c r="AEF1768" s="5"/>
      <c r="AEG1768" s="5"/>
      <c r="AEH1768" s="5"/>
      <c r="AEI1768" s="5"/>
      <c r="AEJ1768" s="5"/>
      <c r="AEK1768" s="5"/>
      <c r="AEL1768" s="5"/>
      <c r="AEM1768" s="5"/>
      <c r="AEN1768" s="5"/>
      <c r="AEO1768" s="5"/>
      <c r="AEP1768" s="5"/>
      <c r="AEQ1768" s="5"/>
      <c r="AER1768" s="5"/>
      <c r="AES1768" s="5"/>
      <c r="AET1768" s="5"/>
      <c r="AEU1768" s="5"/>
      <c r="AEV1768" s="5"/>
      <c r="AEW1768" s="5"/>
      <c r="AEX1768" s="5"/>
      <c r="AEY1768" s="5"/>
      <c r="AEZ1768" s="5"/>
      <c r="AFA1768" s="5"/>
      <c r="AFB1768" s="5"/>
      <c r="AFC1768" s="5"/>
      <c r="AFD1768" s="5"/>
      <c r="AFE1768" s="5"/>
      <c r="AFF1768" s="5"/>
      <c r="AFG1768" s="5"/>
      <c r="AFH1768" s="5"/>
      <c r="AFI1768" s="5"/>
      <c r="AFJ1768" s="5"/>
      <c r="AFK1768" s="5"/>
      <c r="AFL1768" s="5"/>
      <c r="AFM1768" s="5"/>
      <c r="AFN1768" s="5"/>
      <c r="AFO1768" s="5"/>
      <c r="AFP1768" s="5"/>
      <c r="AFQ1768" s="5"/>
      <c r="AFR1768" s="5"/>
      <c r="AFS1768" s="5"/>
      <c r="AFT1768" s="5"/>
      <c r="AFU1768" s="5"/>
      <c r="AFV1768" s="5"/>
      <c r="AFW1768" s="5"/>
      <c r="AFX1768" s="5"/>
      <c r="AFY1768" s="5"/>
      <c r="AFZ1768" s="5"/>
      <c r="AGA1768" s="5"/>
      <c r="AGB1768" s="5"/>
      <c r="AGC1768" s="5"/>
      <c r="AGD1768" s="5"/>
      <c r="AGE1768" s="5"/>
      <c r="AGF1768" s="5"/>
      <c r="AGG1768" s="5"/>
      <c r="AGH1768" s="5"/>
      <c r="AGI1768" s="5"/>
      <c r="AGJ1768" s="5"/>
      <c r="AGK1768" s="5"/>
      <c r="AGL1768" s="5"/>
      <c r="AGM1768" s="5"/>
      <c r="AGN1768" s="5"/>
      <c r="AGO1768" s="5"/>
      <c r="AGP1768" s="5"/>
      <c r="AGQ1768" s="5"/>
      <c r="AGR1768" s="5"/>
      <c r="AGS1768" s="5"/>
      <c r="AGT1768" s="5"/>
      <c r="AGU1768" s="5"/>
      <c r="AGV1768" s="5"/>
      <c r="AGW1768" s="5"/>
      <c r="AGX1768" s="5"/>
      <c r="AGY1768" s="5"/>
      <c r="AGZ1768" s="5"/>
      <c r="AHA1768" s="5"/>
      <c r="AHB1768" s="5"/>
      <c r="AHC1768" s="5"/>
      <c r="AHD1768" s="5"/>
      <c r="AHE1768" s="5"/>
      <c r="AHF1768" s="5"/>
      <c r="AHG1768" s="5"/>
      <c r="AHH1768" s="5"/>
      <c r="AHI1768" s="5"/>
      <c r="AHJ1768" s="5"/>
      <c r="AHK1768" s="5"/>
      <c r="AHL1768" s="5"/>
      <c r="AHM1768" s="5"/>
      <c r="AHN1768" s="5"/>
      <c r="AHO1768" s="5"/>
      <c r="AHP1768" s="5"/>
      <c r="AHQ1768" s="5"/>
      <c r="AHR1768" s="5"/>
      <c r="AHS1768" s="5"/>
      <c r="AHT1768" s="5"/>
      <c r="AHU1768" s="5"/>
      <c r="AHV1768" s="5"/>
      <c r="AHW1768" s="5"/>
      <c r="AHX1768" s="5"/>
      <c r="AHY1768" s="5"/>
      <c r="AHZ1768" s="5"/>
      <c r="AIA1768" s="5"/>
      <c r="AIB1768" s="5"/>
      <c r="AIC1768" s="5"/>
      <c r="AID1768" s="5"/>
      <c r="AIE1768" s="5"/>
      <c r="AIF1768" s="5"/>
      <c r="AIG1768" s="5"/>
      <c r="AIH1768" s="5"/>
      <c r="AII1768" s="5"/>
      <c r="AIJ1768" s="5"/>
      <c r="AIK1768" s="5"/>
      <c r="AIL1768" s="5"/>
      <c r="AIM1768" s="5"/>
      <c r="AIN1768" s="5"/>
      <c r="AIO1768" s="5"/>
      <c r="AIP1768" s="5"/>
      <c r="AIQ1768" s="5"/>
      <c r="AIR1768" s="5"/>
      <c r="AIS1768" s="5"/>
      <c r="AIT1768" s="5"/>
      <c r="AIU1768" s="5"/>
      <c r="AIV1768" s="5"/>
      <c r="AIW1768" s="5"/>
      <c r="AIX1768" s="5"/>
      <c r="AIY1768" s="5"/>
      <c r="AIZ1768" s="5"/>
      <c r="AJA1768" s="5"/>
      <c r="AJB1768" s="5"/>
      <c r="AJC1768" s="5"/>
      <c r="AJD1768" s="5"/>
      <c r="AJE1768" s="5"/>
      <c r="AJF1768" s="5"/>
      <c r="AJG1768" s="5"/>
      <c r="AJH1768" s="5"/>
      <c r="AJI1768" s="5"/>
      <c r="AJJ1768" s="5"/>
      <c r="AJK1768" s="5"/>
      <c r="AJL1768" s="5"/>
      <c r="AJM1768" s="5"/>
      <c r="AJN1768" s="5"/>
      <c r="AJO1768" s="5"/>
      <c r="AJP1768" s="5"/>
      <c r="AJQ1768" s="5"/>
      <c r="AJR1768" s="5"/>
      <c r="AJS1768" s="5"/>
      <c r="AJT1768" s="5"/>
      <c r="AJU1768" s="5"/>
      <c r="AJV1768" s="5"/>
      <c r="AJW1768" s="5"/>
      <c r="AJX1768" s="5"/>
      <c r="AJY1768" s="5"/>
      <c r="AJZ1768" s="5"/>
      <c r="AKA1768" s="5"/>
      <c r="AKB1768" s="5"/>
      <c r="AKC1768" s="5"/>
      <c r="AKD1768" s="5"/>
      <c r="AKE1768" s="5"/>
      <c r="AKF1768" s="5"/>
      <c r="AKG1768" s="5"/>
      <c r="AKH1768" s="5"/>
      <c r="AKI1768" s="5"/>
      <c r="AKJ1768" s="5"/>
      <c r="AKK1768" s="5"/>
      <c r="AKL1768" s="5"/>
      <c r="AKM1768" s="5"/>
      <c r="AKN1768" s="5"/>
      <c r="AKO1768" s="5"/>
      <c r="AKP1768" s="5"/>
      <c r="AKQ1768" s="5"/>
      <c r="AKR1768" s="5"/>
      <c r="AKS1768" s="5"/>
      <c r="AKT1768" s="5"/>
      <c r="AKU1768" s="5"/>
      <c r="AKV1768" s="5"/>
      <c r="AKW1768" s="5"/>
      <c r="AKX1768" s="5"/>
      <c r="AKY1768" s="5"/>
      <c r="AKZ1768" s="5"/>
      <c r="ALA1768" s="5"/>
      <c r="ALB1768" s="5"/>
      <c r="ALC1768" s="5"/>
      <c r="ALD1768" s="5"/>
      <c r="ALE1768" s="5"/>
      <c r="ALF1768" s="5"/>
      <c r="ALG1768" s="5"/>
      <c r="ALH1768" s="5"/>
      <c r="ALI1768" s="5"/>
      <c r="ALJ1768" s="5"/>
      <c r="ALK1768" s="5"/>
      <c r="ALL1768" s="5"/>
      <c r="ALM1768" s="5"/>
      <c r="ALN1768" s="5"/>
      <c r="ALO1768" s="5"/>
      <c r="ALP1768" s="5"/>
      <c r="ALQ1768" s="5"/>
      <c r="ALR1768" s="5"/>
      <c r="ALS1768" s="5"/>
      <c r="ALT1768" s="5"/>
      <c r="ALU1768" s="5"/>
      <c r="ALV1768" s="5"/>
      <c r="ALW1768" s="5"/>
      <c r="ALX1768" s="5"/>
      <c r="ALY1768" s="5"/>
      <c r="ALZ1768" s="5"/>
      <c r="AMA1768" s="5"/>
      <c r="AMB1768" s="6"/>
      <c r="AMC1768" s="6"/>
      <c r="AMD1768" s="6"/>
      <c r="AME1768" s="6"/>
      <c r="AMF1768" s="6"/>
      <c r="AMG1768" s="6"/>
      <c r="AMH1768" s="6"/>
      <c r="AMI1768" s="6"/>
      <c r="AMJ1768" s="6"/>
    </row>
    <row r="1769" spans="1:1024" s="16" customFormat="1" ht="25.5" x14ac:dyDescent="0.25">
      <c r="A1769" s="11">
        <v>2</v>
      </c>
      <c r="B1769" s="10" t="s">
        <v>38</v>
      </c>
      <c r="C1769" s="10" t="s">
        <v>4741</v>
      </c>
      <c r="D1769" s="5" t="s">
        <v>469</v>
      </c>
      <c r="E1769" s="95">
        <v>1768</v>
      </c>
      <c r="F1769" s="10" t="s">
        <v>8161</v>
      </c>
      <c r="G1769" s="16" t="s">
        <v>8162</v>
      </c>
      <c r="H1769" s="49">
        <v>6178.3291825999995</v>
      </c>
      <c r="I1769" s="11" t="s">
        <v>43</v>
      </c>
      <c r="K1769" s="5" t="s">
        <v>8163</v>
      </c>
      <c r="L1769" s="5">
        <v>1274045</v>
      </c>
      <c r="M1769" s="5" t="s">
        <v>8164</v>
      </c>
      <c r="N1769" s="5">
        <v>964163</v>
      </c>
      <c r="O1769" s="5" t="s">
        <v>8165</v>
      </c>
      <c r="P1769" s="5">
        <v>996029</v>
      </c>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c r="AP1769" s="5"/>
      <c r="AQ1769" s="5"/>
      <c r="AR1769" s="5"/>
      <c r="AS1769" s="5"/>
      <c r="AT1769" s="5"/>
      <c r="AU1769" s="5"/>
      <c r="AV1769" s="5"/>
      <c r="AW1769" s="5"/>
      <c r="AX1769" s="5"/>
      <c r="AY1769" s="5"/>
      <c r="AZ1769" s="5"/>
      <c r="BA1769" s="5"/>
      <c r="BB1769" s="5"/>
      <c r="BC1769" s="5"/>
      <c r="BD1769" s="5"/>
      <c r="BE1769" s="5"/>
      <c r="BF1769" s="5"/>
      <c r="BG1769" s="5"/>
      <c r="BH1769" s="5"/>
      <c r="BI1769" s="5"/>
      <c r="BJ1769" s="5"/>
      <c r="BK1769" s="5"/>
      <c r="BL1769" s="5"/>
      <c r="BM1769" s="5"/>
      <c r="BN1769" s="5"/>
      <c r="BO1769" s="5"/>
      <c r="BP1769" s="5"/>
      <c r="BQ1769" s="5"/>
      <c r="BR1769" s="5"/>
      <c r="BS1769" s="5"/>
      <c r="BT1769" s="5"/>
      <c r="BU1769" s="5"/>
      <c r="BV1769" s="5"/>
      <c r="BW1769" s="5"/>
      <c r="BX1769" s="5"/>
      <c r="BY1769" s="5"/>
      <c r="BZ1769" s="5"/>
      <c r="CA1769" s="5"/>
      <c r="CB1769" s="5"/>
      <c r="CC1769" s="5"/>
      <c r="CD1769" s="5"/>
      <c r="CE1769" s="5"/>
      <c r="CF1769" s="5"/>
      <c r="CG1769" s="5"/>
      <c r="CH1769" s="5"/>
      <c r="CI1769" s="5"/>
      <c r="CJ1769" s="5"/>
      <c r="CK1769" s="5"/>
      <c r="CL1769" s="5"/>
      <c r="CM1769" s="5"/>
      <c r="CN1769" s="5"/>
      <c r="CO1769" s="5"/>
      <c r="CP1769" s="5"/>
      <c r="CQ1769" s="5"/>
      <c r="CR1769" s="5"/>
      <c r="CS1769" s="5"/>
      <c r="CT1769" s="5"/>
      <c r="CU1769" s="5"/>
      <c r="CV1769" s="5"/>
      <c r="CW1769" s="5"/>
      <c r="CX1769" s="5"/>
      <c r="CY1769" s="5"/>
      <c r="CZ1769" s="5"/>
      <c r="DA1769" s="5"/>
      <c r="DB1769" s="5"/>
      <c r="DC1769" s="5"/>
      <c r="DD1769" s="5"/>
      <c r="DE1769" s="5"/>
      <c r="DF1769" s="5"/>
      <c r="DG1769" s="5"/>
      <c r="DH1769" s="5"/>
      <c r="DI1769" s="5"/>
      <c r="DJ1769" s="5"/>
      <c r="DK1769" s="5"/>
      <c r="DL1769" s="5"/>
      <c r="DM1769" s="5"/>
      <c r="DN1769" s="5"/>
      <c r="DO1769" s="5"/>
      <c r="DP1769" s="5"/>
      <c r="DQ1769" s="5"/>
      <c r="DR1769" s="5"/>
      <c r="DS1769" s="5"/>
      <c r="DT1769" s="5"/>
      <c r="DU1769" s="5"/>
      <c r="DV1769" s="5"/>
      <c r="DW1769" s="5"/>
      <c r="DX1769" s="5"/>
      <c r="DY1769" s="5"/>
      <c r="DZ1769" s="5"/>
      <c r="EA1769" s="5"/>
      <c r="EB1769" s="5"/>
      <c r="EC1769" s="5"/>
      <c r="ED1769" s="5"/>
      <c r="EE1769" s="5"/>
      <c r="EF1769" s="5"/>
      <c r="EG1769" s="5"/>
      <c r="EH1769" s="5"/>
      <c r="EI1769" s="5"/>
      <c r="EJ1769" s="5"/>
      <c r="EK1769" s="5"/>
      <c r="EL1769" s="5"/>
      <c r="EM1769" s="5"/>
      <c r="EN1769" s="5"/>
      <c r="EO1769" s="5"/>
      <c r="EP1769" s="5"/>
      <c r="EQ1769" s="5"/>
      <c r="ER1769" s="5"/>
      <c r="ES1769" s="5"/>
      <c r="ET1769" s="5"/>
      <c r="EU1769" s="5"/>
      <c r="EV1769" s="5"/>
      <c r="EW1769" s="5"/>
      <c r="EX1769" s="5"/>
      <c r="EY1769" s="5"/>
      <c r="EZ1769" s="5"/>
      <c r="FA1769" s="5"/>
      <c r="FB1769" s="5"/>
      <c r="FC1769" s="5"/>
      <c r="FD1769" s="5"/>
      <c r="FE1769" s="5"/>
      <c r="FF1769" s="5"/>
      <c r="FG1769" s="5"/>
      <c r="FH1769" s="5"/>
      <c r="FI1769" s="5"/>
      <c r="FJ1769" s="5"/>
      <c r="FK1769" s="5"/>
      <c r="FL1769" s="5"/>
      <c r="FM1769" s="5"/>
      <c r="FN1769" s="5"/>
      <c r="FO1769" s="5"/>
      <c r="FP1769" s="5"/>
      <c r="FQ1769" s="5"/>
      <c r="FR1769" s="5"/>
      <c r="FS1769" s="5"/>
      <c r="FT1769" s="5"/>
      <c r="FU1769" s="5"/>
      <c r="FV1769" s="5"/>
      <c r="FW1769" s="5"/>
      <c r="FX1769" s="5"/>
      <c r="FY1769" s="5"/>
      <c r="FZ1769" s="5"/>
      <c r="GA1769" s="5"/>
      <c r="GB1769" s="5"/>
      <c r="GC1769" s="5"/>
      <c r="GD1769" s="5"/>
      <c r="GE1769" s="5"/>
      <c r="GF1769" s="5"/>
      <c r="GG1769" s="5"/>
      <c r="GH1769" s="5"/>
      <c r="GI1769" s="5"/>
      <c r="GJ1769" s="5"/>
      <c r="GK1769" s="5"/>
      <c r="GL1769" s="5"/>
      <c r="GM1769" s="5"/>
      <c r="GN1769" s="5"/>
      <c r="GO1769" s="5"/>
      <c r="GP1769" s="5"/>
      <c r="GQ1769" s="5"/>
      <c r="GR1769" s="5"/>
      <c r="GS1769" s="5"/>
      <c r="GT1769" s="5"/>
      <c r="GU1769" s="5"/>
      <c r="GV1769" s="5"/>
      <c r="GW1769" s="5"/>
      <c r="GX1769" s="5"/>
      <c r="GY1769" s="5"/>
      <c r="GZ1769" s="5"/>
      <c r="HA1769" s="5"/>
      <c r="HB1769" s="5"/>
      <c r="HC1769" s="5"/>
      <c r="HD1769" s="5"/>
      <c r="HE1769" s="5"/>
      <c r="HF1769" s="5"/>
      <c r="HG1769" s="5"/>
      <c r="HH1769" s="5"/>
      <c r="HI1769" s="5"/>
      <c r="HJ1769" s="5"/>
      <c r="HK1769" s="5"/>
      <c r="HL1769" s="5"/>
      <c r="HM1769" s="5"/>
      <c r="HN1769" s="5"/>
      <c r="HO1769" s="5"/>
      <c r="HP1769" s="5"/>
      <c r="HQ1769" s="5"/>
      <c r="HR1769" s="5"/>
      <c r="HS1769" s="5"/>
      <c r="HT1769" s="5"/>
      <c r="HU1769" s="5"/>
      <c r="HV1769" s="5"/>
      <c r="HW1769" s="5"/>
      <c r="HX1769" s="5"/>
      <c r="HY1769" s="5"/>
      <c r="HZ1769" s="5"/>
      <c r="IA1769" s="5"/>
      <c r="IB1769" s="5"/>
      <c r="IC1769" s="5"/>
      <c r="ID1769" s="5"/>
      <c r="IE1769" s="5"/>
      <c r="IF1769" s="5"/>
      <c r="IG1769" s="5"/>
      <c r="IH1769" s="5"/>
      <c r="II1769" s="5"/>
      <c r="IJ1769" s="5"/>
      <c r="IK1769" s="5"/>
      <c r="IL1769" s="5"/>
      <c r="IM1769" s="5"/>
      <c r="IN1769" s="5"/>
      <c r="IO1769" s="5"/>
      <c r="IP1769" s="5"/>
      <c r="IQ1769" s="5"/>
      <c r="IR1769" s="5"/>
      <c r="IS1769" s="5"/>
      <c r="IT1769" s="5"/>
      <c r="IU1769" s="5"/>
      <c r="IV1769" s="5"/>
      <c r="IW1769" s="5"/>
      <c r="IX1769" s="5"/>
      <c r="IY1769" s="5"/>
      <c r="IZ1769" s="5"/>
      <c r="JA1769" s="5"/>
      <c r="JB1769" s="5"/>
      <c r="JC1769" s="5"/>
      <c r="JD1769" s="5"/>
      <c r="JE1769" s="5"/>
      <c r="JF1769" s="5"/>
      <c r="JG1769" s="5"/>
      <c r="JH1769" s="5"/>
      <c r="JI1769" s="5"/>
      <c r="JJ1769" s="5"/>
      <c r="JK1769" s="5"/>
      <c r="JL1769" s="5"/>
      <c r="JM1769" s="5"/>
      <c r="JN1769" s="5"/>
      <c r="JO1769" s="5"/>
      <c r="JP1769" s="5"/>
      <c r="JQ1769" s="5"/>
      <c r="JR1769" s="5"/>
      <c r="JS1769" s="5"/>
      <c r="JT1769" s="5"/>
      <c r="JU1769" s="5"/>
      <c r="JV1769" s="5"/>
      <c r="JW1769" s="5"/>
      <c r="JX1769" s="5"/>
      <c r="JY1769" s="5"/>
      <c r="JZ1769" s="5"/>
      <c r="KA1769" s="5"/>
      <c r="KB1769" s="5"/>
      <c r="KC1769" s="5"/>
      <c r="KD1769" s="5"/>
      <c r="KE1769" s="5"/>
      <c r="KF1769" s="5"/>
      <c r="KG1769" s="5"/>
      <c r="KH1769" s="5"/>
      <c r="KI1769" s="5"/>
      <c r="KJ1769" s="5"/>
      <c r="KK1769" s="5"/>
      <c r="KL1769" s="5"/>
      <c r="KM1769" s="5"/>
      <c r="KN1769" s="5"/>
      <c r="KO1769" s="5"/>
      <c r="KP1769" s="5"/>
      <c r="KQ1769" s="5"/>
      <c r="KR1769" s="5"/>
      <c r="KS1769" s="5"/>
      <c r="KT1769" s="5"/>
      <c r="KU1769" s="5"/>
      <c r="KV1769" s="5"/>
      <c r="KW1769" s="5"/>
      <c r="KX1769" s="5"/>
      <c r="KY1769" s="5"/>
      <c r="KZ1769" s="5"/>
      <c r="LA1769" s="5"/>
      <c r="LB1769" s="5"/>
      <c r="LC1769" s="5"/>
      <c r="LD1769" s="5"/>
      <c r="LE1769" s="5"/>
      <c r="LF1769" s="5"/>
      <c r="LG1769" s="5"/>
      <c r="LH1769" s="5"/>
      <c r="LI1769" s="5"/>
      <c r="LJ1769" s="5"/>
      <c r="LK1769" s="5"/>
      <c r="LL1769" s="5"/>
      <c r="LM1769" s="5"/>
      <c r="LN1769" s="5"/>
      <c r="LO1769" s="5"/>
      <c r="LP1769" s="5"/>
      <c r="LQ1769" s="5"/>
      <c r="LR1769" s="5"/>
      <c r="LS1769" s="5"/>
      <c r="LT1769" s="5"/>
      <c r="LU1769" s="5"/>
      <c r="LV1769" s="5"/>
      <c r="LW1769" s="5"/>
      <c r="LX1769" s="5"/>
      <c r="LY1769" s="5"/>
      <c r="LZ1769" s="5"/>
      <c r="MA1769" s="5"/>
      <c r="MB1769" s="5"/>
      <c r="MC1769" s="5"/>
      <c r="MD1769" s="5"/>
      <c r="ME1769" s="5"/>
      <c r="MF1769" s="5"/>
      <c r="MG1769" s="5"/>
      <c r="MH1769" s="5"/>
      <c r="MI1769" s="5"/>
      <c r="MJ1769" s="5"/>
      <c r="MK1769" s="5"/>
      <c r="ML1769" s="5"/>
      <c r="MM1769" s="5"/>
      <c r="MN1769" s="5"/>
      <c r="MO1769" s="5"/>
      <c r="MP1769" s="5"/>
      <c r="MQ1769" s="5"/>
      <c r="MR1769" s="5"/>
      <c r="MS1769" s="5"/>
      <c r="MT1769" s="5"/>
      <c r="MU1769" s="5"/>
      <c r="MV1769" s="5"/>
      <c r="MW1769" s="5"/>
      <c r="MX1769" s="5"/>
      <c r="MY1769" s="5"/>
      <c r="MZ1769" s="5"/>
      <c r="NA1769" s="5"/>
      <c r="NB1769" s="5"/>
      <c r="NC1769" s="5"/>
      <c r="ND1769" s="5"/>
      <c r="NE1769" s="5"/>
      <c r="NF1769" s="5"/>
      <c r="NG1769" s="5"/>
      <c r="NH1769" s="5"/>
      <c r="NI1769" s="5"/>
      <c r="NJ1769" s="5"/>
      <c r="NK1769" s="5"/>
      <c r="NL1769" s="5"/>
      <c r="NM1769" s="5"/>
      <c r="NN1769" s="5"/>
      <c r="NO1769" s="5"/>
      <c r="NP1769" s="5"/>
      <c r="NQ1769" s="5"/>
      <c r="NR1769" s="5"/>
      <c r="NS1769" s="5"/>
      <c r="NT1769" s="5"/>
      <c r="NU1769" s="5"/>
      <c r="NV1769" s="5"/>
      <c r="NW1769" s="5"/>
      <c r="NX1769" s="5"/>
      <c r="NY1769" s="5"/>
      <c r="NZ1769" s="5"/>
      <c r="OA1769" s="5"/>
      <c r="OB1769" s="5"/>
      <c r="OC1769" s="5"/>
      <c r="OD1769" s="5"/>
      <c r="OE1769" s="5"/>
      <c r="OF1769" s="5"/>
      <c r="OG1769" s="5"/>
      <c r="OH1769" s="5"/>
      <c r="OI1769" s="5"/>
      <c r="OJ1769" s="5"/>
      <c r="OK1769" s="5"/>
      <c r="OL1769" s="5"/>
      <c r="OM1769" s="5"/>
      <c r="ON1769" s="5"/>
      <c r="OO1769" s="5"/>
      <c r="OP1769" s="5"/>
      <c r="OQ1769" s="5"/>
      <c r="OR1769" s="5"/>
      <c r="OS1769" s="5"/>
      <c r="OT1769" s="5"/>
      <c r="OU1769" s="5"/>
      <c r="OV1769" s="5"/>
      <c r="OW1769" s="5"/>
      <c r="OX1769" s="5"/>
      <c r="OY1769" s="5"/>
      <c r="OZ1769" s="5"/>
      <c r="PA1769" s="5"/>
      <c r="PB1769" s="5"/>
      <c r="PC1769" s="5"/>
      <c r="PD1769" s="5"/>
      <c r="PE1769" s="5"/>
      <c r="PF1769" s="5"/>
      <c r="PG1769" s="5"/>
      <c r="PH1769" s="5"/>
      <c r="PI1769" s="5"/>
      <c r="PJ1769" s="5"/>
      <c r="PK1769" s="5"/>
      <c r="PL1769" s="5"/>
      <c r="PM1769" s="5"/>
      <c r="PN1769" s="5"/>
      <c r="PO1769" s="5"/>
      <c r="PP1769" s="5"/>
      <c r="PQ1769" s="5"/>
      <c r="PR1769" s="5"/>
      <c r="PS1769" s="5"/>
      <c r="PT1769" s="5"/>
      <c r="PU1769" s="5"/>
      <c r="PV1769" s="5"/>
      <c r="PW1769" s="5"/>
      <c r="PX1769" s="5"/>
      <c r="PY1769" s="5"/>
      <c r="PZ1769" s="5"/>
      <c r="QA1769" s="5"/>
      <c r="QB1769" s="5"/>
      <c r="QC1769" s="5"/>
      <c r="QD1769" s="5"/>
      <c r="QE1769" s="5"/>
      <c r="QF1769" s="5"/>
      <c r="QG1769" s="5"/>
      <c r="QH1769" s="5"/>
      <c r="QI1769" s="5"/>
      <c r="QJ1769" s="5"/>
      <c r="QK1769" s="5"/>
      <c r="QL1769" s="5"/>
      <c r="QM1769" s="5"/>
      <c r="QN1769" s="5"/>
      <c r="QO1769" s="5"/>
      <c r="QP1769" s="5"/>
      <c r="QQ1769" s="5"/>
      <c r="QR1769" s="5"/>
      <c r="QS1769" s="5"/>
      <c r="QT1769" s="5"/>
      <c r="QU1769" s="5"/>
      <c r="QV1769" s="5"/>
      <c r="QW1769" s="5"/>
      <c r="QX1769" s="5"/>
      <c r="QY1769" s="5"/>
      <c r="QZ1769" s="5"/>
      <c r="RA1769" s="5"/>
      <c r="RB1769" s="5"/>
      <c r="RC1769" s="5"/>
      <c r="RD1769" s="5"/>
      <c r="RE1769" s="5"/>
      <c r="RF1769" s="5"/>
      <c r="RG1769" s="5"/>
      <c r="RH1769" s="5"/>
      <c r="RI1769" s="5"/>
      <c r="RJ1769" s="5"/>
      <c r="RK1769" s="5"/>
      <c r="RL1769" s="5"/>
      <c r="RM1769" s="5"/>
      <c r="RN1769" s="5"/>
      <c r="RO1769" s="5"/>
      <c r="RP1769" s="5"/>
      <c r="RQ1769" s="5"/>
      <c r="RR1769" s="5"/>
      <c r="RS1769" s="5"/>
      <c r="RT1769" s="5"/>
      <c r="RU1769" s="5"/>
      <c r="RV1769" s="5"/>
      <c r="RW1769" s="5"/>
      <c r="RX1769" s="5"/>
      <c r="RY1769" s="5"/>
      <c r="RZ1769" s="5"/>
      <c r="SA1769" s="5"/>
      <c r="SB1769" s="5"/>
      <c r="SC1769" s="5"/>
      <c r="SD1769" s="5"/>
      <c r="SE1769" s="5"/>
      <c r="SF1769" s="5"/>
      <c r="SG1769" s="5"/>
      <c r="SH1769" s="5"/>
      <c r="SI1769" s="5"/>
      <c r="SJ1769" s="5"/>
      <c r="SK1769" s="5"/>
      <c r="SL1769" s="5"/>
      <c r="SM1769" s="5"/>
      <c r="SN1769" s="5"/>
      <c r="SO1769" s="5"/>
      <c r="SP1769" s="5"/>
      <c r="SQ1769" s="5"/>
      <c r="SR1769" s="5"/>
      <c r="SS1769" s="5"/>
      <c r="ST1769" s="5"/>
      <c r="SU1769" s="5"/>
      <c r="SV1769" s="5"/>
      <c r="SW1769" s="5"/>
      <c r="SX1769" s="5"/>
      <c r="SY1769" s="5"/>
      <c r="SZ1769" s="5"/>
      <c r="TA1769" s="5"/>
      <c r="TB1769" s="5"/>
      <c r="TC1769" s="5"/>
      <c r="TD1769" s="5"/>
      <c r="TE1769" s="5"/>
      <c r="TF1769" s="5"/>
      <c r="TG1769" s="5"/>
      <c r="TH1769" s="5"/>
      <c r="TI1769" s="5"/>
      <c r="TJ1769" s="5"/>
      <c r="TK1769" s="5"/>
      <c r="TL1769" s="5"/>
      <c r="TM1769" s="5"/>
      <c r="TN1769" s="5"/>
      <c r="TO1769" s="5"/>
      <c r="TP1769" s="5"/>
      <c r="TQ1769" s="5"/>
      <c r="TR1769" s="5"/>
      <c r="TS1769" s="5"/>
      <c r="TT1769" s="5"/>
      <c r="TU1769" s="5"/>
      <c r="TV1769" s="5"/>
      <c r="TW1769" s="5"/>
      <c r="TX1769" s="5"/>
      <c r="TY1769" s="5"/>
      <c r="TZ1769" s="5"/>
      <c r="UA1769" s="5"/>
      <c r="UB1769" s="5"/>
      <c r="UC1769" s="5"/>
      <c r="UD1769" s="5"/>
      <c r="UE1769" s="5"/>
      <c r="UF1769" s="5"/>
      <c r="UG1769" s="5"/>
      <c r="UH1769" s="5"/>
      <c r="UI1769" s="5"/>
      <c r="UJ1769" s="5"/>
      <c r="UK1769" s="5"/>
      <c r="UL1769" s="5"/>
      <c r="UM1769" s="5"/>
      <c r="UN1769" s="5"/>
      <c r="UO1769" s="5"/>
      <c r="UP1769" s="5"/>
      <c r="UQ1769" s="5"/>
      <c r="UR1769" s="5"/>
      <c r="US1769" s="5"/>
      <c r="UT1769" s="5"/>
      <c r="UU1769" s="5"/>
      <c r="UV1769" s="5"/>
      <c r="UW1769" s="5"/>
      <c r="UX1769" s="5"/>
      <c r="UY1769" s="5"/>
      <c r="UZ1769" s="5"/>
      <c r="VA1769" s="5"/>
      <c r="VB1769" s="5"/>
      <c r="VC1769" s="5"/>
      <c r="VD1769" s="5"/>
      <c r="VE1769" s="5"/>
      <c r="VF1769" s="5"/>
      <c r="VG1769" s="5"/>
      <c r="VH1769" s="5"/>
      <c r="VI1769" s="5"/>
      <c r="VJ1769" s="5"/>
      <c r="VK1769" s="5"/>
      <c r="VL1769" s="5"/>
      <c r="VM1769" s="5"/>
      <c r="VN1769" s="5"/>
      <c r="VO1769" s="5"/>
      <c r="VP1769" s="5"/>
      <c r="VQ1769" s="5"/>
      <c r="VR1769" s="5"/>
      <c r="VS1769" s="5"/>
      <c r="VT1769" s="5"/>
      <c r="VU1769" s="5"/>
      <c r="VV1769" s="5"/>
      <c r="VW1769" s="5"/>
      <c r="VX1769" s="5"/>
      <c r="VY1769" s="5"/>
      <c r="VZ1769" s="5"/>
      <c r="WA1769" s="5"/>
      <c r="WB1769" s="5"/>
      <c r="WC1769" s="5"/>
      <c r="WD1769" s="5"/>
      <c r="WE1769" s="5"/>
      <c r="WF1769" s="5"/>
      <c r="WG1769" s="5"/>
      <c r="WH1769" s="5"/>
      <c r="WI1769" s="5"/>
      <c r="WJ1769" s="5"/>
      <c r="WK1769" s="5"/>
      <c r="WL1769" s="5"/>
      <c r="WM1769" s="5"/>
      <c r="WN1769" s="5"/>
      <c r="WO1769" s="5"/>
      <c r="WP1769" s="5"/>
      <c r="WQ1769" s="5"/>
      <c r="WR1769" s="5"/>
      <c r="WS1769" s="5"/>
      <c r="WT1769" s="5"/>
      <c r="WU1769" s="5"/>
      <c r="WV1769" s="5"/>
      <c r="WW1769" s="5"/>
      <c r="WX1769" s="5"/>
      <c r="WY1769" s="5"/>
      <c r="WZ1769" s="5"/>
      <c r="XA1769" s="5"/>
      <c r="XB1769" s="5"/>
      <c r="XC1769" s="5"/>
      <c r="XD1769" s="5"/>
      <c r="XE1769" s="5"/>
      <c r="XF1769" s="5"/>
      <c r="XG1769" s="5"/>
      <c r="XH1769" s="5"/>
      <c r="XI1769" s="5"/>
      <c r="XJ1769" s="5"/>
      <c r="XK1769" s="5"/>
      <c r="XL1769" s="5"/>
      <c r="XM1769" s="5"/>
      <c r="XN1769" s="5"/>
      <c r="XO1769" s="5"/>
      <c r="XP1769" s="5"/>
      <c r="XQ1769" s="5"/>
      <c r="XR1769" s="5"/>
      <c r="XS1769" s="5"/>
      <c r="XT1769" s="5"/>
      <c r="XU1769" s="5"/>
      <c r="XV1769" s="5"/>
      <c r="XW1769" s="5"/>
      <c r="XX1769" s="5"/>
      <c r="XY1769" s="5"/>
      <c r="XZ1769" s="5"/>
      <c r="YA1769" s="5"/>
      <c r="YB1769" s="5"/>
      <c r="YC1769" s="5"/>
      <c r="YD1769" s="5"/>
      <c r="YE1769" s="5"/>
      <c r="YF1769" s="5"/>
      <c r="YG1769" s="5"/>
      <c r="YH1769" s="5"/>
      <c r="YI1769" s="5"/>
      <c r="YJ1769" s="5"/>
      <c r="YK1769" s="5"/>
      <c r="YL1769" s="5"/>
      <c r="YM1769" s="5"/>
      <c r="YN1769" s="5"/>
      <c r="YO1769" s="5"/>
      <c r="YP1769" s="5"/>
      <c r="YQ1769" s="5"/>
      <c r="YR1769" s="5"/>
      <c r="YS1769" s="5"/>
      <c r="YT1769" s="5"/>
      <c r="YU1769" s="5"/>
      <c r="YV1769" s="5"/>
      <c r="YW1769" s="5"/>
      <c r="YX1769" s="5"/>
      <c r="YY1769" s="5"/>
      <c r="YZ1769" s="5"/>
      <c r="ZA1769" s="5"/>
      <c r="ZB1769" s="5"/>
      <c r="ZC1769" s="5"/>
      <c r="ZD1769" s="5"/>
      <c r="ZE1769" s="5"/>
      <c r="ZF1769" s="5"/>
      <c r="ZG1769" s="5"/>
      <c r="ZH1769" s="5"/>
      <c r="ZI1769" s="5"/>
      <c r="ZJ1769" s="5"/>
      <c r="ZK1769" s="5"/>
      <c r="ZL1769" s="5"/>
      <c r="ZM1769" s="5"/>
      <c r="ZN1769" s="5"/>
      <c r="ZO1769" s="5"/>
      <c r="ZP1769" s="5"/>
      <c r="ZQ1769" s="5"/>
      <c r="ZR1769" s="5"/>
      <c r="ZS1769" s="5"/>
      <c r="ZT1769" s="5"/>
      <c r="ZU1769" s="5"/>
      <c r="ZV1769" s="5"/>
      <c r="ZW1769" s="5"/>
      <c r="ZX1769" s="5"/>
      <c r="ZY1769" s="5"/>
      <c r="ZZ1769" s="5"/>
      <c r="AAA1769" s="5"/>
      <c r="AAB1769" s="5"/>
      <c r="AAC1769" s="5"/>
      <c r="AAD1769" s="5"/>
      <c r="AAE1769" s="5"/>
      <c r="AAF1769" s="5"/>
      <c r="AAG1769" s="5"/>
      <c r="AAH1769" s="5"/>
      <c r="AAI1769" s="5"/>
      <c r="AAJ1769" s="5"/>
      <c r="AAK1769" s="5"/>
      <c r="AAL1769" s="5"/>
      <c r="AAM1769" s="5"/>
      <c r="AAN1769" s="5"/>
      <c r="AAO1769" s="5"/>
      <c r="AAP1769" s="5"/>
      <c r="AAQ1769" s="5"/>
      <c r="AAR1769" s="5"/>
      <c r="AAS1769" s="5"/>
      <c r="AAT1769" s="5"/>
      <c r="AAU1769" s="5"/>
      <c r="AAV1769" s="5"/>
      <c r="AAW1769" s="5"/>
      <c r="AAX1769" s="5"/>
      <c r="AAY1769" s="5"/>
      <c r="AAZ1769" s="5"/>
      <c r="ABA1769" s="5"/>
      <c r="ABB1769" s="5"/>
      <c r="ABC1769" s="5"/>
      <c r="ABD1769" s="5"/>
      <c r="ABE1769" s="5"/>
      <c r="ABF1769" s="5"/>
      <c r="ABG1769" s="5"/>
      <c r="ABH1769" s="5"/>
      <c r="ABI1769" s="5"/>
      <c r="ABJ1769" s="5"/>
      <c r="ABK1769" s="5"/>
      <c r="ABL1769" s="5"/>
      <c r="ABM1769" s="5"/>
      <c r="ABN1769" s="5"/>
      <c r="ABO1769" s="5"/>
      <c r="ABP1769" s="5"/>
      <c r="ABQ1769" s="5"/>
      <c r="ABR1769" s="5"/>
      <c r="ABS1769" s="5"/>
      <c r="ABT1769" s="5"/>
      <c r="ABU1769" s="5"/>
      <c r="ABV1769" s="5"/>
      <c r="ABW1769" s="5"/>
      <c r="ABX1769" s="5"/>
      <c r="ABY1769" s="5"/>
      <c r="ABZ1769" s="5"/>
      <c r="ACA1769" s="5"/>
      <c r="ACB1769" s="5"/>
      <c r="ACC1769" s="5"/>
      <c r="ACD1769" s="5"/>
      <c r="ACE1769" s="5"/>
      <c r="ACF1769" s="5"/>
      <c r="ACG1769" s="5"/>
      <c r="ACH1769" s="5"/>
      <c r="ACI1769" s="5"/>
      <c r="ACJ1769" s="5"/>
      <c r="ACK1769" s="5"/>
      <c r="ACL1769" s="5"/>
      <c r="ACM1769" s="5"/>
      <c r="ACN1769" s="5"/>
      <c r="ACO1769" s="5"/>
      <c r="ACP1769" s="5"/>
      <c r="ACQ1769" s="5"/>
      <c r="ACR1769" s="5"/>
      <c r="ACS1769" s="5"/>
      <c r="ACT1769" s="5"/>
      <c r="ACU1769" s="5"/>
      <c r="ACV1769" s="5"/>
      <c r="ACW1769" s="5"/>
      <c r="ACX1769" s="5"/>
      <c r="ACY1769" s="5"/>
      <c r="ACZ1769" s="5"/>
      <c r="ADA1769" s="5"/>
      <c r="ADB1769" s="5"/>
      <c r="ADC1769" s="5"/>
      <c r="ADD1769" s="5"/>
      <c r="ADE1769" s="5"/>
      <c r="ADF1769" s="5"/>
      <c r="ADG1769" s="5"/>
      <c r="ADH1769" s="5"/>
      <c r="ADI1769" s="5"/>
      <c r="ADJ1769" s="5"/>
      <c r="ADK1769" s="5"/>
      <c r="ADL1769" s="5"/>
      <c r="ADM1769" s="5"/>
      <c r="ADN1769" s="5"/>
      <c r="ADO1769" s="5"/>
      <c r="ADP1769" s="5"/>
      <c r="ADQ1769" s="5"/>
      <c r="ADR1769" s="5"/>
      <c r="ADS1769" s="5"/>
      <c r="ADT1769" s="5"/>
      <c r="ADU1769" s="5"/>
      <c r="ADV1769" s="5"/>
      <c r="ADW1769" s="5"/>
      <c r="ADX1769" s="5"/>
      <c r="ADY1769" s="5"/>
      <c r="ADZ1769" s="5"/>
      <c r="AEA1769" s="5"/>
      <c r="AEB1769" s="5"/>
      <c r="AEC1769" s="5"/>
      <c r="AED1769" s="5"/>
      <c r="AEE1769" s="5"/>
      <c r="AEF1769" s="5"/>
      <c r="AEG1769" s="5"/>
      <c r="AEH1769" s="5"/>
      <c r="AEI1769" s="5"/>
      <c r="AEJ1769" s="5"/>
      <c r="AEK1769" s="5"/>
      <c r="AEL1769" s="5"/>
      <c r="AEM1769" s="5"/>
      <c r="AEN1769" s="5"/>
      <c r="AEO1769" s="5"/>
      <c r="AEP1769" s="5"/>
      <c r="AEQ1769" s="5"/>
      <c r="AER1769" s="5"/>
      <c r="AES1769" s="5"/>
      <c r="AET1769" s="5"/>
      <c r="AEU1769" s="5"/>
      <c r="AEV1769" s="5"/>
      <c r="AEW1769" s="5"/>
      <c r="AEX1769" s="5"/>
      <c r="AEY1769" s="5"/>
      <c r="AEZ1769" s="5"/>
      <c r="AFA1769" s="5"/>
      <c r="AFB1769" s="5"/>
      <c r="AFC1769" s="5"/>
      <c r="AFD1769" s="5"/>
      <c r="AFE1769" s="5"/>
      <c r="AFF1769" s="5"/>
      <c r="AFG1769" s="5"/>
      <c r="AFH1769" s="5"/>
      <c r="AFI1769" s="5"/>
      <c r="AFJ1769" s="5"/>
      <c r="AFK1769" s="5"/>
      <c r="AFL1769" s="5"/>
      <c r="AFM1769" s="5"/>
      <c r="AFN1769" s="5"/>
      <c r="AFO1769" s="5"/>
      <c r="AFP1769" s="5"/>
      <c r="AFQ1769" s="5"/>
      <c r="AFR1769" s="5"/>
      <c r="AFS1769" s="5"/>
      <c r="AFT1769" s="5"/>
      <c r="AFU1769" s="5"/>
      <c r="AFV1769" s="5"/>
      <c r="AFW1769" s="5"/>
      <c r="AFX1769" s="5"/>
      <c r="AFY1769" s="5"/>
      <c r="AFZ1769" s="5"/>
      <c r="AGA1769" s="5"/>
      <c r="AGB1769" s="5"/>
      <c r="AGC1769" s="5"/>
      <c r="AGD1769" s="5"/>
      <c r="AGE1769" s="5"/>
      <c r="AGF1769" s="5"/>
      <c r="AGG1769" s="5"/>
      <c r="AGH1769" s="5"/>
      <c r="AGI1769" s="5"/>
      <c r="AGJ1769" s="5"/>
      <c r="AGK1769" s="5"/>
      <c r="AGL1769" s="5"/>
      <c r="AGM1769" s="5"/>
      <c r="AGN1769" s="5"/>
      <c r="AGO1769" s="5"/>
      <c r="AGP1769" s="5"/>
      <c r="AGQ1769" s="5"/>
      <c r="AGR1769" s="5"/>
      <c r="AGS1769" s="5"/>
      <c r="AGT1769" s="5"/>
      <c r="AGU1769" s="5"/>
      <c r="AGV1769" s="5"/>
      <c r="AGW1769" s="5"/>
      <c r="AGX1769" s="5"/>
      <c r="AGY1769" s="5"/>
      <c r="AGZ1769" s="5"/>
      <c r="AHA1769" s="5"/>
      <c r="AHB1769" s="5"/>
      <c r="AHC1769" s="5"/>
      <c r="AHD1769" s="5"/>
      <c r="AHE1769" s="5"/>
      <c r="AHF1769" s="5"/>
      <c r="AHG1769" s="5"/>
      <c r="AHH1769" s="5"/>
      <c r="AHI1769" s="5"/>
      <c r="AHJ1769" s="5"/>
      <c r="AHK1769" s="5"/>
      <c r="AHL1769" s="5"/>
      <c r="AHM1769" s="5"/>
      <c r="AHN1769" s="5"/>
      <c r="AHO1769" s="5"/>
      <c r="AHP1769" s="5"/>
      <c r="AHQ1769" s="5"/>
      <c r="AHR1769" s="5"/>
      <c r="AHS1769" s="5"/>
      <c r="AHT1769" s="5"/>
      <c r="AHU1769" s="5"/>
      <c r="AHV1769" s="5"/>
      <c r="AHW1769" s="5"/>
      <c r="AHX1769" s="5"/>
      <c r="AHY1769" s="5"/>
      <c r="AHZ1769" s="5"/>
      <c r="AIA1769" s="5"/>
      <c r="AIB1769" s="5"/>
      <c r="AIC1769" s="5"/>
      <c r="AID1769" s="5"/>
      <c r="AIE1769" s="5"/>
      <c r="AIF1769" s="5"/>
      <c r="AIG1769" s="5"/>
      <c r="AIH1769" s="5"/>
      <c r="AII1769" s="5"/>
      <c r="AIJ1769" s="5"/>
      <c r="AIK1769" s="5"/>
      <c r="AIL1769" s="5"/>
      <c r="AIM1769" s="5"/>
      <c r="AIN1769" s="5"/>
      <c r="AIO1769" s="5"/>
      <c r="AIP1769" s="5"/>
      <c r="AIQ1769" s="5"/>
      <c r="AIR1769" s="5"/>
      <c r="AIS1769" s="5"/>
      <c r="AIT1769" s="5"/>
      <c r="AIU1769" s="5"/>
      <c r="AIV1769" s="5"/>
      <c r="AIW1769" s="5"/>
      <c r="AIX1769" s="5"/>
      <c r="AIY1769" s="5"/>
      <c r="AIZ1769" s="5"/>
      <c r="AJA1769" s="5"/>
      <c r="AJB1769" s="5"/>
      <c r="AJC1769" s="5"/>
      <c r="AJD1769" s="5"/>
      <c r="AJE1769" s="5"/>
      <c r="AJF1769" s="5"/>
      <c r="AJG1769" s="5"/>
      <c r="AJH1769" s="5"/>
      <c r="AJI1769" s="5"/>
      <c r="AJJ1769" s="5"/>
      <c r="AJK1769" s="5"/>
      <c r="AJL1769" s="5"/>
      <c r="AJM1769" s="5"/>
      <c r="AJN1769" s="5"/>
      <c r="AJO1769" s="5"/>
      <c r="AJP1769" s="5"/>
      <c r="AJQ1769" s="5"/>
      <c r="AJR1769" s="5"/>
      <c r="AJS1769" s="5"/>
      <c r="AJT1769" s="5"/>
      <c r="AJU1769" s="5"/>
      <c r="AJV1769" s="5"/>
      <c r="AJW1769" s="5"/>
      <c r="AJX1769" s="5"/>
      <c r="AJY1769" s="5"/>
      <c r="AJZ1769" s="5"/>
      <c r="AKA1769" s="5"/>
      <c r="AKB1769" s="5"/>
      <c r="AKC1769" s="5"/>
      <c r="AKD1769" s="5"/>
      <c r="AKE1769" s="5"/>
      <c r="AKF1769" s="5"/>
      <c r="AKG1769" s="5"/>
      <c r="AKH1769" s="5"/>
      <c r="AKI1769" s="5"/>
      <c r="AKJ1769" s="5"/>
      <c r="AKK1769" s="5"/>
      <c r="AKL1769" s="5"/>
      <c r="AKM1769" s="5"/>
      <c r="AKN1769" s="5"/>
      <c r="AKO1769" s="5"/>
      <c r="AKP1769" s="5"/>
      <c r="AKQ1769" s="5"/>
      <c r="AKR1769" s="5"/>
      <c r="AKS1769" s="5"/>
      <c r="AKT1769" s="5"/>
      <c r="AKU1769" s="5"/>
      <c r="AKV1769" s="5"/>
      <c r="AKW1769" s="5"/>
      <c r="AKX1769" s="5"/>
      <c r="AKY1769" s="5"/>
      <c r="AKZ1769" s="5"/>
      <c r="ALA1769" s="5"/>
      <c r="ALB1769" s="5"/>
      <c r="ALC1769" s="5"/>
      <c r="ALD1769" s="5"/>
      <c r="ALE1769" s="5"/>
      <c r="ALF1769" s="5"/>
      <c r="ALG1769" s="5"/>
      <c r="ALH1769" s="5"/>
      <c r="ALI1769" s="5"/>
      <c r="ALJ1769" s="5"/>
      <c r="ALK1769" s="5"/>
      <c r="ALL1769" s="5"/>
      <c r="ALM1769" s="5"/>
      <c r="ALN1769" s="5"/>
      <c r="ALO1769" s="5"/>
      <c r="ALP1769" s="5"/>
      <c r="ALQ1769" s="5"/>
      <c r="ALR1769" s="5"/>
      <c r="ALS1769" s="5"/>
      <c r="ALT1769" s="5"/>
      <c r="ALU1769" s="5"/>
      <c r="ALV1769" s="5"/>
      <c r="ALW1769" s="5"/>
      <c r="ALX1769" s="5"/>
      <c r="ALY1769" s="5"/>
      <c r="ALZ1769" s="5"/>
      <c r="AMA1769" s="5"/>
      <c r="AMB1769" s="6"/>
      <c r="AMC1769" s="6"/>
      <c r="AMD1769" s="6"/>
      <c r="AME1769" s="6"/>
      <c r="AMF1769" s="6"/>
      <c r="AMG1769" s="6"/>
      <c r="AMH1769" s="6"/>
      <c r="AMI1769" s="6"/>
      <c r="AMJ1769" s="6"/>
    </row>
    <row r="1770" spans="1:1024" s="16" customFormat="1" ht="25.5" x14ac:dyDescent="0.25">
      <c r="A1770" s="11">
        <v>2</v>
      </c>
      <c r="B1770" s="10" t="s">
        <v>38</v>
      </c>
      <c r="C1770" s="10" t="s">
        <v>1070</v>
      </c>
      <c r="D1770" s="5" t="s">
        <v>170</v>
      </c>
      <c r="E1770" s="95">
        <v>1769</v>
      </c>
      <c r="F1770" s="10" t="s">
        <v>8166</v>
      </c>
      <c r="G1770" s="16" t="s">
        <v>8167</v>
      </c>
      <c r="H1770" s="49">
        <v>168.87</v>
      </c>
      <c r="I1770" s="11" t="s">
        <v>43</v>
      </c>
      <c r="K1770" s="5" t="s">
        <v>8168</v>
      </c>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c r="AP1770" s="5"/>
      <c r="AQ1770" s="5"/>
      <c r="AR1770" s="5"/>
      <c r="AS1770" s="5"/>
      <c r="AT1770" s="5"/>
      <c r="AU1770" s="5"/>
      <c r="AV1770" s="5"/>
      <c r="AW1770" s="5"/>
      <c r="AX1770" s="5"/>
      <c r="AY1770" s="5"/>
      <c r="AZ1770" s="5"/>
      <c r="BA1770" s="5"/>
      <c r="BB1770" s="5"/>
      <c r="BC1770" s="5"/>
      <c r="BD1770" s="5"/>
      <c r="BE1770" s="5"/>
      <c r="BF1770" s="5"/>
      <c r="BG1770" s="5"/>
      <c r="BH1770" s="5"/>
      <c r="BI1770" s="5"/>
      <c r="BJ1770" s="5"/>
      <c r="BK1770" s="5"/>
      <c r="BL1770" s="5"/>
      <c r="BM1770" s="5"/>
      <c r="BN1770" s="5"/>
      <c r="BO1770" s="5"/>
      <c r="BP1770" s="5"/>
      <c r="BQ1770" s="5"/>
      <c r="BR1770" s="5"/>
      <c r="BS1770" s="5"/>
      <c r="BT1770" s="5"/>
      <c r="BU1770" s="5"/>
      <c r="BV1770" s="5"/>
      <c r="BW1770" s="5"/>
      <c r="BX1770" s="5"/>
      <c r="BY1770" s="5"/>
      <c r="BZ1770" s="5"/>
      <c r="CA1770" s="5"/>
      <c r="CB1770" s="5"/>
      <c r="CC1770" s="5"/>
      <c r="CD1770" s="5"/>
      <c r="CE1770" s="5"/>
      <c r="CF1770" s="5"/>
      <c r="CG1770" s="5"/>
      <c r="CH1770" s="5"/>
      <c r="CI1770" s="5"/>
      <c r="CJ1770" s="5"/>
      <c r="CK1770" s="5"/>
      <c r="CL1770" s="5"/>
      <c r="CM1770" s="5"/>
      <c r="CN1770" s="5"/>
      <c r="CO1770" s="5"/>
      <c r="CP1770" s="5"/>
      <c r="CQ1770" s="5"/>
      <c r="CR1770" s="5"/>
      <c r="CS1770" s="5"/>
      <c r="CT1770" s="5"/>
      <c r="CU1770" s="5"/>
      <c r="CV1770" s="5"/>
      <c r="CW1770" s="5"/>
      <c r="CX1770" s="5"/>
      <c r="CY1770" s="5"/>
      <c r="CZ1770" s="5"/>
      <c r="DA1770" s="5"/>
      <c r="DB1770" s="5"/>
      <c r="DC1770" s="5"/>
      <c r="DD1770" s="5"/>
      <c r="DE1770" s="5"/>
      <c r="DF1770" s="5"/>
      <c r="DG1770" s="5"/>
      <c r="DH1770" s="5"/>
      <c r="DI1770" s="5"/>
      <c r="DJ1770" s="5"/>
      <c r="DK1770" s="5"/>
      <c r="DL1770" s="5"/>
      <c r="DM1770" s="5"/>
      <c r="DN1770" s="5"/>
      <c r="DO1770" s="5"/>
      <c r="DP1770" s="5"/>
      <c r="DQ1770" s="5"/>
      <c r="DR1770" s="5"/>
      <c r="DS1770" s="5"/>
      <c r="DT1770" s="5"/>
      <c r="DU1770" s="5"/>
      <c r="DV1770" s="5"/>
      <c r="DW1770" s="5"/>
      <c r="DX1770" s="5"/>
      <c r="DY1770" s="5"/>
      <c r="DZ1770" s="5"/>
      <c r="EA1770" s="5"/>
      <c r="EB1770" s="5"/>
      <c r="EC1770" s="5"/>
      <c r="ED1770" s="5"/>
      <c r="EE1770" s="5"/>
      <c r="EF1770" s="5"/>
      <c r="EG1770" s="5"/>
      <c r="EH1770" s="5"/>
      <c r="EI1770" s="5"/>
      <c r="EJ1770" s="5"/>
      <c r="EK1770" s="5"/>
      <c r="EL1770" s="5"/>
      <c r="EM1770" s="5"/>
      <c r="EN1770" s="5"/>
      <c r="EO1770" s="5"/>
      <c r="EP1770" s="5"/>
      <c r="EQ1770" s="5"/>
      <c r="ER1770" s="5"/>
      <c r="ES1770" s="5"/>
      <c r="ET1770" s="5"/>
      <c r="EU1770" s="5"/>
      <c r="EV1770" s="5"/>
      <c r="EW1770" s="5"/>
      <c r="EX1770" s="5"/>
      <c r="EY1770" s="5"/>
      <c r="EZ1770" s="5"/>
      <c r="FA1770" s="5"/>
      <c r="FB1770" s="5"/>
      <c r="FC1770" s="5"/>
      <c r="FD1770" s="5"/>
      <c r="FE1770" s="5"/>
      <c r="FF1770" s="5"/>
      <c r="FG1770" s="5"/>
      <c r="FH1770" s="5"/>
      <c r="FI1770" s="5"/>
      <c r="FJ1770" s="5"/>
      <c r="FK1770" s="5"/>
      <c r="FL1770" s="5"/>
      <c r="FM1770" s="5"/>
      <c r="FN1770" s="5"/>
      <c r="FO1770" s="5"/>
      <c r="FP1770" s="5"/>
      <c r="FQ1770" s="5"/>
      <c r="FR1770" s="5"/>
      <c r="FS1770" s="5"/>
      <c r="FT1770" s="5"/>
      <c r="FU1770" s="5"/>
      <c r="FV1770" s="5"/>
      <c r="FW1770" s="5"/>
      <c r="FX1770" s="5"/>
      <c r="FY1770" s="5"/>
      <c r="FZ1770" s="5"/>
      <c r="GA1770" s="5"/>
      <c r="GB1770" s="5"/>
      <c r="GC1770" s="5"/>
      <c r="GD1770" s="5"/>
      <c r="GE1770" s="5"/>
      <c r="GF1770" s="5"/>
      <c r="GG1770" s="5"/>
      <c r="GH1770" s="5"/>
      <c r="GI1770" s="5"/>
      <c r="GJ1770" s="5"/>
      <c r="GK1770" s="5"/>
      <c r="GL1770" s="5"/>
      <c r="GM1770" s="5"/>
      <c r="GN1770" s="5"/>
      <c r="GO1770" s="5"/>
      <c r="GP1770" s="5"/>
      <c r="GQ1770" s="5"/>
      <c r="GR1770" s="5"/>
      <c r="GS1770" s="5"/>
      <c r="GT1770" s="5"/>
      <c r="GU1770" s="5"/>
      <c r="GV1770" s="5"/>
      <c r="GW1770" s="5"/>
      <c r="GX1770" s="5"/>
      <c r="GY1770" s="5"/>
      <c r="GZ1770" s="5"/>
      <c r="HA1770" s="5"/>
      <c r="HB1770" s="5"/>
      <c r="HC1770" s="5"/>
      <c r="HD1770" s="5"/>
      <c r="HE1770" s="5"/>
      <c r="HF1770" s="5"/>
      <c r="HG1770" s="5"/>
      <c r="HH1770" s="5"/>
      <c r="HI1770" s="5"/>
      <c r="HJ1770" s="5"/>
      <c r="HK1770" s="5"/>
      <c r="HL1770" s="5"/>
      <c r="HM1770" s="5"/>
      <c r="HN1770" s="5"/>
      <c r="HO1770" s="5"/>
      <c r="HP1770" s="5"/>
      <c r="HQ1770" s="5"/>
      <c r="HR1770" s="5"/>
      <c r="HS1770" s="5"/>
      <c r="HT1770" s="5"/>
      <c r="HU1770" s="5"/>
      <c r="HV1770" s="5"/>
      <c r="HW1770" s="5"/>
      <c r="HX1770" s="5"/>
      <c r="HY1770" s="5"/>
      <c r="HZ1770" s="5"/>
      <c r="IA1770" s="5"/>
      <c r="IB1770" s="5"/>
      <c r="IC1770" s="5"/>
      <c r="ID1770" s="5"/>
      <c r="IE1770" s="5"/>
      <c r="IF1770" s="5"/>
      <c r="IG1770" s="5"/>
      <c r="IH1770" s="5"/>
      <c r="II1770" s="5"/>
      <c r="IJ1770" s="5"/>
      <c r="IK1770" s="5"/>
      <c r="IL1770" s="5"/>
      <c r="IM1770" s="5"/>
      <c r="IN1770" s="5"/>
      <c r="IO1770" s="5"/>
      <c r="IP1770" s="5"/>
      <c r="IQ1770" s="5"/>
      <c r="IR1770" s="5"/>
      <c r="IS1770" s="5"/>
      <c r="IT1770" s="5"/>
      <c r="IU1770" s="5"/>
      <c r="IV1770" s="5"/>
      <c r="IW1770" s="5"/>
      <c r="IX1770" s="5"/>
      <c r="IY1770" s="5"/>
      <c r="IZ1770" s="5"/>
      <c r="JA1770" s="5"/>
      <c r="JB1770" s="5"/>
      <c r="JC1770" s="5"/>
      <c r="JD1770" s="5"/>
      <c r="JE1770" s="5"/>
      <c r="JF1770" s="5"/>
      <c r="JG1770" s="5"/>
      <c r="JH1770" s="5"/>
      <c r="JI1770" s="5"/>
      <c r="JJ1770" s="5"/>
      <c r="JK1770" s="5"/>
      <c r="JL1770" s="5"/>
      <c r="JM1770" s="5"/>
      <c r="JN1770" s="5"/>
      <c r="JO1770" s="5"/>
      <c r="JP1770" s="5"/>
      <c r="JQ1770" s="5"/>
      <c r="JR1770" s="5"/>
      <c r="JS1770" s="5"/>
      <c r="JT1770" s="5"/>
      <c r="JU1770" s="5"/>
      <c r="JV1770" s="5"/>
      <c r="JW1770" s="5"/>
      <c r="JX1770" s="5"/>
      <c r="JY1770" s="5"/>
      <c r="JZ1770" s="5"/>
      <c r="KA1770" s="5"/>
      <c r="KB1770" s="5"/>
      <c r="KC1770" s="5"/>
      <c r="KD1770" s="5"/>
      <c r="KE1770" s="5"/>
      <c r="KF1770" s="5"/>
      <c r="KG1770" s="5"/>
      <c r="KH1770" s="5"/>
      <c r="KI1770" s="5"/>
      <c r="KJ1770" s="5"/>
      <c r="KK1770" s="5"/>
      <c r="KL1770" s="5"/>
      <c r="KM1770" s="5"/>
      <c r="KN1770" s="5"/>
      <c r="KO1770" s="5"/>
      <c r="KP1770" s="5"/>
      <c r="KQ1770" s="5"/>
      <c r="KR1770" s="5"/>
      <c r="KS1770" s="5"/>
      <c r="KT1770" s="5"/>
      <c r="KU1770" s="5"/>
      <c r="KV1770" s="5"/>
      <c r="KW1770" s="5"/>
      <c r="KX1770" s="5"/>
      <c r="KY1770" s="5"/>
      <c r="KZ1770" s="5"/>
      <c r="LA1770" s="5"/>
      <c r="LB1770" s="5"/>
      <c r="LC1770" s="5"/>
      <c r="LD1770" s="5"/>
      <c r="LE1770" s="5"/>
      <c r="LF1770" s="5"/>
      <c r="LG1770" s="5"/>
      <c r="LH1770" s="5"/>
      <c r="LI1770" s="5"/>
      <c r="LJ1770" s="5"/>
      <c r="LK1770" s="5"/>
      <c r="LL1770" s="5"/>
      <c r="LM1770" s="5"/>
      <c r="LN1770" s="5"/>
      <c r="LO1770" s="5"/>
      <c r="LP1770" s="5"/>
      <c r="LQ1770" s="5"/>
      <c r="LR1770" s="5"/>
      <c r="LS1770" s="5"/>
      <c r="LT1770" s="5"/>
      <c r="LU1770" s="5"/>
      <c r="LV1770" s="5"/>
      <c r="LW1770" s="5"/>
      <c r="LX1770" s="5"/>
      <c r="LY1770" s="5"/>
      <c r="LZ1770" s="5"/>
      <c r="MA1770" s="5"/>
      <c r="MB1770" s="5"/>
      <c r="MC1770" s="5"/>
      <c r="MD1770" s="5"/>
      <c r="ME1770" s="5"/>
      <c r="MF1770" s="5"/>
      <c r="MG1770" s="5"/>
      <c r="MH1770" s="5"/>
      <c r="MI1770" s="5"/>
      <c r="MJ1770" s="5"/>
      <c r="MK1770" s="5"/>
      <c r="ML1770" s="5"/>
      <c r="MM1770" s="5"/>
      <c r="MN1770" s="5"/>
      <c r="MO1770" s="5"/>
      <c r="MP1770" s="5"/>
      <c r="MQ1770" s="5"/>
      <c r="MR1770" s="5"/>
      <c r="MS1770" s="5"/>
      <c r="MT1770" s="5"/>
      <c r="MU1770" s="5"/>
      <c r="MV1770" s="5"/>
      <c r="MW1770" s="5"/>
      <c r="MX1770" s="5"/>
      <c r="MY1770" s="5"/>
      <c r="MZ1770" s="5"/>
      <c r="NA1770" s="5"/>
      <c r="NB1770" s="5"/>
      <c r="NC1770" s="5"/>
      <c r="ND1770" s="5"/>
      <c r="NE1770" s="5"/>
      <c r="NF1770" s="5"/>
      <c r="NG1770" s="5"/>
      <c r="NH1770" s="5"/>
      <c r="NI1770" s="5"/>
      <c r="NJ1770" s="5"/>
      <c r="NK1770" s="5"/>
      <c r="NL1770" s="5"/>
      <c r="NM1770" s="5"/>
      <c r="NN1770" s="5"/>
      <c r="NO1770" s="5"/>
      <c r="NP1770" s="5"/>
      <c r="NQ1770" s="5"/>
      <c r="NR1770" s="5"/>
      <c r="NS1770" s="5"/>
      <c r="NT1770" s="5"/>
      <c r="NU1770" s="5"/>
      <c r="NV1770" s="5"/>
      <c r="NW1770" s="5"/>
      <c r="NX1770" s="5"/>
      <c r="NY1770" s="5"/>
      <c r="NZ1770" s="5"/>
      <c r="OA1770" s="5"/>
      <c r="OB1770" s="5"/>
      <c r="OC1770" s="5"/>
      <c r="OD1770" s="5"/>
      <c r="OE1770" s="5"/>
      <c r="OF1770" s="5"/>
      <c r="OG1770" s="5"/>
      <c r="OH1770" s="5"/>
      <c r="OI1770" s="5"/>
      <c r="OJ1770" s="5"/>
      <c r="OK1770" s="5"/>
      <c r="OL1770" s="5"/>
      <c r="OM1770" s="5"/>
      <c r="ON1770" s="5"/>
      <c r="OO1770" s="5"/>
      <c r="OP1770" s="5"/>
      <c r="OQ1770" s="5"/>
      <c r="OR1770" s="5"/>
      <c r="OS1770" s="5"/>
      <c r="OT1770" s="5"/>
      <c r="OU1770" s="5"/>
      <c r="OV1770" s="5"/>
      <c r="OW1770" s="5"/>
      <c r="OX1770" s="5"/>
      <c r="OY1770" s="5"/>
      <c r="OZ1770" s="5"/>
      <c r="PA1770" s="5"/>
      <c r="PB1770" s="5"/>
      <c r="PC1770" s="5"/>
      <c r="PD1770" s="5"/>
      <c r="PE1770" s="5"/>
      <c r="PF1770" s="5"/>
      <c r="PG1770" s="5"/>
      <c r="PH1770" s="5"/>
      <c r="PI1770" s="5"/>
      <c r="PJ1770" s="5"/>
      <c r="PK1770" s="5"/>
      <c r="PL1770" s="5"/>
      <c r="PM1770" s="5"/>
      <c r="PN1770" s="5"/>
      <c r="PO1770" s="5"/>
      <c r="PP1770" s="5"/>
      <c r="PQ1770" s="5"/>
      <c r="PR1770" s="5"/>
      <c r="PS1770" s="5"/>
      <c r="PT1770" s="5"/>
      <c r="PU1770" s="5"/>
      <c r="PV1770" s="5"/>
      <c r="PW1770" s="5"/>
      <c r="PX1770" s="5"/>
      <c r="PY1770" s="5"/>
      <c r="PZ1770" s="5"/>
      <c r="QA1770" s="5"/>
      <c r="QB1770" s="5"/>
      <c r="QC1770" s="5"/>
      <c r="QD1770" s="5"/>
      <c r="QE1770" s="5"/>
      <c r="QF1770" s="5"/>
      <c r="QG1770" s="5"/>
      <c r="QH1770" s="5"/>
      <c r="QI1770" s="5"/>
      <c r="QJ1770" s="5"/>
      <c r="QK1770" s="5"/>
      <c r="QL1770" s="5"/>
      <c r="QM1770" s="5"/>
      <c r="QN1770" s="5"/>
      <c r="QO1770" s="5"/>
      <c r="QP1770" s="5"/>
      <c r="QQ1770" s="5"/>
      <c r="QR1770" s="5"/>
      <c r="QS1770" s="5"/>
      <c r="QT1770" s="5"/>
      <c r="QU1770" s="5"/>
      <c r="QV1770" s="5"/>
      <c r="QW1770" s="5"/>
      <c r="QX1770" s="5"/>
      <c r="QY1770" s="5"/>
      <c r="QZ1770" s="5"/>
      <c r="RA1770" s="5"/>
      <c r="RB1770" s="5"/>
      <c r="RC1770" s="5"/>
      <c r="RD1770" s="5"/>
      <c r="RE1770" s="5"/>
      <c r="RF1770" s="5"/>
      <c r="RG1770" s="5"/>
      <c r="RH1770" s="5"/>
      <c r="RI1770" s="5"/>
      <c r="RJ1770" s="5"/>
      <c r="RK1770" s="5"/>
      <c r="RL1770" s="5"/>
      <c r="RM1770" s="5"/>
      <c r="RN1770" s="5"/>
      <c r="RO1770" s="5"/>
      <c r="RP1770" s="5"/>
      <c r="RQ1770" s="5"/>
      <c r="RR1770" s="5"/>
      <c r="RS1770" s="5"/>
      <c r="RT1770" s="5"/>
      <c r="RU1770" s="5"/>
      <c r="RV1770" s="5"/>
      <c r="RW1770" s="5"/>
      <c r="RX1770" s="5"/>
      <c r="RY1770" s="5"/>
      <c r="RZ1770" s="5"/>
      <c r="SA1770" s="5"/>
      <c r="SB1770" s="5"/>
      <c r="SC1770" s="5"/>
      <c r="SD1770" s="5"/>
      <c r="SE1770" s="5"/>
      <c r="SF1770" s="5"/>
      <c r="SG1770" s="5"/>
      <c r="SH1770" s="5"/>
      <c r="SI1770" s="5"/>
      <c r="SJ1770" s="5"/>
      <c r="SK1770" s="5"/>
      <c r="SL1770" s="5"/>
      <c r="SM1770" s="5"/>
      <c r="SN1770" s="5"/>
      <c r="SO1770" s="5"/>
      <c r="SP1770" s="5"/>
      <c r="SQ1770" s="5"/>
      <c r="SR1770" s="5"/>
      <c r="SS1770" s="5"/>
      <c r="ST1770" s="5"/>
      <c r="SU1770" s="5"/>
      <c r="SV1770" s="5"/>
      <c r="SW1770" s="5"/>
      <c r="SX1770" s="5"/>
      <c r="SY1770" s="5"/>
      <c r="SZ1770" s="5"/>
      <c r="TA1770" s="5"/>
      <c r="TB1770" s="5"/>
      <c r="TC1770" s="5"/>
      <c r="TD1770" s="5"/>
      <c r="TE1770" s="5"/>
      <c r="TF1770" s="5"/>
      <c r="TG1770" s="5"/>
      <c r="TH1770" s="5"/>
      <c r="TI1770" s="5"/>
      <c r="TJ1770" s="5"/>
      <c r="TK1770" s="5"/>
      <c r="TL1770" s="5"/>
      <c r="TM1770" s="5"/>
      <c r="TN1770" s="5"/>
      <c r="TO1770" s="5"/>
      <c r="TP1770" s="5"/>
      <c r="TQ1770" s="5"/>
      <c r="TR1770" s="5"/>
      <c r="TS1770" s="5"/>
      <c r="TT1770" s="5"/>
      <c r="TU1770" s="5"/>
      <c r="TV1770" s="5"/>
      <c r="TW1770" s="5"/>
      <c r="TX1770" s="5"/>
      <c r="TY1770" s="5"/>
      <c r="TZ1770" s="5"/>
      <c r="UA1770" s="5"/>
      <c r="UB1770" s="5"/>
      <c r="UC1770" s="5"/>
      <c r="UD1770" s="5"/>
      <c r="UE1770" s="5"/>
      <c r="UF1770" s="5"/>
      <c r="UG1770" s="5"/>
      <c r="UH1770" s="5"/>
      <c r="UI1770" s="5"/>
      <c r="UJ1770" s="5"/>
      <c r="UK1770" s="5"/>
      <c r="UL1770" s="5"/>
      <c r="UM1770" s="5"/>
      <c r="UN1770" s="5"/>
      <c r="UO1770" s="5"/>
      <c r="UP1770" s="5"/>
      <c r="UQ1770" s="5"/>
      <c r="UR1770" s="5"/>
      <c r="US1770" s="5"/>
      <c r="UT1770" s="5"/>
      <c r="UU1770" s="5"/>
      <c r="UV1770" s="5"/>
      <c r="UW1770" s="5"/>
      <c r="UX1770" s="5"/>
      <c r="UY1770" s="5"/>
      <c r="UZ1770" s="5"/>
      <c r="VA1770" s="5"/>
      <c r="VB1770" s="5"/>
      <c r="VC1770" s="5"/>
      <c r="VD1770" s="5"/>
      <c r="VE1770" s="5"/>
      <c r="VF1770" s="5"/>
      <c r="VG1770" s="5"/>
      <c r="VH1770" s="5"/>
      <c r="VI1770" s="5"/>
      <c r="VJ1770" s="5"/>
      <c r="VK1770" s="5"/>
      <c r="VL1770" s="5"/>
      <c r="VM1770" s="5"/>
      <c r="VN1770" s="5"/>
      <c r="VO1770" s="5"/>
      <c r="VP1770" s="5"/>
      <c r="VQ1770" s="5"/>
      <c r="VR1770" s="5"/>
      <c r="VS1770" s="5"/>
      <c r="VT1770" s="5"/>
      <c r="VU1770" s="5"/>
      <c r="VV1770" s="5"/>
      <c r="VW1770" s="5"/>
      <c r="VX1770" s="5"/>
      <c r="VY1770" s="5"/>
      <c r="VZ1770" s="5"/>
      <c r="WA1770" s="5"/>
      <c r="WB1770" s="5"/>
      <c r="WC1770" s="5"/>
      <c r="WD1770" s="5"/>
      <c r="WE1770" s="5"/>
      <c r="WF1770" s="5"/>
      <c r="WG1770" s="5"/>
      <c r="WH1770" s="5"/>
      <c r="WI1770" s="5"/>
      <c r="WJ1770" s="5"/>
      <c r="WK1770" s="5"/>
      <c r="WL1770" s="5"/>
      <c r="WM1770" s="5"/>
      <c r="WN1770" s="5"/>
      <c r="WO1770" s="5"/>
      <c r="WP1770" s="5"/>
      <c r="WQ1770" s="5"/>
      <c r="WR1770" s="5"/>
      <c r="WS1770" s="5"/>
      <c r="WT1770" s="5"/>
      <c r="WU1770" s="5"/>
      <c r="WV1770" s="5"/>
      <c r="WW1770" s="5"/>
      <c r="WX1770" s="5"/>
      <c r="WY1770" s="5"/>
      <c r="WZ1770" s="5"/>
      <c r="XA1770" s="5"/>
      <c r="XB1770" s="5"/>
      <c r="XC1770" s="5"/>
      <c r="XD1770" s="5"/>
      <c r="XE1770" s="5"/>
      <c r="XF1770" s="5"/>
      <c r="XG1770" s="5"/>
      <c r="XH1770" s="5"/>
      <c r="XI1770" s="5"/>
      <c r="XJ1770" s="5"/>
      <c r="XK1770" s="5"/>
      <c r="XL1770" s="5"/>
      <c r="XM1770" s="5"/>
      <c r="XN1770" s="5"/>
      <c r="XO1770" s="5"/>
      <c r="XP1770" s="5"/>
      <c r="XQ1770" s="5"/>
      <c r="XR1770" s="5"/>
      <c r="XS1770" s="5"/>
      <c r="XT1770" s="5"/>
      <c r="XU1770" s="5"/>
      <c r="XV1770" s="5"/>
      <c r="XW1770" s="5"/>
      <c r="XX1770" s="5"/>
      <c r="XY1770" s="5"/>
      <c r="XZ1770" s="5"/>
      <c r="YA1770" s="5"/>
      <c r="YB1770" s="5"/>
      <c r="YC1770" s="5"/>
      <c r="YD1770" s="5"/>
      <c r="YE1770" s="5"/>
      <c r="YF1770" s="5"/>
      <c r="YG1770" s="5"/>
      <c r="YH1770" s="5"/>
      <c r="YI1770" s="5"/>
      <c r="YJ1770" s="5"/>
      <c r="YK1770" s="5"/>
      <c r="YL1770" s="5"/>
      <c r="YM1770" s="5"/>
      <c r="YN1770" s="5"/>
      <c r="YO1770" s="5"/>
      <c r="YP1770" s="5"/>
      <c r="YQ1770" s="5"/>
      <c r="YR1770" s="5"/>
      <c r="YS1770" s="5"/>
      <c r="YT1770" s="5"/>
      <c r="YU1770" s="5"/>
      <c r="YV1770" s="5"/>
      <c r="YW1770" s="5"/>
      <c r="YX1770" s="5"/>
      <c r="YY1770" s="5"/>
      <c r="YZ1770" s="5"/>
      <c r="ZA1770" s="5"/>
      <c r="ZB1770" s="5"/>
      <c r="ZC1770" s="5"/>
      <c r="ZD1770" s="5"/>
      <c r="ZE1770" s="5"/>
      <c r="ZF1770" s="5"/>
      <c r="ZG1770" s="5"/>
      <c r="ZH1770" s="5"/>
      <c r="ZI1770" s="5"/>
      <c r="ZJ1770" s="5"/>
      <c r="ZK1770" s="5"/>
      <c r="ZL1770" s="5"/>
      <c r="ZM1770" s="5"/>
      <c r="ZN1770" s="5"/>
      <c r="ZO1770" s="5"/>
      <c r="ZP1770" s="5"/>
      <c r="ZQ1770" s="5"/>
      <c r="ZR1770" s="5"/>
      <c r="ZS1770" s="5"/>
      <c r="ZT1770" s="5"/>
      <c r="ZU1770" s="5"/>
      <c r="ZV1770" s="5"/>
      <c r="ZW1770" s="5"/>
      <c r="ZX1770" s="5"/>
      <c r="ZY1770" s="5"/>
      <c r="ZZ1770" s="5"/>
      <c r="AAA1770" s="5"/>
      <c r="AAB1770" s="5"/>
      <c r="AAC1770" s="5"/>
      <c r="AAD1770" s="5"/>
      <c r="AAE1770" s="5"/>
      <c r="AAF1770" s="5"/>
      <c r="AAG1770" s="5"/>
      <c r="AAH1770" s="5"/>
      <c r="AAI1770" s="5"/>
      <c r="AAJ1770" s="5"/>
      <c r="AAK1770" s="5"/>
      <c r="AAL1770" s="5"/>
      <c r="AAM1770" s="5"/>
      <c r="AAN1770" s="5"/>
      <c r="AAO1770" s="5"/>
      <c r="AAP1770" s="5"/>
      <c r="AAQ1770" s="5"/>
      <c r="AAR1770" s="5"/>
      <c r="AAS1770" s="5"/>
      <c r="AAT1770" s="5"/>
      <c r="AAU1770" s="5"/>
      <c r="AAV1770" s="5"/>
      <c r="AAW1770" s="5"/>
      <c r="AAX1770" s="5"/>
      <c r="AAY1770" s="5"/>
      <c r="AAZ1770" s="5"/>
      <c r="ABA1770" s="5"/>
      <c r="ABB1770" s="5"/>
      <c r="ABC1770" s="5"/>
      <c r="ABD1770" s="5"/>
      <c r="ABE1770" s="5"/>
      <c r="ABF1770" s="5"/>
      <c r="ABG1770" s="5"/>
      <c r="ABH1770" s="5"/>
      <c r="ABI1770" s="5"/>
      <c r="ABJ1770" s="5"/>
      <c r="ABK1770" s="5"/>
      <c r="ABL1770" s="5"/>
      <c r="ABM1770" s="5"/>
      <c r="ABN1770" s="5"/>
      <c r="ABO1770" s="5"/>
      <c r="ABP1770" s="5"/>
      <c r="ABQ1770" s="5"/>
      <c r="ABR1770" s="5"/>
      <c r="ABS1770" s="5"/>
      <c r="ABT1770" s="5"/>
      <c r="ABU1770" s="5"/>
      <c r="ABV1770" s="5"/>
      <c r="ABW1770" s="5"/>
      <c r="ABX1770" s="5"/>
      <c r="ABY1770" s="5"/>
      <c r="ABZ1770" s="5"/>
      <c r="ACA1770" s="5"/>
      <c r="ACB1770" s="5"/>
      <c r="ACC1770" s="5"/>
      <c r="ACD1770" s="5"/>
      <c r="ACE1770" s="5"/>
      <c r="ACF1770" s="5"/>
      <c r="ACG1770" s="5"/>
      <c r="ACH1770" s="5"/>
      <c r="ACI1770" s="5"/>
      <c r="ACJ1770" s="5"/>
      <c r="ACK1770" s="5"/>
      <c r="ACL1770" s="5"/>
      <c r="ACM1770" s="5"/>
      <c r="ACN1770" s="5"/>
      <c r="ACO1770" s="5"/>
      <c r="ACP1770" s="5"/>
      <c r="ACQ1770" s="5"/>
      <c r="ACR1770" s="5"/>
      <c r="ACS1770" s="5"/>
      <c r="ACT1770" s="5"/>
      <c r="ACU1770" s="5"/>
      <c r="ACV1770" s="5"/>
      <c r="ACW1770" s="5"/>
      <c r="ACX1770" s="5"/>
      <c r="ACY1770" s="5"/>
      <c r="ACZ1770" s="5"/>
      <c r="ADA1770" s="5"/>
      <c r="ADB1770" s="5"/>
      <c r="ADC1770" s="5"/>
      <c r="ADD1770" s="5"/>
      <c r="ADE1770" s="5"/>
      <c r="ADF1770" s="5"/>
      <c r="ADG1770" s="5"/>
      <c r="ADH1770" s="5"/>
      <c r="ADI1770" s="5"/>
      <c r="ADJ1770" s="5"/>
      <c r="ADK1770" s="5"/>
      <c r="ADL1770" s="5"/>
      <c r="ADM1770" s="5"/>
      <c r="ADN1770" s="5"/>
      <c r="ADO1770" s="5"/>
      <c r="ADP1770" s="5"/>
      <c r="ADQ1770" s="5"/>
      <c r="ADR1770" s="5"/>
      <c r="ADS1770" s="5"/>
      <c r="ADT1770" s="5"/>
      <c r="ADU1770" s="5"/>
      <c r="ADV1770" s="5"/>
      <c r="ADW1770" s="5"/>
      <c r="ADX1770" s="5"/>
      <c r="ADY1770" s="5"/>
      <c r="ADZ1770" s="5"/>
      <c r="AEA1770" s="5"/>
      <c r="AEB1770" s="5"/>
      <c r="AEC1770" s="5"/>
      <c r="AED1770" s="5"/>
      <c r="AEE1770" s="5"/>
      <c r="AEF1770" s="5"/>
      <c r="AEG1770" s="5"/>
      <c r="AEH1770" s="5"/>
      <c r="AEI1770" s="5"/>
      <c r="AEJ1770" s="5"/>
      <c r="AEK1770" s="5"/>
      <c r="AEL1770" s="5"/>
      <c r="AEM1770" s="5"/>
      <c r="AEN1770" s="5"/>
      <c r="AEO1770" s="5"/>
      <c r="AEP1770" s="5"/>
      <c r="AEQ1770" s="5"/>
      <c r="AER1770" s="5"/>
      <c r="AES1770" s="5"/>
      <c r="AET1770" s="5"/>
      <c r="AEU1770" s="5"/>
      <c r="AEV1770" s="5"/>
      <c r="AEW1770" s="5"/>
      <c r="AEX1770" s="5"/>
      <c r="AEY1770" s="5"/>
      <c r="AEZ1770" s="5"/>
      <c r="AFA1770" s="5"/>
      <c r="AFB1770" s="5"/>
      <c r="AFC1770" s="5"/>
      <c r="AFD1770" s="5"/>
      <c r="AFE1770" s="5"/>
      <c r="AFF1770" s="5"/>
      <c r="AFG1770" s="5"/>
      <c r="AFH1770" s="5"/>
      <c r="AFI1770" s="5"/>
      <c r="AFJ1770" s="5"/>
      <c r="AFK1770" s="5"/>
      <c r="AFL1770" s="5"/>
      <c r="AFM1770" s="5"/>
      <c r="AFN1770" s="5"/>
      <c r="AFO1770" s="5"/>
      <c r="AFP1770" s="5"/>
      <c r="AFQ1770" s="5"/>
      <c r="AFR1770" s="5"/>
      <c r="AFS1770" s="5"/>
      <c r="AFT1770" s="5"/>
      <c r="AFU1770" s="5"/>
      <c r="AFV1770" s="5"/>
      <c r="AFW1770" s="5"/>
      <c r="AFX1770" s="5"/>
      <c r="AFY1770" s="5"/>
      <c r="AFZ1770" s="5"/>
      <c r="AGA1770" s="5"/>
      <c r="AGB1770" s="5"/>
      <c r="AGC1770" s="5"/>
      <c r="AGD1770" s="5"/>
      <c r="AGE1770" s="5"/>
      <c r="AGF1770" s="5"/>
      <c r="AGG1770" s="5"/>
      <c r="AGH1770" s="5"/>
      <c r="AGI1770" s="5"/>
      <c r="AGJ1770" s="5"/>
      <c r="AGK1770" s="5"/>
      <c r="AGL1770" s="5"/>
      <c r="AGM1770" s="5"/>
      <c r="AGN1770" s="5"/>
      <c r="AGO1770" s="5"/>
      <c r="AGP1770" s="5"/>
      <c r="AGQ1770" s="5"/>
      <c r="AGR1770" s="5"/>
      <c r="AGS1770" s="5"/>
      <c r="AGT1770" s="5"/>
      <c r="AGU1770" s="5"/>
      <c r="AGV1770" s="5"/>
      <c r="AGW1770" s="5"/>
      <c r="AGX1770" s="5"/>
      <c r="AGY1770" s="5"/>
      <c r="AGZ1770" s="5"/>
      <c r="AHA1770" s="5"/>
      <c r="AHB1770" s="5"/>
      <c r="AHC1770" s="5"/>
      <c r="AHD1770" s="5"/>
      <c r="AHE1770" s="5"/>
      <c r="AHF1770" s="5"/>
      <c r="AHG1770" s="5"/>
      <c r="AHH1770" s="5"/>
      <c r="AHI1770" s="5"/>
      <c r="AHJ1770" s="5"/>
      <c r="AHK1770" s="5"/>
      <c r="AHL1770" s="5"/>
      <c r="AHM1770" s="5"/>
      <c r="AHN1770" s="5"/>
      <c r="AHO1770" s="5"/>
      <c r="AHP1770" s="5"/>
      <c r="AHQ1770" s="5"/>
      <c r="AHR1770" s="5"/>
      <c r="AHS1770" s="5"/>
      <c r="AHT1770" s="5"/>
      <c r="AHU1770" s="5"/>
      <c r="AHV1770" s="5"/>
      <c r="AHW1770" s="5"/>
      <c r="AHX1770" s="5"/>
      <c r="AHY1770" s="5"/>
      <c r="AHZ1770" s="5"/>
      <c r="AIA1770" s="5"/>
      <c r="AIB1770" s="5"/>
      <c r="AIC1770" s="5"/>
      <c r="AID1770" s="5"/>
      <c r="AIE1770" s="5"/>
      <c r="AIF1770" s="5"/>
      <c r="AIG1770" s="5"/>
      <c r="AIH1770" s="5"/>
      <c r="AII1770" s="5"/>
      <c r="AIJ1770" s="5"/>
      <c r="AIK1770" s="5"/>
      <c r="AIL1770" s="5"/>
      <c r="AIM1770" s="5"/>
      <c r="AIN1770" s="5"/>
      <c r="AIO1770" s="5"/>
      <c r="AIP1770" s="5"/>
      <c r="AIQ1770" s="5"/>
      <c r="AIR1770" s="5"/>
      <c r="AIS1770" s="5"/>
      <c r="AIT1770" s="5"/>
      <c r="AIU1770" s="5"/>
      <c r="AIV1770" s="5"/>
      <c r="AIW1770" s="5"/>
      <c r="AIX1770" s="5"/>
      <c r="AIY1770" s="5"/>
      <c r="AIZ1770" s="5"/>
      <c r="AJA1770" s="5"/>
      <c r="AJB1770" s="5"/>
      <c r="AJC1770" s="5"/>
      <c r="AJD1770" s="5"/>
      <c r="AJE1770" s="5"/>
      <c r="AJF1770" s="5"/>
      <c r="AJG1770" s="5"/>
      <c r="AJH1770" s="5"/>
      <c r="AJI1770" s="5"/>
      <c r="AJJ1770" s="5"/>
      <c r="AJK1770" s="5"/>
      <c r="AJL1770" s="5"/>
      <c r="AJM1770" s="5"/>
      <c r="AJN1770" s="5"/>
      <c r="AJO1770" s="5"/>
      <c r="AJP1770" s="5"/>
      <c r="AJQ1770" s="5"/>
      <c r="AJR1770" s="5"/>
      <c r="AJS1770" s="5"/>
      <c r="AJT1770" s="5"/>
      <c r="AJU1770" s="5"/>
      <c r="AJV1770" s="5"/>
      <c r="AJW1770" s="5"/>
      <c r="AJX1770" s="5"/>
      <c r="AJY1770" s="5"/>
      <c r="AJZ1770" s="5"/>
      <c r="AKA1770" s="5"/>
      <c r="AKB1770" s="5"/>
      <c r="AKC1770" s="5"/>
      <c r="AKD1770" s="5"/>
      <c r="AKE1770" s="5"/>
      <c r="AKF1770" s="5"/>
      <c r="AKG1770" s="5"/>
      <c r="AKH1770" s="5"/>
      <c r="AKI1770" s="5"/>
      <c r="AKJ1770" s="5"/>
      <c r="AKK1770" s="5"/>
      <c r="AKL1770" s="5"/>
      <c r="AKM1770" s="5"/>
      <c r="AKN1770" s="5"/>
      <c r="AKO1770" s="5"/>
      <c r="AKP1770" s="5"/>
      <c r="AKQ1770" s="5"/>
      <c r="AKR1770" s="5"/>
      <c r="AKS1770" s="5"/>
      <c r="AKT1770" s="5"/>
      <c r="AKU1770" s="5"/>
      <c r="AKV1770" s="5"/>
      <c r="AKW1770" s="5"/>
      <c r="AKX1770" s="5"/>
      <c r="AKY1770" s="5"/>
      <c r="AKZ1770" s="5"/>
      <c r="ALA1770" s="5"/>
      <c r="ALB1770" s="5"/>
      <c r="ALC1770" s="5"/>
      <c r="ALD1770" s="5"/>
      <c r="ALE1770" s="5"/>
      <c r="ALF1770" s="5"/>
      <c r="ALG1770" s="5"/>
      <c r="ALH1770" s="5"/>
      <c r="ALI1770" s="5"/>
      <c r="ALJ1770" s="5"/>
      <c r="ALK1770" s="5"/>
      <c r="ALL1770" s="5"/>
      <c r="ALM1770" s="5"/>
      <c r="ALN1770" s="5"/>
      <c r="ALO1770" s="5"/>
      <c r="ALP1770" s="5"/>
      <c r="ALQ1770" s="5"/>
      <c r="ALR1770" s="5"/>
      <c r="ALS1770" s="5"/>
      <c r="ALT1770" s="5"/>
      <c r="ALU1770" s="5"/>
      <c r="ALV1770" s="5"/>
      <c r="ALW1770" s="5"/>
      <c r="ALX1770" s="5"/>
      <c r="ALY1770" s="5"/>
      <c r="ALZ1770" s="5"/>
      <c r="AMA1770" s="5"/>
      <c r="AMB1770" s="6"/>
      <c r="AMC1770" s="6"/>
      <c r="AMD1770" s="6"/>
      <c r="AME1770" s="6"/>
      <c r="AMF1770" s="6"/>
      <c r="AMG1770" s="6"/>
      <c r="AMH1770" s="6"/>
      <c r="AMI1770" s="6"/>
      <c r="AMJ1770" s="6"/>
    </row>
    <row r="1771" spans="1:1024" s="16" customFormat="1" ht="38.25" x14ac:dyDescent="0.25">
      <c r="A1771" s="11">
        <v>2</v>
      </c>
      <c r="B1771" s="10" t="s">
        <v>38</v>
      </c>
      <c r="C1771" s="10" t="s">
        <v>8169</v>
      </c>
      <c r="D1771" s="5" t="s">
        <v>170</v>
      </c>
      <c r="E1771" s="95">
        <v>1770</v>
      </c>
      <c r="F1771" s="10" t="s">
        <v>8170</v>
      </c>
      <c r="G1771" s="16" t="s">
        <v>8171</v>
      </c>
      <c r="H1771" s="49">
        <v>99.382591999999988</v>
      </c>
      <c r="I1771" s="11" t="s">
        <v>43</v>
      </c>
      <c r="K1771" s="5" t="s">
        <v>1425</v>
      </c>
      <c r="L1771" s="5"/>
      <c r="M1771" s="5" t="s">
        <v>8172</v>
      </c>
      <c r="N1771" s="5"/>
      <c r="O1771" s="5" t="s">
        <v>8173</v>
      </c>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c r="AP1771" s="5"/>
      <c r="AQ1771" s="5"/>
      <c r="AR1771" s="5"/>
      <c r="AS1771" s="5"/>
      <c r="AT1771" s="5"/>
      <c r="AU1771" s="5"/>
      <c r="AV1771" s="5"/>
      <c r="AW1771" s="5"/>
      <c r="AX1771" s="5"/>
      <c r="AY1771" s="5"/>
      <c r="AZ1771" s="5"/>
      <c r="BA1771" s="5"/>
      <c r="BB1771" s="5"/>
      <c r="BC1771" s="5"/>
      <c r="BD1771" s="5"/>
      <c r="BE1771" s="5"/>
      <c r="BF1771" s="5"/>
      <c r="BG1771" s="5"/>
      <c r="BH1771" s="5"/>
      <c r="BI1771" s="5"/>
      <c r="BJ1771" s="5"/>
      <c r="BK1771" s="5"/>
      <c r="BL1771" s="5"/>
      <c r="BM1771" s="5"/>
      <c r="BN1771" s="5"/>
      <c r="BO1771" s="5"/>
      <c r="BP1771" s="5"/>
      <c r="BQ1771" s="5"/>
      <c r="BR1771" s="5"/>
      <c r="BS1771" s="5"/>
      <c r="BT1771" s="5"/>
      <c r="BU1771" s="5"/>
      <c r="BV1771" s="5"/>
      <c r="BW1771" s="5"/>
      <c r="BX1771" s="5"/>
      <c r="BY1771" s="5"/>
      <c r="BZ1771" s="5"/>
      <c r="CA1771" s="5"/>
      <c r="CB1771" s="5"/>
      <c r="CC1771" s="5"/>
      <c r="CD1771" s="5"/>
      <c r="CE1771" s="5"/>
      <c r="CF1771" s="5"/>
      <c r="CG1771" s="5"/>
      <c r="CH1771" s="5"/>
      <c r="CI1771" s="5"/>
      <c r="CJ1771" s="5"/>
      <c r="CK1771" s="5"/>
      <c r="CL1771" s="5"/>
      <c r="CM1771" s="5"/>
      <c r="CN1771" s="5"/>
      <c r="CO1771" s="5"/>
      <c r="CP1771" s="5"/>
      <c r="CQ1771" s="5"/>
      <c r="CR1771" s="5"/>
      <c r="CS1771" s="5"/>
      <c r="CT1771" s="5"/>
      <c r="CU1771" s="5"/>
      <c r="CV1771" s="5"/>
      <c r="CW1771" s="5"/>
      <c r="CX1771" s="5"/>
      <c r="CY1771" s="5"/>
      <c r="CZ1771" s="5"/>
      <c r="DA1771" s="5"/>
      <c r="DB1771" s="5"/>
      <c r="DC1771" s="5"/>
      <c r="DD1771" s="5"/>
      <c r="DE1771" s="5"/>
      <c r="DF1771" s="5"/>
      <c r="DG1771" s="5"/>
      <c r="DH1771" s="5"/>
      <c r="DI1771" s="5"/>
      <c r="DJ1771" s="5"/>
      <c r="DK1771" s="5"/>
      <c r="DL1771" s="5"/>
      <c r="DM1771" s="5"/>
      <c r="DN1771" s="5"/>
      <c r="DO1771" s="5"/>
      <c r="DP1771" s="5"/>
      <c r="DQ1771" s="5"/>
      <c r="DR1771" s="5"/>
      <c r="DS1771" s="5"/>
      <c r="DT1771" s="5"/>
      <c r="DU1771" s="5"/>
      <c r="DV1771" s="5"/>
      <c r="DW1771" s="5"/>
      <c r="DX1771" s="5"/>
      <c r="DY1771" s="5"/>
      <c r="DZ1771" s="5"/>
      <c r="EA1771" s="5"/>
      <c r="EB1771" s="5"/>
      <c r="EC1771" s="5"/>
      <c r="ED1771" s="5"/>
      <c r="EE1771" s="5"/>
      <c r="EF1771" s="5"/>
      <c r="EG1771" s="5"/>
      <c r="EH1771" s="5"/>
      <c r="EI1771" s="5"/>
      <c r="EJ1771" s="5"/>
      <c r="EK1771" s="5"/>
      <c r="EL1771" s="5"/>
      <c r="EM1771" s="5"/>
      <c r="EN1771" s="5"/>
      <c r="EO1771" s="5"/>
      <c r="EP1771" s="5"/>
      <c r="EQ1771" s="5"/>
      <c r="ER1771" s="5"/>
      <c r="ES1771" s="5"/>
      <c r="ET1771" s="5"/>
      <c r="EU1771" s="5"/>
      <c r="EV1771" s="5"/>
      <c r="EW1771" s="5"/>
      <c r="EX1771" s="5"/>
      <c r="EY1771" s="5"/>
      <c r="EZ1771" s="5"/>
      <c r="FA1771" s="5"/>
      <c r="FB1771" s="5"/>
      <c r="FC1771" s="5"/>
      <c r="FD1771" s="5"/>
      <c r="FE1771" s="5"/>
      <c r="FF1771" s="5"/>
      <c r="FG1771" s="5"/>
      <c r="FH1771" s="5"/>
      <c r="FI1771" s="5"/>
      <c r="FJ1771" s="5"/>
      <c r="FK1771" s="5"/>
      <c r="FL1771" s="5"/>
      <c r="FM1771" s="5"/>
      <c r="FN1771" s="5"/>
      <c r="FO1771" s="5"/>
      <c r="FP1771" s="5"/>
      <c r="FQ1771" s="5"/>
      <c r="FR1771" s="5"/>
      <c r="FS1771" s="5"/>
      <c r="FT1771" s="5"/>
      <c r="FU1771" s="5"/>
      <c r="FV1771" s="5"/>
      <c r="FW1771" s="5"/>
      <c r="FX1771" s="5"/>
      <c r="FY1771" s="5"/>
      <c r="FZ1771" s="5"/>
      <c r="GA1771" s="5"/>
      <c r="GB1771" s="5"/>
      <c r="GC1771" s="5"/>
      <c r="GD1771" s="5"/>
      <c r="GE1771" s="5"/>
      <c r="GF1771" s="5"/>
      <c r="GG1771" s="5"/>
      <c r="GH1771" s="5"/>
      <c r="GI1771" s="5"/>
      <c r="GJ1771" s="5"/>
      <c r="GK1771" s="5"/>
      <c r="GL1771" s="5"/>
      <c r="GM1771" s="5"/>
      <c r="GN1771" s="5"/>
      <c r="GO1771" s="5"/>
      <c r="GP1771" s="5"/>
      <c r="GQ1771" s="5"/>
      <c r="GR1771" s="5"/>
      <c r="GS1771" s="5"/>
      <c r="GT1771" s="5"/>
      <c r="GU1771" s="5"/>
      <c r="GV1771" s="5"/>
      <c r="GW1771" s="5"/>
      <c r="GX1771" s="5"/>
      <c r="GY1771" s="5"/>
      <c r="GZ1771" s="5"/>
      <c r="HA1771" s="5"/>
      <c r="HB1771" s="5"/>
      <c r="HC1771" s="5"/>
      <c r="HD1771" s="5"/>
      <c r="HE1771" s="5"/>
      <c r="HF1771" s="5"/>
      <c r="HG1771" s="5"/>
      <c r="HH1771" s="5"/>
      <c r="HI1771" s="5"/>
      <c r="HJ1771" s="5"/>
      <c r="HK1771" s="5"/>
      <c r="HL1771" s="5"/>
      <c r="HM1771" s="5"/>
      <c r="HN1771" s="5"/>
      <c r="HO1771" s="5"/>
      <c r="HP1771" s="5"/>
      <c r="HQ1771" s="5"/>
      <c r="HR1771" s="5"/>
      <c r="HS1771" s="5"/>
      <c r="HT1771" s="5"/>
      <c r="HU1771" s="5"/>
      <c r="HV1771" s="5"/>
      <c r="HW1771" s="5"/>
      <c r="HX1771" s="5"/>
      <c r="HY1771" s="5"/>
      <c r="HZ1771" s="5"/>
      <c r="IA1771" s="5"/>
      <c r="IB1771" s="5"/>
      <c r="IC1771" s="5"/>
      <c r="ID1771" s="5"/>
      <c r="IE1771" s="5"/>
      <c r="IF1771" s="5"/>
      <c r="IG1771" s="5"/>
      <c r="IH1771" s="5"/>
      <c r="II1771" s="5"/>
      <c r="IJ1771" s="5"/>
      <c r="IK1771" s="5"/>
      <c r="IL1771" s="5"/>
      <c r="IM1771" s="5"/>
      <c r="IN1771" s="5"/>
      <c r="IO1771" s="5"/>
      <c r="IP1771" s="5"/>
      <c r="IQ1771" s="5"/>
      <c r="IR1771" s="5"/>
      <c r="IS1771" s="5"/>
      <c r="IT1771" s="5"/>
      <c r="IU1771" s="5"/>
      <c r="IV1771" s="5"/>
      <c r="IW1771" s="5"/>
      <c r="IX1771" s="5"/>
      <c r="IY1771" s="5"/>
      <c r="IZ1771" s="5"/>
      <c r="JA1771" s="5"/>
      <c r="JB1771" s="5"/>
      <c r="JC1771" s="5"/>
      <c r="JD1771" s="5"/>
      <c r="JE1771" s="5"/>
      <c r="JF1771" s="5"/>
      <c r="JG1771" s="5"/>
      <c r="JH1771" s="5"/>
      <c r="JI1771" s="5"/>
      <c r="JJ1771" s="5"/>
      <c r="JK1771" s="5"/>
      <c r="JL1771" s="5"/>
      <c r="JM1771" s="5"/>
      <c r="JN1771" s="5"/>
      <c r="JO1771" s="5"/>
      <c r="JP1771" s="5"/>
      <c r="JQ1771" s="5"/>
      <c r="JR1771" s="5"/>
      <c r="JS1771" s="5"/>
      <c r="JT1771" s="5"/>
      <c r="JU1771" s="5"/>
      <c r="JV1771" s="5"/>
      <c r="JW1771" s="5"/>
      <c r="JX1771" s="5"/>
      <c r="JY1771" s="5"/>
      <c r="JZ1771" s="5"/>
      <c r="KA1771" s="5"/>
      <c r="KB1771" s="5"/>
      <c r="KC1771" s="5"/>
      <c r="KD1771" s="5"/>
      <c r="KE1771" s="5"/>
      <c r="KF1771" s="5"/>
      <c r="KG1771" s="5"/>
      <c r="KH1771" s="5"/>
      <c r="KI1771" s="5"/>
      <c r="KJ1771" s="5"/>
      <c r="KK1771" s="5"/>
      <c r="KL1771" s="5"/>
      <c r="KM1771" s="5"/>
      <c r="KN1771" s="5"/>
      <c r="KO1771" s="5"/>
      <c r="KP1771" s="5"/>
      <c r="KQ1771" s="5"/>
      <c r="KR1771" s="5"/>
      <c r="KS1771" s="5"/>
      <c r="KT1771" s="5"/>
      <c r="KU1771" s="5"/>
      <c r="KV1771" s="5"/>
      <c r="KW1771" s="5"/>
      <c r="KX1771" s="5"/>
      <c r="KY1771" s="5"/>
      <c r="KZ1771" s="5"/>
      <c r="LA1771" s="5"/>
      <c r="LB1771" s="5"/>
      <c r="LC1771" s="5"/>
      <c r="LD1771" s="5"/>
      <c r="LE1771" s="5"/>
      <c r="LF1771" s="5"/>
      <c r="LG1771" s="5"/>
      <c r="LH1771" s="5"/>
      <c r="LI1771" s="5"/>
      <c r="LJ1771" s="5"/>
      <c r="LK1771" s="5"/>
      <c r="LL1771" s="5"/>
      <c r="LM1771" s="5"/>
      <c r="LN1771" s="5"/>
      <c r="LO1771" s="5"/>
      <c r="LP1771" s="5"/>
      <c r="LQ1771" s="5"/>
      <c r="LR1771" s="5"/>
      <c r="LS1771" s="5"/>
      <c r="LT1771" s="5"/>
      <c r="LU1771" s="5"/>
      <c r="LV1771" s="5"/>
      <c r="LW1771" s="5"/>
      <c r="LX1771" s="5"/>
      <c r="LY1771" s="5"/>
      <c r="LZ1771" s="5"/>
      <c r="MA1771" s="5"/>
      <c r="MB1771" s="5"/>
      <c r="MC1771" s="5"/>
      <c r="MD1771" s="5"/>
      <c r="ME1771" s="5"/>
      <c r="MF1771" s="5"/>
      <c r="MG1771" s="5"/>
      <c r="MH1771" s="5"/>
      <c r="MI1771" s="5"/>
      <c r="MJ1771" s="5"/>
      <c r="MK1771" s="5"/>
      <c r="ML1771" s="5"/>
      <c r="MM1771" s="5"/>
      <c r="MN1771" s="5"/>
      <c r="MO1771" s="5"/>
      <c r="MP1771" s="5"/>
      <c r="MQ1771" s="5"/>
      <c r="MR1771" s="5"/>
      <c r="MS1771" s="5"/>
      <c r="MT1771" s="5"/>
      <c r="MU1771" s="5"/>
      <c r="MV1771" s="5"/>
      <c r="MW1771" s="5"/>
      <c r="MX1771" s="5"/>
      <c r="MY1771" s="5"/>
      <c r="MZ1771" s="5"/>
      <c r="NA1771" s="5"/>
      <c r="NB1771" s="5"/>
      <c r="NC1771" s="5"/>
      <c r="ND1771" s="5"/>
      <c r="NE1771" s="5"/>
      <c r="NF1771" s="5"/>
      <c r="NG1771" s="5"/>
      <c r="NH1771" s="5"/>
      <c r="NI1771" s="5"/>
      <c r="NJ1771" s="5"/>
      <c r="NK1771" s="5"/>
      <c r="NL1771" s="5"/>
      <c r="NM1771" s="5"/>
      <c r="NN1771" s="5"/>
      <c r="NO1771" s="5"/>
      <c r="NP1771" s="5"/>
      <c r="NQ1771" s="5"/>
      <c r="NR1771" s="5"/>
      <c r="NS1771" s="5"/>
      <c r="NT1771" s="5"/>
      <c r="NU1771" s="5"/>
      <c r="NV1771" s="5"/>
      <c r="NW1771" s="5"/>
      <c r="NX1771" s="5"/>
      <c r="NY1771" s="5"/>
      <c r="NZ1771" s="5"/>
      <c r="OA1771" s="5"/>
      <c r="OB1771" s="5"/>
      <c r="OC1771" s="5"/>
      <c r="OD1771" s="5"/>
      <c r="OE1771" s="5"/>
      <c r="OF1771" s="5"/>
      <c r="OG1771" s="5"/>
      <c r="OH1771" s="5"/>
      <c r="OI1771" s="5"/>
      <c r="OJ1771" s="5"/>
      <c r="OK1771" s="5"/>
      <c r="OL1771" s="5"/>
      <c r="OM1771" s="5"/>
      <c r="ON1771" s="5"/>
      <c r="OO1771" s="5"/>
      <c r="OP1771" s="5"/>
      <c r="OQ1771" s="5"/>
      <c r="OR1771" s="5"/>
      <c r="OS1771" s="5"/>
      <c r="OT1771" s="5"/>
      <c r="OU1771" s="5"/>
      <c r="OV1771" s="5"/>
      <c r="OW1771" s="5"/>
      <c r="OX1771" s="5"/>
      <c r="OY1771" s="5"/>
      <c r="OZ1771" s="5"/>
      <c r="PA1771" s="5"/>
      <c r="PB1771" s="5"/>
      <c r="PC1771" s="5"/>
      <c r="PD1771" s="5"/>
      <c r="PE1771" s="5"/>
      <c r="PF1771" s="5"/>
      <c r="PG1771" s="5"/>
      <c r="PH1771" s="5"/>
      <c r="PI1771" s="5"/>
      <c r="PJ1771" s="5"/>
      <c r="PK1771" s="5"/>
      <c r="PL1771" s="5"/>
      <c r="PM1771" s="5"/>
      <c r="PN1771" s="5"/>
      <c r="PO1771" s="5"/>
      <c r="PP1771" s="5"/>
      <c r="PQ1771" s="5"/>
      <c r="PR1771" s="5"/>
      <c r="PS1771" s="5"/>
      <c r="PT1771" s="5"/>
      <c r="PU1771" s="5"/>
      <c r="PV1771" s="5"/>
      <c r="PW1771" s="5"/>
      <c r="PX1771" s="5"/>
      <c r="PY1771" s="5"/>
      <c r="PZ1771" s="5"/>
      <c r="QA1771" s="5"/>
      <c r="QB1771" s="5"/>
      <c r="QC1771" s="5"/>
      <c r="QD1771" s="5"/>
      <c r="QE1771" s="5"/>
      <c r="QF1771" s="5"/>
      <c r="QG1771" s="5"/>
      <c r="QH1771" s="5"/>
      <c r="QI1771" s="5"/>
      <c r="QJ1771" s="5"/>
      <c r="QK1771" s="5"/>
      <c r="QL1771" s="5"/>
      <c r="QM1771" s="5"/>
      <c r="QN1771" s="5"/>
      <c r="QO1771" s="5"/>
      <c r="QP1771" s="5"/>
      <c r="QQ1771" s="5"/>
      <c r="QR1771" s="5"/>
      <c r="QS1771" s="5"/>
      <c r="QT1771" s="5"/>
      <c r="QU1771" s="5"/>
      <c r="QV1771" s="5"/>
      <c r="QW1771" s="5"/>
      <c r="QX1771" s="5"/>
      <c r="QY1771" s="5"/>
      <c r="QZ1771" s="5"/>
      <c r="RA1771" s="5"/>
      <c r="RB1771" s="5"/>
      <c r="RC1771" s="5"/>
      <c r="RD1771" s="5"/>
      <c r="RE1771" s="5"/>
      <c r="RF1771" s="5"/>
      <c r="RG1771" s="5"/>
      <c r="RH1771" s="5"/>
      <c r="RI1771" s="5"/>
      <c r="RJ1771" s="5"/>
      <c r="RK1771" s="5"/>
      <c r="RL1771" s="5"/>
      <c r="RM1771" s="5"/>
      <c r="RN1771" s="5"/>
      <c r="RO1771" s="5"/>
      <c r="RP1771" s="5"/>
      <c r="RQ1771" s="5"/>
      <c r="RR1771" s="5"/>
      <c r="RS1771" s="5"/>
      <c r="RT1771" s="5"/>
      <c r="RU1771" s="5"/>
      <c r="RV1771" s="5"/>
      <c r="RW1771" s="5"/>
      <c r="RX1771" s="5"/>
      <c r="RY1771" s="5"/>
      <c r="RZ1771" s="5"/>
      <c r="SA1771" s="5"/>
      <c r="SB1771" s="5"/>
      <c r="SC1771" s="5"/>
      <c r="SD1771" s="5"/>
      <c r="SE1771" s="5"/>
      <c r="SF1771" s="5"/>
      <c r="SG1771" s="5"/>
      <c r="SH1771" s="5"/>
      <c r="SI1771" s="5"/>
      <c r="SJ1771" s="5"/>
      <c r="SK1771" s="5"/>
      <c r="SL1771" s="5"/>
      <c r="SM1771" s="5"/>
      <c r="SN1771" s="5"/>
      <c r="SO1771" s="5"/>
      <c r="SP1771" s="5"/>
      <c r="SQ1771" s="5"/>
      <c r="SR1771" s="5"/>
      <c r="SS1771" s="5"/>
      <c r="ST1771" s="5"/>
      <c r="SU1771" s="5"/>
      <c r="SV1771" s="5"/>
      <c r="SW1771" s="5"/>
      <c r="SX1771" s="5"/>
      <c r="SY1771" s="5"/>
      <c r="SZ1771" s="5"/>
      <c r="TA1771" s="5"/>
      <c r="TB1771" s="5"/>
      <c r="TC1771" s="5"/>
      <c r="TD1771" s="5"/>
      <c r="TE1771" s="5"/>
      <c r="TF1771" s="5"/>
      <c r="TG1771" s="5"/>
      <c r="TH1771" s="5"/>
      <c r="TI1771" s="5"/>
      <c r="TJ1771" s="5"/>
      <c r="TK1771" s="5"/>
      <c r="TL1771" s="5"/>
      <c r="TM1771" s="5"/>
      <c r="TN1771" s="5"/>
      <c r="TO1771" s="5"/>
      <c r="TP1771" s="5"/>
      <c r="TQ1771" s="5"/>
      <c r="TR1771" s="5"/>
      <c r="TS1771" s="5"/>
      <c r="TT1771" s="5"/>
      <c r="TU1771" s="5"/>
      <c r="TV1771" s="5"/>
      <c r="TW1771" s="5"/>
      <c r="TX1771" s="5"/>
      <c r="TY1771" s="5"/>
      <c r="TZ1771" s="5"/>
      <c r="UA1771" s="5"/>
      <c r="UB1771" s="5"/>
      <c r="UC1771" s="5"/>
      <c r="UD1771" s="5"/>
      <c r="UE1771" s="5"/>
      <c r="UF1771" s="5"/>
      <c r="UG1771" s="5"/>
      <c r="UH1771" s="5"/>
      <c r="UI1771" s="5"/>
      <c r="UJ1771" s="5"/>
      <c r="UK1771" s="5"/>
      <c r="UL1771" s="5"/>
      <c r="UM1771" s="5"/>
      <c r="UN1771" s="5"/>
      <c r="UO1771" s="5"/>
      <c r="UP1771" s="5"/>
      <c r="UQ1771" s="5"/>
      <c r="UR1771" s="5"/>
      <c r="US1771" s="5"/>
      <c r="UT1771" s="5"/>
      <c r="UU1771" s="5"/>
      <c r="UV1771" s="5"/>
      <c r="UW1771" s="5"/>
      <c r="UX1771" s="5"/>
      <c r="UY1771" s="5"/>
      <c r="UZ1771" s="5"/>
      <c r="VA1771" s="5"/>
      <c r="VB1771" s="5"/>
      <c r="VC1771" s="5"/>
      <c r="VD1771" s="5"/>
      <c r="VE1771" s="5"/>
      <c r="VF1771" s="5"/>
      <c r="VG1771" s="5"/>
      <c r="VH1771" s="5"/>
      <c r="VI1771" s="5"/>
      <c r="VJ1771" s="5"/>
      <c r="VK1771" s="5"/>
      <c r="VL1771" s="5"/>
      <c r="VM1771" s="5"/>
      <c r="VN1771" s="5"/>
      <c r="VO1771" s="5"/>
      <c r="VP1771" s="5"/>
      <c r="VQ1771" s="5"/>
      <c r="VR1771" s="5"/>
      <c r="VS1771" s="5"/>
      <c r="VT1771" s="5"/>
      <c r="VU1771" s="5"/>
      <c r="VV1771" s="5"/>
      <c r="VW1771" s="5"/>
      <c r="VX1771" s="5"/>
      <c r="VY1771" s="5"/>
      <c r="VZ1771" s="5"/>
      <c r="WA1771" s="5"/>
      <c r="WB1771" s="5"/>
      <c r="WC1771" s="5"/>
      <c r="WD1771" s="5"/>
      <c r="WE1771" s="5"/>
      <c r="WF1771" s="5"/>
      <c r="WG1771" s="5"/>
      <c r="WH1771" s="5"/>
      <c r="WI1771" s="5"/>
      <c r="WJ1771" s="5"/>
      <c r="WK1771" s="5"/>
      <c r="WL1771" s="5"/>
      <c r="WM1771" s="5"/>
      <c r="WN1771" s="5"/>
      <c r="WO1771" s="5"/>
      <c r="WP1771" s="5"/>
      <c r="WQ1771" s="5"/>
      <c r="WR1771" s="5"/>
      <c r="WS1771" s="5"/>
      <c r="WT1771" s="5"/>
      <c r="WU1771" s="5"/>
      <c r="WV1771" s="5"/>
      <c r="WW1771" s="5"/>
      <c r="WX1771" s="5"/>
      <c r="WY1771" s="5"/>
      <c r="WZ1771" s="5"/>
      <c r="XA1771" s="5"/>
      <c r="XB1771" s="5"/>
      <c r="XC1771" s="5"/>
      <c r="XD1771" s="5"/>
      <c r="XE1771" s="5"/>
      <c r="XF1771" s="5"/>
      <c r="XG1771" s="5"/>
      <c r="XH1771" s="5"/>
      <c r="XI1771" s="5"/>
      <c r="XJ1771" s="5"/>
      <c r="XK1771" s="5"/>
      <c r="XL1771" s="5"/>
      <c r="XM1771" s="5"/>
      <c r="XN1771" s="5"/>
      <c r="XO1771" s="5"/>
      <c r="XP1771" s="5"/>
      <c r="XQ1771" s="5"/>
      <c r="XR1771" s="5"/>
      <c r="XS1771" s="5"/>
      <c r="XT1771" s="5"/>
      <c r="XU1771" s="5"/>
      <c r="XV1771" s="5"/>
      <c r="XW1771" s="5"/>
      <c r="XX1771" s="5"/>
      <c r="XY1771" s="5"/>
      <c r="XZ1771" s="5"/>
      <c r="YA1771" s="5"/>
      <c r="YB1771" s="5"/>
      <c r="YC1771" s="5"/>
      <c r="YD1771" s="5"/>
      <c r="YE1771" s="5"/>
      <c r="YF1771" s="5"/>
      <c r="YG1771" s="5"/>
      <c r="YH1771" s="5"/>
      <c r="YI1771" s="5"/>
      <c r="YJ1771" s="5"/>
      <c r="YK1771" s="5"/>
      <c r="YL1771" s="5"/>
      <c r="YM1771" s="5"/>
      <c r="YN1771" s="5"/>
      <c r="YO1771" s="5"/>
      <c r="YP1771" s="5"/>
      <c r="YQ1771" s="5"/>
      <c r="YR1771" s="5"/>
      <c r="YS1771" s="5"/>
      <c r="YT1771" s="5"/>
      <c r="YU1771" s="5"/>
      <c r="YV1771" s="5"/>
      <c r="YW1771" s="5"/>
      <c r="YX1771" s="5"/>
      <c r="YY1771" s="5"/>
      <c r="YZ1771" s="5"/>
      <c r="ZA1771" s="5"/>
      <c r="ZB1771" s="5"/>
      <c r="ZC1771" s="5"/>
      <c r="ZD1771" s="5"/>
      <c r="ZE1771" s="5"/>
      <c r="ZF1771" s="5"/>
      <c r="ZG1771" s="5"/>
      <c r="ZH1771" s="5"/>
      <c r="ZI1771" s="5"/>
      <c r="ZJ1771" s="5"/>
      <c r="ZK1771" s="5"/>
      <c r="ZL1771" s="5"/>
      <c r="ZM1771" s="5"/>
      <c r="ZN1771" s="5"/>
      <c r="ZO1771" s="5"/>
      <c r="ZP1771" s="5"/>
      <c r="ZQ1771" s="5"/>
      <c r="ZR1771" s="5"/>
      <c r="ZS1771" s="5"/>
      <c r="ZT1771" s="5"/>
      <c r="ZU1771" s="5"/>
      <c r="ZV1771" s="5"/>
      <c r="ZW1771" s="5"/>
      <c r="ZX1771" s="5"/>
      <c r="ZY1771" s="5"/>
      <c r="ZZ1771" s="5"/>
      <c r="AAA1771" s="5"/>
      <c r="AAB1771" s="5"/>
      <c r="AAC1771" s="5"/>
      <c r="AAD1771" s="5"/>
      <c r="AAE1771" s="5"/>
      <c r="AAF1771" s="5"/>
      <c r="AAG1771" s="5"/>
      <c r="AAH1771" s="5"/>
      <c r="AAI1771" s="5"/>
      <c r="AAJ1771" s="5"/>
      <c r="AAK1771" s="5"/>
      <c r="AAL1771" s="5"/>
      <c r="AAM1771" s="5"/>
      <c r="AAN1771" s="5"/>
      <c r="AAO1771" s="5"/>
      <c r="AAP1771" s="5"/>
      <c r="AAQ1771" s="5"/>
      <c r="AAR1771" s="5"/>
      <c r="AAS1771" s="5"/>
      <c r="AAT1771" s="5"/>
      <c r="AAU1771" s="5"/>
      <c r="AAV1771" s="5"/>
      <c r="AAW1771" s="5"/>
      <c r="AAX1771" s="5"/>
      <c r="AAY1771" s="5"/>
      <c r="AAZ1771" s="5"/>
      <c r="ABA1771" s="5"/>
      <c r="ABB1771" s="5"/>
      <c r="ABC1771" s="5"/>
      <c r="ABD1771" s="5"/>
      <c r="ABE1771" s="5"/>
      <c r="ABF1771" s="5"/>
      <c r="ABG1771" s="5"/>
      <c r="ABH1771" s="5"/>
      <c r="ABI1771" s="5"/>
      <c r="ABJ1771" s="5"/>
      <c r="ABK1771" s="5"/>
      <c r="ABL1771" s="5"/>
      <c r="ABM1771" s="5"/>
      <c r="ABN1771" s="5"/>
      <c r="ABO1771" s="5"/>
      <c r="ABP1771" s="5"/>
      <c r="ABQ1771" s="5"/>
      <c r="ABR1771" s="5"/>
      <c r="ABS1771" s="5"/>
      <c r="ABT1771" s="5"/>
      <c r="ABU1771" s="5"/>
      <c r="ABV1771" s="5"/>
      <c r="ABW1771" s="5"/>
      <c r="ABX1771" s="5"/>
      <c r="ABY1771" s="5"/>
      <c r="ABZ1771" s="5"/>
      <c r="ACA1771" s="5"/>
      <c r="ACB1771" s="5"/>
      <c r="ACC1771" s="5"/>
      <c r="ACD1771" s="5"/>
      <c r="ACE1771" s="5"/>
      <c r="ACF1771" s="5"/>
      <c r="ACG1771" s="5"/>
      <c r="ACH1771" s="5"/>
      <c r="ACI1771" s="5"/>
      <c r="ACJ1771" s="5"/>
      <c r="ACK1771" s="5"/>
      <c r="ACL1771" s="5"/>
      <c r="ACM1771" s="5"/>
      <c r="ACN1771" s="5"/>
      <c r="ACO1771" s="5"/>
      <c r="ACP1771" s="5"/>
      <c r="ACQ1771" s="5"/>
      <c r="ACR1771" s="5"/>
      <c r="ACS1771" s="5"/>
      <c r="ACT1771" s="5"/>
      <c r="ACU1771" s="5"/>
      <c r="ACV1771" s="5"/>
      <c r="ACW1771" s="5"/>
      <c r="ACX1771" s="5"/>
      <c r="ACY1771" s="5"/>
      <c r="ACZ1771" s="5"/>
      <c r="ADA1771" s="5"/>
      <c r="ADB1771" s="5"/>
      <c r="ADC1771" s="5"/>
      <c r="ADD1771" s="5"/>
      <c r="ADE1771" s="5"/>
      <c r="ADF1771" s="5"/>
      <c r="ADG1771" s="5"/>
      <c r="ADH1771" s="5"/>
      <c r="ADI1771" s="5"/>
      <c r="ADJ1771" s="5"/>
      <c r="ADK1771" s="5"/>
      <c r="ADL1771" s="5"/>
      <c r="ADM1771" s="5"/>
      <c r="ADN1771" s="5"/>
      <c r="ADO1771" s="5"/>
      <c r="ADP1771" s="5"/>
      <c r="ADQ1771" s="5"/>
      <c r="ADR1771" s="5"/>
      <c r="ADS1771" s="5"/>
      <c r="ADT1771" s="5"/>
      <c r="ADU1771" s="5"/>
      <c r="ADV1771" s="5"/>
      <c r="ADW1771" s="5"/>
      <c r="ADX1771" s="5"/>
      <c r="ADY1771" s="5"/>
      <c r="ADZ1771" s="5"/>
      <c r="AEA1771" s="5"/>
      <c r="AEB1771" s="5"/>
      <c r="AEC1771" s="5"/>
      <c r="AED1771" s="5"/>
      <c r="AEE1771" s="5"/>
      <c r="AEF1771" s="5"/>
      <c r="AEG1771" s="5"/>
      <c r="AEH1771" s="5"/>
      <c r="AEI1771" s="5"/>
      <c r="AEJ1771" s="5"/>
      <c r="AEK1771" s="5"/>
      <c r="AEL1771" s="5"/>
      <c r="AEM1771" s="5"/>
      <c r="AEN1771" s="5"/>
      <c r="AEO1771" s="5"/>
      <c r="AEP1771" s="5"/>
      <c r="AEQ1771" s="5"/>
      <c r="AER1771" s="5"/>
      <c r="AES1771" s="5"/>
      <c r="AET1771" s="5"/>
      <c r="AEU1771" s="5"/>
      <c r="AEV1771" s="5"/>
      <c r="AEW1771" s="5"/>
      <c r="AEX1771" s="5"/>
      <c r="AEY1771" s="5"/>
      <c r="AEZ1771" s="5"/>
      <c r="AFA1771" s="5"/>
      <c r="AFB1771" s="5"/>
      <c r="AFC1771" s="5"/>
      <c r="AFD1771" s="5"/>
      <c r="AFE1771" s="5"/>
      <c r="AFF1771" s="5"/>
      <c r="AFG1771" s="5"/>
      <c r="AFH1771" s="5"/>
      <c r="AFI1771" s="5"/>
      <c r="AFJ1771" s="5"/>
      <c r="AFK1771" s="5"/>
      <c r="AFL1771" s="5"/>
      <c r="AFM1771" s="5"/>
      <c r="AFN1771" s="5"/>
      <c r="AFO1771" s="5"/>
      <c r="AFP1771" s="5"/>
      <c r="AFQ1771" s="5"/>
      <c r="AFR1771" s="5"/>
      <c r="AFS1771" s="5"/>
      <c r="AFT1771" s="5"/>
      <c r="AFU1771" s="5"/>
      <c r="AFV1771" s="5"/>
      <c r="AFW1771" s="5"/>
      <c r="AFX1771" s="5"/>
      <c r="AFY1771" s="5"/>
      <c r="AFZ1771" s="5"/>
      <c r="AGA1771" s="5"/>
      <c r="AGB1771" s="5"/>
      <c r="AGC1771" s="5"/>
      <c r="AGD1771" s="5"/>
      <c r="AGE1771" s="5"/>
      <c r="AGF1771" s="5"/>
      <c r="AGG1771" s="5"/>
      <c r="AGH1771" s="5"/>
      <c r="AGI1771" s="5"/>
      <c r="AGJ1771" s="5"/>
      <c r="AGK1771" s="5"/>
      <c r="AGL1771" s="5"/>
      <c r="AGM1771" s="5"/>
      <c r="AGN1771" s="5"/>
      <c r="AGO1771" s="5"/>
      <c r="AGP1771" s="5"/>
      <c r="AGQ1771" s="5"/>
      <c r="AGR1771" s="5"/>
      <c r="AGS1771" s="5"/>
      <c r="AGT1771" s="5"/>
      <c r="AGU1771" s="5"/>
      <c r="AGV1771" s="5"/>
      <c r="AGW1771" s="5"/>
      <c r="AGX1771" s="5"/>
      <c r="AGY1771" s="5"/>
      <c r="AGZ1771" s="5"/>
      <c r="AHA1771" s="5"/>
      <c r="AHB1771" s="5"/>
      <c r="AHC1771" s="5"/>
      <c r="AHD1771" s="5"/>
      <c r="AHE1771" s="5"/>
      <c r="AHF1771" s="5"/>
      <c r="AHG1771" s="5"/>
      <c r="AHH1771" s="5"/>
      <c r="AHI1771" s="5"/>
      <c r="AHJ1771" s="5"/>
      <c r="AHK1771" s="5"/>
      <c r="AHL1771" s="5"/>
      <c r="AHM1771" s="5"/>
      <c r="AHN1771" s="5"/>
      <c r="AHO1771" s="5"/>
      <c r="AHP1771" s="5"/>
      <c r="AHQ1771" s="5"/>
      <c r="AHR1771" s="5"/>
      <c r="AHS1771" s="5"/>
      <c r="AHT1771" s="5"/>
      <c r="AHU1771" s="5"/>
      <c r="AHV1771" s="5"/>
      <c r="AHW1771" s="5"/>
      <c r="AHX1771" s="5"/>
      <c r="AHY1771" s="5"/>
      <c r="AHZ1771" s="5"/>
      <c r="AIA1771" s="5"/>
      <c r="AIB1771" s="5"/>
      <c r="AIC1771" s="5"/>
      <c r="AID1771" s="5"/>
      <c r="AIE1771" s="5"/>
      <c r="AIF1771" s="5"/>
      <c r="AIG1771" s="5"/>
      <c r="AIH1771" s="5"/>
      <c r="AII1771" s="5"/>
      <c r="AIJ1771" s="5"/>
      <c r="AIK1771" s="5"/>
      <c r="AIL1771" s="5"/>
      <c r="AIM1771" s="5"/>
      <c r="AIN1771" s="5"/>
      <c r="AIO1771" s="5"/>
      <c r="AIP1771" s="5"/>
      <c r="AIQ1771" s="5"/>
      <c r="AIR1771" s="5"/>
      <c r="AIS1771" s="5"/>
      <c r="AIT1771" s="5"/>
      <c r="AIU1771" s="5"/>
      <c r="AIV1771" s="5"/>
      <c r="AIW1771" s="5"/>
      <c r="AIX1771" s="5"/>
      <c r="AIY1771" s="5"/>
      <c r="AIZ1771" s="5"/>
      <c r="AJA1771" s="5"/>
      <c r="AJB1771" s="5"/>
      <c r="AJC1771" s="5"/>
      <c r="AJD1771" s="5"/>
      <c r="AJE1771" s="5"/>
      <c r="AJF1771" s="5"/>
      <c r="AJG1771" s="5"/>
      <c r="AJH1771" s="5"/>
      <c r="AJI1771" s="5"/>
      <c r="AJJ1771" s="5"/>
      <c r="AJK1771" s="5"/>
      <c r="AJL1771" s="5"/>
      <c r="AJM1771" s="5"/>
      <c r="AJN1771" s="5"/>
      <c r="AJO1771" s="5"/>
      <c r="AJP1771" s="5"/>
      <c r="AJQ1771" s="5"/>
      <c r="AJR1771" s="5"/>
      <c r="AJS1771" s="5"/>
      <c r="AJT1771" s="5"/>
      <c r="AJU1771" s="5"/>
      <c r="AJV1771" s="5"/>
      <c r="AJW1771" s="5"/>
      <c r="AJX1771" s="5"/>
      <c r="AJY1771" s="5"/>
      <c r="AJZ1771" s="5"/>
      <c r="AKA1771" s="5"/>
      <c r="AKB1771" s="5"/>
      <c r="AKC1771" s="5"/>
      <c r="AKD1771" s="5"/>
      <c r="AKE1771" s="5"/>
      <c r="AKF1771" s="5"/>
      <c r="AKG1771" s="5"/>
      <c r="AKH1771" s="5"/>
      <c r="AKI1771" s="5"/>
      <c r="AKJ1771" s="5"/>
      <c r="AKK1771" s="5"/>
      <c r="AKL1771" s="5"/>
      <c r="AKM1771" s="5"/>
      <c r="AKN1771" s="5"/>
      <c r="AKO1771" s="5"/>
      <c r="AKP1771" s="5"/>
      <c r="AKQ1771" s="5"/>
      <c r="AKR1771" s="5"/>
      <c r="AKS1771" s="5"/>
      <c r="AKT1771" s="5"/>
      <c r="AKU1771" s="5"/>
      <c r="AKV1771" s="5"/>
      <c r="AKW1771" s="5"/>
      <c r="AKX1771" s="5"/>
      <c r="AKY1771" s="5"/>
      <c r="AKZ1771" s="5"/>
      <c r="ALA1771" s="5"/>
      <c r="ALB1771" s="5"/>
      <c r="ALC1771" s="5"/>
      <c r="ALD1771" s="5"/>
      <c r="ALE1771" s="5"/>
      <c r="ALF1771" s="5"/>
      <c r="ALG1771" s="5"/>
      <c r="ALH1771" s="5"/>
      <c r="ALI1771" s="5"/>
      <c r="ALJ1771" s="5"/>
      <c r="ALK1771" s="5"/>
      <c r="ALL1771" s="5"/>
      <c r="ALM1771" s="5"/>
      <c r="ALN1771" s="5"/>
      <c r="ALO1771" s="5"/>
      <c r="ALP1771" s="5"/>
      <c r="ALQ1771" s="5"/>
      <c r="ALR1771" s="5"/>
      <c r="ALS1771" s="5"/>
      <c r="ALT1771" s="5"/>
      <c r="ALU1771" s="5"/>
      <c r="ALV1771" s="5"/>
      <c r="ALW1771" s="5"/>
      <c r="ALX1771" s="5"/>
      <c r="ALY1771" s="5"/>
      <c r="ALZ1771" s="5"/>
      <c r="AMA1771" s="5"/>
      <c r="AMB1771" s="6"/>
      <c r="AMC1771" s="6"/>
      <c r="AMD1771" s="6"/>
      <c r="AME1771" s="6"/>
      <c r="AMF1771" s="6"/>
      <c r="AMG1771" s="6"/>
      <c r="AMH1771" s="6"/>
      <c r="AMI1771" s="6"/>
      <c r="AMJ1771" s="6"/>
    </row>
    <row r="1772" spans="1:1024" s="16" customFormat="1" ht="25.5" x14ac:dyDescent="0.25">
      <c r="A1772" s="11">
        <v>2</v>
      </c>
      <c r="B1772" s="10" t="s">
        <v>38</v>
      </c>
      <c r="C1772" s="10" t="s">
        <v>8174</v>
      </c>
      <c r="D1772" s="5" t="s">
        <v>170</v>
      </c>
      <c r="E1772" s="95">
        <v>1771</v>
      </c>
      <c r="F1772" s="10" t="s">
        <v>8175</v>
      </c>
      <c r="G1772" s="16" t="s">
        <v>8176</v>
      </c>
      <c r="H1772" s="49">
        <v>245.66852</v>
      </c>
      <c r="I1772" s="11" t="s">
        <v>43</v>
      </c>
      <c r="K1772" s="5" t="s">
        <v>8177</v>
      </c>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c r="AP1772" s="5"/>
      <c r="AQ1772" s="5"/>
      <c r="AR1772" s="5"/>
      <c r="AS1772" s="5"/>
      <c r="AT1772" s="5"/>
      <c r="AU1772" s="5"/>
      <c r="AV1772" s="5"/>
      <c r="AW1772" s="5"/>
      <c r="AX1772" s="5"/>
      <c r="AY1772" s="5"/>
      <c r="AZ1772" s="5"/>
      <c r="BA1772" s="5"/>
      <c r="BB1772" s="5"/>
      <c r="BC1772" s="5"/>
      <c r="BD1772" s="5"/>
      <c r="BE1772" s="5"/>
      <c r="BF1772" s="5"/>
      <c r="BG1772" s="5"/>
      <c r="BH1772" s="5"/>
      <c r="BI1772" s="5"/>
      <c r="BJ1772" s="5"/>
      <c r="BK1772" s="5"/>
      <c r="BL1772" s="5"/>
      <c r="BM1772" s="5"/>
      <c r="BN1772" s="5"/>
      <c r="BO1772" s="5"/>
      <c r="BP1772" s="5"/>
      <c r="BQ1772" s="5"/>
      <c r="BR1772" s="5"/>
      <c r="BS1772" s="5"/>
      <c r="BT1772" s="5"/>
      <c r="BU1772" s="5"/>
      <c r="BV1772" s="5"/>
      <c r="BW1772" s="5"/>
      <c r="BX1772" s="5"/>
      <c r="BY1772" s="5"/>
      <c r="BZ1772" s="5"/>
      <c r="CA1772" s="5"/>
      <c r="CB1772" s="5"/>
      <c r="CC1772" s="5"/>
      <c r="CD1772" s="5"/>
      <c r="CE1772" s="5"/>
      <c r="CF1772" s="5"/>
      <c r="CG1772" s="5"/>
      <c r="CH1772" s="5"/>
      <c r="CI1772" s="5"/>
      <c r="CJ1772" s="5"/>
      <c r="CK1772" s="5"/>
      <c r="CL1772" s="5"/>
      <c r="CM1772" s="5"/>
      <c r="CN1772" s="5"/>
      <c r="CO1772" s="5"/>
      <c r="CP1772" s="5"/>
      <c r="CQ1772" s="5"/>
      <c r="CR1772" s="5"/>
      <c r="CS1772" s="5"/>
      <c r="CT1772" s="5"/>
      <c r="CU1772" s="5"/>
      <c r="CV1772" s="5"/>
      <c r="CW1772" s="5"/>
      <c r="CX1772" s="5"/>
      <c r="CY1772" s="5"/>
      <c r="CZ1772" s="5"/>
      <c r="DA1772" s="5"/>
      <c r="DB1772" s="5"/>
      <c r="DC1772" s="5"/>
      <c r="DD1772" s="5"/>
      <c r="DE1772" s="5"/>
      <c r="DF1772" s="5"/>
      <c r="DG1772" s="5"/>
      <c r="DH1772" s="5"/>
      <c r="DI1772" s="5"/>
      <c r="DJ1772" s="5"/>
      <c r="DK1772" s="5"/>
      <c r="DL1772" s="5"/>
      <c r="DM1772" s="5"/>
      <c r="DN1772" s="5"/>
      <c r="DO1772" s="5"/>
      <c r="DP1772" s="5"/>
      <c r="DQ1772" s="5"/>
      <c r="DR1772" s="5"/>
      <c r="DS1772" s="5"/>
      <c r="DT1772" s="5"/>
      <c r="DU1772" s="5"/>
      <c r="DV1772" s="5"/>
      <c r="DW1772" s="5"/>
      <c r="DX1772" s="5"/>
      <c r="DY1772" s="5"/>
      <c r="DZ1772" s="5"/>
      <c r="EA1772" s="5"/>
      <c r="EB1772" s="5"/>
      <c r="EC1772" s="5"/>
      <c r="ED1772" s="5"/>
      <c r="EE1772" s="5"/>
      <c r="EF1772" s="5"/>
      <c r="EG1772" s="5"/>
      <c r="EH1772" s="5"/>
      <c r="EI1772" s="5"/>
      <c r="EJ1772" s="5"/>
      <c r="EK1772" s="5"/>
      <c r="EL1772" s="5"/>
      <c r="EM1772" s="5"/>
      <c r="EN1772" s="5"/>
      <c r="EO1772" s="5"/>
      <c r="EP1772" s="5"/>
      <c r="EQ1772" s="5"/>
      <c r="ER1772" s="5"/>
      <c r="ES1772" s="5"/>
      <c r="ET1772" s="5"/>
      <c r="EU1772" s="5"/>
      <c r="EV1772" s="5"/>
      <c r="EW1772" s="5"/>
      <c r="EX1772" s="5"/>
      <c r="EY1772" s="5"/>
      <c r="EZ1772" s="5"/>
      <c r="FA1772" s="5"/>
      <c r="FB1772" s="5"/>
      <c r="FC1772" s="5"/>
      <c r="FD1772" s="5"/>
      <c r="FE1772" s="5"/>
      <c r="FF1772" s="5"/>
      <c r="FG1772" s="5"/>
      <c r="FH1772" s="5"/>
      <c r="FI1772" s="5"/>
      <c r="FJ1772" s="5"/>
      <c r="FK1772" s="5"/>
      <c r="FL1772" s="5"/>
      <c r="FM1772" s="5"/>
      <c r="FN1772" s="5"/>
      <c r="FO1772" s="5"/>
      <c r="FP1772" s="5"/>
      <c r="FQ1772" s="5"/>
      <c r="FR1772" s="5"/>
      <c r="FS1772" s="5"/>
      <c r="FT1772" s="5"/>
      <c r="FU1772" s="5"/>
      <c r="FV1772" s="5"/>
      <c r="FW1772" s="5"/>
      <c r="FX1772" s="5"/>
      <c r="FY1772" s="5"/>
      <c r="FZ1772" s="5"/>
      <c r="GA1772" s="5"/>
      <c r="GB1772" s="5"/>
      <c r="GC1772" s="5"/>
      <c r="GD1772" s="5"/>
      <c r="GE1772" s="5"/>
      <c r="GF1772" s="5"/>
      <c r="GG1772" s="5"/>
      <c r="GH1772" s="5"/>
      <c r="GI1772" s="5"/>
      <c r="GJ1772" s="5"/>
      <c r="GK1772" s="5"/>
      <c r="GL1772" s="5"/>
      <c r="GM1772" s="5"/>
      <c r="GN1772" s="5"/>
      <c r="GO1772" s="5"/>
      <c r="GP1772" s="5"/>
      <c r="GQ1772" s="5"/>
      <c r="GR1772" s="5"/>
      <c r="GS1772" s="5"/>
      <c r="GT1772" s="5"/>
      <c r="GU1772" s="5"/>
      <c r="GV1772" s="5"/>
      <c r="GW1772" s="5"/>
      <c r="GX1772" s="5"/>
      <c r="GY1772" s="5"/>
      <c r="GZ1772" s="5"/>
      <c r="HA1772" s="5"/>
      <c r="HB1772" s="5"/>
      <c r="HC1772" s="5"/>
      <c r="HD1772" s="5"/>
      <c r="HE1772" s="5"/>
      <c r="HF1772" s="5"/>
      <c r="HG1772" s="5"/>
      <c r="HH1772" s="5"/>
      <c r="HI1772" s="5"/>
      <c r="HJ1772" s="5"/>
      <c r="HK1772" s="5"/>
      <c r="HL1772" s="5"/>
      <c r="HM1772" s="5"/>
      <c r="HN1772" s="5"/>
      <c r="HO1772" s="5"/>
      <c r="HP1772" s="5"/>
      <c r="HQ1772" s="5"/>
      <c r="HR1772" s="5"/>
      <c r="HS1772" s="5"/>
      <c r="HT1772" s="5"/>
      <c r="HU1772" s="5"/>
      <c r="HV1772" s="5"/>
      <c r="HW1772" s="5"/>
      <c r="HX1772" s="5"/>
      <c r="HY1772" s="5"/>
      <c r="HZ1772" s="5"/>
      <c r="IA1772" s="5"/>
      <c r="IB1772" s="5"/>
      <c r="IC1772" s="5"/>
      <c r="ID1772" s="5"/>
      <c r="IE1772" s="5"/>
      <c r="IF1772" s="5"/>
      <c r="IG1772" s="5"/>
      <c r="IH1772" s="5"/>
      <c r="II1772" s="5"/>
      <c r="IJ1772" s="5"/>
      <c r="IK1772" s="5"/>
      <c r="IL1772" s="5"/>
      <c r="IM1772" s="5"/>
      <c r="IN1772" s="5"/>
      <c r="IO1772" s="5"/>
      <c r="IP1772" s="5"/>
      <c r="IQ1772" s="5"/>
      <c r="IR1772" s="5"/>
      <c r="IS1772" s="5"/>
      <c r="IT1772" s="5"/>
      <c r="IU1772" s="5"/>
      <c r="IV1772" s="5"/>
      <c r="IW1772" s="5"/>
      <c r="IX1772" s="5"/>
      <c r="IY1772" s="5"/>
      <c r="IZ1772" s="5"/>
      <c r="JA1772" s="5"/>
      <c r="JB1772" s="5"/>
      <c r="JC1772" s="5"/>
      <c r="JD1772" s="5"/>
      <c r="JE1772" s="5"/>
      <c r="JF1772" s="5"/>
      <c r="JG1772" s="5"/>
      <c r="JH1772" s="5"/>
      <c r="JI1772" s="5"/>
      <c r="JJ1772" s="5"/>
      <c r="JK1772" s="5"/>
      <c r="JL1772" s="5"/>
      <c r="JM1772" s="5"/>
      <c r="JN1772" s="5"/>
      <c r="JO1772" s="5"/>
      <c r="JP1772" s="5"/>
      <c r="JQ1772" s="5"/>
      <c r="JR1772" s="5"/>
      <c r="JS1772" s="5"/>
      <c r="JT1772" s="5"/>
      <c r="JU1772" s="5"/>
      <c r="JV1772" s="5"/>
      <c r="JW1772" s="5"/>
      <c r="JX1772" s="5"/>
      <c r="JY1772" s="5"/>
      <c r="JZ1772" s="5"/>
      <c r="KA1772" s="5"/>
      <c r="KB1772" s="5"/>
      <c r="KC1772" s="5"/>
      <c r="KD1772" s="5"/>
      <c r="KE1772" s="5"/>
      <c r="KF1772" s="5"/>
      <c r="KG1772" s="5"/>
      <c r="KH1772" s="5"/>
      <c r="KI1772" s="5"/>
      <c r="KJ1772" s="5"/>
      <c r="KK1772" s="5"/>
      <c r="KL1772" s="5"/>
      <c r="KM1772" s="5"/>
      <c r="KN1772" s="5"/>
      <c r="KO1772" s="5"/>
      <c r="KP1772" s="5"/>
      <c r="KQ1772" s="5"/>
      <c r="KR1772" s="5"/>
      <c r="KS1772" s="5"/>
      <c r="KT1772" s="5"/>
      <c r="KU1772" s="5"/>
      <c r="KV1772" s="5"/>
      <c r="KW1772" s="5"/>
      <c r="KX1772" s="5"/>
      <c r="KY1772" s="5"/>
      <c r="KZ1772" s="5"/>
      <c r="LA1772" s="5"/>
      <c r="LB1772" s="5"/>
      <c r="LC1772" s="5"/>
      <c r="LD1772" s="5"/>
      <c r="LE1772" s="5"/>
      <c r="LF1772" s="5"/>
      <c r="LG1772" s="5"/>
      <c r="LH1772" s="5"/>
      <c r="LI1772" s="5"/>
      <c r="LJ1772" s="5"/>
      <c r="LK1772" s="5"/>
      <c r="LL1772" s="5"/>
      <c r="LM1772" s="5"/>
      <c r="LN1772" s="5"/>
      <c r="LO1772" s="5"/>
      <c r="LP1772" s="5"/>
      <c r="LQ1772" s="5"/>
      <c r="LR1772" s="5"/>
      <c r="LS1772" s="5"/>
      <c r="LT1772" s="5"/>
      <c r="LU1772" s="5"/>
      <c r="LV1772" s="5"/>
      <c r="LW1772" s="5"/>
      <c r="LX1772" s="5"/>
      <c r="LY1772" s="5"/>
      <c r="LZ1772" s="5"/>
      <c r="MA1772" s="5"/>
      <c r="MB1772" s="5"/>
      <c r="MC1772" s="5"/>
      <c r="MD1772" s="5"/>
      <c r="ME1772" s="5"/>
      <c r="MF1772" s="5"/>
      <c r="MG1772" s="5"/>
      <c r="MH1772" s="5"/>
      <c r="MI1772" s="5"/>
      <c r="MJ1772" s="5"/>
      <c r="MK1772" s="5"/>
      <c r="ML1772" s="5"/>
      <c r="MM1772" s="5"/>
      <c r="MN1772" s="5"/>
      <c r="MO1772" s="5"/>
      <c r="MP1772" s="5"/>
      <c r="MQ1772" s="5"/>
      <c r="MR1772" s="5"/>
      <c r="MS1772" s="5"/>
      <c r="MT1772" s="5"/>
      <c r="MU1772" s="5"/>
      <c r="MV1772" s="5"/>
      <c r="MW1772" s="5"/>
      <c r="MX1772" s="5"/>
      <c r="MY1772" s="5"/>
      <c r="MZ1772" s="5"/>
      <c r="NA1772" s="5"/>
      <c r="NB1772" s="5"/>
      <c r="NC1772" s="5"/>
      <c r="ND1772" s="5"/>
      <c r="NE1772" s="5"/>
      <c r="NF1772" s="5"/>
      <c r="NG1772" s="5"/>
      <c r="NH1772" s="5"/>
      <c r="NI1772" s="5"/>
      <c r="NJ1772" s="5"/>
      <c r="NK1772" s="5"/>
      <c r="NL1772" s="5"/>
      <c r="NM1772" s="5"/>
      <c r="NN1772" s="5"/>
      <c r="NO1772" s="5"/>
      <c r="NP1772" s="5"/>
      <c r="NQ1772" s="5"/>
      <c r="NR1772" s="5"/>
      <c r="NS1772" s="5"/>
      <c r="NT1772" s="5"/>
      <c r="NU1772" s="5"/>
      <c r="NV1772" s="5"/>
      <c r="NW1772" s="5"/>
      <c r="NX1772" s="5"/>
      <c r="NY1772" s="5"/>
      <c r="NZ1772" s="5"/>
      <c r="OA1772" s="5"/>
      <c r="OB1772" s="5"/>
      <c r="OC1772" s="5"/>
      <c r="OD1772" s="5"/>
      <c r="OE1772" s="5"/>
      <c r="OF1772" s="5"/>
      <c r="OG1772" s="5"/>
      <c r="OH1772" s="5"/>
      <c r="OI1772" s="5"/>
      <c r="OJ1772" s="5"/>
      <c r="OK1772" s="5"/>
      <c r="OL1772" s="5"/>
      <c r="OM1772" s="5"/>
      <c r="ON1772" s="5"/>
      <c r="OO1772" s="5"/>
      <c r="OP1772" s="5"/>
      <c r="OQ1772" s="5"/>
      <c r="OR1772" s="5"/>
      <c r="OS1772" s="5"/>
      <c r="OT1772" s="5"/>
      <c r="OU1772" s="5"/>
      <c r="OV1772" s="5"/>
      <c r="OW1772" s="5"/>
      <c r="OX1772" s="5"/>
      <c r="OY1772" s="5"/>
      <c r="OZ1772" s="5"/>
      <c r="PA1772" s="5"/>
      <c r="PB1772" s="5"/>
      <c r="PC1772" s="5"/>
      <c r="PD1772" s="5"/>
      <c r="PE1772" s="5"/>
      <c r="PF1772" s="5"/>
      <c r="PG1772" s="5"/>
      <c r="PH1772" s="5"/>
      <c r="PI1772" s="5"/>
      <c r="PJ1772" s="5"/>
      <c r="PK1772" s="5"/>
      <c r="PL1772" s="5"/>
      <c r="PM1772" s="5"/>
      <c r="PN1772" s="5"/>
      <c r="PO1772" s="5"/>
      <c r="PP1772" s="5"/>
      <c r="PQ1772" s="5"/>
      <c r="PR1772" s="5"/>
      <c r="PS1772" s="5"/>
      <c r="PT1772" s="5"/>
      <c r="PU1772" s="5"/>
      <c r="PV1772" s="5"/>
      <c r="PW1772" s="5"/>
      <c r="PX1772" s="5"/>
      <c r="PY1772" s="5"/>
      <c r="PZ1772" s="5"/>
      <c r="QA1772" s="5"/>
      <c r="QB1772" s="5"/>
      <c r="QC1772" s="5"/>
      <c r="QD1772" s="5"/>
      <c r="QE1772" s="5"/>
      <c r="QF1772" s="5"/>
      <c r="QG1772" s="5"/>
      <c r="QH1772" s="5"/>
      <c r="QI1772" s="5"/>
      <c r="QJ1772" s="5"/>
      <c r="QK1772" s="5"/>
      <c r="QL1772" s="5"/>
      <c r="QM1772" s="5"/>
      <c r="QN1772" s="5"/>
      <c r="QO1772" s="5"/>
      <c r="QP1772" s="5"/>
      <c r="QQ1772" s="5"/>
      <c r="QR1772" s="5"/>
      <c r="QS1772" s="5"/>
      <c r="QT1772" s="5"/>
      <c r="QU1772" s="5"/>
      <c r="QV1772" s="5"/>
      <c r="QW1772" s="5"/>
      <c r="QX1772" s="5"/>
      <c r="QY1772" s="5"/>
      <c r="QZ1772" s="5"/>
      <c r="RA1772" s="5"/>
      <c r="RB1772" s="5"/>
      <c r="RC1772" s="5"/>
      <c r="RD1772" s="5"/>
      <c r="RE1772" s="5"/>
      <c r="RF1772" s="5"/>
      <c r="RG1772" s="5"/>
      <c r="RH1772" s="5"/>
      <c r="RI1772" s="5"/>
      <c r="RJ1772" s="5"/>
      <c r="RK1772" s="5"/>
      <c r="RL1772" s="5"/>
      <c r="RM1772" s="5"/>
      <c r="RN1772" s="5"/>
      <c r="RO1772" s="5"/>
      <c r="RP1772" s="5"/>
      <c r="RQ1772" s="5"/>
      <c r="RR1772" s="5"/>
      <c r="RS1772" s="5"/>
      <c r="RT1772" s="5"/>
      <c r="RU1772" s="5"/>
      <c r="RV1772" s="5"/>
      <c r="RW1772" s="5"/>
      <c r="RX1772" s="5"/>
      <c r="RY1772" s="5"/>
      <c r="RZ1772" s="5"/>
      <c r="SA1772" s="5"/>
      <c r="SB1772" s="5"/>
      <c r="SC1772" s="5"/>
      <c r="SD1772" s="5"/>
      <c r="SE1772" s="5"/>
      <c r="SF1772" s="5"/>
      <c r="SG1772" s="5"/>
      <c r="SH1772" s="5"/>
      <c r="SI1772" s="5"/>
      <c r="SJ1772" s="5"/>
      <c r="SK1772" s="5"/>
      <c r="SL1772" s="5"/>
      <c r="SM1772" s="5"/>
      <c r="SN1772" s="5"/>
      <c r="SO1772" s="5"/>
      <c r="SP1772" s="5"/>
      <c r="SQ1772" s="5"/>
      <c r="SR1772" s="5"/>
      <c r="SS1772" s="5"/>
      <c r="ST1772" s="5"/>
      <c r="SU1772" s="5"/>
      <c r="SV1772" s="5"/>
      <c r="SW1772" s="5"/>
      <c r="SX1772" s="5"/>
      <c r="SY1772" s="5"/>
      <c r="SZ1772" s="5"/>
      <c r="TA1772" s="5"/>
      <c r="TB1772" s="5"/>
      <c r="TC1772" s="5"/>
      <c r="TD1772" s="5"/>
      <c r="TE1772" s="5"/>
      <c r="TF1772" s="5"/>
      <c r="TG1772" s="5"/>
      <c r="TH1772" s="5"/>
      <c r="TI1772" s="5"/>
      <c r="TJ1772" s="5"/>
      <c r="TK1772" s="5"/>
      <c r="TL1772" s="5"/>
      <c r="TM1772" s="5"/>
      <c r="TN1772" s="5"/>
      <c r="TO1772" s="5"/>
      <c r="TP1772" s="5"/>
      <c r="TQ1772" s="5"/>
      <c r="TR1772" s="5"/>
      <c r="TS1772" s="5"/>
      <c r="TT1772" s="5"/>
      <c r="TU1772" s="5"/>
      <c r="TV1772" s="5"/>
      <c r="TW1772" s="5"/>
      <c r="TX1772" s="5"/>
      <c r="TY1772" s="5"/>
      <c r="TZ1772" s="5"/>
      <c r="UA1772" s="5"/>
      <c r="UB1772" s="5"/>
      <c r="UC1772" s="5"/>
      <c r="UD1772" s="5"/>
      <c r="UE1772" s="5"/>
      <c r="UF1772" s="5"/>
      <c r="UG1772" s="5"/>
      <c r="UH1772" s="5"/>
      <c r="UI1772" s="5"/>
      <c r="UJ1772" s="5"/>
      <c r="UK1772" s="5"/>
      <c r="UL1772" s="5"/>
      <c r="UM1772" s="5"/>
      <c r="UN1772" s="5"/>
      <c r="UO1772" s="5"/>
      <c r="UP1772" s="5"/>
      <c r="UQ1772" s="5"/>
      <c r="UR1772" s="5"/>
      <c r="US1772" s="5"/>
      <c r="UT1772" s="5"/>
      <c r="UU1772" s="5"/>
      <c r="UV1772" s="5"/>
      <c r="UW1772" s="5"/>
      <c r="UX1772" s="5"/>
      <c r="UY1772" s="5"/>
      <c r="UZ1772" s="5"/>
      <c r="VA1772" s="5"/>
      <c r="VB1772" s="5"/>
      <c r="VC1772" s="5"/>
      <c r="VD1772" s="5"/>
      <c r="VE1772" s="5"/>
      <c r="VF1772" s="5"/>
      <c r="VG1772" s="5"/>
      <c r="VH1772" s="5"/>
      <c r="VI1772" s="5"/>
      <c r="VJ1772" s="5"/>
      <c r="VK1772" s="5"/>
      <c r="VL1772" s="5"/>
      <c r="VM1772" s="5"/>
      <c r="VN1772" s="5"/>
      <c r="VO1772" s="5"/>
      <c r="VP1772" s="5"/>
      <c r="VQ1772" s="5"/>
      <c r="VR1772" s="5"/>
      <c r="VS1772" s="5"/>
      <c r="VT1772" s="5"/>
      <c r="VU1772" s="5"/>
      <c r="VV1772" s="5"/>
      <c r="VW1772" s="5"/>
      <c r="VX1772" s="5"/>
      <c r="VY1772" s="5"/>
      <c r="VZ1772" s="5"/>
      <c r="WA1772" s="5"/>
      <c r="WB1772" s="5"/>
      <c r="WC1772" s="5"/>
      <c r="WD1772" s="5"/>
      <c r="WE1772" s="5"/>
      <c r="WF1772" s="5"/>
      <c r="WG1772" s="5"/>
      <c r="WH1772" s="5"/>
      <c r="WI1772" s="5"/>
      <c r="WJ1772" s="5"/>
      <c r="WK1772" s="5"/>
      <c r="WL1772" s="5"/>
      <c r="WM1772" s="5"/>
      <c r="WN1772" s="5"/>
      <c r="WO1772" s="5"/>
      <c r="WP1772" s="5"/>
      <c r="WQ1772" s="5"/>
      <c r="WR1772" s="5"/>
      <c r="WS1772" s="5"/>
      <c r="WT1772" s="5"/>
      <c r="WU1772" s="5"/>
      <c r="WV1772" s="5"/>
      <c r="WW1772" s="5"/>
      <c r="WX1772" s="5"/>
      <c r="WY1772" s="5"/>
      <c r="WZ1772" s="5"/>
      <c r="XA1772" s="5"/>
      <c r="XB1772" s="5"/>
      <c r="XC1772" s="5"/>
      <c r="XD1772" s="5"/>
      <c r="XE1772" s="5"/>
      <c r="XF1772" s="5"/>
      <c r="XG1772" s="5"/>
      <c r="XH1772" s="5"/>
      <c r="XI1772" s="5"/>
      <c r="XJ1772" s="5"/>
      <c r="XK1772" s="5"/>
      <c r="XL1772" s="5"/>
      <c r="XM1772" s="5"/>
      <c r="XN1772" s="5"/>
      <c r="XO1772" s="5"/>
      <c r="XP1772" s="5"/>
      <c r="XQ1772" s="5"/>
      <c r="XR1772" s="5"/>
      <c r="XS1772" s="5"/>
      <c r="XT1772" s="5"/>
      <c r="XU1772" s="5"/>
      <c r="XV1772" s="5"/>
      <c r="XW1772" s="5"/>
      <c r="XX1772" s="5"/>
      <c r="XY1772" s="5"/>
      <c r="XZ1772" s="5"/>
      <c r="YA1772" s="5"/>
      <c r="YB1772" s="5"/>
      <c r="YC1772" s="5"/>
      <c r="YD1772" s="5"/>
      <c r="YE1772" s="5"/>
      <c r="YF1772" s="5"/>
      <c r="YG1772" s="5"/>
      <c r="YH1772" s="5"/>
      <c r="YI1772" s="5"/>
      <c r="YJ1772" s="5"/>
      <c r="YK1772" s="5"/>
      <c r="YL1772" s="5"/>
      <c r="YM1772" s="5"/>
      <c r="YN1772" s="5"/>
      <c r="YO1772" s="5"/>
      <c r="YP1772" s="5"/>
      <c r="YQ1772" s="5"/>
      <c r="YR1772" s="5"/>
      <c r="YS1772" s="5"/>
      <c r="YT1772" s="5"/>
      <c r="YU1772" s="5"/>
      <c r="YV1772" s="5"/>
      <c r="YW1772" s="5"/>
      <c r="YX1772" s="5"/>
      <c r="YY1772" s="5"/>
      <c r="YZ1772" s="5"/>
      <c r="ZA1772" s="5"/>
      <c r="ZB1772" s="5"/>
      <c r="ZC1772" s="5"/>
      <c r="ZD1772" s="5"/>
      <c r="ZE1772" s="5"/>
      <c r="ZF1772" s="5"/>
      <c r="ZG1772" s="5"/>
      <c r="ZH1772" s="5"/>
      <c r="ZI1772" s="5"/>
      <c r="ZJ1772" s="5"/>
      <c r="ZK1772" s="5"/>
      <c r="ZL1772" s="5"/>
      <c r="ZM1772" s="5"/>
      <c r="ZN1772" s="5"/>
      <c r="ZO1772" s="5"/>
      <c r="ZP1772" s="5"/>
      <c r="ZQ1772" s="5"/>
      <c r="ZR1772" s="5"/>
      <c r="ZS1772" s="5"/>
      <c r="ZT1772" s="5"/>
      <c r="ZU1772" s="5"/>
      <c r="ZV1772" s="5"/>
      <c r="ZW1772" s="5"/>
      <c r="ZX1772" s="5"/>
      <c r="ZY1772" s="5"/>
      <c r="ZZ1772" s="5"/>
      <c r="AAA1772" s="5"/>
      <c r="AAB1772" s="5"/>
      <c r="AAC1772" s="5"/>
      <c r="AAD1772" s="5"/>
      <c r="AAE1772" s="5"/>
      <c r="AAF1772" s="5"/>
      <c r="AAG1772" s="5"/>
      <c r="AAH1772" s="5"/>
      <c r="AAI1772" s="5"/>
      <c r="AAJ1772" s="5"/>
      <c r="AAK1772" s="5"/>
      <c r="AAL1772" s="5"/>
      <c r="AAM1772" s="5"/>
      <c r="AAN1772" s="5"/>
      <c r="AAO1772" s="5"/>
      <c r="AAP1772" s="5"/>
      <c r="AAQ1772" s="5"/>
      <c r="AAR1772" s="5"/>
      <c r="AAS1772" s="5"/>
      <c r="AAT1772" s="5"/>
      <c r="AAU1772" s="5"/>
      <c r="AAV1772" s="5"/>
      <c r="AAW1772" s="5"/>
      <c r="AAX1772" s="5"/>
      <c r="AAY1772" s="5"/>
      <c r="AAZ1772" s="5"/>
      <c r="ABA1772" s="5"/>
      <c r="ABB1772" s="5"/>
      <c r="ABC1772" s="5"/>
      <c r="ABD1772" s="5"/>
      <c r="ABE1772" s="5"/>
      <c r="ABF1772" s="5"/>
      <c r="ABG1772" s="5"/>
      <c r="ABH1772" s="5"/>
      <c r="ABI1772" s="5"/>
      <c r="ABJ1772" s="5"/>
      <c r="ABK1772" s="5"/>
      <c r="ABL1772" s="5"/>
      <c r="ABM1772" s="5"/>
      <c r="ABN1772" s="5"/>
      <c r="ABO1772" s="5"/>
      <c r="ABP1772" s="5"/>
      <c r="ABQ1772" s="5"/>
      <c r="ABR1772" s="5"/>
      <c r="ABS1772" s="5"/>
      <c r="ABT1772" s="5"/>
      <c r="ABU1772" s="5"/>
      <c r="ABV1772" s="5"/>
      <c r="ABW1772" s="5"/>
      <c r="ABX1772" s="5"/>
      <c r="ABY1772" s="5"/>
      <c r="ABZ1772" s="5"/>
      <c r="ACA1772" s="5"/>
      <c r="ACB1772" s="5"/>
      <c r="ACC1772" s="5"/>
      <c r="ACD1772" s="5"/>
      <c r="ACE1772" s="5"/>
      <c r="ACF1772" s="5"/>
      <c r="ACG1772" s="5"/>
      <c r="ACH1772" s="5"/>
      <c r="ACI1772" s="5"/>
      <c r="ACJ1772" s="5"/>
      <c r="ACK1772" s="5"/>
      <c r="ACL1772" s="5"/>
      <c r="ACM1772" s="5"/>
      <c r="ACN1772" s="5"/>
      <c r="ACO1772" s="5"/>
      <c r="ACP1772" s="5"/>
      <c r="ACQ1772" s="5"/>
      <c r="ACR1772" s="5"/>
      <c r="ACS1772" s="5"/>
      <c r="ACT1772" s="5"/>
      <c r="ACU1772" s="5"/>
      <c r="ACV1772" s="5"/>
      <c r="ACW1772" s="5"/>
      <c r="ACX1772" s="5"/>
      <c r="ACY1772" s="5"/>
      <c r="ACZ1772" s="5"/>
      <c r="ADA1772" s="5"/>
      <c r="ADB1772" s="5"/>
      <c r="ADC1772" s="5"/>
      <c r="ADD1772" s="5"/>
      <c r="ADE1772" s="5"/>
      <c r="ADF1772" s="5"/>
      <c r="ADG1772" s="5"/>
      <c r="ADH1772" s="5"/>
      <c r="ADI1772" s="5"/>
      <c r="ADJ1772" s="5"/>
      <c r="ADK1772" s="5"/>
      <c r="ADL1772" s="5"/>
      <c r="ADM1772" s="5"/>
      <c r="ADN1772" s="5"/>
      <c r="ADO1772" s="5"/>
      <c r="ADP1772" s="5"/>
      <c r="ADQ1772" s="5"/>
      <c r="ADR1772" s="5"/>
      <c r="ADS1772" s="5"/>
      <c r="ADT1772" s="5"/>
      <c r="ADU1772" s="5"/>
      <c r="ADV1772" s="5"/>
      <c r="ADW1772" s="5"/>
      <c r="ADX1772" s="5"/>
      <c r="ADY1772" s="5"/>
      <c r="ADZ1772" s="5"/>
      <c r="AEA1772" s="5"/>
      <c r="AEB1772" s="5"/>
      <c r="AEC1772" s="5"/>
      <c r="AED1772" s="5"/>
      <c r="AEE1772" s="5"/>
      <c r="AEF1772" s="5"/>
      <c r="AEG1772" s="5"/>
      <c r="AEH1772" s="5"/>
      <c r="AEI1772" s="5"/>
      <c r="AEJ1772" s="5"/>
      <c r="AEK1772" s="5"/>
      <c r="AEL1772" s="5"/>
      <c r="AEM1772" s="5"/>
      <c r="AEN1772" s="5"/>
      <c r="AEO1772" s="5"/>
      <c r="AEP1772" s="5"/>
      <c r="AEQ1772" s="5"/>
      <c r="AER1772" s="5"/>
      <c r="AES1772" s="5"/>
      <c r="AET1772" s="5"/>
      <c r="AEU1772" s="5"/>
      <c r="AEV1772" s="5"/>
      <c r="AEW1772" s="5"/>
      <c r="AEX1772" s="5"/>
      <c r="AEY1772" s="5"/>
      <c r="AEZ1772" s="5"/>
      <c r="AFA1772" s="5"/>
      <c r="AFB1772" s="5"/>
      <c r="AFC1772" s="5"/>
      <c r="AFD1772" s="5"/>
      <c r="AFE1772" s="5"/>
      <c r="AFF1772" s="5"/>
      <c r="AFG1772" s="5"/>
      <c r="AFH1772" s="5"/>
      <c r="AFI1772" s="5"/>
      <c r="AFJ1772" s="5"/>
      <c r="AFK1772" s="5"/>
      <c r="AFL1772" s="5"/>
      <c r="AFM1772" s="5"/>
      <c r="AFN1772" s="5"/>
      <c r="AFO1772" s="5"/>
      <c r="AFP1772" s="5"/>
      <c r="AFQ1772" s="5"/>
      <c r="AFR1772" s="5"/>
      <c r="AFS1772" s="5"/>
      <c r="AFT1772" s="5"/>
      <c r="AFU1772" s="5"/>
      <c r="AFV1772" s="5"/>
      <c r="AFW1772" s="5"/>
      <c r="AFX1772" s="5"/>
      <c r="AFY1772" s="5"/>
      <c r="AFZ1772" s="5"/>
      <c r="AGA1772" s="5"/>
      <c r="AGB1772" s="5"/>
      <c r="AGC1772" s="5"/>
      <c r="AGD1772" s="5"/>
      <c r="AGE1772" s="5"/>
      <c r="AGF1772" s="5"/>
      <c r="AGG1772" s="5"/>
      <c r="AGH1772" s="5"/>
      <c r="AGI1772" s="5"/>
      <c r="AGJ1772" s="5"/>
      <c r="AGK1772" s="5"/>
      <c r="AGL1772" s="5"/>
      <c r="AGM1772" s="5"/>
      <c r="AGN1772" s="5"/>
      <c r="AGO1772" s="5"/>
      <c r="AGP1772" s="5"/>
      <c r="AGQ1772" s="5"/>
      <c r="AGR1772" s="5"/>
      <c r="AGS1772" s="5"/>
      <c r="AGT1772" s="5"/>
      <c r="AGU1772" s="5"/>
      <c r="AGV1772" s="5"/>
      <c r="AGW1772" s="5"/>
      <c r="AGX1772" s="5"/>
      <c r="AGY1772" s="5"/>
      <c r="AGZ1772" s="5"/>
      <c r="AHA1772" s="5"/>
      <c r="AHB1772" s="5"/>
      <c r="AHC1772" s="5"/>
      <c r="AHD1772" s="5"/>
      <c r="AHE1772" s="5"/>
      <c r="AHF1772" s="5"/>
      <c r="AHG1772" s="5"/>
      <c r="AHH1772" s="5"/>
      <c r="AHI1772" s="5"/>
      <c r="AHJ1772" s="5"/>
      <c r="AHK1772" s="5"/>
      <c r="AHL1772" s="5"/>
      <c r="AHM1772" s="5"/>
      <c r="AHN1772" s="5"/>
      <c r="AHO1772" s="5"/>
      <c r="AHP1772" s="5"/>
      <c r="AHQ1772" s="5"/>
      <c r="AHR1772" s="5"/>
      <c r="AHS1772" s="5"/>
      <c r="AHT1772" s="5"/>
      <c r="AHU1772" s="5"/>
      <c r="AHV1772" s="5"/>
      <c r="AHW1772" s="5"/>
      <c r="AHX1772" s="5"/>
      <c r="AHY1772" s="5"/>
      <c r="AHZ1772" s="5"/>
      <c r="AIA1772" s="5"/>
      <c r="AIB1772" s="5"/>
      <c r="AIC1772" s="5"/>
      <c r="AID1772" s="5"/>
      <c r="AIE1772" s="5"/>
      <c r="AIF1772" s="5"/>
      <c r="AIG1772" s="5"/>
      <c r="AIH1772" s="5"/>
      <c r="AII1772" s="5"/>
      <c r="AIJ1772" s="5"/>
      <c r="AIK1772" s="5"/>
      <c r="AIL1772" s="5"/>
      <c r="AIM1772" s="5"/>
      <c r="AIN1772" s="5"/>
      <c r="AIO1772" s="5"/>
      <c r="AIP1772" s="5"/>
      <c r="AIQ1772" s="5"/>
      <c r="AIR1772" s="5"/>
      <c r="AIS1772" s="5"/>
      <c r="AIT1772" s="5"/>
      <c r="AIU1772" s="5"/>
      <c r="AIV1772" s="5"/>
      <c r="AIW1772" s="5"/>
      <c r="AIX1772" s="5"/>
      <c r="AIY1772" s="5"/>
      <c r="AIZ1772" s="5"/>
      <c r="AJA1772" s="5"/>
      <c r="AJB1772" s="5"/>
      <c r="AJC1772" s="5"/>
      <c r="AJD1772" s="5"/>
      <c r="AJE1772" s="5"/>
      <c r="AJF1772" s="5"/>
      <c r="AJG1772" s="5"/>
      <c r="AJH1772" s="5"/>
      <c r="AJI1772" s="5"/>
      <c r="AJJ1772" s="5"/>
      <c r="AJK1772" s="5"/>
      <c r="AJL1772" s="5"/>
      <c r="AJM1772" s="5"/>
      <c r="AJN1772" s="5"/>
      <c r="AJO1772" s="5"/>
      <c r="AJP1772" s="5"/>
      <c r="AJQ1772" s="5"/>
      <c r="AJR1772" s="5"/>
      <c r="AJS1772" s="5"/>
      <c r="AJT1772" s="5"/>
      <c r="AJU1772" s="5"/>
      <c r="AJV1772" s="5"/>
      <c r="AJW1772" s="5"/>
      <c r="AJX1772" s="5"/>
      <c r="AJY1772" s="5"/>
      <c r="AJZ1772" s="5"/>
      <c r="AKA1772" s="5"/>
      <c r="AKB1772" s="5"/>
      <c r="AKC1772" s="5"/>
      <c r="AKD1772" s="5"/>
      <c r="AKE1772" s="5"/>
      <c r="AKF1772" s="5"/>
      <c r="AKG1772" s="5"/>
      <c r="AKH1772" s="5"/>
      <c r="AKI1772" s="5"/>
      <c r="AKJ1772" s="5"/>
      <c r="AKK1772" s="5"/>
      <c r="AKL1772" s="5"/>
      <c r="AKM1772" s="5"/>
      <c r="AKN1772" s="5"/>
      <c r="AKO1772" s="5"/>
      <c r="AKP1772" s="5"/>
      <c r="AKQ1772" s="5"/>
      <c r="AKR1772" s="5"/>
      <c r="AKS1772" s="5"/>
      <c r="AKT1772" s="5"/>
      <c r="AKU1772" s="5"/>
      <c r="AKV1772" s="5"/>
      <c r="AKW1772" s="5"/>
      <c r="AKX1772" s="5"/>
      <c r="AKY1772" s="5"/>
      <c r="AKZ1772" s="5"/>
      <c r="ALA1772" s="5"/>
      <c r="ALB1772" s="5"/>
      <c r="ALC1772" s="5"/>
      <c r="ALD1772" s="5"/>
      <c r="ALE1772" s="5"/>
      <c r="ALF1772" s="5"/>
      <c r="ALG1772" s="5"/>
      <c r="ALH1772" s="5"/>
      <c r="ALI1772" s="5"/>
      <c r="ALJ1772" s="5"/>
      <c r="ALK1772" s="5"/>
      <c r="ALL1772" s="5"/>
      <c r="ALM1772" s="5"/>
      <c r="ALN1772" s="5"/>
      <c r="ALO1772" s="5"/>
      <c r="ALP1772" s="5"/>
      <c r="ALQ1772" s="5"/>
      <c r="ALR1772" s="5"/>
      <c r="ALS1772" s="5"/>
      <c r="ALT1772" s="5"/>
      <c r="ALU1772" s="5"/>
      <c r="ALV1772" s="5"/>
      <c r="ALW1772" s="5"/>
      <c r="ALX1772" s="5"/>
      <c r="ALY1772" s="5"/>
      <c r="ALZ1772" s="5"/>
      <c r="AMA1772" s="5"/>
      <c r="AMB1772" s="6"/>
      <c r="AMC1772" s="6"/>
      <c r="AMD1772" s="6"/>
      <c r="AME1772" s="6"/>
      <c r="AMF1772" s="6"/>
      <c r="AMG1772" s="6"/>
      <c r="AMH1772" s="6"/>
      <c r="AMI1772" s="6"/>
      <c r="AMJ1772" s="6"/>
    </row>
    <row r="1773" spans="1:1024" s="16" customFormat="1" ht="25.5" x14ac:dyDescent="0.25">
      <c r="A1773" s="11">
        <v>2</v>
      </c>
      <c r="B1773" s="10" t="s">
        <v>38</v>
      </c>
      <c r="C1773" s="10" t="s">
        <v>3544</v>
      </c>
      <c r="D1773" s="5" t="s">
        <v>170</v>
      </c>
      <c r="E1773" s="95">
        <v>1772</v>
      </c>
      <c r="F1773" s="10" t="s">
        <v>8178</v>
      </c>
      <c r="G1773" s="16" t="s">
        <v>8179</v>
      </c>
      <c r="H1773" s="49">
        <v>177.78166110000001</v>
      </c>
      <c r="I1773" s="11" t="s">
        <v>43</v>
      </c>
      <c r="K1773" s="5" t="s">
        <v>8180</v>
      </c>
      <c r="L1773" s="5"/>
      <c r="M1773" s="5" t="s">
        <v>8181</v>
      </c>
      <c r="N1773" s="5"/>
      <c r="O1773" s="5" t="s">
        <v>8182</v>
      </c>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c r="AP1773" s="5"/>
      <c r="AQ1773" s="5"/>
      <c r="AR1773" s="5"/>
      <c r="AS1773" s="5"/>
      <c r="AT1773" s="5"/>
      <c r="AU1773" s="5"/>
      <c r="AV1773" s="5"/>
      <c r="AW1773" s="5"/>
      <c r="AX1773" s="5"/>
      <c r="AY1773" s="5"/>
      <c r="AZ1773" s="5"/>
      <c r="BA1773" s="5"/>
      <c r="BB1773" s="5"/>
      <c r="BC1773" s="5"/>
      <c r="BD1773" s="5"/>
      <c r="BE1773" s="5"/>
      <c r="BF1773" s="5"/>
      <c r="BG1773" s="5"/>
      <c r="BH1773" s="5"/>
      <c r="BI1773" s="5"/>
      <c r="BJ1773" s="5"/>
      <c r="BK1773" s="5"/>
      <c r="BL1773" s="5"/>
      <c r="BM1773" s="5"/>
      <c r="BN1773" s="5"/>
      <c r="BO1773" s="5"/>
      <c r="BP1773" s="5"/>
      <c r="BQ1773" s="5"/>
      <c r="BR1773" s="5"/>
      <c r="BS1773" s="5"/>
      <c r="BT1773" s="5"/>
      <c r="BU1773" s="5"/>
      <c r="BV1773" s="5"/>
      <c r="BW1773" s="5"/>
      <c r="BX1773" s="5"/>
      <c r="BY1773" s="5"/>
      <c r="BZ1773" s="5"/>
      <c r="CA1773" s="5"/>
      <c r="CB1773" s="5"/>
      <c r="CC1773" s="5"/>
      <c r="CD1773" s="5"/>
      <c r="CE1773" s="5"/>
      <c r="CF1773" s="5"/>
      <c r="CG1773" s="5"/>
      <c r="CH1773" s="5"/>
      <c r="CI1773" s="5"/>
      <c r="CJ1773" s="5"/>
      <c r="CK1773" s="5"/>
      <c r="CL1773" s="5"/>
      <c r="CM1773" s="5"/>
      <c r="CN1773" s="5"/>
      <c r="CO1773" s="5"/>
      <c r="CP1773" s="5"/>
      <c r="CQ1773" s="5"/>
      <c r="CR1773" s="5"/>
      <c r="CS1773" s="5"/>
      <c r="CT1773" s="5"/>
      <c r="CU1773" s="5"/>
      <c r="CV1773" s="5"/>
      <c r="CW1773" s="5"/>
      <c r="CX1773" s="5"/>
      <c r="CY1773" s="5"/>
      <c r="CZ1773" s="5"/>
      <c r="DA1773" s="5"/>
      <c r="DB1773" s="5"/>
      <c r="DC1773" s="5"/>
      <c r="DD1773" s="5"/>
      <c r="DE1773" s="5"/>
      <c r="DF1773" s="5"/>
      <c r="DG1773" s="5"/>
      <c r="DH1773" s="5"/>
      <c r="DI1773" s="5"/>
      <c r="DJ1773" s="5"/>
      <c r="DK1773" s="5"/>
      <c r="DL1773" s="5"/>
      <c r="DM1773" s="5"/>
      <c r="DN1773" s="5"/>
      <c r="DO1773" s="5"/>
      <c r="DP1773" s="5"/>
      <c r="DQ1773" s="5"/>
      <c r="DR1773" s="5"/>
      <c r="DS1773" s="5"/>
      <c r="DT1773" s="5"/>
      <c r="DU1773" s="5"/>
      <c r="DV1773" s="5"/>
      <c r="DW1773" s="5"/>
      <c r="DX1773" s="5"/>
      <c r="DY1773" s="5"/>
      <c r="DZ1773" s="5"/>
      <c r="EA1773" s="5"/>
      <c r="EB1773" s="5"/>
      <c r="EC1773" s="5"/>
      <c r="ED1773" s="5"/>
      <c r="EE1773" s="5"/>
      <c r="EF1773" s="5"/>
      <c r="EG1773" s="5"/>
      <c r="EH1773" s="5"/>
      <c r="EI1773" s="5"/>
      <c r="EJ1773" s="5"/>
      <c r="EK1773" s="5"/>
      <c r="EL1773" s="5"/>
      <c r="EM1773" s="5"/>
      <c r="EN1773" s="5"/>
      <c r="EO1773" s="5"/>
      <c r="EP1773" s="5"/>
      <c r="EQ1773" s="5"/>
      <c r="ER1773" s="5"/>
      <c r="ES1773" s="5"/>
      <c r="ET1773" s="5"/>
      <c r="EU1773" s="5"/>
      <c r="EV1773" s="5"/>
      <c r="EW1773" s="5"/>
      <c r="EX1773" s="5"/>
      <c r="EY1773" s="5"/>
      <c r="EZ1773" s="5"/>
      <c r="FA1773" s="5"/>
      <c r="FB1773" s="5"/>
      <c r="FC1773" s="5"/>
      <c r="FD1773" s="5"/>
      <c r="FE1773" s="5"/>
      <c r="FF1773" s="5"/>
      <c r="FG1773" s="5"/>
      <c r="FH1773" s="5"/>
      <c r="FI1773" s="5"/>
      <c r="FJ1773" s="5"/>
      <c r="FK1773" s="5"/>
      <c r="FL1773" s="5"/>
      <c r="FM1773" s="5"/>
      <c r="FN1773" s="5"/>
      <c r="FO1773" s="5"/>
      <c r="FP1773" s="5"/>
      <c r="FQ1773" s="5"/>
      <c r="FR1773" s="5"/>
      <c r="FS1773" s="5"/>
      <c r="FT1773" s="5"/>
      <c r="FU1773" s="5"/>
      <c r="FV1773" s="5"/>
      <c r="FW1773" s="5"/>
      <c r="FX1773" s="5"/>
      <c r="FY1773" s="5"/>
      <c r="FZ1773" s="5"/>
      <c r="GA1773" s="5"/>
      <c r="GB1773" s="5"/>
      <c r="GC1773" s="5"/>
      <c r="GD1773" s="5"/>
      <c r="GE1773" s="5"/>
      <c r="GF1773" s="5"/>
      <c r="GG1773" s="5"/>
      <c r="GH1773" s="5"/>
      <c r="GI1773" s="5"/>
      <c r="GJ1773" s="5"/>
      <c r="GK1773" s="5"/>
      <c r="GL1773" s="5"/>
      <c r="GM1773" s="5"/>
      <c r="GN1773" s="5"/>
      <c r="GO1773" s="5"/>
      <c r="GP1773" s="5"/>
      <c r="GQ1773" s="5"/>
      <c r="GR1773" s="5"/>
      <c r="GS1773" s="5"/>
      <c r="GT1773" s="5"/>
      <c r="GU1773" s="5"/>
      <c r="GV1773" s="5"/>
      <c r="GW1773" s="5"/>
      <c r="GX1773" s="5"/>
      <c r="GY1773" s="5"/>
      <c r="GZ1773" s="5"/>
      <c r="HA1773" s="5"/>
      <c r="HB1773" s="5"/>
      <c r="HC1773" s="5"/>
      <c r="HD1773" s="5"/>
      <c r="HE1773" s="5"/>
      <c r="HF1773" s="5"/>
      <c r="HG1773" s="5"/>
      <c r="HH1773" s="5"/>
      <c r="HI1773" s="5"/>
      <c r="HJ1773" s="5"/>
      <c r="HK1773" s="5"/>
      <c r="HL1773" s="5"/>
      <c r="HM1773" s="5"/>
      <c r="HN1773" s="5"/>
      <c r="HO1773" s="5"/>
      <c r="HP1773" s="5"/>
      <c r="HQ1773" s="5"/>
      <c r="HR1773" s="5"/>
      <c r="HS1773" s="5"/>
      <c r="HT1773" s="5"/>
      <c r="HU1773" s="5"/>
      <c r="HV1773" s="5"/>
      <c r="HW1773" s="5"/>
      <c r="HX1773" s="5"/>
      <c r="HY1773" s="5"/>
      <c r="HZ1773" s="5"/>
      <c r="IA1773" s="5"/>
      <c r="IB1773" s="5"/>
      <c r="IC1773" s="5"/>
      <c r="ID1773" s="5"/>
      <c r="IE1773" s="5"/>
      <c r="IF1773" s="5"/>
      <c r="IG1773" s="5"/>
      <c r="IH1773" s="5"/>
      <c r="II1773" s="5"/>
      <c r="IJ1773" s="5"/>
      <c r="IK1773" s="5"/>
      <c r="IL1773" s="5"/>
      <c r="IM1773" s="5"/>
      <c r="IN1773" s="5"/>
      <c r="IO1773" s="5"/>
      <c r="IP1773" s="5"/>
      <c r="IQ1773" s="5"/>
      <c r="IR1773" s="5"/>
      <c r="IS1773" s="5"/>
      <c r="IT1773" s="5"/>
      <c r="IU1773" s="5"/>
      <c r="IV1773" s="5"/>
      <c r="IW1773" s="5"/>
      <c r="IX1773" s="5"/>
      <c r="IY1773" s="5"/>
      <c r="IZ1773" s="5"/>
      <c r="JA1773" s="5"/>
      <c r="JB1773" s="5"/>
      <c r="JC1773" s="5"/>
      <c r="JD1773" s="5"/>
      <c r="JE1773" s="5"/>
      <c r="JF1773" s="5"/>
      <c r="JG1773" s="5"/>
      <c r="JH1773" s="5"/>
      <c r="JI1773" s="5"/>
      <c r="JJ1773" s="5"/>
      <c r="JK1773" s="5"/>
      <c r="JL1773" s="5"/>
      <c r="JM1773" s="5"/>
      <c r="JN1773" s="5"/>
      <c r="JO1773" s="5"/>
      <c r="JP1773" s="5"/>
      <c r="JQ1773" s="5"/>
      <c r="JR1773" s="5"/>
      <c r="JS1773" s="5"/>
      <c r="JT1773" s="5"/>
      <c r="JU1773" s="5"/>
      <c r="JV1773" s="5"/>
      <c r="JW1773" s="5"/>
      <c r="JX1773" s="5"/>
      <c r="JY1773" s="5"/>
      <c r="JZ1773" s="5"/>
      <c r="KA1773" s="5"/>
      <c r="KB1773" s="5"/>
      <c r="KC1773" s="5"/>
      <c r="KD1773" s="5"/>
      <c r="KE1773" s="5"/>
      <c r="KF1773" s="5"/>
      <c r="KG1773" s="5"/>
      <c r="KH1773" s="5"/>
      <c r="KI1773" s="5"/>
      <c r="KJ1773" s="5"/>
      <c r="KK1773" s="5"/>
      <c r="KL1773" s="5"/>
      <c r="KM1773" s="5"/>
      <c r="KN1773" s="5"/>
      <c r="KO1773" s="5"/>
      <c r="KP1773" s="5"/>
      <c r="KQ1773" s="5"/>
      <c r="KR1773" s="5"/>
      <c r="KS1773" s="5"/>
      <c r="KT1773" s="5"/>
      <c r="KU1773" s="5"/>
      <c r="KV1773" s="5"/>
      <c r="KW1773" s="5"/>
      <c r="KX1773" s="5"/>
      <c r="KY1773" s="5"/>
      <c r="KZ1773" s="5"/>
      <c r="LA1773" s="5"/>
      <c r="LB1773" s="5"/>
      <c r="LC1773" s="5"/>
      <c r="LD1773" s="5"/>
      <c r="LE1773" s="5"/>
      <c r="LF1773" s="5"/>
      <c r="LG1773" s="5"/>
      <c r="LH1773" s="5"/>
      <c r="LI1773" s="5"/>
      <c r="LJ1773" s="5"/>
      <c r="LK1773" s="5"/>
      <c r="LL1773" s="5"/>
      <c r="LM1773" s="5"/>
      <c r="LN1773" s="5"/>
      <c r="LO1773" s="5"/>
      <c r="LP1773" s="5"/>
      <c r="LQ1773" s="5"/>
      <c r="LR1773" s="5"/>
      <c r="LS1773" s="5"/>
      <c r="LT1773" s="5"/>
      <c r="LU1773" s="5"/>
      <c r="LV1773" s="5"/>
      <c r="LW1773" s="5"/>
      <c r="LX1773" s="5"/>
      <c r="LY1773" s="5"/>
      <c r="LZ1773" s="5"/>
      <c r="MA1773" s="5"/>
      <c r="MB1773" s="5"/>
      <c r="MC1773" s="5"/>
      <c r="MD1773" s="5"/>
      <c r="ME1773" s="5"/>
      <c r="MF1773" s="5"/>
      <c r="MG1773" s="5"/>
      <c r="MH1773" s="5"/>
      <c r="MI1773" s="5"/>
      <c r="MJ1773" s="5"/>
      <c r="MK1773" s="5"/>
      <c r="ML1773" s="5"/>
      <c r="MM1773" s="5"/>
      <c r="MN1773" s="5"/>
      <c r="MO1773" s="5"/>
      <c r="MP1773" s="5"/>
      <c r="MQ1773" s="5"/>
      <c r="MR1773" s="5"/>
      <c r="MS1773" s="5"/>
      <c r="MT1773" s="5"/>
      <c r="MU1773" s="5"/>
      <c r="MV1773" s="5"/>
      <c r="MW1773" s="5"/>
      <c r="MX1773" s="5"/>
      <c r="MY1773" s="5"/>
      <c r="MZ1773" s="5"/>
      <c r="NA1773" s="5"/>
      <c r="NB1773" s="5"/>
      <c r="NC1773" s="5"/>
      <c r="ND1773" s="5"/>
      <c r="NE1773" s="5"/>
      <c r="NF1773" s="5"/>
      <c r="NG1773" s="5"/>
      <c r="NH1773" s="5"/>
      <c r="NI1773" s="5"/>
      <c r="NJ1773" s="5"/>
      <c r="NK1773" s="5"/>
      <c r="NL1773" s="5"/>
      <c r="NM1773" s="5"/>
      <c r="NN1773" s="5"/>
      <c r="NO1773" s="5"/>
      <c r="NP1773" s="5"/>
      <c r="NQ1773" s="5"/>
      <c r="NR1773" s="5"/>
      <c r="NS1773" s="5"/>
      <c r="NT1773" s="5"/>
      <c r="NU1773" s="5"/>
      <c r="NV1773" s="5"/>
      <c r="NW1773" s="5"/>
      <c r="NX1773" s="5"/>
      <c r="NY1773" s="5"/>
      <c r="NZ1773" s="5"/>
      <c r="OA1773" s="5"/>
      <c r="OB1773" s="5"/>
      <c r="OC1773" s="5"/>
      <c r="OD1773" s="5"/>
      <c r="OE1773" s="5"/>
      <c r="OF1773" s="5"/>
      <c r="OG1773" s="5"/>
      <c r="OH1773" s="5"/>
      <c r="OI1773" s="5"/>
      <c r="OJ1773" s="5"/>
      <c r="OK1773" s="5"/>
      <c r="OL1773" s="5"/>
      <c r="OM1773" s="5"/>
      <c r="ON1773" s="5"/>
      <c r="OO1773" s="5"/>
      <c r="OP1773" s="5"/>
      <c r="OQ1773" s="5"/>
      <c r="OR1773" s="5"/>
      <c r="OS1773" s="5"/>
      <c r="OT1773" s="5"/>
      <c r="OU1773" s="5"/>
      <c r="OV1773" s="5"/>
      <c r="OW1773" s="5"/>
      <c r="OX1773" s="5"/>
      <c r="OY1773" s="5"/>
      <c r="OZ1773" s="5"/>
      <c r="PA1773" s="5"/>
      <c r="PB1773" s="5"/>
      <c r="PC1773" s="5"/>
      <c r="PD1773" s="5"/>
      <c r="PE1773" s="5"/>
      <c r="PF1773" s="5"/>
      <c r="PG1773" s="5"/>
      <c r="PH1773" s="5"/>
      <c r="PI1773" s="5"/>
      <c r="PJ1773" s="5"/>
      <c r="PK1773" s="5"/>
      <c r="PL1773" s="5"/>
      <c r="PM1773" s="5"/>
      <c r="PN1773" s="5"/>
      <c r="PO1773" s="5"/>
      <c r="PP1773" s="5"/>
      <c r="PQ1773" s="5"/>
      <c r="PR1773" s="5"/>
      <c r="PS1773" s="5"/>
      <c r="PT1773" s="5"/>
      <c r="PU1773" s="5"/>
      <c r="PV1773" s="5"/>
      <c r="PW1773" s="5"/>
      <c r="PX1773" s="5"/>
      <c r="PY1773" s="5"/>
      <c r="PZ1773" s="5"/>
      <c r="QA1773" s="5"/>
      <c r="QB1773" s="5"/>
      <c r="QC1773" s="5"/>
      <c r="QD1773" s="5"/>
      <c r="QE1773" s="5"/>
      <c r="QF1773" s="5"/>
      <c r="QG1773" s="5"/>
      <c r="QH1773" s="5"/>
      <c r="QI1773" s="5"/>
      <c r="QJ1773" s="5"/>
      <c r="QK1773" s="5"/>
      <c r="QL1773" s="5"/>
      <c r="QM1773" s="5"/>
      <c r="QN1773" s="5"/>
      <c r="QO1773" s="5"/>
      <c r="QP1773" s="5"/>
      <c r="QQ1773" s="5"/>
      <c r="QR1773" s="5"/>
      <c r="QS1773" s="5"/>
      <c r="QT1773" s="5"/>
      <c r="QU1773" s="5"/>
      <c r="QV1773" s="5"/>
      <c r="QW1773" s="5"/>
      <c r="QX1773" s="5"/>
      <c r="QY1773" s="5"/>
      <c r="QZ1773" s="5"/>
      <c r="RA1773" s="5"/>
      <c r="RB1773" s="5"/>
      <c r="RC1773" s="5"/>
      <c r="RD1773" s="5"/>
      <c r="RE1773" s="5"/>
      <c r="RF1773" s="5"/>
      <c r="RG1773" s="5"/>
      <c r="RH1773" s="5"/>
      <c r="RI1773" s="5"/>
      <c r="RJ1773" s="5"/>
      <c r="RK1773" s="5"/>
      <c r="RL1773" s="5"/>
      <c r="RM1773" s="5"/>
      <c r="RN1773" s="5"/>
      <c r="RO1773" s="5"/>
      <c r="RP1773" s="5"/>
      <c r="RQ1773" s="5"/>
      <c r="RR1773" s="5"/>
      <c r="RS1773" s="5"/>
      <c r="RT1773" s="5"/>
      <c r="RU1773" s="5"/>
      <c r="RV1773" s="5"/>
      <c r="RW1773" s="5"/>
      <c r="RX1773" s="5"/>
      <c r="RY1773" s="5"/>
      <c r="RZ1773" s="5"/>
      <c r="SA1773" s="5"/>
      <c r="SB1773" s="5"/>
      <c r="SC1773" s="5"/>
      <c r="SD1773" s="5"/>
      <c r="SE1773" s="5"/>
      <c r="SF1773" s="5"/>
      <c r="SG1773" s="5"/>
      <c r="SH1773" s="5"/>
      <c r="SI1773" s="5"/>
      <c r="SJ1773" s="5"/>
      <c r="SK1773" s="5"/>
      <c r="SL1773" s="5"/>
      <c r="SM1773" s="5"/>
      <c r="SN1773" s="5"/>
      <c r="SO1773" s="5"/>
      <c r="SP1773" s="5"/>
      <c r="SQ1773" s="5"/>
      <c r="SR1773" s="5"/>
      <c r="SS1773" s="5"/>
      <c r="ST1773" s="5"/>
      <c r="SU1773" s="5"/>
      <c r="SV1773" s="5"/>
      <c r="SW1773" s="5"/>
      <c r="SX1773" s="5"/>
      <c r="SY1773" s="5"/>
      <c r="SZ1773" s="5"/>
      <c r="TA1773" s="5"/>
      <c r="TB1773" s="5"/>
      <c r="TC1773" s="5"/>
      <c r="TD1773" s="5"/>
      <c r="TE1773" s="5"/>
      <c r="TF1773" s="5"/>
      <c r="TG1773" s="5"/>
      <c r="TH1773" s="5"/>
      <c r="TI1773" s="5"/>
      <c r="TJ1773" s="5"/>
      <c r="TK1773" s="5"/>
      <c r="TL1773" s="5"/>
      <c r="TM1773" s="5"/>
      <c r="TN1773" s="5"/>
      <c r="TO1773" s="5"/>
      <c r="TP1773" s="5"/>
      <c r="TQ1773" s="5"/>
      <c r="TR1773" s="5"/>
      <c r="TS1773" s="5"/>
      <c r="TT1773" s="5"/>
      <c r="TU1773" s="5"/>
      <c r="TV1773" s="5"/>
      <c r="TW1773" s="5"/>
      <c r="TX1773" s="5"/>
      <c r="TY1773" s="5"/>
      <c r="TZ1773" s="5"/>
      <c r="UA1773" s="5"/>
      <c r="UB1773" s="5"/>
      <c r="UC1773" s="5"/>
      <c r="UD1773" s="5"/>
      <c r="UE1773" s="5"/>
      <c r="UF1773" s="5"/>
      <c r="UG1773" s="5"/>
      <c r="UH1773" s="5"/>
      <c r="UI1773" s="5"/>
      <c r="UJ1773" s="5"/>
      <c r="UK1773" s="5"/>
      <c r="UL1773" s="5"/>
      <c r="UM1773" s="5"/>
      <c r="UN1773" s="5"/>
      <c r="UO1773" s="5"/>
      <c r="UP1773" s="5"/>
      <c r="UQ1773" s="5"/>
      <c r="UR1773" s="5"/>
      <c r="US1773" s="5"/>
      <c r="UT1773" s="5"/>
      <c r="UU1773" s="5"/>
      <c r="UV1773" s="5"/>
      <c r="UW1773" s="5"/>
      <c r="UX1773" s="5"/>
      <c r="UY1773" s="5"/>
      <c r="UZ1773" s="5"/>
      <c r="VA1773" s="5"/>
      <c r="VB1773" s="5"/>
      <c r="VC1773" s="5"/>
      <c r="VD1773" s="5"/>
      <c r="VE1773" s="5"/>
      <c r="VF1773" s="5"/>
      <c r="VG1773" s="5"/>
      <c r="VH1773" s="5"/>
      <c r="VI1773" s="5"/>
      <c r="VJ1773" s="5"/>
      <c r="VK1773" s="5"/>
      <c r="VL1773" s="5"/>
      <c r="VM1773" s="5"/>
      <c r="VN1773" s="5"/>
      <c r="VO1773" s="5"/>
      <c r="VP1773" s="5"/>
      <c r="VQ1773" s="5"/>
      <c r="VR1773" s="5"/>
      <c r="VS1773" s="5"/>
      <c r="VT1773" s="5"/>
      <c r="VU1773" s="5"/>
      <c r="VV1773" s="5"/>
      <c r="VW1773" s="5"/>
      <c r="VX1773" s="5"/>
      <c r="VY1773" s="5"/>
      <c r="VZ1773" s="5"/>
      <c r="WA1773" s="5"/>
      <c r="WB1773" s="5"/>
      <c r="WC1773" s="5"/>
      <c r="WD1773" s="5"/>
      <c r="WE1773" s="5"/>
      <c r="WF1773" s="5"/>
      <c r="WG1773" s="5"/>
      <c r="WH1773" s="5"/>
      <c r="WI1773" s="5"/>
      <c r="WJ1773" s="5"/>
      <c r="WK1773" s="5"/>
      <c r="WL1773" s="5"/>
      <c r="WM1773" s="5"/>
      <c r="WN1773" s="5"/>
      <c r="WO1773" s="5"/>
      <c r="WP1773" s="5"/>
      <c r="WQ1773" s="5"/>
      <c r="WR1773" s="5"/>
      <c r="WS1773" s="5"/>
      <c r="WT1773" s="5"/>
      <c r="WU1773" s="5"/>
      <c r="WV1773" s="5"/>
      <c r="WW1773" s="5"/>
      <c r="WX1773" s="5"/>
      <c r="WY1773" s="5"/>
      <c r="WZ1773" s="5"/>
      <c r="XA1773" s="5"/>
      <c r="XB1773" s="5"/>
      <c r="XC1773" s="5"/>
      <c r="XD1773" s="5"/>
      <c r="XE1773" s="5"/>
      <c r="XF1773" s="5"/>
      <c r="XG1773" s="5"/>
      <c r="XH1773" s="5"/>
      <c r="XI1773" s="5"/>
      <c r="XJ1773" s="5"/>
      <c r="XK1773" s="5"/>
      <c r="XL1773" s="5"/>
      <c r="XM1773" s="5"/>
      <c r="XN1773" s="5"/>
      <c r="XO1773" s="5"/>
      <c r="XP1773" s="5"/>
      <c r="XQ1773" s="5"/>
      <c r="XR1773" s="5"/>
      <c r="XS1773" s="5"/>
      <c r="XT1773" s="5"/>
      <c r="XU1773" s="5"/>
      <c r="XV1773" s="5"/>
      <c r="XW1773" s="5"/>
      <c r="XX1773" s="5"/>
      <c r="XY1773" s="5"/>
      <c r="XZ1773" s="5"/>
      <c r="YA1773" s="5"/>
      <c r="YB1773" s="5"/>
      <c r="YC1773" s="5"/>
      <c r="YD1773" s="5"/>
      <c r="YE1773" s="5"/>
      <c r="YF1773" s="5"/>
      <c r="YG1773" s="5"/>
      <c r="YH1773" s="5"/>
      <c r="YI1773" s="5"/>
      <c r="YJ1773" s="5"/>
      <c r="YK1773" s="5"/>
      <c r="YL1773" s="5"/>
      <c r="YM1773" s="5"/>
      <c r="YN1773" s="5"/>
      <c r="YO1773" s="5"/>
      <c r="YP1773" s="5"/>
      <c r="YQ1773" s="5"/>
      <c r="YR1773" s="5"/>
      <c r="YS1773" s="5"/>
      <c r="YT1773" s="5"/>
      <c r="YU1773" s="5"/>
      <c r="YV1773" s="5"/>
      <c r="YW1773" s="5"/>
      <c r="YX1773" s="5"/>
      <c r="YY1773" s="5"/>
      <c r="YZ1773" s="5"/>
      <c r="ZA1773" s="5"/>
      <c r="ZB1773" s="5"/>
      <c r="ZC1773" s="5"/>
      <c r="ZD1773" s="5"/>
      <c r="ZE1773" s="5"/>
      <c r="ZF1773" s="5"/>
      <c r="ZG1773" s="5"/>
      <c r="ZH1773" s="5"/>
      <c r="ZI1773" s="5"/>
      <c r="ZJ1773" s="5"/>
      <c r="ZK1773" s="5"/>
      <c r="ZL1773" s="5"/>
      <c r="ZM1773" s="5"/>
      <c r="ZN1773" s="5"/>
      <c r="ZO1773" s="5"/>
      <c r="ZP1773" s="5"/>
      <c r="ZQ1773" s="5"/>
      <c r="ZR1773" s="5"/>
      <c r="ZS1773" s="5"/>
      <c r="ZT1773" s="5"/>
      <c r="ZU1773" s="5"/>
      <c r="ZV1773" s="5"/>
      <c r="ZW1773" s="5"/>
      <c r="ZX1773" s="5"/>
      <c r="ZY1773" s="5"/>
      <c r="ZZ1773" s="5"/>
      <c r="AAA1773" s="5"/>
      <c r="AAB1773" s="5"/>
      <c r="AAC1773" s="5"/>
      <c r="AAD1773" s="5"/>
      <c r="AAE1773" s="5"/>
      <c r="AAF1773" s="5"/>
      <c r="AAG1773" s="5"/>
      <c r="AAH1773" s="5"/>
      <c r="AAI1773" s="5"/>
      <c r="AAJ1773" s="5"/>
      <c r="AAK1773" s="5"/>
      <c r="AAL1773" s="5"/>
      <c r="AAM1773" s="5"/>
      <c r="AAN1773" s="5"/>
      <c r="AAO1773" s="5"/>
      <c r="AAP1773" s="5"/>
      <c r="AAQ1773" s="5"/>
      <c r="AAR1773" s="5"/>
      <c r="AAS1773" s="5"/>
      <c r="AAT1773" s="5"/>
      <c r="AAU1773" s="5"/>
      <c r="AAV1773" s="5"/>
      <c r="AAW1773" s="5"/>
      <c r="AAX1773" s="5"/>
      <c r="AAY1773" s="5"/>
      <c r="AAZ1773" s="5"/>
      <c r="ABA1773" s="5"/>
      <c r="ABB1773" s="5"/>
      <c r="ABC1773" s="5"/>
      <c r="ABD1773" s="5"/>
      <c r="ABE1773" s="5"/>
      <c r="ABF1773" s="5"/>
      <c r="ABG1773" s="5"/>
      <c r="ABH1773" s="5"/>
      <c r="ABI1773" s="5"/>
      <c r="ABJ1773" s="5"/>
      <c r="ABK1773" s="5"/>
      <c r="ABL1773" s="5"/>
      <c r="ABM1773" s="5"/>
      <c r="ABN1773" s="5"/>
      <c r="ABO1773" s="5"/>
      <c r="ABP1773" s="5"/>
      <c r="ABQ1773" s="5"/>
      <c r="ABR1773" s="5"/>
      <c r="ABS1773" s="5"/>
      <c r="ABT1773" s="5"/>
      <c r="ABU1773" s="5"/>
      <c r="ABV1773" s="5"/>
      <c r="ABW1773" s="5"/>
      <c r="ABX1773" s="5"/>
      <c r="ABY1773" s="5"/>
      <c r="ABZ1773" s="5"/>
      <c r="ACA1773" s="5"/>
      <c r="ACB1773" s="5"/>
      <c r="ACC1773" s="5"/>
      <c r="ACD1773" s="5"/>
      <c r="ACE1773" s="5"/>
      <c r="ACF1773" s="5"/>
      <c r="ACG1773" s="5"/>
      <c r="ACH1773" s="5"/>
      <c r="ACI1773" s="5"/>
      <c r="ACJ1773" s="5"/>
      <c r="ACK1773" s="5"/>
      <c r="ACL1773" s="5"/>
      <c r="ACM1773" s="5"/>
      <c r="ACN1773" s="5"/>
      <c r="ACO1773" s="5"/>
      <c r="ACP1773" s="5"/>
      <c r="ACQ1773" s="5"/>
      <c r="ACR1773" s="5"/>
      <c r="ACS1773" s="5"/>
      <c r="ACT1773" s="5"/>
      <c r="ACU1773" s="5"/>
      <c r="ACV1773" s="5"/>
      <c r="ACW1773" s="5"/>
      <c r="ACX1773" s="5"/>
      <c r="ACY1773" s="5"/>
      <c r="ACZ1773" s="5"/>
      <c r="ADA1773" s="5"/>
      <c r="ADB1773" s="5"/>
      <c r="ADC1773" s="5"/>
      <c r="ADD1773" s="5"/>
      <c r="ADE1773" s="5"/>
      <c r="ADF1773" s="5"/>
      <c r="ADG1773" s="5"/>
      <c r="ADH1773" s="5"/>
      <c r="ADI1773" s="5"/>
      <c r="ADJ1773" s="5"/>
      <c r="ADK1773" s="5"/>
      <c r="ADL1773" s="5"/>
      <c r="ADM1773" s="5"/>
      <c r="ADN1773" s="5"/>
      <c r="ADO1773" s="5"/>
      <c r="ADP1773" s="5"/>
      <c r="ADQ1773" s="5"/>
      <c r="ADR1773" s="5"/>
      <c r="ADS1773" s="5"/>
      <c r="ADT1773" s="5"/>
      <c r="ADU1773" s="5"/>
      <c r="ADV1773" s="5"/>
      <c r="ADW1773" s="5"/>
      <c r="ADX1773" s="5"/>
      <c r="ADY1773" s="5"/>
      <c r="ADZ1773" s="5"/>
      <c r="AEA1773" s="5"/>
      <c r="AEB1773" s="5"/>
      <c r="AEC1773" s="5"/>
      <c r="AED1773" s="5"/>
      <c r="AEE1773" s="5"/>
      <c r="AEF1773" s="5"/>
      <c r="AEG1773" s="5"/>
      <c r="AEH1773" s="5"/>
      <c r="AEI1773" s="5"/>
      <c r="AEJ1773" s="5"/>
      <c r="AEK1773" s="5"/>
      <c r="AEL1773" s="5"/>
      <c r="AEM1773" s="5"/>
      <c r="AEN1773" s="5"/>
      <c r="AEO1773" s="5"/>
      <c r="AEP1773" s="5"/>
      <c r="AEQ1773" s="5"/>
      <c r="AER1773" s="5"/>
      <c r="AES1773" s="5"/>
      <c r="AET1773" s="5"/>
      <c r="AEU1773" s="5"/>
      <c r="AEV1773" s="5"/>
      <c r="AEW1773" s="5"/>
      <c r="AEX1773" s="5"/>
      <c r="AEY1773" s="5"/>
      <c r="AEZ1773" s="5"/>
      <c r="AFA1773" s="5"/>
      <c r="AFB1773" s="5"/>
      <c r="AFC1773" s="5"/>
      <c r="AFD1773" s="5"/>
      <c r="AFE1773" s="5"/>
      <c r="AFF1773" s="5"/>
      <c r="AFG1773" s="5"/>
      <c r="AFH1773" s="5"/>
      <c r="AFI1773" s="5"/>
      <c r="AFJ1773" s="5"/>
      <c r="AFK1773" s="5"/>
      <c r="AFL1773" s="5"/>
      <c r="AFM1773" s="5"/>
      <c r="AFN1773" s="5"/>
      <c r="AFO1773" s="5"/>
      <c r="AFP1773" s="5"/>
      <c r="AFQ1773" s="5"/>
      <c r="AFR1773" s="5"/>
      <c r="AFS1773" s="5"/>
      <c r="AFT1773" s="5"/>
      <c r="AFU1773" s="5"/>
      <c r="AFV1773" s="5"/>
      <c r="AFW1773" s="5"/>
      <c r="AFX1773" s="5"/>
      <c r="AFY1773" s="5"/>
      <c r="AFZ1773" s="5"/>
      <c r="AGA1773" s="5"/>
      <c r="AGB1773" s="5"/>
      <c r="AGC1773" s="5"/>
      <c r="AGD1773" s="5"/>
      <c r="AGE1773" s="5"/>
      <c r="AGF1773" s="5"/>
      <c r="AGG1773" s="5"/>
      <c r="AGH1773" s="5"/>
      <c r="AGI1773" s="5"/>
      <c r="AGJ1773" s="5"/>
      <c r="AGK1773" s="5"/>
      <c r="AGL1773" s="5"/>
      <c r="AGM1773" s="5"/>
      <c r="AGN1773" s="5"/>
      <c r="AGO1773" s="5"/>
      <c r="AGP1773" s="5"/>
      <c r="AGQ1773" s="5"/>
      <c r="AGR1773" s="5"/>
      <c r="AGS1773" s="5"/>
      <c r="AGT1773" s="5"/>
      <c r="AGU1773" s="5"/>
      <c r="AGV1773" s="5"/>
      <c r="AGW1773" s="5"/>
      <c r="AGX1773" s="5"/>
      <c r="AGY1773" s="5"/>
      <c r="AGZ1773" s="5"/>
      <c r="AHA1773" s="5"/>
      <c r="AHB1773" s="5"/>
      <c r="AHC1773" s="5"/>
      <c r="AHD1773" s="5"/>
      <c r="AHE1773" s="5"/>
      <c r="AHF1773" s="5"/>
      <c r="AHG1773" s="5"/>
      <c r="AHH1773" s="5"/>
      <c r="AHI1773" s="5"/>
      <c r="AHJ1773" s="5"/>
      <c r="AHK1773" s="5"/>
      <c r="AHL1773" s="5"/>
      <c r="AHM1773" s="5"/>
      <c r="AHN1773" s="5"/>
      <c r="AHO1773" s="5"/>
      <c r="AHP1773" s="5"/>
      <c r="AHQ1773" s="5"/>
      <c r="AHR1773" s="5"/>
      <c r="AHS1773" s="5"/>
      <c r="AHT1773" s="5"/>
      <c r="AHU1773" s="5"/>
      <c r="AHV1773" s="5"/>
      <c r="AHW1773" s="5"/>
      <c r="AHX1773" s="5"/>
      <c r="AHY1773" s="5"/>
      <c r="AHZ1773" s="5"/>
      <c r="AIA1773" s="5"/>
      <c r="AIB1773" s="5"/>
      <c r="AIC1773" s="5"/>
      <c r="AID1773" s="5"/>
      <c r="AIE1773" s="5"/>
      <c r="AIF1773" s="5"/>
      <c r="AIG1773" s="5"/>
      <c r="AIH1773" s="5"/>
      <c r="AII1773" s="5"/>
      <c r="AIJ1773" s="5"/>
      <c r="AIK1773" s="5"/>
      <c r="AIL1773" s="5"/>
      <c r="AIM1773" s="5"/>
      <c r="AIN1773" s="5"/>
      <c r="AIO1773" s="5"/>
      <c r="AIP1773" s="5"/>
      <c r="AIQ1773" s="5"/>
      <c r="AIR1773" s="5"/>
      <c r="AIS1773" s="5"/>
      <c r="AIT1773" s="5"/>
      <c r="AIU1773" s="5"/>
      <c r="AIV1773" s="5"/>
      <c r="AIW1773" s="5"/>
      <c r="AIX1773" s="5"/>
      <c r="AIY1773" s="5"/>
      <c r="AIZ1773" s="5"/>
      <c r="AJA1773" s="5"/>
      <c r="AJB1773" s="5"/>
      <c r="AJC1773" s="5"/>
      <c r="AJD1773" s="5"/>
      <c r="AJE1773" s="5"/>
      <c r="AJF1773" s="5"/>
      <c r="AJG1773" s="5"/>
      <c r="AJH1773" s="5"/>
      <c r="AJI1773" s="5"/>
      <c r="AJJ1773" s="5"/>
      <c r="AJK1773" s="5"/>
      <c r="AJL1773" s="5"/>
      <c r="AJM1773" s="5"/>
      <c r="AJN1773" s="5"/>
      <c r="AJO1773" s="5"/>
      <c r="AJP1773" s="5"/>
      <c r="AJQ1773" s="5"/>
      <c r="AJR1773" s="5"/>
      <c r="AJS1773" s="5"/>
      <c r="AJT1773" s="5"/>
      <c r="AJU1773" s="5"/>
      <c r="AJV1773" s="5"/>
      <c r="AJW1773" s="5"/>
      <c r="AJX1773" s="5"/>
      <c r="AJY1773" s="5"/>
      <c r="AJZ1773" s="5"/>
      <c r="AKA1773" s="5"/>
      <c r="AKB1773" s="5"/>
      <c r="AKC1773" s="5"/>
      <c r="AKD1773" s="5"/>
      <c r="AKE1773" s="5"/>
      <c r="AKF1773" s="5"/>
      <c r="AKG1773" s="5"/>
      <c r="AKH1773" s="5"/>
      <c r="AKI1773" s="5"/>
      <c r="AKJ1773" s="5"/>
      <c r="AKK1773" s="5"/>
      <c r="AKL1773" s="5"/>
      <c r="AKM1773" s="5"/>
      <c r="AKN1773" s="5"/>
      <c r="AKO1773" s="5"/>
      <c r="AKP1773" s="5"/>
      <c r="AKQ1773" s="5"/>
      <c r="AKR1773" s="5"/>
      <c r="AKS1773" s="5"/>
      <c r="AKT1773" s="5"/>
      <c r="AKU1773" s="5"/>
      <c r="AKV1773" s="5"/>
      <c r="AKW1773" s="5"/>
      <c r="AKX1773" s="5"/>
      <c r="AKY1773" s="5"/>
      <c r="AKZ1773" s="5"/>
      <c r="ALA1773" s="5"/>
      <c r="ALB1773" s="5"/>
      <c r="ALC1773" s="5"/>
      <c r="ALD1773" s="5"/>
      <c r="ALE1773" s="5"/>
      <c r="ALF1773" s="5"/>
      <c r="ALG1773" s="5"/>
      <c r="ALH1773" s="5"/>
      <c r="ALI1773" s="5"/>
      <c r="ALJ1773" s="5"/>
      <c r="ALK1773" s="5"/>
      <c r="ALL1773" s="5"/>
      <c r="ALM1773" s="5"/>
      <c r="ALN1773" s="5"/>
      <c r="ALO1773" s="5"/>
      <c r="ALP1773" s="5"/>
      <c r="ALQ1773" s="5"/>
      <c r="ALR1773" s="5"/>
      <c r="ALS1773" s="5"/>
      <c r="ALT1773" s="5"/>
      <c r="ALU1773" s="5"/>
      <c r="ALV1773" s="5"/>
      <c r="ALW1773" s="5"/>
      <c r="ALX1773" s="5"/>
      <c r="ALY1773" s="5"/>
      <c r="ALZ1773" s="5"/>
      <c r="AMA1773" s="5"/>
      <c r="AMB1773" s="6"/>
      <c r="AMC1773" s="6"/>
      <c r="AMD1773" s="6"/>
      <c r="AME1773" s="6"/>
      <c r="AMF1773" s="6"/>
      <c r="AMG1773" s="6"/>
      <c r="AMH1773" s="6"/>
      <c r="AMI1773" s="6"/>
      <c r="AMJ1773" s="6"/>
    </row>
    <row r="1774" spans="1:1024" s="16" customFormat="1" ht="38.25" x14ac:dyDescent="0.25">
      <c r="A1774" s="11">
        <v>2</v>
      </c>
      <c r="B1774" s="10" t="s">
        <v>38</v>
      </c>
      <c r="C1774" s="10" t="s">
        <v>8183</v>
      </c>
      <c r="D1774" s="5" t="s">
        <v>170</v>
      </c>
      <c r="E1774" s="95">
        <v>1773</v>
      </c>
      <c r="F1774" s="10" t="s">
        <v>8184</v>
      </c>
      <c r="G1774" s="16" t="s">
        <v>8185</v>
      </c>
      <c r="H1774" s="49">
        <v>127.68362300000001</v>
      </c>
      <c r="I1774" s="11" t="s">
        <v>43</v>
      </c>
      <c r="K1774" s="5" t="s">
        <v>8186</v>
      </c>
      <c r="L1774" s="5"/>
      <c r="M1774" s="5" t="s">
        <v>8187</v>
      </c>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B1774" s="6"/>
      <c r="AMC1774" s="6"/>
      <c r="AMD1774" s="6"/>
      <c r="AME1774" s="6"/>
      <c r="AMF1774" s="6"/>
      <c r="AMG1774" s="6"/>
      <c r="AMH1774" s="6"/>
      <c r="AMI1774" s="6"/>
      <c r="AMJ1774" s="6"/>
    </row>
    <row r="1775" spans="1:1024" s="16" customFormat="1" ht="51" x14ac:dyDescent="0.25">
      <c r="A1775" s="11">
        <v>2</v>
      </c>
      <c r="B1775" s="10" t="s">
        <v>38</v>
      </c>
      <c r="C1775" s="10" t="s">
        <v>8188</v>
      </c>
      <c r="D1775" s="5" t="s">
        <v>201</v>
      </c>
      <c r="E1775" s="95">
        <v>1774</v>
      </c>
      <c r="F1775" s="10" t="s">
        <v>8189</v>
      </c>
      <c r="G1775" s="16" t="s">
        <v>8190</v>
      </c>
      <c r="H1775" s="49">
        <v>1837.3112732</v>
      </c>
      <c r="I1775" s="11" t="s">
        <v>43</v>
      </c>
      <c r="K1775" s="5" t="s">
        <v>8191</v>
      </c>
      <c r="L1775" s="5"/>
      <c r="M1775" s="5" t="s">
        <v>8192</v>
      </c>
      <c r="N1775" s="5" t="s">
        <v>8193</v>
      </c>
      <c r="O1775" s="5" t="s">
        <v>8194</v>
      </c>
      <c r="P1775" s="5" t="s">
        <v>8195</v>
      </c>
      <c r="Q1775" s="5" t="s">
        <v>8196</v>
      </c>
      <c r="R1775" s="5" t="s">
        <v>8197</v>
      </c>
      <c r="S1775" s="5" t="s">
        <v>8198</v>
      </c>
      <c r="T1775" s="5"/>
      <c r="U1775" s="5" t="s">
        <v>8199</v>
      </c>
      <c r="V1775" s="5" t="s">
        <v>8200</v>
      </c>
      <c r="W1775" s="5" t="s">
        <v>8201</v>
      </c>
      <c r="X1775" s="5" t="s">
        <v>8202</v>
      </c>
      <c r="Y1775" s="5"/>
      <c r="Z1775" s="5"/>
      <c r="AA1775" s="5"/>
      <c r="AB1775" s="5"/>
      <c r="AC1775" s="5"/>
      <c r="AD1775" s="5"/>
      <c r="AE1775" s="5"/>
      <c r="AF1775" s="5"/>
      <c r="AG1775" s="5"/>
      <c r="AH1775" s="5"/>
      <c r="AI1775" s="5"/>
      <c r="AJ1775" s="5"/>
      <c r="AK1775" s="5"/>
      <c r="AL1775" s="5"/>
      <c r="AMB1775" s="6"/>
      <c r="AMC1775" s="6"/>
      <c r="AMD1775" s="6"/>
      <c r="AME1775" s="6"/>
      <c r="AMF1775" s="6"/>
      <c r="AMG1775" s="6"/>
      <c r="AMH1775" s="6"/>
      <c r="AMI1775" s="6"/>
      <c r="AMJ1775" s="6"/>
    </row>
    <row r="1776" spans="1:1024" s="16" customFormat="1" ht="25.5" x14ac:dyDescent="0.25">
      <c r="A1776" s="11">
        <v>2</v>
      </c>
      <c r="B1776" s="10" t="s">
        <v>38</v>
      </c>
      <c r="C1776" s="10" t="s">
        <v>8203</v>
      </c>
      <c r="D1776" s="5" t="s">
        <v>201</v>
      </c>
      <c r="E1776" s="95">
        <v>1775</v>
      </c>
      <c r="F1776" s="10" t="s">
        <v>8204</v>
      </c>
      <c r="G1776" s="16" t="s">
        <v>8205</v>
      </c>
      <c r="H1776" s="49">
        <v>771.59384560000001</v>
      </c>
      <c r="I1776" s="11" t="s">
        <v>43</v>
      </c>
      <c r="K1776" s="5" t="s">
        <v>8206</v>
      </c>
      <c r="L1776" s="5" t="s">
        <v>8207</v>
      </c>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B1776" s="6"/>
      <c r="AMC1776" s="6"/>
      <c r="AMD1776" s="6"/>
      <c r="AME1776" s="6"/>
      <c r="AMF1776" s="6"/>
      <c r="AMG1776" s="6"/>
      <c r="AMH1776" s="6"/>
      <c r="AMI1776" s="6"/>
      <c r="AMJ1776" s="6"/>
    </row>
    <row r="1777" spans="1:1024" s="16" customFormat="1" ht="38.25" x14ac:dyDescent="0.25">
      <c r="A1777" s="11">
        <v>2</v>
      </c>
      <c r="B1777" s="10" t="s">
        <v>38</v>
      </c>
      <c r="C1777" s="10" t="s">
        <v>8208</v>
      </c>
      <c r="D1777" s="5" t="s">
        <v>201</v>
      </c>
      <c r="E1777" s="95">
        <v>1776</v>
      </c>
      <c r="F1777" s="10" t="s">
        <v>8209</v>
      </c>
      <c r="G1777" s="16" t="s">
        <v>8210</v>
      </c>
      <c r="H1777" s="49">
        <v>782.91110049999997</v>
      </c>
      <c r="I1777" s="11" t="s">
        <v>43</v>
      </c>
      <c r="K1777" s="5" t="s">
        <v>8211</v>
      </c>
      <c r="L1777" s="5"/>
      <c r="M1777" s="5" t="s">
        <v>8212</v>
      </c>
      <c r="N1777" s="5"/>
      <c r="O1777" s="5" t="s">
        <v>8213</v>
      </c>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B1777" s="6"/>
      <c r="AMC1777" s="6"/>
      <c r="AMD1777" s="6"/>
      <c r="AME1777" s="6"/>
      <c r="AMF1777" s="6"/>
      <c r="AMG1777" s="6"/>
      <c r="AMH1777" s="6"/>
      <c r="AMI1777" s="6"/>
      <c r="AMJ1777" s="6"/>
    </row>
    <row r="1778" spans="1:1024" s="16" customFormat="1" ht="38.25" x14ac:dyDescent="0.25">
      <c r="A1778" s="11">
        <v>2</v>
      </c>
      <c r="B1778" s="10" t="s">
        <v>38</v>
      </c>
      <c r="C1778" s="10" t="s">
        <v>8214</v>
      </c>
      <c r="D1778" s="5" t="s">
        <v>201</v>
      </c>
      <c r="E1778" s="95">
        <v>1777</v>
      </c>
      <c r="F1778" s="10" t="s">
        <v>8215</v>
      </c>
      <c r="G1778" s="16" t="s">
        <v>8216</v>
      </c>
      <c r="H1778" s="49">
        <v>3555.1071557</v>
      </c>
      <c r="I1778" s="11" t="s">
        <v>43</v>
      </c>
      <c r="K1778" s="5" t="s">
        <v>8217</v>
      </c>
      <c r="L1778" s="5"/>
      <c r="M1778" s="5" t="s">
        <v>8218</v>
      </c>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B1778" s="6"/>
      <c r="AMC1778" s="6"/>
      <c r="AMD1778" s="6"/>
      <c r="AME1778" s="6"/>
      <c r="AMF1778" s="6"/>
      <c r="AMG1778" s="6"/>
      <c r="AMH1778" s="6"/>
      <c r="AMI1778" s="6"/>
      <c r="AMJ1778" s="6"/>
    </row>
    <row r="1779" spans="1:1024" s="5" customFormat="1" ht="51" x14ac:dyDescent="0.25">
      <c r="A1779" s="11">
        <v>2</v>
      </c>
      <c r="B1779" s="10" t="s">
        <v>38</v>
      </c>
      <c r="C1779" s="10" t="s">
        <v>8219</v>
      </c>
      <c r="D1779" s="5" t="s">
        <v>201</v>
      </c>
      <c r="E1779" s="95">
        <v>1778</v>
      </c>
      <c r="F1779" s="10" t="s">
        <v>8220</v>
      </c>
      <c r="G1779" s="16" t="s">
        <v>8221</v>
      </c>
      <c r="H1779" s="49">
        <v>2687.2642908999997</v>
      </c>
      <c r="I1779" s="11" t="s">
        <v>43</v>
      </c>
      <c r="J1779" s="16"/>
      <c r="K1779" s="5" t="s">
        <v>8222</v>
      </c>
      <c r="L1779" s="5">
        <v>1986333</v>
      </c>
      <c r="M1779" s="5" t="s">
        <v>8223</v>
      </c>
      <c r="O1779" s="5" t="s">
        <v>8224</v>
      </c>
      <c r="Q1779" s="5" t="s">
        <v>8225</v>
      </c>
      <c r="S1779" s="5" t="s">
        <v>8226</v>
      </c>
      <c r="AM1779" s="16"/>
      <c r="AN1779" s="16"/>
      <c r="AO1779" s="16"/>
      <c r="AP1779" s="16"/>
      <c r="AQ1779" s="16"/>
      <c r="AR1779" s="16"/>
      <c r="AS1779" s="16"/>
      <c r="AT1779" s="16"/>
      <c r="AU1779" s="16"/>
      <c r="AV1779" s="16"/>
      <c r="AW1779" s="16"/>
      <c r="AX1779" s="16"/>
      <c r="AY1779" s="16"/>
      <c r="AZ1779" s="16"/>
      <c r="BA1779" s="16"/>
      <c r="BB1779" s="16"/>
      <c r="BC1779" s="16"/>
      <c r="BD1779" s="16"/>
      <c r="BE1779" s="16"/>
      <c r="BF1779" s="16"/>
      <c r="BG1779" s="16"/>
      <c r="BH1779" s="16"/>
      <c r="BI1779" s="16"/>
      <c r="BJ1779" s="16"/>
      <c r="BK1779" s="16"/>
      <c r="BL1779" s="16"/>
      <c r="BM1779" s="16"/>
      <c r="BN1779" s="16"/>
      <c r="BO1779" s="16"/>
      <c r="BP1779" s="16"/>
      <c r="BQ1779" s="16"/>
      <c r="BR1779" s="16"/>
      <c r="BS1779" s="16"/>
      <c r="BT1779" s="16"/>
      <c r="BU1779" s="16"/>
      <c r="BV1779" s="16"/>
      <c r="BW1779" s="16"/>
      <c r="BX1779" s="16"/>
      <c r="BY1779" s="16"/>
      <c r="BZ1779" s="16"/>
      <c r="CA1779" s="16"/>
      <c r="CB1779" s="16"/>
      <c r="CC1779" s="16"/>
      <c r="CD1779" s="16"/>
      <c r="CE1779" s="16"/>
      <c r="CF1779" s="16"/>
      <c r="CG1779" s="16"/>
      <c r="CH1779" s="16"/>
      <c r="CI1779" s="16"/>
      <c r="CJ1779" s="16"/>
      <c r="CK1779" s="16"/>
      <c r="CL1779" s="16"/>
      <c r="CM1779" s="16"/>
      <c r="CN1779" s="16"/>
      <c r="CO1779" s="16"/>
      <c r="CP1779" s="16"/>
      <c r="CQ1779" s="16"/>
      <c r="CR1779" s="16"/>
      <c r="CS1779" s="16"/>
      <c r="CT1779" s="16"/>
      <c r="CU1779" s="16"/>
      <c r="CV1779" s="16"/>
      <c r="CW1779" s="16"/>
      <c r="CX1779" s="16"/>
      <c r="CY1779" s="16"/>
      <c r="CZ1779" s="16"/>
      <c r="DA1779" s="16"/>
      <c r="DB1779" s="16"/>
      <c r="DC1779" s="16"/>
      <c r="DD1779" s="16"/>
      <c r="DE1779" s="16"/>
      <c r="DF1779" s="16"/>
      <c r="DG1779" s="16"/>
      <c r="DH1779" s="16"/>
      <c r="DI1779" s="16"/>
      <c r="DJ1779" s="16"/>
      <c r="DK1779" s="16"/>
      <c r="DL1779" s="16"/>
      <c r="DM1779" s="16"/>
      <c r="DN1779" s="16"/>
      <c r="DO1779" s="16"/>
      <c r="DP1779" s="16"/>
      <c r="DQ1779" s="16"/>
      <c r="DR1779" s="16"/>
      <c r="DS1779" s="16"/>
      <c r="DT1779" s="16"/>
      <c r="DU1779" s="16"/>
      <c r="DV1779" s="16"/>
      <c r="DW1779" s="16"/>
      <c r="DX1779" s="16"/>
      <c r="DY1779" s="16"/>
      <c r="DZ1779" s="16"/>
      <c r="EA1779" s="16"/>
      <c r="EB1779" s="16"/>
      <c r="EC1779" s="16"/>
      <c r="ED1779" s="16"/>
      <c r="EE1779" s="16"/>
      <c r="EF1779" s="16"/>
      <c r="EG1779" s="16"/>
      <c r="EH1779" s="16"/>
      <c r="EI1779" s="16"/>
      <c r="EJ1779" s="16"/>
      <c r="EK1779" s="16"/>
      <c r="EL1779" s="16"/>
      <c r="EM1779" s="16"/>
      <c r="EN1779" s="16"/>
      <c r="EO1779" s="16"/>
      <c r="EP1779" s="16"/>
      <c r="EQ1779" s="16"/>
      <c r="ER1779" s="16"/>
      <c r="ES1779" s="16"/>
      <c r="ET1779" s="16"/>
      <c r="EU1779" s="16"/>
      <c r="EV1779" s="16"/>
      <c r="EW1779" s="16"/>
      <c r="EX1779" s="16"/>
      <c r="EY1779" s="16"/>
      <c r="EZ1779" s="16"/>
      <c r="FA1779" s="16"/>
      <c r="FB1779" s="16"/>
      <c r="FC1779" s="16"/>
      <c r="FD1779" s="16"/>
      <c r="FE1779" s="16"/>
      <c r="FF1779" s="16"/>
      <c r="FG1779" s="16"/>
      <c r="FH1779" s="16"/>
      <c r="FI1779" s="16"/>
      <c r="FJ1779" s="16"/>
      <c r="FK1779" s="16"/>
      <c r="FL1779" s="16"/>
      <c r="FM1779" s="16"/>
      <c r="FN1779" s="16"/>
      <c r="FO1779" s="16"/>
      <c r="FP1779" s="16"/>
      <c r="FQ1779" s="16"/>
      <c r="FR1779" s="16"/>
      <c r="FS1779" s="16"/>
      <c r="FT1779" s="16"/>
      <c r="FU1779" s="16"/>
      <c r="FV1779" s="16"/>
      <c r="FW1779" s="16"/>
      <c r="FX1779" s="16"/>
      <c r="FY1779" s="16"/>
      <c r="FZ1779" s="16"/>
      <c r="GA1779" s="16"/>
      <c r="GB1779" s="16"/>
      <c r="GC1779" s="16"/>
      <c r="GD1779" s="16"/>
      <c r="GE1779" s="16"/>
      <c r="GF1779" s="16"/>
      <c r="GG1779" s="16"/>
      <c r="GH1779" s="16"/>
      <c r="GI1779" s="16"/>
      <c r="GJ1779" s="16"/>
      <c r="GK1779" s="16"/>
      <c r="GL1779" s="16"/>
      <c r="GM1779" s="16"/>
      <c r="GN1779" s="16"/>
      <c r="GO1779" s="16"/>
      <c r="GP1779" s="16"/>
      <c r="GQ1779" s="16"/>
      <c r="GR1779" s="16"/>
      <c r="GS1779" s="16"/>
      <c r="GT1779" s="16"/>
      <c r="GU1779" s="16"/>
      <c r="GV1779" s="16"/>
      <c r="GW1779" s="16"/>
      <c r="GX1779" s="16"/>
      <c r="GY1779" s="16"/>
      <c r="GZ1779" s="16"/>
      <c r="HA1779" s="16"/>
      <c r="HB1779" s="16"/>
      <c r="HC1779" s="16"/>
      <c r="HD1779" s="16"/>
      <c r="HE1779" s="16"/>
      <c r="HF1779" s="16"/>
      <c r="HG1779" s="16"/>
      <c r="HH1779" s="16"/>
      <c r="HI1779" s="16"/>
      <c r="HJ1779" s="16"/>
      <c r="HK1779" s="16"/>
      <c r="HL1779" s="16"/>
      <c r="HM1779" s="16"/>
      <c r="HN1779" s="16"/>
      <c r="HO1779" s="16"/>
      <c r="HP1779" s="16"/>
      <c r="HQ1779" s="16"/>
      <c r="HR1779" s="16"/>
      <c r="HS1779" s="16"/>
      <c r="HT1779" s="16"/>
      <c r="HU1779" s="16"/>
      <c r="HV1779" s="16"/>
      <c r="HW1779" s="16"/>
      <c r="HX1779" s="16"/>
      <c r="HY1779" s="16"/>
      <c r="HZ1779" s="16"/>
      <c r="IA1779" s="16"/>
      <c r="IB1779" s="16"/>
      <c r="IC1779" s="16"/>
      <c r="ID1779" s="16"/>
      <c r="IE1779" s="16"/>
      <c r="IF1779" s="16"/>
      <c r="IG1779" s="16"/>
      <c r="IH1779" s="16"/>
      <c r="II1779" s="16"/>
      <c r="IJ1779" s="16"/>
      <c r="IK1779" s="16"/>
      <c r="IL1779" s="16"/>
      <c r="IM1779" s="16"/>
      <c r="IN1779" s="16"/>
      <c r="IO1779" s="16"/>
      <c r="IP1779" s="16"/>
      <c r="IQ1779" s="16"/>
      <c r="IR1779" s="16"/>
      <c r="IS1779" s="16"/>
      <c r="IT1779" s="16"/>
      <c r="IU1779" s="16"/>
      <c r="IV1779" s="16"/>
      <c r="IW1779" s="16"/>
      <c r="IX1779" s="16"/>
      <c r="IY1779" s="16"/>
      <c r="IZ1779" s="16"/>
      <c r="JA1779" s="16"/>
      <c r="JB1779" s="16"/>
      <c r="JC1779" s="16"/>
      <c r="JD1779" s="16"/>
      <c r="JE1779" s="16"/>
      <c r="JF1779" s="16"/>
      <c r="JG1779" s="16"/>
      <c r="JH1779" s="16"/>
      <c r="JI1779" s="16"/>
      <c r="JJ1779" s="16"/>
      <c r="JK1779" s="16"/>
      <c r="JL1779" s="16"/>
      <c r="JM1779" s="16"/>
      <c r="JN1779" s="16"/>
      <c r="JO1779" s="16"/>
      <c r="JP1779" s="16"/>
      <c r="JQ1779" s="16"/>
      <c r="JR1779" s="16"/>
      <c r="JS1779" s="16"/>
      <c r="JT1779" s="16"/>
      <c r="JU1779" s="16"/>
      <c r="JV1779" s="16"/>
      <c r="JW1779" s="16"/>
      <c r="JX1779" s="16"/>
      <c r="JY1779" s="16"/>
      <c r="JZ1779" s="16"/>
      <c r="KA1779" s="16"/>
      <c r="KB1779" s="16"/>
      <c r="KC1779" s="16"/>
      <c r="KD1779" s="16"/>
      <c r="KE1779" s="16"/>
      <c r="KF1779" s="16"/>
      <c r="KG1779" s="16"/>
      <c r="KH1779" s="16"/>
      <c r="KI1779" s="16"/>
      <c r="KJ1779" s="16"/>
      <c r="KK1779" s="16"/>
      <c r="KL1779" s="16"/>
      <c r="KM1779" s="16"/>
      <c r="KN1779" s="16"/>
      <c r="KO1779" s="16"/>
      <c r="KP1779" s="16"/>
      <c r="KQ1779" s="16"/>
      <c r="KR1779" s="16"/>
      <c r="KS1779" s="16"/>
      <c r="KT1779" s="16"/>
      <c r="KU1779" s="16"/>
      <c r="KV1779" s="16"/>
      <c r="KW1779" s="16"/>
      <c r="KX1779" s="16"/>
      <c r="KY1779" s="16"/>
      <c r="KZ1779" s="16"/>
      <c r="LA1779" s="16"/>
      <c r="LB1779" s="16"/>
      <c r="LC1779" s="16"/>
      <c r="LD1779" s="16"/>
      <c r="LE1779" s="16"/>
      <c r="LF1779" s="16"/>
      <c r="LG1779" s="16"/>
      <c r="LH1779" s="16"/>
      <c r="LI1779" s="16"/>
      <c r="LJ1779" s="16"/>
      <c r="LK1779" s="16"/>
      <c r="LL1779" s="16"/>
      <c r="LM1779" s="16"/>
      <c r="LN1779" s="16"/>
      <c r="LO1779" s="16"/>
      <c r="LP1779" s="16"/>
      <c r="LQ1779" s="16"/>
      <c r="LR1779" s="16"/>
      <c r="LS1779" s="16"/>
      <c r="LT1779" s="16"/>
      <c r="LU1779" s="16"/>
      <c r="LV1779" s="16"/>
      <c r="LW1779" s="16"/>
      <c r="LX1779" s="16"/>
      <c r="LY1779" s="16"/>
      <c r="LZ1779" s="16"/>
      <c r="MA1779" s="16"/>
      <c r="MB1779" s="16"/>
      <c r="MC1779" s="16"/>
      <c r="MD1779" s="16"/>
      <c r="ME1779" s="16"/>
      <c r="MF1779" s="16"/>
      <c r="MG1779" s="16"/>
      <c r="MH1779" s="16"/>
      <c r="MI1779" s="16"/>
      <c r="MJ1779" s="16"/>
      <c r="MK1779" s="16"/>
      <c r="ML1779" s="16"/>
      <c r="MM1779" s="16"/>
      <c r="MN1779" s="16"/>
      <c r="MO1779" s="16"/>
      <c r="MP1779" s="16"/>
      <c r="MQ1779" s="16"/>
      <c r="MR1779" s="16"/>
      <c r="MS1779" s="16"/>
      <c r="MT1779" s="16"/>
      <c r="MU1779" s="16"/>
      <c r="MV1779" s="16"/>
      <c r="MW1779" s="16"/>
      <c r="MX1779" s="16"/>
      <c r="MY1779" s="16"/>
      <c r="MZ1779" s="16"/>
      <c r="NA1779" s="16"/>
      <c r="NB1779" s="16"/>
      <c r="NC1779" s="16"/>
      <c r="ND1779" s="16"/>
      <c r="NE1779" s="16"/>
      <c r="NF1779" s="16"/>
      <c r="NG1779" s="16"/>
      <c r="NH1779" s="16"/>
      <c r="NI1779" s="16"/>
      <c r="NJ1779" s="16"/>
      <c r="NK1779" s="16"/>
      <c r="NL1779" s="16"/>
      <c r="NM1779" s="16"/>
      <c r="NN1779" s="16"/>
      <c r="NO1779" s="16"/>
      <c r="NP1779" s="16"/>
      <c r="NQ1779" s="16"/>
      <c r="NR1779" s="16"/>
      <c r="NS1779" s="16"/>
      <c r="NT1779" s="16"/>
      <c r="NU1779" s="16"/>
      <c r="NV1779" s="16"/>
      <c r="NW1779" s="16"/>
      <c r="NX1779" s="16"/>
      <c r="NY1779" s="16"/>
      <c r="NZ1779" s="16"/>
      <c r="OA1779" s="16"/>
      <c r="OB1779" s="16"/>
      <c r="OC1779" s="16"/>
      <c r="OD1779" s="16"/>
      <c r="OE1779" s="16"/>
      <c r="OF1779" s="16"/>
      <c r="OG1779" s="16"/>
      <c r="OH1779" s="16"/>
      <c r="OI1779" s="16"/>
      <c r="OJ1779" s="16"/>
      <c r="OK1779" s="16"/>
      <c r="OL1779" s="16"/>
      <c r="OM1779" s="16"/>
      <c r="ON1779" s="16"/>
      <c r="OO1779" s="16"/>
      <c r="OP1779" s="16"/>
      <c r="OQ1779" s="16"/>
      <c r="OR1779" s="16"/>
      <c r="OS1779" s="16"/>
      <c r="OT1779" s="16"/>
      <c r="OU1779" s="16"/>
      <c r="OV1779" s="16"/>
      <c r="OW1779" s="16"/>
      <c r="OX1779" s="16"/>
      <c r="OY1779" s="16"/>
      <c r="OZ1779" s="16"/>
      <c r="PA1779" s="16"/>
      <c r="PB1779" s="16"/>
      <c r="PC1779" s="16"/>
      <c r="PD1779" s="16"/>
      <c r="PE1779" s="16"/>
      <c r="PF1779" s="16"/>
      <c r="PG1779" s="16"/>
      <c r="PH1779" s="16"/>
      <c r="PI1779" s="16"/>
      <c r="PJ1779" s="16"/>
      <c r="PK1779" s="16"/>
      <c r="PL1779" s="16"/>
      <c r="PM1779" s="16"/>
      <c r="PN1779" s="16"/>
      <c r="PO1779" s="16"/>
      <c r="PP1779" s="16"/>
      <c r="PQ1779" s="16"/>
      <c r="PR1779" s="16"/>
      <c r="PS1779" s="16"/>
      <c r="PT1779" s="16"/>
      <c r="PU1779" s="16"/>
      <c r="PV1779" s="16"/>
      <c r="PW1779" s="16"/>
      <c r="PX1779" s="16"/>
      <c r="PY1779" s="16"/>
      <c r="PZ1779" s="16"/>
      <c r="QA1779" s="16"/>
      <c r="QB1779" s="16"/>
      <c r="QC1779" s="16"/>
      <c r="QD1779" s="16"/>
      <c r="QE1779" s="16"/>
      <c r="QF1779" s="16"/>
      <c r="QG1779" s="16"/>
      <c r="QH1779" s="16"/>
      <c r="QI1779" s="16"/>
      <c r="QJ1779" s="16"/>
      <c r="QK1779" s="16"/>
      <c r="QL1779" s="16"/>
      <c r="QM1779" s="16"/>
      <c r="QN1779" s="16"/>
      <c r="QO1779" s="16"/>
      <c r="QP1779" s="16"/>
      <c r="QQ1779" s="16"/>
      <c r="QR1779" s="16"/>
      <c r="QS1779" s="16"/>
      <c r="QT1779" s="16"/>
      <c r="QU1779" s="16"/>
      <c r="QV1779" s="16"/>
      <c r="QW1779" s="16"/>
      <c r="QX1779" s="16"/>
      <c r="QY1779" s="16"/>
      <c r="QZ1779" s="16"/>
      <c r="RA1779" s="16"/>
      <c r="RB1779" s="16"/>
      <c r="RC1779" s="16"/>
      <c r="RD1779" s="16"/>
      <c r="RE1779" s="16"/>
      <c r="RF1779" s="16"/>
      <c r="RG1779" s="16"/>
      <c r="RH1779" s="16"/>
      <c r="RI1779" s="16"/>
      <c r="RJ1779" s="16"/>
      <c r="RK1779" s="16"/>
      <c r="RL1779" s="16"/>
      <c r="RM1779" s="16"/>
      <c r="RN1779" s="16"/>
      <c r="RO1779" s="16"/>
      <c r="RP1779" s="16"/>
      <c r="RQ1779" s="16"/>
      <c r="RR1779" s="16"/>
      <c r="RS1779" s="16"/>
      <c r="RT1779" s="16"/>
      <c r="RU1779" s="16"/>
      <c r="RV1779" s="16"/>
      <c r="RW1779" s="16"/>
      <c r="RX1779" s="16"/>
      <c r="RY1779" s="16"/>
      <c r="RZ1779" s="16"/>
      <c r="SA1779" s="16"/>
      <c r="SB1779" s="16"/>
      <c r="SC1779" s="16"/>
      <c r="SD1779" s="16"/>
      <c r="SE1779" s="16"/>
      <c r="SF1779" s="16"/>
      <c r="SG1779" s="16"/>
      <c r="SH1779" s="16"/>
      <c r="SI1779" s="16"/>
      <c r="SJ1779" s="16"/>
      <c r="SK1779" s="16"/>
      <c r="SL1779" s="16"/>
      <c r="SM1779" s="16"/>
      <c r="SN1779" s="16"/>
      <c r="SO1779" s="16"/>
      <c r="SP1779" s="16"/>
      <c r="SQ1779" s="16"/>
      <c r="SR1779" s="16"/>
      <c r="SS1779" s="16"/>
      <c r="ST1779" s="16"/>
      <c r="SU1779" s="16"/>
      <c r="SV1779" s="16"/>
      <c r="SW1779" s="16"/>
      <c r="SX1779" s="16"/>
      <c r="SY1779" s="16"/>
      <c r="SZ1779" s="16"/>
      <c r="TA1779" s="16"/>
      <c r="TB1779" s="16"/>
      <c r="TC1779" s="16"/>
      <c r="TD1779" s="16"/>
      <c r="TE1779" s="16"/>
      <c r="TF1779" s="16"/>
      <c r="TG1779" s="16"/>
      <c r="TH1779" s="16"/>
      <c r="TI1779" s="16"/>
      <c r="TJ1779" s="16"/>
      <c r="TK1779" s="16"/>
      <c r="TL1779" s="16"/>
      <c r="TM1779" s="16"/>
      <c r="TN1779" s="16"/>
      <c r="TO1779" s="16"/>
      <c r="TP1779" s="16"/>
      <c r="TQ1779" s="16"/>
      <c r="TR1779" s="16"/>
      <c r="TS1779" s="16"/>
      <c r="TT1779" s="16"/>
      <c r="TU1779" s="16"/>
      <c r="TV1779" s="16"/>
      <c r="TW1779" s="16"/>
      <c r="TX1779" s="16"/>
      <c r="TY1779" s="16"/>
      <c r="TZ1779" s="16"/>
      <c r="UA1779" s="16"/>
      <c r="UB1779" s="16"/>
      <c r="UC1779" s="16"/>
      <c r="UD1779" s="16"/>
      <c r="UE1779" s="16"/>
      <c r="UF1779" s="16"/>
      <c r="UG1779" s="16"/>
      <c r="UH1779" s="16"/>
      <c r="UI1779" s="16"/>
      <c r="UJ1779" s="16"/>
      <c r="UK1779" s="16"/>
      <c r="UL1779" s="16"/>
      <c r="UM1779" s="16"/>
      <c r="UN1779" s="16"/>
      <c r="UO1779" s="16"/>
      <c r="UP1779" s="16"/>
      <c r="UQ1779" s="16"/>
      <c r="UR1779" s="16"/>
      <c r="US1779" s="16"/>
      <c r="UT1779" s="16"/>
      <c r="UU1779" s="16"/>
      <c r="UV1779" s="16"/>
      <c r="UW1779" s="16"/>
      <c r="UX1779" s="16"/>
      <c r="UY1779" s="16"/>
      <c r="UZ1779" s="16"/>
      <c r="VA1779" s="16"/>
      <c r="VB1779" s="16"/>
      <c r="VC1779" s="16"/>
      <c r="VD1779" s="16"/>
      <c r="VE1779" s="16"/>
      <c r="VF1779" s="16"/>
      <c r="VG1779" s="16"/>
      <c r="VH1779" s="16"/>
      <c r="VI1779" s="16"/>
      <c r="VJ1779" s="16"/>
      <c r="VK1779" s="16"/>
      <c r="VL1779" s="16"/>
      <c r="VM1779" s="16"/>
      <c r="VN1779" s="16"/>
      <c r="VO1779" s="16"/>
      <c r="VP1779" s="16"/>
      <c r="VQ1779" s="16"/>
      <c r="VR1779" s="16"/>
      <c r="VS1779" s="16"/>
      <c r="VT1779" s="16"/>
      <c r="VU1779" s="16"/>
      <c r="VV1779" s="16"/>
      <c r="VW1779" s="16"/>
      <c r="VX1779" s="16"/>
      <c r="VY1779" s="16"/>
      <c r="VZ1779" s="16"/>
      <c r="WA1779" s="16"/>
      <c r="WB1779" s="16"/>
      <c r="WC1779" s="16"/>
      <c r="WD1779" s="16"/>
      <c r="WE1779" s="16"/>
      <c r="WF1779" s="16"/>
      <c r="WG1779" s="16"/>
      <c r="WH1779" s="16"/>
      <c r="WI1779" s="16"/>
      <c r="WJ1779" s="16"/>
      <c r="WK1779" s="16"/>
      <c r="WL1779" s="16"/>
      <c r="WM1779" s="16"/>
      <c r="WN1779" s="16"/>
      <c r="WO1779" s="16"/>
      <c r="WP1779" s="16"/>
      <c r="WQ1779" s="16"/>
      <c r="WR1779" s="16"/>
      <c r="WS1779" s="16"/>
      <c r="WT1779" s="16"/>
      <c r="WU1779" s="16"/>
      <c r="WV1779" s="16"/>
      <c r="WW1779" s="16"/>
      <c r="WX1779" s="16"/>
      <c r="WY1779" s="16"/>
      <c r="WZ1779" s="16"/>
      <c r="XA1779" s="16"/>
      <c r="XB1779" s="16"/>
      <c r="XC1779" s="16"/>
      <c r="XD1779" s="16"/>
      <c r="XE1779" s="16"/>
      <c r="XF1779" s="16"/>
      <c r="XG1779" s="16"/>
      <c r="XH1779" s="16"/>
      <c r="XI1779" s="16"/>
      <c r="XJ1779" s="16"/>
      <c r="XK1779" s="16"/>
      <c r="XL1779" s="16"/>
      <c r="XM1779" s="16"/>
      <c r="XN1779" s="16"/>
      <c r="XO1779" s="16"/>
      <c r="XP1779" s="16"/>
      <c r="XQ1779" s="16"/>
      <c r="XR1779" s="16"/>
      <c r="XS1779" s="16"/>
      <c r="XT1779" s="16"/>
      <c r="XU1779" s="16"/>
      <c r="XV1779" s="16"/>
      <c r="XW1779" s="16"/>
      <c r="XX1779" s="16"/>
      <c r="XY1779" s="16"/>
      <c r="XZ1779" s="16"/>
      <c r="YA1779" s="16"/>
      <c r="YB1779" s="16"/>
      <c r="YC1779" s="16"/>
      <c r="YD1779" s="16"/>
      <c r="YE1779" s="16"/>
      <c r="YF1779" s="16"/>
      <c r="YG1779" s="16"/>
      <c r="YH1779" s="16"/>
      <c r="YI1779" s="16"/>
      <c r="YJ1779" s="16"/>
      <c r="YK1779" s="16"/>
      <c r="YL1779" s="16"/>
      <c r="YM1779" s="16"/>
      <c r="YN1779" s="16"/>
      <c r="YO1779" s="16"/>
      <c r="YP1779" s="16"/>
      <c r="YQ1779" s="16"/>
      <c r="YR1779" s="16"/>
      <c r="YS1779" s="16"/>
      <c r="YT1779" s="16"/>
      <c r="YU1779" s="16"/>
      <c r="YV1779" s="16"/>
      <c r="YW1779" s="16"/>
      <c r="YX1779" s="16"/>
      <c r="YY1779" s="16"/>
      <c r="YZ1779" s="16"/>
      <c r="ZA1779" s="16"/>
      <c r="ZB1779" s="16"/>
      <c r="ZC1779" s="16"/>
      <c r="ZD1779" s="16"/>
      <c r="ZE1779" s="16"/>
      <c r="ZF1779" s="16"/>
      <c r="ZG1779" s="16"/>
      <c r="ZH1779" s="16"/>
      <c r="ZI1779" s="16"/>
      <c r="ZJ1779" s="16"/>
      <c r="ZK1779" s="16"/>
      <c r="ZL1779" s="16"/>
      <c r="ZM1779" s="16"/>
      <c r="ZN1779" s="16"/>
      <c r="ZO1779" s="16"/>
      <c r="ZP1779" s="16"/>
      <c r="ZQ1779" s="16"/>
      <c r="ZR1779" s="16"/>
      <c r="ZS1779" s="16"/>
      <c r="ZT1779" s="16"/>
      <c r="ZU1779" s="16"/>
      <c r="ZV1779" s="16"/>
      <c r="ZW1779" s="16"/>
      <c r="ZX1779" s="16"/>
      <c r="ZY1779" s="16"/>
      <c r="ZZ1779" s="16"/>
      <c r="AAA1779" s="16"/>
      <c r="AAB1779" s="16"/>
      <c r="AAC1779" s="16"/>
      <c r="AAD1779" s="16"/>
      <c r="AAE1779" s="16"/>
      <c r="AAF1779" s="16"/>
      <c r="AAG1779" s="16"/>
      <c r="AAH1779" s="16"/>
      <c r="AAI1779" s="16"/>
      <c r="AAJ1779" s="16"/>
      <c r="AAK1779" s="16"/>
      <c r="AAL1779" s="16"/>
      <c r="AAM1779" s="16"/>
      <c r="AAN1779" s="16"/>
      <c r="AAO1779" s="16"/>
      <c r="AAP1779" s="16"/>
      <c r="AAQ1779" s="16"/>
      <c r="AAR1779" s="16"/>
      <c r="AAS1779" s="16"/>
      <c r="AAT1779" s="16"/>
      <c r="AAU1779" s="16"/>
      <c r="AAV1779" s="16"/>
      <c r="AAW1779" s="16"/>
      <c r="AAX1779" s="16"/>
      <c r="AAY1779" s="16"/>
      <c r="AAZ1779" s="16"/>
      <c r="ABA1779" s="16"/>
      <c r="ABB1779" s="16"/>
      <c r="ABC1779" s="16"/>
      <c r="ABD1779" s="16"/>
      <c r="ABE1779" s="16"/>
      <c r="ABF1779" s="16"/>
      <c r="ABG1779" s="16"/>
      <c r="ABH1779" s="16"/>
      <c r="ABI1779" s="16"/>
      <c r="ABJ1779" s="16"/>
      <c r="ABK1779" s="16"/>
      <c r="ABL1779" s="16"/>
      <c r="ABM1779" s="16"/>
      <c r="ABN1779" s="16"/>
      <c r="ABO1779" s="16"/>
      <c r="ABP1779" s="16"/>
      <c r="ABQ1779" s="16"/>
      <c r="ABR1779" s="16"/>
      <c r="ABS1779" s="16"/>
      <c r="ABT1779" s="16"/>
      <c r="ABU1779" s="16"/>
      <c r="ABV1779" s="16"/>
      <c r="ABW1779" s="16"/>
      <c r="ABX1779" s="16"/>
      <c r="ABY1779" s="16"/>
      <c r="ABZ1779" s="16"/>
      <c r="ACA1779" s="16"/>
      <c r="ACB1779" s="16"/>
      <c r="ACC1779" s="16"/>
      <c r="ACD1779" s="16"/>
      <c r="ACE1779" s="16"/>
      <c r="ACF1779" s="16"/>
      <c r="ACG1779" s="16"/>
      <c r="ACH1779" s="16"/>
      <c r="ACI1779" s="16"/>
      <c r="ACJ1779" s="16"/>
      <c r="ACK1779" s="16"/>
      <c r="ACL1779" s="16"/>
      <c r="ACM1779" s="16"/>
      <c r="ACN1779" s="16"/>
      <c r="ACO1779" s="16"/>
      <c r="ACP1779" s="16"/>
      <c r="ACQ1779" s="16"/>
      <c r="ACR1779" s="16"/>
      <c r="ACS1779" s="16"/>
      <c r="ACT1779" s="16"/>
      <c r="ACU1779" s="16"/>
      <c r="ACV1779" s="16"/>
      <c r="ACW1779" s="16"/>
      <c r="ACX1779" s="16"/>
      <c r="ACY1779" s="16"/>
      <c r="ACZ1779" s="16"/>
      <c r="ADA1779" s="16"/>
      <c r="ADB1779" s="16"/>
      <c r="ADC1779" s="16"/>
      <c r="ADD1779" s="16"/>
      <c r="ADE1779" s="16"/>
      <c r="ADF1779" s="16"/>
      <c r="ADG1779" s="16"/>
      <c r="ADH1779" s="16"/>
      <c r="ADI1779" s="16"/>
      <c r="ADJ1779" s="16"/>
      <c r="ADK1779" s="16"/>
      <c r="ADL1779" s="16"/>
      <c r="ADM1779" s="16"/>
      <c r="ADN1779" s="16"/>
      <c r="ADO1779" s="16"/>
      <c r="ADP1779" s="16"/>
      <c r="ADQ1779" s="16"/>
      <c r="ADR1779" s="16"/>
      <c r="ADS1779" s="16"/>
      <c r="ADT1779" s="16"/>
      <c r="ADU1779" s="16"/>
      <c r="ADV1779" s="16"/>
      <c r="ADW1779" s="16"/>
      <c r="ADX1779" s="16"/>
      <c r="ADY1779" s="16"/>
      <c r="ADZ1779" s="16"/>
      <c r="AEA1779" s="16"/>
      <c r="AEB1779" s="16"/>
      <c r="AEC1779" s="16"/>
      <c r="AED1779" s="16"/>
      <c r="AEE1779" s="16"/>
      <c r="AEF1779" s="16"/>
      <c r="AEG1779" s="16"/>
      <c r="AEH1779" s="16"/>
      <c r="AEI1779" s="16"/>
      <c r="AEJ1779" s="16"/>
      <c r="AEK1779" s="16"/>
      <c r="AEL1779" s="16"/>
      <c r="AEM1779" s="16"/>
      <c r="AEN1779" s="16"/>
      <c r="AEO1779" s="16"/>
      <c r="AEP1779" s="16"/>
      <c r="AEQ1779" s="16"/>
      <c r="AER1779" s="16"/>
      <c r="AES1779" s="16"/>
      <c r="AET1779" s="16"/>
      <c r="AEU1779" s="16"/>
      <c r="AEV1779" s="16"/>
      <c r="AEW1779" s="16"/>
      <c r="AEX1779" s="16"/>
      <c r="AEY1779" s="16"/>
      <c r="AEZ1779" s="16"/>
      <c r="AFA1779" s="16"/>
      <c r="AFB1779" s="16"/>
      <c r="AFC1779" s="16"/>
      <c r="AFD1779" s="16"/>
      <c r="AFE1779" s="16"/>
      <c r="AFF1779" s="16"/>
      <c r="AFG1779" s="16"/>
      <c r="AFH1779" s="16"/>
      <c r="AFI1779" s="16"/>
      <c r="AFJ1779" s="16"/>
      <c r="AFK1779" s="16"/>
      <c r="AFL1779" s="16"/>
      <c r="AFM1779" s="16"/>
      <c r="AFN1779" s="16"/>
      <c r="AFO1779" s="16"/>
      <c r="AFP1779" s="16"/>
      <c r="AFQ1779" s="16"/>
      <c r="AFR1779" s="16"/>
      <c r="AFS1779" s="16"/>
      <c r="AFT1779" s="16"/>
      <c r="AFU1779" s="16"/>
      <c r="AFV1779" s="16"/>
      <c r="AFW1779" s="16"/>
      <c r="AFX1779" s="16"/>
      <c r="AFY1779" s="16"/>
      <c r="AFZ1779" s="16"/>
      <c r="AGA1779" s="16"/>
      <c r="AGB1779" s="16"/>
      <c r="AGC1779" s="16"/>
      <c r="AGD1779" s="16"/>
      <c r="AGE1779" s="16"/>
      <c r="AGF1779" s="16"/>
      <c r="AGG1779" s="16"/>
      <c r="AGH1779" s="16"/>
      <c r="AGI1779" s="16"/>
      <c r="AGJ1779" s="16"/>
      <c r="AGK1779" s="16"/>
      <c r="AGL1779" s="16"/>
      <c r="AGM1779" s="16"/>
      <c r="AGN1779" s="16"/>
      <c r="AGO1779" s="16"/>
      <c r="AGP1779" s="16"/>
      <c r="AGQ1779" s="16"/>
      <c r="AGR1779" s="16"/>
      <c r="AGS1779" s="16"/>
      <c r="AGT1779" s="16"/>
      <c r="AGU1779" s="16"/>
      <c r="AGV1779" s="16"/>
      <c r="AGW1779" s="16"/>
      <c r="AGX1779" s="16"/>
      <c r="AGY1779" s="16"/>
      <c r="AGZ1779" s="16"/>
      <c r="AHA1779" s="16"/>
      <c r="AHB1779" s="16"/>
      <c r="AHC1779" s="16"/>
      <c r="AHD1779" s="16"/>
      <c r="AHE1779" s="16"/>
      <c r="AHF1779" s="16"/>
      <c r="AHG1779" s="16"/>
      <c r="AHH1779" s="16"/>
      <c r="AHI1779" s="16"/>
      <c r="AHJ1779" s="16"/>
      <c r="AHK1779" s="16"/>
      <c r="AHL1779" s="16"/>
      <c r="AHM1779" s="16"/>
      <c r="AHN1779" s="16"/>
      <c r="AHO1779" s="16"/>
      <c r="AHP1779" s="16"/>
      <c r="AHQ1779" s="16"/>
      <c r="AHR1779" s="16"/>
      <c r="AHS1779" s="16"/>
      <c r="AHT1779" s="16"/>
      <c r="AHU1779" s="16"/>
      <c r="AHV1779" s="16"/>
      <c r="AHW1779" s="16"/>
      <c r="AHX1779" s="16"/>
      <c r="AHY1779" s="16"/>
      <c r="AHZ1779" s="16"/>
      <c r="AIA1779" s="16"/>
      <c r="AIB1779" s="16"/>
      <c r="AIC1779" s="16"/>
      <c r="AID1779" s="16"/>
      <c r="AIE1779" s="16"/>
      <c r="AIF1779" s="16"/>
      <c r="AIG1779" s="16"/>
      <c r="AIH1779" s="16"/>
      <c r="AII1779" s="16"/>
      <c r="AIJ1779" s="16"/>
      <c r="AIK1779" s="16"/>
      <c r="AIL1779" s="16"/>
      <c r="AIM1779" s="16"/>
      <c r="AIN1779" s="16"/>
      <c r="AIO1779" s="16"/>
      <c r="AIP1779" s="16"/>
      <c r="AIQ1779" s="16"/>
      <c r="AIR1779" s="16"/>
      <c r="AIS1779" s="16"/>
      <c r="AIT1779" s="16"/>
      <c r="AIU1779" s="16"/>
      <c r="AIV1779" s="16"/>
      <c r="AIW1779" s="16"/>
      <c r="AIX1779" s="16"/>
      <c r="AIY1779" s="16"/>
      <c r="AIZ1779" s="16"/>
      <c r="AJA1779" s="16"/>
      <c r="AJB1779" s="16"/>
      <c r="AJC1779" s="16"/>
      <c r="AJD1779" s="16"/>
      <c r="AJE1779" s="16"/>
      <c r="AJF1779" s="16"/>
      <c r="AJG1779" s="16"/>
      <c r="AJH1779" s="16"/>
      <c r="AJI1779" s="16"/>
      <c r="AJJ1779" s="16"/>
      <c r="AJK1779" s="16"/>
      <c r="AJL1779" s="16"/>
      <c r="AJM1779" s="16"/>
      <c r="AJN1779" s="16"/>
      <c r="AJO1779" s="16"/>
      <c r="AJP1779" s="16"/>
      <c r="AJQ1779" s="16"/>
      <c r="AJR1779" s="16"/>
      <c r="AJS1779" s="16"/>
      <c r="AJT1779" s="16"/>
      <c r="AJU1779" s="16"/>
      <c r="AJV1779" s="16"/>
      <c r="AJW1779" s="16"/>
      <c r="AJX1779" s="16"/>
      <c r="AJY1779" s="16"/>
      <c r="AJZ1779" s="16"/>
      <c r="AKA1779" s="16"/>
      <c r="AKB1779" s="16"/>
      <c r="AKC1779" s="16"/>
      <c r="AKD1779" s="16"/>
      <c r="AKE1779" s="16"/>
      <c r="AKF1779" s="16"/>
      <c r="AKG1779" s="16"/>
      <c r="AKH1779" s="16"/>
      <c r="AKI1779" s="16"/>
      <c r="AKJ1779" s="16"/>
      <c r="AKK1779" s="16"/>
      <c r="AKL1779" s="16"/>
      <c r="AKM1779" s="16"/>
      <c r="AKN1779" s="16"/>
      <c r="AKO1779" s="16"/>
      <c r="AKP1779" s="16"/>
      <c r="AKQ1779" s="16"/>
      <c r="AKR1779" s="16"/>
      <c r="AKS1779" s="16"/>
      <c r="AKT1779" s="16"/>
      <c r="AKU1779" s="16"/>
      <c r="AKV1779" s="16"/>
      <c r="AKW1779" s="16"/>
      <c r="AKX1779" s="16"/>
      <c r="AKY1779" s="16"/>
      <c r="AKZ1779" s="16"/>
      <c r="ALA1779" s="16"/>
      <c r="ALB1779" s="16"/>
      <c r="ALC1779" s="16"/>
      <c r="ALD1779" s="16"/>
      <c r="ALE1779" s="16"/>
      <c r="ALF1779" s="16"/>
      <c r="ALG1779" s="16"/>
      <c r="ALH1779" s="16"/>
      <c r="ALI1779" s="16"/>
      <c r="ALJ1779" s="16"/>
      <c r="ALK1779" s="16"/>
      <c r="ALL1779" s="16"/>
      <c r="ALM1779" s="16"/>
      <c r="ALN1779" s="16"/>
      <c r="ALO1779" s="16"/>
      <c r="ALP1779" s="16"/>
      <c r="ALQ1779" s="16"/>
      <c r="ALR1779" s="16"/>
      <c r="ALS1779" s="16"/>
      <c r="ALT1779" s="16"/>
      <c r="ALU1779" s="16"/>
      <c r="ALV1779" s="16"/>
      <c r="ALW1779" s="16"/>
      <c r="ALX1779" s="16"/>
      <c r="ALY1779" s="16"/>
      <c r="ALZ1779" s="16"/>
      <c r="AMA1779" s="16"/>
      <c r="AMB1779" s="6"/>
      <c r="AMC1779" s="6"/>
      <c r="AMD1779" s="6"/>
      <c r="AME1779" s="6"/>
      <c r="AMF1779" s="6"/>
      <c r="AMG1779" s="6"/>
      <c r="AMH1779" s="6"/>
      <c r="AMI1779" s="6"/>
      <c r="AMJ1779" s="6"/>
    </row>
    <row r="1780" spans="1:1024" s="5" customFormat="1" ht="25.5" x14ac:dyDescent="0.25">
      <c r="A1780" s="11">
        <v>2</v>
      </c>
      <c r="B1780" s="10" t="s">
        <v>38</v>
      </c>
      <c r="C1780" s="10" t="s">
        <v>8227</v>
      </c>
      <c r="D1780" s="5" t="s">
        <v>469</v>
      </c>
      <c r="E1780" s="95">
        <v>1779</v>
      </c>
      <c r="F1780" s="5" t="s">
        <v>8228</v>
      </c>
      <c r="G1780" s="54" t="s">
        <v>8229</v>
      </c>
      <c r="H1780" s="49">
        <v>71.264439999999993</v>
      </c>
      <c r="I1780" s="11" t="s">
        <v>43</v>
      </c>
      <c r="J1780" s="16"/>
      <c r="K1780" s="5" t="s">
        <v>8230</v>
      </c>
      <c r="L1780" s="15" t="s">
        <v>8231</v>
      </c>
      <c r="AM1780" s="16"/>
      <c r="AN1780" s="16"/>
      <c r="AO1780" s="16"/>
      <c r="AP1780" s="16"/>
      <c r="AQ1780" s="16"/>
      <c r="AR1780" s="16"/>
      <c r="AS1780" s="16"/>
      <c r="AT1780" s="16"/>
      <c r="AU1780" s="16"/>
      <c r="AV1780" s="16"/>
      <c r="AW1780" s="16"/>
      <c r="AX1780" s="16"/>
      <c r="AY1780" s="16"/>
      <c r="AZ1780" s="16"/>
      <c r="BA1780" s="16"/>
      <c r="BB1780" s="16"/>
      <c r="BC1780" s="16"/>
      <c r="BD1780" s="16"/>
      <c r="BE1780" s="16"/>
      <c r="BF1780" s="16"/>
      <c r="BG1780" s="16"/>
      <c r="BH1780" s="16"/>
      <c r="BI1780" s="16"/>
      <c r="BJ1780" s="16"/>
      <c r="BK1780" s="16"/>
      <c r="BL1780" s="16"/>
      <c r="BM1780" s="16"/>
      <c r="BN1780" s="16"/>
      <c r="BO1780" s="16"/>
      <c r="BP1780" s="16"/>
      <c r="BQ1780" s="16"/>
      <c r="BR1780" s="16"/>
      <c r="BS1780" s="16"/>
      <c r="BT1780" s="16"/>
      <c r="BU1780" s="16"/>
      <c r="BV1780" s="16"/>
      <c r="BW1780" s="16"/>
      <c r="BX1780" s="16"/>
      <c r="BY1780" s="16"/>
      <c r="BZ1780" s="16"/>
      <c r="CA1780" s="16"/>
      <c r="CB1780" s="16"/>
      <c r="CC1780" s="16"/>
      <c r="CD1780" s="16"/>
      <c r="CE1780" s="16"/>
      <c r="CF1780" s="16"/>
      <c r="CG1780" s="16"/>
      <c r="CH1780" s="16"/>
      <c r="CI1780" s="16"/>
      <c r="CJ1780" s="16"/>
      <c r="CK1780" s="16"/>
      <c r="CL1780" s="16"/>
      <c r="CM1780" s="16"/>
      <c r="CN1780" s="16"/>
      <c r="CO1780" s="16"/>
      <c r="CP1780" s="16"/>
      <c r="CQ1780" s="16"/>
      <c r="CR1780" s="16"/>
      <c r="CS1780" s="16"/>
      <c r="CT1780" s="16"/>
      <c r="CU1780" s="16"/>
      <c r="CV1780" s="16"/>
      <c r="CW1780" s="16"/>
      <c r="CX1780" s="16"/>
      <c r="CY1780" s="16"/>
      <c r="CZ1780" s="16"/>
      <c r="DA1780" s="16"/>
      <c r="DB1780" s="16"/>
      <c r="DC1780" s="16"/>
      <c r="DD1780" s="16"/>
      <c r="DE1780" s="16"/>
      <c r="DF1780" s="16"/>
      <c r="DG1780" s="16"/>
      <c r="DH1780" s="16"/>
      <c r="DI1780" s="16"/>
      <c r="DJ1780" s="16"/>
      <c r="DK1780" s="16"/>
      <c r="DL1780" s="16"/>
      <c r="DM1780" s="16"/>
      <c r="DN1780" s="16"/>
      <c r="DO1780" s="16"/>
      <c r="DP1780" s="16"/>
      <c r="DQ1780" s="16"/>
      <c r="DR1780" s="16"/>
      <c r="DS1780" s="16"/>
      <c r="DT1780" s="16"/>
      <c r="DU1780" s="16"/>
      <c r="DV1780" s="16"/>
      <c r="DW1780" s="16"/>
      <c r="DX1780" s="16"/>
      <c r="DY1780" s="16"/>
      <c r="DZ1780" s="16"/>
      <c r="EA1780" s="16"/>
      <c r="EB1780" s="16"/>
      <c r="EC1780" s="16"/>
      <c r="ED1780" s="16"/>
      <c r="EE1780" s="16"/>
      <c r="EF1780" s="16"/>
      <c r="EG1780" s="16"/>
      <c r="EH1780" s="16"/>
      <c r="EI1780" s="16"/>
      <c r="EJ1780" s="16"/>
      <c r="EK1780" s="16"/>
      <c r="EL1780" s="16"/>
      <c r="EM1780" s="16"/>
      <c r="EN1780" s="16"/>
      <c r="EO1780" s="16"/>
      <c r="EP1780" s="16"/>
      <c r="EQ1780" s="16"/>
      <c r="ER1780" s="16"/>
      <c r="ES1780" s="16"/>
      <c r="ET1780" s="16"/>
      <c r="EU1780" s="16"/>
      <c r="EV1780" s="16"/>
      <c r="EW1780" s="16"/>
      <c r="EX1780" s="16"/>
      <c r="EY1780" s="16"/>
      <c r="EZ1780" s="16"/>
      <c r="FA1780" s="16"/>
      <c r="FB1780" s="16"/>
      <c r="FC1780" s="16"/>
      <c r="FD1780" s="16"/>
      <c r="FE1780" s="16"/>
      <c r="FF1780" s="16"/>
      <c r="FG1780" s="16"/>
      <c r="FH1780" s="16"/>
      <c r="FI1780" s="16"/>
      <c r="FJ1780" s="16"/>
      <c r="FK1780" s="16"/>
      <c r="FL1780" s="16"/>
      <c r="FM1780" s="16"/>
      <c r="FN1780" s="16"/>
      <c r="FO1780" s="16"/>
      <c r="FP1780" s="16"/>
      <c r="FQ1780" s="16"/>
      <c r="FR1780" s="16"/>
      <c r="FS1780" s="16"/>
      <c r="FT1780" s="16"/>
      <c r="FU1780" s="16"/>
      <c r="FV1780" s="16"/>
      <c r="FW1780" s="16"/>
      <c r="FX1780" s="16"/>
      <c r="FY1780" s="16"/>
      <c r="FZ1780" s="16"/>
      <c r="GA1780" s="16"/>
      <c r="GB1780" s="16"/>
      <c r="GC1780" s="16"/>
      <c r="GD1780" s="16"/>
      <c r="GE1780" s="16"/>
      <c r="GF1780" s="16"/>
      <c r="GG1780" s="16"/>
      <c r="GH1780" s="16"/>
      <c r="GI1780" s="16"/>
      <c r="GJ1780" s="16"/>
      <c r="GK1780" s="16"/>
      <c r="GL1780" s="16"/>
      <c r="GM1780" s="16"/>
      <c r="GN1780" s="16"/>
      <c r="GO1780" s="16"/>
      <c r="GP1780" s="16"/>
      <c r="GQ1780" s="16"/>
      <c r="GR1780" s="16"/>
      <c r="GS1780" s="16"/>
      <c r="GT1780" s="16"/>
      <c r="GU1780" s="16"/>
      <c r="GV1780" s="16"/>
      <c r="GW1780" s="16"/>
      <c r="GX1780" s="16"/>
      <c r="GY1780" s="16"/>
      <c r="GZ1780" s="16"/>
      <c r="HA1780" s="16"/>
      <c r="HB1780" s="16"/>
      <c r="HC1780" s="16"/>
      <c r="HD1780" s="16"/>
      <c r="HE1780" s="16"/>
      <c r="HF1780" s="16"/>
      <c r="HG1780" s="16"/>
      <c r="HH1780" s="16"/>
      <c r="HI1780" s="16"/>
      <c r="HJ1780" s="16"/>
      <c r="HK1780" s="16"/>
      <c r="HL1780" s="16"/>
      <c r="HM1780" s="16"/>
      <c r="HN1780" s="16"/>
      <c r="HO1780" s="16"/>
      <c r="HP1780" s="16"/>
      <c r="HQ1780" s="16"/>
      <c r="HR1780" s="16"/>
      <c r="HS1780" s="16"/>
      <c r="HT1780" s="16"/>
      <c r="HU1780" s="16"/>
      <c r="HV1780" s="16"/>
      <c r="HW1780" s="16"/>
      <c r="HX1780" s="16"/>
      <c r="HY1780" s="16"/>
      <c r="HZ1780" s="16"/>
      <c r="IA1780" s="16"/>
      <c r="IB1780" s="16"/>
      <c r="IC1780" s="16"/>
      <c r="ID1780" s="16"/>
      <c r="IE1780" s="16"/>
      <c r="IF1780" s="16"/>
      <c r="IG1780" s="16"/>
      <c r="IH1780" s="16"/>
      <c r="II1780" s="16"/>
      <c r="IJ1780" s="16"/>
      <c r="IK1780" s="16"/>
      <c r="IL1780" s="16"/>
      <c r="IM1780" s="16"/>
      <c r="IN1780" s="16"/>
      <c r="IO1780" s="16"/>
      <c r="IP1780" s="16"/>
      <c r="IQ1780" s="16"/>
      <c r="IR1780" s="16"/>
      <c r="IS1780" s="16"/>
      <c r="IT1780" s="16"/>
      <c r="IU1780" s="16"/>
      <c r="IV1780" s="16"/>
      <c r="IW1780" s="16"/>
      <c r="IX1780" s="16"/>
      <c r="IY1780" s="16"/>
      <c r="IZ1780" s="16"/>
      <c r="JA1780" s="16"/>
      <c r="JB1780" s="16"/>
      <c r="JC1780" s="16"/>
      <c r="JD1780" s="16"/>
      <c r="JE1780" s="16"/>
      <c r="JF1780" s="16"/>
      <c r="JG1780" s="16"/>
      <c r="JH1780" s="16"/>
      <c r="JI1780" s="16"/>
      <c r="JJ1780" s="16"/>
      <c r="JK1780" s="16"/>
      <c r="JL1780" s="16"/>
      <c r="JM1780" s="16"/>
      <c r="JN1780" s="16"/>
      <c r="JO1780" s="16"/>
      <c r="JP1780" s="16"/>
      <c r="JQ1780" s="16"/>
      <c r="JR1780" s="16"/>
      <c r="JS1780" s="16"/>
      <c r="JT1780" s="16"/>
      <c r="JU1780" s="16"/>
      <c r="JV1780" s="16"/>
      <c r="JW1780" s="16"/>
      <c r="JX1780" s="16"/>
      <c r="JY1780" s="16"/>
      <c r="JZ1780" s="16"/>
      <c r="KA1780" s="16"/>
      <c r="KB1780" s="16"/>
      <c r="KC1780" s="16"/>
      <c r="KD1780" s="16"/>
      <c r="KE1780" s="16"/>
      <c r="KF1780" s="16"/>
      <c r="KG1780" s="16"/>
      <c r="KH1780" s="16"/>
      <c r="KI1780" s="16"/>
      <c r="KJ1780" s="16"/>
      <c r="KK1780" s="16"/>
      <c r="KL1780" s="16"/>
      <c r="KM1780" s="16"/>
      <c r="KN1780" s="16"/>
      <c r="KO1780" s="16"/>
      <c r="KP1780" s="16"/>
      <c r="KQ1780" s="16"/>
      <c r="KR1780" s="16"/>
      <c r="KS1780" s="16"/>
      <c r="KT1780" s="16"/>
      <c r="KU1780" s="16"/>
      <c r="KV1780" s="16"/>
      <c r="KW1780" s="16"/>
      <c r="KX1780" s="16"/>
      <c r="KY1780" s="16"/>
      <c r="KZ1780" s="16"/>
      <c r="LA1780" s="16"/>
      <c r="LB1780" s="16"/>
      <c r="LC1780" s="16"/>
      <c r="LD1780" s="16"/>
      <c r="LE1780" s="16"/>
      <c r="LF1780" s="16"/>
      <c r="LG1780" s="16"/>
      <c r="LH1780" s="16"/>
      <c r="LI1780" s="16"/>
      <c r="LJ1780" s="16"/>
      <c r="LK1780" s="16"/>
      <c r="LL1780" s="16"/>
      <c r="LM1780" s="16"/>
      <c r="LN1780" s="16"/>
      <c r="LO1780" s="16"/>
      <c r="LP1780" s="16"/>
      <c r="LQ1780" s="16"/>
      <c r="LR1780" s="16"/>
      <c r="LS1780" s="16"/>
      <c r="LT1780" s="16"/>
      <c r="LU1780" s="16"/>
      <c r="LV1780" s="16"/>
      <c r="LW1780" s="16"/>
      <c r="LX1780" s="16"/>
      <c r="LY1780" s="16"/>
      <c r="LZ1780" s="16"/>
      <c r="MA1780" s="16"/>
      <c r="MB1780" s="16"/>
      <c r="MC1780" s="16"/>
      <c r="MD1780" s="16"/>
      <c r="ME1780" s="16"/>
      <c r="MF1780" s="16"/>
      <c r="MG1780" s="16"/>
      <c r="MH1780" s="16"/>
      <c r="MI1780" s="16"/>
      <c r="MJ1780" s="16"/>
      <c r="MK1780" s="16"/>
      <c r="ML1780" s="16"/>
      <c r="MM1780" s="16"/>
      <c r="MN1780" s="16"/>
      <c r="MO1780" s="16"/>
      <c r="MP1780" s="16"/>
      <c r="MQ1780" s="16"/>
      <c r="MR1780" s="16"/>
      <c r="MS1780" s="16"/>
      <c r="MT1780" s="16"/>
      <c r="MU1780" s="16"/>
      <c r="MV1780" s="16"/>
      <c r="MW1780" s="16"/>
      <c r="MX1780" s="16"/>
      <c r="MY1780" s="16"/>
      <c r="MZ1780" s="16"/>
      <c r="NA1780" s="16"/>
      <c r="NB1780" s="16"/>
      <c r="NC1780" s="16"/>
      <c r="ND1780" s="16"/>
      <c r="NE1780" s="16"/>
      <c r="NF1780" s="16"/>
      <c r="NG1780" s="16"/>
      <c r="NH1780" s="16"/>
      <c r="NI1780" s="16"/>
      <c r="NJ1780" s="16"/>
      <c r="NK1780" s="16"/>
      <c r="NL1780" s="16"/>
      <c r="NM1780" s="16"/>
      <c r="NN1780" s="16"/>
      <c r="NO1780" s="16"/>
      <c r="NP1780" s="16"/>
      <c r="NQ1780" s="16"/>
      <c r="NR1780" s="16"/>
      <c r="NS1780" s="16"/>
      <c r="NT1780" s="16"/>
      <c r="NU1780" s="16"/>
      <c r="NV1780" s="16"/>
      <c r="NW1780" s="16"/>
      <c r="NX1780" s="16"/>
      <c r="NY1780" s="16"/>
      <c r="NZ1780" s="16"/>
      <c r="OA1780" s="16"/>
      <c r="OB1780" s="16"/>
      <c r="OC1780" s="16"/>
      <c r="OD1780" s="16"/>
      <c r="OE1780" s="16"/>
      <c r="OF1780" s="16"/>
      <c r="OG1780" s="16"/>
      <c r="OH1780" s="16"/>
      <c r="OI1780" s="16"/>
      <c r="OJ1780" s="16"/>
      <c r="OK1780" s="16"/>
      <c r="OL1780" s="16"/>
      <c r="OM1780" s="16"/>
      <c r="ON1780" s="16"/>
      <c r="OO1780" s="16"/>
      <c r="OP1780" s="16"/>
      <c r="OQ1780" s="16"/>
      <c r="OR1780" s="16"/>
      <c r="OS1780" s="16"/>
      <c r="OT1780" s="16"/>
      <c r="OU1780" s="16"/>
      <c r="OV1780" s="16"/>
      <c r="OW1780" s="16"/>
      <c r="OX1780" s="16"/>
      <c r="OY1780" s="16"/>
      <c r="OZ1780" s="16"/>
      <c r="PA1780" s="16"/>
      <c r="PB1780" s="16"/>
      <c r="PC1780" s="16"/>
      <c r="PD1780" s="16"/>
      <c r="PE1780" s="16"/>
      <c r="PF1780" s="16"/>
      <c r="PG1780" s="16"/>
      <c r="PH1780" s="16"/>
      <c r="PI1780" s="16"/>
      <c r="PJ1780" s="16"/>
      <c r="PK1780" s="16"/>
      <c r="PL1780" s="16"/>
      <c r="PM1780" s="16"/>
      <c r="PN1780" s="16"/>
      <c r="PO1780" s="16"/>
      <c r="PP1780" s="16"/>
      <c r="PQ1780" s="16"/>
      <c r="PR1780" s="16"/>
      <c r="PS1780" s="16"/>
      <c r="PT1780" s="16"/>
      <c r="PU1780" s="16"/>
      <c r="PV1780" s="16"/>
      <c r="PW1780" s="16"/>
      <c r="PX1780" s="16"/>
      <c r="PY1780" s="16"/>
      <c r="PZ1780" s="16"/>
      <c r="QA1780" s="16"/>
      <c r="QB1780" s="16"/>
      <c r="QC1780" s="16"/>
      <c r="QD1780" s="16"/>
      <c r="QE1780" s="16"/>
      <c r="QF1780" s="16"/>
      <c r="QG1780" s="16"/>
      <c r="QH1780" s="16"/>
      <c r="QI1780" s="16"/>
      <c r="QJ1780" s="16"/>
      <c r="QK1780" s="16"/>
      <c r="QL1780" s="16"/>
      <c r="QM1780" s="16"/>
      <c r="QN1780" s="16"/>
      <c r="QO1780" s="16"/>
      <c r="QP1780" s="16"/>
      <c r="QQ1780" s="16"/>
      <c r="QR1780" s="16"/>
      <c r="QS1780" s="16"/>
      <c r="QT1780" s="16"/>
      <c r="QU1780" s="16"/>
      <c r="QV1780" s="16"/>
      <c r="QW1780" s="16"/>
      <c r="QX1780" s="16"/>
      <c r="QY1780" s="16"/>
      <c r="QZ1780" s="16"/>
      <c r="RA1780" s="16"/>
      <c r="RB1780" s="16"/>
      <c r="RC1780" s="16"/>
      <c r="RD1780" s="16"/>
      <c r="RE1780" s="16"/>
      <c r="RF1780" s="16"/>
      <c r="RG1780" s="16"/>
      <c r="RH1780" s="16"/>
      <c r="RI1780" s="16"/>
      <c r="RJ1780" s="16"/>
      <c r="RK1780" s="16"/>
      <c r="RL1780" s="16"/>
      <c r="RM1780" s="16"/>
      <c r="RN1780" s="16"/>
      <c r="RO1780" s="16"/>
      <c r="RP1780" s="16"/>
      <c r="RQ1780" s="16"/>
      <c r="RR1780" s="16"/>
      <c r="RS1780" s="16"/>
      <c r="RT1780" s="16"/>
      <c r="RU1780" s="16"/>
      <c r="RV1780" s="16"/>
      <c r="RW1780" s="16"/>
      <c r="RX1780" s="16"/>
      <c r="RY1780" s="16"/>
      <c r="RZ1780" s="16"/>
      <c r="SA1780" s="16"/>
      <c r="SB1780" s="16"/>
      <c r="SC1780" s="16"/>
      <c r="SD1780" s="16"/>
      <c r="SE1780" s="16"/>
      <c r="SF1780" s="16"/>
      <c r="SG1780" s="16"/>
      <c r="SH1780" s="16"/>
      <c r="SI1780" s="16"/>
      <c r="SJ1780" s="16"/>
      <c r="SK1780" s="16"/>
      <c r="SL1780" s="16"/>
      <c r="SM1780" s="16"/>
      <c r="SN1780" s="16"/>
      <c r="SO1780" s="16"/>
      <c r="SP1780" s="16"/>
      <c r="SQ1780" s="16"/>
      <c r="SR1780" s="16"/>
      <c r="SS1780" s="16"/>
      <c r="ST1780" s="16"/>
      <c r="SU1780" s="16"/>
      <c r="SV1780" s="16"/>
      <c r="SW1780" s="16"/>
      <c r="SX1780" s="16"/>
      <c r="SY1780" s="16"/>
      <c r="SZ1780" s="16"/>
      <c r="TA1780" s="16"/>
      <c r="TB1780" s="16"/>
      <c r="TC1780" s="16"/>
      <c r="TD1780" s="16"/>
      <c r="TE1780" s="16"/>
      <c r="TF1780" s="16"/>
      <c r="TG1780" s="16"/>
      <c r="TH1780" s="16"/>
      <c r="TI1780" s="16"/>
      <c r="TJ1780" s="16"/>
      <c r="TK1780" s="16"/>
      <c r="TL1780" s="16"/>
      <c r="TM1780" s="16"/>
      <c r="TN1780" s="16"/>
      <c r="TO1780" s="16"/>
      <c r="TP1780" s="16"/>
      <c r="TQ1780" s="16"/>
      <c r="TR1780" s="16"/>
      <c r="TS1780" s="16"/>
      <c r="TT1780" s="16"/>
      <c r="TU1780" s="16"/>
      <c r="TV1780" s="16"/>
      <c r="TW1780" s="16"/>
      <c r="TX1780" s="16"/>
      <c r="TY1780" s="16"/>
      <c r="TZ1780" s="16"/>
      <c r="UA1780" s="16"/>
      <c r="UB1780" s="16"/>
      <c r="UC1780" s="16"/>
      <c r="UD1780" s="16"/>
      <c r="UE1780" s="16"/>
      <c r="UF1780" s="16"/>
      <c r="UG1780" s="16"/>
      <c r="UH1780" s="16"/>
      <c r="UI1780" s="16"/>
      <c r="UJ1780" s="16"/>
      <c r="UK1780" s="16"/>
      <c r="UL1780" s="16"/>
      <c r="UM1780" s="16"/>
      <c r="UN1780" s="16"/>
      <c r="UO1780" s="16"/>
      <c r="UP1780" s="16"/>
      <c r="UQ1780" s="16"/>
      <c r="UR1780" s="16"/>
      <c r="US1780" s="16"/>
      <c r="UT1780" s="16"/>
      <c r="UU1780" s="16"/>
      <c r="UV1780" s="16"/>
      <c r="UW1780" s="16"/>
      <c r="UX1780" s="16"/>
      <c r="UY1780" s="16"/>
      <c r="UZ1780" s="16"/>
      <c r="VA1780" s="16"/>
      <c r="VB1780" s="16"/>
      <c r="VC1780" s="16"/>
      <c r="VD1780" s="16"/>
      <c r="VE1780" s="16"/>
      <c r="VF1780" s="16"/>
      <c r="VG1780" s="16"/>
      <c r="VH1780" s="16"/>
      <c r="VI1780" s="16"/>
      <c r="VJ1780" s="16"/>
      <c r="VK1780" s="16"/>
      <c r="VL1780" s="16"/>
      <c r="VM1780" s="16"/>
      <c r="VN1780" s="16"/>
      <c r="VO1780" s="16"/>
      <c r="VP1780" s="16"/>
      <c r="VQ1780" s="16"/>
      <c r="VR1780" s="16"/>
      <c r="VS1780" s="16"/>
      <c r="VT1780" s="16"/>
      <c r="VU1780" s="16"/>
      <c r="VV1780" s="16"/>
      <c r="VW1780" s="16"/>
      <c r="VX1780" s="16"/>
      <c r="VY1780" s="16"/>
      <c r="VZ1780" s="16"/>
      <c r="WA1780" s="16"/>
      <c r="WB1780" s="16"/>
      <c r="WC1780" s="16"/>
      <c r="WD1780" s="16"/>
      <c r="WE1780" s="16"/>
      <c r="WF1780" s="16"/>
      <c r="WG1780" s="16"/>
      <c r="WH1780" s="16"/>
      <c r="WI1780" s="16"/>
      <c r="WJ1780" s="16"/>
      <c r="WK1780" s="16"/>
      <c r="WL1780" s="16"/>
      <c r="WM1780" s="16"/>
      <c r="WN1780" s="16"/>
      <c r="WO1780" s="16"/>
      <c r="WP1780" s="16"/>
      <c r="WQ1780" s="16"/>
      <c r="WR1780" s="16"/>
      <c r="WS1780" s="16"/>
      <c r="WT1780" s="16"/>
      <c r="WU1780" s="16"/>
      <c r="WV1780" s="16"/>
      <c r="WW1780" s="16"/>
      <c r="WX1780" s="16"/>
      <c r="WY1780" s="16"/>
      <c r="WZ1780" s="16"/>
      <c r="XA1780" s="16"/>
      <c r="XB1780" s="16"/>
      <c r="XC1780" s="16"/>
      <c r="XD1780" s="16"/>
      <c r="XE1780" s="16"/>
      <c r="XF1780" s="16"/>
      <c r="XG1780" s="16"/>
      <c r="XH1780" s="16"/>
      <c r="XI1780" s="16"/>
      <c r="XJ1780" s="16"/>
      <c r="XK1780" s="16"/>
      <c r="XL1780" s="16"/>
      <c r="XM1780" s="16"/>
      <c r="XN1780" s="16"/>
      <c r="XO1780" s="16"/>
      <c r="XP1780" s="16"/>
      <c r="XQ1780" s="16"/>
      <c r="XR1780" s="16"/>
      <c r="XS1780" s="16"/>
      <c r="XT1780" s="16"/>
      <c r="XU1780" s="16"/>
      <c r="XV1780" s="16"/>
      <c r="XW1780" s="16"/>
      <c r="XX1780" s="16"/>
      <c r="XY1780" s="16"/>
      <c r="XZ1780" s="16"/>
      <c r="YA1780" s="16"/>
      <c r="YB1780" s="16"/>
      <c r="YC1780" s="16"/>
      <c r="YD1780" s="16"/>
      <c r="YE1780" s="16"/>
      <c r="YF1780" s="16"/>
      <c r="YG1780" s="16"/>
      <c r="YH1780" s="16"/>
      <c r="YI1780" s="16"/>
      <c r="YJ1780" s="16"/>
      <c r="YK1780" s="16"/>
      <c r="YL1780" s="16"/>
      <c r="YM1780" s="16"/>
      <c r="YN1780" s="16"/>
      <c r="YO1780" s="16"/>
      <c r="YP1780" s="16"/>
      <c r="YQ1780" s="16"/>
      <c r="YR1780" s="16"/>
      <c r="YS1780" s="16"/>
      <c r="YT1780" s="16"/>
      <c r="YU1780" s="16"/>
      <c r="YV1780" s="16"/>
      <c r="YW1780" s="16"/>
      <c r="YX1780" s="16"/>
      <c r="YY1780" s="16"/>
      <c r="YZ1780" s="16"/>
      <c r="ZA1780" s="16"/>
      <c r="ZB1780" s="16"/>
      <c r="ZC1780" s="16"/>
      <c r="ZD1780" s="16"/>
      <c r="ZE1780" s="16"/>
      <c r="ZF1780" s="16"/>
      <c r="ZG1780" s="16"/>
      <c r="ZH1780" s="16"/>
      <c r="ZI1780" s="16"/>
      <c r="ZJ1780" s="16"/>
      <c r="ZK1780" s="16"/>
      <c r="ZL1780" s="16"/>
      <c r="ZM1780" s="16"/>
      <c r="ZN1780" s="16"/>
      <c r="ZO1780" s="16"/>
      <c r="ZP1780" s="16"/>
      <c r="ZQ1780" s="16"/>
      <c r="ZR1780" s="16"/>
      <c r="ZS1780" s="16"/>
      <c r="ZT1780" s="16"/>
      <c r="ZU1780" s="16"/>
      <c r="ZV1780" s="16"/>
      <c r="ZW1780" s="16"/>
      <c r="ZX1780" s="16"/>
      <c r="ZY1780" s="16"/>
      <c r="ZZ1780" s="16"/>
      <c r="AAA1780" s="16"/>
      <c r="AAB1780" s="16"/>
      <c r="AAC1780" s="16"/>
      <c r="AAD1780" s="16"/>
      <c r="AAE1780" s="16"/>
      <c r="AAF1780" s="16"/>
      <c r="AAG1780" s="16"/>
      <c r="AAH1780" s="16"/>
      <c r="AAI1780" s="16"/>
      <c r="AAJ1780" s="16"/>
      <c r="AAK1780" s="16"/>
      <c r="AAL1780" s="16"/>
      <c r="AAM1780" s="16"/>
      <c r="AAN1780" s="16"/>
      <c r="AAO1780" s="16"/>
      <c r="AAP1780" s="16"/>
      <c r="AAQ1780" s="16"/>
      <c r="AAR1780" s="16"/>
      <c r="AAS1780" s="16"/>
      <c r="AAT1780" s="16"/>
      <c r="AAU1780" s="16"/>
      <c r="AAV1780" s="16"/>
      <c r="AAW1780" s="16"/>
      <c r="AAX1780" s="16"/>
      <c r="AAY1780" s="16"/>
      <c r="AAZ1780" s="16"/>
      <c r="ABA1780" s="16"/>
      <c r="ABB1780" s="16"/>
      <c r="ABC1780" s="16"/>
      <c r="ABD1780" s="16"/>
      <c r="ABE1780" s="16"/>
      <c r="ABF1780" s="16"/>
      <c r="ABG1780" s="16"/>
      <c r="ABH1780" s="16"/>
      <c r="ABI1780" s="16"/>
      <c r="ABJ1780" s="16"/>
      <c r="ABK1780" s="16"/>
      <c r="ABL1780" s="16"/>
      <c r="ABM1780" s="16"/>
      <c r="ABN1780" s="16"/>
      <c r="ABO1780" s="16"/>
      <c r="ABP1780" s="16"/>
      <c r="ABQ1780" s="16"/>
      <c r="ABR1780" s="16"/>
      <c r="ABS1780" s="16"/>
      <c r="ABT1780" s="16"/>
      <c r="ABU1780" s="16"/>
      <c r="ABV1780" s="16"/>
      <c r="ABW1780" s="16"/>
      <c r="ABX1780" s="16"/>
      <c r="ABY1780" s="16"/>
      <c r="ABZ1780" s="16"/>
      <c r="ACA1780" s="16"/>
      <c r="ACB1780" s="16"/>
      <c r="ACC1780" s="16"/>
      <c r="ACD1780" s="16"/>
      <c r="ACE1780" s="16"/>
      <c r="ACF1780" s="16"/>
      <c r="ACG1780" s="16"/>
      <c r="ACH1780" s="16"/>
      <c r="ACI1780" s="16"/>
      <c r="ACJ1780" s="16"/>
      <c r="ACK1780" s="16"/>
      <c r="ACL1780" s="16"/>
      <c r="ACM1780" s="16"/>
      <c r="ACN1780" s="16"/>
      <c r="ACO1780" s="16"/>
      <c r="ACP1780" s="16"/>
      <c r="ACQ1780" s="16"/>
      <c r="ACR1780" s="16"/>
      <c r="ACS1780" s="16"/>
      <c r="ACT1780" s="16"/>
      <c r="ACU1780" s="16"/>
      <c r="ACV1780" s="16"/>
      <c r="ACW1780" s="16"/>
      <c r="ACX1780" s="16"/>
      <c r="ACY1780" s="16"/>
      <c r="ACZ1780" s="16"/>
      <c r="ADA1780" s="16"/>
      <c r="ADB1780" s="16"/>
      <c r="ADC1780" s="16"/>
      <c r="ADD1780" s="16"/>
      <c r="ADE1780" s="16"/>
      <c r="ADF1780" s="16"/>
      <c r="ADG1780" s="16"/>
      <c r="ADH1780" s="16"/>
      <c r="ADI1780" s="16"/>
      <c r="ADJ1780" s="16"/>
      <c r="ADK1780" s="16"/>
      <c r="ADL1780" s="16"/>
      <c r="ADM1780" s="16"/>
      <c r="ADN1780" s="16"/>
      <c r="ADO1780" s="16"/>
      <c r="ADP1780" s="16"/>
      <c r="ADQ1780" s="16"/>
      <c r="ADR1780" s="16"/>
      <c r="ADS1780" s="16"/>
      <c r="ADT1780" s="16"/>
      <c r="ADU1780" s="16"/>
      <c r="ADV1780" s="16"/>
      <c r="ADW1780" s="16"/>
      <c r="ADX1780" s="16"/>
      <c r="ADY1780" s="16"/>
      <c r="ADZ1780" s="16"/>
      <c r="AEA1780" s="16"/>
      <c r="AEB1780" s="16"/>
      <c r="AEC1780" s="16"/>
      <c r="AED1780" s="16"/>
      <c r="AEE1780" s="16"/>
      <c r="AEF1780" s="16"/>
      <c r="AEG1780" s="16"/>
      <c r="AEH1780" s="16"/>
      <c r="AEI1780" s="16"/>
      <c r="AEJ1780" s="16"/>
      <c r="AEK1780" s="16"/>
      <c r="AEL1780" s="16"/>
      <c r="AEM1780" s="16"/>
      <c r="AEN1780" s="16"/>
      <c r="AEO1780" s="16"/>
      <c r="AEP1780" s="16"/>
      <c r="AEQ1780" s="16"/>
      <c r="AER1780" s="16"/>
      <c r="AES1780" s="16"/>
      <c r="AET1780" s="16"/>
      <c r="AEU1780" s="16"/>
      <c r="AEV1780" s="16"/>
      <c r="AEW1780" s="16"/>
      <c r="AEX1780" s="16"/>
      <c r="AEY1780" s="16"/>
      <c r="AEZ1780" s="16"/>
      <c r="AFA1780" s="16"/>
      <c r="AFB1780" s="16"/>
      <c r="AFC1780" s="16"/>
      <c r="AFD1780" s="16"/>
      <c r="AFE1780" s="16"/>
      <c r="AFF1780" s="16"/>
      <c r="AFG1780" s="16"/>
      <c r="AFH1780" s="16"/>
      <c r="AFI1780" s="16"/>
      <c r="AFJ1780" s="16"/>
      <c r="AFK1780" s="16"/>
      <c r="AFL1780" s="16"/>
      <c r="AFM1780" s="16"/>
      <c r="AFN1780" s="16"/>
      <c r="AFO1780" s="16"/>
      <c r="AFP1780" s="16"/>
      <c r="AFQ1780" s="16"/>
      <c r="AFR1780" s="16"/>
      <c r="AFS1780" s="16"/>
      <c r="AFT1780" s="16"/>
      <c r="AFU1780" s="16"/>
      <c r="AFV1780" s="16"/>
      <c r="AFW1780" s="16"/>
      <c r="AFX1780" s="16"/>
      <c r="AFY1780" s="16"/>
      <c r="AFZ1780" s="16"/>
      <c r="AGA1780" s="16"/>
      <c r="AGB1780" s="16"/>
      <c r="AGC1780" s="16"/>
      <c r="AGD1780" s="16"/>
      <c r="AGE1780" s="16"/>
      <c r="AGF1780" s="16"/>
      <c r="AGG1780" s="16"/>
      <c r="AGH1780" s="16"/>
      <c r="AGI1780" s="16"/>
      <c r="AGJ1780" s="16"/>
      <c r="AGK1780" s="16"/>
      <c r="AGL1780" s="16"/>
      <c r="AGM1780" s="16"/>
      <c r="AGN1780" s="16"/>
      <c r="AGO1780" s="16"/>
      <c r="AGP1780" s="16"/>
      <c r="AGQ1780" s="16"/>
      <c r="AGR1780" s="16"/>
      <c r="AGS1780" s="16"/>
      <c r="AGT1780" s="16"/>
      <c r="AGU1780" s="16"/>
      <c r="AGV1780" s="16"/>
      <c r="AGW1780" s="16"/>
      <c r="AGX1780" s="16"/>
      <c r="AGY1780" s="16"/>
      <c r="AGZ1780" s="16"/>
      <c r="AHA1780" s="16"/>
      <c r="AHB1780" s="16"/>
      <c r="AHC1780" s="16"/>
      <c r="AHD1780" s="16"/>
      <c r="AHE1780" s="16"/>
      <c r="AHF1780" s="16"/>
      <c r="AHG1780" s="16"/>
      <c r="AHH1780" s="16"/>
      <c r="AHI1780" s="16"/>
      <c r="AHJ1780" s="16"/>
      <c r="AHK1780" s="16"/>
      <c r="AHL1780" s="16"/>
      <c r="AHM1780" s="16"/>
      <c r="AHN1780" s="16"/>
      <c r="AHO1780" s="16"/>
      <c r="AHP1780" s="16"/>
      <c r="AHQ1780" s="16"/>
      <c r="AHR1780" s="16"/>
      <c r="AHS1780" s="16"/>
      <c r="AHT1780" s="16"/>
      <c r="AHU1780" s="16"/>
      <c r="AHV1780" s="16"/>
      <c r="AHW1780" s="16"/>
      <c r="AHX1780" s="16"/>
      <c r="AHY1780" s="16"/>
      <c r="AHZ1780" s="16"/>
      <c r="AIA1780" s="16"/>
      <c r="AIB1780" s="16"/>
      <c r="AIC1780" s="16"/>
      <c r="AID1780" s="16"/>
      <c r="AIE1780" s="16"/>
      <c r="AIF1780" s="16"/>
      <c r="AIG1780" s="16"/>
      <c r="AIH1780" s="16"/>
      <c r="AII1780" s="16"/>
      <c r="AIJ1780" s="16"/>
      <c r="AIK1780" s="16"/>
      <c r="AIL1780" s="16"/>
      <c r="AIM1780" s="16"/>
      <c r="AIN1780" s="16"/>
      <c r="AIO1780" s="16"/>
      <c r="AIP1780" s="16"/>
      <c r="AIQ1780" s="16"/>
      <c r="AIR1780" s="16"/>
      <c r="AIS1780" s="16"/>
      <c r="AIT1780" s="16"/>
      <c r="AIU1780" s="16"/>
      <c r="AIV1780" s="16"/>
      <c r="AIW1780" s="16"/>
      <c r="AIX1780" s="16"/>
      <c r="AIY1780" s="16"/>
      <c r="AIZ1780" s="16"/>
      <c r="AJA1780" s="16"/>
      <c r="AJB1780" s="16"/>
      <c r="AJC1780" s="16"/>
      <c r="AJD1780" s="16"/>
      <c r="AJE1780" s="16"/>
      <c r="AJF1780" s="16"/>
      <c r="AJG1780" s="16"/>
      <c r="AJH1780" s="16"/>
      <c r="AJI1780" s="16"/>
      <c r="AJJ1780" s="16"/>
      <c r="AJK1780" s="16"/>
      <c r="AJL1780" s="16"/>
      <c r="AJM1780" s="16"/>
      <c r="AJN1780" s="16"/>
      <c r="AJO1780" s="16"/>
      <c r="AJP1780" s="16"/>
      <c r="AJQ1780" s="16"/>
      <c r="AJR1780" s="16"/>
      <c r="AJS1780" s="16"/>
      <c r="AJT1780" s="16"/>
      <c r="AJU1780" s="16"/>
      <c r="AJV1780" s="16"/>
      <c r="AJW1780" s="16"/>
      <c r="AJX1780" s="16"/>
      <c r="AJY1780" s="16"/>
      <c r="AJZ1780" s="16"/>
      <c r="AKA1780" s="16"/>
      <c r="AKB1780" s="16"/>
      <c r="AKC1780" s="16"/>
      <c r="AKD1780" s="16"/>
      <c r="AKE1780" s="16"/>
      <c r="AKF1780" s="16"/>
      <c r="AKG1780" s="16"/>
      <c r="AKH1780" s="16"/>
      <c r="AKI1780" s="16"/>
      <c r="AKJ1780" s="16"/>
      <c r="AKK1780" s="16"/>
      <c r="AKL1780" s="16"/>
      <c r="AKM1780" s="16"/>
      <c r="AKN1780" s="16"/>
      <c r="AKO1780" s="16"/>
      <c r="AKP1780" s="16"/>
      <c r="AKQ1780" s="16"/>
      <c r="AKR1780" s="16"/>
      <c r="AKS1780" s="16"/>
      <c r="AKT1780" s="16"/>
      <c r="AKU1780" s="16"/>
      <c r="AKV1780" s="16"/>
      <c r="AKW1780" s="16"/>
      <c r="AKX1780" s="16"/>
      <c r="AKY1780" s="16"/>
      <c r="AKZ1780" s="16"/>
      <c r="ALA1780" s="16"/>
      <c r="ALB1780" s="16"/>
      <c r="ALC1780" s="16"/>
      <c r="ALD1780" s="16"/>
      <c r="ALE1780" s="16"/>
      <c r="ALF1780" s="16"/>
      <c r="ALG1780" s="16"/>
      <c r="ALH1780" s="16"/>
      <c r="ALI1780" s="16"/>
      <c r="ALJ1780" s="16"/>
      <c r="ALK1780" s="16"/>
      <c r="ALL1780" s="16"/>
      <c r="ALM1780" s="16"/>
      <c r="ALN1780" s="16"/>
      <c r="ALO1780" s="16"/>
      <c r="ALP1780" s="16"/>
      <c r="ALQ1780" s="16"/>
      <c r="ALR1780" s="16"/>
      <c r="ALS1780" s="16"/>
      <c r="ALT1780" s="16"/>
      <c r="ALU1780" s="16"/>
      <c r="ALV1780" s="16"/>
      <c r="ALW1780" s="16"/>
      <c r="ALX1780" s="16"/>
      <c r="ALY1780" s="16"/>
      <c r="ALZ1780" s="16"/>
      <c r="AMA1780" s="16"/>
      <c r="AMB1780" s="6"/>
      <c r="AMC1780" s="6"/>
      <c r="AMD1780" s="6"/>
      <c r="AME1780" s="6"/>
      <c r="AMF1780" s="6"/>
      <c r="AMG1780" s="6"/>
      <c r="AMH1780" s="6"/>
      <c r="AMI1780" s="6"/>
      <c r="AMJ1780" s="6"/>
    </row>
    <row r="1781" spans="1:1024" s="5" customFormat="1" ht="38.25" x14ac:dyDescent="0.25">
      <c r="A1781" s="11">
        <v>2</v>
      </c>
      <c r="B1781" s="10" t="s">
        <v>38</v>
      </c>
      <c r="C1781" s="10" t="s">
        <v>1969</v>
      </c>
      <c r="D1781" s="5" t="s">
        <v>170</v>
      </c>
      <c r="E1781" s="95">
        <v>1780</v>
      </c>
      <c r="F1781" s="5" t="s">
        <v>8232</v>
      </c>
      <c r="G1781" s="54" t="s">
        <v>8233</v>
      </c>
      <c r="H1781" s="49">
        <v>115.907</v>
      </c>
      <c r="I1781" s="11" t="s">
        <v>43</v>
      </c>
      <c r="J1781" s="16"/>
      <c r="K1781" s="5" t="s">
        <v>8234</v>
      </c>
      <c r="L1781" s="15" t="s">
        <v>8235</v>
      </c>
      <c r="AM1781" s="16"/>
      <c r="AN1781" s="16"/>
      <c r="AO1781" s="16"/>
      <c r="AP1781" s="16"/>
      <c r="AQ1781" s="16"/>
      <c r="AR1781" s="16"/>
      <c r="AS1781" s="16"/>
      <c r="AT1781" s="16"/>
      <c r="AU1781" s="16"/>
      <c r="AV1781" s="16"/>
      <c r="AW1781" s="16"/>
      <c r="AX1781" s="16"/>
      <c r="AY1781" s="16"/>
      <c r="AZ1781" s="16"/>
      <c r="BA1781" s="16"/>
      <c r="BB1781" s="16"/>
      <c r="BC1781" s="16"/>
      <c r="BD1781" s="16"/>
      <c r="BE1781" s="16"/>
      <c r="BF1781" s="16"/>
      <c r="BG1781" s="16"/>
      <c r="BH1781" s="16"/>
      <c r="BI1781" s="16"/>
      <c r="BJ1781" s="16"/>
      <c r="BK1781" s="16"/>
      <c r="BL1781" s="16"/>
      <c r="BM1781" s="16"/>
      <c r="BN1781" s="16"/>
      <c r="BO1781" s="16"/>
      <c r="BP1781" s="16"/>
      <c r="BQ1781" s="16"/>
      <c r="BR1781" s="16"/>
      <c r="BS1781" s="16"/>
      <c r="BT1781" s="16"/>
      <c r="BU1781" s="16"/>
      <c r="BV1781" s="16"/>
      <c r="BW1781" s="16"/>
      <c r="BX1781" s="16"/>
      <c r="BY1781" s="16"/>
      <c r="BZ1781" s="16"/>
      <c r="CA1781" s="16"/>
      <c r="CB1781" s="16"/>
      <c r="CC1781" s="16"/>
      <c r="CD1781" s="16"/>
      <c r="CE1781" s="16"/>
      <c r="CF1781" s="16"/>
      <c r="CG1781" s="16"/>
      <c r="CH1781" s="16"/>
      <c r="CI1781" s="16"/>
      <c r="CJ1781" s="16"/>
      <c r="CK1781" s="16"/>
      <c r="CL1781" s="16"/>
      <c r="CM1781" s="16"/>
      <c r="CN1781" s="16"/>
      <c r="CO1781" s="16"/>
      <c r="CP1781" s="16"/>
      <c r="CQ1781" s="16"/>
      <c r="CR1781" s="16"/>
      <c r="CS1781" s="16"/>
      <c r="CT1781" s="16"/>
      <c r="CU1781" s="16"/>
      <c r="CV1781" s="16"/>
      <c r="CW1781" s="16"/>
      <c r="CX1781" s="16"/>
      <c r="CY1781" s="16"/>
      <c r="CZ1781" s="16"/>
      <c r="DA1781" s="16"/>
      <c r="DB1781" s="16"/>
      <c r="DC1781" s="16"/>
      <c r="DD1781" s="16"/>
      <c r="DE1781" s="16"/>
      <c r="DF1781" s="16"/>
      <c r="DG1781" s="16"/>
      <c r="DH1781" s="16"/>
      <c r="DI1781" s="16"/>
      <c r="DJ1781" s="16"/>
      <c r="DK1781" s="16"/>
      <c r="DL1781" s="16"/>
      <c r="DM1781" s="16"/>
      <c r="DN1781" s="16"/>
      <c r="DO1781" s="16"/>
      <c r="DP1781" s="16"/>
      <c r="DQ1781" s="16"/>
      <c r="DR1781" s="16"/>
      <c r="DS1781" s="16"/>
      <c r="DT1781" s="16"/>
      <c r="DU1781" s="16"/>
      <c r="DV1781" s="16"/>
      <c r="DW1781" s="16"/>
      <c r="DX1781" s="16"/>
      <c r="DY1781" s="16"/>
      <c r="DZ1781" s="16"/>
      <c r="EA1781" s="16"/>
      <c r="EB1781" s="16"/>
      <c r="EC1781" s="16"/>
      <c r="ED1781" s="16"/>
      <c r="EE1781" s="16"/>
      <c r="EF1781" s="16"/>
      <c r="EG1781" s="16"/>
      <c r="EH1781" s="16"/>
      <c r="EI1781" s="16"/>
      <c r="EJ1781" s="16"/>
      <c r="EK1781" s="16"/>
      <c r="EL1781" s="16"/>
      <c r="EM1781" s="16"/>
      <c r="EN1781" s="16"/>
      <c r="EO1781" s="16"/>
      <c r="EP1781" s="16"/>
      <c r="EQ1781" s="16"/>
      <c r="ER1781" s="16"/>
      <c r="ES1781" s="16"/>
      <c r="ET1781" s="16"/>
      <c r="EU1781" s="16"/>
      <c r="EV1781" s="16"/>
      <c r="EW1781" s="16"/>
      <c r="EX1781" s="16"/>
      <c r="EY1781" s="16"/>
      <c r="EZ1781" s="16"/>
      <c r="FA1781" s="16"/>
      <c r="FB1781" s="16"/>
      <c r="FC1781" s="16"/>
      <c r="FD1781" s="16"/>
      <c r="FE1781" s="16"/>
      <c r="FF1781" s="16"/>
      <c r="FG1781" s="16"/>
      <c r="FH1781" s="16"/>
      <c r="FI1781" s="16"/>
      <c r="FJ1781" s="16"/>
      <c r="FK1781" s="16"/>
      <c r="FL1781" s="16"/>
      <c r="FM1781" s="16"/>
      <c r="FN1781" s="16"/>
      <c r="FO1781" s="16"/>
      <c r="FP1781" s="16"/>
      <c r="FQ1781" s="16"/>
      <c r="FR1781" s="16"/>
      <c r="FS1781" s="16"/>
      <c r="FT1781" s="16"/>
      <c r="FU1781" s="16"/>
      <c r="FV1781" s="16"/>
      <c r="FW1781" s="16"/>
      <c r="FX1781" s="16"/>
      <c r="FY1781" s="16"/>
      <c r="FZ1781" s="16"/>
      <c r="GA1781" s="16"/>
      <c r="GB1781" s="16"/>
      <c r="GC1781" s="16"/>
      <c r="GD1781" s="16"/>
      <c r="GE1781" s="16"/>
      <c r="GF1781" s="16"/>
      <c r="GG1781" s="16"/>
      <c r="GH1781" s="16"/>
      <c r="GI1781" s="16"/>
      <c r="GJ1781" s="16"/>
      <c r="GK1781" s="16"/>
      <c r="GL1781" s="16"/>
      <c r="GM1781" s="16"/>
      <c r="GN1781" s="16"/>
      <c r="GO1781" s="16"/>
      <c r="GP1781" s="16"/>
      <c r="GQ1781" s="16"/>
      <c r="GR1781" s="16"/>
      <c r="GS1781" s="16"/>
      <c r="GT1781" s="16"/>
      <c r="GU1781" s="16"/>
      <c r="GV1781" s="16"/>
      <c r="GW1781" s="16"/>
      <c r="GX1781" s="16"/>
      <c r="GY1781" s="16"/>
      <c r="GZ1781" s="16"/>
      <c r="HA1781" s="16"/>
      <c r="HB1781" s="16"/>
      <c r="HC1781" s="16"/>
      <c r="HD1781" s="16"/>
      <c r="HE1781" s="16"/>
      <c r="HF1781" s="16"/>
      <c r="HG1781" s="16"/>
      <c r="HH1781" s="16"/>
      <c r="HI1781" s="16"/>
      <c r="HJ1781" s="16"/>
      <c r="HK1781" s="16"/>
      <c r="HL1781" s="16"/>
      <c r="HM1781" s="16"/>
      <c r="HN1781" s="16"/>
      <c r="HO1781" s="16"/>
      <c r="HP1781" s="16"/>
      <c r="HQ1781" s="16"/>
      <c r="HR1781" s="16"/>
      <c r="HS1781" s="16"/>
      <c r="HT1781" s="16"/>
      <c r="HU1781" s="16"/>
      <c r="HV1781" s="16"/>
      <c r="HW1781" s="16"/>
      <c r="HX1781" s="16"/>
      <c r="HY1781" s="16"/>
      <c r="HZ1781" s="16"/>
      <c r="IA1781" s="16"/>
      <c r="IB1781" s="16"/>
      <c r="IC1781" s="16"/>
      <c r="ID1781" s="16"/>
      <c r="IE1781" s="16"/>
      <c r="IF1781" s="16"/>
      <c r="IG1781" s="16"/>
      <c r="IH1781" s="16"/>
      <c r="II1781" s="16"/>
      <c r="IJ1781" s="16"/>
      <c r="IK1781" s="16"/>
      <c r="IL1781" s="16"/>
      <c r="IM1781" s="16"/>
      <c r="IN1781" s="16"/>
      <c r="IO1781" s="16"/>
      <c r="IP1781" s="16"/>
      <c r="IQ1781" s="16"/>
      <c r="IR1781" s="16"/>
      <c r="IS1781" s="16"/>
      <c r="IT1781" s="16"/>
      <c r="IU1781" s="16"/>
      <c r="IV1781" s="16"/>
      <c r="IW1781" s="16"/>
      <c r="IX1781" s="16"/>
      <c r="IY1781" s="16"/>
      <c r="IZ1781" s="16"/>
      <c r="JA1781" s="16"/>
      <c r="JB1781" s="16"/>
      <c r="JC1781" s="16"/>
      <c r="JD1781" s="16"/>
      <c r="JE1781" s="16"/>
      <c r="JF1781" s="16"/>
      <c r="JG1781" s="16"/>
      <c r="JH1781" s="16"/>
      <c r="JI1781" s="16"/>
      <c r="JJ1781" s="16"/>
      <c r="JK1781" s="16"/>
      <c r="JL1781" s="16"/>
      <c r="JM1781" s="16"/>
      <c r="JN1781" s="16"/>
      <c r="JO1781" s="16"/>
      <c r="JP1781" s="16"/>
      <c r="JQ1781" s="16"/>
      <c r="JR1781" s="16"/>
      <c r="JS1781" s="16"/>
      <c r="JT1781" s="16"/>
      <c r="JU1781" s="16"/>
      <c r="JV1781" s="16"/>
      <c r="JW1781" s="16"/>
      <c r="JX1781" s="16"/>
      <c r="JY1781" s="16"/>
      <c r="JZ1781" s="16"/>
      <c r="KA1781" s="16"/>
      <c r="KB1781" s="16"/>
      <c r="KC1781" s="16"/>
      <c r="KD1781" s="16"/>
      <c r="KE1781" s="16"/>
      <c r="KF1781" s="16"/>
      <c r="KG1781" s="16"/>
      <c r="KH1781" s="16"/>
      <c r="KI1781" s="16"/>
      <c r="KJ1781" s="16"/>
      <c r="KK1781" s="16"/>
      <c r="KL1781" s="16"/>
      <c r="KM1781" s="16"/>
      <c r="KN1781" s="16"/>
      <c r="KO1781" s="16"/>
      <c r="KP1781" s="16"/>
      <c r="KQ1781" s="16"/>
      <c r="KR1781" s="16"/>
      <c r="KS1781" s="16"/>
      <c r="KT1781" s="16"/>
      <c r="KU1781" s="16"/>
      <c r="KV1781" s="16"/>
      <c r="KW1781" s="16"/>
      <c r="KX1781" s="16"/>
      <c r="KY1781" s="16"/>
      <c r="KZ1781" s="16"/>
      <c r="LA1781" s="16"/>
      <c r="LB1781" s="16"/>
      <c r="LC1781" s="16"/>
      <c r="LD1781" s="16"/>
      <c r="LE1781" s="16"/>
      <c r="LF1781" s="16"/>
      <c r="LG1781" s="16"/>
      <c r="LH1781" s="16"/>
      <c r="LI1781" s="16"/>
      <c r="LJ1781" s="16"/>
      <c r="LK1781" s="16"/>
      <c r="LL1781" s="16"/>
      <c r="LM1781" s="16"/>
      <c r="LN1781" s="16"/>
      <c r="LO1781" s="16"/>
      <c r="LP1781" s="16"/>
      <c r="LQ1781" s="16"/>
      <c r="LR1781" s="16"/>
      <c r="LS1781" s="16"/>
      <c r="LT1781" s="16"/>
      <c r="LU1781" s="16"/>
      <c r="LV1781" s="16"/>
      <c r="LW1781" s="16"/>
      <c r="LX1781" s="16"/>
      <c r="LY1781" s="16"/>
      <c r="LZ1781" s="16"/>
      <c r="MA1781" s="16"/>
      <c r="MB1781" s="16"/>
      <c r="MC1781" s="16"/>
      <c r="MD1781" s="16"/>
      <c r="ME1781" s="16"/>
      <c r="MF1781" s="16"/>
      <c r="MG1781" s="16"/>
      <c r="MH1781" s="16"/>
      <c r="MI1781" s="16"/>
      <c r="MJ1781" s="16"/>
      <c r="MK1781" s="16"/>
      <c r="ML1781" s="16"/>
      <c r="MM1781" s="16"/>
      <c r="MN1781" s="16"/>
      <c r="MO1781" s="16"/>
      <c r="MP1781" s="16"/>
      <c r="MQ1781" s="16"/>
      <c r="MR1781" s="16"/>
      <c r="MS1781" s="16"/>
      <c r="MT1781" s="16"/>
      <c r="MU1781" s="16"/>
      <c r="MV1781" s="16"/>
      <c r="MW1781" s="16"/>
      <c r="MX1781" s="16"/>
      <c r="MY1781" s="16"/>
      <c r="MZ1781" s="16"/>
      <c r="NA1781" s="16"/>
      <c r="NB1781" s="16"/>
      <c r="NC1781" s="16"/>
      <c r="ND1781" s="16"/>
      <c r="NE1781" s="16"/>
      <c r="NF1781" s="16"/>
      <c r="NG1781" s="16"/>
      <c r="NH1781" s="16"/>
      <c r="NI1781" s="16"/>
      <c r="NJ1781" s="16"/>
      <c r="NK1781" s="16"/>
      <c r="NL1781" s="16"/>
      <c r="NM1781" s="16"/>
      <c r="NN1781" s="16"/>
      <c r="NO1781" s="16"/>
      <c r="NP1781" s="16"/>
      <c r="NQ1781" s="16"/>
      <c r="NR1781" s="16"/>
      <c r="NS1781" s="16"/>
      <c r="NT1781" s="16"/>
      <c r="NU1781" s="16"/>
      <c r="NV1781" s="16"/>
      <c r="NW1781" s="16"/>
      <c r="NX1781" s="16"/>
      <c r="NY1781" s="16"/>
      <c r="NZ1781" s="16"/>
      <c r="OA1781" s="16"/>
      <c r="OB1781" s="16"/>
      <c r="OC1781" s="16"/>
      <c r="OD1781" s="16"/>
      <c r="OE1781" s="16"/>
      <c r="OF1781" s="16"/>
      <c r="OG1781" s="16"/>
      <c r="OH1781" s="16"/>
      <c r="OI1781" s="16"/>
      <c r="OJ1781" s="16"/>
      <c r="OK1781" s="16"/>
      <c r="OL1781" s="16"/>
      <c r="OM1781" s="16"/>
      <c r="ON1781" s="16"/>
      <c r="OO1781" s="16"/>
      <c r="OP1781" s="16"/>
      <c r="OQ1781" s="16"/>
      <c r="OR1781" s="16"/>
      <c r="OS1781" s="16"/>
      <c r="OT1781" s="16"/>
      <c r="OU1781" s="16"/>
      <c r="OV1781" s="16"/>
      <c r="OW1781" s="16"/>
      <c r="OX1781" s="16"/>
      <c r="OY1781" s="16"/>
      <c r="OZ1781" s="16"/>
      <c r="PA1781" s="16"/>
      <c r="PB1781" s="16"/>
      <c r="PC1781" s="16"/>
      <c r="PD1781" s="16"/>
      <c r="PE1781" s="16"/>
      <c r="PF1781" s="16"/>
      <c r="PG1781" s="16"/>
      <c r="PH1781" s="16"/>
      <c r="PI1781" s="16"/>
      <c r="PJ1781" s="16"/>
      <c r="PK1781" s="16"/>
      <c r="PL1781" s="16"/>
      <c r="PM1781" s="16"/>
      <c r="PN1781" s="16"/>
      <c r="PO1781" s="16"/>
      <c r="PP1781" s="16"/>
      <c r="PQ1781" s="16"/>
      <c r="PR1781" s="16"/>
      <c r="PS1781" s="16"/>
      <c r="PT1781" s="16"/>
      <c r="PU1781" s="16"/>
      <c r="PV1781" s="16"/>
      <c r="PW1781" s="16"/>
      <c r="PX1781" s="16"/>
      <c r="PY1781" s="16"/>
      <c r="PZ1781" s="16"/>
      <c r="QA1781" s="16"/>
      <c r="QB1781" s="16"/>
      <c r="QC1781" s="16"/>
      <c r="QD1781" s="16"/>
      <c r="QE1781" s="16"/>
      <c r="QF1781" s="16"/>
      <c r="QG1781" s="16"/>
      <c r="QH1781" s="16"/>
      <c r="QI1781" s="16"/>
      <c r="QJ1781" s="16"/>
      <c r="QK1781" s="16"/>
      <c r="QL1781" s="16"/>
      <c r="QM1781" s="16"/>
      <c r="QN1781" s="16"/>
      <c r="QO1781" s="16"/>
      <c r="QP1781" s="16"/>
      <c r="QQ1781" s="16"/>
      <c r="QR1781" s="16"/>
      <c r="QS1781" s="16"/>
      <c r="QT1781" s="16"/>
      <c r="QU1781" s="16"/>
      <c r="QV1781" s="16"/>
      <c r="QW1781" s="16"/>
      <c r="QX1781" s="16"/>
      <c r="QY1781" s="16"/>
      <c r="QZ1781" s="16"/>
      <c r="RA1781" s="16"/>
      <c r="RB1781" s="16"/>
      <c r="RC1781" s="16"/>
      <c r="RD1781" s="16"/>
      <c r="RE1781" s="16"/>
      <c r="RF1781" s="16"/>
      <c r="RG1781" s="16"/>
      <c r="RH1781" s="16"/>
      <c r="RI1781" s="16"/>
      <c r="RJ1781" s="16"/>
      <c r="RK1781" s="16"/>
      <c r="RL1781" s="16"/>
      <c r="RM1781" s="16"/>
      <c r="RN1781" s="16"/>
      <c r="RO1781" s="16"/>
      <c r="RP1781" s="16"/>
      <c r="RQ1781" s="16"/>
      <c r="RR1781" s="16"/>
      <c r="RS1781" s="16"/>
      <c r="RT1781" s="16"/>
      <c r="RU1781" s="16"/>
      <c r="RV1781" s="16"/>
      <c r="RW1781" s="16"/>
      <c r="RX1781" s="16"/>
      <c r="RY1781" s="16"/>
      <c r="RZ1781" s="16"/>
      <c r="SA1781" s="16"/>
      <c r="SB1781" s="16"/>
      <c r="SC1781" s="16"/>
      <c r="SD1781" s="16"/>
      <c r="SE1781" s="16"/>
      <c r="SF1781" s="16"/>
      <c r="SG1781" s="16"/>
      <c r="SH1781" s="16"/>
      <c r="SI1781" s="16"/>
      <c r="SJ1781" s="16"/>
      <c r="SK1781" s="16"/>
      <c r="SL1781" s="16"/>
      <c r="SM1781" s="16"/>
      <c r="SN1781" s="16"/>
      <c r="SO1781" s="16"/>
      <c r="SP1781" s="16"/>
      <c r="SQ1781" s="16"/>
      <c r="SR1781" s="16"/>
      <c r="SS1781" s="16"/>
      <c r="ST1781" s="16"/>
      <c r="SU1781" s="16"/>
      <c r="SV1781" s="16"/>
      <c r="SW1781" s="16"/>
      <c r="SX1781" s="16"/>
      <c r="SY1781" s="16"/>
      <c r="SZ1781" s="16"/>
      <c r="TA1781" s="16"/>
      <c r="TB1781" s="16"/>
      <c r="TC1781" s="16"/>
      <c r="TD1781" s="16"/>
      <c r="TE1781" s="16"/>
      <c r="TF1781" s="16"/>
      <c r="TG1781" s="16"/>
      <c r="TH1781" s="16"/>
      <c r="TI1781" s="16"/>
      <c r="TJ1781" s="16"/>
      <c r="TK1781" s="16"/>
      <c r="TL1781" s="16"/>
      <c r="TM1781" s="16"/>
      <c r="TN1781" s="16"/>
      <c r="TO1781" s="16"/>
      <c r="TP1781" s="16"/>
      <c r="TQ1781" s="16"/>
      <c r="TR1781" s="16"/>
      <c r="TS1781" s="16"/>
      <c r="TT1781" s="16"/>
      <c r="TU1781" s="16"/>
      <c r="TV1781" s="16"/>
      <c r="TW1781" s="16"/>
      <c r="TX1781" s="16"/>
      <c r="TY1781" s="16"/>
      <c r="TZ1781" s="16"/>
      <c r="UA1781" s="16"/>
      <c r="UB1781" s="16"/>
      <c r="UC1781" s="16"/>
      <c r="UD1781" s="16"/>
      <c r="UE1781" s="16"/>
      <c r="UF1781" s="16"/>
      <c r="UG1781" s="16"/>
      <c r="UH1781" s="16"/>
      <c r="UI1781" s="16"/>
      <c r="UJ1781" s="16"/>
      <c r="UK1781" s="16"/>
      <c r="UL1781" s="16"/>
      <c r="UM1781" s="16"/>
      <c r="UN1781" s="16"/>
      <c r="UO1781" s="16"/>
      <c r="UP1781" s="16"/>
      <c r="UQ1781" s="16"/>
      <c r="UR1781" s="16"/>
      <c r="US1781" s="16"/>
      <c r="UT1781" s="16"/>
      <c r="UU1781" s="16"/>
      <c r="UV1781" s="16"/>
      <c r="UW1781" s="16"/>
      <c r="UX1781" s="16"/>
      <c r="UY1781" s="16"/>
      <c r="UZ1781" s="16"/>
      <c r="VA1781" s="16"/>
      <c r="VB1781" s="16"/>
      <c r="VC1781" s="16"/>
      <c r="VD1781" s="16"/>
      <c r="VE1781" s="16"/>
      <c r="VF1781" s="16"/>
      <c r="VG1781" s="16"/>
      <c r="VH1781" s="16"/>
      <c r="VI1781" s="16"/>
      <c r="VJ1781" s="16"/>
      <c r="VK1781" s="16"/>
      <c r="VL1781" s="16"/>
      <c r="VM1781" s="16"/>
      <c r="VN1781" s="16"/>
      <c r="VO1781" s="16"/>
      <c r="VP1781" s="16"/>
      <c r="VQ1781" s="16"/>
      <c r="VR1781" s="16"/>
      <c r="VS1781" s="16"/>
      <c r="VT1781" s="16"/>
      <c r="VU1781" s="16"/>
      <c r="VV1781" s="16"/>
      <c r="VW1781" s="16"/>
      <c r="VX1781" s="16"/>
      <c r="VY1781" s="16"/>
      <c r="VZ1781" s="16"/>
      <c r="WA1781" s="16"/>
      <c r="WB1781" s="16"/>
      <c r="WC1781" s="16"/>
      <c r="WD1781" s="16"/>
      <c r="WE1781" s="16"/>
      <c r="WF1781" s="16"/>
      <c r="WG1781" s="16"/>
      <c r="WH1781" s="16"/>
      <c r="WI1781" s="16"/>
      <c r="WJ1781" s="16"/>
      <c r="WK1781" s="16"/>
      <c r="WL1781" s="16"/>
      <c r="WM1781" s="16"/>
      <c r="WN1781" s="16"/>
      <c r="WO1781" s="16"/>
      <c r="WP1781" s="16"/>
      <c r="WQ1781" s="16"/>
      <c r="WR1781" s="16"/>
      <c r="WS1781" s="16"/>
      <c r="WT1781" s="16"/>
      <c r="WU1781" s="16"/>
      <c r="WV1781" s="16"/>
      <c r="WW1781" s="16"/>
      <c r="WX1781" s="16"/>
      <c r="WY1781" s="16"/>
      <c r="WZ1781" s="16"/>
      <c r="XA1781" s="16"/>
      <c r="XB1781" s="16"/>
      <c r="XC1781" s="16"/>
      <c r="XD1781" s="16"/>
      <c r="XE1781" s="16"/>
      <c r="XF1781" s="16"/>
      <c r="XG1781" s="16"/>
      <c r="XH1781" s="16"/>
      <c r="XI1781" s="16"/>
      <c r="XJ1781" s="16"/>
      <c r="XK1781" s="16"/>
      <c r="XL1781" s="16"/>
      <c r="XM1781" s="16"/>
      <c r="XN1781" s="16"/>
      <c r="XO1781" s="16"/>
      <c r="XP1781" s="16"/>
      <c r="XQ1781" s="16"/>
      <c r="XR1781" s="16"/>
      <c r="XS1781" s="16"/>
      <c r="XT1781" s="16"/>
      <c r="XU1781" s="16"/>
      <c r="XV1781" s="16"/>
      <c r="XW1781" s="16"/>
      <c r="XX1781" s="16"/>
      <c r="XY1781" s="16"/>
      <c r="XZ1781" s="16"/>
      <c r="YA1781" s="16"/>
      <c r="YB1781" s="16"/>
      <c r="YC1781" s="16"/>
      <c r="YD1781" s="16"/>
      <c r="YE1781" s="16"/>
      <c r="YF1781" s="16"/>
      <c r="YG1781" s="16"/>
      <c r="YH1781" s="16"/>
      <c r="YI1781" s="16"/>
      <c r="YJ1781" s="16"/>
      <c r="YK1781" s="16"/>
      <c r="YL1781" s="16"/>
      <c r="YM1781" s="16"/>
      <c r="YN1781" s="16"/>
      <c r="YO1781" s="16"/>
      <c r="YP1781" s="16"/>
      <c r="YQ1781" s="16"/>
      <c r="YR1781" s="16"/>
      <c r="YS1781" s="16"/>
      <c r="YT1781" s="16"/>
      <c r="YU1781" s="16"/>
      <c r="YV1781" s="16"/>
      <c r="YW1781" s="16"/>
      <c r="YX1781" s="16"/>
      <c r="YY1781" s="16"/>
      <c r="YZ1781" s="16"/>
      <c r="ZA1781" s="16"/>
      <c r="ZB1781" s="16"/>
      <c r="ZC1781" s="16"/>
      <c r="ZD1781" s="16"/>
      <c r="ZE1781" s="16"/>
      <c r="ZF1781" s="16"/>
      <c r="ZG1781" s="16"/>
      <c r="ZH1781" s="16"/>
      <c r="ZI1781" s="16"/>
      <c r="ZJ1781" s="16"/>
      <c r="ZK1781" s="16"/>
      <c r="ZL1781" s="16"/>
      <c r="ZM1781" s="16"/>
      <c r="ZN1781" s="16"/>
      <c r="ZO1781" s="16"/>
      <c r="ZP1781" s="16"/>
      <c r="ZQ1781" s="16"/>
      <c r="ZR1781" s="16"/>
      <c r="ZS1781" s="16"/>
      <c r="ZT1781" s="16"/>
      <c r="ZU1781" s="16"/>
      <c r="ZV1781" s="16"/>
      <c r="ZW1781" s="16"/>
      <c r="ZX1781" s="16"/>
      <c r="ZY1781" s="16"/>
      <c r="ZZ1781" s="16"/>
      <c r="AAA1781" s="16"/>
      <c r="AAB1781" s="16"/>
      <c r="AAC1781" s="16"/>
      <c r="AAD1781" s="16"/>
      <c r="AAE1781" s="16"/>
      <c r="AAF1781" s="16"/>
      <c r="AAG1781" s="16"/>
      <c r="AAH1781" s="16"/>
      <c r="AAI1781" s="16"/>
      <c r="AAJ1781" s="16"/>
      <c r="AAK1781" s="16"/>
      <c r="AAL1781" s="16"/>
      <c r="AAM1781" s="16"/>
      <c r="AAN1781" s="16"/>
      <c r="AAO1781" s="16"/>
      <c r="AAP1781" s="16"/>
      <c r="AAQ1781" s="16"/>
      <c r="AAR1781" s="16"/>
      <c r="AAS1781" s="16"/>
      <c r="AAT1781" s="16"/>
      <c r="AAU1781" s="16"/>
      <c r="AAV1781" s="16"/>
      <c r="AAW1781" s="16"/>
      <c r="AAX1781" s="16"/>
      <c r="AAY1781" s="16"/>
      <c r="AAZ1781" s="16"/>
      <c r="ABA1781" s="16"/>
      <c r="ABB1781" s="16"/>
      <c r="ABC1781" s="16"/>
      <c r="ABD1781" s="16"/>
      <c r="ABE1781" s="16"/>
      <c r="ABF1781" s="16"/>
      <c r="ABG1781" s="16"/>
      <c r="ABH1781" s="16"/>
      <c r="ABI1781" s="16"/>
      <c r="ABJ1781" s="16"/>
      <c r="ABK1781" s="16"/>
      <c r="ABL1781" s="16"/>
      <c r="ABM1781" s="16"/>
      <c r="ABN1781" s="16"/>
      <c r="ABO1781" s="16"/>
      <c r="ABP1781" s="16"/>
      <c r="ABQ1781" s="16"/>
      <c r="ABR1781" s="16"/>
      <c r="ABS1781" s="16"/>
      <c r="ABT1781" s="16"/>
      <c r="ABU1781" s="16"/>
      <c r="ABV1781" s="16"/>
      <c r="ABW1781" s="16"/>
      <c r="ABX1781" s="16"/>
      <c r="ABY1781" s="16"/>
      <c r="ABZ1781" s="16"/>
      <c r="ACA1781" s="16"/>
      <c r="ACB1781" s="16"/>
      <c r="ACC1781" s="16"/>
      <c r="ACD1781" s="16"/>
      <c r="ACE1781" s="16"/>
      <c r="ACF1781" s="16"/>
      <c r="ACG1781" s="16"/>
      <c r="ACH1781" s="16"/>
      <c r="ACI1781" s="16"/>
      <c r="ACJ1781" s="16"/>
      <c r="ACK1781" s="16"/>
      <c r="ACL1781" s="16"/>
      <c r="ACM1781" s="16"/>
      <c r="ACN1781" s="16"/>
      <c r="ACO1781" s="16"/>
      <c r="ACP1781" s="16"/>
      <c r="ACQ1781" s="16"/>
      <c r="ACR1781" s="16"/>
      <c r="ACS1781" s="16"/>
      <c r="ACT1781" s="16"/>
      <c r="ACU1781" s="16"/>
      <c r="ACV1781" s="16"/>
      <c r="ACW1781" s="16"/>
      <c r="ACX1781" s="16"/>
      <c r="ACY1781" s="16"/>
      <c r="ACZ1781" s="16"/>
      <c r="ADA1781" s="16"/>
      <c r="ADB1781" s="16"/>
      <c r="ADC1781" s="16"/>
      <c r="ADD1781" s="16"/>
      <c r="ADE1781" s="16"/>
      <c r="ADF1781" s="16"/>
      <c r="ADG1781" s="16"/>
      <c r="ADH1781" s="16"/>
      <c r="ADI1781" s="16"/>
      <c r="ADJ1781" s="16"/>
      <c r="ADK1781" s="16"/>
      <c r="ADL1781" s="16"/>
      <c r="ADM1781" s="16"/>
      <c r="ADN1781" s="16"/>
      <c r="ADO1781" s="16"/>
      <c r="ADP1781" s="16"/>
      <c r="ADQ1781" s="16"/>
      <c r="ADR1781" s="16"/>
      <c r="ADS1781" s="16"/>
      <c r="ADT1781" s="16"/>
      <c r="ADU1781" s="16"/>
      <c r="ADV1781" s="16"/>
      <c r="ADW1781" s="16"/>
      <c r="ADX1781" s="16"/>
      <c r="ADY1781" s="16"/>
      <c r="ADZ1781" s="16"/>
      <c r="AEA1781" s="16"/>
      <c r="AEB1781" s="16"/>
      <c r="AEC1781" s="16"/>
      <c r="AED1781" s="16"/>
      <c r="AEE1781" s="16"/>
      <c r="AEF1781" s="16"/>
      <c r="AEG1781" s="16"/>
      <c r="AEH1781" s="16"/>
      <c r="AEI1781" s="16"/>
      <c r="AEJ1781" s="16"/>
      <c r="AEK1781" s="16"/>
      <c r="AEL1781" s="16"/>
      <c r="AEM1781" s="16"/>
      <c r="AEN1781" s="16"/>
      <c r="AEO1781" s="16"/>
      <c r="AEP1781" s="16"/>
      <c r="AEQ1781" s="16"/>
      <c r="AER1781" s="16"/>
      <c r="AES1781" s="16"/>
      <c r="AET1781" s="16"/>
      <c r="AEU1781" s="16"/>
      <c r="AEV1781" s="16"/>
      <c r="AEW1781" s="16"/>
      <c r="AEX1781" s="16"/>
      <c r="AEY1781" s="16"/>
      <c r="AEZ1781" s="16"/>
      <c r="AFA1781" s="16"/>
      <c r="AFB1781" s="16"/>
      <c r="AFC1781" s="16"/>
      <c r="AFD1781" s="16"/>
      <c r="AFE1781" s="16"/>
      <c r="AFF1781" s="16"/>
      <c r="AFG1781" s="16"/>
      <c r="AFH1781" s="16"/>
      <c r="AFI1781" s="16"/>
      <c r="AFJ1781" s="16"/>
      <c r="AFK1781" s="16"/>
      <c r="AFL1781" s="16"/>
      <c r="AFM1781" s="16"/>
      <c r="AFN1781" s="16"/>
      <c r="AFO1781" s="16"/>
      <c r="AFP1781" s="16"/>
      <c r="AFQ1781" s="16"/>
      <c r="AFR1781" s="16"/>
      <c r="AFS1781" s="16"/>
      <c r="AFT1781" s="16"/>
      <c r="AFU1781" s="16"/>
      <c r="AFV1781" s="16"/>
      <c r="AFW1781" s="16"/>
      <c r="AFX1781" s="16"/>
      <c r="AFY1781" s="16"/>
      <c r="AFZ1781" s="16"/>
      <c r="AGA1781" s="16"/>
      <c r="AGB1781" s="16"/>
      <c r="AGC1781" s="16"/>
      <c r="AGD1781" s="16"/>
      <c r="AGE1781" s="16"/>
      <c r="AGF1781" s="16"/>
      <c r="AGG1781" s="16"/>
      <c r="AGH1781" s="16"/>
      <c r="AGI1781" s="16"/>
      <c r="AGJ1781" s="16"/>
      <c r="AGK1781" s="16"/>
      <c r="AGL1781" s="16"/>
      <c r="AGM1781" s="16"/>
      <c r="AGN1781" s="16"/>
      <c r="AGO1781" s="16"/>
      <c r="AGP1781" s="16"/>
      <c r="AGQ1781" s="16"/>
      <c r="AGR1781" s="16"/>
      <c r="AGS1781" s="16"/>
      <c r="AGT1781" s="16"/>
      <c r="AGU1781" s="16"/>
      <c r="AGV1781" s="16"/>
      <c r="AGW1781" s="16"/>
      <c r="AGX1781" s="16"/>
      <c r="AGY1781" s="16"/>
      <c r="AGZ1781" s="16"/>
      <c r="AHA1781" s="16"/>
      <c r="AHB1781" s="16"/>
      <c r="AHC1781" s="16"/>
      <c r="AHD1781" s="16"/>
      <c r="AHE1781" s="16"/>
      <c r="AHF1781" s="16"/>
      <c r="AHG1781" s="16"/>
      <c r="AHH1781" s="16"/>
      <c r="AHI1781" s="16"/>
      <c r="AHJ1781" s="16"/>
      <c r="AHK1781" s="16"/>
      <c r="AHL1781" s="16"/>
      <c r="AHM1781" s="16"/>
      <c r="AHN1781" s="16"/>
      <c r="AHO1781" s="16"/>
      <c r="AHP1781" s="16"/>
      <c r="AHQ1781" s="16"/>
      <c r="AHR1781" s="16"/>
      <c r="AHS1781" s="16"/>
      <c r="AHT1781" s="16"/>
      <c r="AHU1781" s="16"/>
      <c r="AHV1781" s="16"/>
      <c r="AHW1781" s="16"/>
      <c r="AHX1781" s="16"/>
      <c r="AHY1781" s="16"/>
      <c r="AHZ1781" s="16"/>
      <c r="AIA1781" s="16"/>
      <c r="AIB1781" s="16"/>
      <c r="AIC1781" s="16"/>
      <c r="AID1781" s="16"/>
      <c r="AIE1781" s="16"/>
      <c r="AIF1781" s="16"/>
      <c r="AIG1781" s="16"/>
      <c r="AIH1781" s="16"/>
      <c r="AII1781" s="16"/>
      <c r="AIJ1781" s="16"/>
      <c r="AIK1781" s="16"/>
      <c r="AIL1781" s="16"/>
      <c r="AIM1781" s="16"/>
      <c r="AIN1781" s="16"/>
      <c r="AIO1781" s="16"/>
      <c r="AIP1781" s="16"/>
      <c r="AIQ1781" s="16"/>
      <c r="AIR1781" s="16"/>
      <c r="AIS1781" s="16"/>
      <c r="AIT1781" s="16"/>
      <c r="AIU1781" s="16"/>
      <c r="AIV1781" s="16"/>
      <c r="AIW1781" s="16"/>
      <c r="AIX1781" s="16"/>
      <c r="AIY1781" s="16"/>
      <c r="AIZ1781" s="16"/>
      <c r="AJA1781" s="16"/>
      <c r="AJB1781" s="16"/>
      <c r="AJC1781" s="16"/>
      <c r="AJD1781" s="16"/>
      <c r="AJE1781" s="16"/>
      <c r="AJF1781" s="16"/>
      <c r="AJG1781" s="16"/>
      <c r="AJH1781" s="16"/>
      <c r="AJI1781" s="16"/>
      <c r="AJJ1781" s="16"/>
      <c r="AJK1781" s="16"/>
      <c r="AJL1781" s="16"/>
      <c r="AJM1781" s="16"/>
      <c r="AJN1781" s="16"/>
      <c r="AJO1781" s="16"/>
      <c r="AJP1781" s="16"/>
      <c r="AJQ1781" s="16"/>
      <c r="AJR1781" s="16"/>
      <c r="AJS1781" s="16"/>
      <c r="AJT1781" s="16"/>
      <c r="AJU1781" s="16"/>
      <c r="AJV1781" s="16"/>
      <c r="AJW1781" s="16"/>
      <c r="AJX1781" s="16"/>
      <c r="AJY1781" s="16"/>
      <c r="AJZ1781" s="16"/>
      <c r="AKA1781" s="16"/>
      <c r="AKB1781" s="16"/>
      <c r="AKC1781" s="16"/>
      <c r="AKD1781" s="16"/>
      <c r="AKE1781" s="16"/>
      <c r="AKF1781" s="16"/>
      <c r="AKG1781" s="16"/>
      <c r="AKH1781" s="16"/>
      <c r="AKI1781" s="16"/>
      <c r="AKJ1781" s="16"/>
      <c r="AKK1781" s="16"/>
      <c r="AKL1781" s="16"/>
      <c r="AKM1781" s="16"/>
      <c r="AKN1781" s="16"/>
      <c r="AKO1781" s="16"/>
      <c r="AKP1781" s="16"/>
      <c r="AKQ1781" s="16"/>
      <c r="AKR1781" s="16"/>
      <c r="AKS1781" s="16"/>
      <c r="AKT1781" s="16"/>
      <c r="AKU1781" s="16"/>
      <c r="AKV1781" s="16"/>
      <c r="AKW1781" s="16"/>
      <c r="AKX1781" s="16"/>
      <c r="AKY1781" s="16"/>
      <c r="AKZ1781" s="16"/>
      <c r="ALA1781" s="16"/>
      <c r="ALB1781" s="16"/>
      <c r="ALC1781" s="16"/>
      <c r="ALD1781" s="16"/>
      <c r="ALE1781" s="16"/>
      <c r="ALF1781" s="16"/>
      <c r="ALG1781" s="16"/>
      <c r="ALH1781" s="16"/>
      <c r="ALI1781" s="16"/>
      <c r="ALJ1781" s="16"/>
      <c r="ALK1781" s="16"/>
      <c r="ALL1781" s="16"/>
      <c r="ALM1781" s="16"/>
      <c r="ALN1781" s="16"/>
      <c r="ALO1781" s="16"/>
      <c r="ALP1781" s="16"/>
      <c r="ALQ1781" s="16"/>
      <c r="ALR1781" s="16"/>
      <c r="ALS1781" s="16"/>
      <c r="ALT1781" s="16"/>
      <c r="ALU1781" s="16"/>
      <c r="ALV1781" s="16"/>
      <c r="ALW1781" s="16"/>
      <c r="ALX1781" s="16"/>
      <c r="ALY1781" s="16"/>
      <c r="ALZ1781" s="16"/>
      <c r="AMA1781" s="16"/>
      <c r="AMB1781" s="6"/>
      <c r="AMC1781" s="6"/>
      <c r="AMD1781" s="6"/>
      <c r="AME1781" s="6"/>
      <c r="AMF1781" s="6"/>
      <c r="AMG1781" s="6"/>
      <c r="AMH1781" s="6"/>
      <c r="AMI1781" s="6"/>
      <c r="AMJ1781" s="6"/>
    </row>
    <row r="1782" spans="1:1024" s="5" customFormat="1" ht="38.25" x14ac:dyDescent="0.25">
      <c r="A1782" s="11">
        <v>2</v>
      </c>
      <c r="B1782" s="10" t="s">
        <v>38</v>
      </c>
      <c r="C1782" s="10" t="s">
        <v>8256</v>
      </c>
      <c r="D1782" s="5" t="s">
        <v>170</v>
      </c>
      <c r="E1782" s="95">
        <v>1781</v>
      </c>
      <c r="F1782" s="5" t="s">
        <v>8257</v>
      </c>
      <c r="G1782" s="54" t="s">
        <v>8258</v>
      </c>
      <c r="H1782" s="49">
        <v>324.60201000000001</v>
      </c>
      <c r="I1782" s="11" t="s">
        <v>43</v>
      </c>
      <c r="J1782" s="16"/>
      <c r="K1782" s="5" t="s">
        <v>8259</v>
      </c>
      <c r="L1782" s="15" t="s">
        <v>8260</v>
      </c>
      <c r="AM1782" s="16"/>
      <c r="AN1782" s="16"/>
      <c r="AO1782" s="16"/>
      <c r="AP1782" s="16"/>
      <c r="AQ1782" s="16"/>
      <c r="AR1782" s="16"/>
      <c r="AS1782" s="16"/>
      <c r="AT1782" s="16"/>
      <c r="AU1782" s="16"/>
      <c r="AV1782" s="16"/>
      <c r="AW1782" s="16"/>
      <c r="AX1782" s="16"/>
      <c r="AY1782" s="16"/>
      <c r="AZ1782" s="16"/>
      <c r="BA1782" s="16"/>
      <c r="BB1782" s="16"/>
      <c r="BC1782" s="16"/>
      <c r="BD1782" s="16"/>
      <c r="BE1782" s="16"/>
      <c r="BF1782" s="16"/>
      <c r="BG1782" s="16"/>
      <c r="BH1782" s="16"/>
      <c r="BI1782" s="16"/>
      <c r="BJ1782" s="16"/>
      <c r="BK1782" s="16"/>
      <c r="BL1782" s="16"/>
      <c r="BM1782" s="16"/>
      <c r="BN1782" s="16"/>
      <c r="BO1782" s="16"/>
      <c r="BP1782" s="16"/>
      <c r="BQ1782" s="16"/>
      <c r="BR1782" s="16"/>
      <c r="BS1782" s="16"/>
      <c r="BT1782" s="16"/>
      <c r="BU1782" s="16"/>
      <c r="BV1782" s="16"/>
      <c r="BW1782" s="16"/>
      <c r="BX1782" s="16"/>
      <c r="BY1782" s="16"/>
      <c r="BZ1782" s="16"/>
      <c r="CA1782" s="16"/>
      <c r="CB1782" s="16"/>
      <c r="CC1782" s="16"/>
      <c r="CD1782" s="16"/>
      <c r="CE1782" s="16"/>
      <c r="CF1782" s="16"/>
      <c r="CG1782" s="16"/>
      <c r="CH1782" s="16"/>
      <c r="CI1782" s="16"/>
      <c r="CJ1782" s="16"/>
      <c r="CK1782" s="16"/>
      <c r="CL1782" s="16"/>
      <c r="CM1782" s="16"/>
      <c r="CN1782" s="16"/>
      <c r="CO1782" s="16"/>
      <c r="CP1782" s="16"/>
      <c r="CQ1782" s="16"/>
      <c r="CR1782" s="16"/>
      <c r="CS1782" s="16"/>
      <c r="CT1782" s="16"/>
      <c r="CU1782" s="16"/>
      <c r="CV1782" s="16"/>
      <c r="CW1782" s="16"/>
      <c r="CX1782" s="16"/>
      <c r="CY1782" s="16"/>
      <c r="CZ1782" s="16"/>
      <c r="DA1782" s="16"/>
      <c r="DB1782" s="16"/>
      <c r="DC1782" s="16"/>
      <c r="DD1782" s="16"/>
      <c r="DE1782" s="16"/>
      <c r="DF1782" s="16"/>
      <c r="DG1782" s="16"/>
      <c r="DH1782" s="16"/>
      <c r="DI1782" s="16"/>
      <c r="DJ1782" s="16"/>
      <c r="DK1782" s="16"/>
      <c r="DL1782" s="16"/>
      <c r="DM1782" s="16"/>
      <c r="DN1782" s="16"/>
      <c r="DO1782" s="16"/>
      <c r="DP1782" s="16"/>
      <c r="DQ1782" s="16"/>
      <c r="DR1782" s="16"/>
      <c r="DS1782" s="16"/>
      <c r="DT1782" s="16"/>
      <c r="DU1782" s="16"/>
      <c r="DV1782" s="16"/>
      <c r="DW1782" s="16"/>
      <c r="DX1782" s="16"/>
      <c r="DY1782" s="16"/>
      <c r="DZ1782" s="16"/>
      <c r="EA1782" s="16"/>
      <c r="EB1782" s="16"/>
      <c r="EC1782" s="16"/>
      <c r="ED1782" s="16"/>
      <c r="EE1782" s="16"/>
      <c r="EF1782" s="16"/>
      <c r="EG1782" s="16"/>
      <c r="EH1782" s="16"/>
      <c r="EI1782" s="16"/>
      <c r="EJ1782" s="16"/>
      <c r="EK1782" s="16"/>
      <c r="EL1782" s="16"/>
      <c r="EM1782" s="16"/>
      <c r="EN1782" s="16"/>
      <c r="EO1782" s="16"/>
      <c r="EP1782" s="16"/>
      <c r="EQ1782" s="16"/>
      <c r="ER1782" s="16"/>
      <c r="ES1782" s="16"/>
      <c r="ET1782" s="16"/>
      <c r="EU1782" s="16"/>
      <c r="EV1782" s="16"/>
      <c r="EW1782" s="16"/>
      <c r="EX1782" s="16"/>
      <c r="EY1782" s="16"/>
      <c r="EZ1782" s="16"/>
      <c r="FA1782" s="16"/>
      <c r="FB1782" s="16"/>
      <c r="FC1782" s="16"/>
      <c r="FD1782" s="16"/>
      <c r="FE1782" s="16"/>
      <c r="FF1782" s="16"/>
      <c r="FG1782" s="16"/>
      <c r="FH1782" s="16"/>
      <c r="FI1782" s="16"/>
      <c r="FJ1782" s="16"/>
      <c r="FK1782" s="16"/>
      <c r="FL1782" s="16"/>
      <c r="FM1782" s="16"/>
      <c r="FN1782" s="16"/>
      <c r="FO1782" s="16"/>
      <c r="FP1782" s="16"/>
      <c r="FQ1782" s="16"/>
      <c r="FR1782" s="16"/>
      <c r="FS1782" s="16"/>
      <c r="FT1782" s="16"/>
      <c r="FU1782" s="16"/>
      <c r="FV1782" s="16"/>
      <c r="FW1782" s="16"/>
      <c r="FX1782" s="16"/>
      <c r="FY1782" s="16"/>
      <c r="FZ1782" s="16"/>
      <c r="GA1782" s="16"/>
      <c r="GB1782" s="16"/>
      <c r="GC1782" s="16"/>
      <c r="GD1782" s="16"/>
      <c r="GE1782" s="16"/>
      <c r="GF1782" s="16"/>
      <c r="GG1782" s="16"/>
      <c r="GH1782" s="16"/>
      <c r="GI1782" s="16"/>
      <c r="GJ1782" s="16"/>
      <c r="GK1782" s="16"/>
      <c r="GL1782" s="16"/>
      <c r="GM1782" s="16"/>
      <c r="GN1782" s="16"/>
      <c r="GO1782" s="16"/>
      <c r="GP1782" s="16"/>
      <c r="GQ1782" s="16"/>
      <c r="GR1782" s="16"/>
      <c r="GS1782" s="16"/>
      <c r="GT1782" s="16"/>
      <c r="GU1782" s="16"/>
      <c r="GV1782" s="16"/>
      <c r="GW1782" s="16"/>
      <c r="GX1782" s="16"/>
      <c r="GY1782" s="16"/>
      <c r="GZ1782" s="16"/>
      <c r="HA1782" s="16"/>
      <c r="HB1782" s="16"/>
      <c r="HC1782" s="16"/>
      <c r="HD1782" s="16"/>
      <c r="HE1782" s="16"/>
      <c r="HF1782" s="16"/>
      <c r="HG1782" s="16"/>
      <c r="HH1782" s="16"/>
      <c r="HI1782" s="16"/>
      <c r="HJ1782" s="16"/>
      <c r="HK1782" s="16"/>
      <c r="HL1782" s="16"/>
      <c r="HM1782" s="16"/>
      <c r="HN1782" s="16"/>
      <c r="HO1782" s="16"/>
      <c r="HP1782" s="16"/>
      <c r="HQ1782" s="16"/>
      <c r="HR1782" s="16"/>
      <c r="HS1782" s="16"/>
      <c r="HT1782" s="16"/>
      <c r="HU1782" s="16"/>
      <c r="HV1782" s="16"/>
      <c r="HW1782" s="16"/>
      <c r="HX1782" s="16"/>
      <c r="HY1782" s="16"/>
      <c r="HZ1782" s="16"/>
      <c r="IA1782" s="16"/>
      <c r="IB1782" s="16"/>
      <c r="IC1782" s="16"/>
      <c r="ID1782" s="16"/>
      <c r="IE1782" s="16"/>
      <c r="IF1782" s="16"/>
      <c r="IG1782" s="16"/>
      <c r="IH1782" s="16"/>
      <c r="II1782" s="16"/>
      <c r="IJ1782" s="16"/>
      <c r="IK1782" s="16"/>
      <c r="IL1782" s="16"/>
      <c r="IM1782" s="16"/>
      <c r="IN1782" s="16"/>
      <c r="IO1782" s="16"/>
      <c r="IP1782" s="16"/>
      <c r="IQ1782" s="16"/>
      <c r="IR1782" s="16"/>
      <c r="IS1782" s="16"/>
      <c r="IT1782" s="16"/>
      <c r="IU1782" s="16"/>
      <c r="IV1782" s="16"/>
      <c r="IW1782" s="16"/>
      <c r="IX1782" s="16"/>
      <c r="IY1782" s="16"/>
      <c r="IZ1782" s="16"/>
      <c r="JA1782" s="16"/>
      <c r="JB1782" s="16"/>
      <c r="JC1782" s="16"/>
      <c r="JD1782" s="16"/>
      <c r="JE1782" s="16"/>
      <c r="JF1782" s="16"/>
      <c r="JG1782" s="16"/>
      <c r="JH1782" s="16"/>
      <c r="JI1782" s="16"/>
      <c r="JJ1782" s="16"/>
      <c r="JK1782" s="16"/>
      <c r="JL1782" s="16"/>
      <c r="JM1782" s="16"/>
      <c r="JN1782" s="16"/>
      <c r="JO1782" s="16"/>
      <c r="JP1782" s="16"/>
      <c r="JQ1782" s="16"/>
      <c r="JR1782" s="16"/>
      <c r="JS1782" s="16"/>
      <c r="JT1782" s="16"/>
      <c r="JU1782" s="16"/>
      <c r="JV1782" s="16"/>
      <c r="JW1782" s="16"/>
      <c r="JX1782" s="16"/>
      <c r="JY1782" s="16"/>
      <c r="JZ1782" s="16"/>
      <c r="KA1782" s="16"/>
      <c r="KB1782" s="16"/>
      <c r="KC1782" s="16"/>
      <c r="KD1782" s="16"/>
      <c r="KE1782" s="16"/>
      <c r="KF1782" s="16"/>
      <c r="KG1782" s="16"/>
      <c r="KH1782" s="16"/>
      <c r="KI1782" s="16"/>
      <c r="KJ1782" s="16"/>
      <c r="KK1782" s="16"/>
      <c r="KL1782" s="16"/>
      <c r="KM1782" s="16"/>
      <c r="KN1782" s="16"/>
      <c r="KO1782" s="16"/>
      <c r="KP1782" s="16"/>
      <c r="KQ1782" s="16"/>
      <c r="KR1782" s="16"/>
      <c r="KS1782" s="16"/>
      <c r="KT1782" s="16"/>
      <c r="KU1782" s="16"/>
      <c r="KV1782" s="16"/>
      <c r="KW1782" s="16"/>
      <c r="KX1782" s="16"/>
      <c r="KY1782" s="16"/>
      <c r="KZ1782" s="16"/>
      <c r="LA1782" s="16"/>
      <c r="LB1782" s="16"/>
      <c r="LC1782" s="16"/>
      <c r="LD1782" s="16"/>
      <c r="LE1782" s="16"/>
      <c r="LF1782" s="16"/>
      <c r="LG1782" s="16"/>
      <c r="LH1782" s="16"/>
      <c r="LI1782" s="16"/>
      <c r="LJ1782" s="16"/>
      <c r="LK1782" s="16"/>
      <c r="LL1782" s="16"/>
      <c r="LM1782" s="16"/>
      <c r="LN1782" s="16"/>
      <c r="LO1782" s="16"/>
      <c r="LP1782" s="16"/>
      <c r="LQ1782" s="16"/>
      <c r="LR1782" s="16"/>
      <c r="LS1782" s="16"/>
      <c r="LT1782" s="16"/>
      <c r="LU1782" s="16"/>
      <c r="LV1782" s="16"/>
      <c r="LW1782" s="16"/>
      <c r="LX1782" s="16"/>
      <c r="LY1782" s="16"/>
      <c r="LZ1782" s="16"/>
      <c r="MA1782" s="16"/>
      <c r="MB1782" s="16"/>
      <c r="MC1782" s="16"/>
      <c r="MD1782" s="16"/>
      <c r="ME1782" s="16"/>
      <c r="MF1782" s="16"/>
      <c r="MG1782" s="16"/>
      <c r="MH1782" s="16"/>
      <c r="MI1782" s="16"/>
      <c r="MJ1782" s="16"/>
      <c r="MK1782" s="16"/>
      <c r="ML1782" s="16"/>
      <c r="MM1782" s="16"/>
      <c r="MN1782" s="16"/>
      <c r="MO1782" s="16"/>
      <c r="MP1782" s="16"/>
      <c r="MQ1782" s="16"/>
      <c r="MR1782" s="16"/>
      <c r="MS1782" s="16"/>
      <c r="MT1782" s="16"/>
      <c r="MU1782" s="16"/>
      <c r="MV1782" s="16"/>
      <c r="MW1782" s="16"/>
      <c r="MX1782" s="16"/>
      <c r="MY1782" s="16"/>
      <c r="MZ1782" s="16"/>
      <c r="NA1782" s="16"/>
      <c r="NB1782" s="16"/>
      <c r="NC1782" s="16"/>
      <c r="ND1782" s="16"/>
      <c r="NE1782" s="16"/>
      <c r="NF1782" s="16"/>
      <c r="NG1782" s="16"/>
      <c r="NH1782" s="16"/>
      <c r="NI1782" s="16"/>
      <c r="NJ1782" s="16"/>
      <c r="NK1782" s="16"/>
      <c r="NL1782" s="16"/>
      <c r="NM1782" s="16"/>
      <c r="NN1782" s="16"/>
      <c r="NO1782" s="16"/>
      <c r="NP1782" s="16"/>
      <c r="NQ1782" s="16"/>
      <c r="NR1782" s="16"/>
      <c r="NS1782" s="16"/>
      <c r="NT1782" s="16"/>
      <c r="NU1782" s="16"/>
      <c r="NV1782" s="16"/>
      <c r="NW1782" s="16"/>
      <c r="NX1782" s="16"/>
      <c r="NY1782" s="16"/>
      <c r="NZ1782" s="16"/>
      <c r="OA1782" s="16"/>
      <c r="OB1782" s="16"/>
      <c r="OC1782" s="16"/>
      <c r="OD1782" s="16"/>
      <c r="OE1782" s="16"/>
      <c r="OF1782" s="16"/>
      <c r="OG1782" s="16"/>
      <c r="OH1782" s="16"/>
      <c r="OI1782" s="16"/>
      <c r="OJ1782" s="16"/>
      <c r="OK1782" s="16"/>
      <c r="OL1782" s="16"/>
      <c r="OM1782" s="16"/>
      <c r="ON1782" s="16"/>
      <c r="OO1782" s="16"/>
      <c r="OP1782" s="16"/>
      <c r="OQ1782" s="16"/>
      <c r="OR1782" s="16"/>
      <c r="OS1782" s="16"/>
      <c r="OT1782" s="16"/>
      <c r="OU1782" s="16"/>
      <c r="OV1782" s="16"/>
      <c r="OW1782" s="16"/>
      <c r="OX1782" s="16"/>
      <c r="OY1782" s="16"/>
      <c r="OZ1782" s="16"/>
      <c r="PA1782" s="16"/>
      <c r="PB1782" s="16"/>
      <c r="PC1782" s="16"/>
      <c r="PD1782" s="16"/>
      <c r="PE1782" s="16"/>
      <c r="PF1782" s="16"/>
      <c r="PG1782" s="16"/>
      <c r="PH1782" s="16"/>
      <c r="PI1782" s="16"/>
      <c r="PJ1782" s="16"/>
      <c r="PK1782" s="16"/>
      <c r="PL1782" s="16"/>
      <c r="PM1782" s="16"/>
      <c r="PN1782" s="16"/>
      <c r="PO1782" s="16"/>
      <c r="PP1782" s="16"/>
      <c r="PQ1782" s="16"/>
      <c r="PR1782" s="16"/>
      <c r="PS1782" s="16"/>
      <c r="PT1782" s="16"/>
      <c r="PU1782" s="16"/>
      <c r="PV1782" s="16"/>
      <c r="PW1782" s="16"/>
      <c r="PX1782" s="16"/>
      <c r="PY1782" s="16"/>
      <c r="PZ1782" s="16"/>
      <c r="QA1782" s="16"/>
      <c r="QB1782" s="16"/>
      <c r="QC1782" s="16"/>
      <c r="QD1782" s="16"/>
      <c r="QE1782" s="16"/>
      <c r="QF1782" s="16"/>
      <c r="QG1782" s="16"/>
      <c r="QH1782" s="16"/>
      <c r="QI1782" s="16"/>
      <c r="QJ1782" s="16"/>
      <c r="QK1782" s="16"/>
      <c r="QL1782" s="16"/>
      <c r="QM1782" s="16"/>
      <c r="QN1782" s="16"/>
      <c r="QO1782" s="16"/>
      <c r="QP1782" s="16"/>
      <c r="QQ1782" s="16"/>
      <c r="QR1782" s="16"/>
      <c r="QS1782" s="16"/>
      <c r="QT1782" s="16"/>
      <c r="QU1782" s="16"/>
      <c r="QV1782" s="16"/>
      <c r="QW1782" s="16"/>
      <c r="QX1782" s="16"/>
      <c r="QY1782" s="16"/>
      <c r="QZ1782" s="16"/>
      <c r="RA1782" s="16"/>
      <c r="RB1782" s="16"/>
      <c r="RC1782" s="16"/>
      <c r="RD1782" s="16"/>
      <c r="RE1782" s="16"/>
      <c r="RF1782" s="16"/>
      <c r="RG1782" s="16"/>
      <c r="RH1782" s="16"/>
      <c r="RI1782" s="16"/>
      <c r="RJ1782" s="16"/>
      <c r="RK1782" s="16"/>
      <c r="RL1782" s="16"/>
      <c r="RM1782" s="16"/>
      <c r="RN1782" s="16"/>
      <c r="RO1782" s="16"/>
      <c r="RP1782" s="16"/>
      <c r="RQ1782" s="16"/>
      <c r="RR1782" s="16"/>
      <c r="RS1782" s="16"/>
      <c r="RT1782" s="16"/>
      <c r="RU1782" s="16"/>
      <c r="RV1782" s="16"/>
      <c r="RW1782" s="16"/>
      <c r="RX1782" s="16"/>
      <c r="RY1782" s="16"/>
      <c r="RZ1782" s="16"/>
      <c r="SA1782" s="16"/>
      <c r="SB1782" s="16"/>
      <c r="SC1782" s="16"/>
      <c r="SD1782" s="16"/>
      <c r="SE1782" s="16"/>
      <c r="SF1782" s="16"/>
      <c r="SG1782" s="16"/>
      <c r="SH1782" s="16"/>
      <c r="SI1782" s="16"/>
      <c r="SJ1782" s="16"/>
      <c r="SK1782" s="16"/>
      <c r="SL1782" s="16"/>
      <c r="SM1782" s="16"/>
      <c r="SN1782" s="16"/>
      <c r="SO1782" s="16"/>
      <c r="SP1782" s="16"/>
      <c r="SQ1782" s="16"/>
      <c r="SR1782" s="16"/>
      <c r="SS1782" s="16"/>
      <c r="ST1782" s="16"/>
      <c r="SU1782" s="16"/>
      <c r="SV1782" s="16"/>
      <c r="SW1782" s="16"/>
      <c r="SX1782" s="16"/>
      <c r="SY1782" s="16"/>
      <c r="SZ1782" s="16"/>
      <c r="TA1782" s="16"/>
      <c r="TB1782" s="16"/>
      <c r="TC1782" s="16"/>
      <c r="TD1782" s="16"/>
      <c r="TE1782" s="16"/>
      <c r="TF1782" s="16"/>
      <c r="TG1782" s="16"/>
      <c r="TH1782" s="16"/>
      <c r="TI1782" s="16"/>
      <c r="TJ1782" s="16"/>
      <c r="TK1782" s="16"/>
      <c r="TL1782" s="16"/>
      <c r="TM1782" s="16"/>
      <c r="TN1782" s="16"/>
      <c r="TO1782" s="16"/>
      <c r="TP1782" s="16"/>
      <c r="TQ1782" s="16"/>
      <c r="TR1782" s="16"/>
      <c r="TS1782" s="16"/>
      <c r="TT1782" s="16"/>
      <c r="TU1782" s="16"/>
      <c r="TV1782" s="16"/>
      <c r="TW1782" s="16"/>
      <c r="TX1782" s="16"/>
      <c r="TY1782" s="16"/>
      <c r="TZ1782" s="16"/>
      <c r="UA1782" s="16"/>
      <c r="UB1782" s="16"/>
      <c r="UC1782" s="16"/>
      <c r="UD1782" s="16"/>
      <c r="UE1782" s="16"/>
      <c r="UF1782" s="16"/>
      <c r="UG1782" s="16"/>
      <c r="UH1782" s="16"/>
      <c r="UI1782" s="16"/>
      <c r="UJ1782" s="16"/>
      <c r="UK1782" s="16"/>
      <c r="UL1782" s="16"/>
      <c r="UM1782" s="16"/>
      <c r="UN1782" s="16"/>
      <c r="UO1782" s="16"/>
      <c r="UP1782" s="16"/>
      <c r="UQ1782" s="16"/>
      <c r="UR1782" s="16"/>
      <c r="US1782" s="16"/>
      <c r="UT1782" s="16"/>
      <c r="UU1782" s="16"/>
      <c r="UV1782" s="16"/>
      <c r="UW1782" s="16"/>
      <c r="UX1782" s="16"/>
      <c r="UY1782" s="16"/>
      <c r="UZ1782" s="16"/>
      <c r="VA1782" s="16"/>
      <c r="VB1782" s="16"/>
      <c r="VC1782" s="16"/>
      <c r="VD1782" s="16"/>
      <c r="VE1782" s="16"/>
      <c r="VF1782" s="16"/>
      <c r="VG1782" s="16"/>
      <c r="VH1782" s="16"/>
      <c r="VI1782" s="16"/>
      <c r="VJ1782" s="16"/>
      <c r="VK1782" s="16"/>
      <c r="VL1782" s="16"/>
      <c r="VM1782" s="16"/>
      <c r="VN1782" s="16"/>
      <c r="VO1782" s="16"/>
      <c r="VP1782" s="16"/>
      <c r="VQ1782" s="16"/>
      <c r="VR1782" s="16"/>
      <c r="VS1782" s="16"/>
      <c r="VT1782" s="16"/>
      <c r="VU1782" s="16"/>
      <c r="VV1782" s="16"/>
      <c r="VW1782" s="16"/>
      <c r="VX1782" s="16"/>
      <c r="VY1782" s="16"/>
      <c r="VZ1782" s="16"/>
      <c r="WA1782" s="16"/>
      <c r="WB1782" s="16"/>
      <c r="WC1782" s="16"/>
      <c r="WD1782" s="16"/>
      <c r="WE1782" s="16"/>
      <c r="WF1782" s="16"/>
      <c r="WG1782" s="16"/>
      <c r="WH1782" s="16"/>
      <c r="WI1782" s="16"/>
      <c r="WJ1782" s="16"/>
      <c r="WK1782" s="16"/>
      <c r="WL1782" s="16"/>
      <c r="WM1782" s="16"/>
      <c r="WN1782" s="16"/>
      <c r="WO1782" s="16"/>
      <c r="WP1782" s="16"/>
      <c r="WQ1782" s="16"/>
      <c r="WR1782" s="16"/>
      <c r="WS1782" s="16"/>
      <c r="WT1782" s="16"/>
      <c r="WU1782" s="16"/>
      <c r="WV1782" s="16"/>
      <c r="WW1782" s="16"/>
      <c r="WX1782" s="16"/>
      <c r="WY1782" s="16"/>
      <c r="WZ1782" s="16"/>
      <c r="XA1782" s="16"/>
      <c r="XB1782" s="16"/>
      <c r="XC1782" s="16"/>
      <c r="XD1782" s="16"/>
      <c r="XE1782" s="16"/>
      <c r="XF1782" s="16"/>
      <c r="XG1782" s="16"/>
      <c r="XH1782" s="16"/>
      <c r="XI1782" s="16"/>
      <c r="XJ1782" s="16"/>
      <c r="XK1782" s="16"/>
      <c r="XL1782" s="16"/>
      <c r="XM1782" s="16"/>
      <c r="XN1782" s="16"/>
      <c r="XO1782" s="16"/>
      <c r="XP1782" s="16"/>
      <c r="XQ1782" s="16"/>
      <c r="XR1782" s="16"/>
      <c r="XS1782" s="16"/>
      <c r="XT1782" s="16"/>
      <c r="XU1782" s="16"/>
      <c r="XV1782" s="16"/>
      <c r="XW1782" s="16"/>
      <c r="XX1782" s="16"/>
      <c r="XY1782" s="16"/>
      <c r="XZ1782" s="16"/>
      <c r="YA1782" s="16"/>
      <c r="YB1782" s="16"/>
      <c r="YC1782" s="16"/>
      <c r="YD1782" s="16"/>
      <c r="YE1782" s="16"/>
      <c r="YF1782" s="16"/>
      <c r="YG1782" s="16"/>
      <c r="YH1782" s="16"/>
      <c r="YI1782" s="16"/>
      <c r="YJ1782" s="16"/>
      <c r="YK1782" s="16"/>
      <c r="YL1782" s="16"/>
      <c r="YM1782" s="16"/>
      <c r="YN1782" s="16"/>
      <c r="YO1782" s="16"/>
      <c r="YP1782" s="16"/>
      <c r="YQ1782" s="16"/>
      <c r="YR1782" s="16"/>
      <c r="YS1782" s="16"/>
      <c r="YT1782" s="16"/>
      <c r="YU1782" s="16"/>
      <c r="YV1782" s="16"/>
      <c r="YW1782" s="16"/>
      <c r="YX1782" s="16"/>
      <c r="YY1782" s="16"/>
      <c r="YZ1782" s="16"/>
      <c r="ZA1782" s="16"/>
      <c r="ZB1782" s="16"/>
      <c r="ZC1782" s="16"/>
      <c r="ZD1782" s="16"/>
      <c r="ZE1782" s="16"/>
      <c r="ZF1782" s="16"/>
      <c r="ZG1782" s="16"/>
      <c r="ZH1782" s="16"/>
      <c r="ZI1782" s="16"/>
      <c r="ZJ1782" s="16"/>
      <c r="ZK1782" s="16"/>
      <c r="ZL1782" s="16"/>
      <c r="ZM1782" s="16"/>
      <c r="ZN1782" s="16"/>
      <c r="ZO1782" s="16"/>
      <c r="ZP1782" s="16"/>
      <c r="ZQ1782" s="16"/>
      <c r="ZR1782" s="16"/>
      <c r="ZS1782" s="16"/>
      <c r="ZT1782" s="16"/>
      <c r="ZU1782" s="16"/>
      <c r="ZV1782" s="16"/>
      <c r="ZW1782" s="16"/>
      <c r="ZX1782" s="16"/>
      <c r="ZY1782" s="16"/>
      <c r="ZZ1782" s="16"/>
      <c r="AAA1782" s="16"/>
      <c r="AAB1782" s="16"/>
      <c r="AAC1782" s="16"/>
      <c r="AAD1782" s="16"/>
      <c r="AAE1782" s="16"/>
      <c r="AAF1782" s="16"/>
      <c r="AAG1782" s="16"/>
      <c r="AAH1782" s="16"/>
      <c r="AAI1782" s="16"/>
      <c r="AAJ1782" s="16"/>
      <c r="AAK1782" s="16"/>
      <c r="AAL1782" s="16"/>
      <c r="AAM1782" s="16"/>
      <c r="AAN1782" s="16"/>
      <c r="AAO1782" s="16"/>
      <c r="AAP1782" s="16"/>
      <c r="AAQ1782" s="16"/>
      <c r="AAR1782" s="16"/>
      <c r="AAS1782" s="16"/>
      <c r="AAT1782" s="16"/>
      <c r="AAU1782" s="16"/>
      <c r="AAV1782" s="16"/>
      <c r="AAW1782" s="16"/>
      <c r="AAX1782" s="16"/>
      <c r="AAY1782" s="16"/>
      <c r="AAZ1782" s="16"/>
      <c r="ABA1782" s="16"/>
      <c r="ABB1782" s="16"/>
      <c r="ABC1782" s="16"/>
      <c r="ABD1782" s="16"/>
      <c r="ABE1782" s="16"/>
      <c r="ABF1782" s="16"/>
      <c r="ABG1782" s="16"/>
      <c r="ABH1782" s="16"/>
      <c r="ABI1782" s="16"/>
      <c r="ABJ1782" s="16"/>
      <c r="ABK1782" s="16"/>
      <c r="ABL1782" s="16"/>
      <c r="ABM1782" s="16"/>
      <c r="ABN1782" s="16"/>
      <c r="ABO1782" s="16"/>
      <c r="ABP1782" s="16"/>
      <c r="ABQ1782" s="16"/>
      <c r="ABR1782" s="16"/>
      <c r="ABS1782" s="16"/>
      <c r="ABT1782" s="16"/>
      <c r="ABU1782" s="16"/>
      <c r="ABV1782" s="16"/>
      <c r="ABW1782" s="16"/>
      <c r="ABX1782" s="16"/>
      <c r="ABY1782" s="16"/>
      <c r="ABZ1782" s="16"/>
      <c r="ACA1782" s="16"/>
      <c r="ACB1782" s="16"/>
      <c r="ACC1782" s="16"/>
      <c r="ACD1782" s="16"/>
      <c r="ACE1782" s="16"/>
      <c r="ACF1782" s="16"/>
      <c r="ACG1782" s="16"/>
      <c r="ACH1782" s="16"/>
      <c r="ACI1782" s="16"/>
      <c r="ACJ1782" s="16"/>
      <c r="ACK1782" s="16"/>
      <c r="ACL1782" s="16"/>
      <c r="ACM1782" s="16"/>
      <c r="ACN1782" s="16"/>
      <c r="ACO1782" s="16"/>
      <c r="ACP1782" s="16"/>
      <c r="ACQ1782" s="16"/>
      <c r="ACR1782" s="16"/>
      <c r="ACS1782" s="16"/>
      <c r="ACT1782" s="16"/>
      <c r="ACU1782" s="16"/>
      <c r="ACV1782" s="16"/>
      <c r="ACW1782" s="16"/>
      <c r="ACX1782" s="16"/>
      <c r="ACY1782" s="16"/>
      <c r="ACZ1782" s="16"/>
      <c r="ADA1782" s="16"/>
      <c r="ADB1782" s="16"/>
      <c r="ADC1782" s="16"/>
      <c r="ADD1782" s="16"/>
      <c r="ADE1782" s="16"/>
      <c r="ADF1782" s="16"/>
      <c r="ADG1782" s="16"/>
      <c r="ADH1782" s="16"/>
      <c r="ADI1782" s="16"/>
      <c r="ADJ1782" s="16"/>
      <c r="ADK1782" s="16"/>
      <c r="ADL1782" s="16"/>
      <c r="ADM1782" s="16"/>
      <c r="ADN1782" s="16"/>
      <c r="ADO1782" s="16"/>
      <c r="ADP1782" s="16"/>
      <c r="ADQ1782" s="16"/>
      <c r="ADR1782" s="16"/>
      <c r="ADS1782" s="16"/>
      <c r="ADT1782" s="16"/>
      <c r="ADU1782" s="16"/>
      <c r="ADV1782" s="16"/>
      <c r="ADW1782" s="16"/>
      <c r="ADX1782" s="16"/>
      <c r="ADY1782" s="16"/>
      <c r="ADZ1782" s="16"/>
      <c r="AEA1782" s="16"/>
      <c r="AEB1782" s="16"/>
      <c r="AEC1782" s="16"/>
      <c r="AED1782" s="16"/>
      <c r="AEE1782" s="16"/>
      <c r="AEF1782" s="16"/>
      <c r="AEG1782" s="16"/>
      <c r="AEH1782" s="16"/>
      <c r="AEI1782" s="16"/>
      <c r="AEJ1782" s="16"/>
      <c r="AEK1782" s="16"/>
      <c r="AEL1782" s="16"/>
      <c r="AEM1782" s="16"/>
      <c r="AEN1782" s="16"/>
      <c r="AEO1782" s="16"/>
      <c r="AEP1782" s="16"/>
      <c r="AEQ1782" s="16"/>
      <c r="AER1782" s="16"/>
      <c r="AES1782" s="16"/>
      <c r="AET1782" s="16"/>
      <c r="AEU1782" s="16"/>
      <c r="AEV1782" s="16"/>
      <c r="AEW1782" s="16"/>
      <c r="AEX1782" s="16"/>
      <c r="AEY1782" s="16"/>
      <c r="AEZ1782" s="16"/>
      <c r="AFA1782" s="16"/>
      <c r="AFB1782" s="16"/>
      <c r="AFC1782" s="16"/>
      <c r="AFD1782" s="16"/>
      <c r="AFE1782" s="16"/>
      <c r="AFF1782" s="16"/>
      <c r="AFG1782" s="16"/>
      <c r="AFH1782" s="16"/>
      <c r="AFI1782" s="16"/>
      <c r="AFJ1782" s="16"/>
      <c r="AFK1782" s="16"/>
      <c r="AFL1782" s="16"/>
      <c r="AFM1782" s="16"/>
      <c r="AFN1782" s="16"/>
      <c r="AFO1782" s="16"/>
      <c r="AFP1782" s="16"/>
      <c r="AFQ1782" s="16"/>
      <c r="AFR1782" s="16"/>
      <c r="AFS1782" s="16"/>
      <c r="AFT1782" s="16"/>
      <c r="AFU1782" s="16"/>
      <c r="AFV1782" s="16"/>
      <c r="AFW1782" s="16"/>
      <c r="AFX1782" s="16"/>
      <c r="AFY1782" s="16"/>
      <c r="AFZ1782" s="16"/>
      <c r="AGA1782" s="16"/>
      <c r="AGB1782" s="16"/>
      <c r="AGC1782" s="16"/>
      <c r="AGD1782" s="16"/>
      <c r="AGE1782" s="16"/>
      <c r="AGF1782" s="16"/>
      <c r="AGG1782" s="16"/>
      <c r="AGH1782" s="16"/>
      <c r="AGI1782" s="16"/>
      <c r="AGJ1782" s="16"/>
      <c r="AGK1782" s="16"/>
      <c r="AGL1782" s="16"/>
      <c r="AGM1782" s="16"/>
      <c r="AGN1782" s="16"/>
      <c r="AGO1782" s="16"/>
      <c r="AGP1782" s="16"/>
      <c r="AGQ1782" s="16"/>
      <c r="AGR1782" s="16"/>
      <c r="AGS1782" s="16"/>
      <c r="AGT1782" s="16"/>
      <c r="AGU1782" s="16"/>
      <c r="AGV1782" s="16"/>
      <c r="AGW1782" s="16"/>
      <c r="AGX1782" s="16"/>
      <c r="AGY1782" s="16"/>
      <c r="AGZ1782" s="16"/>
      <c r="AHA1782" s="16"/>
      <c r="AHB1782" s="16"/>
      <c r="AHC1782" s="16"/>
      <c r="AHD1782" s="16"/>
      <c r="AHE1782" s="16"/>
      <c r="AHF1782" s="16"/>
      <c r="AHG1782" s="16"/>
      <c r="AHH1782" s="16"/>
      <c r="AHI1782" s="16"/>
      <c r="AHJ1782" s="16"/>
      <c r="AHK1782" s="16"/>
      <c r="AHL1782" s="16"/>
      <c r="AHM1782" s="16"/>
      <c r="AHN1782" s="16"/>
      <c r="AHO1782" s="16"/>
      <c r="AHP1782" s="16"/>
      <c r="AHQ1782" s="16"/>
      <c r="AHR1782" s="16"/>
      <c r="AHS1782" s="16"/>
      <c r="AHT1782" s="16"/>
      <c r="AHU1782" s="16"/>
      <c r="AHV1782" s="16"/>
      <c r="AHW1782" s="16"/>
      <c r="AHX1782" s="16"/>
      <c r="AHY1782" s="16"/>
      <c r="AHZ1782" s="16"/>
      <c r="AIA1782" s="16"/>
      <c r="AIB1782" s="16"/>
      <c r="AIC1782" s="16"/>
      <c r="AID1782" s="16"/>
      <c r="AIE1782" s="16"/>
      <c r="AIF1782" s="16"/>
      <c r="AIG1782" s="16"/>
      <c r="AIH1782" s="16"/>
      <c r="AII1782" s="16"/>
      <c r="AIJ1782" s="16"/>
      <c r="AIK1782" s="16"/>
      <c r="AIL1782" s="16"/>
      <c r="AIM1782" s="16"/>
      <c r="AIN1782" s="16"/>
      <c r="AIO1782" s="16"/>
      <c r="AIP1782" s="16"/>
      <c r="AIQ1782" s="16"/>
      <c r="AIR1782" s="16"/>
      <c r="AIS1782" s="16"/>
      <c r="AIT1782" s="16"/>
      <c r="AIU1782" s="16"/>
      <c r="AIV1782" s="16"/>
      <c r="AIW1782" s="16"/>
      <c r="AIX1782" s="16"/>
      <c r="AIY1782" s="16"/>
      <c r="AIZ1782" s="16"/>
      <c r="AJA1782" s="16"/>
      <c r="AJB1782" s="16"/>
      <c r="AJC1782" s="16"/>
      <c r="AJD1782" s="16"/>
      <c r="AJE1782" s="16"/>
      <c r="AJF1782" s="16"/>
      <c r="AJG1782" s="16"/>
      <c r="AJH1782" s="16"/>
      <c r="AJI1782" s="16"/>
      <c r="AJJ1782" s="16"/>
      <c r="AJK1782" s="16"/>
      <c r="AJL1782" s="16"/>
      <c r="AJM1782" s="16"/>
      <c r="AJN1782" s="16"/>
      <c r="AJO1782" s="16"/>
      <c r="AJP1782" s="16"/>
      <c r="AJQ1782" s="16"/>
      <c r="AJR1782" s="16"/>
      <c r="AJS1782" s="16"/>
      <c r="AJT1782" s="16"/>
      <c r="AJU1782" s="16"/>
      <c r="AJV1782" s="16"/>
      <c r="AJW1782" s="16"/>
      <c r="AJX1782" s="16"/>
      <c r="AJY1782" s="16"/>
      <c r="AJZ1782" s="16"/>
      <c r="AKA1782" s="16"/>
      <c r="AKB1782" s="16"/>
      <c r="AKC1782" s="16"/>
      <c r="AKD1782" s="16"/>
      <c r="AKE1782" s="16"/>
      <c r="AKF1782" s="16"/>
      <c r="AKG1782" s="16"/>
      <c r="AKH1782" s="16"/>
      <c r="AKI1782" s="16"/>
      <c r="AKJ1782" s="16"/>
      <c r="AKK1782" s="16"/>
      <c r="AKL1782" s="16"/>
      <c r="AKM1782" s="16"/>
      <c r="AKN1782" s="16"/>
      <c r="AKO1782" s="16"/>
      <c r="AKP1782" s="16"/>
      <c r="AKQ1782" s="16"/>
      <c r="AKR1782" s="16"/>
      <c r="AKS1782" s="16"/>
      <c r="AKT1782" s="16"/>
      <c r="AKU1782" s="16"/>
      <c r="AKV1782" s="16"/>
      <c r="AKW1782" s="16"/>
      <c r="AKX1782" s="16"/>
      <c r="AKY1782" s="16"/>
      <c r="AKZ1782" s="16"/>
      <c r="ALA1782" s="16"/>
      <c r="ALB1782" s="16"/>
      <c r="ALC1782" s="16"/>
      <c r="ALD1782" s="16"/>
      <c r="ALE1782" s="16"/>
      <c r="ALF1782" s="16"/>
      <c r="ALG1782" s="16"/>
      <c r="ALH1782" s="16"/>
      <c r="ALI1782" s="16"/>
      <c r="ALJ1782" s="16"/>
      <c r="ALK1782" s="16"/>
      <c r="ALL1782" s="16"/>
      <c r="ALM1782" s="16"/>
      <c r="ALN1782" s="16"/>
      <c r="ALO1782" s="16"/>
      <c r="ALP1782" s="16"/>
      <c r="ALQ1782" s="16"/>
      <c r="ALR1782" s="16"/>
      <c r="ALS1782" s="16"/>
      <c r="ALT1782" s="16"/>
      <c r="ALU1782" s="16"/>
      <c r="ALV1782" s="16"/>
      <c r="ALW1782" s="16"/>
      <c r="ALX1782" s="16"/>
      <c r="ALY1782" s="16"/>
      <c r="ALZ1782" s="16"/>
      <c r="AMA1782" s="16"/>
      <c r="AMB1782" s="6"/>
      <c r="AMC1782" s="6"/>
      <c r="AMD1782" s="6"/>
      <c r="AME1782" s="6"/>
      <c r="AMF1782" s="6"/>
      <c r="AMG1782" s="6"/>
      <c r="AMH1782" s="6"/>
      <c r="AMI1782" s="6"/>
      <c r="AMJ1782" s="6"/>
    </row>
    <row r="1783" spans="1:1024" s="5" customFormat="1" ht="25.5" x14ac:dyDescent="0.25">
      <c r="A1783" s="11">
        <v>2</v>
      </c>
      <c r="B1783" s="10" t="s">
        <v>38</v>
      </c>
      <c r="C1783" s="5" t="s">
        <v>8261</v>
      </c>
      <c r="D1783" s="5" t="s">
        <v>9148</v>
      </c>
      <c r="E1783" s="95">
        <v>1782</v>
      </c>
      <c r="F1783" s="5" t="s">
        <v>8262</v>
      </c>
      <c r="G1783" s="16" t="s">
        <v>8263</v>
      </c>
      <c r="H1783" s="49">
        <v>943.71406669999999</v>
      </c>
      <c r="I1783" s="11" t="s">
        <v>43</v>
      </c>
      <c r="J1783" s="16"/>
      <c r="K1783" s="5" t="s">
        <v>8264</v>
      </c>
      <c r="L1783" s="15" t="s">
        <v>8265</v>
      </c>
      <c r="M1783" s="5" t="s">
        <v>8266</v>
      </c>
      <c r="N1783" s="15" t="s">
        <v>8267</v>
      </c>
      <c r="O1783" s="5" t="s">
        <v>8268</v>
      </c>
      <c r="P1783" s="15" t="s">
        <v>8269</v>
      </c>
      <c r="AM1783" s="16"/>
      <c r="AN1783" s="16"/>
      <c r="AO1783" s="16"/>
      <c r="AP1783" s="16"/>
      <c r="AQ1783" s="16"/>
      <c r="AR1783" s="16"/>
      <c r="AS1783" s="16"/>
      <c r="AT1783" s="16"/>
      <c r="AU1783" s="16"/>
      <c r="AV1783" s="16"/>
      <c r="AW1783" s="16"/>
      <c r="AX1783" s="16"/>
      <c r="AY1783" s="16"/>
      <c r="AZ1783" s="16"/>
      <c r="BA1783" s="16"/>
      <c r="BB1783" s="16"/>
      <c r="BC1783" s="16"/>
      <c r="BD1783" s="16"/>
      <c r="BE1783" s="16"/>
      <c r="BF1783" s="16"/>
      <c r="BG1783" s="16"/>
      <c r="BH1783" s="16"/>
      <c r="BI1783" s="16"/>
      <c r="BJ1783" s="16"/>
      <c r="BK1783" s="16"/>
      <c r="BL1783" s="16"/>
      <c r="BM1783" s="16"/>
      <c r="BN1783" s="16"/>
      <c r="BO1783" s="16"/>
      <c r="BP1783" s="16"/>
      <c r="BQ1783" s="16"/>
      <c r="BR1783" s="16"/>
      <c r="BS1783" s="16"/>
      <c r="BT1783" s="16"/>
      <c r="BU1783" s="16"/>
      <c r="BV1783" s="16"/>
      <c r="BW1783" s="16"/>
      <c r="BX1783" s="16"/>
      <c r="BY1783" s="16"/>
      <c r="BZ1783" s="16"/>
      <c r="CA1783" s="16"/>
      <c r="CB1783" s="16"/>
      <c r="CC1783" s="16"/>
      <c r="CD1783" s="16"/>
      <c r="CE1783" s="16"/>
      <c r="CF1783" s="16"/>
      <c r="CG1783" s="16"/>
      <c r="CH1783" s="16"/>
      <c r="CI1783" s="16"/>
      <c r="CJ1783" s="16"/>
      <c r="CK1783" s="16"/>
      <c r="CL1783" s="16"/>
      <c r="CM1783" s="16"/>
      <c r="CN1783" s="16"/>
      <c r="CO1783" s="16"/>
      <c r="CP1783" s="16"/>
      <c r="CQ1783" s="16"/>
      <c r="CR1783" s="16"/>
      <c r="CS1783" s="16"/>
      <c r="CT1783" s="16"/>
      <c r="CU1783" s="16"/>
      <c r="CV1783" s="16"/>
      <c r="CW1783" s="16"/>
      <c r="CX1783" s="16"/>
      <c r="CY1783" s="16"/>
      <c r="CZ1783" s="16"/>
      <c r="DA1783" s="16"/>
      <c r="DB1783" s="16"/>
      <c r="DC1783" s="16"/>
      <c r="DD1783" s="16"/>
      <c r="DE1783" s="16"/>
      <c r="DF1783" s="16"/>
      <c r="DG1783" s="16"/>
      <c r="DH1783" s="16"/>
      <c r="DI1783" s="16"/>
      <c r="DJ1783" s="16"/>
      <c r="DK1783" s="16"/>
      <c r="DL1783" s="16"/>
      <c r="DM1783" s="16"/>
      <c r="DN1783" s="16"/>
      <c r="DO1783" s="16"/>
      <c r="DP1783" s="16"/>
      <c r="DQ1783" s="16"/>
      <c r="DR1783" s="16"/>
      <c r="DS1783" s="16"/>
      <c r="DT1783" s="16"/>
      <c r="DU1783" s="16"/>
      <c r="DV1783" s="16"/>
      <c r="DW1783" s="16"/>
      <c r="DX1783" s="16"/>
      <c r="DY1783" s="16"/>
      <c r="DZ1783" s="16"/>
      <c r="EA1783" s="16"/>
      <c r="EB1783" s="16"/>
      <c r="EC1783" s="16"/>
      <c r="ED1783" s="16"/>
      <c r="EE1783" s="16"/>
      <c r="EF1783" s="16"/>
      <c r="EG1783" s="16"/>
      <c r="EH1783" s="16"/>
      <c r="EI1783" s="16"/>
      <c r="EJ1783" s="16"/>
      <c r="EK1783" s="16"/>
      <c r="EL1783" s="16"/>
      <c r="EM1783" s="16"/>
      <c r="EN1783" s="16"/>
      <c r="EO1783" s="16"/>
      <c r="EP1783" s="16"/>
      <c r="EQ1783" s="16"/>
      <c r="ER1783" s="16"/>
      <c r="ES1783" s="16"/>
      <c r="ET1783" s="16"/>
      <c r="EU1783" s="16"/>
      <c r="EV1783" s="16"/>
      <c r="EW1783" s="16"/>
      <c r="EX1783" s="16"/>
      <c r="EY1783" s="16"/>
      <c r="EZ1783" s="16"/>
      <c r="FA1783" s="16"/>
      <c r="FB1783" s="16"/>
      <c r="FC1783" s="16"/>
      <c r="FD1783" s="16"/>
      <c r="FE1783" s="16"/>
      <c r="FF1783" s="16"/>
      <c r="FG1783" s="16"/>
      <c r="FH1783" s="16"/>
      <c r="FI1783" s="16"/>
      <c r="FJ1783" s="16"/>
      <c r="FK1783" s="16"/>
      <c r="FL1783" s="16"/>
      <c r="FM1783" s="16"/>
      <c r="FN1783" s="16"/>
      <c r="FO1783" s="16"/>
      <c r="FP1783" s="16"/>
      <c r="FQ1783" s="16"/>
      <c r="FR1783" s="16"/>
      <c r="FS1783" s="16"/>
      <c r="FT1783" s="16"/>
      <c r="FU1783" s="16"/>
      <c r="FV1783" s="16"/>
      <c r="FW1783" s="16"/>
      <c r="FX1783" s="16"/>
      <c r="FY1783" s="16"/>
      <c r="FZ1783" s="16"/>
      <c r="GA1783" s="16"/>
      <c r="GB1783" s="16"/>
      <c r="GC1783" s="16"/>
      <c r="GD1783" s="16"/>
      <c r="GE1783" s="16"/>
      <c r="GF1783" s="16"/>
      <c r="GG1783" s="16"/>
      <c r="GH1783" s="16"/>
      <c r="GI1783" s="16"/>
      <c r="GJ1783" s="16"/>
      <c r="GK1783" s="16"/>
      <c r="GL1783" s="16"/>
      <c r="GM1783" s="16"/>
      <c r="GN1783" s="16"/>
      <c r="GO1783" s="16"/>
      <c r="GP1783" s="16"/>
      <c r="GQ1783" s="16"/>
      <c r="GR1783" s="16"/>
      <c r="GS1783" s="16"/>
      <c r="GT1783" s="16"/>
      <c r="GU1783" s="16"/>
      <c r="GV1783" s="16"/>
      <c r="GW1783" s="16"/>
      <c r="GX1783" s="16"/>
      <c r="GY1783" s="16"/>
      <c r="GZ1783" s="16"/>
      <c r="HA1783" s="16"/>
      <c r="HB1783" s="16"/>
      <c r="HC1783" s="16"/>
      <c r="HD1783" s="16"/>
      <c r="HE1783" s="16"/>
      <c r="HF1783" s="16"/>
      <c r="HG1783" s="16"/>
      <c r="HH1783" s="16"/>
      <c r="HI1783" s="16"/>
      <c r="HJ1783" s="16"/>
      <c r="HK1783" s="16"/>
      <c r="HL1783" s="16"/>
      <c r="HM1783" s="16"/>
      <c r="HN1783" s="16"/>
      <c r="HO1783" s="16"/>
      <c r="HP1783" s="16"/>
      <c r="HQ1783" s="16"/>
      <c r="HR1783" s="16"/>
      <c r="HS1783" s="16"/>
      <c r="HT1783" s="16"/>
      <c r="HU1783" s="16"/>
      <c r="HV1783" s="16"/>
      <c r="HW1783" s="16"/>
      <c r="HX1783" s="16"/>
      <c r="HY1783" s="16"/>
      <c r="HZ1783" s="16"/>
      <c r="IA1783" s="16"/>
      <c r="IB1783" s="16"/>
      <c r="IC1783" s="16"/>
      <c r="ID1783" s="16"/>
      <c r="IE1783" s="16"/>
      <c r="IF1783" s="16"/>
      <c r="IG1783" s="16"/>
      <c r="IH1783" s="16"/>
      <c r="II1783" s="16"/>
      <c r="IJ1783" s="16"/>
      <c r="IK1783" s="16"/>
      <c r="IL1783" s="16"/>
      <c r="IM1783" s="16"/>
      <c r="IN1783" s="16"/>
      <c r="IO1783" s="16"/>
      <c r="IP1783" s="16"/>
      <c r="IQ1783" s="16"/>
      <c r="IR1783" s="16"/>
      <c r="IS1783" s="16"/>
      <c r="IT1783" s="16"/>
      <c r="IU1783" s="16"/>
      <c r="IV1783" s="16"/>
      <c r="IW1783" s="16"/>
      <c r="IX1783" s="16"/>
      <c r="IY1783" s="16"/>
      <c r="IZ1783" s="16"/>
      <c r="JA1783" s="16"/>
      <c r="JB1783" s="16"/>
      <c r="JC1783" s="16"/>
      <c r="JD1783" s="16"/>
      <c r="JE1783" s="16"/>
      <c r="JF1783" s="16"/>
      <c r="JG1783" s="16"/>
      <c r="JH1783" s="16"/>
      <c r="JI1783" s="16"/>
      <c r="JJ1783" s="16"/>
      <c r="JK1783" s="16"/>
      <c r="JL1783" s="16"/>
      <c r="JM1783" s="16"/>
      <c r="JN1783" s="16"/>
      <c r="JO1783" s="16"/>
      <c r="JP1783" s="16"/>
      <c r="JQ1783" s="16"/>
      <c r="JR1783" s="16"/>
      <c r="JS1783" s="16"/>
      <c r="JT1783" s="16"/>
      <c r="JU1783" s="16"/>
      <c r="JV1783" s="16"/>
      <c r="JW1783" s="16"/>
      <c r="JX1783" s="16"/>
      <c r="JY1783" s="16"/>
      <c r="JZ1783" s="16"/>
      <c r="KA1783" s="16"/>
      <c r="KB1783" s="16"/>
      <c r="KC1783" s="16"/>
      <c r="KD1783" s="16"/>
      <c r="KE1783" s="16"/>
      <c r="KF1783" s="16"/>
      <c r="KG1783" s="16"/>
      <c r="KH1783" s="16"/>
      <c r="KI1783" s="16"/>
      <c r="KJ1783" s="16"/>
      <c r="KK1783" s="16"/>
      <c r="KL1783" s="16"/>
      <c r="KM1783" s="16"/>
      <c r="KN1783" s="16"/>
      <c r="KO1783" s="16"/>
      <c r="KP1783" s="16"/>
      <c r="KQ1783" s="16"/>
      <c r="KR1783" s="16"/>
      <c r="KS1783" s="16"/>
      <c r="KT1783" s="16"/>
      <c r="KU1783" s="16"/>
      <c r="KV1783" s="16"/>
      <c r="KW1783" s="16"/>
      <c r="KX1783" s="16"/>
      <c r="KY1783" s="16"/>
      <c r="KZ1783" s="16"/>
      <c r="LA1783" s="16"/>
      <c r="LB1783" s="16"/>
      <c r="LC1783" s="16"/>
      <c r="LD1783" s="16"/>
      <c r="LE1783" s="16"/>
      <c r="LF1783" s="16"/>
      <c r="LG1783" s="16"/>
      <c r="LH1783" s="16"/>
      <c r="LI1783" s="16"/>
      <c r="LJ1783" s="16"/>
      <c r="LK1783" s="16"/>
      <c r="LL1783" s="16"/>
      <c r="LM1783" s="16"/>
      <c r="LN1783" s="16"/>
      <c r="LO1783" s="16"/>
      <c r="LP1783" s="16"/>
      <c r="LQ1783" s="16"/>
      <c r="LR1783" s="16"/>
      <c r="LS1783" s="16"/>
      <c r="LT1783" s="16"/>
      <c r="LU1783" s="16"/>
      <c r="LV1783" s="16"/>
      <c r="LW1783" s="16"/>
      <c r="LX1783" s="16"/>
      <c r="LY1783" s="16"/>
      <c r="LZ1783" s="16"/>
      <c r="MA1783" s="16"/>
      <c r="MB1783" s="16"/>
      <c r="MC1783" s="16"/>
      <c r="MD1783" s="16"/>
      <c r="ME1783" s="16"/>
      <c r="MF1783" s="16"/>
      <c r="MG1783" s="16"/>
      <c r="MH1783" s="16"/>
      <c r="MI1783" s="16"/>
      <c r="MJ1783" s="16"/>
      <c r="MK1783" s="16"/>
      <c r="ML1783" s="16"/>
      <c r="MM1783" s="16"/>
      <c r="MN1783" s="16"/>
      <c r="MO1783" s="16"/>
      <c r="MP1783" s="16"/>
      <c r="MQ1783" s="16"/>
      <c r="MR1783" s="16"/>
      <c r="MS1783" s="16"/>
      <c r="MT1783" s="16"/>
      <c r="MU1783" s="16"/>
      <c r="MV1783" s="16"/>
      <c r="MW1783" s="16"/>
      <c r="MX1783" s="16"/>
      <c r="MY1783" s="16"/>
      <c r="MZ1783" s="16"/>
      <c r="NA1783" s="16"/>
      <c r="NB1783" s="16"/>
      <c r="NC1783" s="16"/>
      <c r="ND1783" s="16"/>
      <c r="NE1783" s="16"/>
      <c r="NF1783" s="16"/>
      <c r="NG1783" s="16"/>
      <c r="NH1783" s="16"/>
      <c r="NI1783" s="16"/>
      <c r="NJ1783" s="16"/>
      <c r="NK1783" s="16"/>
      <c r="NL1783" s="16"/>
      <c r="NM1783" s="16"/>
      <c r="NN1783" s="16"/>
      <c r="NO1783" s="16"/>
      <c r="NP1783" s="16"/>
      <c r="NQ1783" s="16"/>
      <c r="NR1783" s="16"/>
      <c r="NS1783" s="16"/>
      <c r="NT1783" s="16"/>
      <c r="NU1783" s="16"/>
      <c r="NV1783" s="16"/>
      <c r="NW1783" s="16"/>
      <c r="NX1783" s="16"/>
      <c r="NY1783" s="16"/>
      <c r="NZ1783" s="16"/>
      <c r="OA1783" s="16"/>
      <c r="OB1783" s="16"/>
      <c r="OC1783" s="16"/>
      <c r="OD1783" s="16"/>
      <c r="OE1783" s="16"/>
      <c r="OF1783" s="16"/>
      <c r="OG1783" s="16"/>
      <c r="OH1783" s="16"/>
      <c r="OI1783" s="16"/>
      <c r="OJ1783" s="16"/>
      <c r="OK1783" s="16"/>
      <c r="OL1783" s="16"/>
      <c r="OM1783" s="16"/>
      <c r="ON1783" s="16"/>
      <c r="OO1783" s="16"/>
      <c r="OP1783" s="16"/>
      <c r="OQ1783" s="16"/>
      <c r="OR1783" s="16"/>
      <c r="OS1783" s="16"/>
      <c r="OT1783" s="16"/>
      <c r="OU1783" s="16"/>
      <c r="OV1783" s="16"/>
      <c r="OW1783" s="16"/>
      <c r="OX1783" s="16"/>
      <c r="OY1783" s="16"/>
      <c r="OZ1783" s="16"/>
      <c r="PA1783" s="16"/>
      <c r="PB1783" s="16"/>
      <c r="PC1783" s="16"/>
      <c r="PD1783" s="16"/>
      <c r="PE1783" s="16"/>
      <c r="PF1783" s="16"/>
      <c r="PG1783" s="16"/>
      <c r="PH1783" s="16"/>
      <c r="PI1783" s="16"/>
      <c r="PJ1783" s="16"/>
      <c r="PK1783" s="16"/>
      <c r="PL1783" s="16"/>
      <c r="PM1783" s="16"/>
      <c r="PN1783" s="16"/>
      <c r="PO1783" s="16"/>
      <c r="PP1783" s="16"/>
      <c r="PQ1783" s="16"/>
      <c r="PR1783" s="16"/>
      <c r="PS1783" s="16"/>
      <c r="PT1783" s="16"/>
      <c r="PU1783" s="16"/>
      <c r="PV1783" s="16"/>
      <c r="PW1783" s="16"/>
      <c r="PX1783" s="16"/>
      <c r="PY1783" s="16"/>
      <c r="PZ1783" s="16"/>
      <c r="QA1783" s="16"/>
      <c r="QB1783" s="16"/>
      <c r="QC1783" s="16"/>
      <c r="QD1783" s="16"/>
      <c r="QE1783" s="16"/>
      <c r="QF1783" s="16"/>
      <c r="QG1783" s="16"/>
      <c r="QH1783" s="16"/>
      <c r="QI1783" s="16"/>
      <c r="QJ1783" s="16"/>
      <c r="QK1783" s="16"/>
      <c r="QL1783" s="16"/>
      <c r="QM1783" s="16"/>
      <c r="QN1783" s="16"/>
      <c r="QO1783" s="16"/>
      <c r="QP1783" s="16"/>
      <c r="QQ1783" s="16"/>
      <c r="QR1783" s="16"/>
      <c r="QS1783" s="16"/>
      <c r="QT1783" s="16"/>
      <c r="QU1783" s="16"/>
      <c r="QV1783" s="16"/>
      <c r="QW1783" s="16"/>
      <c r="QX1783" s="16"/>
      <c r="QY1783" s="16"/>
      <c r="QZ1783" s="16"/>
      <c r="RA1783" s="16"/>
      <c r="RB1783" s="16"/>
      <c r="RC1783" s="16"/>
      <c r="RD1783" s="16"/>
      <c r="RE1783" s="16"/>
      <c r="RF1783" s="16"/>
      <c r="RG1783" s="16"/>
      <c r="RH1783" s="16"/>
      <c r="RI1783" s="16"/>
      <c r="RJ1783" s="16"/>
      <c r="RK1783" s="16"/>
      <c r="RL1783" s="16"/>
      <c r="RM1783" s="16"/>
      <c r="RN1783" s="16"/>
      <c r="RO1783" s="16"/>
      <c r="RP1783" s="16"/>
      <c r="RQ1783" s="16"/>
      <c r="RR1783" s="16"/>
      <c r="RS1783" s="16"/>
      <c r="RT1783" s="16"/>
      <c r="RU1783" s="16"/>
      <c r="RV1783" s="16"/>
      <c r="RW1783" s="16"/>
      <c r="RX1783" s="16"/>
      <c r="RY1783" s="16"/>
      <c r="RZ1783" s="16"/>
      <c r="SA1783" s="16"/>
      <c r="SB1783" s="16"/>
      <c r="SC1783" s="16"/>
      <c r="SD1783" s="16"/>
      <c r="SE1783" s="16"/>
      <c r="SF1783" s="16"/>
      <c r="SG1783" s="16"/>
      <c r="SH1783" s="16"/>
      <c r="SI1783" s="16"/>
      <c r="SJ1783" s="16"/>
      <c r="SK1783" s="16"/>
      <c r="SL1783" s="16"/>
      <c r="SM1783" s="16"/>
      <c r="SN1783" s="16"/>
      <c r="SO1783" s="16"/>
      <c r="SP1783" s="16"/>
      <c r="SQ1783" s="16"/>
      <c r="SR1783" s="16"/>
      <c r="SS1783" s="16"/>
      <c r="ST1783" s="16"/>
      <c r="SU1783" s="16"/>
      <c r="SV1783" s="16"/>
      <c r="SW1783" s="16"/>
      <c r="SX1783" s="16"/>
      <c r="SY1783" s="16"/>
      <c r="SZ1783" s="16"/>
      <c r="TA1783" s="16"/>
      <c r="TB1783" s="16"/>
      <c r="TC1783" s="16"/>
      <c r="TD1783" s="16"/>
      <c r="TE1783" s="16"/>
      <c r="TF1783" s="16"/>
      <c r="TG1783" s="16"/>
      <c r="TH1783" s="16"/>
      <c r="TI1783" s="16"/>
      <c r="TJ1783" s="16"/>
      <c r="TK1783" s="16"/>
      <c r="TL1783" s="16"/>
      <c r="TM1783" s="16"/>
      <c r="TN1783" s="16"/>
      <c r="TO1783" s="16"/>
      <c r="TP1783" s="16"/>
      <c r="TQ1783" s="16"/>
      <c r="TR1783" s="16"/>
      <c r="TS1783" s="16"/>
      <c r="TT1783" s="16"/>
      <c r="TU1783" s="16"/>
      <c r="TV1783" s="16"/>
      <c r="TW1783" s="16"/>
      <c r="TX1783" s="16"/>
      <c r="TY1783" s="16"/>
      <c r="TZ1783" s="16"/>
      <c r="UA1783" s="16"/>
      <c r="UB1783" s="16"/>
      <c r="UC1783" s="16"/>
      <c r="UD1783" s="16"/>
      <c r="UE1783" s="16"/>
      <c r="UF1783" s="16"/>
      <c r="UG1783" s="16"/>
      <c r="UH1783" s="16"/>
      <c r="UI1783" s="16"/>
      <c r="UJ1783" s="16"/>
      <c r="UK1783" s="16"/>
      <c r="UL1783" s="16"/>
      <c r="UM1783" s="16"/>
      <c r="UN1783" s="16"/>
      <c r="UO1783" s="16"/>
      <c r="UP1783" s="16"/>
      <c r="UQ1783" s="16"/>
      <c r="UR1783" s="16"/>
      <c r="US1783" s="16"/>
      <c r="UT1783" s="16"/>
      <c r="UU1783" s="16"/>
      <c r="UV1783" s="16"/>
      <c r="UW1783" s="16"/>
      <c r="UX1783" s="16"/>
      <c r="UY1783" s="16"/>
      <c r="UZ1783" s="16"/>
      <c r="VA1783" s="16"/>
      <c r="VB1783" s="16"/>
      <c r="VC1783" s="16"/>
      <c r="VD1783" s="16"/>
      <c r="VE1783" s="16"/>
      <c r="VF1783" s="16"/>
      <c r="VG1783" s="16"/>
      <c r="VH1783" s="16"/>
      <c r="VI1783" s="16"/>
      <c r="VJ1783" s="16"/>
      <c r="VK1783" s="16"/>
      <c r="VL1783" s="16"/>
      <c r="VM1783" s="16"/>
      <c r="VN1783" s="16"/>
      <c r="VO1783" s="16"/>
      <c r="VP1783" s="16"/>
      <c r="VQ1783" s="16"/>
      <c r="VR1783" s="16"/>
      <c r="VS1783" s="16"/>
      <c r="VT1783" s="16"/>
      <c r="VU1783" s="16"/>
      <c r="VV1783" s="16"/>
      <c r="VW1783" s="16"/>
      <c r="VX1783" s="16"/>
      <c r="VY1783" s="16"/>
      <c r="VZ1783" s="16"/>
      <c r="WA1783" s="16"/>
      <c r="WB1783" s="16"/>
      <c r="WC1783" s="16"/>
      <c r="WD1783" s="16"/>
      <c r="WE1783" s="16"/>
      <c r="WF1783" s="16"/>
      <c r="WG1783" s="16"/>
      <c r="WH1783" s="16"/>
      <c r="WI1783" s="16"/>
      <c r="WJ1783" s="16"/>
      <c r="WK1783" s="16"/>
      <c r="WL1783" s="16"/>
      <c r="WM1783" s="16"/>
      <c r="WN1783" s="16"/>
      <c r="WO1783" s="16"/>
      <c r="WP1783" s="16"/>
      <c r="WQ1783" s="16"/>
      <c r="WR1783" s="16"/>
      <c r="WS1783" s="16"/>
      <c r="WT1783" s="16"/>
      <c r="WU1783" s="16"/>
      <c r="WV1783" s="16"/>
      <c r="WW1783" s="16"/>
      <c r="WX1783" s="16"/>
      <c r="WY1783" s="16"/>
      <c r="WZ1783" s="16"/>
      <c r="XA1783" s="16"/>
      <c r="XB1783" s="16"/>
      <c r="XC1783" s="16"/>
      <c r="XD1783" s="16"/>
      <c r="XE1783" s="16"/>
      <c r="XF1783" s="16"/>
      <c r="XG1783" s="16"/>
      <c r="XH1783" s="16"/>
      <c r="XI1783" s="16"/>
      <c r="XJ1783" s="16"/>
      <c r="XK1783" s="16"/>
      <c r="XL1783" s="16"/>
      <c r="XM1783" s="16"/>
      <c r="XN1783" s="16"/>
      <c r="XO1783" s="16"/>
      <c r="XP1783" s="16"/>
      <c r="XQ1783" s="16"/>
      <c r="XR1783" s="16"/>
      <c r="XS1783" s="16"/>
      <c r="XT1783" s="16"/>
      <c r="XU1783" s="16"/>
      <c r="XV1783" s="16"/>
      <c r="XW1783" s="16"/>
      <c r="XX1783" s="16"/>
      <c r="XY1783" s="16"/>
      <c r="XZ1783" s="16"/>
      <c r="YA1783" s="16"/>
      <c r="YB1783" s="16"/>
      <c r="YC1783" s="16"/>
      <c r="YD1783" s="16"/>
      <c r="YE1783" s="16"/>
      <c r="YF1783" s="16"/>
      <c r="YG1783" s="16"/>
      <c r="YH1783" s="16"/>
      <c r="YI1783" s="16"/>
      <c r="YJ1783" s="16"/>
      <c r="YK1783" s="16"/>
      <c r="YL1783" s="16"/>
      <c r="YM1783" s="16"/>
      <c r="YN1783" s="16"/>
      <c r="YO1783" s="16"/>
      <c r="YP1783" s="16"/>
      <c r="YQ1783" s="16"/>
      <c r="YR1783" s="16"/>
      <c r="YS1783" s="16"/>
      <c r="YT1783" s="16"/>
      <c r="YU1783" s="16"/>
      <c r="YV1783" s="16"/>
      <c r="YW1783" s="16"/>
      <c r="YX1783" s="16"/>
      <c r="YY1783" s="16"/>
      <c r="YZ1783" s="16"/>
      <c r="ZA1783" s="16"/>
      <c r="ZB1783" s="16"/>
      <c r="ZC1783" s="16"/>
      <c r="ZD1783" s="16"/>
      <c r="ZE1783" s="16"/>
      <c r="ZF1783" s="16"/>
      <c r="ZG1783" s="16"/>
      <c r="ZH1783" s="16"/>
      <c r="ZI1783" s="16"/>
      <c r="ZJ1783" s="16"/>
      <c r="ZK1783" s="16"/>
      <c r="ZL1783" s="16"/>
      <c r="ZM1783" s="16"/>
      <c r="ZN1783" s="16"/>
      <c r="ZO1783" s="16"/>
      <c r="ZP1783" s="16"/>
      <c r="ZQ1783" s="16"/>
      <c r="ZR1783" s="16"/>
      <c r="ZS1783" s="16"/>
      <c r="ZT1783" s="16"/>
      <c r="ZU1783" s="16"/>
      <c r="ZV1783" s="16"/>
      <c r="ZW1783" s="16"/>
      <c r="ZX1783" s="16"/>
      <c r="ZY1783" s="16"/>
      <c r="ZZ1783" s="16"/>
      <c r="AAA1783" s="16"/>
      <c r="AAB1783" s="16"/>
      <c r="AAC1783" s="16"/>
      <c r="AAD1783" s="16"/>
      <c r="AAE1783" s="16"/>
      <c r="AAF1783" s="16"/>
      <c r="AAG1783" s="16"/>
      <c r="AAH1783" s="16"/>
      <c r="AAI1783" s="16"/>
      <c r="AAJ1783" s="16"/>
      <c r="AAK1783" s="16"/>
      <c r="AAL1783" s="16"/>
      <c r="AAM1783" s="16"/>
      <c r="AAN1783" s="16"/>
      <c r="AAO1783" s="16"/>
      <c r="AAP1783" s="16"/>
      <c r="AAQ1783" s="16"/>
      <c r="AAR1783" s="16"/>
      <c r="AAS1783" s="16"/>
      <c r="AAT1783" s="16"/>
      <c r="AAU1783" s="16"/>
      <c r="AAV1783" s="16"/>
      <c r="AAW1783" s="16"/>
      <c r="AAX1783" s="16"/>
      <c r="AAY1783" s="16"/>
      <c r="AAZ1783" s="16"/>
      <c r="ABA1783" s="16"/>
      <c r="ABB1783" s="16"/>
      <c r="ABC1783" s="16"/>
      <c r="ABD1783" s="16"/>
      <c r="ABE1783" s="16"/>
      <c r="ABF1783" s="16"/>
      <c r="ABG1783" s="16"/>
      <c r="ABH1783" s="16"/>
      <c r="ABI1783" s="16"/>
      <c r="ABJ1783" s="16"/>
      <c r="ABK1783" s="16"/>
      <c r="ABL1783" s="16"/>
      <c r="ABM1783" s="16"/>
      <c r="ABN1783" s="16"/>
      <c r="ABO1783" s="16"/>
      <c r="ABP1783" s="16"/>
      <c r="ABQ1783" s="16"/>
      <c r="ABR1783" s="16"/>
      <c r="ABS1783" s="16"/>
      <c r="ABT1783" s="16"/>
      <c r="ABU1783" s="16"/>
      <c r="ABV1783" s="16"/>
      <c r="ABW1783" s="16"/>
      <c r="ABX1783" s="16"/>
      <c r="ABY1783" s="16"/>
      <c r="ABZ1783" s="16"/>
      <c r="ACA1783" s="16"/>
      <c r="ACB1783" s="16"/>
      <c r="ACC1783" s="16"/>
      <c r="ACD1783" s="16"/>
      <c r="ACE1783" s="16"/>
      <c r="ACF1783" s="16"/>
      <c r="ACG1783" s="16"/>
      <c r="ACH1783" s="16"/>
      <c r="ACI1783" s="16"/>
      <c r="ACJ1783" s="16"/>
      <c r="ACK1783" s="16"/>
      <c r="ACL1783" s="16"/>
      <c r="ACM1783" s="16"/>
      <c r="ACN1783" s="16"/>
      <c r="ACO1783" s="16"/>
      <c r="ACP1783" s="16"/>
      <c r="ACQ1783" s="16"/>
      <c r="ACR1783" s="16"/>
      <c r="ACS1783" s="16"/>
      <c r="ACT1783" s="16"/>
      <c r="ACU1783" s="16"/>
      <c r="ACV1783" s="16"/>
      <c r="ACW1783" s="16"/>
      <c r="ACX1783" s="16"/>
      <c r="ACY1783" s="16"/>
      <c r="ACZ1783" s="16"/>
      <c r="ADA1783" s="16"/>
      <c r="ADB1783" s="16"/>
      <c r="ADC1783" s="16"/>
      <c r="ADD1783" s="16"/>
      <c r="ADE1783" s="16"/>
      <c r="ADF1783" s="16"/>
      <c r="ADG1783" s="16"/>
      <c r="ADH1783" s="16"/>
      <c r="ADI1783" s="16"/>
      <c r="ADJ1783" s="16"/>
      <c r="ADK1783" s="16"/>
      <c r="ADL1783" s="16"/>
      <c r="ADM1783" s="16"/>
      <c r="ADN1783" s="16"/>
      <c r="ADO1783" s="16"/>
      <c r="ADP1783" s="16"/>
      <c r="ADQ1783" s="16"/>
      <c r="ADR1783" s="16"/>
      <c r="ADS1783" s="16"/>
      <c r="ADT1783" s="16"/>
      <c r="ADU1783" s="16"/>
      <c r="ADV1783" s="16"/>
      <c r="ADW1783" s="16"/>
      <c r="ADX1783" s="16"/>
      <c r="ADY1783" s="16"/>
      <c r="ADZ1783" s="16"/>
      <c r="AEA1783" s="16"/>
      <c r="AEB1783" s="16"/>
      <c r="AEC1783" s="16"/>
      <c r="AED1783" s="16"/>
      <c r="AEE1783" s="16"/>
      <c r="AEF1783" s="16"/>
      <c r="AEG1783" s="16"/>
      <c r="AEH1783" s="16"/>
      <c r="AEI1783" s="16"/>
      <c r="AEJ1783" s="16"/>
      <c r="AEK1783" s="16"/>
      <c r="AEL1783" s="16"/>
      <c r="AEM1783" s="16"/>
      <c r="AEN1783" s="16"/>
      <c r="AEO1783" s="16"/>
      <c r="AEP1783" s="16"/>
      <c r="AEQ1783" s="16"/>
      <c r="AER1783" s="16"/>
      <c r="AES1783" s="16"/>
      <c r="AET1783" s="16"/>
      <c r="AEU1783" s="16"/>
      <c r="AEV1783" s="16"/>
      <c r="AEW1783" s="16"/>
      <c r="AEX1783" s="16"/>
      <c r="AEY1783" s="16"/>
      <c r="AEZ1783" s="16"/>
      <c r="AFA1783" s="16"/>
      <c r="AFB1783" s="16"/>
      <c r="AFC1783" s="16"/>
      <c r="AFD1783" s="16"/>
      <c r="AFE1783" s="16"/>
      <c r="AFF1783" s="16"/>
      <c r="AFG1783" s="16"/>
      <c r="AFH1783" s="16"/>
      <c r="AFI1783" s="16"/>
      <c r="AFJ1783" s="16"/>
      <c r="AFK1783" s="16"/>
      <c r="AFL1783" s="16"/>
      <c r="AFM1783" s="16"/>
      <c r="AFN1783" s="16"/>
      <c r="AFO1783" s="16"/>
      <c r="AFP1783" s="16"/>
      <c r="AFQ1783" s="16"/>
      <c r="AFR1783" s="16"/>
      <c r="AFS1783" s="16"/>
      <c r="AFT1783" s="16"/>
      <c r="AFU1783" s="16"/>
      <c r="AFV1783" s="16"/>
      <c r="AFW1783" s="16"/>
      <c r="AFX1783" s="16"/>
      <c r="AFY1783" s="16"/>
      <c r="AFZ1783" s="16"/>
      <c r="AGA1783" s="16"/>
      <c r="AGB1783" s="16"/>
      <c r="AGC1783" s="16"/>
      <c r="AGD1783" s="16"/>
      <c r="AGE1783" s="16"/>
      <c r="AGF1783" s="16"/>
      <c r="AGG1783" s="16"/>
      <c r="AGH1783" s="16"/>
      <c r="AGI1783" s="16"/>
      <c r="AGJ1783" s="16"/>
      <c r="AGK1783" s="16"/>
      <c r="AGL1783" s="16"/>
      <c r="AGM1783" s="16"/>
      <c r="AGN1783" s="16"/>
      <c r="AGO1783" s="16"/>
      <c r="AGP1783" s="16"/>
      <c r="AGQ1783" s="16"/>
      <c r="AGR1783" s="16"/>
      <c r="AGS1783" s="16"/>
      <c r="AGT1783" s="16"/>
      <c r="AGU1783" s="16"/>
      <c r="AGV1783" s="16"/>
      <c r="AGW1783" s="16"/>
      <c r="AGX1783" s="16"/>
      <c r="AGY1783" s="16"/>
      <c r="AGZ1783" s="16"/>
      <c r="AHA1783" s="16"/>
      <c r="AHB1783" s="16"/>
      <c r="AHC1783" s="16"/>
      <c r="AHD1783" s="16"/>
      <c r="AHE1783" s="16"/>
      <c r="AHF1783" s="16"/>
      <c r="AHG1783" s="16"/>
      <c r="AHH1783" s="16"/>
      <c r="AHI1783" s="16"/>
      <c r="AHJ1783" s="16"/>
      <c r="AHK1783" s="16"/>
      <c r="AHL1783" s="16"/>
      <c r="AHM1783" s="16"/>
      <c r="AHN1783" s="16"/>
      <c r="AHO1783" s="16"/>
      <c r="AHP1783" s="16"/>
      <c r="AHQ1783" s="16"/>
      <c r="AHR1783" s="16"/>
      <c r="AHS1783" s="16"/>
      <c r="AHT1783" s="16"/>
      <c r="AHU1783" s="16"/>
      <c r="AHV1783" s="16"/>
      <c r="AHW1783" s="16"/>
      <c r="AHX1783" s="16"/>
      <c r="AHY1783" s="16"/>
      <c r="AHZ1783" s="16"/>
      <c r="AIA1783" s="16"/>
      <c r="AIB1783" s="16"/>
      <c r="AIC1783" s="16"/>
      <c r="AID1783" s="16"/>
      <c r="AIE1783" s="16"/>
      <c r="AIF1783" s="16"/>
      <c r="AIG1783" s="16"/>
      <c r="AIH1783" s="16"/>
      <c r="AII1783" s="16"/>
      <c r="AIJ1783" s="16"/>
      <c r="AIK1783" s="16"/>
      <c r="AIL1783" s="16"/>
      <c r="AIM1783" s="16"/>
      <c r="AIN1783" s="16"/>
      <c r="AIO1783" s="16"/>
      <c r="AIP1783" s="16"/>
      <c r="AIQ1783" s="16"/>
      <c r="AIR1783" s="16"/>
      <c r="AIS1783" s="16"/>
      <c r="AIT1783" s="16"/>
      <c r="AIU1783" s="16"/>
      <c r="AIV1783" s="16"/>
      <c r="AIW1783" s="16"/>
      <c r="AIX1783" s="16"/>
      <c r="AIY1783" s="16"/>
      <c r="AIZ1783" s="16"/>
      <c r="AJA1783" s="16"/>
      <c r="AJB1783" s="16"/>
      <c r="AJC1783" s="16"/>
      <c r="AJD1783" s="16"/>
      <c r="AJE1783" s="16"/>
      <c r="AJF1783" s="16"/>
      <c r="AJG1783" s="16"/>
      <c r="AJH1783" s="16"/>
      <c r="AJI1783" s="16"/>
      <c r="AJJ1783" s="16"/>
      <c r="AJK1783" s="16"/>
      <c r="AJL1783" s="16"/>
      <c r="AJM1783" s="16"/>
      <c r="AJN1783" s="16"/>
      <c r="AJO1783" s="16"/>
      <c r="AJP1783" s="16"/>
      <c r="AJQ1783" s="16"/>
      <c r="AJR1783" s="16"/>
      <c r="AJS1783" s="16"/>
      <c r="AJT1783" s="16"/>
      <c r="AJU1783" s="16"/>
      <c r="AJV1783" s="16"/>
      <c r="AJW1783" s="16"/>
      <c r="AJX1783" s="16"/>
      <c r="AJY1783" s="16"/>
      <c r="AJZ1783" s="16"/>
      <c r="AKA1783" s="16"/>
      <c r="AKB1783" s="16"/>
      <c r="AKC1783" s="16"/>
      <c r="AKD1783" s="16"/>
      <c r="AKE1783" s="16"/>
      <c r="AKF1783" s="16"/>
      <c r="AKG1783" s="16"/>
      <c r="AKH1783" s="16"/>
      <c r="AKI1783" s="16"/>
      <c r="AKJ1783" s="16"/>
      <c r="AKK1783" s="16"/>
      <c r="AKL1783" s="16"/>
      <c r="AKM1783" s="16"/>
      <c r="AKN1783" s="16"/>
      <c r="AKO1783" s="16"/>
      <c r="AKP1783" s="16"/>
      <c r="AKQ1783" s="16"/>
      <c r="AKR1783" s="16"/>
      <c r="AKS1783" s="16"/>
      <c r="AKT1783" s="16"/>
      <c r="AKU1783" s="16"/>
      <c r="AKV1783" s="16"/>
      <c r="AKW1783" s="16"/>
      <c r="AKX1783" s="16"/>
      <c r="AKY1783" s="16"/>
      <c r="AKZ1783" s="16"/>
      <c r="ALA1783" s="16"/>
      <c r="ALB1783" s="16"/>
      <c r="ALC1783" s="16"/>
      <c r="ALD1783" s="16"/>
      <c r="ALE1783" s="16"/>
      <c r="ALF1783" s="16"/>
      <c r="ALG1783" s="16"/>
      <c r="ALH1783" s="16"/>
      <c r="ALI1783" s="16"/>
      <c r="ALJ1783" s="16"/>
      <c r="ALK1783" s="16"/>
      <c r="ALL1783" s="16"/>
      <c r="ALM1783" s="16"/>
      <c r="ALN1783" s="16"/>
      <c r="ALO1783" s="16"/>
      <c r="ALP1783" s="16"/>
      <c r="ALQ1783" s="16"/>
      <c r="ALR1783" s="16"/>
      <c r="ALS1783" s="16"/>
      <c r="ALT1783" s="16"/>
      <c r="ALU1783" s="16"/>
      <c r="ALV1783" s="16"/>
      <c r="ALW1783" s="16"/>
      <c r="ALX1783" s="16"/>
      <c r="ALY1783" s="16"/>
      <c r="ALZ1783" s="16"/>
      <c r="AMA1783" s="16"/>
      <c r="AMB1783" s="6"/>
      <c r="AMC1783" s="6"/>
      <c r="AMD1783" s="6"/>
      <c r="AME1783" s="6"/>
      <c r="AMF1783" s="6"/>
      <c r="AMG1783" s="6"/>
      <c r="AMH1783" s="6"/>
      <c r="AMI1783" s="6"/>
      <c r="AMJ1783" s="6"/>
    </row>
    <row r="1784" spans="1:1024" s="5" customFormat="1" ht="38.25" x14ac:dyDescent="0.25">
      <c r="A1784" s="11">
        <v>2</v>
      </c>
      <c r="B1784" s="10" t="s">
        <v>38</v>
      </c>
      <c r="C1784" s="5" t="s">
        <v>8270</v>
      </c>
      <c r="D1784" s="5" t="s">
        <v>275</v>
      </c>
      <c r="E1784" s="95">
        <v>1783</v>
      </c>
      <c r="F1784" s="5" t="s">
        <v>5783</v>
      </c>
      <c r="G1784" s="16" t="s">
        <v>8271</v>
      </c>
      <c r="H1784" s="49">
        <v>102.64644269999999</v>
      </c>
      <c r="I1784" s="11" t="s">
        <v>43</v>
      </c>
      <c r="J1784" s="16"/>
      <c r="K1784" s="5" t="s">
        <v>8272</v>
      </c>
      <c r="L1784" s="15" t="s">
        <v>8273</v>
      </c>
      <c r="AM1784" s="16"/>
      <c r="AN1784" s="16"/>
      <c r="AO1784" s="16"/>
      <c r="AP1784" s="16"/>
      <c r="AQ1784" s="16"/>
      <c r="AR1784" s="16"/>
      <c r="AS1784" s="16"/>
      <c r="AT1784" s="16"/>
      <c r="AU1784" s="16"/>
      <c r="AV1784" s="16"/>
      <c r="AW1784" s="16"/>
      <c r="AX1784" s="16"/>
      <c r="AY1784" s="16"/>
      <c r="AZ1784" s="16"/>
      <c r="BA1784" s="16"/>
      <c r="BB1784" s="16"/>
      <c r="BC1784" s="16"/>
      <c r="BD1784" s="16"/>
      <c r="BE1784" s="16"/>
      <c r="BF1784" s="16"/>
      <c r="BG1784" s="16"/>
      <c r="BH1784" s="16"/>
      <c r="BI1784" s="16"/>
      <c r="BJ1784" s="16"/>
      <c r="BK1784" s="16"/>
      <c r="BL1784" s="16"/>
      <c r="BM1784" s="16"/>
      <c r="BN1784" s="16"/>
      <c r="BO1784" s="16"/>
      <c r="BP1784" s="16"/>
      <c r="BQ1784" s="16"/>
      <c r="BR1784" s="16"/>
      <c r="BS1784" s="16"/>
      <c r="BT1784" s="16"/>
      <c r="BU1784" s="16"/>
      <c r="BV1784" s="16"/>
      <c r="BW1784" s="16"/>
      <c r="BX1784" s="16"/>
      <c r="BY1784" s="16"/>
      <c r="BZ1784" s="16"/>
      <c r="CA1784" s="16"/>
      <c r="CB1784" s="16"/>
      <c r="CC1784" s="16"/>
      <c r="CD1784" s="16"/>
      <c r="CE1784" s="16"/>
      <c r="CF1784" s="16"/>
      <c r="CG1784" s="16"/>
      <c r="CH1784" s="16"/>
      <c r="CI1784" s="16"/>
      <c r="CJ1784" s="16"/>
      <c r="CK1784" s="16"/>
      <c r="CL1784" s="16"/>
      <c r="CM1784" s="16"/>
      <c r="CN1784" s="16"/>
      <c r="CO1784" s="16"/>
      <c r="CP1784" s="16"/>
      <c r="CQ1784" s="16"/>
      <c r="CR1784" s="16"/>
      <c r="CS1784" s="16"/>
      <c r="CT1784" s="16"/>
      <c r="CU1784" s="16"/>
      <c r="CV1784" s="16"/>
      <c r="CW1784" s="16"/>
      <c r="CX1784" s="16"/>
      <c r="CY1784" s="16"/>
      <c r="CZ1784" s="16"/>
      <c r="DA1784" s="16"/>
      <c r="DB1784" s="16"/>
      <c r="DC1784" s="16"/>
      <c r="DD1784" s="16"/>
      <c r="DE1784" s="16"/>
      <c r="DF1784" s="16"/>
      <c r="DG1784" s="16"/>
      <c r="DH1784" s="16"/>
      <c r="DI1784" s="16"/>
      <c r="DJ1784" s="16"/>
      <c r="DK1784" s="16"/>
      <c r="DL1784" s="16"/>
      <c r="DM1784" s="16"/>
      <c r="DN1784" s="16"/>
      <c r="DO1784" s="16"/>
      <c r="DP1784" s="16"/>
      <c r="DQ1784" s="16"/>
      <c r="DR1784" s="16"/>
      <c r="DS1784" s="16"/>
      <c r="DT1784" s="16"/>
      <c r="DU1784" s="16"/>
      <c r="DV1784" s="16"/>
      <c r="DW1784" s="16"/>
      <c r="DX1784" s="16"/>
      <c r="DY1784" s="16"/>
      <c r="DZ1784" s="16"/>
      <c r="EA1784" s="16"/>
      <c r="EB1784" s="16"/>
      <c r="EC1784" s="16"/>
      <c r="ED1784" s="16"/>
      <c r="EE1784" s="16"/>
      <c r="EF1784" s="16"/>
      <c r="EG1784" s="16"/>
      <c r="EH1784" s="16"/>
      <c r="EI1784" s="16"/>
      <c r="EJ1784" s="16"/>
      <c r="EK1784" s="16"/>
      <c r="EL1784" s="16"/>
      <c r="EM1784" s="16"/>
      <c r="EN1784" s="16"/>
      <c r="EO1784" s="16"/>
      <c r="EP1784" s="16"/>
      <c r="EQ1784" s="16"/>
      <c r="ER1784" s="16"/>
      <c r="ES1784" s="16"/>
      <c r="ET1784" s="16"/>
      <c r="EU1784" s="16"/>
      <c r="EV1784" s="16"/>
      <c r="EW1784" s="16"/>
      <c r="EX1784" s="16"/>
      <c r="EY1784" s="16"/>
      <c r="EZ1784" s="16"/>
      <c r="FA1784" s="16"/>
      <c r="FB1784" s="16"/>
      <c r="FC1784" s="16"/>
      <c r="FD1784" s="16"/>
      <c r="FE1784" s="16"/>
      <c r="FF1784" s="16"/>
      <c r="FG1784" s="16"/>
      <c r="FH1784" s="16"/>
      <c r="FI1784" s="16"/>
      <c r="FJ1784" s="16"/>
      <c r="FK1784" s="16"/>
      <c r="FL1784" s="16"/>
      <c r="FM1784" s="16"/>
      <c r="FN1784" s="16"/>
      <c r="FO1784" s="16"/>
      <c r="FP1784" s="16"/>
      <c r="FQ1784" s="16"/>
      <c r="FR1784" s="16"/>
      <c r="FS1784" s="16"/>
      <c r="FT1784" s="16"/>
      <c r="FU1784" s="16"/>
      <c r="FV1784" s="16"/>
      <c r="FW1784" s="16"/>
      <c r="FX1784" s="16"/>
      <c r="FY1784" s="16"/>
      <c r="FZ1784" s="16"/>
      <c r="GA1784" s="16"/>
      <c r="GB1784" s="16"/>
      <c r="GC1784" s="16"/>
      <c r="GD1784" s="16"/>
      <c r="GE1784" s="16"/>
      <c r="GF1784" s="16"/>
      <c r="GG1784" s="16"/>
      <c r="GH1784" s="16"/>
      <c r="GI1784" s="16"/>
      <c r="GJ1784" s="16"/>
      <c r="GK1784" s="16"/>
      <c r="GL1784" s="16"/>
      <c r="GM1784" s="16"/>
      <c r="GN1784" s="16"/>
      <c r="GO1784" s="16"/>
      <c r="GP1784" s="16"/>
      <c r="GQ1784" s="16"/>
      <c r="GR1784" s="16"/>
      <c r="GS1784" s="16"/>
      <c r="GT1784" s="16"/>
      <c r="GU1784" s="16"/>
      <c r="GV1784" s="16"/>
      <c r="GW1784" s="16"/>
      <c r="GX1784" s="16"/>
      <c r="GY1784" s="16"/>
      <c r="GZ1784" s="16"/>
      <c r="HA1784" s="16"/>
      <c r="HB1784" s="16"/>
      <c r="HC1784" s="16"/>
      <c r="HD1784" s="16"/>
      <c r="HE1784" s="16"/>
      <c r="HF1784" s="16"/>
      <c r="HG1784" s="16"/>
      <c r="HH1784" s="16"/>
      <c r="HI1784" s="16"/>
      <c r="HJ1784" s="16"/>
      <c r="HK1784" s="16"/>
      <c r="HL1784" s="16"/>
      <c r="HM1784" s="16"/>
      <c r="HN1784" s="16"/>
      <c r="HO1784" s="16"/>
      <c r="HP1784" s="16"/>
      <c r="HQ1784" s="16"/>
      <c r="HR1784" s="16"/>
      <c r="HS1784" s="16"/>
      <c r="HT1784" s="16"/>
      <c r="HU1784" s="16"/>
      <c r="HV1784" s="16"/>
      <c r="HW1784" s="16"/>
      <c r="HX1784" s="16"/>
      <c r="HY1784" s="16"/>
      <c r="HZ1784" s="16"/>
      <c r="IA1784" s="16"/>
      <c r="IB1784" s="16"/>
      <c r="IC1784" s="16"/>
      <c r="ID1784" s="16"/>
      <c r="IE1784" s="16"/>
      <c r="IF1784" s="16"/>
      <c r="IG1784" s="16"/>
      <c r="IH1784" s="16"/>
      <c r="II1784" s="16"/>
      <c r="IJ1784" s="16"/>
      <c r="IK1784" s="16"/>
      <c r="IL1784" s="16"/>
      <c r="IM1784" s="16"/>
      <c r="IN1784" s="16"/>
      <c r="IO1784" s="16"/>
      <c r="IP1784" s="16"/>
      <c r="IQ1784" s="16"/>
      <c r="IR1784" s="16"/>
      <c r="IS1784" s="16"/>
      <c r="IT1784" s="16"/>
      <c r="IU1784" s="16"/>
      <c r="IV1784" s="16"/>
      <c r="IW1784" s="16"/>
      <c r="IX1784" s="16"/>
      <c r="IY1784" s="16"/>
      <c r="IZ1784" s="16"/>
      <c r="JA1784" s="16"/>
      <c r="JB1784" s="16"/>
      <c r="JC1784" s="16"/>
      <c r="JD1784" s="16"/>
      <c r="JE1784" s="16"/>
      <c r="JF1784" s="16"/>
      <c r="JG1784" s="16"/>
      <c r="JH1784" s="16"/>
      <c r="JI1784" s="16"/>
      <c r="JJ1784" s="16"/>
      <c r="JK1784" s="16"/>
      <c r="JL1784" s="16"/>
      <c r="JM1784" s="16"/>
      <c r="JN1784" s="16"/>
      <c r="JO1784" s="16"/>
      <c r="JP1784" s="16"/>
      <c r="JQ1784" s="16"/>
      <c r="JR1784" s="16"/>
      <c r="JS1784" s="16"/>
      <c r="JT1784" s="16"/>
      <c r="JU1784" s="16"/>
      <c r="JV1784" s="16"/>
      <c r="JW1784" s="16"/>
      <c r="JX1784" s="16"/>
      <c r="JY1784" s="16"/>
      <c r="JZ1784" s="16"/>
      <c r="KA1784" s="16"/>
      <c r="KB1784" s="16"/>
      <c r="KC1784" s="16"/>
      <c r="KD1784" s="16"/>
      <c r="KE1784" s="16"/>
      <c r="KF1784" s="16"/>
      <c r="KG1784" s="16"/>
      <c r="KH1784" s="16"/>
      <c r="KI1784" s="16"/>
      <c r="KJ1784" s="16"/>
      <c r="KK1784" s="16"/>
      <c r="KL1784" s="16"/>
      <c r="KM1784" s="16"/>
      <c r="KN1784" s="16"/>
      <c r="KO1784" s="16"/>
      <c r="KP1784" s="16"/>
      <c r="KQ1784" s="16"/>
      <c r="KR1784" s="16"/>
      <c r="KS1784" s="16"/>
      <c r="KT1784" s="16"/>
      <c r="KU1784" s="16"/>
      <c r="KV1784" s="16"/>
      <c r="KW1784" s="16"/>
      <c r="KX1784" s="16"/>
      <c r="KY1784" s="16"/>
      <c r="KZ1784" s="16"/>
      <c r="LA1784" s="16"/>
      <c r="LB1784" s="16"/>
      <c r="LC1784" s="16"/>
      <c r="LD1784" s="16"/>
      <c r="LE1784" s="16"/>
      <c r="LF1784" s="16"/>
      <c r="LG1784" s="16"/>
      <c r="LH1784" s="16"/>
      <c r="LI1784" s="16"/>
      <c r="LJ1784" s="16"/>
      <c r="LK1784" s="16"/>
      <c r="LL1784" s="16"/>
      <c r="LM1784" s="16"/>
      <c r="LN1784" s="16"/>
      <c r="LO1784" s="16"/>
      <c r="LP1784" s="16"/>
      <c r="LQ1784" s="16"/>
      <c r="LR1784" s="16"/>
      <c r="LS1784" s="16"/>
      <c r="LT1784" s="16"/>
      <c r="LU1784" s="16"/>
      <c r="LV1784" s="16"/>
      <c r="LW1784" s="16"/>
      <c r="LX1784" s="16"/>
      <c r="LY1784" s="16"/>
      <c r="LZ1784" s="16"/>
      <c r="MA1784" s="16"/>
      <c r="MB1784" s="16"/>
      <c r="MC1784" s="16"/>
      <c r="MD1784" s="16"/>
      <c r="ME1784" s="16"/>
      <c r="MF1784" s="16"/>
      <c r="MG1784" s="16"/>
      <c r="MH1784" s="16"/>
      <c r="MI1784" s="16"/>
      <c r="MJ1784" s="16"/>
      <c r="MK1784" s="16"/>
      <c r="ML1784" s="16"/>
      <c r="MM1784" s="16"/>
      <c r="MN1784" s="16"/>
      <c r="MO1784" s="16"/>
      <c r="MP1784" s="16"/>
      <c r="MQ1784" s="16"/>
      <c r="MR1784" s="16"/>
      <c r="MS1784" s="16"/>
      <c r="MT1784" s="16"/>
      <c r="MU1784" s="16"/>
      <c r="MV1784" s="16"/>
      <c r="MW1784" s="16"/>
      <c r="MX1784" s="16"/>
      <c r="MY1784" s="16"/>
      <c r="MZ1784" s="16"/>
      <c r="NA1784" s="16"/>
      <c r="NB1784" s="16"/>
      <c r="NC1784" s="16"/>
      <c r="ND1784" s="16"/>
      <c r="NE1784" s="16"/>
      <c r="NF1784" s="16"/>
      <c r="NG1784" s="16"/>
      <c r="NH1784" s="16"/>
      <c r="NI1784" s="16"/>
      <c r="NJ1784" s="16"/>
      <c r="NK1784" s="16"/>
      <c r="NL1784" s="16"/>
      <c r="NM1784" s="16"/>
      <c r="NN1784" s="16"/>
      <c r="NO1784" s="16"/>
      <c r="NP1784" s="16"/>
      <c r="NQ1784" s="16"/>
      <c r="NR1784" s="16"/>
      <c r="NS1784" s="16"/>
      <c r="NT1784" s="16"/>
      <c r="NU1784" s="16"/>
      <c r="NV1784" s="16"/>
      <c r="NW1784" s="16"/>
      <c r="NX1784" s="16"/>
      <c r="NY1784" s="16"/>
      <c r="NZ1784" s="16"/>
      <c r="OA1784" s="16"/>
      <c r="OB1784" s="16"/>
      <c r="OC1784" s="16"/>
      <c r="OD1784" s="16"/>
      <c r="OE1784" s="16"/>
      <c r="OF1784" s="16"/>
      <c r="OG1784" s="16"/>
      <c r="OH1784" s="16"/>
      <c r="OI1784" s="16"/>
      <c r="OJ1784" s="16"/>
      <c r="OK1784" s="16"/>
      <c r="OL1784" s="16"/>
      <c r="OM1784" s="16"/>
      <c r="ON1784" s="16"/>
      <c r="OO1784" s="16"/>
      <c r="OP1784" s="16"/>
      <c r="OQ1784" s="16"/>
      <c r="OR1784" s="16"/>
      <c r="OS1784" s="16"/>
      <c r="OT1784" s="16"/>
      <c r="OU1784" s="16"/>
      <c r="OV1784" s="16"/>
      <c r="OW1784" s="16"/>
      <c r="OX1784" s="16"/>
      <c r="OY1784" s="16"/>
      <c r="OZ1784" s="16"/>
      <c r="PA1784" s="16"/>
      <c r="PB1784" s="16"/>
      <c r="PC1784" s="16"/>
      <c r="PD1784" s="16"/>
      <c r="PE1784" s="16"/>
      <c r="PF1784" s="16"/>
      <c r="PG1784" s="16"/>
      <c r="PH1784" s="16"/>
      <c r="PI1784" s="16"/>
      <c r="PJ1784" s="16"/>
      <c r="PK1784" s="16"/>
      <c r="PL1784" s="16"/>
      <c r="PM1784" s="16"/>
      <c r="PN1784" s="16"/>
      <c r="PO1784" s="16"/>
      <c r="PP1784" s="16"/>
      <c r="PQ1784" s="16"/>
      <c r="PR1784" s="16"/>
      <c r="PS1784" s="16"/>
      <c r="PT1784" s="16"/>
      <c r="PU1784" s="16"/>
      <c r="PV1784" s="16"/>
      <c r="PW1784" s="16"/>
      <c r="PX1784" s="16"/>
      <c r="PY1784" s="16"/>
      <c r="PZ1784" s="16"/>
      <c r="QA1784" s="16"/>
      <c r="QB1784" s="16"/>
      <c r="QC1784" s="16"/>
      <c r="QD1784" s="16"/>
      <c r="QE1784" s="16"/>
      <c r="QF1784" s="16"/>
      <c r="QG1784" s="16"/>
      <c r="QH1784" s="16"/>
      <c r="QI1784" s="16"/>
      <c r="QJ1784" s="16"/>
      <c r="QK1784" s="16"/>
      <c r="QL1784" s="16"/>
      <c r="QM1784" s="16"/>
      <c r="QN1784" s="16"/>
      <c r="QO1784" s="16"/>
      <c r="QP1784" s="16"/>
      <c r="QQ1784" s="16"/>
      <c r="QR1784" s="16"/>
      <c r="QS1784" s="16"/>
      <c r="QT1784" s="16"/>
      <c r="QU1784" s="16"/>
      <c r="QV1784" s="16"/>
      <c r="QW1784" s="16"/>
      <c r="QX1784" s="16"/>
      <c r="QY1784" s="16"/>
      <c r="QZ1784" s="16"/>
      <c r="RA1784" s="16"/>
      <c r="RB1784" s="16"/>
      <c r="RC1784" s="16"/>
      <c r="RD1784" s="16"/>
      <c r="RE1784" s="16"/>
      <c r="RF1784" s="16"/>
      <c r="RG1784" s="16"/>
      <c r="RH1784" s="16"/>
      <c r="RI1784" s="16"/>
      <c r="RJ1784" s="16"/>
      <c r="RK1784" s="16"/>
      <c r="RL1784" s="16"/>
      <c r="RM1784" s="16"/>
      <c r="RN1784" s="16"/>
      <c r="RO1784" s="16"/>
      <c r="RP1784" s="16"/>
      <c r="RQ1784" s="16"/>
      <c r="RR1784" s="16"/>
      <c r="RS1784" s="16"/>
      <c r="RT1784" s="16"/>
      <c r="RU1784" s="16"/>
      <c r="RV1784" s="16"/>
      <c r="RW1784" s="16"/>
      <c r="RX1784" s="16"/>
      <c r="RY1784" s="16"/>
      <c r="RZ1784" s="16"/>
      <c r="SA1784" s="16"/>
      <c r="SB1784" s="16"/>
      <c r="SC1784" s="16"/>
      <c r="SD1784" s="16"/>
      <c r="SE1784" s="16"/>
      <c r="SF1784" s="16"/>
      <c r="SG1784" s="16"/>
      <c r="SH1784" s="16"/>
      <c r="SI1784" s="16"/>
      <c r="SJ1784" s="16"/>
      <c r="SK1784" s="16"/>
      <c r="SL1784" s="16"/>
      <c r="SM1784" s="16"/>
      <c r="SN1784" s="16"/>
      <c r="SO1784" s="16"/>
      <c r="SP1784" s="16"/>
      <c r="SQ1784" s="16"/>
      <c r="SR1784" s="16"/>
      <c r="SS1784" s="16"/>
      <c r="ST1784" s="16"/>
      <c r="SU1784" s="16"/>
      <c r="SV1784" s="16"/>
      <c r="SW1784" s="16"/>
      <c r="SX1784" s="16"/>
      <c r="SY1784" s="16"/>
      <c r="SZ1784" s="16"/>
      <c r="TA1784" s="16"/>
      <c r="TB1784" s="16"/>
      <c r="TC1784" s="16"/>
      <c r="TD1784" s="16"/>
      <c r="TE1784" s="16"/>
      <c r="TF1784" s="16"/>
      <c r="TG1784" s="16"/>
      <c r="TH1784" s="16"/>
      <c r="TI1784" s="16"/>
      <c r="TJ1784" s="16"/>
      <c r="TK1784" s="16"/>
      <c r="TL1784" s="16"/>
      <c r="TM1784" s="16"/>
      <c r="TN1784" s="16"/>
      <c r="TO1784" s="16"/>
      <c r="TP1784" s="16"/>
      <c r="TQ1784" s="16"/>
      <c r="TR1784" s="16"/>
      <c r="TS1784" s="16"/>
      <c r="TT1784" s="16"/>
      <c r="TU1784" s="16"/>
      <c r="TV1784" s="16"/>
      <c r="TW1784" s="16"/>
      <c r="TX1784" s="16"/>
      <c r="TY1784" s="16"/>
      <c r="TZ1784" s="16"/>
      <c r="UA1784" s="16"/>
      <c r="UB1784" s="16"/>
      <c r="UC1784" s="16"/>
      <c r="UD1784" s="16"/>
      <c r="UE1784" s="16"/>
      <c r="UF1784" s="16"/>
      <c r="UG1784" s="16"/>
      <c r="UH1784" s="16"/>
      <c r="UI1784" s="16"/>
      <c r="UJ1784" s="16"/>
      <c r="UK1784" s="16"/>
      <c r="UL1784" s="16"/>
      <c r="UM1784" s="16"/>
      <c r="UN1784" s="16"/>
      <c r="UO1784" s="16"/>
      <c r="UP1784" s="16"/>
      <c r="UQ1784" s="16"/>
      <c r="UR1784" s="16"/>
      <c r="US1784" s="16"/>
      <c r="UT1784" s="16"/>
      <c r="UU1784" s="16"/>
      <c r="UV1784" s="16"/>
      <c r="UW1784" s="16"/>
      <c r="UX1784" s="16"/>
      <c r="UY1784" s="16"/>
      <c r="UZ1784" s="16"/>
      <c r="VA1784" s="16"/>
      <c r="VB1784" s="16"/>
      <c r="VC1784" s="16"/>
      <c r="VD1784" s="16"/>
      <c r="VE1784" s="16"/>
      <c r="VF1784" s="16"/>
      <c r="VG1784" s="16"/>
      <c r="VH1784" s="16"/>
      <c r="VI1784" s="16"/>
      <c r="VJ1784" s="16"/>
      <c r="VK1784" s="16"/>
      <c r="VL1784" s="16"/>
      <c r="VM1784" s="16"/>
      <c r="VN1784" s="16"/>
      <c r="VO1784" s="16"/>
      <c r="VP1784" s="16"/>
      <c r="VQ1784" s="16"/>
      <c r="VR1784" s="16"/>
      <c r="VS1784" s="16"/>
      <c r="VT1784" s="16"/>
      <c r="VU1784" s="16"/>
      <c r="VV1784" s="16"/>
      <c r="VW1784" s="16"/>
      <c r="VX1784" s="16"/>
      <c r="VY1784" s="16"/>
      <c r="VZ1784" s="16"/>
      <c r="WA1784" s="16"/>
      <c r="WB1784" s="16"/>
      <c r="WC1784" s="16"/>
      <c r="WD1784" s="16"/>
      <c r="WE1784" s="16"/>
      <c r="WF1784" s="16"/>
      <c r="WG1784" s="16"/>
      <c r="WH1784" s="16"/>
      <c r="WI1784" s="16"/>
      <c r="WJ1784" s="16"/>
      <c r="WK1784" s="16"/>
      <c r="WL1784" s="16"/>
      <c r="WM1784" s="16"/>
      <c r="WN1784" s="16"/>
      <c r="WO1784" s="16"/>
      <c r="WP1784" s="16"/>
      <c r="WQ1784" s="16"/>
      <c r="WR1784" s="16"/>
      <c r="WS1784" s="16"/>
      <c r="WT1784" s="16"/>
      <c r="WU1784" s="16"/>
      <c r="WV1784" s="16"/>
      <c r="WW1784" s="16"/>
      <c r="WX1784" s="16"/>
      <c r="WY1784" s="16"/>
      <c r="WZ1784" s="16"/>
      <c r="XA1784" s="16"/>
      <c r="XB1784" s="16"/>
      <c r="XC1784" s="16"/>
      <c r="XD1784" s="16"/>
      <c r="XE1784" s="16"/>
      <c r="XF1784" s="16"/>
      <c r="XG1784" s="16"/>
      <c r="XH1784" s="16"/>
      <c r="XI1784" s="16"/>
      <c r="XJ1784" s="16"/>
      <c r="XK1784" s="16"/>
      <c r="XL1784" s="16"/>
      <c r="XM1784" s="16"/>
      <c r="XN1784" s="16"/>
      <c r="XO1784" s="16"/>
      <c r="XP1784" s="16"/>
      <c r="XQ1784" s="16"/>
      <c r="XR1784" s="16"/>
      <c r="XS1784" s="16"/>
      <c r="XT1784" s="16"/>
      <c r="XU1784" s="16"/>
      <c r="XV1784" s="16"/>
      <c r="XW1784" s="16"/>
      <c r="XX1784" s="16"/>
      <c r="XY1784" s="16"/>
      <c r="XZ1784" s="16"/>
      <c r="YA1784" s="16"/>
      <c r="YB1784" s="16"/>
      <c r="YC1784" s="16"/>
      <c r="YD1784" s="16"/>
      <c r="YE1784" s="16"/>
      <c r="YF1784" s="16"/>
      <c r="YG1784" s="16"/>
      <c r="YH1784" s="16"/>
      <c r="YI1784" s="16"/>
      <c r="YJ1784" s="16"/>
      <c r="YK1784" s="16"/>
      <c r="YL1784" s="16"/>
      <c r="YM1784" s="16"/>
      <c r="YN1784" s="16"/>
      <c r="YO1784" s="16"/>
      <c r="YP1784" s="16"/>
      <c r="YQ1784" s="16"/>
      <c r="YR1784" s="16"/>
      <c r="YS1784" s="16"/>
      <c r="YT1784" s="16"/>
      <c r="YU1784" s="16"/>
      <c r="YV1784" s="16"/>
      <c r="YW1784" s="16"/>
      <c r="YX1784" s="16"/>
      <c r="YY1784" s="16"/>
      <c r="YZ1784" s="16"/>
      <c r="ZA1784" s="16"/>
      <c r="ZB1784" s="16"/>
      <c r="ZC1784" s="16"/>
      <c r="ZD1784" s="16"/>
      <c r="ZE1784" s="16"/>
      <c r="ZF1784" s="16"/>
      <c r="ZG1784" s="16"/>
      <c r="ZH1784" s="16"/>
      <c r="ZI1784" s="16"/>
      <c r="ZJ1784" s="16"/>
      <c r="ZK1784" s="16"/>
      <c r="ZL1784" s="16"/>
      <c r="ZM1784" s="16"/>
      <c r="ZN1784" s="16"/>
      <c r="ZO1784" s="16"/>
      <c r="ZP1784" s="16"/>
      <c r="ZQ1784" s="16"/>
      <c r="ZR1784" s="16"/>
      <c r="ZS1784" s="16"/>
      <c r="ZT1784" s="16"/>
      <c r="ZU1784" s="16"/>
      <c r="ZV1784" s="16"/>
      <c r="ZW1784" s="16"/>
      <c r="ZX1784" s="16"/>
      <c r="ZY1784" s="16"/>
      <c r="ZZ1784" s="16"/>
      <c r="AAA1784" s="16"/>
      <c r="AAB1784" s="16"/>
      <c r="AAC1784" s="16"/>
      <c r="AAD1784" s="16"/>
      <c r="AAE1784" s="16"/>
      <c r="AAF1784" s="16"/>
      <c r="AAG1784" s="16"/>
      <c r="AAH1784" s="16"/>
      <c r="AAI1784" s="16"/>
      <c r="AAJ1784" s="16"/>
      <c r="AAK1784" s="16"/>
      <c r="AAL1784" s="16"/>
      <c r="AAM1784" s="16"/>
      <c r="AAN1784" s="16"/>
      <c r="AAO1784" s="16"/>
      <c r="AAP1784" s="16"/>
      <c r="AAQ1784" s="16"/>
      <c r="AAR1784" s="16"/>
      <c r="AAS1784" s="16"/>
      <c r="AAT1784" s="16"/>
      <c r="AAU1784" s="16"/>
      <c r="AAV1784" s="16"/>
      <c r="AAW1784" s="16"/>
      <c r="AAX1784" s="16"/>
      <c r="AAY1784" s="16"/>
      <c r="AAZ1784" s="16"/>
      <c r="ABA1784" s="16"/>
      <c r="ABB1784" s="16"/>
      <c r="ABC1784" s="16"/>
      <c r="ABD1784" s="16"/>
      <c r="ABE1784" s="16"/>
      <c r="ABF1784" s="16"/>
      <c r="ABG1784" s="16"/>
      <c r="ABH1784" s="16"/>
      <c r="ABI1784" s="16"/>
      <c r="ABJ1784" s="16"/>
      <c r="ABK1784" s="16"/>
      <c r="ABL1784" s="16"/>
      <c r="ABM1784" s="16"/>
      <c r="ABN1784" s="16"/>
      <c r="ABO1784" s="16"/>
      <c r="ABP1784" s="16"/>
      <c r="ABQ1784" s="16"/>
      <c r="ABR1784" s="16"/>
      <c r="ABS1784" s="16"/>
      <c r="ABT1784" s="16"/>
      <c r="ABU1784" s="16"/>
      <c r="ABV1784" s="16"/>
      <c r="ABW1784" s="16"/>
      <c r="ABX1784" s="16"/>
      <c r="ABY1784" s="16"/>
      <c r="ABZ1784" s="16"/>
      <c r="ACA1784" s="16"/>
      <c r="ACB1784" s="16"/>
      <c r="ACC1784" s="16"/>
      <c r="ACD1784" s="16"/>
      <c r="ACE1784" s="16"/>
      <c r="ACF1784" s="16"/>
      <c r="ACG1784" s="16"/>
      <c r="ACH1784" s="16"/>
      <c r="ACI1784" s="16"/>
      <c r="ACJ1784" s="16"/>
      <c r="ACK1784" s="16"/>
      <c r="ACL1784" s="16"/>
      <c r="ACM1784" s="16"/>
      <c r="ACN1784" s="16"/>
      <c r="ACO1784" s="16"/>
      <c r="ACP1784" s="16"/>
      <c r="ACQ1784" s="16"/>
      <c r="ACR1784" s="16"/>
      <c r="ACS1784" s="16"/>
      <c r="ACT1784" s="16"/>
      <c r="ACU1784" s="16"/>
      <c r="ACV1784" s="16"/>
      <c r="ACW1784" s="16"/>
      <c r="ACX1784" s="16"/>
      <c r="ACY1784" s="16"/>
      <c r="ACZ1784" s="16"/>
      <c r="ADA1784" s="16"/>
      <c r="ADB1784" s="16"/>
      <c r="ADC1784" s="16"/>
      <c r="ADD1784" s="16"/>
      <c r="ADE1784" s="16"/>
      <c r="ADF1784" s="16"/>
      <c r="ADG1784" s="16"/>
      <c r="ADH1784" s="16"/>
      <c r="ADI1784" s="16"/>
      <c r="ADJ1784" s="16"/>
      <c r="ADK1784" s="16"/>
      <c r="ADL1784" s="16"/>
      <c r="ADM1784" s="16"/>
      <c r="ADN1784" s="16"/>
      <c r="ADO1784" s="16"/>
      <c r="ADP1784" s="16"/>
      <c r="ADQ1784" s="16"/>
      <c r="ADR1784" s="16"/>
      <c r="ADS1784" s="16"/>
      <c r="ADT1784" s="16"/>
      <c r="ADU1784" s="16"/>
      <c r="ADV1784" s="16"/>
      <c r="ADW1784" s="16"/>
      <c r="ADX1784" s="16"/>
      <c r="ADY1784" s="16"/>
      <c r="ADZ1784" s="16"/>
      <c r="AEA1784" s="16"/>
      <c r="AEB1784" s="16"/>
      <c r="AEC1784" s="16"/>
      <c r="AED1784" s="16"/>
      <c r="AEE1784" s="16"/>
      <c r="AEF1784" s="16"/>
      <c r="AEG1784" s="16"/>
      <c r="AEH1784" s="16"/>
      <c r="AEI1784" s="16"/>
      <c r="AEJ1784" s="16"/>
      <c r="AEK1784" s="16"/>
      <c r="AEL1784" s="16"/>
      <c r="AEM1784" s="16"/>
      <c r="AEN1784" s="16"/>
      <c r="AEO1784" s="16"/>
      <c r="AEP1784" s="16"/>
      <c r="AEQ1784" s="16"/>
      <c r="AER1784" s="16"/>
      <c r="AES1784" s="16"/>
      <c r="AET1784" s="16"/>
      <c r="AEU1784" s="16"/>
      <c r="AEV1784" s="16"/>
      <c r="AEW1784" s="16"/>
      <c r="AEX1784" s="16"/>
      <c r="AEY1784" s="16"/>
      <c r="AEZ1784" s="16"/>
      <c r="AFA1784" s="16"/>
      <c r="AFB1784" s="16"/>
      <c r="AFC1784" s="16"/>
      <c r="AFD1784" s="16"/>
      <c r="AFE1784" s="16"/>
      <c r="AFF1784" s="16"/>
      <c r="AFG1784" s="16"/>
      <c r="AFH1784" s="16"/>
      <c r="AFI1784" s="16"/>
      <c r="AFJ1784" s="16"/>
      <c r="AFK1784" s="16"/>
      <c r="AFL1784" s="16"/>
      <c r="AFM1784" s="16"/>
      <c r="AFN1784" s="16"/>
      <c r="AFO1784" s="16"/>
      <c r="AFP1784" s="16"/>
      <c r="AFQ1784" s="16"/>
      <c r="AFR1784" s="16"/>
      <c r="AFS1784" s="16"/>
      <c r="AFT1784" s="16"/>
      <c r="AFU1784" s="16"/>
      <c r="AFV1784" s="16"/>
      <c r="AFW1784" s="16"/>
      <c r="AFX1784" s="16"/>
      <c r="AFY1784" s="16"/>
      <c r="AFZ1784" s="16"/>
      <c r="AGA1784" s="16"/>
      <c r="AGB1784" s="16"/>
      <c r="AGC1784" s="16"/>
      <c r="AGD1784" s="16"/>
      <c r="AGE1784" s="16"/>
      <c r="AGF1784" s="16"/>
      <c r="AGG1784" s="16"/>
      <c r="AGH1784" s="16"/>
      <c r="AGI1784" s="16"/>
      <c r="AGJ1784" s="16"/>
      <c r="AGK1784" s="16"/>
      <c r="AGL1784" s="16"/>
      <c r="AGM1784" s="16"/>
      <c r="AGN1784" s="16"/>
      <c r="AGO1784" s="16"/>
      <c r="AGP1784" s="16"/>
      <c r="AGQ1784" s="16"/>
      <c r="AGR1784" s="16"/>
      <c r="AGS1784" s="16"/>
      <c r="AGT1784" s="16"/>
      <c r="AGU1784" s="16"/>
      <c r="AGV1784" s="16"/>
      <c r="AGW1784" s="16"/>
      <c r="AGX1784" s="16"/>
      <c r="AGY1784" s="16"/>
      <c r="AGZ1784" s="16"/>
      <c r="AHA1784" s="16"/>
      <c r="AHB1784" s="16"/>
      <c r="AHC1784" s="16"/>
      <c r="AHD1784" s="16"/>
      <c r="AHE1784" s="16"/>
      <c r="AHF1784" s="16"/>
      <c r="AHG1784" s="16"/>
      <c r="AHH1784" s="16"/>
      <c r="AHI1784" s="16"/>
      <c r="AHJ1784" s="16"/>
      <c r="AHK1784" s="16"/>
      <c r="AHL1784" s="16"/>
      <c r="AHM1784" s="16"/>
      <c r="AHN1784" s="16"/>
      <c r="AHO1784" s="16"/>
      <c r="AHP1784" s="16"/>
      <c r="AHQ1784" s="16"/>
      <c r="AHR1784" s="16"/>
      <c r="AHS1784" s="16"/>
      <c r="AHT1784" s="16"/>
      <c r="AHU1784" s="16"/>
      <c r="AHV1784" s="16"/>
      <c r="AHW1784" s="16"/>
      <c r="AHX1784" s="16"/>
      <c r="AHY1784" s="16"/>
      <c r="AHZ1784" s="16"/>
      <c r="AIA1784" s="16"/>
      <c r="AIB1784" s="16"/>
      <c r="AIC1784" s="16"/>
      <c r="AID1784" s="16"/>
      <c r="AIE1784" s="16"/>
      <c r="AIF1784" s="16"/>
      <c r="AIG1784" s="16"/>
      <c r="AIH1784" s="16"/>
      <c r="AII1784" s="16"/>
      <c r="AIJ1784" s="16"/>
      <c r="AIK1784" s="16"/>
      <c r="AIL1784" s="16"/>
      <c r="AIM1784" s="16"/>
      <c r="AIN1784" s="16"/>
      <c r="AIO1784" s="16"/>
      <c r="AIP1784" s="16"/>
      <c r="AIQ1784" s="16"/>
      <c r="AIR1784" s="16"/>
      <c r="AIS1784" s="16"/>
      <c r="AIT1784" s="16"/>
      <c r="AIU1784" s="16"/>
      <c r="AIV1784" s="16"/>
      <c r="AIW1784" s="16"/>
      <c r="AIX1784" s="16"/>
      <c r="AIY1784" s="16"/>
      <c r="AIZ1784" s="16"/>
      <c r="AJA1784" s="16"/>
      <c r="AJB1784" s="16"/>
      <c r="AJC1784" s="16"/>
      <c r="AJD1784" s="16"/>
      <c r="AJE1784" s="16"/>
      <c r="AJF1784" s="16"/>
      <c r="AJG1784" s="16"/>
      <c r="AJH1784" s="16"/>
      <c r="AJI1784" s="16"/>
      <c r="AJJ1784" s="16"/>
      <c r="AJK1784" s="16"/>
      <c r="AJL1784" s="16"/>
      <c r="AJM1784" s="16"/>
      <c r="AJN1784" s="16"/>
      <c r="AJO1784" s="16"/>
      <c r="AJP1784" s="16"/>
      <c r="AJQ1784" s="16"/>
      <c r="AJR1784" s="16"/>
      <c r="AJS1784" s="16"/>
      <c r="AJT1784" s="16"/>
      <c r="AJU1784" s="16"/>
      <c r="AJV1784" s="16"/>
      <c r="AJW1784" s="16"/>
      <c r="AJX1784" s="16"/>
      <c r="AJY1784" s="16"/>
      <c r="AJZ1784" s="16"/>
      <c r="AKA1784" s="16"/>
      <c r="AKB1784" s="16"/>
      <c r="AKC1784" s="16"/>
      <c r="AKD1784" s="16"/>
      <c r="AKE1784" s="16"/>
      <c r="AKF1784" s="16"/>
      <c r="AKG1784" s="16"/>
      <c r="AKH1784" s="16"/>
      <c r="AKI1784" s="16"/>
      <c r="AKJ1784" s="16"/>
      <c r="AKK1784" s="16"/>
      <c r="AKL1784" s="16"/>
      <c r="AKM1784" s="16"/>
      <c r="AKN1784" s="16"/>
      <c r="AKO1784" s="16"/>
      <c r="AKP1784" s="16"/>
      <c r="AKQ1784" s="16"/>
      <c r="AKR1784" s="16"/>
      <c r="AKS1784" s="16"/>
      <c r="AKT1784" s="16"/>
      <c r="AKU1784" s="16"/>
      <c r="AKV1784" s="16"/>
      <c r="AKW1784" s="16"/>
      <c r="AKX1784" s="16"/>
      <c r="AKY1784" s="16"/>
      <c r="AKZ1784" s="16"/>
      <c r="ALA1784" s="16"/>
      <c r="ALB1784" s="16"/>
      <c r="ALC1784" s="16"/>
      <c r="ALD1784" s="16"/>
      <c r="ALE1784" s="16"/>
      <c r="ALF1784" s="16"/>
      <c r="ALG1784" s="16"/>
      <c r="ALH1784" s="16"/>
      <c r="ALI1784" s="16"/>
      <c r="ALJ1784" s="16"/>
      <c r="ALK1784" s="16"/>
      <c r="ALL1784" s="16"/>
      <c r="ALM1784" s="16"/>
      <c r="ALN1784" s="16"/>
      <c r="ALO1784" s="16"/>
      <c r="ALP1784" s="16"/>
      <c r="ALQ1784" s="16"/>
      <c r="ALR1784" s="16"/>
      <c r="ALS1784" s="16"/>
      <c r="ALT1784" s="16"/>
      <c r="ALU1784" s="16"/>
      <c r="ALV1784" s="16"/>
      <c r="ALW1784" s="16"/>
      <c r="ALX1784" s="16"/>
      <c r="ALY1784" s="16"/>
      <c r="ALZ1784" s="16"/>
      <c r="AMA1784" s="16"/>
      <c r="AMB1784" s="6"/>
      <c r="AMC1784" s="6"/>
      <c r="AMD1784" s="6"/>
      <c r="AME1784" s="6"/>
      <c r="AMF1784" s="6"/>
      <c r="AMG1784" s="6"/>
      <c r="AMH1784" s="6"/>
      <c r="AMI1784" s="6"/>
      <c r="AMJ1784" s="6"/>
    </row>
    <row r="1785" spans="1:1024" s="5" customFormat="1" ht="25.5" x14ac:dyDescent="0.25">
      <c r="A1785" s="11">
        <v>2</v>
      </c>
      <c r="B1785" s="10" t="s">
        <v>38</v>
      </c>
      <c r="C1785" s="5" t="s">
        <v>8274</v>
      </c>
      <c r="D1785" s="5" t="s">
        <v>46</v>
      </c>
      <c r="E1785" s="95">
        <v>1784</v>
      </c>
      <c r="F1785" s="5" t="s">
        <v>8275</v>
      </c>
      <c r="G1785" s="16" t="s">
        <v>8276</v>
      </c>
      <c r="H1785" s="49">
        <v>11020.609348099999</v>
      </c>
      <c r="I1785" s="11" t="s">
        <v>43</v>
      </c>
      <c r="J1785" s="16"/>
      <c r="K1785" s="5" t="s">
        <v>8277</v>
      </c>
      <c r="L1785" s="15" t="s">
        <v>8278</v>
      </c>
      <c r="M1785" s="5" t="s">
        <v>8279</v>
      </c>
      <c r="N1785" s="15" t="s">
        <v>8280</v>
      </c>
      <c r="AM1785" s="16"/>
      <c r="AN1785" s="16"/>
      <c r="AO1785" s="16"/>
      <c r="AP1785" s="16"/>
      <c r="AQ1785" s="16"/>
      <c r="AR1785" s="16"/>
      <c r="AS1785" s="16"/>
      <c r="AT1785" s="16"/>
      <c r="AU1785" s="16"/>
      <c r="AV1785" s="16"/>
      <c r="AW1785" s="16"/>
      <c r="AX1785" s="16"/>
      <c r="AY1785" s="16"/>
      <c r="AZ1785" s="16"/>
      <c r="BA1785" s="16"/>
      <c r="BB1785" s="16"/>
      <c r="BC1785" s="16"/>
      <c r="BD1785" s="16"/>
      <c r="BE1785" s="16"/>
      <c r="BF1785" s="16"/>
      <c r="BG1785" s="16"/>
      <c r="BH1785" s="16"/>
      <c r="BI1785" s="16"/>
      <c r="BJ1785" s="16"/>
      <c r="BK1785" s="16"/>
      <c r="BL1785" s="16"/>
      <c r="BM1785" s="16"/>
      <c r="BN1785" s="16"/>
      <c r="BO1785" s="16"/>
      <c r="BP1785" s="16"/>
      <c r="BQ1785" s="16"/>
      <c r="BR1785" s="16"/>
      <c r="BS1785" s="16"/>
      <c r="BT1785" s="16"/>
      <c r="BU1785" s="16"/>
      <c r="BV1785" s="16"/>
      <c r="BW1785" s="16"/>
      <c r="BX1785" s="16"/>
      <c r="BY1785" s="16"/>
      <c r="BZ1785" s="16"/>
      <c r="CA1785" s="16"/>
      <c r="CB1785" s="16"/>
      <c r="CC1785" s="16"/>
      <c r="CD1785" s="16"/>
      <c r="CE1785" s="16"/>
      <c r="CF1785" s="16"/>
      <c r="CG1785" s="16"/>
      <c r="CH1785" s="16"/>
      <c r="CI1785" s="16"/>
      <c r="CJ1785" s="16"/>
      <c r="CK1785" s="16"/>
      <c r="CL1785" s="16"/>
      <c r="CM1785" s="16"/>
      <c r="CN1785" s="16"/>
      <c r="CO1785" s="16"/>
      <c r="CP1785" s="16"/>
      <c r="CQ1785" s="16"/>
      <c r="CR1785" s="16"/>
      <c r="CS1785" s="16"/>
      <c r="CT1785" s="16"/>
      <c r="CU1785" s="16"/>
      <c r="CV1785" s="16"/>
      <c r="CW1785" s="16"/>
      <c r="CX1785" s="16"/>
      <c r="CY1785" s="16"/>
      <c r="CZ1785" s="16"/>
      <c r="DA1785" s="16"/>
      <c r="DB1785" s="16"/>
      <c r="DC1785" s="16"/>
      <c r="DD1785" s="16"/>
      <c r="DE1785" s="16"/>
      <c r="DF1785" s="16"/>
      <c r="DG1785" s="16"/>
      <c r="DH1785" s="16"/>
      <c r="DI1785" s="16"/>
      <c r="DJ1785" s="16"/>
      <c r="DK1785" s="16"/>
      <c r="DL1785" s="16"/>
      <c r="DM1785" s="16"/>
      <c r="DN1785" s="16"/>
      <c r="DO1785" s="16"/>
      <c r="DP1785" s="16"/>
      <c r="DQ1785" s="16"/>
      <c r="DR1785" s="16"/>
      <c r="DS1785" s="16"/>
      <c r="DT1785" s="16"/>
      <c r="DU1785" s="16"/>
      <c r="DV1785" s="16"/>
      <c r="DW1785" s="16"/>
      <c r="DX1785" s="16"/>
      <c r="DY1785" s="16"/>
      <c r="DZ1785" s="16"/>
      <c r="EA1785" s="16"/>
      <c r="EB1785" s="16"/>
      <c r="EC1785" s="16"/>
      <c r="ED1785" s="16"/>
      <c r="EE1785" s="16"/>
      <c r="EF1785" s="16"/>
      <c r="EG1785" s="16"/>
      <c r="EH1785" s="16"/>
      <c r="EI1785" s="16"/>
      <c r="EJ1785" s="16"/>
      <c r="EK1785" s="16"/>
      <c r="EL1785" s="16"/>
      <c r="EM1785" s="16"/>
      <c r="EN1785" s="16"/>
      <c r="EO1785" s="16"/>
      <c r="EP1785" s="16"/>
      <c r="EQ1785" s="16"/>
      <c r="ER1785" s="16"/>
      <c r="ES1785" s="16"/>
      <c r="ET1785" s="16"/>
      <c r="EU1785" s="16"/>
      <c r="EV1785" s="16"/>
      <c r="EW1785" s="16"/>
      <c r="EX1785" s="16"/>
      <c r="EY1785" s="16"/>
      <c r="EZ1785" s="16"/>
      <c r="FA1785" s="16"/>
      <c r="FB1785" s="16"/>
      <c r="FC1785" s="16"/>
      <c r="FD1785" s="16"/>
      <c r="FE1785" s="16"/>
      <c r="FF1785" s="16"/>
      <c r="FG1785" s="16"/>
      <c r="FH1785" s="16"/>
      <c r="FI1785" s="16"/>
      <c r="FJ1785" s="16"/>
      <c r="FK1785" s="16"/>
      <c r="FL1785" s="16"/>
      <c r="FM1785" s="16"/>
      <c r="FN1785" s="16"/>
      <c r="FO1785" s="16"/>
      <c r="FP1785" s="16"/>
      <c r="FQ1785" s="16"/>
      <c r="FR1785" s="16"/>
      <c r="FS1785" s="16"/>
      <c r="FT1785" s="16"/>
      <c r="FU1785" s="16"/>
      <c r="FV1785" s="16"/>
      <c r="FW1785" s="16"/>
      <c r="FX1785" s="16"/>
      <c r="FY1785" s="16"/>
      <c r="FZ1785" s="16"/>
      <c r="GA1785" s="16"/>
      <c r="GB1785" s="16"/>
      <c r="GC1785" s="16"/>
      <c r="GD1785" s="16"/>
      <c r="GE1785" s="16"/>
      <c r="GF1785" s="16"/>
      <c r="GG1785" s="16"/>
      <c r="GH1785" s="16"/>
      <c r="GI1785" s="16"/>
      <c r="GJ1785" s="16"/>
      <c r="GK1785" s="16"/>
      <c r="GL1785" s="16"/>
      <c r="GM1785" s="16"/>
      <c r="GN1785" s="16"/>
      <c r="GO1785" s="16"/>
      <c r="GP1785" s="16"/>
      <c r="GQ1785" s="16"/>
      <c r="GR1785" s="16"/>
      <c r="GS1785" s="16"/>
      <c r="GT1785" s="16"/>
      <c r="GU1785" s="16"/>
      <c r="GV1785" s="16"/>
      <c r="GW1785" s="16"/>
      <c r="GX1785" s="16"/>
      <c r="GY1785" s="16"/>
      <c r="GZ1785" s="16"/>
      <c r="HA1785" s="16"/>
      <c r="HB1785" s="16"/>
      <c r="HC1785" s="16"/>
      <c r="HD1785" s="16"/>
      <c r="HE1785" s="16"/>
      <c r="HF1785" s="16"/>
      <c r="HG1785" s="16"/>
      <c r="HH1785" s="16"/>
      <c r="HI1785" s="16"/>
      <c r="HJ1785" s="16"/>
      <c r="HK1785" s="16"/>
      <c r="HL1785" s="16"/>
      <c r="HM1785" s="16"/>
      <c r="HN1785" s="16"/>
      <c r="HO1785" s="16"/>
      <c r="HP1785" s="16"/>
      <c r="HQ1785" s="16"/>
      <c r="HR1785" s="16"/>
      <c r="HS1785" s="16"/>
      <c r="HT1785" s="16"/>
      <c r="HU1785" s="16"/>
      <c r="HV1785" s="16"/>
      <c r="HW1785" s="16"/>
      <c r="HX1785" s="16"/>
      <c r="HY1785" s="16"/>
      <c r="HZ1785" s="16"/>
      <c r="IA1785" s="16"/>
      <c r="IB1785" s="16"/>
      <c r="IC1785" s="16"/>
      <c r="ID1785" s="16"/>
      <c r="IE1785" s="16"/>
      <c r="IF1785" s="16"/>
      <c r="IG1785" s="16"/>
      <c r="IH1785" s="16"/>
      <c r="II1785" s="16"/>
      <c r="IJ1785" s="16"/>
      <c r="IK1785" s="16"/>
      <c r="IL1785" s="16"/>
      <c r="IM1785" s="16"/>
      <c r="IN1785" s="16"/>
      <c r="IO1785" s="16"/>
      <c r="IP1785" s="16"/>
      <c r="IQ1785" s="16"/>
      <c r="IR1785" s="16"/>
      <c r="IS1785" s="16"/>
      <c r="IT1785" s="16"/>
      <c r="IU1785" s="16"/>
      <c r="IV1785" s="16"/>
      <c r="IW1785" s="16"/>
      <c r="IX1785" s="16"/>
      <c r="IY1785" s="16"/>
      <c r="IZ1785" s="16"/>
      <c r="JA1785" s="16"/>
      <c r="JB1785" s="16"/>
      <c r="JC1785" s="16"/>
      <c r="JD1785" s="16"/>
      <c r="JE1785" s="16"/>
      <c r="JF1785" s="16"/>
      <c r="JG1785" s="16"/>
      <c r="JH1785" s="16"/>
      <c r="JI1785" s="16"/>
      <c r="JJ1785" s="16"/>
      <c r="JK1785" s="16"/>
      <c r="JL1785" s="16"/>
      <c r="JM1785" s="16"/>
      <c r="JN1785" s="16"/>
      <c r="JO1785" s="16"/>
      <c r="JP1785" s="16"/>
      <c r="JQ1785" s="16"/>
      <c r="JR1785" s="16"/>
      <c r="JS1785" s="16"/>
      <c r="JT1785" s="16"/>
      <c r="JU1785" s="16"/>
      <c r="JV1785" s="16"/>
      <c r="JW1785" s="16"/>
      <c r="JX1785" s="16"/>
      <c r="JY1785" s="16"/>
      <c r="JZ1785" s="16"/>
      <c r="KA1785" s="16"/>
      <c r="KB1785" s="16"/>
      <c r="KC1785" s="16"/>
      <c r="KD1785" s="16"/>
      <c r="KE1785" s="16"/>
      <c r="KF1785" s="16"/>
      <c r="KG1785" s="16"/>
      <c r="KH1785" s="16"/>
      <c r="KI1785" s="16"/>
      <c r="KJ1785" s="16"/>
      <c r="KK1785" s="16"/>
      <c r="KL1785" s="16"/>
      <c r="KM1785" s="16"/>
      <c r="KN1785" s="16"/>
      <c r="KO1785" s="16"/>
      <c r="KP1785" s="16"/>
      <c r="KQ1785" s="16"/>
      <c r="KR1785" s="16"/>
      <c r="KS1785" s="16"/>
      <c r="KT1785" s="16"/>
      <c r="KU1785" s="16"/>
      <c r="KV1785" s="16"/>
      <c r="KW1785" s="16"/>
      <c r="KX1785" s="16"/>
      <c r="KY1785" s="16"/>
      <c r="KZ1785" s="16"/>
      <c r="LA1785" s="16"/>
      <c r="LB1785" s="16"/>
      <c r="LC1785" s="16"/>
      <c r="LD1785" s="16"/>
      <c r="LE1785" s="16"/>
      <c r="LF1785" s="16"/>
      <c r="LG1785" s="16"/>
      <c r="LH1785" s="16"/>
      <c r="LI1785" s="16"/>
      <c r="LJ1785" s="16"/>
      <c r="LK1785" s="16"/>
      <c r="LL1785" s="16"/>
      <c r="LM1785" s="16"/>
      <c r="LN1785" s="16"/>
      <c r="LO1785" s="16"/>
      <c r="LP1785" s="16"/>
      <c r="LQ1785" s="16"/>
      <c r="LR1785" s="16"/>
      <c r="LS1785" s="16"/>
      <c r="LT1785" s="16"/>
      <c r="LU1785" s="16"/>
      <c r="LV1785" s="16"/>
      <c r="LW1785" s="16"/>
      <c r="LX1785" s="16"/>
      <c r="LY1785" s="16"/>
      <c r="LZ1785" s="16"/>
      <c r="MA1785" s="16"/>
      <c r="MB1785" s="16"/>
      <c r="MC1785" s="16"/>
      <c r="MD1785" s="16"/>
      <c r="ME1785" s="16"/>
      <c r="MF1785" s="16"/>
      <c r="MG1785" s="16"/>
      <c r="MH1785" s="16"/>
      <c r="MI1785" s="16"/>
      <c r="MJ1785" s="16"/>
      <c r="MK1785" s="16"/>
      <c r="ML1785" s="16"/>
      <c r="MM1785" s="16"/>
      <c r="MN1785" s="16"/>
      <c r="MO1785" s="16"/>
      <c r="MP1785" s="16"/>
      <c r="MQ1785" s="16"/>
      <c r="MR1785" s="16"/>
      <c r="MS1785" s="16"/>
      <c r="MT1785" s="16"/>
      <c r="MU1785" s="16"/>
      <c r="MV1785" s="16"/>
      <c r="MW1785" s="16"/>
      <c r="MX1785" s="16"/>
      <c r="MY1785" s="16"/>
      <c r="MZ1785" s="16"/>
      <c r="NA1785" s="16"/>
      <c r="NB1785" s="16"/>
      <c r="NC1785" s="16"/>
      <c r="ND1785" s="16"/>
      <c r="NE1785" s="16"/>
      <c r="NF1785" s="16"/>
      <c r="NG1785" s="16"/>
      <c r="NH1785" s="16"/>
      <c r="NI1785" s="16"/>
      <c r="NJ1785" s="16"/>
      <c r="NK1785" s="16"/>
      <c r="NL1785" s="16"/>
      <c r="NM1785" s="16"/>
      <c r="NN1785" s="16"/>
      <c r="NO1785" s="16"/>
      <c r="NP1785" s="16"/>
      <c r="NQ1785" s="16"/>
      <c r="NR1785" s="16"/>
      <c r="NS1785" s="16"/>
      <c r="NT1785" s="16"/>
      <c r="NU1785" s="16"/>
      <c r="NV1785" s="16"/>
      <c r="NW1785" s="16"/>
      <c r="NX1785" s="16"/>
      <c r="NY1785" s="16"/>
      <c r="NZ1785" s="16"/>
      <c r="OA1785" s="16"/>
      <c r="OB1785" s="16"/>
      <c r="OC1785" s="16"/>
      <c r="OD1785" s="16"/>
      <c r="OE1785" s="16"/>
      <c r="OF1785" s="16"/>
      <c r="OG1785" s="16"/>
      <c r="OH1785" s="16"/>
      <c r="OI1785" s="16"/>
      <c r="OJ1785" s="16"/>
      <c r="OK1785" s="16"/>
      <c r="OL1785" s="16"/>
      <c r="OM1785" s="16"/>
      <c r="ON1785" s="16"/>
      <c r="OO1785" s="16"/>
      <c r="OP1785" s="16"/>
      <c r="OQ1785" s="16"/>
      <c r="OR1785" s="16"/>
      <c r="OS1785" s="16"/>
      <c r="OT1785" s="16"/>
      <c r="OU1785" s="16"/>
      <c r="OV1785" s="16"/>
      <c r="OW1785" s="16"/>
      <c r="OX1785" s="16"/>
      <c r="OY1785" s="16"/>
      <c r="OZ1785" s="16"/>
      <c r="PA1785" s="16"/>
      <c r="PB1785" s="16"/>
      <c r="PC1785" s="16"/>
      <c r="PD1785" s="16"/>
      <c r="PE1785" s="16"/>
      <c r="PF1785" s="16"/>
      <c r="PG1785" s="16"/>
      <c r="PH1785" s="16"/>
      <c r="PI1785" s="16"/>
      <c r="PJ1785" s="16"/>
      <c r="PK1785" s="16"/>
      <c r="PL1785" s="16"/>
      <c r="PM1785" s="16"/>
      <c r="PN1785" s="16"/>
      <c r="PO1785" s="16"/>
      <c r="PP1785" s="16"/>
      <c r="PQ1785" s="16"/>
      <c r="PR1785" s="16"/>
      <c r="PS1785" s="16"/>
      <c r="PT1785" s="16"/>
      <c r="PU1785" s="16"/>
      <c r="PV1785" s="16"/>
      <c r="PW1785" s="16"/>
      <c r="PX1785" s="16"/>
      <c r="PY1785" s="16"/>
      <c r="PZ1785" s="16"/>
      <c r="QA1785" s="16"/>
      <c r="QB1785" s="16"/>
      <c r="QC1785" s="16"/>
      <c r="QD1785" s="16"/>
      <c r="QE1785" s="16"/>
      <c r="QF1785" s="16"/>
      <c r="QG1785" s="16"/>
      <c r="QH1785" s="16"/>
      <c r="QI1785" s="16"/>
      <c r="QJ1785" s="16"/>
      <c r="QK1785" s="16"/>
      <c r="QL1785" s="16"/>
      <c r="QM1785" s="16"/>
      <c r="QN1785" s="16"/>
      <c r="QO1785" s="16"/>
      <c r="QP1785" s="16"/>
      <c r="QQ1785" s="16"/>
      <c r="QR1785" s="16"/>
      <c r="QS1785" s="16"/>
      <c r="QT1785" s="16"/>
      <c r="QU1785" s="16"/>
      <c r="QV1785" s="16"/>
      <c r="QW1785" s="16"/>
      <c r="QX1785" s="16"/>
      <c r="QY1785" s="16"/>
      <c r="QZ1785" s="16"/>
      <c r="RA1785" s="16"/>
      <c r="RB1785" s="16"/>
      <c r="RC1785" s="16"/>
      <c r="RD1785" s="16"/>
      <c r="RE1785" s="16"/>
      <c r="RF1785" s="16"/>
      <c r="RG1785" s="16"/>
      <c r="RH1785" s="16"/>
      <c r="RI1785" s="16"/>
      <c r="RJ1785" s="16"/>
      <c r="RK1785" s="16"/>
      <c r="RL1785" s="16"/>
      <c r="RM1785" s="16"/>
      <c r="RN1785" s="16"/>
      <c r="RO1785" s="16"/>
      <c r="RP1785" s="16"/>
      <c r="RQ1785" s="16"/>
      <c r="RR1785" s="16"/>
      <c r="RS1785" s="16"/>
      <c r="RT1785" s="16"/>
      <c r="RU1785" s="16"/>
      <c r="RV1785" s="16"/>
      <c r="RW1785" s="16"/>
      <c r="RX1785" s="16"/>
      <c r="RY1785" s="16"/>
      <c r="RZ1785" s="16"/>
      <c r="SA1785" s="16"/>
      <c r="SB1785" s="16"/>
      <c r="SC1785" s="16"/>
      <c r="SD1785" s="16"/>
      <c r="SE1785" s="16"/>
      <c r="SF1785" s="16"/>
      <c r="SG1785" s="16"/>
      <c r="SH1785" s="16"/>
      <c r="SI1785" s="16"/>
      <c r="SJ1785" s="16"/>
      <c r="SK1785" s="16"/>
      <c r="SL1785" s="16"/>
      <c r="SM1785" s="16"/>
      <c r="SN1785" s="16"/>
      <c r="SO1785" s="16"/>
      <c r="SP1785" s="16"/>
      <c r="SQ1785" s="16"/>
      <c r="SR1785" s="16"/>
      <c r="SS1785" s="16"/>
      <c r="ST1785" s="16"/>
      <c r="SU1785" s="16"/>
      <c r="SV1785" s="16"/>
      <c r="SW1785" s="16"/>
      <c r="SX1785" s="16"/>
      <c r="SY1785" s="16"/>
      <c r="SZ1785" s="16"/>
      <c r="TA1785" s="16"/>
      <c r="TB1785" s="16"/>
      <c r="TC1785" s="16"/>
      <c r="TD1785" s="16"/>
      <c r="TE1785" s="16"/>
      <c r="TF1785" s="16"/>
      <c r="TG1785" s="16"/>
      <c r="TH1785" s="16"/>
      <c r="TI1785" s="16"/>
      <c r="TJ1785" s="16"/>
      <c r="TK1785" s="16"/>
      <c r="TL1785" s="16"/>
      <c r="TM1785" s="16"/>
      <c r="TN1785" s="16"/>
      <c r="TO1785" s="16"/>
      <c r="TP1785" s="16"/>
      <c r="TQ1785" s="16"/>
      <c r="TR1785" s="16"/>
      <c r="TS1785" s="16"/>
      <c r="TT1785" s="16"/>
      <c r="TU1785" s="16"/>
      <c r="TV1785" s="16"/>
      <c r="TW1785" s="16"/>
      <c r="TX1785" s="16"/>
      <c r="TY1785" s="16"/>
      <c r="TZ1785" s="16"/>
      <c r="UA1785" s="16"/>
      <c r="UB1785" s="16"/>
      <c r="UC1785" s="16"/>
      <c r="UD1785" s="16"/>
      <c r="UE1785" s="16"/>
      <c r="UF1785" s="16"/>
      <c r="UG1785" s="16"/>
      <c r="UH1785" s="16"/>
      <c r="UI1785" s="16"/>
      <c r="UJ1785" s="16"/>
      <c r="UK1785" s="16"/>
      <c r="UL1785" s="16"/>
      <c r="UM1785" s="16"/>
      <c r="UN1785" s="16"/>
      <c r="UO1785" s="16"/>
      <c r="UP1785" s="16"/>
      <c r="UQ1785" s="16"/>
      <c r="UR1785" s="16"/>
      <c r="US1785" s="16"/>
      <c r="UT1785" s="16"/>
      <c r="UU1785" s="16"/>
      <c r="UV1785" s="16"/>
      <c r="UW1785" s="16"/>
      <c r="UX1785" s="16"/>
      <c r="UY1785" s="16"/>
      <c r="UZ1785" s="16"/>
      <c r="VA1785" s="16"/>
      <c r="VB1785" s="16"/>
      <c r="VC1785" s="16"/>
      <c r="VD1785" s="16"/>
      <c r="VE1785" s="16"/>
      <c r="VF1785" s="16"/>
      <c r="VG1785" s="16"/>
      <c r="VH1785" s="16"/>
      <c r="VI1785" s="16"/>
      <c r="VJ1785" s="16"/>
      <c r="VK1785" s="16"/>
      <c r="VL1785" s="16"/>
      <c r="VM1785" s="16"/>
      <c r="VN1785" s="16"/>
      <c r="VO1785" s="16"/>
      <c r="VP1785" s="16"/>
      <c r="VQ1785" s="16"/>
      <c r="VR1785" s="16"/>
      <c r="VS1785" s="16"/>
      <c r="VT1785" s="16"/>
      <c r="VU1785" s="16"/>
      <c r="VV1785" s="16"/>
      <c r="VW1785" s="16"/>
      <c r="VX1785" s="16"/>
      <c r="VY1785" s="16"/>
      <c r="VZ1785" s="16"/>
      <c r="WA1785" s="16"/>
      <c r="WB1785" s="16"/>
      <c r="WC1785" s="16"/>
      <c r="WD1785" s="16"/>
      <c r="WE1785" s="16"/>
      <c r="WF1785" s="16"/>
      <c r="WG1785" s="16"/>
      <c r="WH1785" s="16"/>
      <c r="WI1785" s="16"/>
      <c r="WJ1785" s="16"/>
      <c r="WK1785" s="16"/>
      <c r="WL1785" s="16"/>
      <c r="WM1785" s="16"/>
      <c r="WN1785" s="16"/>
      <c r="WO1785" s="16"/>
      <c r="WP1785" s="16"/>
      <c r="WQ1785" s="16"/>
      <c r="WR1785" s="16"/>
      <c r="WS1785" s="16"/>
      <c r="WT1785" s="16"/>
      <c r="WU1785" s="16"/>
      <c r="WV1785" s="16"/>
      <c r="WW1785" s="16"/>
      <c r="WX1785" s="16"/>
      <c r="WY1785" s="16"/>
      <c r="WZ1785" s="16"/>
      <c r="XA1785" s="16"/>
      <c r="XB1785" s="16"/>
      <c r="XC1785" s="16"/>
      <c r="XD1785" s="16"/>
      <c r="XE1785" s="16"/>
      <c r="XF1785" s="16"/>
      <c r="XG1785" s="16"/>
      <c r="XH1785" s="16"/>
      <c r="XI1785" s="16"/>
      <c r="XJ1785" s="16"/>
      <c r="XK1785" s="16"/>
      <c r="XL1785" s="16"/>
      <c r="XM1785" s="16"/>
      <c r="XN1785" s="16"/>
      <c r="XO1785" s="16"/>
      <c r="XP1785" s="16"/>
      <c r="XQ1785" s="16"/>
      <c r="XR1785" s="16"/>
      <c r="XS1785" s="16"/>
      <c r="XT1785" s="16"/>
      <c r="XU1785" s="16"/>
      <c r="XV1785" s="16"/>
      <c r="XW1785" s="16"/>
      <c r="XX1785" s="16"/>
      <c r="XY1785" s="16"/>
      <c r="XZ1785" s="16"/>
      <c r="YA1785" s="16"/>
      <c r="YB1785" s="16"/>
      <c r="YC1785" s="16"/>
      <c r="YD1785" s="16"/>
      <c r="YE1785" s="16"/>
      <c r="YF1785" s="16"/>
      <c r="YG1785" s="16"/>
      <c r="YH1785" s="16"/>
      <c r="YI1785" s="16"/>
      <c r="YJ1785" s="16"/>
      <c r="YK1785" s="16"/>
      <c r="YL1785" s="16"/>
      <c r="YM1785" s="16"/>
      <c r="YN1785" s="16"/>
      <c r="YO1785" s="16"/>
      <c r="YP1785" s="16"/>
      <c r="YQ1785" s="16"/>
      <c r="YR1785" s="16"/>
      <c r="YS1785" s="16"/>
      <c r="YT1785" s="16"/>
      <c r="YU1785" s="16"/>
      <c r="YV1785" s="16"/>
      <c r="YW1785" s="16"/>
      <c r="YX1785" s="16"/>
      <c r="YY1785" s="16"/>
      <c r="YZ1785" s="16"/>
      <c r="ZA1785" s="16"/>
      <c r="ZB1785" s="16"/>
      <c r="ZC1785" s="16"/>
      <c r="ZD1785" s="16"/>
      <c r="ZE1785" s="16"/>
      <c r="ZF1785" s="16"/>
      <c r="ZG1785" s="16"/>
      <c r="ZH1785" s="16"/>
      <c r="ZI1785" s="16"/>
      <c r="ZJ1785" s="16"/>
      <c r="ZK1785" s="16"/>
      <c r="ZL1785" s="16"/>
      <c r="ZM1785" s="16"/>
      <c r="ZN1785" s="16"/>
      <c r="ZO1785" s="16"/>
      <c r="ZP1785" s="16"/>
      <c r="ZQ1785" s="16"/>
      <c r="ZR1785" s="16"/>
      <c r="ZS1785" s="16"/>
      <c r="ZT1785" s="16"/>
      <c r="ZU1785" s="16"/>
      <c r="ZV1785" s="16"/>
      <c r="ZW1785" s="16"/>
      <c r="ZX1785" s="16"/>
      <c r="ZY1785" s="16"/>
      <c r="ZZ1785" s="16"/>
      <c r="AAA1785" s="16"/>
      <c r="AAB1785" s="16"/>
      <c r="AAC1785" s="16"/>
      <c r="AAD1785" s="16"/>
      <c r="AAE1785" s="16"/>
      <c r="AAF1785" s="16"/>
      <c r="AAG1785" s="16"/>
      <c r="AAH1785" s="16"/>
      <c r="AAI1785" s="16"/>
      <c r="AAJ1785" s="16"/>
      <c r="AAK1785" s="16"/>
      <c r="AAL1785" s="16"/>
      <c r="AAM1785" s="16"/>
      <c r="AAN1785" s="16"/>
      <c r="AAO1785" s="16"/>
      <c r="AAP1785" s="16"/>
      <c r="AAQ1785" s="16"/>
      <c r="AAR1785" s="16"/>
      <c r="AAS1785" s="16"/>
      <c r="AAT1785" s="16"/>
      <c r="AAU1785" s="16"/>
      <c r="AAV1785" s="16"/>
      <c r="AAW1785" s="16"/>
      <c r="AAX1785" s="16"/>
      <c r="AAY1785" s="16"/>
      <c r="AAZ1785" s="16"/>
      <c r="ABA1785" s="16"/>
      <c r="ABB1785" s="16"/>
      <c r="ABC1785" s="16"/>
      <c r="ABD1785" s="16"/>
      <c r="ABE1785" s="16"/>
      <c r="ABF1785" s="16"/>
      <c r="ABG1785" s="16"/>
      <c r="ABH1785" s="16"/>
      <c r="ABI1785" s="16"/>
      <c r="ABJ1785" s="16"/>
      <c r="ABK1785" s="16"/>
      <c r="ABL1785" s="16"/>
      <c r="ABM1785" s="16"/>
      <c r="ABN1785" s="16"/>
      <c r="ABO1785" s="16"/>
      <c r="ABP1785" s="16"/>
      <c r="ABQ1785" s="16"/>
      <c r="ABR1785" s="16"/>
      <c r="ABS1785" s="16"/>
      <c r="ABT1785" s="16"/>
      <c r="ABU1785" s="16"/>
      <c r="ABV1785" s="16"/>
      <c r="ABW1785" s="16"/>
      <c r="ABX1785" s="16"/>
      <c r="ABY1785" s="16"/>
      <c r="ABZ1785" s="16"/>
      <c r="ACA1785" s="16"/>
      <c r="ACB1785" s="16"/>
      <c r="ACC1785" s="16"/>
      <c r="ACD1785" s="16"/>
      <c r="ACE1785" s="16"/>
      <c r="ACF1785" s="16"/>
      <c r="ACG1785" s="16"/>
      <c r="ACH1785" s="16"/>
      <c r="ACI1785" s="16"/>
      <c r="ACJ1785" s="16"/>
      <c r="ACK1785" s="16"/>
      <c r="ACL1785" s="16"/>
      <c r="ACM1785" s="16"/>
      <c r="ACN1785" s="16"/>
      <c r="ACO1785" s="16"/>
      <c r="ACP1785" s="16"/>
      <c r="ACQ1785" s="16"/>
      <c r="ACR1785" s="16"/>
      <c r="ACS1785" s="16"/>
      <c r="ACT1785" s="16"/>
      <c r="ACU1785" s="16"/>
      <c r="ACV1785" s="16"/>
      <c r="ACW1785" s="16"/>
      <c r="ACX1785" s="16"/>
      <c r="ACY1785" s="16"/>
      <c r="ACZ1785" s="16"/>
      <c r="ADA1785" s="16"/>
      <c r="ADB1785" s="16"/>
      <c r="ADC1785" s="16"/>
      <c r="ADD1785" s="16"/>
      <c r="ADE1785" s="16"/>
      <c r="ADF1785" s="16"/>
      <c r="ADG1785" s="16"/>
      <c r="ADH1785" s="16"/>
      <c r="ADI1785" s="16"/>
      <c r="ADJ1785" s="16"/>
      <c r="ADK1785" s="16"/>
      <c r="ADL1785" s="16"/>
      <c r="ADM1785" s="16"/>
      <c r="ADN1785" s="16"/>
      <c r="ADO1785" s="16"/>
      <c r="ADP1785" s="16"/>
      <c r="ADQ1785" s="16"/>
      <c r="ADR1785" s="16"/>
      <c r="ADS1785" s="16"/>
      <c r="ADT1785" s="16"/>
      <c r="ADU1785" s="16"/>
      <c r="ADV1785" s="16"/>
      <c r="ADW1785" s="16"/>
      <c r="ADX1785" s="16"/>
      <c r="ADY1785" s="16"/>
      <c r="ADZ1785" s="16"/>
      <c r="AEA1785" s="16"/>
      <c r="AEB1785" s="16"/>
      <c r="AEC1785" s="16"/>
      <c r="AED1785" s="16"/>
      <c r="AEE1785" s="16"/>
      <c r="AEF1785" s="16"/>
      <c r="AEG1785" s="16"/>
      <c r="AEH1785" s="16"/>
      <c r="AEI1785" s="16"/>
      <c r="AEJ1785" s="16"/>
      <c r="AEK1785" s="16"/>
      <c r="AEL1785" s="16"/>
      <c r="AEM1785" s="16"/>
      <c r="AEN1785" s="16"/>
      <c r="AEO1785" s="16"/>
      <c r="AEP1785" s="16"/>
      <c r="AEQ1785" s="16"/>
      <c r="AER1785" s="16"/>
      <c r="AES1785" s="16"/>
      <c r="AET1785" s="16"/>
      <c r="AEU1785" s="16"/>
      <c r="AEV1785" s="16"/>
      <c r="AEW1785" s="16"/>
      <c r="AEX1785" s="16"/>
      <c r="AEY1785" s="16"/>
      <c r="AEZ1785" s="16"/>
      <c r="AFA1785" s="16"/>
      <c r="AFB1785" s="16"/>
      <c r="AFC1785" s="16"/>
      <c r="AFD1785" s="16"/>
      <c r="AFE1785" s="16"/>
      <c r="AFF1785" s="16"/>
      <c r="AFG1785" s="16"/>
      <c r="AFH1785" s="16"/>
      <c r="AFI1785" s="16"/>
      <c r="AFJ1785" s="16"/>
      <c r="AFK1785" s="16"/>
      <c r="AFL1785" s="16"/>
      <c r="AFM1785" s="16"/>
      <c r="AFN1785" s="16"/>
      <c r="AFO1785" s="16"/>
      <c r="AFP1785" s="16"/>
      <c r="AFQ1785" s="16"/>
      <c r="AFR1785" s="16"/>
      <c r="AFS1785" s="16"/>
      <c r="AFT1785" s="16"/>
      <c r="AFU1785" s="16"/>
      <c r="AFV1785" s="16"/>
      <c r="AFW1785" s="16"/>
      <c r="AFX1785" s="16"/>
      <c r="AFY1785" s="16"/>
      <c r="AFZ1785" s="16"/>
      <c r="AGA1785" s="16"/>
      <c r="AGB1785" s="16"/>
      <c r="AGC1785" s="16"/>
      <c r="AGD1785" s="16"/>
      <c r="AGE1785" s="16"/>
      <c r="AGF1785" s="16"/>
      <c r="AGG1785" s="16"/>
      <c r="AGH1785" s="16"/>
      <c r="AGI1785" s="16"/>
      <c r="AGJ1785" s="16"/>
      <c r="AGK1785" s="16"/>
      <c r="AGL1785" s="16"/>
      <c r="AGM1785" s="16"/>
      <c r="AGN1785" s="16"/>
      <c r="AGO1785" s="16"/>
      <c r="AGP1785" s="16"/>
      <c r="AGQ1785" s="16"/>
      <c r="AGR1785" s="16"/>
      <c r="AGS1785" s="16"/>
      <c r="AGT1785" s="16"/>
      <c r="AGU1785" s="16"/>
      <c r="AGV1785" s="16"/>
      <c r="AGW1785" s="16"/>
      <c r="AGX1785" s="16"/>
      <c r="AGY1785" s="16"/>
      <c r="AGZ1785" s="16"/>
      <c r="AHA1785" s="16"/>
      <c r="AHB1785" s="16"/>
      <c r="AHC1785" s="16"/>
      <c r="AHD1785" s="16"/>
      <c r="AHE1785" s="16"/>
      <c r="AHF1785" s="16"/>
      <c r="AHG1785" s="16"/>
      <c r="AHH1785" s="16"/>
      <c r="AHI1785" s="16"/>
      <c r="AHJ1785" s="16"/>
      <c r="AHK1785" s="16"/>
      <c r="AHL1785" s="16"/>
      <c r="AHM1785" s="16"/>
      <c r="AHN1785" s="16"/>
      <c r="AHO1785" s="16"/>
      <c r="AHP1785" s="16"/>
      <c r="AHQ1785" s="16"/>
      <c r="AHR1785" s="16"/>
      <c r="AHS1785" s="16"/>
      <c r="AHT1785" s="16"/>
      <c r="AHU1785" s="16"/>
      <c r="AHV1785" s="16"/>
      <c r="AHW1785" s="16"/>
      <c r="AHX1785" s="16"/>
      <c r="AHY1785" s="16"/>
      <c r="AHZ1785" s="16"/>
      <c r="AIA1785" s="16"/>
      <c r="AIB1785" s="16"/>
      <c r="AIC1785" s="16"/>
      <c r="AID1785" s="16"/>
      <c r="AIE1785" s="16"/>
      <c r="AIF1785" s="16"/>
      <c r="AIG1785" s="16"/>
      <c r="AIH1785" s="16"/>
      <c r="AII1785" s="16"/>
      <c r="AIJ1785" s="16"/>
      <c r="AIK1785" s="16"/>
      <c r="AIL1785" s="16"/>
      <c r="AIM1785" s="16"/>
      <c r="AIN1785" s="16"/>
      <c r="AIO1785" s="16"/>
      <c r="AIP1785" s="16"/>
      <c r="AIQ1785" s="16"/>
      <c r="AIR1785" s="16"/>
      <c r="AIS1785" s="16"/>
      <c r="AIT1785" s="16"/>
      <c r="AIU1785" s="16"/>
      <c r="AIV1785" s="16"/>
      <c r="AIW1785" s="16"/>
      <c r="AIX1785" s="16"/>
      <c r="AIY1785" s="16"/>
      <c r="AIZ1785" s="16"/>
      <c r="AJA1785" s="16"/>
      <c r="AJB1785" s="16"/>
      <c r="AJC1785" s="16"/>
      <c r="AJD1785" s="16"/>
      <c r="AJE1785" s="16"/>
      <c r="AJF1785" s="16"/>
      <c r="AJG1785" s="16"/>
      <c r="AJH1785" s="16"/>
      <c r="AJI1785" s="16"/>
      <c r="AJJ1785" s="16"/>
      <c r="AJK1785" s="16"/>
      <c r="AJL1785" s="16"/>
      <c r="AJM1785" s="16"/>
      <c r="AJN1785" s="16"/>
      <c r="AJO1785" s="16"/>
      <c r="AJP1785" s="16"/>
      <c r="AJQ1785" s="16"/>
      <c r="AJR1785" s="16"/>
      <c r="AJS1785" s="16"/>
      <c r="AJT1785" s="16"/>
      <c r="AJU1785" s="16"/>
      <c r="AJV1785" s="16"/>
      <c r="AJW1785" s="16"/>
      <c r="AJX1785" s="16"/>
      <c r="AJY1785" s="16"/>
      <c r="AJZ1785" s="16"/>
      <c r="AKA1785" s="16"/>
      <c r="AKB1785" s="16"/>
      <c r="AKC1785" s="16"/>
      <c r="AKD1785" s="16"/>
      <c r="AKE1785" s="16"/>
      <c r="AKF1785" s="16"/>
      <c r="AKG1785" s="16"/>
      <c r="AKH1785" s="16"/>
      <c r="AKI1785" s="16"/>
      <c r="AKJ1785" s="16"/>
      <c r="AKK1785" s="16"/>
      <c r="AKL1785" s="16"/>
      <c r="AKM1785" s="16"/>
      <c r="AKN1785" s="16"/>
      <c r="AKO1785" s="16"/>
      <c r="AKP1785" s="16"/>
      <c r="AKQ1785" s="16"/>
      <c r="AKR1785" s="16"/>
      <c r="AKS1785" s="16"/>
      <c r="AKT1785" s="16"/>
      <c r="AKU1785" s="16"/>
      <c r="AKV1785" s="16"/>
      <c r="AKW1785" s="16"/>
      <c r="AKX1785" s="16"/>
      <c r="AKY1785" s="16"/>
      <c r="AKZ1785" s="16"/>
      <c r="ALA1785" s="16"/>
      <c r="ALB1785" s="16"/>
      <c r="ALC1785" s="16"/>
      <c r="ALD1785" s="16"/>
      <c r="ALE1785" s="16"/>
      <c r="ALF1785" s="16"/>
      <c r="ALG1785" s="16"/>
      <c r="ALH1785" s="16"/>
      <c r="ALI1785" s="16"/>
      <c r="ALJ1785" s="16"/>
      <c r="ALK1785" s="16"/>
      <c r="ALL1785" s="16"/>
      <c r="ALM1785" s="16"/>
      <c r="ALN1785" s="16"/>
      <c r="ALO1785" s="16"/>
      <c r="ALP1785" s="16"/>
      <c r="ALQ1785" s="16"/>
      <c r="ALR1785" s="16"/>
      <c r="ALS1785" s="16"/>
      <c r="ALT1785" s="16"/>
      <c r="ALU1785" s="16"/>
      <c r="ALV1785" s="16"/>
      <c r="ALW1785" s="16"/>
      <c r="ALX1785" s="16"/>
      <c r="ALY1785" s="16"/>
      <c r="ALZ1785" s="16"/>
      <c r="AMA1785" s="16"/>
      <c r="AMB1785" s="6"/>
      <c r="AMC1785" s="6"/>
      <c r="AMD1785" s="6"/>
      <c r="AME1785" s="6"/>
      <c r="AMF1785" s="6"/>
      <c r="AMG1785" s="6"/>
      <c r="AMH1785" s="6"/>
      <c r="AMI1785" s="6"/>
      <c r="AMJ1785" s="6"/>
    </row>
    <row r="1786" spans="1:1024" s="5" customFormat="1" ht="25.5" x14ac:dyDescent="0.25">
      <c r="A1786" s="69">
        <v>2</v>
      </c>
      <c r="B1786" s="10" t="s">
        <v>38</v>
      </c>
      <c r="C1786" s="46" t="s">
        <v>8281</v>
      </c>
      <c r="D1786" s="16" t="s">
        <v>5844</v>
      </c>
      <c r="E1786" s="95">
        <v>1785</v>
      </c>
      <c r="F1786" s="5" t="s">
        <v>8282</v>
      </c>
      <c r="G1786" s="16" t="s">
        <v>8283</v>
      </c>
      <c r="H1786" s="49">
        <v>748.53505409999991</v>
      </c>
      <c r="I1786" s="11" t="s">
        <v>43</v>
      </c>
      <c r="J1786" s="16"/>
      <c r="K1786" s="5" t="s">
        <v>8284</v>
      </c>
      <c r="L1786" s="46" t="s">
        <v>8285</v>
      </c>
      <c r="M1786" s="5" t="s">
        <v>8286</v>
      </c>
      <c r="N1786" s="46" t="s">
        <v>8287</v>
      </c>
      <c r="O1786" s="5" t="s">
        <v>8288</v>
      </c>
      <c r="P1786" s="16" t="s">
        <v>8289</v>
      </c>
      <c r="R1786" s="16"/>
      <c r="S1786" s="16"/>
      <c r="T1786" s="16"/>
      <c r="U1786" s="16"/>
      <c r="V1786" s="16"/>
      <c r="W1786" s="16"/>
      <c r="X1786" s="16"/>
      <c r="Y1786" s="16"/>
      <c r="Z1786" s="16"/>
      <c r="AA1786" s="16"/>
      <c r="AB1786" s="16"/>
      <c r="AC1786" s="16"/>
      <c r="AD1786" s="16"/>
      <c r="AE1786" s="16"/>
      <c r="AF1786" s="16"/>
      <c r="AG1786" s="16"/>
      <c r="AH1786" s="16"/>
      <c r="AI1786" s="16"/>
      <c r="AJ1786" s="16"/>
      <c r="AK1786" s="16"/>
      <c r="AL1786" s="16"/>
      <c r="AM1786" s="16"/>
      <c r="AN1786" s="16"/>
      <c r="AO1786" s="16"/>
      <c r="AP1786" s="16"/>
      <c r="AQ1786" s="16"/>
      <c r="AR1786" s="16"/>
      <c r="AS1786" s="16"/>
      <c r="AT1786" s="16"/>
      <c r="AU1786" s="16"/>
      <c r="AV1786" s="16"/>
      <c r="AW1786" s="16"/>
      <c r="AX1786" s="16"/>
      <c r="AY1786" s="16"/>
      <c r="AZ1786" s="16"/>
      <c r="BA1786" s="16"/>
      <c r="BB1786" s="16"/>
      <c r="BC1786" s="16"/>
      <c r="BD1786" s="16"/>
      <c r="BE1786" s="16"/>
      <c r="BF1786" s="16"/>
      <c r="BG1786" s="16"/>
      <c r="BH1786" s="16"/>
      <c r="BI1786" s="16"/>
      <c r="BJ1786" s="16"/>
      <c r="BK1786" s="16"/>
      <c r="BL1786" s="16"/>
      <c r="BM1786" s="16"/>
      <c r="BN1786" s="16"/>
      <c r="BO1786" s="16"/>
      <c r="BP1786" s="16"/>
      <c r="BQ1786" s="16"/>
      <c r="BR1786" s="16"/>
      <c r="BS1786" s="16"/>
      <c r="BT1786" s="16"/>
      <c r="BU1786" s="16"/>
      <c r="BV1786" s="16"/>
      <c r="BW1786" s="16"/>
      <c r="BX1786" s="16"/>
      <c r="BY1786" s="16"/>
      <c r="BZ1786" s="16"/>
      <c r="CA1786" s="16"/>
      <c r="CB1786" s="16"/>
      <c r="CC1786" s="16"/>
      <c r="CD1786" s="16"/>
      <c r="CE1786" s="16"/>
      <c r="CF1786" s="16"/>
      <c r="CG1786" s="16"/>
      <c r="CH1786" s="16"/>
      <c r="CI1786" s="16"/>
      <c r="CJ1786" s="16"/>
      <c r="CK1786" s="16"/>
      <c r="CL1786" s="16"/>
      <c r="CM1786" s="16"/>
      <c r="CN1786" s="16"/>
      <c r="CO1786" s="16"/>
      <c r="CP1786" s="16"/>
      <c r="CQ1786" s="16"/>
      <c r="CR1786" s="16"/>
      <c r="CS1786" s="16"/>
      <c r="CT1786" s="16"/>
      <c r="CU1786" s="16"/>
      <c r="CV1786" s="16"/>
      <c r="CW1786" s="16"/>
      <c r="CX1786" s="16"/>
      <c r="CY1786" s="16"/>
      <c r="CZ1786" s="16"/>
      <c r="DA1786" s="16"/>
      <c r="DB1786" s="16"/>
      <c r="DC1786" s="16"/>
      <c r="DD1786" s="16"/>
      <c r="DE1786" s="16"/>
      <c r="DF1786" s="16"/>
      <c r="DG1786" s="16"/>
      <c r="DH1786" s="16"/>
      <c r="DI1786" s="16"/>
      <c r="DJ1786" s="16"/>
      <c r="DK1786" s="16"/>
      <c r="DL1786" s="16"/>
      <c r="DM1786" s="16"/>
      <c r="DN1786" s="16"/>
      <c r="DO1786" s="16"/>
      <c r="DP1786" s="16"/>
      <c r="DQ1786" s="16"/>
      <c r="DR1786" s="16"/>
      <c r="DS1786" s="16"/>
      <c r="DT1786" s="16"/>
      <c r="DU1786" s="16"/>
      <c r="DV1786" s="16"/>
      <c r="DW1786" s="16"/>
      <c r="DX1786" s="16"/>
      <c r="DY1786" s="16"/>
      <c r="DZ1786" s="16"/>
      <c r="EA1786" s="16"/>
      <c r="EB1786" s="16"/>
      <c r="EC1786" s="16"/>
      <c r="ED1786" s="16"/>
      <c r="EE1786" s="16"/>
      <c r="EF1786" s="16"/>
      <c r="EG1786" s="16"/>
      <c r="EH1786" s="16"/>
      <c r="EI1786" s="16"/>
      <c r="EJ1786" s="16"/>
      <c r="EK1786" s="16"/>
      <c r="EL1786" s="16"/>
      <c r="EM1786" s="16"/>
      <c r="EN1786" s="16"/>
      <c r="EO1786" s="16"/>
      <c r="EP1786" s="16"/>
      <c r="EQ1786" s="16"/>
      <c r="ER1786" s="16"/>
      <c r="ES1786" s="16"/>
      <c r="ET1786" s="16"/>
      <c r="EU1786" s="16"/>
      <c r="EV1786" s="16"/>
      <c r="EW1786" s="16"/>
      <c r="EX1786" s="16"/>
      <c r="EY1786" s="16"/>
      <c r="EZ1786" s="16"/>
      <c r="FA1786" s="16"/>
      <c r="FB1786" s="16"/>
      <c r="FC1786" s="16"/>
      <c r="FD1786" s="16"/>
      <c r="FE1786" s="16"/>
      <c r="FF1786" s="16"/>
      <c r="FG1786" s="16"/>
      <c r="FH1786" s="16"/>
      <c r="FI1786" s="16"/>
      <c r="FJ1786" s="16"/>
      <c r="FK1786" s="16"/>
      <c r="FL1786" s="16"/>
      <c r="FM1786" s="16"/>
      <c r="FN1786" s="16"/>
      <c r="FO1786" s="16"/>
      <c r="FP1786" s="16"/>
      <c r="FQ1786" s="16"/>
      <c r="FR1786" s="16"/>
      <c r="FS1786" s="16"/>
      <c r="FT1786" s="16"/>
      <c r="FU1786" s="16"/>
      <c r="FV1786" s="16"/>
      <c r="FW1786" s="16"/>
      <c r="FX1786" s="16"/>
      <c r="FY1786" s="16"/>
      <c r="FZ1786" s="16"/>
      <c r="GA1786" s="16"/>
      <c r="GB1786" s="16"/>
      <c r="GC1786" s="16"/>
      <c r="GD1786" s="16"/>
      <c r="GE1786" s="16"/>
      <c r="GF1786" s="16"/>
      <c r="GG1786" s="16"/>
      <c r="GH1786" s="16"/>
      <c r="GI1786" s="16"/>
      <c r="GJ1786" s="16"/>
      <c r="GK1786" s="16"/>
      <c r="GL1786" s="16"/>
      <c r="GM1786" s="16"/>
      <c r="GN1786" s="16"/>
      <c r="GO1786" s="16"/>
      <c r="GP1786" s="16"/>
      <c r="GQ1786" s="16"/>
      <c r="GR1786" s="16"/>
      <c r="GS1786" s="16"/>
      <c r="GT1786" s="16"/>
      <c r="GU1786" s="16"/>
      <c r="GV1786" s="16"/>
      <c r="GW1786" s="16"/>
      <c r="GX1786" s="16"/>
      <c r="GY1786" s="16"/>
      <c r="GZ1786" s="16"/>
      <c r="HA1786" s="16"/>
      <c r="HB1786" s="16"/>
      <c r="HC1786" s="16"/>
      <c r="HD1786" s="16"/>
      <c r="HE1786" s="16"/>
      <c r="HF1786" s="16"/>
      <c r="HG1786" s="16"/>
      <c r="HH1786" s="16"/>
      <c r="HI1786" s="16"/>
      <c r="HJ1786" s="16"/>
      <c r="HK1786" s="16"/>
      <c r="HL1786" s="16"/>
      <c r="HM1786" s="16"/>
      <c r="HN1786" s="16"/>
      <c r="HO1786" s="16"/>
      <c r="HP1786" s="16"/>
      <c r="HQ1786" s="16"/>
      <c r="HR1786" s="16"/>
      <c r="HS1786" s="16"/>
      <c r="HT1786" s="16"/>
      <c r="HU1786" s="16"/>
      <c r="HV1786" s="16"/>
      <c r="HW1786" s="16"/>
      <c r="HX1786" s="16"/>
      <c r="HY1786" s="16"/>
      <c r="HZ1786" s="16"/>
      <c r="IA1786" s="16"/>
      <c r="IB1786" s="16"/>
      <c r="IC1786" s="16"/>
      <c r="ID1786" s="16"/>
      <c r="IE1786" s="16"/>
      <c r="IF1786" s="16"/>
      <c r="IG1786" s="16"/>
      <c r="IH1786" s="16"/>
      <c r="II1786" s="16"/>
      <c r="IJ1786" s="16"/>
      <c r="IK1786" s="16"/>
      <c r="IL1786" s="16"/>
      <c r="IM1786" s="16"/>
      <c r="IN1786" s="16"/>
      <c r="IO1786" s="16"/>
      <c r="IP1786" s="16"/>
      <c r="IQ1786" s="16"/>
      <c r="IR1786" s="16"/>
      <c r="IS1786" s="16"/>
      <c r="IT1786" s="16"/>
      <c r="IU1786" s="16"/>
      <c r="IV1786" s="16"/>
      <c r="IW1786" s="16"/>
      <c r="IX1786" s="16"/>
      <c r="IY1786" s="16"/>
      <c r="IZ1786" s="16"/>
      <c r="JA1786" s="16"/>
      <c r="JB1786" s="16"/>
      <c r="JC1786" s="16"/>
      <c r="JD1786" s="16"/>
      <c r="JE1786" s="16"/>
      <c r="JF1786" s="16"/>
      <c r="JG1786" s="16"/>
      <c r="JH1786" s="16"/>
      <c r="JI1786" s="16"/>
      <c r="JJ1786" s="16"/>
      <c r="JK1786" s="16"/>
      <c r="JL1786" s="16"/>
      <c r="JM1786" s="16"/>
      <c r="JN1786" s="16"/>
      <c r="JO1786" s="16"/>
      <c r="JP1786" s="16"/>
      <c r="JQ1786" s="16"/>
      <c r="JR1786" s="16"/>
      <c r="JS1786" s="16"/>
      <c r="JT1786" s="16"/>
      <c r="JU1786" s="16"/>
      <c r="JV1786" s="16"/>
      <c r="JW1786" s="16"/>
      <c r="JX1786" s="16"/>
      <c r="JY1786" s="16"/>
      <c r="JZ1786" s="16"/>
      <c r="KA1786" s="16"/>
      <c r="KB1786" s="16"/>
      <c r="KC1786" s="16"/>
      <c r="KD1786" s="16"/>
      <c r="KE1786" s="16"/>
      <c r="KF1786" s="16"/>
      <c r="KG1786" s="16"/>
      <c r="KH1786" s="16"/>
      <c r="KI1786" s="16"/>
      <c r="KJ1786" s="16"/>
      <c r="KK1786" s="16"/>
      <c r="KL1786" s="16"/>
      <c r="KM1786" s="16"/>
      <c r="KN1786" s="16"/>
      <c r="KO1786" s="16"/>
      <c r="KP1786" s="16"/>
      <c r="KQ1786" s="16"/>
      <c r="KR1786" s="16"/>
      <c r="KS1786" s="16"/>
      <c r="KT1786" s="16"/>
      <c r="KU1786" s="16"/>
      <c r="KV1786" s="16"/>
      <c r="KW1786" s="16"/>
      <c r="KX1786" s="16"/>
      <c r="KY1786" s="16"/>
      <c r="KZ1786" s="16"/>
      <c r="LA1786" s="16"/>
      <c r="LB1786" s="16"/>
      <c r="LC1786" s="16"/>
      <c r="LD1786" s="16"/>
      <c r="LE1786" s="16"/>
      <c r="LF1786" s="16"/>
      <c r="LG1786" s="16"/>
      <c r="LH1786" s="16"/>
      <c r="LI1786" s="16"/>
      <c r="LJ1786" s="16"/>
      <c r="LK1786" s="16"/>
      <c r="LL1786" s="16"/>
      <c r="LM1786" s="16"/>
      <c r="LN1786" s="16"/>
      <c r="LO1786" s="16"/>
      <c r="LP1786" s="16"/>
      <c r="LQ1786" s="16"/>
      <c r="LR1786" s="16"/>
      <c r="LS1786" s="16"/>
      <c r="LT1786" s="16"/>
      <c r="LU1786" s="16"/>
      <c r="LV1786" s="16"/>
      <c r="LW1786" s="16"/>
      <c r="LX1786" s="16"/>
      <c r="LY1786" s="16"/>
      <c r="LZ1786" s="16"/>
      <c r="MA1786" s="16"/>
      <c r="MB1786" s="16"/>
      <c r="MC1786" s="16"/>
      <c r="MD1786" s="16"/>
      <c r="ME1786" s="16"/>
      <c r="MF1786" s="16"/>
      <c r="MG1786" s="16"/>
      <c r="MH1786" s="16"/>
      <c r="MI1786" s="16"/>
      <c r="MJ1786" s="16"/>
      <c r="MK1786" s="16"/>
      <c r="ML1786" s="16"/>
      <c r="MM1786" s="16"/>
      <c r="MN1786" s="16"/>
      <c r="MO1786" s="16"/>
      <c r="MP1786" s="16"/>
      <c r="MQ1786" s="16"/>
      <c r="MR1786" s="16"/>
      <c r="MS1786" s="16"/>
      <c r="MT1786" s="16"/>
      <c r="MU1786" s="16"/>
      <c r="MV1786" s="16"/>
      <c r="MW1786" s="16"/>
      <c r="MX1786" s="16"/>
      <c r="MY1786" s="16"/>
      <c r="MZ1786" s="16"/>
      <c r="NA1786" s="16"/>
      <c r="NB1786" s="16"/>
      <c r="NC1786" s="16"/>
      <c r="ND1786" s="16"/>
      <c r="NE1786" s="16"/>
      <c r="NF1786" s="16"/>
      <c r="NG1786" s="16"/>
      <c r="NH1786" s="16"/>
      <c r="NI1786" s="16"/>
      <c r="NJ1786" s="16"/>
      <c r="NK1786" s="16"/>
      <c r="NL1786" s="16"/>
      <c r="NM1786" s="16"/>
      <c r="NN1786" s="16"/>
      <c r="NO1786" s="16"/>
      <c r="NP1786" s="16"/>
      <c r="NQ1786" s="16"/>
      <c r="NR1786" s="16"/>
      <c r="NS1786" s="16"/>
      <c r="NT1786" s="16"/>
      <c r="NU1786" s="16"/>
      <c r="NV1786" s="16"/>
      <c r="NW1786" s="16"/>
      <c r="NX1786" s="16"/>
      <c r="NY1786" s="16"/>
      <c r="NZ1786" s="16"/>
      <c r="OA1786" s="16"/>
      <c r="OB1786" s="16"/>
      <c r="OC1786" s="16"/>
      <c r="OD1786" s="16"/>
      <c r="OE1786" s="16"/>
      <c r="OF1786" s="16"/>
      <c r="OG1786" s="16"/>
      <c r="OH1786" s="16"/>
      <c r="OI1786" s="16"/>
      <c r="OJ1786" s="16"/>
      <c r="OK1786" s="16"/>
      <c r="OL1786" s="16"/>
      <c r="OM1786" s="16"/>
      <c r="ON1786" s="16"/>
      <c r="OO1786" s="16"/>
      <c r="OP1786" s="16"/>
      <c r="OQ1786" s="16"/>
      <c r="OR1786" s="16"/>
      <c r="OS1786" s="16"/>
      <c r="OT1786" s="16"/>
      <c r="OU1786" s="16"/>
      <c r="OV1786" s="16"/>
      <c r="OW1786" s="16"/>
      <c r="OX1786" s="16"/>
      <c r="OY1786" s="16"/>
      <c r="OZ1786" s="16"/>
      <c r="PA1786" s="16"/>
      <c r="PB1786" s="16"/>
      <c r="PC1786" s="16"/>
      <c r="PD1786" s="16"/>
      <c r="PE1786" s="16"/>
      <c r="PF1786" s="16"/>
      <c r="PG1786" s="16"/>
      <c r="PH1786" s="16"/>
      <c r="PI1786" s="16"/>
      <c r="PJ1786" s="16"/>
      <c r="PK1786" s="16"/>
      <c r="PL1786" s="16"/>
      <c r="PM1786" s="16"/>
      <c r="PN1786" s="16"/>
      <c r="PO1786" s="16"/>
      <c r="PP1786" s="16"/>
      <c r="PQ1786" s="16"/>
      <c r="PR1786" s="16"/>
      <c r="PS1786" s="16"/>
      <c r="PT1786" s="16"/>
      <c r="PU1786" s="16"/>
      <c r="PV1786" s="16"/>
      <c r="PW1786" s="16"/>
      <c r="PX1786" s="16"/>
      <c r="PY1786" s="16"/>
      <c r="PZ1786" s="16"/>
      <c r="QA1786" s="16"/>
      <c r="QB1786" s="16"/>
      <c r="QC1786" s="16"/>
      <c r="QD1786" s="16"/>
      <c r="QE1786" s="16"/>
      <c r="QF1786" s="16"/>
      <c r="QG1786" s="16"/>
      <c r="QH1786" s="16"/>
      <c r="QI1786" s="16"/>
      <c r="QJ1786" s="16"/>
      <c r="QK1786" s="16"/>
      <c r="QL1786" s="16"/>
      <c r="QM1786" s="16"/>
      <c r="QN1786" s="16"/>
      <c r="QO1786" s="16"/>
      <c r="QP1786" s="16"/>
      <c r="QQ1786" s="16"/>
      <c r="QR1786" s="16"/>
      <c r="QS1786" s="16"/>
      <c r="QT1786" s="16"/>
      <c r="QU1786" s="16"/>
      <c r="QV1786" s="16"/>
      <c r="QW1786" s="16"/>
      <c r="QX1786" s="16"/>
      <c r="QY1786" s="16"/>
      <c r="QZ1786" s="16"/>
      <c r="RA1786" s="16"/>
      <c r="RB1786" s="16"/>
      <c r="RC1786" s="16"/>
      <c r="RD1786" s="16"/>
      <c r="RE1786" s="16"/>
      <c r="RF1786" s="16"/>
      <c r="RG1786" s="16"/>
      <c r="RH1786" s="16"/>
      <c r="RI1786" s="16"/>
      <c r="RJ1786" s="16"/>
      <c r="RK1786" s="16"/>
      <c r="RL1786" s="16"/>
      <c r="RM1786" s="16"/>
      <c r="RN1786" s="16"/>
      <c r="RO1786" s="16"/>
      <c r="RP1786" s="16"/>
      <c r="RQ1786" s="16"/>
      <c r="RR1786" s="16"/>
      <c r="RS1786" s="16"/>
      <c r="RT1786" s="16"/>
      <c r="RU1786" s="16"/>
      <c r="RV1786" s="16"/>
      <c r="RW1786" s="16"/>
      <c r="RX1786" s="16"/>
      <c r="RY1786" s="16"/>
      <c r="RZ1786" s="16"/>
      <c r="SA1786" s="16"/>
      <c r="SB1786" s="16"/>
      <c r="SC1786" s="16"/>
      <c r="SD1786" s="16"/>
      <c r="SE1786" s="16"/>
      <c r="SF1786" s="16"/>
      <c r="SG1786" s="16"/>
      <c r="SH1786" s="16"/>
      <c r="SI1786" s="16"/>
      <c r="SJ1786" s="16"/>
      <c r="SK1786" s="16"/>
      <c r="SL1786" s="16"/>
      <c r="SM1786" s="16"/>
      <c r="SN1786" s="16"/>
      <c r="SO1786" s="16"/>
      <c r="SP1786" s="16"/>
      <c r="SQ1786" s="16"/>
      <c r="SR1786" s="16"/>
      <c r="SS1786" s="16"/>
      <c r="ST1786" s="16"/>
      <c r="SU1786" s="16"/>
      <c r="SV1786" s="16"/>
      <c r="SW1786" s="16"/>
      <c r="SX1786" s="16"/>
      <c r="SY1786" s="16"/>
      <c r="SZ1786" s="16"/>
      <c r="TA1786" s="16"/>
      <c r="TB1786" s="16"/>
      <c r="TC1786" s="16"/>
      <c r="TD1786" s="16"/>
      <c r="TE1786" s="16"/>
      <c r="TF1786" s="16"/>
      <c r="TG1786" s="16"/>
      <c r="TH1786" s="16"/>
      <c r="TI1786" s="16"/>
      <c r="TJ1786" s="16"/>
      <c r="TK1786" s="16"/>
      <c r="TL1786" s="16"/>
      <c r="TM1786" s="16"/>
      <c r="TN1786" s="16"/>
      <c r="TO1786" s="16"/>
      <c r="TP1786" s="16"/>
      <c r="TQ1786" s="16"/>
      <c r="TR1786" s="16"/>
      <c r="TS1786" s="16"/>
      <c r="TT1786" s="16"/>
      <c r="TU1786" s="16"/>
      <c r="TV1786" s="16"/>
      <c r="TW1786" s="16"/>
      <c r="TX1786" s="16"/>
      <c r="TY1786" s="16"/>
      <c r="TZ1786" s="16"/>
      <c r="UA1786" s="16"/>
      <c r="UB1786" s="16"/>
      <c r="UC1786" s="16"/>
      <c r="UD1786" s="16"/>
      <c r="UE1786" s="16"/>
      <c r="UF1786" s="16"/>
      <c r="UG1786" s="16"/>
      <c r="UH1786" s="16"/>
      <c r="UI1786" s="16"/>
      <c r="UJ1786" s="16"/>
      <c r="UK1786" s="16"/>
      <c r="UL1786" s="16"/>
      <c r="UM1786" s="16"/>
      <c r="UN1786" s="16"/>
      <c r="UO1786" s="16"/>
      <c r="UP1786" s="16"/>
      <c r="UQ1786" s="16"/>
      <c r="UR1786" s="16"/>
      <c r="US1786" s="16"/>
      <c r="UT1786" s="16"/>
      <c r="UU1786" s="16"/>
      <c r="UV1786" s="16"/>
      <c r="UW1786" s="16"/>
      <c r="UX1786" s="16"/>
      <c r="UY1786" s="16"/>
      <c r="UZ1786" s="16"/>
      <c r="VA1786" s="16"/>
      <c r="VB1786" s="16"/>
      <c r="VC1786" s="16"/>
      <c r="VD1786" s="16"/>
      <c r="VE1786" s="16"/>
      <c r="VF1786" s="16"/>
      <c r="VG1786" s="16"/>
      <c r="VH1786" s="16"/>
      <c r="VI1786" s="16"/>
      <c r="VJ1786" s="16"/>
      <c r="VK1786" s="16"/>
      <c r="VL1786" s="16"/>
      <c r="VM1786" s="16"/>
      <c r="VN1786" s="16"/>
      <c r="VO1786" s="16"/>
      <c r="VP1786" s="16"/>
      <c r="VQ1786" s="16"/>
      <c r="VR1786" s="16"/>
      <c r="VS1786" s="16"/>
      <c r="VT1786" s="16"/>
      <c r="VU1786" s="16"/>
      <c r="VV1786" s="16"/>
      <c r="VW1786" s="16"/>
      <c r="VX1786" s="16"/>
      <c r="VY1786" s="16"/>
      <c r="VZ1786" s="16"/>
      <c r="WA1786" s="16"/>
      <c r="WB1786" s="16"/>
      <c r="WC1786" s="16"/>
      <c r="WD1786" s="16"/>
      <c r="WE1786" s="16"/>
      <c r="WF1786" s="16"/>
      <c r="WG1786" s="16"/>
      <c r="WH1786" s="16"/>
      <c r="WI1786" s="16"/>
      <c r="WJ1786" s="16"/>
      <c r="WK1786" s="16"/>
      <c r="WL1786" s="16"/>
      <c r="WM1786" s="16"/>
      <c r="WN1786" s="16"/>
      <c r="WO1786" s="16"/>
      <c r="WP1786" s="16"/>
      <c r="WQ1786" s="16"/>
      <c r="WR1786" s="16"/>
      <c r="WS1786" s="16"/>
      <c r="WT1786" s="16"/>
      <c r="WU1786" s="16"/>
      <c r="WV1786" s="16"/>
      <c r="WW1786" s="16"/>
      <c r="WX1786" s="16"/>
      <c r="WY1786" s="16"/>
      <c r="WZ1786" s="16"/>
      <c r="XA1786" s="16"/>
      <c r="XB1786" s="16"/>
      <c r="XC1786" s="16"/>
      <c r="XD1786" s="16"/>
      <c r="XE1786" s="16"/>
      <c r="XF1786" s="16"/>
      <c r="XG1786" s="16"/>
      <c r="XH1786" s="16"/>
      <c r="XI1786" s="16"/>
      <c r="XJ1786" s="16"/>
      <c r="XK1786" s="16"/>
      <c r="XL1786" s="16"/>
      <c r="XM1786" s="16"/>
      <c r="XN1786" s="16"/>
      <c r="XO1786" s="16"/>
      <c r="XP1786" s="16"/>
      <c r="XQ1786" s="16"/>
      <c r="XR1786" s="16"/>
      <c r="XS1786" s="16"/>
      <c r="XT1786" s="16"/>
      <c r="XU1786" s="16"/>
      <c r="XV1786" s="16"/>
      <c r="XW1786" s="16"/>
      <c r="XX1786" s="16"/>
      <c r="XY1786" s="16"/>
      <c r="XZ1786" s="16"/>
      <c r="YA1786" s="16"/>
      <c r="YB1786" s="16"/>
      <c r="YC1786" s="16"/>
      <c r="YD1786" s="16"/>
      <c r="YE1786" s="16"/>
      <c r="YF1786" s="16"/>
      <c r="YG1786" s="16"/>
      <c r="YH1786" s="16"/>
      <c r="YI1786" s="16"/>
      <c r="YJ1786" s="16"/>
      <c r="YK1786" s="16"/>
      <c r="YL1786" s="16"/>
      <c r="YM1786" s="16"/>
      <c r="YN1786" s="16"/>
      <c r="YO1786" s="16"/>
      <c r="YP1786" s="16"/>
      <c r="YQ1786" s="16"/>
      <c r="YR1786" s="16"/>
      <c r="YS1786" s="16"/>
      <c r="YT1786" s="16"/>
      <c r="YU1786" s="16"/>
      <c r="YV1786" s="16"/>
      <c r="YW1786" s="16"/>
      <c r="YX1786" s="16"/>
      <c r="YY1786" s="16"/>
      <c r="YZ1786" s="16"/>
      <c r="ZA1786" s="16"/>
      <c r="ZB1786" s="16"/>
      <c r="ZC1786" s="16"/>
      <c r="ZD1786" s="16"/>
      <c r="ZE1786" s="16"/>
      <c r="ZF1786" s="16"/>
      <c r="ZG1786" s="16"/>
      <c r="ZH1786" s="16"/>
      <c r="ZI1786" s="16"/>
      <c r="ZJ1786" s="16"/>
      <c r="ZK1786" s="16"/>
      <c r="ZL1786" s="16"/>
      <c r="ZM1786" s="16"/>
      <c r="ZN1786" s="16"/>
      <c r="ZO1786" s="16"/>
      <c r="ZP1786" s="16"/>
      <c r="ZQ1786" s="16"/>
      <c r="ZR1786" s="16"/>
      <c r="ZS1786" s="16"/>
      <c r="ZT1786" s="16"/>
      <c r="ZU1786" s="16"/>
      <c r="ZV1786" s="16"/>
      <c r="ZW1786" s="16"/>
      <c r="ZX1786" s="16"/>
      <c r="ZY1786" s="16"/>
      <c r="ZZ1786" s="16"/>
      <c r="AAA1786" s="16"/>
      <c r="AAB1786" s="16"/>
      <c r="AAC1786" s="16"/>
      <c r="AAD1786" s="16"/>
      <c r="AAE1786" s="16"/>
      <c r="AAF1786" s="16"/>
      <c r="AAG1786" s="16"/>
      <c r="AAH1786" s="16"/>
      <c r="AAI1786" s="16"/>
      <c r="AAJ1786" s="16"/>
      <c r="AAK1786" s="16"/>
      <c r="AAL1786" s="16"/>
      <c r="AAM1786" s="16"/>
      <c r="AAN1786" s="16"/>
      <c r="AAO1786" s="16"/>
      <c r="AAP1786" s="16"/>
      <c r="AAQ1786" s="16"/>
      <c r="AAR1786" s="16"/>
      <c r="AAS1786" s="16"/>
      <c r="AAT1786" s="16"/>
      <c r="AAU1786" s="16"/>
      <c r="AAV1786" s="16"/>
      <c r="AAW1786" s="16"/>
      <c r="AAX1786" s="16"/>
      <c r="AAY1786" s="16"/>
      <c r="AAZ1786" s="16"/>
      <c r="ABA1786" s="16"/>
      <c r="ABB1786" s="16"/>
      <c r="ABC1786" s="16"/>
      <c r="ABD1786" s="16"/>
      <c r="ABE1786" s="16"/>
      <c r="ABF1786" s="16"/>
      <c r="ABG1786" s="16"/>
      <c r="ABH1786" s="16"/>
      <c r="ABI1786" s="16"/>
      <c r="ABJ1786" s="16"/>
      <c r="ABK1786" s="16"/>
      <c r="ABL1786" s="16"/>
      <c r="ABM1786" s="16"/>
      <c r="ABN1786" s="16"/>
      <c r="ABO1786" s="16"/>
      <c r="ABP1786" s="16"/>
      <c r="ABQ1786" s="16"/>
      <c r="ABR1786" s="16"/>
      <c r="ABS1786" s="16"/>
      <c r="ABT1786" s="16"/>
      <c r="ABU1786" s="16"/>
      <c r="ABV1786" s="16"/>
      <c r="ABW1786" s="16"/>
      <c r="ABX1786" s="16"/>
      <c r="ABY1786" s="16"/>
      <c r="ABZ1786" s="16"/>
      <c r="ACA1786" s="16"/>
      <c r="ACB1786" s="16"/>
      <c r="ACC1786" s="16"/>
      <c r="ACD1786" s="16"/>
      <c r="ACE1786" s="16"/>
      <c r="ACF1786" s="16"/>
      <c r="ACG1786" s="16"/>
      <c r="ACH1786" s="16"/>
      <c r="ACI1786" s="16"/>
      <c r="ACJ1786" s="16"/>
      <c r="ACK1786" s="16"/>
      <c r="ACL1786" s="16"/>
      <c r="ACM1786" s="16"/>
      <c r="ACN1786" s="16"/>
      <c r="ACO1786" s="16"/>
      <c r="ACP1786" s="16"/>
      <c r="ACQ1786" s="16"/>
      <c r="ACR1786" s="16"/>
      <c r="ACS1786" s="16"/>
      <c r="ACT1786" s="16"/>
      <c r="ACU1786" s="16"/>
      <c r="ACV1786" s="16"/>
      <c r="ACW1786" s="16"/>
      <c r="ACX1786" s="16"/>
      <c r="ACY1786" s="16"/>
      <c r="ACZ1786" s="16"/>
      <c r="ADA1786" s="16"/>
      <c r="ADB1786" s="16"/>
      <c r="ADC1786" s="16"/>
      <c r="ADD1786" s="16"/>
      <c r="ADE1786" s="16"/>
      <c r="ADF1786" s="16"/>
      <c r="ADG1786" s="16"/>
      <c r="ADH1786" s="16"/>
      <c r="ADI1786" s="16"/>
      <c r="ADJ1786" s="16"/>
      <c r="ADK1786" s="16"/>
      <c r="ADL1786" s="16"/>
      <c r="ADM1786" s="16"/>
      <c r="ADN1786" s="16"/>
      <c r="ADO1786" s="16"/>
      <c r="ADP1786" s="16"/>
      <c r="ADQ1786" s="16"/>
      <c r="ADR1786" s="16"/>
      <c r="ADS1786" s="16"/>
      <c r="ADT1786" s="16"/>
      <c r="ADU1786" s="16"/>
      <c r="ADV1786" s="16"/>
      <c r="ADW1786" s="16"/>
      <c r="ADX1786" s="16"/>
      <c r="ADY1786" s="16"/>
      <c r="ADZ1786" s="16"/>
      <c r="AEA1786" s="16"/>
      <c r="AEB1786" s="16"/>
      <c r="AEC1786" s="16"/>
      <c r="AED1786" s="16"/>
      <c r="AEE1786" s="16"/>
      <c r="AEF1786" s="16"/>
      <c r="AEG1786" s="16"/>
      <c r="AEH1786" s="16"/>
      <c r="AEI1786" s="16"/>
      <c r="AEJ1786" s="16"/>
      <c r="AEK1786" s="16"/>
      <c r="AEL1786" s="16"/>
      <c r="AEM1786" s="16"/>
      <c r="AEN1786" s="16"/>
      <c r="AEO1786" s="16"/>
      <c r="AEP1786" s="16"/>
      <c r="AEQ1786" s="16"/>
      <c r="AER1786" s="16"/>
      <c r="AES1786" s="16"/>
      <c r="AET1786" s="16"/>
      <c r="AEU1786" s="16"/>
      <c r="AEV1786" s="16"/>
      <c r="AEW1786" s="16"/>
      <c r="AEX1786" s="16"/>
      <c r="AEY1786" s="16"/>
      <c r="AEZ1786" s="16"/>
      <c r="AFA1786" s="16"/>
      <c r="AFB1786" s="16"/>
      <c r="AFC1786" s="16"/>
      <c r="AFD1786" s="16"/>
      <c r="AFE1786" s="16"/>
      <c r="AFF1786" s="16"/>
      <c r="AFG1786" s="16"/>
      <c r="AFH1786" s="16"/>
      <c r="AFI1786" s="16"/>
      <c r="AFJ1786" s="16"/>
      <c r="AFK1786" s="16"/>
      <c r="AFL1786" s="16"/>
      <c r="AFM1786" s="16"/>
      <c r="AFN1786" s="16"/>
      <c r="AFO1786" s="16"/>
      <c r="AFP1786" s="16"/>
      <c r="AFQ1786" s="16"/>
      <c r="AFR1786" s="16"/>
      <c r="AFS1786" s="16"/>
      <c r="AFT1786" s="16"/>
      <c r="AFU1786" s="16"/>
      <c r="AFV1786" s="16"/>
      <c r="AFW1786" s="16"/>
      <c r="AFX1786" s="16"/>
      <c r="AFY1786" s="16"/>
      <c r="AFZ1786" s="16"/>
      <c r="AGA1786" s="16"/>
      <c r="AGB1786" s="16"/>
      <c r="AGC1786" s="16"/>
      <c r="AGD1786" s="16"/>
      <c r="AGE1786" s="16"/>
      <c r="AGF1786" s="16"/>
      <c r="AGG1786" s="16"/>
      <c r="AGH1786" s="16"/>
      <c r="AGI1786" s="16"/>
      <c r="AGJ1786" s="16"/>
      <c r="AGK1786" s="16"/>
      <c r="AGL1786" s="16"/>
      <c r="AGM1786" s="16"/>
      <c r="AGN1786" s="16"/>
      <c r="AGO1786" s="16"/>
      <c r="AGP1786" s="16"/>
      <c r="AGQ1786" s="16"/>
      <c r="AGR1786" s="16"/>
      <c r="AGS1786" s="16"/>
      <c r="AGT1786" s="16"/>
      <c r="AGU1786" s="16"/>
      <c r="AGV1786" s="16"/>
      <c r="AGW1786" s="16"/>
      <c r="AGX1786" s="16"/>
      <c r="AGY1786" s="16"/>
      <c r="AGZ1786" s="16"/>
      <c r="AHA1786" s="16"/>
      <c r="AHB1786" s="16"/>
      <c r="AHC1786" s="16"/>
      <c r="AHD1786" s="16"/>
      <c r="AHE1786" s="16"/>
      <c r="AHF1786" s="16"/>
      <c r="AHG1786" s="16"/>
      <c r="AHH1786" s="16"/>
      <c r="AHI1786" s="16"/>
      <c r="AHJ1786" s="16"/>
      <c r="AHK1786" s="16"/>
      <c r="AHL1786" s="16"/>
      <c r="AHM1786" s="16"/>
      <c r="AHN1786" s="16"/>
      <c r="AHO1786" s="16"/>
      <c r="AHP1786" s="16"/>
      <c r="AHQ1786" s="16"/>
      <c r="AHR1786" s="16"/>
      <c r="AHS1786" s="16"/>
      <c r="AHT1786" s="16"/>
      <c r="AHU1786" s="16"/>
      <c r="AHV1786" s="16"/>
      <c r="AHW1786" s="16"/>
      <c r="AHX1786" s="16"/>
      <c r="AHY1786" s="16"/>
      <c r="AHZ1786" s="16"/>
      <c r="AIA1786" s="16"/>
      <c r="AIB1786" s="16"/>
      <c r="AIC1786" s="16"/>
      <c r="AID1786" s="16"/>
      <c r="AIE1786" s="16"/>
      <c r="AIF1786" s="16"/>
      <c r="AIG1786" s="16"/>
      <c r="AIH1786" s="16"/>
      <c r="AII1786" s="16"/>
      <c r="AIJ1786" s="16"/>
      <c r="AIK1786" s="16"/>
      <c r="AIL1786" s="16"/>
      <c r="AIM1786" s="16"/>
      <c r="AIN1786" s="16"/>
      <c r="AIO1786" s="16"/>
      <c r="AIP1786" s="16"/>
      <c r="AIQ1786" s="16"/>
      <c r="AIR1786" s="16"/>
      <c r="AIS1786" s="16"/>
      <c r="AIT1786" s="16"/>
      <c r="AIU1786" s="16"/>
      <c r="AIV1786" s="16"/>
      <c r="AIW1786" s="16"/>
      <c r="AIX1786" s="16"/>
      <c r="AIY1786" s="16"/>
      <c r="AIZ1786" s="16"/>
      <c r="AJA1786" s="16"/>
      <c r="AJB1786" s="16"/>
      <c r="AJC1786" s="16"/>
      <c r="AJD1786" s="16"/>
      <c r="AJE1786" s="16"/>
      <c r="AJF1786" s="16"/>
      <c r="AJG1786" s="16"/>
      <c r="AJH1786" s="16"/>
      <c r="AJI1786" s="16"/>
      <c r="AJJ1786" s="16"/>
      <c r="AJK1786" s="16"/>
      <c r="AJL1786" s="16"/>
      <c r="AJM1786" s="16"/>
      <c r="AJN1786" s="16"/>
      <c r="AJO1786" s="16"/>
      <c r="AJP1786" s="16"/>
      <c r="AJQ1786" s="16"/>
      <c r="AJR1786" s="16"/>
      <c r="AJS1786" s="16"/>
      <c r="AJT1786" s="16"/>
      <c r="AJU1786" s="16"/>
      <c r="AJV1786" s="16"/>
      <c r="AJW1786" s="16"/>
      <c r="AJX1786" s="16"/>
      <c r="AJY1786" s="16"/>
      <c r="AJZ1786" s="16"/>
      <c r="AKA1786" s="16"/>
      <c r="AKB1786" s="16"/>
      <c r="AKC1786" s="16"/>
      <c r="AKD1786" s="16"/>
      <c r="AKE1786" s="16"/>
      <c r="AKF1786" s="16"/>
      <c r="AKG1786" s="16"/>
      <c r="AKH1786" s="16"/>
      <c r="AKI1786" s="16"/>
      <c r="AKJ1786" s="16"/>
      <c r="AKK1786" s="16"/>
      <c r="AKL1786" s="16"/>
      <c r="AKM1786" s="16"/>
      <c r="AKN1786" s="16"/>
      <c r="AKO1786" s="16"/>
      <c r="AKP1786" s="16"/>
      <c r="AKQ1786" s="16"/>
      <c r="AKR1786" s="16"/>
      <c r="AKS1786" s="16"/>
      <c r="AKT1786" s="16"/>
      <c r="AKU1786" s="16"/>
      <c r="AKV1786" s="16"/>
      <c r="AKW1786" s="16"/>
      <c r="AKX1786" s="16"/>
      <c r="AKY1786" s="16"/>
      <c r="AKZ1786" s="16"/>
      <c r="ALA1786" s="16"/>
      <c r="ALB1786" s="16"/>
      <c r="ALC1786" s="16"/>
      <c r="ALD1786" s="16"/>
      <c r="ALE1786" s="16"/>
      <c r="ALF1786" s="16"/>
      <c r="ALG1786" s="16"/>
      <c r="ALH1786" s="16"/>
      <c r="ALI1786" s="16"/>
      <c r="ALJ1786" s="16"/>
      <c r="ALK1786" s="16"/>
      <c r="ALL1786" s="16"/>
      <c r="ALM1786" s="16"/>
      <c r="ALN1786" s="16"/>
      <c r="ALO1786" s="16"/>
      <c r="ALP1786" s="16"/>
      <c r="ALQ1786" s="16"/>
      <c r="ALR1786" s="16"/>
      <c r="ALS1786" s="16"/>
      <c r="ALT1786" s="16"/>
      <c r="ALU1786" s="16"/>
      <c r="ALV1786" s="16"/>
      <c r="ALW1786" s="16"/>
      <c r="ALX1786" s="16"/>
      <c r="ALY1786" s="16"/>
      <c r="ALZ1786" s="16"/>
      <c r="AMA1786" s="16"/>
      <c r="AMB1786" s="6"/>
      <c r="AMC1786" s="6"/>
      <c r="AMD1786" s="6"/>
      <c r="AME1786" s="6"/>
      <c r="AMF1786" s="6"/>
      <c r="AMG1786" s="6"/>
      <c r="AMH1786" s="6"/>
      <c r="AMI1786" s="6"/>
      <c r="AMJ1786" s="6"/>
    </row>
    <row r="1787" spans="1:1024" s="5" customFormat="1" ht="63.75" x14ac:dyDescent="0.25">
      <c r="A1787" s="69">
        <v>2</v>
      </c>
      <c r="B1787" s="10" t="s">
        <v>38</v>
      </c>
      <c r="C1787" s="5" t="s">
        <v>8290</v>
      </c>
      <c r="D1787" s="5" t="s">
        <v>469</v>
      </c>
      <c r="E1787" s="95">
        <v>1786</v>
      </c>
      <c r="F1787" s="5" t="s">
        <v>8291</v>
      </c>
      <c r="G1787" s="16" t="s">
        <v>8292</v>
      </c>
      <c r="H1787" s="3">
        <v>380.30758179999998</v>
      </c>
      <c r="I1787" s="11" t="s">
        <v>43</v>
      </c>
      <c r="J1787" s="16"/>
      <c r="K1787" s="5" t="s">
        <v>8293</v>
      </c>
      <c r="L1787" s="46" t="s">
        <v>8294</v>
      </c>
      <c r="M1787" s="5" t="s">
        <v>8295</v>
      </c>
      <c r="N1787" s="46" t="s">
        <v>8296</v>
      </c>
      <c r="O1787" s="5" t="s">
        <v>8297</v>
      </c>
      <c r="P1787" s="16"/>
      <c r="Q1787" s="5" t="s">
        <v>8298</v>
      </c>
      <c r="R1787" s="16"/>
      <c r="S1787" s="16"/>
      <c r="T1787" s="16"/>
      <c r="U1787" s="16"/>
      <c r="V1787" s="16"/>
      <c r="W1787" s="16"/>
      <c r="X1787" s="16"/>
      <c r="Y1787" s="16"/>
      <c r="Z1787" s="16"/>
      <c r="AA1787" s="16"/>
      <c r="AB1787" s="16"/>
      <c r="AC1787" s="16"/>
      <c r="AD1787" s="16"/>
      <c r="AE1787" s="16"/>
      <c r="AF1787" s="16"/>
      <c r="AG1787" s="16"/>
      <c r="AH1787" s="16"/>
      <c r="AI1787" s="16"/>
      <c r="AJ1787" s="16"/>
      <c r="AK1787" s="16"/>
      <c r="AL1787" s="16"/>
      <c r="AM1787" s="16"/>
      <c r="AN1787" s="16"/>
      <c r="AO1787" s="16"/>
      <c r="AP1787" s="16"/>
      <c r="AQ1787" s="16"/>
      <c r="AR1787" s="16"/>
      <c r="AS1787" s="16"/>
      <c r="AT1787" s="16"/>
      <c r="AU1787" s="16"/>
      <c r="AV1787" s="16"/>
      <c r="AW1787" s="16"/>
      <c r="AX1787" s="16"/>
      <c r="AY1787" s="16"/>
      <c r="AZ1787" s="16"/>
      <c r="BA1787" s="16"/>
      <c r="BB1787" s="16"/>
      <c r="BC1787" s="16"/>
      <c r="BD1787" s="16"/>
      <c r="BE1787" s="16"/>
      <c r="BF1787" s="16"/>
      <c r="BG1787" s="16"/>
      <c r="BH1787" s="16"/>
      <c r="BI1787" s="16"/>
      <c r="BJ1787" s="16"/>
      <c r="BK1787" s="16"/>
      <c r="BL1787" s="16"/>
      <c r="BM1787" s="16"/>
      <c r="BN1787" s="16"/>
      <c r="BO1787" s="16"/>
      <c r="BP1787" s="16"/>
      <c r="BQ1787" s="16"/>
      <c r="BR1787" s="16"/>
      <c r="BS1787" s="16"/>
      <c r="BT1787" s="16"/>
      <c r="BU1787" s="16"/>
      <c r="BV1787" s="16"/>
      <c r="BW1787" s="16"/>
      <c r="BX1787" s="16"/>
      <c r="BY1787" s="16"/>
      <c r="BZ1787" s="16"/>
      <c r="CA1787" s="16"/>
      <c r="CB1787" s="16"/>
      <c r="CC1787" s="16"/>
      <c r="CD1787" s="16"/>
      <c r="CE1787" s="16"/>
      <c r="CF1787" s="16"/>
      <c r="CG1787" s="16"/>
      <c r="CH1787" s="16"/>
      <c r="CI1787" s="16"/>
      <c r="CJ1787" s="16"/>
      <c r="CK1787" s="16"/>
      <c r="CL1787" s="16"/>
      <c r="CM1787" s="16"/>
      <c r="CN1787" s="16"/>
      <c r="CO1787" s="16"/>
      <c r="CP1787" s="16"/>
      <c r="CQ1787" s="16"/>
      <c r="CR1787" s="16"/>
      <c r="CS1787" s="16"/>
      <c r="CT1787" s="16"/>
      <c r="CU1787" s="16"/>
      <c r="CV1787" s="16"/>
      <c r="CW1787" s="16"/>
      <c r="CX1787" s="16"/>
      <c r="CY1787" s="16"/>
      <c r="CZ1787" s="16"/>
      <c r="DA1787" s="16"/>
      <c r="DB1787" s="16"/>
      <c r="DC1787" s="16"/>
      <c r="DD1787" s="16"/>
      <c r="DE1787" s="16"/>
      <c r="DF1787" s="16"/>
      <c r="DG1787" s="16"/>
      <c r="DH1787" s="16"/>
      <c r="DI1787" s="16"/>
      <c r="DJ1787" s="16"/>
      <c r="DK1787" s="16"/>
      <c r="DL1787" s="16"/>
      <c r="DM1787" s="16"/>
      <c r="DN1787" s="16"/>
      <c r="DO1787" s="16"/>
      <c r="DP1787" s="16"/>
      <c r="DQ1787" s="16"/>
      <c r="DR1787" s="16"/>
      <c r="DS1787" s="16"/>
      <c r="DT1787" s="16"/>
      <c r="DU1787" s="16"/>
      <c r="DV1787" s="16"/>
      <c r="DW1787" s="16"/>
      <c r="DX1787" s="16"/>
      <c r="DY1787" s="16"/>
      <c r="DZ1787" s="16"/>
      <c r="EA1787" s="16"/>
      <c r="EB1787" s="16"/>
      <c r="EC1787" s="16"/>
      <c r="ED1787" s="16"/>
      <c r="EE1787" s="16"/>
      <c r="EF1787" s="16"/>
      <c r="EG1787" s="16"/>
      <c r="EH1787" s="16"/>
      <c r="EI1787" s="16"/>
      <c r="EJ1787" s="16"/>
      <c r="EK1787" s="16"/>
      <c r="EL1787" s="16"/>
      <c r="EM1787" s="16"/>
      <c r="EN1787" s="16"/>
      <c r="EO1787" s="16"/>
      <c r="EP1787" s="16"/>
      <c r="EQ1787" s="16"/>
      <c r="ER1787" s="16"/>
      <c r="ES1787" s="16"/>
      <c r="ET1787" s="16"/>
      <c r="EU1787" s="16"/>
      <c r="EV1787" s="16"/>
      <c r="EW1787" s="16"/>
      <c r="EX1787" s="16"/>
      <c r="EY1787" s="16"/>
      <c r="EZ1787" s="16"/>
      <c r="FA1787" s="16"/>
      <c r="FB1787" s="16"/>
      <c r="FC1787" s="16"/>
      <c r="FD1787" s="16"/>
      <c r="FE1787" s="16"/>
      <c r="FF1787" s="16"/>
      <c r="FG1787" s="16"/>
      <c r="FH1787" s="16"/>
      <c r="FI1787" s="16"/>
      <c r="FJ1787" s="16"/>
      <c r="FK1787" s="16"/>
      <c r="FL1787" s="16"/>
      <c r="FM1787" s="16"/>
      <c r="FN1787" s="16"/>
      <c r="FO1787" s="16"/>
      <c r="FP1787" s="16"/>
      <c r="FQ1787" s="16"/>
      <c r="FR1787" s="16"/>
      <c r="FS1787" s="16"/>
      <c r="FT1787" s="16"/>
      <c r="FU1787" s="16"/>
      <c r="FV1787" s="16"/>
      <c r="FW1787" s="16"/>
      <c r="FX1787" s="16"/>
      <c r="FY1787" s="16"/>
      <c r="FZ1787" s="16"/>
      <c r="GA1787" s="16"/>
      <c r="GB1787" s="16"/>
      <c r="GC1787" s="16"/>
      <c r="GD1787" s="16"/>
      <c r="GE1787" s="16"/>
      <c r="GF1787" s="16"/>
      <c r="GG1787" s="16"/>
      <c r="GH1787" s="16"/>
      <c r="GI1787" s="16"/>
      <c r="GJ1787" s="16"/>
      <c r="GK1787" s="16"/>
      <c r="GL1787" s="16"/>
      <c r="GM1787" s="16"/>
      <c r="GN1787" s="16"/>
      <c r="GO1787" s="16"/>
      <c r="GP1787" s="16"/>
      <c r="GQ1787" s="16"/>
      <c r="GR1787" s="16"/>
      <c r="GS1787" s="16"/>
      <c r="GT1787" s="16"/>
      <c r="GU1787" s="16"/>
      <c r="GV1787" s="16"/>
      <c r="GW1787" s="16"/>
      <c r="GX1787" s="16"/>
      <c r="GY1787" s="16"/>
      <c r="GZ1787" s="16"/>
      <c r="HA1787" s="16"/>
      <c r="HB1787" s="16"/>
      <c r="HC1787" s="16"/>
      <c r="HD1787" s="16"/>
      <c r="HE1787" s="16"/>
      <c r="HF1787" s="16"/>
      <c r="HG1787" s="16"/>
      <c r="HH1787" s="16"/>
      <c r="HI1787" s="16"/>
      <c r="HJ1787" s="16"/>
      <c r="HK1787" s="16"/>
      <c r="HL1787" s="16"/>
      <c r="HM1787" s="16"/>
      <c r="HN1787" s="16"/>
      <c r="HO1787" s="16"/>
      <c r="HP1787" s="16"/>
      <c r="HQ1787" s="16"/>
      <c r="HR1787" s="16"/>
      <c r="HS1787" s="16"/>
      <c r="HT1787" s="16"/>
      <c r="HU1787" s="16"/>
      <c r="HV1787" s="16"/>
      <c r="HW1787" s="16"/>
      <c r="HX1787" s="16"/>
      <c r="HY1787" s="16"/>
      <c r="HZ1787" s="16"/>
      <c r="IA1787" s="16"/>
      <c r="IB1787" s="16"/>
      <c r="IC1787" s="16"/>
      <c r="ID1787" s="16"/>
      <c r="IE1787" s="16"/>
      <c r="IF1787" s="16"/>
      <c r="IG1787" s="16"/>
      <c r="IH1787" s="16"/>
      <c r="II1787" s="16"/>
      <c r="IJ1787" s="16"/>
      <c r="IK1787" s="16"/>
      <c r="IL1787" s="16"/>
      <c r="IM1787" s="16"/>
      <c r="IN1787" s="16"/>
      <c r="IO1787" s="16"/>
      <c r="IP1787" s="16"/>
      <c r="IQ1787" s="16"/>
      <c r="IR1787" s="16"/>
      <c r="IS1787" s="16"/>
      <c r="IT1787" s="16"/>
      <c r="IU1787" s="16"/>
      <c r="IV1787" s="16"/>
      <c r="IW1787" s="16"/>
      <c r="IX1787" s="16"/>
      <c r="IY1787" s="16"/>
      <c r="IZ1787" s="16"/>
      <c r="JA1787" s="16"/>
      <c r="JB1787" s="16"/>
      <c r="JC1787" s="16"/>
      <c r="JD1787" s="16"/>
      <c r="JE1787" s="16"/>
      <c r="JF1787" s="16"/>
      <c r="JG1787" s="16"/>
      <c r="JH1787" s="16"/>
      <c r="JI1787" s="16"/>
      <c r="JJ1787" s="16"/>
      <c r="JK1787" s="16"/>
      <c r="JL1787" s="16"/>
      <c r="JM1787" s="16"/>
      <c r="JN1787" s="16"/>
      <c r="JO1787" s="16"/>
      <c r="JP1787" s="16"/>
      <c r="JQ1787" s="16"/>
      <c r="JR1787" s="16"/>
      <c r="JS1787" s="16"/>
      <c r="JT1787" s="16"/>
      <c r="JU1787" s="16"/>
      <c r="JV1787" s="16"/>
      <c r="JW1787" s="16"/>
      <c r="JX1787" s="16"/>
      <c r="JY1787" s="16"/>
      <c r="JZ1787" s="16"/>
      <c r="KA1787" s="16"/>
      <c r="KB1787" s="16"/>
      <c r="KC1787" s="16"/>
      <c r="KD1787" s="16"/>
      <c r="KE1787" s="16"/>
      <c r="KF1787" s="16"/>
      <c r="KG1787" s="16"/>
      <c r="KH1787" s="16"/>
      <c r="KI1787" s="16"/>
      <c r="KJ1787" s="16"/>
      <c r="KK1787" s="16"/>
      <c r="KL1787" s="16"/>
      <c r="KM1787" s="16"/>
      <c r="KN1787" s="16"/>
      <c r="KO1787" s="16"/>
      <c r="KP1787" s="16"/>
      <c r="KQ1787" s="16"/>
      <c r="KR1787" s="16"/>
      <c r="KS1787" s="16"/>
      <c r="KT1787" s="16"/>
      <c r="KU1787" s="16"/>
      <c r="KV1787" s="16"/>
      <c r="KW1787" s="16"/>
      <c r="KX1787" s="16"/>
      <c r="KY1787" s="16"/>
      <c r="KZ1787" s="16"/>
      <c r="LA1787" s="16"/>
      <c r="LB1787" s="16"/>
      <c r="LC1787" s="16"/>
      <c r="LD1787" s="16"/>
      <c r="LE1787" s="16"/>
      <c r="LF1787" s="16"/>
      <c r="LG1787" s="16"/>
      <c r="LH1787" s="16"/>
      <c r="LI1787" s="16"/>
      <c r="LJ1787" s="16"/>
      <c r="LK1787" s="16"/>
      <c r="LL1787" s="16"/>
      <c r="LM1787" s="16"/>
      <c r="LN1787" s="16"/>
      <c r="LO1787" s="16"/>
      <c r="LP1787" s="16"/>
      <c r="LQ1787" s="16"/>
      <c r="LR1787" s="16"/>
      <c r="LS1787" s="16"/>
      <c r="LT1787" s="16"/>
      <c r="LU1787" s="16"/>
      <c r="LV1787" s="16"/>
      <c r="LW1787" s="16"/>
      <c r="LX1787" s="16"/>
      <c r="LY1787" s="16"/>
      <c r="LZ1787" s="16"/>
      <c r="MA1787" s="16"/>
      <c r="MB1787" s="16"/>
      <c r="MC1787" s="16"/>
      <c r="MD1787" s="16"/>
      <c r="ME1787" s="16"/>
      <c r="MF1787" s="16"/>
      <c r="MG1787" s="16"/>
      <c r="MH1787" s="16"/>
      <c r="MI1787" s="16"/>
      <c r="MJ1787" s="16"/>
      <c r="MK1787" s="16"/>
      <c r="ML1787" s="16"/>
      <c r="MM1787" s="16"/>
      <c r="MN1787" s="16"/>
      <c r="MO1787" s="16"/>
      <c r="MP1787" s="16"/>
      <c r="MQ1787" s="16"/>
      <c r="MR1787" s="16"/>
      <c r="MS1787" s="16"/>
      <c r="MT1787" s="16"/>
      <c r="MU1787" s="16"/>
      <c r="MV1787" s="16"/>
      <c r="MW1787" s="16"/>
      <c r="MX1787" s="16"/>
      <c r="MY1787" s="16"/>
      <c r="MZ1787" s="16"/>
      <c r="NA1787" s="16"/>
      <c r="NB1787" s="16"/>
      <c r="NC1787" s="16"/>
      <c r="ND1787" s="16"/>
      <c r="NE1787" s="16"/>
      <c r="NF1787" s="16"/>
      <c r="NG1787" s="16"/>
      <c r="NH1787" s="16"/>
      <c r="NI1787" s="16"/>
      <c r="NJ1787" s="16"/>
      <c r="NK1787" s="16"/>
      <c r="NL1787" s="16"/>
      <c r="NM1787" s="16"/>
      <c r="NN1787" s="16"/>
      <c r="NO1787" s="16"/>
      <c r="NP1787" s="16"/>
      <c r="NQ1787" s="16"/>
      <c r="NR1787" s="16"/>
      <c r="NS1787" s="16"/>
      <c r="NT1787" s="16"/>
      <c r="NU1787" s="16"/>
      <c r="NV1787" s="16"/>
      <c r="NW1787" s="16"/>
      <c r="NX1787" s="16"/>
      <c r="NY1787" s="16"/>
      <c r="NZ1787" s="16"/>
      <c r="OA1787" s="16"/>
      <c r="OB1787" s="16"/>
      <c r="OC1787" s="16"/>
      <c r="OD1787" s="16"/>
      <c r="OE1787" s="16"/>
      <c r="OF1787" s="16"/>
      <c r="OG1787" s="16"/>
      <c r="OH1787" s="16"/>
      <c r="OI1787" s="16"/>
      <c r="OJ1787" s="16"/>
      <c r="OK1787" s="16"/>
      <c r="OL1787" s="16"/>
      <c r="OM1787" s="16"/>
      <c r="ON1787" s="16"/>
      <c r="OO1787" s="16"/>
      <c r="OP1787" s="16"/>
      <c r="OQ1787" s="16"/>
      <c r="OR1787" s="16"/>
      <c r="OS1787" s="16"/>
      <c r="OT1787" s="16"/>
      <c r="OU1787" s="16"/>
      <c r="OV1787" s="16"/>
      <c r="OW1787" s="16"/>
      <c r="OX1787" s="16"/>
      <c r="OY1787" s="16"/>
      <c r="OZ1787" s="16"/>
      <c r="PA1787" s="16"/>
      <c r="PB1787" s="16"/>
      <c r="PC1787" s="16"/>
      <c r="PD1787" s="16"/>
      <c r="PE1787" s="16"/>
      <c r="PF1787" s="16"/>
      <c r="PG1787" s="16"/>
      <c r="PH1787" s="16"/>
      <c r="PI1787" s="16"/>
      <c r="PJ1787" s="16"/>
      <c r="PK1787" s="16"/>
      <c r="PL1787" s="16"/>
      <c r="PM1787" s="16"/>
      <c r="PN1787" s="16"/>
      <c r="PO1787" s="16"/>
      <c r="PP1787" s="16"/>
      <c r="PQ1787" s="16"/>
      <c r="PR1787" s="16"/>
      <c r="PS1787" s="16"/>
      <c r="PT1787" s="16"/>
      <c r="PU1787" s="16"/>
      <c r="PV1787" s="16"/>
      <c r="PW1787" s="16"/>
      <c r="PX1787" s="16"/>
      <c r="PY1787" s="16"/>
      <c r="PZ1787" s="16"/>
      <c r="QA1787" s="16"/>
      <c r="QB1787" s="16"/>
      <c r="QC1787" s="16"/>
      <c r="QD1787" s="16"/>
      <c r="QE1787" s="16"/>
      <c r="QF1787" s="16"/>
      <c r="QG1787" s="16"/>
      <c r="QH1787" s="16"/>
      <c r="QI1787" s="16"/>
      <c r="QJ1787" s="16"/>
      <c r="QK1787" s="16"/>
      <c r="QL1787" s="16"/>
      <c r="QM1787" s="16"/>
      <c r="QN1787" s="16"/>
      <c r="QO1787" s="16"/>
      <c r="QP1787" s="16"/>
      <c r="QQ1787" s="16"/>
      <c r="QR1787" s="16"/>
      <c r="QS1787" s="16"/>
      <c r="QT1787" s="16"/>
      <c r="QU1787" s="16"/>
      <c r="QV1787" s="16"/>
      <c r="QW1787" s="16"/>
      <c r="QX1787" s="16"/>
      <c r="QY1787" s="16"/>
      <c r="QZ1787" s="16"/>
      <c r="RA1787" s="16"/>
      <c r="RB1787" s="16"/>
      <c r="RC1787" s="16"/>
      <c r="RD1787" s="16"/>
      <c r="RE1787" s="16"/>
      <c r="RF1787" s="16"/>
      <c r="RG1787" s="16"/>
      <c r="RH1787" s="16"/>
      <c r="RI1787" s="16"/>
      <c r="RJ1787" s="16"/>
      <c r="RK1787" s="16"/>
      <c r="RL1787" s="16"/>
      <c r="RM1787" s="16"/>
      <c r="RN1787" s="16"/>
      <c r="RO1787" s="16"/>
      <c r="RP1787" s="16"/>
      <c r="RQ1787" s="16"/>
      <c r="RR1787" s="16"/>
      <c r="RS1787" s="16"/>
      <c r="RT1787" s="16"/>
      <c r="RU1787" s="16"/>
      <c r="RV1787" s="16"/>
      <c r="RW1787" s="16"/>
      <c r="RX1787" s="16"/>
      <c r="RY1787" s="16"/>
      <c r="RZ1787" s="16"/>
      <c r="SA1787" s="16"/>
      <c r="SB1787" s="16"/>
      <c r="SC1787" s="16"/>
      <c r="SD1787" s="16"/>
      <c r="SE1787" s="16"/>
      <c r="SF1787" s="16"/>
      <c r="SG1787" s="16"/>
      <c r="SH1787" s="16"/>
      <c r="SI1787" s="16"/>
      <c r="SJ1787" s="16"/>
      <c r="SK1787" s="16"/>
      <c r="SL1787" s="16"/>
      <c r="SM1787" s="16"/>
      <c r="SN1787" s="16"/>
      <c r="SO1787" s="16"/>
      <c r="SP1787" s="16"/>
      <c r="SQ1787" s="16"/>
      <c r="SR1787" s="16"/>
      <c r="SS1787" s="16"/>
      <c r="ST1787" s="16"/>
      <c r="SU1787" s="16"/>
      <c r="SV1787" s="16"/>
      <c r="SW1787" s="16"/>
      <c r="SX1787" s="16"/>
      <c r="SY1787" s="16"/>
      <c r="SZ1787" s="16"/>
      <c r="TA1787" s="16"/>
      <c r="TB1787" s="16"/>
      <c r="TC1787" s="16"/>
      <c r="TD1787" s="16"/>
      <c r="TE1787" s="16"/>
      <c r="TF1787" s="16"/>
      <c r="TG1787" s="16"/>
      <c r="TH1787" s="16"/>
      <c r="TI1787" s="16"/>
      <c r="TJ1787" s="16"/>
      <c r="TK1787" s="16"/>
      <c r="TL1787" s="16"/>
      <c r="TM1787" s="16"/>
      <c r="TN1787" s="16"/>
      <c r="TO1787" s="16"/>
      <c r="TP1787" s="16"/>
      <c r="TQ1787" s="16"/>
      <c r="TR1787" s="16"/>
      <c r="TS1787" s="16"/>
      <c r="TT1787" s="16"/>
      <c r="TU1787" s="16"/>
      <c r="TV1787" s="16"/>
      <c r="TW1787" s="16"/>
      <c r="TX1787" s="16"/>
      <c r="TY1787" s="16"/>
      <c r="TZ1787" s="16"/>
      <c r="UA1787" s="16"/>
      <c r="UB1787" s="16"/>
      <c r="UC1787" s="16"/>
      <c r="UD1787" s="16"/>
      <c r="UE1787" s="16"/>
      <c r="UF1787" s="16"/>
      <c r="UG1787" s="16"/>
      <c r="UH1787" s="16"/>
      <c r="UI1787" s="16"/>
      <c r="UJ1787" s="16"/>
      <c r="UK1787" s="16"/>
      <c r="UL1787" s="16"/>
      <c r="UM1787" s="16"/>
      <c r="UN1787" s="16"/>
      <c r="UO1787" s="16"/>
      <c r="UP1787" s="16"/>
      <c r="UQ1787" s="16"/>
      <c r="UR1787" s="16"/>
      <c r="US1787" s="16"/>
      <c r="UT1787" s="16"/>
      <c r="UU1787" s="16"/>
      <c r="UV1787" s="16"/>
      <c r="UW1787" s="16"/>
      <c r="UX1787" s="16"/>
      <c r="UY1787" s="16"/>
      <c r="UZ1787" s="16"/>
      <c r="VA1787" s="16"/>
      <c r="VB1787" s="16"/>
      <c r="VC1787" s="16"/>
      <c r="VD1787" s="16"/>
      <c r="VE1787" s="16"/>
      <c r="VF1787" s="16"/>
      <c r="VG1787" s="16"/>
      <c r="VH1787" s="16"/>
      <c r="VI1787" s="16"/>
      <c r="VJ1787" s="16"/>
      <c r="VK1787" s="16"/>
      <c r="VL1787" s="16"/>
      <c r="VM1787" s="16"/>
      <c r="VN1787" s="16"/>
      <c r="VO1787" s="16"/>
      <c r="VP1787" s="16"/>
      <c r="VQ1787" s="16"/>
      <c r="VR1787" s="16"/>
      <c r="VS1787" s="16"/>
      <c r="VT1787" s="16"/>
      <c r="VU1787" s="16"/>
      <c r="VV1787" s="16"/>
      <c r="VW1787" s="16"/>
      <c r="VX1787" s="16"/>
      <c r="VY1787" s="16"/>
      <c r="VZ1787" s="16"/>
      <c r="WA1787" s="16"/>
      <c r="WB1787" s="16"/>
      <c r="WC1787" s="16"/>
      <c r="WD1787" s="16"/>
      <c r="WE1787" s="16"/>
      <c r="WF1787" s="16"/>
      <c r="WG1787" s="16"/>
      <c r="WH1787" s="16"/>
      <c r="WI1787" s="16"/>
      <c r="WJ1787" s="16"/>
      <c r="WK1787" s="16"/>
      <c r="WL1787" s="16"/>
      <c r="WM1787" s="16"/>
      <c r="WN1787" s="16"/>
      <c r="WO1787" s="16"/>
      <c r="WP1787" s="16"/>
      <c r="WQ1787" s="16"/>
      <c r="WR1787" s="16"/>
      <c r="WS1787" s="16"/>
      <c r="WT1787" s="16"/>
      <c r="WU1787" s="16"/>
      <c r="WV1787" s="16"/>
      <c r="WW1787" s="16"/>
      <c r="WX1787" s="16"/>
      <c r="WY1787" s="16"/>
      <c r="WZ1787" s="16"/>
      <c r="XA1787" s="16"/>
      <c r="XB1787" s="16"/>
      <c r="XC1787" s="16"/>
      <c r="XD1787" s="16"/>
      <c r="XE1787" s="16"/>
      <c r="XF1787" s="16"/>
      <c r="XG1787" s="16"/>
      <c r="XH1787" s="16"/>
      <c r="XI1787" s="16"/>
      <c r="XJ1787" s="16"/>
      <c r="XK1787" s="16"/>
      <c r="XL1787" s="16"/>
      <c r="XM1787" s="16"/>
      <c r="XN1787" s="16"/>
      <c r="XO1787" s="16"/>
      <c r="XP1787" s="16"/>
      <c r="XQ1787" s="16"/>
      <c r="XR1787" s="16"/>
      <c r="XS1787" s="16"/>
      <c r="XT1787" s="16"/>
      <c r="XU1787" s="16"/>
      <c r="XV1787" s="16"/>
      <c r="XW1787" s="16"/>
      <c r="XX1787" s="16"/>
      <c r="XY1787" s="16"/>
      <c r="XZ1787" s="16"/>
      <c r="YA1787" s="16"/>
      <c r="YB1787" s="16"/>
      <c r="YC1787" s="16"/>
      <c r="YD1787" s="16"/>
      <c r="YE1787" s="16"/>
      <c r="YF1787" s="16"/>
      <c r="YG1787" s="16"/>
      <c r="YH1787" s="16"/>
      <c r="YI1787" s="16"/>
      <c r="YJ1787" s="16"/>
      <c r="YK1787" s="16"/>
      <c r="YL1787" s="16"/>
      <c r="YM1787" s="16"/>
      <c r="YN1787" s="16"/>
      <c r="YO1787" s="16"/>
      <c r="YP1787" s="16"/>
      <c r="YQ1787" s="16"/>
      <c r="YR1787" s="16"/>
      <c r="YS1787" s="16"/>
      <c r="YT1787" s="16"/>
      <c r="YU1787" s="16"/>
      <c r="YV1787" s="16"/>
      <c r="YW1787" s="16"/>
      <c r="YX1787" s="16"/>
      <c r="YY1787" s="16"/>
      <c r="YZ1787" s="16"/>
      <c r="ZA1787" s="16"/>
      <c r="ZB1787" s="16"/>
      <c r="ZC1787" s="16"/>
      <c r="ZD1787" s="16"/>
      <c r="ZE1787" s="16"/>
      <c r="ZF1787" s="16"/>
      <c r="ZG1787" s="16"/>
      <c r="ZH1787" s="16"/>
      <c r="ZI1787" s="16"/>
      <c r="ZJ1787" s="16"/>
      <c r="ZK1787" s="16"/>
      <c r="ZL1787" s="16"/>
      <c r="ZM1787" s="16"/>
      <c r="ZN1787" s="16"/>
      <c r="ZO1787" s="16"/>
      <c r="ZP1787" s="16"/>
      <c r="ZQ1787" s="16"/>
      <c r="ZR1787" s="16"/>
      <c r="ZS1787" s="16"/>
      <c r="ZT1787" s="16"/>
      <c r="ZU1787" s="16"/>
      <c r="ZV1787" s="16"/>
      <c r="ZW1787" s="16"/>
      <c r="ZX1787" s="16"/>
      <c r="ZY1787" s="16"/>
      <c r="ZZ1787" s="16"/>
      <c r="AAA1787" s="16"/>
      <c r="AAB1787" s="16"/>
      <c r="AAC1787" s="16"/>
      <c r="AAD1787" s="16"/>
      <c r="AAE1787" s="16"/>
      <c r="AAF1787" s="16"/>
      <c r="AAG1787" s="16"/>
      <c r="AAH1787" s="16"/>
      <c r="AAI1787" s="16"/>
      <c r="AAJ1787" s="16"/>
      <c r="AAK1787" s="16"/>
      <c r="AAL1787" s="16"/>
      <c r="AAM1787" s="16"/>
      <c r="AAN1787" s="16"/>
      <c r="AAO1787" s="16"/>
      <c r="AAP1787" s="16"/>
      <c r="AAQ1787" s="16"/>
      <c r="AAR1787" s="16"/>
      <c r="AAS1787" s="16"/>
      <c r="AAT1787" s="16"/>
      <c r="AAU1787" s="16"/>
      <c r="AAV1787" s="16"/>
      <c r="AAW1787" s="16"/>
      <c r="AAX1787" s="16"/>
      <c r="AAY1787" s="16"/>
      <c r="AAZ1787" s="16"/>
      <c r="ABA1787" s="16"/>
      <c r="ABB1787" s="16"/>
      <c r="ABC1787" s="16"/>
      <c r="ABD1787" s="16"/>
      <c r="ABE1787" s="16"/>
      <c r="ABF1787" s="16"/>
      <c r="ABG1787" s="16"/>
      <c r="ABH1787" s="16"/>
      <c r="ABI1787" s="16"/>
      <c r="ABJ1787" s="16"/>
      <c r="ABK1787" s="16"/>
      <c r="ABL1787" s="16"/>
      <c r="ABM1787" s="16"/>
      <c r="ABN1787" s="16"/>
      <c r="ABO1787" s="16"/>
      <c r="ABP1787" s="16"/>
      <c r="ABQ1787" s="16"/>
      <c r="ABR1787" s="16"/>
      <c r="ABS1787" s="16"/>
      <c r="ABT1787" s="16"/>
      <c r="ABU1787" s="16"/>
      <c r="ABV1787" s="16"/>
      <c r="ABW1787" s="16"/>
      <c r="ABX1787" s="16"/>
      <c r="ABY1787" s="16"/>
      <c r="ABZ1787" s="16"/>
      <c r="ACA1787" s="16"/>
      <c r="ACB1787" s="16"/>
      <c r="ACC1787" s="16"/>
      <c r="ACD1787" s="16"/>
      <c r="ACE1787" s="16"/>
      <c r="ACF1787" s="16"/>
      <c r="ACG1787" s="16"/>
      <c r="ACH1787" s="16"/>
      <c r="ACI1787" s="16"/>
      <c r="ACJ1787" s="16"/>
      <c r="ACK1787" s="16"/>
      <c r="ACL1787" s="16"/>
      <c r="ACM1787" s="16"/>
      <c r="ACN1787" s="16"/>
      <c r="ACO1787" s="16"/>
      <c r="ACP1787" s="16"/>
      <c r="ACQ1787" s="16"/>
      <c r="ACR1787" s="16"/>
      <c r="ACS1787" s="16"/>
      <c r="ACT1787" s="16"/>
      <c r="ACU1787" s="16"/>
      <c r="ACV1787" s="16"/>
      <c r="ACW1787" s="16"/>
      <c r="ACX1787" s="16"/>
      <c r="ACY1787" s="16"/>
      <c r="ACZ1787" s="16"/>
      <c r="ADA1787" s="16"/>
      <c r="ADB1787" s="16"/>
      <c r="ADC1787" s="16"/>
      <c r="ADD1787" s="16"/>
      <c r="ADE1787" s="16"/>
      <c r="ADF1787" s="16"/>
      <c r="ADG1787" s="16"/>
      <c r="ADH1787" s="16"/>
      <c r="ADI1787" s="16"/>
      <c r="ADJ1787" s="16"/>
      <c r="ADK1787" s="16"/>
      <c r="ADL1787" s="16"/>
      <c r="ADM1787" s="16"/>
      <c r="ADN1787" s="16"/>
      <c r="ADO1787" s="16"/>
      <c r="ADP1787" s="16"/>
      <c r="ADQ1787" s="16"/>
      <c r="ADR1787" s="16"/>
      <c r="ADS1787" s="16"/>
      <c r="ADT1787" s="16"/>
      <c r="ADU1787" s="16"/>
      <c r="ADV1787" s="16"/>
      <c r="ADW1787" s="16"/>
      <c r="ADX1787" s="16"/>
      <c r="ADY1787" s="16"/>
      <c r="ADZ1787" s="16"/>
      <c r="AEA1787" s="16"/>
      <c r="AEB1787" s="16"/>
      <c r="AEC1787" s="16"/>
      <c r="AED1787" s="16"/>
      <c r="AEE1787" s="16"/>
      <c r="AEF1787" s="16"/>
      <c r="AEG1787" s="16"/>
      <c r="AEH1787" s="16"/>
      <c r="AEI1787" s="16"/>
      <c r="AEJ1787" s="16"/>
      <c r="AEK1787" s="16"/>
      <c r="AEL1787" s="16"/>
      <c r="AEM1787" s="16"/>
      <c r="AEN1787" s="16"/>
      <c r="AEO1787" s="16"/>
      <c r="AEP1787" s="16"/>
      <c r="AEQ1787" s="16"/>
      <c r="AER1787" s="16"/>
      <c r="AES1787" s="16"/>
      <c r="AET1787" s="16"/>
      <c r="AEU1787" s="16"/>
      <c r="AEV1787" s="16"/>
      <c r="AEW1787" s="16"/>
      <c r="AEX1787" s="16"/>
      <c r="AEY1787" s="16"/>
      <c r="AEZ1787" s="16"/>
      <c r="AFA1787" s="16"/>
      <c r="AFB1787" s="16"/>
      <c r="AFC1787" s="16"/>
      <c r="AFD1787" s="16"/>
      <c r="AFE1787" s="16"/>
      <c r="AFF1787" s="16"/>
      <c r="AFG1787" s="16"/>
      <c r="AFH1787" s="16"/>
      <c r="AFI1787" s="16"/>
      <c r="AFJ1787" s="16"/>
      <c r="AFK1787" s="16"/>
      <c r="AFL1787" s="16"/>
      <c r="AFM1787" s="16"/>
      <c r="AFN1787" s="16"/>
      <c r="AFO1787" s="16"/>
      <c r="AFP1787" s="16"/>
      <c r="AFQ1787" s="16"/>
      <c r="AFR1787" s="16"/>
      <c r="AFS1787" s="16"/>
      <c r="AFT1787" s="16"/>
      <c r="AFU1787" s="16"/>
      <c r="AFV1787" s="16"/>
      <c r="AFW1787" s="16"/>
      <c r="AFX1787" s="16"/>
      <c r="AFY1787" s="16"/>
      <c r="AFZ1787" s="16"/>
      <c r="AGA1787" s="16"/>
      <c r="AGB1787" s="16"/>
      <c r="AGC1787" s="16"/>
      <c r="AGD1787" s="16"/>
      <c r="AGE1787" s="16"/>
      <c r="AGF1787" s="16"/>
      <c r="AGG1787" s="16"/>
      <c r="AGH1787" s="16"/>
      <c r="AGI1787" s="16"/>
      <c r="AGJ1787" s="16"/>
      <c r="AGK1787" s="16"/>
      <c r="AGL1787" s="16"/>
      <c r="AGM1787" s="16"/>
      <c r="AGN1787" s="16"/>
      <c r="AGO1787" s="16"/>
      <c r="AGP1787" s="16"/>
      <c r="AGQ1787" s="16"/>
      <c r="AGR1787" s="16"/>
      <c r="AGS1787" s="16"/>
      <c r="AGT1787" s="16"/>
      <c r="AGU1787" s="16"/>
      <c r="AGV1787" s="16"/>
      <c r="AGW1787" s="16"/>
      <c r="AGX1787" s="16"/>
      <c r="AGY1787" s="16"/>
      <c r="AGZ1787" s="16"/>
      <c r="AHA1787" s="16"/>
      <c r="AHB1787" s="16"/>
      <c r="AHC1787" s="16"/>
      <c r="AHD1787" s="16"/>
      <c r="AHE1787" s="16"/>
      <c r="AHF1787" s="16"/>
      <c r="AHG1787" s="16"/>
      <c r="AHH1787" s="16"/>
      <c r="AHI1787" s="16"/>
      <c r="AHJ1787" s="16"/>
      <c r="AHK1787" s="16"/>
      <c r="AHL1787" s="16"/>
      <c r="AHM1787" s="16"/>
      <c r="AHN1787" s="16"/>
      <c r="AHO1787" s="16"/>
      <c r="AHP1787" s="16"/>
      <c r="AHQ1787" s="16"/>
      <c r="AHR1787" s="16"/>
      <c r="AHS1787" s="16"/>
      <c r="AHT1787" s="16"/>
      <c r="AHU1787" s="16"/>
      <c r="AHV1787" s="16"/>
      <c r="AHW1787" s="16"/>
      <c r="AHX1787" s="16"/>
      <c r="AHY1787" s="16"/>
      <c r="AHZ1787" s="16"/>
      <c r="AIA1787" s="16"/>
      <c r="AIB1787" s="16"/>
      <c r="AIC1787" s="16"/>
      <c r="AID1787" s="16"/>
      <c r="AIE1787" s="16"/>
      <c r="AIF1787" s="16"/>
      <c r="AIG1787" s="16"/>
      <c r="AIH1787" s="16"/>
      <c r="AII1787" s="16"/>
      <c r="AIJ1787" s="16"/>
      <c r="AIK1787" s="16"/>
      <c r="AIL1787" s="16"/>
      <c r="AIM1787" s="16"/>
      <c r="AIN1787" s="16"/>
      <c r="AIO1787" s="16"/>
      <c r="AIP1787" s="16"/>
      <c r="AIQ1787" s="16"/>
      <c r="AIR1787" s="16"/>
      <c r="AIS1787" s="16"/>
      <c r="AIT1787" s="16"/>
      <c r="AIU1787" s="16"/>
      <c r="AIV1787" s="16"/>
      <c r="AIW1787" s="16"/>
      <c r="AIX1787" s="16"/>
      <c r="AIY1787" s="16"/>
      <c r="AIZ1787" s="16"/>
      <c r="AJA1787" s="16"/>
      <c r="AJB1787" s="16"/>
      <c r="AJC1787" s="16"/>
      <c r="AJD1787" s="16"/>
      <c r="AJE1787" s="16"/>
      <c r="AJF1787" s="16"/>
      <c r="AJG1787" s="16"/>
      <c r="AJH1787" s="16"/>
      <c r="AJI1787" s="16"/>
      <c r="AJJ1787" s="16"/>
      <c r="AJK1787" s="16"/>
      <c r="AJL1787" s="16"/>
      <c r="AJM1787" s="16"/>
      <c r="AJN1787" s="16"/>
      <c r="AJO1787" s="16"/>
      <c r="AJP1787" s="16"/>
      <c r="AJQ1787" s="16"/>
      <c r="AJR1787" s="16"/>
      <c r="AJS1787" s="16"/>
      <c r="AJT1787" s="16"/>
      <c r="AJU1787" s="16"/>
      <c r="AJV1787" s="16"/>
      <c r="AJW1787" s="16"/>
      <c r="AJX1787" s="16"/>
      <c r="AJY1787" s="16"/>
      <c r="AJZ1787" s="16"/>
      <c r="AKA1787" s="16"/>
      <c r="AKB1787" s="16"/>
      <c r="AKC1787" s="16"/>
      <c r="AKD1787" s="16"/>
      <c r="AKE1787" s="16"/>
      <c r="AKF1787" s="16"/>
      <c r="AKG1787" s="16"/>
      <c r="AKH1787" s="16"/>
      <c r="AKI1787" s="16"/>
      <c r="AKJ1787" s="16"/>
      <c r="AKK1787" s="16"/>
      <c r="AKL1787" s="16"/>
      <c r="AKM1787" s="16"/>
      <c r="AKN1787" s="16"/>
      <c r="AKO1787" s="16"/>
      <c r="AKP1787" s="16"/>
      <c r="AKQ1787" s="16"/>
      <c r="AKR1787" s="16"/>
      <c r="AKS1787" s="16"/>
      <c r="AKT1787" s="16"/>
      <c r="AKU1787" s="16"/>
      <c r="AKV1787" s="16"/>
      <c r="AKW1787" s="16"/>
      <c r="AKX1787" s="16"/>
      <c r="AKY1787" s="16"/>
      <c r="AKZ1787" s="16"/>
      <c r="ALA1787" s="16"/>
      <c r="ALB1787" s="16"/>
      <c r="ALC1787" s="16"/>
      <c r="ALD1787" s="16"/>
      <c r="ALE1787" s="16"/>
      <c r="ALF1787" s="16"/>
      <c r="ALG1787" s="16"/>
      <c r="ALH1787" s="16"/>
      <c r="ALI1787" s="16"/>
      <c r="ALJ1787" s="16"/>
      <c r="ALK1787" s="16"/>
      <c r="ALL1787" s="16"/>
      <c r="ALM1787" s="16"/>
      <c r="ALN1787" s="16"/>
      <c r="ALO1787" s="16"/>
      <c r="ALP1787" s="16"/>
      <c r="ALQ1787" s="16"/>
      <c r="ALR1787" s="16"/>
      <c r="ALS1787" s="16"/>
      <c r="ALT1787" s="16"/>
      <c r="ALU1787" s="16"/>
      <c r="ALV1787" s="16"/>
      <c r="ALW1787" s="16"/>
      <c r="ALX1787" s="16"/>
      <c r="ALY1787" s="16"/>
      <c r="ALZ1787" s="16"/>
      <c r="AMA1787" s="16"/>
      <c r="AMB1787" s="6"/>
      <c r="AMC1787" s="6"/>
      <c r="AMD1787" s="6"/>
      <c r="AME1787" s="6"/>
      <c r="AMF1787" s="6"/>
      <c r="AMG1787" s="6"/>
      <c r="AMH1787" s="6"/>
      <c r="AMI1787" s="6"/>
      <c r="AMJ1787" s="6"/>
    </row>
    <row r="1788" spans="1:1024" s="5" customFormat="1" ht="25.5" x14ac:dyDescent="0.25">
      <c r="A1788" s="69">
        <v>2</v>
      </c>
      <c r="B1788" s="10" t="s">
        <v>38</v>
      </c>
      <c r="C1788" s="46" t="s">
        <v>8299</v>
      </c>
      <c r="D1788" s="16" t="s">
        <v>46</v>
      </c>
      <c r="E1788" s="95">
        <v>1787</v>
      </c>
      <c r="F1788" s="5" t="s">
        <v>8300</v>
      </c>
      <c r="G1788" s="16" t="s">
        <v>8301</v>
      </c>
      <c r="H1788" s="3">
        <v>62.259130300000002</v>
      </c>
      <c r="I1788" s="11" t="s">
        <v>43</v>
      </c>
      <c r="J1788" s="16"/>
      <c r="K1788" s="5" t="s">
        <v>8302</v>
      </c>
      <c r="L1788" s="46" t="s">
        <v>8303</v>
      </c>
      <c r="N1788" s="46"/>
      <c r="P1788" s="16"/>
      <c r="R1788" s="16"/>
      <c r="S1788" s="16"/>
      <c r="T1788" s="16"/>
      <c r="U1788" s="16"/>
      <c r="V1788" s="16"/>
      <c r="W1788" s="16"/>
      <c r="X1788" s="16"/>
      <c r="Y1788" s="16"/>
      <c r="Z1788" s="16"/>
      <c r="AA1788" s="16"/>
      <c r="AB1788" s="16"/>
      <c r="AC1788" s="16"/>
      <c r="AD1788" s="16"/>
      <c r="AE1788" s="16"/>
      <c r="AF1788" s="16"/>
      <c r="AG1788" s="16"/>
      <c r="AH1788" s="16"/>
      <c r="AI1788" s="16"/>
      <c r="AJ1788" s="16"/>
      <c r="AK1788" s="16"/>
      <c r="AL1788" s="16"/>
      <c r="AM1788" s="16"/>
      <c r="AN1788" s="16"/>
      <c r="AO1788" s="16"/>
      <c r="AP1788" s="16"/>
      <c r="AQ1788" s="16"/>
      <c r="AR1788" s="16"/>
      <c r="AS1788" s="16"/>
      <c r="AT1788" s="16"/>
      <c r="AU1788" s="16"/>
      <c r="AV1788" s="16"/>
      <c r="AW1788" s="16"/>
      <c r="AX1788" s="16"/>
      <c r="AY1788" s="16"/>
      <c r="AZ1788" s="16"/>
      <c r="BA1788" s="16"/>
      <c r="BB1788" s="16"/>
      <c r="BC1788" s="16"/>
      <c r="BD1788" s="16"/>
      <c r="BE1788" s="16"/>
      <c r="BF1788" s="16"/>
      <c r="BG1788" s="16"/>
      <c r="BH1788" s="16"/>
      <c r="BI1788" s="16"/>
      <c r="BJ1788" s="16"/>
      <c r="BK1788" s="16"/>
      <c r="BL1788" s="16"/>
      <c r="BM1788" s="16"/>
      <c r="BN1788" s="16"/>
      <c r="BO1788" s="16"/>
      <c r="BP1788" s="16"/>
      <c r="BQ1788" s="16"/>
      <c r="BR1788" s="16"/>
      <c r="BS1788" s="16"/>
      <c r="BT1788" s="16"/>
      <c r="BU1788" s="16"/>
      <c r="BV1788" s="16"/>
      <c r="BW1788" s="16"/>
      <c r="BX1788" s="16"/>
      <c r="BY1788" s="16"/>
      <c r="BZ1788" s="16"/>
      <c r="CA1788" s="16"/>
      <c r="CB1788" s="16"/>
      <c r="CC1788" s="16"/>
      <c r="CD1788" s="16"/>
      <c r="CE1788" s="16"/>
      <c r="CF1788" s="16"/>
      <c r="CG1788" s="16"/>
      <c r="CH1788" s="16"/>
      <c r="CI1788" s="16"/>
      <c r="CJ1788" s="16"/>
      <c r="CK1788" s="16"/>
      <c r="CL1788" s="16"/>
      <c r="CM1788" s="16"/>
      <c r="CN1788" s="16"/>
      <c r="CO1788" s="16"/>
      <c r="CP1788" s="16"/>
      <c r="CQ1788" s="16"/>
      <c r="CR1788" s="16"/>
      <c r="CS1788" s="16"/>
      <c r="CT1788" s="16"/>
      <c r="CU1788" s="16"/>
      <c r="CV1788" s="16"/>
      <c r="CW1788" s="16"/>
      <c r="CX1788" s="16"/>
      <c r="CY1788" s="16"/>
      <c r="CZ1788" s="16"/>
      <c r="DA1788" s="16"/>
      <c r="DB1788" s="16"/>
      <c r="DC1788" s="16"/>
      <c r="DD1788" s="16"/>
      <c r="DE1788" s="16"/>
      <c r="DF1788" s="16"/>
      <c r="DG1788" s="16"/>
      <c r="DH1788" s="16"/>
      <c r="DI1788" s="16"/>
      <c r="DJ1788" s="16"/>
      <c r="DK1788" s="16"/>
      <c r="DL1788" s="16"/>
      <c r="DM1788" s="16"/>
      <c r="DN1788" s="16"/>
      <c r="DO1788" s="16"/>
      <c r="DP1788" s="16"/>
      <c r="DQ1788" s="16"/>
      <c r="DR1788" s="16"/>
      <c r="DS1788" s="16"/>
      <c r="DT1788" s="16"/>
      <c r="DU1788" s="16"/>
      <c r="DV1788" s="16"/>
      <c r="DW1788" s="16"/>
      <c r="DX1788" s="16"/>
      <c r="DY1788" s="16"/>
      <c r="DZ1788" s="16"/>
      <c r="EA1788" s="16"/>
      <c r="EB1788" s="16"/>
      <c r="EC1788" s="16"/>
      <c r="ED1788" s="16"/>
      <c r="EE1788" s="16"/>
      <c r="EF1788" s="16"/>
      <c r="EG1788" s="16"/>
      <c r="EH1788" s="16"/>
      <c r="EI1788" s="16"/>
      <c r="EJ1788" s="16"/>
      <c r="EK1788" s="16"/>
      <c r="EL1788" s="16"/>
      <c r="EM1788" s="16"/>
      <c r="EN1788" s="16"/>
      <c r="EO1788" s="16"/>
      <c r="EP1788" s="16"/>
      <c r="EQ1788" s="16"/>
      <c r="ER1788" s="16"/>
      <c r="ES1788" s="16"/>
      <c r="ET1788" s="16"/>
      <c r="EU1788" s="16"/>
      <c r="EV1788" s="16"/>
      <c r="EW1788" s="16"/>
      <c r="EX1788" s="16"/>
      <c r="EY1788" s="16"/>
      <c r="EZ1788" s="16"/>
      <c r="FA1788" s="16"/>
      <c r="FB1788" s="16"/>
      <c r="FC1788" s="16"/>
      <c r="FD1788" s="16"/>
      <c r="FE1788" s="16"/>
      <c r="FF1788" s="16"/>
      <c r="FG1788" s="16"/>
      <c r="FH1788" s="16"/>
      <c r="FI1788" s="16"/>
      <c r="FJ1788" s="16"/>
      <c r="FK1788" s="16"/>
      <c r="FL1788" s="16"/>
      <c r="FM1788" s="16"/>
      <c r="FN1788" s="16"/>
      <c r="FO1788" s="16"/>
      <c r="FP1788" s="16"/>
      <c r="FQ1788" s="16"/>
      <c r="FR1788" s="16"/>
      <c r="FS1788" s="16"/>
      <c r="FT1788" s="16"/>
      <c r="FU1788" s="16"/>
      <c r="FV1788" s="16"/>
      <c r="FW1788" s="16"/>
      <c r="FX1788" s="16"/>
      <c r="FY1788" s="16"/>
      <c r="FZ1788" s="16"/>
      <c r="GA1788" s="16"/>
      <c r="GB1788" s="16"/>
      <c r="GC1788" s="16"/>
      <c r="GD1788" s="16"/>
      <c r="GE1788" s="16"/>
      <c r="GF1788" s="16"/>
      <c r="GG1788" s="16"/>
      <c r="GH1788" s="16"/>
      <c r="GI1788" s="16"/>
      <c r="GJ1788" s="16"/>
      <c r="GK1788" s="16"/>
      <c r="GL1788" s="16"/>
      <c r="GM1788" s="16"/>
      <c r="GN1788" s="16"/>
      <c r="GO1788" s="16"/>
      <c r="GP1788" s="16"/>
      <c r="GQ1788" s="16"/>
      <c r="GR1788" s="16"/>
      <c r="GS1788" s="16"/>
      <c r="GT1788" s="16"/>
      <c r="GU1788" s="16"/>
      <c r="GV1788" s="16"/>
      <c r="GW1788" s="16"/>
      <c r="GX1788" s="16"/>
      <c r="GY1788" s="16"/>
      <c r="GZ1788" s="16"/>
      <c r="HA1788" s="16"/>
      <c r="HB1788" s="16"/>
      <c r="HC1788" s="16"/>
      <c r="HD1788" s="16"/>
      <c r="HE1788" s="16"/>
      <c r="HF1788" s="16"/>
      <c r="HG1788" s="16"/>
      <c r="HH1788" s="16"/>
      <c r="HI1788" s="16"/>
      <c r="HJ1788" s="16"/>
      <c r="HK1788" s="16"/>
      <c r="HL1788" s="16"/>
      <c r="HM1788" s="16"/>
      <c r="HN1788" s="16"/>
      <c r="HO1788" s="16"/>
      <c r="HP1788" s="16"/>
      <c r="HQ1788" s="16"/>
      <c r="HR1788" s="16"/>
      <c r="HS1788" s="16"/>
      <c r="HT1788" s="16"/>
      <c r="HU1788" s="16"/>
      <c r="HV1788" s="16"/>
      <c r="HW1788" s="16"/>
      <c r="HX1788" s="16"/>
      <c r="HY1788" s="16"/>
      <c r="HZ1788" s="16"/>
      <c r="IA1788" s="16"/>
      <c r="IB1788" s="16"/>
      <c r="IC1788" s="16"/>
      <c r="ID1788" s="16"/>
      <c r="IE1788" s="16"/>
      <c r="IF1788" s="16"/>
      <c r="IG1788" s="16"/>
      <c r="IH1788" s="16"/>
      <c r="II1788" s="16"/>
      <c r="IJ1788" s="16"/>
      <c r="IK1788" s="16"/>
      <c r="IL1788" s="16"/>
      <c r="IM1788" s="16"/>
      <c r="IN1788" s="16"/>
      <c r="IO1788" s="16"/>
      <c r="IP1788" s="16"/>
      <c r="IQ1788" s="16"/>
      <c r="IR1788" s="16"/>
      <c r="IS1788" s="16"/>
      <c r="IT1788" s="16"/>
      <c r="IU1788" s="16"/>
      <c r="IV1788" s="16"/>
      <c r="IW1788" s="16"/>
      <c r="IX1788" s="16"/>
      <c r="IY1788" s="16"/>
      <c r="IZ1788" s="16"/>
      <c r="JA1788" s="16"/>
      <c r="JB1788" s="16"/>
      <c r="JC1788" s="16"/>
      <c r="JD1788" s="16"/>
      <c r="JE1788" s="16"/>
      <c r="JF1788" s="16"/>
      <c r="JG1788" s="16"/>
      <c r="JH1788" s="16"/>
      <c r="JI1788" s="16"/>
      <c r="JJ1788" s="16"/>
      <c r="JK1788" s="16"/>
      <c r="JL1788" s="16"/>
      <c r="JM1788" s="16"/>
      <c r="JN1788" s="16"/>
      <c r="JO1788" s="16"/>
      <c r="JP1788" s="16"/>
      <c r="JQ1788" s="16"/>
      <c r="JR1788" s="16"/>
      <c r="JS1788" s="16"/>
      <c r="JT1788" s="16"/>
      <c r="JU1788" s="16"/>
      <c r="JV1788" s="16"/>
      <c r="JW1788" s="16"/>
      <c r="JX1788" s="16"/>
      <c r="JY1788" s="16"/>
      <c r="JZ1788" s="16"/>
      <c r="KA1788" s="16"/>
      <c r="KB1788" s="16"/>
      <c r="KC1788" s="16"/>
      <c r="KD1788" s="16"/>
      <c r="KE1788" s="16"/>
      <c r="KF1788" s="16"/>
      <c r="KG1788" s="16"/>
      <c r="KH1788" s="16"/>
      <c r="KI1788" s="16"/>
      <c r="KJ1788" s="16"/>
      <c r="KK1788" s="16"/>
      <c r="KL1788" s="16"/>
      <c r="KM1788" s="16"/>
      <c r="KN1788" s="16"/>
      <c r="KO1788" s="16"/>
      <c r="KP1788" s="16"/>
      <c r="KQ1788" s="16"/>
      <c r="KR1788" s="16"/>
      <c r="KS1788" s="16"/>
      <c r="KT1788" s="16"/>
      <c r="KU1788" s="16"/>
      <c r="KV1788" s="16"/>
      <c r="KW1788" s="16"/>
      <c r="KX1788" s="16"/>
      <c r="KY1788" s="16"/>
      <c r="KZ1788" s="16"/>
      <c r="LA1788" s="16"/>
      <c r="LB1788" s="16"/>
      <c r="LC1788" s="16"/>
      <c r="LD1788" s="16"/>
      <c r="LE1788" s="16"/>
      <c r="LF1788" s="16"/>
      <c r="LG1788" s="16"/>
      <c r="LH1788" s="16"/>
      <c r="LI1788" s="16"/>
      <c r="LJ1788" s="16"/>
      <c r="LK1788" s="16"/>
      <c r="LL1788" s="16"/>
      <c r="LM1788" s="16"/>
      <c r="LN1788" s="16"/>
      <c r="LO1788" s="16"/>
      <c r="LP1788" s="16"/>
      <c r="LQ1788" s="16"/>
      <c r="LR1788" s="16"/>
      <c r="LS1788" s="16"/>
      <c r="LT1788" s="16"/>
      <c r="LU1788" s="16"/>
      <c r="LV1788" s="16"/>
      <c r="LW1788" s="16"/>
      <c r="LX1788" s="16"/>
      <c r="LY1788" s="16"/>
      <c r="LZ1788" s="16"/>
      <c r="MA1788" s="16"/>
      <c r="MB1788" s="16"/>
      <c r="MC1788" s="16"/>
      <c r="MD1788" s="16"/>
      <c r="ME1788" s="16"/>
      <c r="MF1788" s="16"/>
      <c r="MG1788" s="16"/>
      <c r="MH1788" s="16"/>
      <c r="MI1788" s="16"/>
      <c r="MJ1788" s="16"/>
      <c r="MK1788" s="16"/>
      <c r="ML1788" s="16"/>
      <c r="MM1788" s="16"/>
      <c r="MN1788" s="16"/>
      <c r="MO1788" s="16"/>
      <c r="MP1788" s="16"/>
      <c r="MQ1788" s="16"/>
      <c r="MR1788" s="16"/>
      <c r="MS1788" s="16"/>
      <c r="MT1788" s="16"/>
      <c r="MU1788" s="16"/>
      <c r="MV1788" s="16"/>
      <c r="MW1788" s="16"/>
      <c r="MX1788" s="16"/>
      <c r="MY1788" s="16"/>
      <c r="MZ1788" s="16"/>
      <c r="NA1788" s="16"/>
      <c r="NB1788" s="16"/>
      <c r="NC1788" s="16"/>
      <c r="ND1788" s="16"/>
      <c r="NE1788" s="16"/>
      <c r="NF1788" s="16"/>
      <c r="NG1788" s="16"/>
      <c r="NH1788" s="16"/>
      <c r="NI1788" s="16"/>
      <c r="NJ1788" s="16"/>
      <c r="NK1788" s="16"/>
      <c r="NL1788" s="16"/>
      <c r="NM1788" s="16"/>
      <c r="NN1788" s="16"/>
      <c r="NO1788" s="16"/>
      <c r="NP1788" s="16"/>
      <c r="NQ1788" s="16"/>
      <c r="NR1788" s="16"/>
      <c r="NS1788" s="16"/>
      <c r="NT1788" s="16"/>
      <c r="NU1788" s="16"/>
      <c r="NV1788" s="16"/>
      <c r="NW1788" s="16"/>
      <c r="NX1788" s="16"/>
      <c r="NY1788" s="16"/>
      <c r="NZ1788" s="16"/>
      <c r="OA1788" s="16"/>
      <c r="OB1788" s="16"/>
      <c r="OC1788" s="16"/>
      <c r="OD1788" s="16"/>
      <c r="OE1788" s="16"/>
      <c r="OF1788" s="16"/>
      <c r="OG1788" s="16"/>
      <c r="OH1788" s="16"/>
      <c r="OI1788" s="16"/>
      <c r="OJ1788" s="16"/>
      <c r="OK1788" s="16"/>
      <c r="OL1788" s="16"/>
      <c r="OM1788" s="16"/>
      <c r="ON1788" s="16"/>
      <c r="OO1788" s="16"/>
      <c r="OP1788" s="16"/>
      <c r="OQ1788" s="16"/>
      <c r="OR1788" s="16"/>
      <c r="OS1788" s="16"/>
      <c r="OT1788" s="16"/>
      <c r="OU1788" s="16"/>
      <c r="OV1788" s="16"/>
      <c r="OW1788" s="16"/>
      <c r="OX1788" s="16"/>
      <c r="OY1788" s="16"/>
      <c r="OZ1788" s="16"/>
      <c r="PA1788" s="16"/>
      <c r="PB1788" s="16"/>
      <c r="PC1788" s="16"/>
      <c r="PD1788" s="16"/>
      <c r="PE1788" s="16"/>
      <c r="PF1788" s="16"/>
      <c r="PG1788" s="16"/>
      <c r="PH1788" s="16"/>
      <c r="PI1788" s="16"/>
      <c r="PJ1788" s="16"/>
      <c r="PK1788" s="16"/>
      <c r="PL1788" s="16"/>
      <c r="PM1788" s="16"/>
      <c r="PN1788" s="16"/>
      <c r="PO1788" s="16"/>
      <c r="PP1788" s="16"/>
      <c r="PQ1788" s="16"/>
      <c r="PR1788" s="16"/>
      <c r="PS1788" s="16"/>
      <c r="PT1788" s="16"/>
      <c r="PU1788" s="16"/>
      <c r="PV1788" s="16"/>
      <c r="PW1788" s="16"/>
      <c r="PX1788" s="16"/>
      <c r="PY1788" s="16"/>
      <c r="PZ1788" s="16"/>
      <c r="QA1788" s="16"/>
      <c r="QB1788" s="16"/>
      <c r="QC1788" s="16"/>
      <c r="QD1788" s="16"/>
      <c r="QE1788" s="16"/>
      <c r="QF1788" s="16"/>
      <c r="QG1788" s="16"/>
      <c r="QH1788" s="16"/>
      <c r="QI1788" s="16"/>
      <c r="QJ1788" s="16"/>
      <c r="QK1788" s="16"/>
      <c r="QL1788" s="16"/>
      <c r="QM1788" s="16"/>
      <c r="QN1788" s="16"/>
      <c r="QO1788" s="16"/>
      <c r="QP1788" s="16"/>
      <c r="QQ1788" s="16"/>
      <c r="QR1788" s="16"/>
      <c r="QS1788" s="16"/>
      <c r="QT1788" s="16"/>
      <c r="QU1788" s="16"/>
      <c r="QV1788" s="16"/>
      <c r="QW1788" s="16"/>
      <c r="QX1788" s="16"/>
      <c r="QY1788" s="16"/>
      <c r="QZ1788" s="16"/>
      <c r="RA1788" s="16"/>
      <c r="RB1788" s="16"/>
      <c r="RC1788" s="16"/>
      <c r="RD1788" s="16"/>
      <c r="RE1788" s="16"/>
      <c r="RF1788" s="16"/>
      <c r="RG1788" s="16"/>
      <c r="RH1788" s="16"/>
      <c r="RI1788" s="16"/>
      <c r="RJ1788" s="16"/>
      <c r="RK1788" s="16"/>
      <c r="RL1788" s="16"/>
      <c r="RM1788" s="16"/>
      <c r="RN1788" s="16"/>
      <c r="RO1788" s="16"/>
      <c r="RP1788" s="16"/>
      <c r="RQ1788" s="16"/>
      <c r="RR1788" s="16"/>
      <c r="RS1788" s="16"/>
      <c r="RT1788" s="16"/>
      <c r="RU1788" s="16"/>
      <c r="RV1788" s="16"/>
      <c r="RW1788" s="16"/>
      <c r="RX1788" s="16"/>
      <c r="RY1788" s="16"/>
      <c r="RZ1788" s="16"/>
      <c r="SA1788" s="16"/>
      <c r="SB1788" s="16"/>
      <c r="SC1788" s="16"/>
      <c r="SD1788" s="16"/>
      <c r="SE1788" s="16"/>
      <c r="SF1788" s="16"/>
      <c r="SG1788" s="16"/>
      <c r="SH1788" s="16"/>
      <c r="SI1788" s="16"/>
      <c r="SJ1788" s="16"/>
      <c r="SK1788" s="16"/>
      <c r="SL1788" s="16"/>
      <c r="SM1788" s="16"/>
      <c r="SN1788" s="16"/>
      <c r="SO1788" s="16"/>
      <c r="SP1788" s="16"/>
      <c r="SQ1788" s="16"/>
      <c r="SR1788" s="16"/>
      <c r="SS1788" s="16"/>
      <c r="ST1788" s="16"/>
      <c r="SU1788" s="16"/>
      <c r="SV1788" s="16"/>
      <c r="SW1788" s="16"/>
      <c r="SX1788" s="16"/>
      <c r="SY1788" s="16"/>
      <c r="SZ1788" s="16"/>
      <c r="TA1788" s="16"/>
      <c r="TB1788" s="16"/>
      <c r="TC1788" s="16"/>
      <c r="TD1788" s="16"/>
      <c r="TE1788" s="16"/>
      <c r="TF1788" s="16"/>
      <c r="TG1788" s="16"/>
      <c r="TH1788" s="16"/>
      <c r="TI1788" s="16"/>
      <c r="TJ1788" s="16"/>
      <c r="TK1788" s="16"/>
      <c r="TL1788" s="16"/>
      <c r="TM1788" s="16"/>
      <c r="TN1788" s="16"/>
      <c r="TO1788" s="16"/>
      <c r="TP1788" s="16"/>
      <c r="TQ1788" s="16"/>
      <c r="TR1788" s="16"/>
      <c r="TS1788" s="16"/>
      <c r="TT1788" s="16"/>
      <c r="TU1788" s="16"/>
      <c r="TV1788" s="16"/>
      <c r="TW1788" s="16"/>
      <c r="TX1788" s="16"/>
      <c r="TY1788" s="16"/>
      <c r="TZ1788" s="16"/>
      <c r="UA1788" s="16"/>
      <c r="UB1788" s="16"/>
      <c r="UC1788" s="16"/>
      <c r="UD1788" s="16"/>
      <c r="UE1788" s="16"/>
      <c r="UF1788" s="16"/>
      <c r="UG1788" s="16"/>
      <c r="UH1788" s="16"/>
      <c r="UI1788" s="16"/>
      <c r="UJ1788" s="16"/>
      <c r="UK1788" s="16"/>
      <c r="UL1788" s="16"/>
      <c r="UM1788" s="16"/>
      <c r="UN1788" s="16"/>
      <c r="UO1788" s="16"/>
      <c r="UP1788" s="16"/>
      <c r="UQ1788" s="16"/>
      <c r="UR1788" s="16"/>
      <c r="US1788" s="16"/>
      <c r="UT1788" s="16"/>
      <c r="UU1788" s="16"/>
      <c r="UV1788" s="16"/>
      <c r="UW1788" s="16"/>
      <c r="UX1788" s="16"/>
      <c r="UY1788" s="16"/>
      <c r="UZ1788" s="16"/>
      <c r="VA1788" s="16"/>
      <c r="VB1788" s="16"/>
      <c r="VC1788" s="16"/>
      <c r="VD1788" s="16"/>
      <c r="VE1788" s="16"/>
      <c r="VF1788" s="16"/>
      <c r="VG1788" s="16"/>
      <c r="VH1788" s="16"/>
      <c r="VI1788" s="16"/>
      <c r="VJ1788" s="16"/>
      <c r="VK1788" s="16"/>
      <c r="VL1788" s="16"/>
      <c r="VM1788" s="16"/>
      <c r="VN1788" s="16"/>
      <c r="VO1788" s="16"/>
      <c r="VP1788" s="16"/>
      <c r="VQ1788" s="16"/>
      <c r="VR1788" s="16"/>
      <c r="VS1788" s="16"/>
      <c r="VT1788" s="16"/>
      <c r="VU1788" s="16"/>
      <c r="VV1788" s="16"/>
      <c r="VW1788" s="16"/>
      <c r="VX1788" s="16"/>
      <c r="VY1788" s="16"/>
      <c r="VZ1788" s="16"/>
      <c r="WA1788" s="16"/>
      <c r="WB1788" s="16"/>
      <c r="WC1788" s="16"/>
      <c r="WD1788" s="16"/>
      <c r="WE1788" s="16"/>
      <c r="WF1788" s="16"/>
      <c r="WG1788" s="16"/>
      <c r="WH1788" s="16"/>
      <c r="WI1788" s="16"/>
      <c r="WJ1788" s="16"/>
      <c r="WK1788" s="16"/>
      <c r="WL1788" s="16"/>
      <c r="WM1788" s="16"/>
      <c r="WN1788" s="16"/>
      <c r="WO1788" s="16"/>
      <c r="WP1788" s="16"/>
      <c r="WQ1788" s="16"/>
      <c r="WR1788" s="16"/>
      <c r="WS1788" s="16"/>
      <c r="WT1788" s="16"/>
      <c r="WU1788" s="16"/>
      <c r="WV1788" s="16"/>
      <c r="WW1788" s="16"/>
      <c r="WX1788" s="16"/>
      <c r="WY1788" s="16"/>
      <c r="WZ1788" s="16"/>
      <c r="XA1788" s="16"/>
      <c r="XB1788" s="16"/>
      <c r="XC1788" s="16"/>
      <c r="XD1788" s="16"/>
      <c r="XE1788" s="16"/>
      <c r="XF1788" s="16"/>
      <c r="XG1788" s="16"/>
      <c r="XH1788" s="16"/>
      <c r="XI1788" s="16"/>
      <c r="XJ1788" s="16"/>
      <c r="XK1788" s="16"/>
      <c r="XL1788" s="16"/>
      <c r="XM1788" s="16"/>
      <c r="XN1788" s="16"/>
      <c r="XO1788" s="16"/>
      <c r="XP1788" s="16"/>
      <c r="XQ1788" s="16"/>
      <c r="XR1788" s="16"/>
      <c r="XS1788" s="16"/>
      <c r="XT1788" s="16"/>
      <c r="XU1788" s="16"/>
      <c r="XV1788" s="16"/>
      <c r="XW1788" s="16"/>
      <c r="XX1788" s="16"/>
      <c r="XY1788" s="16"/>
      <c r="XZ1788" s="16"/>
      <c r="YA1788" s="16"/>
      <c r="YB1788" s="16"/>
      <c r="YC1788" s="16"/>
      <c r="YD1788" s="16"/>
      <c r="YE1788" s="16"/>
      <c r="YF1788" s="16"/>
      <c r="YG1788" s="16"/>
      <c r="YH1788" s="16"/>
      <c r="YI1788" s="16"/>
      <c r="YJ1788" s="16"/>
      <c r="YK1788" s="16"/>
      <c r="YL1788" s="16"/>
      <c r="YM1788" s="16"/>
      <c r="YN1788" s="16"/>
      <c r="YO1788" s="16"/>
      <c r="YP1788" s="16"/>
      <c r="YQ1788" s="16"/>
      <c r="YR1788" s="16"/>
      <c r="YS1788" s="16"/>
      <c r="YT1788" s="16"/>
      <c r="YU1788" s="16"/>
      <c r="YV1788" s="16"/>
      <c r="YW1788" s="16"/>
      <c r="YX1788" s="16"/>
      <c r="YY1788" s="16"/>
      <c r="YZ1788" s="16"/>
      <c r="ZA1788" s="16"/>
      <c r="ZB1788" s="16"/>
      <c r="ZC1788" s="16"/>
      <c r="ZD1788" s="16"/>
      <c r="ZE1788" s="16"/>
      <c r="ZF1788" s="16"/>
      <c r="ZG1788" s="16"/>
      <c r="ZH1788" s="16"/>
      <c r="ZI1788" s="16"/>
      <c r="ZJ1788" s="16"/>
      <c r="ZK1788" s="16"/>
      <c r="ZL1788" s="16"/>
      <c r="ZM1788" s="16"/>
      <c r="ZN1788" s="16"/>
      <c r="ZO1788" s="16"/>
      <c r="ZP1788" s="16"/>
      <c r="ZQ1788" s="16"/>
      <c r="ZR1788" s="16"/>
      <c r="ZS1788" s="16"/>
      <c r="ZT1788" s="16"/>
      <c r="ZU1788" s="16"/>
      <c r="ZV1788" s="16"/>
      <c r="ZW1788" s="16"/>
      <c r="ZX1788" s="16"/>
      <c r="ZY1788" s="16"/>
      <c r="ZZ1788" s="16"/>
      <c r="AAA1788" s="16"/>
      <c r="AAB1788" s="16"/>
      <c r="AAC1788" s="16"/>
      <c r="AAD1788" s="16"/>
      <c r="AAE1788" s="16"/>
      <c r="AAF1788" s="16"/>
      <c r="AAG1788" s="16"/>
      <c r="AAH1788" s="16"/>
      <c r="AAI1788" s="16"/>
      <c r="AAJ1788" s="16"/>
      <c r="AAK1788" s="16"/>
      <c r="AAL1788" s="16"/>
      <c r="AAM1788" s="16"/>
      <c r="AAN1788" s="16"/>
      <c r="AAO1788" s="16"/>
      <c r="AAP1788" s="16"/>
      <c r="AAQ1788" s="16"/>
      <c r="AAR1788" s="16"/>
      <c r="AAS1788" s="16"/>
      <c r="AAT1788" s="16"/>
      <c r="AAU1788" s="16"/>
      <c r="AAV1788" s="16"/>
      <c r="AAW1788" s="16"/>
      <c r="AAX1788" s="16"/>
      <c r="AAY1788" s="16"/>
      <c r="AAZ1788" s="16"/>
      <c r="ABA1788" s="16"/>
      <c r="ABB1788" s="16"/>
      <c r="ABC1788" s="16"/>
      <c r="ABD1788" s="16"/>
      <c r="ABE1788" s="16"/>
      <c r="ABF1788" s="16"/>
      <c r="ABG1788" s="16"/>
      <c r="ABH1788" s="16"/>
      <c r="ABI1788" s="16"/>
      <c r="ABJ1788" s="16"/>
      <c r="ABK1788" s="16"/>
      <c r="ABL1788" s="16"/>
      <c r="ABM1788" s="16"/>
      <c r="ABN1788" s="16"/>
      <c r="ABO1788" s="16"/>
      <c r="ABP1788" s="16"/>
      <c r="ABQ1788" s="16"/>
      <c r="ABR1788" s="16"/>
      <c r="ABS1788" s="16"/>
      <c r="ABT1788" s="16"/>
      <c r="ABU1788" s="16"/>
      <c r="ABV1788" s="16"/>
      <c r="ABW1788" s="16"/>
      <c r="ABX1788" s="16"/>
      <c r="ABY1788" s="16"/>
      <c r="ABZ1788" s="16"/>
      <c r="ACA1788" s="16"/>
      <c r="ACB1788" s="16"/>
      <c r="ACC1788" s="16"/>
      <c r="ACD1788" s="16"/>
      <c r="ACE1788" s="16"/>
      <c r="ACF1788" s="16"/>
      <c r="ACG1788" s="16"/>
      <c r="ACH1788" s="16"/>
      <c r="ACI1788" s="16"/>
      <c r="ACJ1788" s="16"/>
      <c r="ACK1788" s="16"/>
      <c r="ACL1788" s="16"/>
      <c r="ACM1788" s="16"/>
      <c r="ACN1788" s="16"/>
      <c r="ACO1788" s="16"/>
      <c r="ACP1788" s="16"/>
      <c r="ACQ1788" s="16"/>
      <c r="ACR1788" s="16"/>
      <c r="ACS1788" s="16"/>
      <c r="ACT1788" s="16"/>
      <c r="ACU1788" s="16"/>
      <c r="ACV1788" s="16"/>
      <c r="ACW1788" s="16"/>
      <c r="ACX1788" s="16"/>
      <c r="ACY1788" s="16"/>
      <c r="ACZ1788" s="16"/>
      <c r="ADA1788" s="16"/>
      <c r="ADB1788" s="16"/>
      <c r="ADC1788" s="16"/>
      <c r="ADD1788" s="16"/>
      <c r="ADE1788" s="16"/>
      <c r="ADF1788" s="16"/>
      <c r="ADG1788" s="16"/>
      <c r="ADH1788" s="16"/>
      <c r="ADI1788" s="16"/>
      <c r="ADJ1788" s="16"/>
      <c r="ADK1788" s="16"/>
      <c r="ADL1788" s="16"/>
      <c r="ADM1788" s="16"/>
      <c r="ADN1788" s="16"/>
      <c r="ADO1788" s="16"/>
      <c r="ADP1788" s="16"/>
      <c r="ADQ1788" s="16"/>
      <c r="ADR1788" s="16"/>
      <c r="ADS1788" s="16"/>
      <c r="ADT1788" s="16"/>
      <c r="ADU1788" s="16"/>
      <c r="ADV1788" s="16"/>
      <c r="ADW1788" s="16"/>
      <c r="ADX1788" s="16"/>
      <c r="ADY1788" s="16"/>
      <c r="ADZ1788" s="16"/>
      <c r="AEA1788" s="16"/>
      <c r="AEB1788" s="16"/>
      <c r="AEC1788" s="16"/>
      <c r="AED1788" s="16"/>
      <c r="AEE1788" s="16"/>
      <c r="AEF1788" s="16"/>
      <c r="AEG1788" s="16"/>
      <c r="AEH1788" s="16"/>
      <c r="AEI1788" s="16"/>
      <c r="AEJ1788" s="16"/>
      <c r="AEK1788" s="16"/>
      <c r="AEL1788" s="16"/>
      <c r="AEM1788" s="16"/>
      <c r="AEN1788" s="16"/>
      <c r="AEO1788" s="16"/>
      <c r="AEP1788" s="16"/>
      <c r="AEQ1788" s="16"/>
      <c r="AER1788" s="16"/>
      <c r="AES1788" s="16"/>
      <c r="AET1788" s="16"/>
      <c r="AEU1788" s="16"/>
      <c r="AEV1788" s="16"/>
      <c r="AEW1788" s="16"/>
      <c r="AEX1788" s="16"/>
      <c r="AEY1788" s="16"/>
      <c r="AEZ1788" s="16"/>
      <c r="AFA1788" s="16"/>
      <c r="AFB1788" s="16"/>
      <c r="AFC1788" s="16"/>
      <c r="AFD1788" s="16"/>
      <c r="AFE1788" s="16"/>
      <c r="AFF1788" s="16"/>
      <c r="AFG1788" s="16"/>
      <c r="AFH1788" s="16"/>
      <c r="AFI1788" s="16"/>
      <c r="AFJ1788" s="16"/>
      <c r="AFK1788" s="16"/>
      <c r="AFL1788" s="16"/>
      <c r="AFM1788" s="16"/>
      <c r="AFN1788" s="16"/>
      <c r="AFO1788" s="16"/>
      <c r="AFP1788" s="16"/>
      <c r="AFQ1788" s="16"/>
      <c r="AFR1788" s="16"/>
      <c r="AFS1788" s="16"/>
      <c r="AFT1788" s="16"/>
      <c r="AFU1788" s="16"/>
      <c r="AFV1788" s="16"/>
      <c r="AFW1788" s="16"/>
      <c r="AFX1788" s="16"/>
      <c r="AFY1788" s="16"/>
      <c r="AFZ1788" s="16"/>
      <c r="AGA1788" s="16"/>
      <c r="AGB1788" s="16"/>
      <c r="AGC1788" s="16"/>
      <c r="AGD1788" s="16"/>
      <c r="AGE1788" s="16"/>
      <c r="AGF1788" s="16"/>
      <c r="AGG1788" s="16"/>
      <c r="AGH1788" s="16"/>
      <c r="AGI1788" s="16"/>
      <c r="AGJ1788" s="16"/>
      <c r="AGK1788" s="16"/>
      <c r="AGL1788" s="16"/>
      <c r="AGM1788" s="16"/>
      <c r="AGN1788" s="16"/>
      <c r="AGO1788" s="16"/>
      <c r="AGP1788" s="16"/>
      <c r="AGQ1788" s="16"/>
      <c r="AGR1788" s="16"/>
      <c r="AGS1788" s="16"/>
      <c r="AGT1788" s="16"/>
      <c r="AGU1788" s="16"/>
      <c r="AGV1788" s="16"/>
      <c r="AGW1788" s="16"/>
      <c r="AGX1788" s="16"/>
      <c r="AGY1788" s="16"/>
      <c r="AGZ1788" s="16"/>
      <c r="AHA1788" s="16"/>
      <c r="AHB1788" s="16"/>
      <c r="AHC1788" s="16"/>
      <c r="AHD1788" s="16"/>
      <c r="AHE1788" s="16"/>
      <c r="AHF1788" s="16"/>
      <c r="AHG1788" s="16"/>
      <c r="AHH1788" s="16"/>
      <c r="AHI1788" s="16"/>
      <c r="AHJ1788" s="16"/>
      <c r="AHK1788" s="16"/>
      <c r="AHL1788" s="16"/>
      <c r="AHM1788" s="16"/>
      <c r="AHN1788" s="16"/>
      <c r="AHO1788" s="16"/>
      <c r="AHP1788" s="16"/>
      <c r="AHQ1788" s="16"/>
      <c r="AHR1788" s="16"/>
      <c r="AHS1788" s="16"/>
      <c r="AHT1788" s="16"/>
      <c r="AHU1788" s="16"/>
      <c r="AHV1788" s="16"/>
      <c r="AHW1788" s="16"/>
      <c r="AHX1788" s="16"/>
      <c r="AHY1788" s="16"/>
      <c r="AHZ1788" s="16"/>
      <c r="AIA1788" s="16"/>
      <c r="AIB1788" s="16"/>
      <c r="AIC1788" s="16"/>
      <c r="AID1788" s="16"/>
      <c r="AIE1788" s="16"/>
      <c r="AIF1788" s="16"/>
      <c r="AIG1788" s="16"/>
      <c r="AIH1788" s="16"/>
      <c r="AII1788" s="16"/>
      <c r="AIJ1788" s="16"/>
      <c r="AIK1788" s="16"/>
      <c r="AIL1788" s="16"/>
      <c r="AIM1788" s="16"/>
      <c r="AIN1788" s="16"/>
      <c r="AIO1788" s="16"/>
      <c r="AIP1788" s="16"/>
      <c r="AIQ1788" s="16"/>
      <c r="AIR1788" s="16"/>
      <c r="AIS1788" s="16"/>
      <c r="AIT1788" s="16"/>
      <c r="AIU1788" s="16"/>
      <c r="AIV1788" s="16"/>
      <c r="AIW1788" s="16"/>
      <c r="AIX1788" s="16"/>
      <c r="AIY1788" s="16"/>
      <c r="AIZ1788" s="16"/>
      <c r="AJA1788" s="16"/>
      <c r="AJB1788" s="16"/>
      <c r="AJC1788" s="16"/>
      <c r="AJD1788" s="16"/>
      <c r="AJE1788" s="16"/>
      <c r="AJF1788" s="16"/>
      <c r="AJG1788" s="16"/>
      <c r="AJH1788" s="16"/>
      <c r="AJI1788" s="16"/>
      <c r="AJJ1788" s="16"/>
      <c r="AJK1788" s="16"/>
      <c r="AJL1788" s="16"/>
      <c r="AJM1788" s="16"/>
      <c r="AJN1788" s="16"/>
      <c r="AJO1788" s="16"/>
      <c r="AJP1788" s="16"/>
      <c r="AJQ1788" s="16"/>
      <c r="AJR1788" s="16"/>
      <c r="AJS1788" s="16"/>
      <c r="AJT1788" s="16"/>
      <c r="AJU1788" s="16"/>
      <c r="AJV1788" s="16"/>
      <c r="AJW1788" s="16"/>
      <c r="AJX1788" s="16"/>
      <c r="AJY1788" s="16"/>
      <c r="AJZ1788" s="16"/>
      <c r="AKA1788" s="16"/>
      <c r="AKB1788" s="16"/>
      <c r="AKC1788" s="16"/>
      <c r="AKD1788" s="16"/>
      <c r="AKE1788" s="16"/>
      <c r="AKF1788" s="16"/>
      <c r="AKG1788" s="16"/>
      <c r="AKH1788" s="16"/>
      <c r="AKI1788" s="16"/>
      <c r="AKJ1788" s="16"/>
      <c r="AKK1788" s="16"/>
      <c r="AKL1788" s="16"/>
      <c r="AKM1788" s="16"/>
      <c r="AKN1788" s="16"/>
      <c r="AKO1788" s="16"/>
      <c r="AKP1788" s="16"/>
      <c r="AKQ1788" s="16"/>
      <c r="AKR1788" s="16"/>
      <c r="AKS1788" s="16"/>
      <c r="AKT1788" s="16"/>
      <c r="AKU1788" s="16"/>
      <c r="AKV1788" s="16"/>
      <c r="AKW1788" s="16"/>
      <c r="AKX1788" s="16"/>
      <c r="AKY1788" s="16"/>
      <c r="AKZ1788" s="16"/>
      <c r="ALA1788" s="16"/>
      <c r="ALB1788" s="16"/>
      <c r="ALC1788" s="16"/>
      <c r="ALD1788" s="16"/>
      <c r="ALE1788" s="16"/>
      <c r="ALF1788" s="16"/>
      <c r="ALG1788" s="16"/>
      <c r="ALH1788" s="16"/>
      <c r="ALI1788" s="16"/>
      <c r="ALJ1788" s="16"/>
      <c r="ALK1788" s="16"/>
      <c r="ALL1788" s="16"/>
      <c r="ALM1788" s="16"/>
      <c r="ALN1788" s="16"/>
      <c r="ALO1788" s="16"/>
      <c r="ALP1788" s="16"/>
      <c r="ALQ1788" s="16"/>
      <c r="ALR1788" s="16"/>
      <c r="ALS1788" s="16"/>
      <c r="ALT1788" s="16"/>
      <c r="ALU1788" s="16"/>
      <c r="ALV1788" s="16"/>
      <c r="ALW1788" s="16"/>
      <c r="ALX1788" s="16"/>
      <c r="ALY1788" s="16"/>
      <c r="ALZ1788" s="16"/>
      <c r="AMA1788" s="16"/>
      <c r="AMB1788" s="6"/>
      <c r="AMC1788" s="6"/>
      <c r="AMD1788" s="6"/>
      <c r="AME1788" s="6"/>
      <c r="AMF1788" s="6"/>
      <c r="AMG1788" s="6"/>
      <c r="AMH1788" s="6"/>
      <c r="AMI1788" s="6"/>
      <c r="AMJ1788" s="6"/>
    </row>
    <row r="1789" spans="1:1024" s="5" customFormat="1" ht="38.25" x14ac:dyDescent="0.25">
      <c r="A1789" s="69">
        <v>2</v>
      </c>
      <c r="B1789" s="10" t="s">
        <v>38</v>
      </c>
      <c r="C1789" s="5" t="s">
        <v>8304</v>
      </c>
      <c r="D1789" s="16" t="s">
        <v>758</v>
      </c>
      <c r="E1789" s="95">
        <v>1788</v>
      </c>
      <c r="F1789" s="5" t="s">
        <v>8305</v>
      </c>
      <c r="G1789" s="16" t="s">
        <v>8306</v>
      </c>
      <c r="H1789" s="3">
        <v>99.968990000000005</v>
      </c>
      <c r="I1789" s="11" t="s">
        <v>43</v>
      </c>
      <c r="J1789" s="16"/>
      <c r="K1789" s="5" t="s">
        <v>8307</v>
      </c>
      <c r="L1789" s="46"/>
      <c r="M1789" s="5" t="s">
        <v>8308</v>
      </c>
      <c r="N1789" s="46"/>
      <c r="P1789" s="16"/>
      <c r="R1789" s="16"/>
      <c r="S1789" s="16"/>
      <c r="T1789" s="16"/>
      <c r="U1789" s="16"/>
      <c r="V1789" s="16"/>
      <c r="W1789" s="16"/>
      <c r="X1789" s="16"/>
      <c r="Y1789" s="16"/>
      <c r="Z1789" s="16"/>
      <c r="AA1789" s="16"/>
      <c r="AB1789" s="16"/>
      <c r="AC1789" s="16"/>
      <c r="AD1789" s="16"/>
      <c r="AE1789" s="16"/>
      <c r="AF1789" s="16"/>
      <c r="AG1789" s="16"/>
      <c r="AH1789" s="16"/>
      <c r="AI1789" s="16"/>
      <c r="AJ1789" s="16"/>
      <c r="AK1789" s="16"/>
      <c r="AL1789" s="16"/>
      <c r="AM1789" s="16"/>
      <c r="AN1789" s="16"/>
      <c r="AO1789" s="16"/>
      <c r="AP1789" s="16"/>
      <c r="AQ1789" s="16"/>
      <c r="AR1789" s="16"/>
      <c r="AS1789" s="16"/>
      <c r="AT1789" s="16"/>
      <c r="AU1789" s="16"/>
      <c r="AV1789" s="16"/>
      <c r="AW1789" s="16"/>
      <c r="AX1789" s="16"/>
      <c r="AY1789" s="16"/>
      <c r="AZ1789" s="16"/>
      <c r="BA1789" s="16"/>
      <c r="BB1789" s="16"/>
      <c r="BC1789" s="16"/>
      <c r="BD1789" s="16"/>
      <c r="BE1789" s="16"/>
      <c r="BF1789" s="16"/>
      <c r="BG1789" s="16"/>
      <c r="BH1789" s="16"/>
      <c r="BI1789" s="16"/>
      <c r="BJ1789" s="16"/>
      <c r="BK1789" s="16"/>
      <c r="BL1789" s="16"/>
      <c r="BM1789" s="16"/>
      <c r="BN1789" s="16"/>
      <c r="BO1789" s="16"/>
      <c r="BP1789" s="16"/>
      <c r="BQ1789" s="16"/>
      <c r="BR1789" s="16"/>
      <c r="BS1789" s="16"/>
      <c r="BT1789" s="16"/>
      <c r="BU1789" s="16"/>
      <c r="BV1789" s="16"/>
      <c r="BW1789" s="16"/>
      <c r="BX1789" s="16"/>
      <c r="BY1789" s="16"/>
      <c r="BZ1789" s="16"/>
      <c r="CA1789" s="16"/>
      <c r="CB1789" s="16"/>
      <c r="CC1789" s="16"/>
      <c r="CD1789" s="16"/>
      <c r="CE1789" s="16"/>
      <c r="CF1789" s="16"/>
      <c r="CG1789" s="16"/>
      <c r="CH1789" s="16"/>
      <c r="CI1789" s="16"/>
      <c r="CJ1789" s="16"/>
      <c r="CK1789" s="16"/>
      <c r="CL1789" s="16"/>
      <c r="CM1789" s="16"/>
      <c r="CN1789" s="16"/>
      <c r="CO1789" s="16"/>
      <c r="CP1789" s="16"/>
      <c r="CQ1789" s="16"/>
      <c r="CR1789" s="16"/>
      <c r="CS1789" s="16"/>
      <c r="CT1789" s="16"/>
      <c r="CU1789" s="16"/>
      <c r="CV1789" s="16"/>
      <c r="CW1789" s="16"/>
      <c r="CX1789" s="16"/>
      <c r="CY1789" s="16"/>
      <c r="CZ1789" s="16"/>
      <c r="DA1789" s="16"/>
      <c r="DB1789" s="16"/>
      <c r="DC1789" s="16"/>
      <c r="DD1789" s="16"/>
      <c r="DE1789" s="16"/>
      <c r="DF1789" s="16"/>
      <c r="DG1789" s="16"/>
      <c r="DH1789" s="16"/>
      <c r="DI1789" s="16"/>
      <c r="DJ1789" s="16"/>
      <c r="DK1789" s="16"/>
      <c r="DL1789" s="16"/>
      <c r="DM1789" s="16"/>
      <c r="DN1789" s="16"/>
      <c r="DO1789" s="16"/>
      <c r="DP1789" s="16"/>
      <c r="DQ1789" s="16"/>
      <c r="DR1789" s="16"/>
      <c r="DS1789" s="16"/>
      <c r="DT1789" s="16"/>
      <c r="DU1789" s="16"/>
      <c r="DV1789" s="16"/>
      <c r="DW1789" s="16"/>
      <c r="DX1789" s="16"/>
      <c r="DY1789" s="16"/>
      <c r="DZ1789" s="16"/>
      <c r="EA1789" s="16"/>
      <c r="EB1789" s="16"/>
      <c r="EC1789" s="16"/>
      <c r="ED1789" s="16"/>
      <c r="EE1789" s="16"/>
      <c r="EF1789" s="16"/>
      <c r="EG1789" s="16"/>
      <c r="EH1789" s="16"/>
      <c r="EI1789" s="16"/>
      <c r="EJ1789" s="16"/>
      <c r="EK1789" s="16"/>
      <c r="EL1789" s="16"/>
      <c r="EM1789" s="16"/>
      <c r="EN1789" s="16"/>
      <c r="EO1789" s="16"/>
      <c r="EP1789" s="16"/>
      <c r="EQ1789" s="16"/>
      <c r="ER1789" s="16"/>
      <c r="ES1789" s="16"/>
      <c r="ET1789" s="16"/>
      <c r="EU1789" s="16"/>
      <c r="EV1789" s="16"/>
      <c r="EW1789" s="16"/>
      <c r="EX1789" s="16"/>
      <c r="EY1789" s="16"/>
      <c r="EZ1789" s="16"/>
      <c r="FA1789" s="16"/>
      <c r="FB1789" s="16"/>
      <c r="FC1789" s="16"/>
      <c r="FD1789" s="16"/>
      <c r="FE1789" s="16"/>
      <c r="FF1789" s="16"/>
      <c r="FG1789" s="16"/>
      <c r="FH1789" s="16"/>
      <c r="FI1789" s="16"/>
      <c r="FJ1789" s="16"/>
      <c r="FK1789" s="16"/>
      <c r="FL1789" s="16"/>
      <c r="FM1789" s="16"/>
      <c r="FN1789" s="16"/>
      <c r="FO1789" s="16"/>
      <c r="FP1789" s="16"/>
      <c r="FQ1789" s="16"/>
      <c r="FR1789" s="16"/>
      <c r="FS1789" s="16"/>
      <c r="FT1789" s="16"/>
      <c r="FU1789" s="16"/>
      <c r="FV1789" s="16"/>
      <c r="FW1789" s="16"/>
      <c r="FX1789" s="16"/>
      <c r="FY1789" s="16"/>
      <c r="FZ1789" s="16"/>
      <c r="GA1789" s="16"/>
      <c r="GB1789" s="16"/>
      <c r="GC1789" s="16"/>
      <c r="GD1789" s="16"/>
      <c r="GE1789" s="16"/>
      <c r="GF1789" s="16"/>
      <c r="GG1789" s="16"/>
      <c r="GH1789" s="16"/>
      <c r="GI1789" s="16"/>
      <c r="GJ1789" s="16"/>
      <c r="GK1789" s="16"/>
      <c r="GL1789" s="16"/>
      <c r="GM1789" s="16"/>
      <c r="GN1789" s="16"/>
      <c r="GO1789" s="16"/>
      <c r="GP1789" s="16"/>
      <c r="GQ1789" s="16"/>
      <c r="GR1789" s="16"/>
      <c r="GS1789" s="16"/>
      <c r="GT1789" s="16"/>
      <c r="GU1789" s="16"/>
      <c r="GV1789" s="16"/>
      <c r="GW1789" s="16"/>
      <c r="GX1789" s="16"/>
      <c r="GY1789" s="16"/>
      <c r="GZ1789" s="16"/>
      <c r="HA1789" s="16"/>
      <c r="HB1789" s="16"/>
      <c r="HC1789" s="16"/>
      <c r="HD1789" s="16"/>
      <c r="HE1789" s="16"/>
      <c r="HF1789" s="16"/>
      <c r="HG1789" s="16"/>
      <c r="HH1789" s="16"/>
      <c r="HI1789" s="16"/>
      <c r="HJ1789" s="16"/>
      <c r="HK1789" s="16"/>
      <c r="HL1789" s="16"/>
      <c r="HM1789" s="16"/>
      <c r="HN1789" s="16"/>
      <c r="HO1789" s="16"/>
      <c r="HP1789" s="16"/>
      <c r="HQ1789" s="16"/>
      <c r="HR1789" s="16"/>
      <c r="HS1789" s="16"/>
      <c r="HT1789" s="16"/>
      <c r="HU1789" s="16"/>
      <c r="HV1789" s="16"/>
      <c r="HW1789" s="16"/>
      <c r="HX1789" s="16"/>
      <c r="HY1789" s="16"/>
      <c r="HZ1789" s="16"/>
      <c r="IA1789" s="16"/>
      <c r="IB1789" s="16"/>
      <c r="IC1789" s="16"/>
      <c r="ID1789" s="16"/>
      <c r="IE1789" s="16"/>
      <c r="IF1789" s="16"/>
      <c r="IG1789" s="16"/>
      <c r="IH1789" s="16"/>
      <c r="II1789" s="16"/>
      <c r="IJ1789" s="16"/>
      <c r="IK1789" s="16"/>
      <c r="IL1789" s="16"/>
      <c r="IM1789" s="16"/>
      <c r="IN1789" s="16"/>
      <c r="IO1789" s="16"/>
      <c r="IP1789" s="16"/>
      <c r="IQ1789" s="16"/>
      <c r="IR1789" s="16"/>
      <c r="IS1789" s="16"/>
      <c r="IT1789" s="16"/>
      <c r="IU1789" s="16"/>
      <c r="IV1789" s="16"/>
      <c r="IW1789" s="16"/>
      <c r="IX1789" s="16"/>
      <c r="IY1789" s="16"/>
      <c r="IZ1789" s="16"/>
      <c r="JA1789" s="16"/>
      <c r="JB1789" s="16"/>
      <c r="JC1789" s="16"/>
      <c r="JD1789" s="16"/>
      <c r="JE1789" s="16"/>
      <c r="JF1789" s="16"/>
      <c r="JG1789" s="16"/>
      <c r="JH1789" s="16"/>
      <c r="JI1789" s="16"/>
      <c r="JJ1789" s="16"/>
      <c r="JK1789" s="16"/>
      <c r="JL1789" s="16"/>
      <c r="JM1789" s="16"/>
      <c r="JN1789" s="16"/>
      <c r="JO1789" s="16"/>
      <c r="JP1789" s="16"/>
      <c r="JQ1789" s="16"/>
      <c r="JR1789" s="16"/>
      <c r="JS1789" s="16"/>
      <c r="JT1789" s="16"/>
      <c r="JU1789" s="16"/>
      <c r="JV1789" s="16"/>
      <c r="JW1789" s="16"/>
      <c r="JX1789" s="16"/>
      <c r="JY1789" s="16"/>
      <c r="JZ1789" s="16"/>
      <c r="KA1789" s="16"/>
      <c r="KB1789" s="16"/>
      <c r="KC1789" s="16"/>
      <c r="KD1789" s="16"/>
      <c r="KE1789" s="16"/>
      <c r="KF1789" s="16"/>
      <c r="KG1789" s="16"/>
      <c r="KH1789" s="16"/>
      <c r="KI1789" s="16"/>
      <c r="KJ1789" s="16"/>
      <c r="KK1789" s="16"/>
      <c r="KL1789" s="16"/>
      <c r="KM1789" s="16"/>
      <c r="KN1789" s="16"/>
      <c r="KO1789" s="16"/>
      <c r="KP1789" s="16"/>
      <c r="KQ1789" s="16"/>
      <c r="KR1789" s="16"/>
      <c r="KS1789" s="16"/>
      <c r="KT1789" s="16"/>
      <c r="KU1789" s="16"/>
      <c r="KV1789" s="16"/>
      <c r="KW1789" s="16"/>
      <c r="KX1789" s="16"/>
      <c r="KY1789" s="16"/>
      <c r="KZ1789" s="16"/>
      <c r="LA1789" s="16"/>
      <c r="LB1789" s="16"/>
      <c r="LC1789" s="16"/>
      <c r="LD1789" s="16"/>
      <c r="LE1789" s="16"/>
      <c r="LF1789" s="16"/>
      <c r="LG1789" s="16"/>
      <c r="LH1789" s="16"/>
      <c r="LI1789" s="16"/>
      <c r="LJ1789" s="16"/>
      <c r="LK1789" s="16"/>
      <c r="LL1789" s="16"/>
      <c r="LM1789" s="16"/>
      <c r="LN1789" s="16"/>
      <c r="LO1789" s="16"/>
      <c r="LP1789" s="16"/>
      <c r="LQ1789" s="16"/>
      <c r="LR1789" s="16"/>
      <c r="LS1789" s="16"/>
      <c r="LT1789" s="16"/>
      <c r="LU1789" s="16"/>
      <c r="LV1789" s="16"/>
      <c r="LW1789" s="16"/>
      <c r="LX1789" s="16"/>
      <c r="LY1789" s="16"/>
      <c r="LZ1789" s="16"/>
      <c r="MA1789" s="16"/>
      <c r="MB1789" s="16"/>
      <c r="MC1789" s="16"/>
      <c r="MD1789" s="16"/>
      <c r="ME1789" s="16"/>
      <c r="MF1789" s="16"/>
      <c r="MG1789" s="16"/>
      <c r="MH1789" s="16"/>
      <c r="MI1789" s="16"/>
      <c r="MJ1789" s="16"/>
      <c r="MK1789" s="16"/>
      <c r="ML1789" s="16"/>
      <c r="MM1789" s="16"/>
      <c r="MN1789" s="16"/>
      <c r="MO1789" s="16"/>
      <c r="MP1789" s="16"/>
      <c r="MQ1789" s="16"/>
      <c r="MR1789" s="16"/>
      <c r="MS1789" s="16"/>
      <c r="MT1789" s="16"/>
      <c r="MU1789" s="16"/>
      <c r="MV1789" s="16"/>
      <c r="MW1789" s="16"/>
      <c r="MX1789" s="16"/>
      <c r="MY1789" s="16"/>
      <c r="MZ1789" s="16"/>
      <c r="NA1789" s="16"/>
      <c r="NB1789" s="16"/>
      <c r="NC1789" s="16"/>
      <c r="ND1789" s="16"/>
      <c r="NE1789" s="16"/>
      <c r="NF1789" s="16"/>
      <c r="NG1789" s="16"/>
      <c r="NH1789" s="16"/>
      <c r="NI1789" s="16"/>
      <c r="NJ1789" s="16"/>
      <c r="NK1789" s="16"/>
      <c r="NL1789" s="16"/>
      <c r="NM1789" s="16"/>
      <c r="NN1789" s="16"/>
      <c r="NO1789" s="16"/>
      <c r="NP1789" s="16"/>
      <c r="NQ1789" s="16"/>
      <c r="NR1789" s="16"/>
      <c r="NS1789" s="16"/>
      <c r="NT1789" s="16"/>
      <c r="NU1789" s="16"/>
      <c r="NV1789" s="16"/>
      <c r="NW1789" s="16"/>
      <c r="NX1789" s="16"/>
      <c r="NY1789" s="16"/>
      <c r="NZ1789" s="16"/>
      <c r="OA1789" s="16"/>
      <c r="OB1789" s="16"/>
      <c r="OC1789" s="16"/>
      <c r="OD1789" s="16"/>
      <c r="OE1789" s="16"/>
      <c r="OF1789" s="16"/>
      <c r="OG1789" s="16"/>
      <c r="OH1789" s="16"/>
      <c r="OI1789" s="16"/>
      <c r="OJ1789" s="16"/>
      <c r="OK1789" s="16"/>
      <c r="OL1789" s="16"/>
      <c r="OM1789" s="16"/>
      <c r="ON1789" s="16"/>
      <c r="OO1789" s="16"/>
      <c r="OP1789" s="16"/>
      <c r="OQ1789" s="16"/>
      <c r="OR1789" s="16"/>
      <c r="OS1789" s="16"/>
      <c r="OT1789" s="16"/>
      <c r="OU1789" s="16"/>
      <c r="OV1789" s="16"/>
      <c r="OW1789" s="16"/>
      <c r="OX1789" s="16"/>
      <c r="OY1789" s="16"/>
      <c r="OZ1789" s="16"/>
      <c r="PA1789" s="16"/>
      <c r="PB1789" s="16"/>
      <c r="PC1789" s="16"/>
      <c r="PD1789" s="16"/>
      <c r="PE1789" s="16"/>
      <c r="PF1789" s="16"/>
      <c r="PG1789" s="16"/>
      <c r="PH1789" s="16"/>
      <c r="PI1789" s="16"/>
      <c r="PJ1789" s="16"/>
      <c r="PK1789" s="16"/>
      <c r="PL1789" s="16"/>
      <c r="PM1789" s="16"/>
      <c r="PN1789" s="16"/>
      <c r="PO1789" s="16"/>
      <c r="PP1789" s="16"/>
      <c r="PQ1789" s="16"/>
      <c r="PR1789" s="16"/>
      <c r="PS1789" s="16"/>
      <c r="PT1789" s="16"/>
      <c r="PU1789" s="16"/>
      <c r="PV1789" s="16"/>
      <c r="PW1789" s="16"/>
      <c r="PX1789" s="16"/>
      <c r="PY1789" s="16"/>
      <c r="PZ1789" s="16"/>
      <c r="QA1789" s="16"/>
      <c r="QB1789" s="16"/>
      <c r="QC1789" s="16"/>
      <c r="QD1789" s="16"/>
      <c r="QE1789" s="16"/>
      <c r="QF1789" s="16"/>
      <c r="QG1789" s="16"/>
      <c r="QH1789" s="16"/>
      <c r="QI1789" s="16"/>
      <c r="QJ1789" s="16"/>
      <c r="QK1789" s="16"/>
      <c r="QL1789" s="16"/>
      <c r="QM1789" s="16"/>
      <c r="QN1789" s="16"/>
      <c r="QO1789" s="16"/>
      <c r="QP1789" s="16"/>
      <c r="QQ1789" s="16"/>
      <c r="QR1789" s="16"/>
      <c r="QS1789" s="16"/>
      <c r="QT1789" s="16"/>
      <c r="QU1789" s="16"/>
      <c r="QV1789" s="16"/>
      <c r="QW1789" s="16"/>
      <c r="QX1789" s="16"/>
      <c r="QY1789" s="16"/>
      <c r="QZ1789" s="16"/>
      <c r="RA1789" s="16"/>
      <c r="RB1789" s="16"/>
      <c r="RC1789" s="16"/>
      <c r="RD1789" s="16"/>
      <c r="RE1789" s="16"/>
      <c r="RF1789" s="16"/>
      <c r="RG1789" s="16"/>
      <c r="RH1789" s="16"/>
      <c r="RI1789" s="16"/>
      <c r="RJ1789" s="16"/>
      <c r="RK1789" s="16"/>
      <c r="RL1789" s="16"/>
      <c r="RM1789" s="16"/>
      <c r="RN1789" s="16"/>
      <c r="RO1789" s="16"/>
      <c r="RP1789" s="16"/>
      <c r="RQ1789" s="16"/>
      <c r="RR1789" s="16"/>
      <c r="RS1789" s="16"/>
      <c r="RT1789" s="16"/>
      <c r="RU1789" s="16"/>
      <c r="RV1789" s="16"/>
      <c r="RW1789" s="16"/>
      <c r="RX1789" s="16"/>
      <c r="RY1789" s="16"/>
      <c r="RZ1789" s="16"/>
      <c r="SA1789" s="16"/>
      <c r="SB1789" s="16"/>
      <c r="SC1789" s="16"/>
      <c r="SD1789" s="16"/>
      <c r="SE1789" s="16"/>
      <c r="SF1789" s="16"/>
      <c r="SG1789" s="16"/>
      <c r="SH1789" s="16"/>
      <c r="SI1789" s="16"/>
      <c r="SJ1789" s="16"/>
      <c r="SK1789" s="16"/>
      <c r="SL1789" s="16"/>
      <c r="SM1789" s="16"/>
      <c r="SN1789" s="16"/>
      <c r="SO1789" s="16"/>
      <c r="SP1789" s="16"/>
      <c r="SQ1789" s="16"/>
      <c r="SR1789" s="16"/>
      <c r="SS1789" s="16"/>
      <c r="ST1789" s="16"/>
      <c r="SU1789" s="16"/>
      <c r="SV1789" s="16"/>
      <c r="SW1789" s="16"/>
      <c r="SX1789" s="16"/>
      <c r="SY1789" s="16"/>
      <c r="SZ1789" s="16"/>
      <c r="TA1789" s="16"/>
      <c r="TB1789" s="16"/>
      <c r="TC1789" s="16"/>
      <c r="TD1789" s="16"/>
      <c r="TE1789" s="16"/>
      <c r="TF1789" s="16"/>
      <c r="TG1789" s="16"/>
      <c r="TH1789" s="16"/>
      <c r="TI1789" s="16"/>
      <c r="TJ1789" s="16"/>
      <c r="TK1789" s="16"/>
      <c r="TL1789" s="16"/>
      <c r="TM1789" s="16"/>
      <c r="TN1789" s="16"/>
      <c r="TO1789" s="16"/>
      <c r="TP1789" s="16"/>
      <c r="TQ1789" s="16"/>
      <c r="TR1789" s="16"/>
      <c r="TS1789" s="16"/>
      <c r="TT1789" s="16"/>
      <c r="TU1789" s="16"/>
      <c r="TV1789" s="16"/>
      <c r="TW1789" s="16"/>
      <c r="TX1789" s="16"/>
      <c r="TY1789" s="16"/>
      <c r="TZ1789" s="16"/>
      <c r="UA1789" s="16"/>
      <c r="UB1789" s="16"/>
      <c r="UC1789" s="16"/>
      <c r="UD1789" s="16"/>
      <c r="UE1789" s="16"/>
      <c r="UF1789" s="16"/>
      <c r="UG1789" s="16"/>
      <c r="UH1789" s="16"/>
      <c r="UI1789" s="16"/>
      <c r="UJ1789" s="16"/>
      <c r="UK1789" s="16"/>
      <c r="UL1789" s="16"/>
      <c r="UM1789" s="16"/>
      <c r="UN1789" s="16"/>
      <c r="UO1789" s="16"/>
      <c r="UP1789" s="16"/>
      <c r="UQ1789" s="16"/>
      <c r="UR1789" s="16"/>
      <c r="US1789" s="16"/>
      <c r="UT1789" s="16"/>
      <c r="UU1789" s="16"/>
      <c r="UV1789" s="16"/>
      <c r="UW1789" s="16"/>
      <c r="UX1789" s="16"/>
      <c r="UY1789" s="16"/>
      <c r="UZ1789" s="16"/>
      <c r="VA1789" s="16"/>
      <c r="VB1789" s="16"/>
      <c r="VC1789" s="16"/>
      <c r="VD1789" s="16"/>
      <c r="VE1789" s="16"/>
      <c r="VF1789" s="16"/>
      <c r="VG1789" s="16"/>
      <c r="VH1789" s="16"/>
      <c r="VI1789" s="16"/>
      <c r="VJ1789" s="16"/>
      <c r="VK1789" s="16"/>
      <c r="VL1789" s="16"/>
      <c r="VM1789" s="16"/>
      <c r="VN1789" s="16"/>
      <c r="VO1789" s="16"/>
      <c r="VP1789" s="16"/>
      <c r="VQ1789" s="16"/>
      <c r="VR1789" s="16"/>
      <c r="VS1789" s="16"/>
      <c r="VT1789" s="16"/>
      <c r="VU1789" s="16"/>
      <c r="VV1789" s="16"/>
      <c r="VW1789" s="16"/>
      <c r="VX1789" s="16"/>
      <c r="VY1789" s="16"/>
      <c r="VZ1789" s="16"/>
      <c r="WA1789" s="16"/>
      <c r="WB1789" s="16"/>
      <c r="WC1789" s="16"/>
      <c r="WD1789" s="16"/>
      <c r="WE1789" s="16"/>
      <c r="WF1789" s="16"/>
      <c r="WG1789" s="16"/>
      <c r="WH1789" s="16"/>
      <c r="WI1789" s="16"/>
      <c r="WJ1789" s="16"/>
      <c r="WK1789" s="16"/>
      <c r="WL1789" s="16"/>
      <c r="WM1789" s="16"/>
      <c r="WN1789" s="16"/>
      <c r="WO1789" s="16"/>
      <c r="WP1789" s="16"/>
      <c r="WQ1789" s="16"/>
      <c r="WR1789" s="16"/>
      <c r="WS1789" s="16"/>
      <c r="WT1789" s="16"/>
      <c r="WU1789" s="16"/>
      <c r="WV1789" s="16"/>
      <c r="WW1789" s="16"/>
      <c r="WX1789" s="16"/>
      <c r="WY1789" s="16"/>
      <c r="WZ1789" s="16"/>
      <c r="XA1789" s="16"/>
      <c r="XB1789" s="16"/>
      <c r="XC1789" s="16"/>
      <c r="XD1789" s="16"/>
      <c r="XE1789" s="16"/>
      <c r="XF1789" s="16"/>
      <c r="XG1789" s="16"/>
      <c r="XH1789" s="16"/>
      <c r="XI1789" s="16"/>
      <c r="XJ1789" s="16"/>
      <c r="XK1789" s="16"/>
      <c r="XL1789" s="16"/>
      <c r="XM1789" s="16"/>
      <c r="XN1789" s="16"/>
      <c r="XO1789" s="16"/>
      <c r="XP1789" s="16"/>
      <c r="XQ1789" s="16"/>
      <c r="XR1789" s="16"/>
      <c r="XS1789" s="16"/>
      <c r="XT1789" s="16"/>
      <c r="XU1789" s="16"/>
      <c r="XV1789" s="16"/>
      <c r="XW1789" s="16"/>
      <c r="XX1789" s="16"/>
      <c r="XY1789" s="16"/>
      <c r="XZ1789" s="16"/>
      <c r="YA1789" s="16"/>
      <c r="YB1789" s="16"/>
      <c r="YC1789" s="16"/>
      <c r="YD1789" s="16"/>
      <c r="YE1789" s="16"/>
      <c r="YF1789" s="16"/>
      <c r="YG1789" s="16"/>
      <c r="YH1789" s="16"/>
      <c r="YI1789" s="16"/>
      <c r="YJ1789" s="16"/>
      <c r="YK1789" s="16"/>
      <c r="YL1789" s="16"/>
      <c r="YM1789" s="16"/>
      <c r="YN1789" s="16"/>
      <c r="YO1789" s="16"/>
      <c r="YP1789" s="16"/>
      <c r="YQ1789" s="16"/>
      <c r="YR1789" s="16"/>
      <c r="YS1789" s="16"/>
      <c r="YT1789" s="16"/>
      <c r="YU1789" s="16"/>
      <c r="YV1789" s="16"/>
      <c r="YW1789" s="16"/>
      <c r="YX1789" s="16"/>
      <c r="YY1789" s="16"/>
      <c r="YZ1789" s="16"/>
      <c r="ZA1789" s="16"/>
      <c r="ZB1789" s="16"/>
      <c r="ZC1789" s="16"/>
      <c r="ZD1789" s="16"/>
      <c r="ZE1789" s="16"/>
      <c r="ZF1789" s="16"/>
      <c r="ZG1789" s="16"/>
      <c r="ZH1789" s="16"/>
      <c r="ZI1789" s="16"/>
      <c r="ZJ1789" s="16"/>
      <c r="ZK1789" s="16"/>
      <c r="ZL1789" s="16"/>
      <c r="ZM1789" s="16"/>
      <c r="ZN1789" s="16"/>
      <c r="ZO1789" s="16"/>
      <c r="ZP1789" s="16"/>
      <c r="ZQ1789" s="16"/>
      <c r="ZR1789" s="16"/>
      <c r="ZS1789" s="16"/>
      <c r="ZT1789" s="16"/>
      <c r="ZU1789" s="16"/>
      <c r="ZV1789" s="16"/>
      <c r="ZW1789" s="16"/>
      <c r="ZX1789" s="16"/>
      <c r="ZY1789" s="16"/>
      <c r="ZZ1789" s="16"/>
      <c r="AAA1789" s="16"/>
      <c r="AAB1789" s="16"/>
      <c r="AAC1789" s="16"/>
      <c r="AAD1789" s="16"/>
      <c r="AAE1789" s="16"/>
      <c r="AAF1789" s="16"/>
      <c r="AAG1789" s="16"/>
      <c r="AAH1789" s="16"/>
      <c r="AAI1789" s="16"/>
      <c r="AAJ1789" s="16"/>
      <c r="AAK1789" s="16"/>
      <c r="AAL1789" s="16"/>
      <c r="AAM1789" s="16"/>
      <c r="AAN1789" s="16"/>
      <c r="AAO1789" s="16"/>
      <c r="AAP1789" s="16"/>
      <c r="AAQ1789" s="16"/>
      <c r="AAR1789" s="16"/>
      <c r="AAS1789" s="16"/>
      <c r="AAT1789" s="16"/>
      <c r="AAU1789" s="16"/>
      <c r="AAV1789" s="16"/>
      <c r="AAW1789" s="16"/>
      <c r="AAX1789" s="16"/>
      <c r="AAY1789" s="16"/>
      <c r="AAZ1789" s="16"/>
      <c r="ABA1789" s="16"/>
      <c r="ABB1789" s="16"/>
      <c r="ABC1789" s="16"/>
      <c r="ABD1789" s="16"/>
      <c r="ABE1789" s="16"/>
      <c r="ABF1789" s="16"/>
      <c r="ABG1789" s="16"/>
      <c r="ABH1789" s="16"/>
      <c r="ABI1789" s="16"/>
      <c r="ABJ1789" s="16"/>
      <c r="ABK1789" s="16"/>
      <c r="ABL1789" s="16"/>
      <c r="ABM1789" s="16"/>
      <c r="ABN1789" s="16"/>
      <c r="ABO1789" s="16"/>
      <c r="ABP1789" s="16"/>
      <c r="ABQ1789" s="16"/>
      <c r="ABR1789" s="16"/>
      <c r="ABS1789" s="16"/>
      <c r="ABT1789" s="16"/>
      <c r="ABU1789" s="16"/>
      <c r="ABV1789" s="16"/>
      <c r="ABW1789" s="16"/>
      <c r="ABX1789" s="16"/>
      <c r="ABY1789" s="16"/>
      <c r="ABZ1789" s="16"/>
      <c r="ACA1789" s="16"/>
      <c r="ACB1789" s="16"/>
      <c r="ACC1789" s="16"/>
      <c r="ACD1789" s="16"/>
      <c r="ACE1789" s="16"/>
      <c r="ACF1789" s="16"/>
      <c r="ACG1789" s="16"/>
      <c r="ACH1789" s="16"/>
      <c r="ACI1789" s="16"/>
      <c r="ACJ1789" s="16"/>
      <c r="ACK1789" s="16"/>
      <c r="ACL1789" s="16"/>
      <c r="ACM1789" s="16"/>
      <c r="ACN1789" s="16"/>
      <c r="ACO1789" s="16"/>
      <c r="ACP1789" s="16"/>
      <c r="ACQ1789" s="16"/>
      <c r="ACR1789" s="16"/>
      <c r="ACS1789" s="16"/>
      <c r="ACT1789" s="16"/>
      <c r="ACU1789" s="16"/>
      <c r="ACV1789" s="16"/>
      <c r="ACW1789" s="16"/>
      <c r="ACX1789" s="16"/>
      <c r="ACY1789" s="16"/>
      <c r="ACZ1789" s="16"/>
      <c r="ADA1789" s="16"/>
      <c r="ADB1789" s="16"/>
      <c r="ADC1789" s="16"/>
      <c r="ADD1789" s="16"/>
      <c r="ADE1789" s="16"/>
      <c r="ADF1789" s="16"/>
      <c r="ADG1789" s="16"/>
      <c r="ADH1789" s="16"/>
      <c r="ADI1789" s="16"/>
      <c r="ADJ1789" s="16"/>
      <c r="ADK1789" s="16"/>
      <c r="ADL1789" s="16"/>
      <c r="ADM1789" s="16"/>
      <c r="ADN1789" s="16"/>
      <c r="ADO1789" s="16"/>
      <c r="ADP1789" s="16"/>
      <c r="ADQ1789" s="16"/>
      <c r="ADR1789" s="16"/>
      <c r="ADS1789" s="16"/>
      <c r="ADT1789" s="16"/>
      <c r="ADU1789" s="16"/>
      <c r="ADV1789" s="16"/>
      <c r="ADW1789" s="16"/>
      <c r="ADX1789" s="16"/>
      <c r="ADY1789" s="16"/>
      <c r="ADZ1789" s="16"/>
      <c r="AEA1789" s="16"/>
      <c r="AEB1789" s="16"/>
      <c r="AEC1789" s="16"/>
      <c r="AED1789" s="16"/>
      <c r="AEE1789" s="16"/>
      <c r="AEF1789" s="16"/>
      <c r="AEG1789" s="16"/>
      <c r="AEH1789" s="16"/>
      <c r="AEI1789" s="16"/>
      <c r="AEJ1789" s="16"/>
      <c r="AEK1789" s="16"/>
      <c r="AEL1789" s="16"/>
      <c r="AEM1789" s="16"/>
      <c r="AEN1789" s="16"/>
      <c r="AEO1789" s="16"/>
      <c r="AEP1789" s="16"/>
      <c r="AEQ1789" s="16"/>
      <c r="AER1789" s="16"/>
      <c r="AES1789" s="16"/>
      <c r="AET1789" s="16"/>
      <c r="AEU1789" s="16"/>
      <c r="AEV1789" s="16"/>
      <c r="AEW1789" s="16"/>
      <c r="AEX1789" s="16"/>
      <c r="AEY1789" s="16"/>
      <c r="AEZ1789" s="16"/>
      <c r="AFA1789" s="16"/>
      <c r="AFB1789" s="16"/>
      <c r="AFC1789" s="16"/>
      <c r="AFD1789" s="16"/>
      <c r="AFE1789" s="16"/>
      <c r="AFF1789" s="16"/>
      <c r="AFG1789" s="16"/>
      <c r="AFH1789" s="16"/>
      <c r="AFI1789" s="16"/>
      <c r="AFJ1789" s="16"/>
      <c r="AFK1789" s="16"/>
      <c r="AFL1789" s="16"/>
      <c r="AFM1789" s="16"/>
      <c r="AFN1789" s="16"/>
      <c r="AFO1789" s="16"/>
      <c r="AFP1789" s="16"/>
      <c r="AFQ1789" s="16"/>
      <c r="AFR1789" s="16"/>
      <c r="AFS1789" s="16"/>
      <c r="AFT1789" s="16"/>
      <c r="AFU1789" s="16"/>
      <c r="AFV1789" s="16"/>
      <c r="AFW1789" s="16"/>
      <c r="AFX1789" s="16"/>
      <c r="AFY1789" s="16"/>
      <c r="AFZ1789" s="16"/>
      <c r="AGA1789" s="16"/>
      <c r="AGB1789" s="16"/>
      <c r="AGC1789" s="16"/>
      <c r="AGD1789" s="16"/>
      <c r="AGE1789" s="16"/>
      <c r="AGF1789" s="16"/>
      <c r="AGG1789" s="16"/>
      <c r="AGH1789" s="16"/>
      <c r="AGI1789" s="16"/>
      <c r="AGJ1789" s="16"/>
      <c r="AGK1789" s="16"/>
      <c r="AGL1789" s="16"/>
      <c r="AGM1789" s="16"/>
      <c r="AGN1789" s="16"/>
      <c r="AGO1789" s="16"/>
      <c r="AGP1789" s="16"/>
      <c r="AGQ1789" s="16"/>
      <c r="AGR1789" s="16"/>
      <c r="AGS1789" s="16"/>
      <c r="AGT1789" s="16"/>
      <c r="AGU1789" s="16"/>
      <c r="AGV1789" s="16"/>
      <c r="AGW1789" s="16"/>
      <c r="AGX1789" s="16"/>
      <c r="AGY1789" s="16"/>
      <c r="AGZ1789" s="16"/>
      <c r="AHA1789" s="16"/>
      <c r="AHB1789" s="16"/>
      <c r="AHC1789" s="16"/>
      <c r="AHD1789" s="16"/>
      <c r="AHE1789" s="16"/>
      <c r="AHF1789" s="16"/>
      <c r="AHG1789" s="16"/>
      <c r="AHH1789" s="16"/>
      <c r="AHI1789" s="16"/>
      <c r="AHJ1789" s="16"/>
      <c r="AHK1789" s="16"/>
      <c r="AHL1789" s="16"/>
      <c r="AHM1789" s="16"/>
      <c r="AHN1789" s="16"/>
      <c r="AHO1789" s="16"/>
      <c r="AHP1789" s="16"/>
      <c r="AHQ1789" s="16"/>
      <c r="AHR1789" s="16"/>
      <c r="AHS1789" s="16"/>
      <c r="AHT1789" s="16"/>
      <c r="AHU1789" s="16"/>
      <c r="AHV1789" s="16"/>
      <c r="AHW1789" s="16"/>
      <c r="AHX1789" s="16"/>
      <c r="AHY1789" s="16"/>
      <c r="AHZ1789" s="16"/>
      <c r="AIA1789" s="16"/>
      <c r="AIB1789" s="16"/>
      <c r="AIC1789" s="16"/>
      <c r="AID1789" s="16"/>
      <c r="AIE1789" s="16"/>
      <c r="AIF1789" s="16"/>
      <c r="AIG1789" s="16"/>
      <c r="AIH1789" s="16"/>
      <c r="AII1789" s="16"/>
      <c r="AIJ1789" s="16"/>
      <c r="AIK1789" s="16"/>
      <c r="AIL1789" s="16"/>
      <c r="AIM1789" s="16"/>
      <c r="AIN1789" s="16"/>
      <c r="AIO1789" s="16"/>
      <c r="AIP1789" s="16"/>
      <c r="AIQ1789" s="16"/>
      <c r="AIR1789" s="16"/>
      <c r="AIS1789" s="16"/>
      <c r="AIT1789" s="16"/>
      <c r="AIU1789" s="16"/>
      <c r="AIV1789" s="16"/>
      <c r="AIW1789" s="16"/>
      <c r="AIX1789" s="16"/>
      <c r="AIY1789" s="16"/>
      <c r="AIZ1789" s="16"/>
      <c r="AJA1789" s="16"/>
      <c r="AJB1789" s="16"/>
      <c r="AJC1789" s="16"/>
      <c r="AJD1789" s="16"/>
      <c r="AJE1789" s="16"/>
      <c r="AJF1789" s="16"/>
      <c r="AJG1789" s="16"/>
      <c r="AJH1789" s="16"/>
      <c r="AJI1789" s="16"/>
      <c r="AJJ1789" s="16"/>
      <c r="AJK1789" s="16"/>
      <c r="AJL1789" s="16"/>
      <c r="AJM1789" s="16"/>
      <c r="AJN1789" s="16"/>
      <c r="AJO1789" s="16"/>
      <c r="AJP1789" s="16"/>
      <c r="AJQ1789" s="16"/>
      <c r="AJR1789" s="16"/>
      <c r="AJS1789" s="16"/>
      <c r="AJT1789" s="16"/>
      <c r="AJU1789" s="16"/>
      <c r="AJV1789" s="16"/>
      <c r="AJW1789" s="16"/>
      <c r="AJX1789" s="16"/>
      <c r="AJY1789" s="16"/>
      <c r="AJZ1789" s="16"/>
      <c r="AKA1789" s="16"/>
      <c r="AKB1789" s="16"/>
      <c r="AKC1789" s="16"/>
      <c r="AKD1789" s="16"/>
      <c r="AKE1789" s="16"/>
      <c r="AKF1789" s="16"/>
      <c r="AKG1789" s="16"/>
      <c r="AKH1789" s="16"/>
      <c r="AKI1789" s="16"/>
      <c r="AKJ1789" s="16"/>
      <c r="AKK1789" s="16"/>
      <c r="AKL1789" s="16"/>
      <c r="AKM1789" s="16"/>
      <c r="AKN1789" s="16"/>
      <c r="AKO1789" s="16"/>
      <c r="AKP1789" s="16"/>
      <c r="AKQ1789" s="16"/>
      <c r="AKR1789" s="16"/>
      <c r="AKS1789" s="16"/>
      <c r="AKT1789" s="16"/>
      <c r="AKU1789" s="16"/>
      <c r="AKV1789" s="16"/>
      <c r="AKW1789" s="16"/>
      <c r="AKX1789" s="16"/>
      <c r="AKY1789" s="16"/>
      <c r="AKZ1789" s="16"/>
      <c r="ALA1789" s="16"/>
      <c r="ALB1789" s="16"/>
      <c r="ALC1789" s="16"/>
      <c r="ALD1789" s="16"/>
      <c r="ALE1789" s="16"/>
      <c r="ALF1789" s="16"/>
      <c r="ALG1789" s="16"/>
      <c r="ALH1789" s="16"/>
      <c r="ALI1789" s="16"/>
      <c r="ALJ1789" s="16"/>
      <c r="ALK1789" s="16"/>
      <c r="ALL1789" s="16"/>
      <c r="ALM1789" s="16"/>
      <c r="ALN1789" s="16"/>
      <c r="ALO1789" s="16"/>
      <c r="ALP1789" s="16"/>
      <c r="ALQ1789" s="16"/>
      <c r="ALR1789" s="16"/>
      <c r="ALS1789" s="16"/>
      <c r="ALT1789" s="16"/>
      <c r="ALU1789" s="16"/>
      <c r="ALV1789" s="16"/>
      <c r="ALW1789" s="16"/>
      <c r="ALX1789" s="16"/>
      <c r="ALY1789" s="16"/>
      <c r="ALZ1789" s="16"/>
      <c r="AMA1789" s="16"/>
      <c r="AMB1789" s="6"/>
      <c r="AMC1789" s="6"/>
      <c r="AMD1789" s="6"/>
      <c r="AME1789" s="6"/>
      <c r="AMF1789" s="6"/>
      <c r="AMG1789" s="6"/>
      <c r="AMH1789" s="6"/>
      <c r="AMI1789" s="6"/>
      <c r="AMJ1789" s="6"/>
    </row>
    <row r="1790" spans="1:1024" s="5" customFormat="1" ht="25.5" x14ac:dyDescent="0.25">
      <c r="A1790" s="69">
        <v>2</v>
      </c>
      <c r="B1790" s="10" t="s">
        <v>38</v>
      </c>
      <c r="C1790" s="5" t="s">
        <v>8309</v>
      </c>
      <c r="D1790" s="16" t="s">
        <v>758</v>
      </c>
      <c r="E1790" s="95">
        <v>1789</v>
      </c>
      <c r="F1790" s="5" t="s">
        <v>8310</v>
      </c>
      <c r="G1790" s="16" t="s">
        <v>8311</v>
      </c>
      <c r="H1790" s="3">
        <v>1225.1895087</v>
      </c>
      <c r="I1790" s="11" t="s">
        <v>43</v>
      </c>
      <c r="J1790" s="16"/>
      <c r="K1790" s="5" t="s">
        <v>8312</v>
      </c>
      <c r="L1790" s="46" t="s">
        <v>8313</v>
      </c>
      <c r="M1790" s="5" t="s">
        <v>8314</v>
      </c>
      <c r="N1790" s="46"/>
      <c r="P1790" s="16"/>
      <c r="R1790" s="16"/>
      <c r="S1790" s="16"/>
      <c r="T1790" s="16"/>
      <c r="U1790" s="16"/>
      <c r="V1790" s="16"/>
      <c r="W1790" s="16"/>
      <c r="X1790" s="16"/>
      <c r="Y1790" s="16"/>
      <c r="Z1790" s="16"/>
      <c r="AA1790" s="16"/>
      <c r="AB1790" s="16"/>
      <c r="AC1790" s="16"/>
      <c r="AD1790" s="16"/>
      <c r="AE1790" s="16"/>
      <c r="AF1790" s="16"/>
      <c r="AG1790" s="16"/>
      <c r="AH1790" s="16"/>
      <c r="AI1790" s="16"/>
      <c r="AJ1790" s="16"/>
      <c r="AK1790" s="16"/>
      <c r="AL1790" s="16"/>
      <c r="AM1790" s="16"/>
      <c r="AN1790" s="16"/>
      <c r="AO1790" s="16"/>
      <c r="AP1790" s="16"/>
      <c r="AQ1790" s="16"/>
      <c r="AR1790" s="16"/>
      <c r="AS1790" s="16"/>
      <c r="AT1790" s="16"/>
      <c r="AU1790" s="16"/>
      <c r="AV1790" s="16"/>
      <c r="AW1790" s="16"/>
      <c r="AX1790" s="16"/>
      <c r="AY1790" s="16"/>
      <c r="AZ1790" s="16"/>
      <c r="BA1790" s="16"/>
      <c r="BB1790" s="16"/>
      <c r="BC1790" s="16"/>
      <c r="BD1790" s="16"/>
      <c r="BE1790" s="16"/>
      <c r="BF1790" s="16"/>
      <c r="BG1790" s="16"/>
      <c r="BH1790" s="16"/>
      <c r="BI1790" s="16"/>
      <c r="BJ1790" s="16"/>
      <c r="BK1790" s="16"/>
      <c r="BL1790" s="16"/>
      <c r="BM1790" s="16"/>
      <c r="BN1790" s="16"/>
      <c r="BO1790" s="16"/>
      <c r="BP1790" s="16"/>
      <c r="BQ1790" s="16"/>
      <c r="BR1790" s="16"/>
      <c r="BS1790" s="16"/>
      <c r="BT1790" s="16"/>
      <c r="BU1790" s="16"/>
      <c r="BV1790" s="16"/>
      <c r="BW1790" s="16"/>
      <c r="BX1790" s="16"/>
      <c r="BY1790" s="16"/>
      <c r="BZ1790" s="16"/>
      <c r="CA1790" s="16"/>
      <c r="CB1790" s="16"/>
      <c r="CC1790" s="16"/>
      <c r="CD1790" s="16"/>
      <c r="CE1790" s="16"/>
      <c r="CF1790" s="16"/>
      <c r="CG1790" s="16"/>
      <c r="CH1790" s="16"/>
      <c r="CI1790" s="16"/>
      <c r="CJ1790" s="16"/>
      <c r="CK1790" s="16"/>
      <c r="CL1790" s="16"/>
      <c r="CM1790" s="16"/>
      <c r="CN1790" s="16"/>
      <c r="CO1790" s="16"/>
      <c r="CP1790" s="16"/>
      <c r="CQ1790" s="16"/>
      <c r="CR1790" s="16"/>
      <c r="CS1790" s="16"/>
      <c r="CT1790" s="16"/>
      <c r="CU1790" s="16"/>
      <c r="CV1790" s="16"/>
      <c r="CW1790" s="16"/>
      <c r="CX1790" s="16"/>
      <c r="CY1790" s="16"/>
      <c r="CZ1790" s="16"/>
      <c r="DA1790" s="16"/>
      <c r="DB1790" s="16"/>
      <c r="DC1790" s="16"/>
      <c r="DD1790" s="16"/>
      <c r="DE1790" s="16"/>
      <c r="DF1790" s="16"/>
      <c r="DG1790" s="16"/>
      <c r="DH1790" s="16"/>
      <c r="DI1790" s="16"/>
      <c r="DJ1790" s="16"/>
      <c r="DK1790" s="16"/>
      <c r="DL1790" s="16"/>
      <c r="DM1790" s="16"/>
      <c r="DN1790" s="16"/>
      <c r="DO1790" s="16"/>
      <c r="DP1790" s="16"/>
      <c r="DQ1790" s="16"/>
      <c r="DR1790" s="16"/>
      <c r="DS1790" s="16"/>
      <c r="DT1790" s="16"/>
      <c r="DU1790" s="16"/>
      <c r="DV1790" s="16"/>
      <c r="DW1790" s="16"/>
      <c r="DX1790" s="16"/>
      <c r="DY1790" s="16"/>
      <c r="DZ1790" s="16"/>
      <c r="EA1790" s="16"/>
      <c r="EB1790" s="16"/>
      <c r="EC1790" s="16"/>
      <c r="ED1790" s="16"/>
      <c r="EE1790" s="16"/>
      <c r="EF1790" s="16"/>
      <c r="EG1790" s="16"/>
      <c r="EH1790" s="16"/>
      <c r="EI1790" s="16"/>
      <c r="EJ1790" s="16"/>
      <c r="EK1790" s="16"/>
      <c r="EL1790" s="16"/>
      <c r="EM1790" s="16"/>
      <c r="EN1790" s="16"/>
      <c r="EO1790" s="16"/>
      <c r="EP1790" s="16"/>
      <c r="EQ1790" s="16"/>
      <c r="ER1790" s="16"/>
      <c r="ES1790" s="16"/>
      <c r="ET1790" s="16"/>
      <c r="EU1790" s="16"/>
      <c r="EV1790" s="16"/>
      <c r="EW1790" s="16"/>
      <c r="EX1790" s="16"/>
      <c r="EY1790" s="16"/>
      <c r="EZ1790" s="16"/>
      <c r="FA1790" s="16"/>
      <c r="FB1790" s="16"/>
      <c r="FC1790" s="16"/>
      <c r="FD1790" s="16"/>
      <c r="FE1790" s="16"/>
      <c r="FF1790" s="16"/>
      <c r="FG1790" s="16"/>
      <c r="FH1790" s="16"/>
      <c r="FI1790" s="16"/>
      <c r="FJ1790" s="16"/>
      <c r="FK1790" s="16"/>
      <c r="FL1790" s="16"/>
      <c r="FM1790" s="16"/>
      <c r="FN1790" s="16"/>
      <c r="FO1790" s="16"/>
      <c r="FP1790" s="16"/>
      <c r="FQ1790" s="16"/>
      <c r="FR1790" s="16"/>
      <c r="FS1790" s="16"/>
      <c r="FT1790" s="16"/>
      <c r="FU1790" s="16"/>
      <c r="FV1790" s="16"/>
      <c r="FW1790" s="16"/>
      <c r="FX1790" s="16"/>
      <c r="FY1790" s="16"/>
      <c r="FZ1790" s="16"/>
      <c r="GA1790" s="16"/>
      <c r="GB1790" s="16"/>
      <c r="GC1790" s="16"/>
      <c r="GD1790" s="16"/>
      <c r="GE1790" s="16"/>
      <c r="GF1790" s="16"/>
      <c r="GG1790" s="16"/>
      <c r="GH1790" s="16"/>
      <c r="GI1790" s="16"/>
      <c r="GJ1790" s="16"/>
      <c r="GK1790" s="16"/>
      <c r="GL1790" s="16"/>
      <c r="GM1790" s="16"/>
      <c r="GN1790" s="16"/>
      <c r="GO1790" s="16"/>
      <c r="GP1790" s="16"/>
      <c r="GQ1790" s="16"/>
      <c r="GR1790" s="16"/>
      <c r="GS1790" s="16"/>
      <c r="GT1790" s="16"/>
      <c r="GU1790" s="16"/>
      <c r="GV1790" s="16"/>
      <c r="GW1790" s="16"/>
      <c r="GX1790" s="16"/>
      <c r="GY1790" s="16"/>
      <c r="GZ1790" s="16"/>
      <c r="HA1790" s="16"/>
      <c r="HB1790" s="16"/>
      <c r="HC1790" s="16"/>
      <c r="HD1790" s="16"/>
      <c r="HE1790" s="16"/>
      <c r="HF1790" s="16"/>
      <c r="HG1790" s="16"/>
      <c r="HH1790" s="16"/>
      <c r="HI1790" s="16"/>
      <c r="HJ1790" s="16"/>
      <c r="HK1790" s="16"/>
      <c r="HL1790" s="16"/>
      <c r="HM1790" s="16"/>
      <c r="HN1790" s="16"/>
      <c r="HO1790" s="16"/>
      <c r="HP1790" s="16"/>
      <c r="HQ1790" s="16"/>
      <c r="HR1790" s="16"/>
      <c r="HS1790" s="16"/>
      <c r="HT1790" s="16"/>
      <c r="HU1790" s="16"/>
      <c r="HV1790" s="16"/>
      <c r="HW1790" s="16"/>
      <c r="HX1790" s="16"/>
      <c r="HY1790" s="16"/>
      <c r="HZ1790" s="16"/>
      <c r="IA1790" s="16"/>
      <c r="IB1790" s="16"/>
      <c r="IC1790" s="16"/>
      <c r="ID1790" s="16"/>
      <c r="IE1790" s="16"/>
      <c r="IF1790" s="16"/>
      <c r="IG1790" s="16"/>
      <c r="IH1790" s="16"/>
      <c r="II1790" s="16"/>
      <c r="IJ1790" s="16"/>
      <c r="IK1790" s="16"/>
      <c r="IL1790" s="16"/>
      <c r="IM1790" s="16"/>
      <c r="IN1790" s="16"/>
      <c r="IO1790" s="16"/>
      <c r="IP1790" s="16"/>
      <c r="IQ1790" s="16"/>
      <c r="IR1790" s="16"/>
      <c r="IS1790" s="16"/>
      <c r="IT1790" s="16"/>
      <c r="IU1790" s="16"/>
      <c r="IV1790" s="16"/>
      <c r="IW1790" s="16"/>
      <c r="IX1790" s="16"/>
      <c r="IY1790" s="16"/>
      <c r="IZ1790" s="16"/>
      <c r="JA1790" s="16"/>
      <c r="JB1790" s="16"/>
      <c r="JC1790" s="16"/>
      <c r="JD1790" s="16"/>
      <c r="JE1790" s="16"/>
      <c r="JF1790" s="16"/>
      <c r="JG1790" s="16"/>
      <c r="JH1790" s="16"/>
      <c r="JI1790" s="16"/>
      <c r="JJ1790" s="16"/>
      <c r="JK1790" s="16"/>
      <c r="JL1790" s="16"/>
      <c r="JM1790" s="16"/>
      <c r="JN1790" s="16"/>
      <c r="JO1790" s="16"/>
      <c r="JP1790" s="16"/>
      <c r="JQ1790" s="16"/>
      <c r="JR1790" s="16"/>
      <c r="JS1790" s="16"/>
      <c r="JT1790" s="16"/>
      <c r="JU1790" s="16"/>
      <c r="JV1790" s="16"/>
      <c r="JW1790" s="16"/>
      <c r="JX1790" s="16"/>
      <c r="JY1790" s="16"/>
      <c r="JZ1790" s="16"/>
      <c r="KA1790" s="16"/>
      <c r="KB1790" s="16"/>
      <c r="KC1790" s="16"/>
      <c r="KD1790" s="16"/>
      <c r="KE1790" s="16"/>
      <c r="KF1790" s="16"/>
      <c r="KG1790" s="16"/>
      <c r="KH1790" s="16"/>
      <c r="KI1790" s="16"/>
      <c r="KJ1790" s="16"/>
      <c r="KK1790" s="16"/>
      <c r="KL1790" s="16"/>
      <c r="KM1790" s="16"/>
      <c r="KN1790" s="16"/>
      <c r="KO1790" s="16"/>
      <c r="KP1790" s="16"/>
      <c r="KQ1790" s="16"/>
      <c r="KR1790" s="16"/>
      <c r="KS1790" s="16"/>
      <c r="KT1790" s="16"/>
      <c r="KU1790" s="16"/>
      <c r="KV1790" s="16"/>
      <c r="KW1790" s="16"/>
      <c r="KX1790" s="16"/>
      <c r="KY1790" s="16"/>
      <c r="KZ1790" s="16"/>
      <c r="LA1790" s="16"/>
      <c r="LB1790" s="16"/>
      <c r="LC1790" s="16"/>
      <c r="LD1790" s="16"/>
      <c r="LE1790" s="16"/>
      <c r="LF1790" s="16"/>
      <c r="LG1790" s="16"/>
      <c r="LH1790" s="16"/>
      <c r="LI1790" s="16"/>
      <c r="LJ1790" s="16"/>
      <c r="LK1790" s="16"/>
      <c r="LL1790" s="16"/>
      <c r="LM1790" s="16"/>
      <c r="LN1790" s="16"/>
      <c r="LO1790" s="16"/>
      <c r="LP1790" s="16"/>
      <c r="LQ1790" s="16"/>
      <c r="LR1790" s="16"/>
      <c r="LS1790" s="16"/>
      <c r="LT1790" s="16"/>
      <c r="LU1790" s="16"/>
      <c r="LV1790" s="16"/>
      <c r="LW1790" s="16"/>
      <c r="LX1790" s="16"/>
      <c r="LY1790" s="16"/>
      <c r="LZ1790" s="16"/>
      <c r="MA1790" s="16"/>
      <c r="MB1790" s="16"/>
      <c r="MC1790" s="16"/>
      <c r="MD1790" s="16"/>
      <c r="ME1790" s="16"/>
      <c r="MF1790" s="16"/>
      <c r="MG1790" s="16"/>
      <c r="MH1790" s="16"/>
      <c r="MI1790" s="16"/>
      <c r="MJ1790" s="16"/>
      <c r="MK1790" s="16"/>
      <c r="ML1790" s="16"/>
      <c r="MM1790" s="16"/>
      <c r="MN1790" s="16"/>
      <c r="MO1790" s="16"/>
      <c r="MP1790" s="16"/>
      <c r="MQ1790" s="16"/>
      <c r="MR1790" s="16"/>
      <c r="MS1790" s="16"/>
      <c r="MT1790" s="16"/>
      <c r="MU1790" s="16"/>
      <c r="MV1790" s="16"/>
      <c r="MW1790" s="16"/>
      <c r="MX1790" s="16"/>
      <c r="MY1790" s="16"/>
      <c r="MZ1790" s="16"/>
      <c r="NA1790" s="16"/>
      <c r="NB1790" s="16"/>
      <c r="NC1790" s="16"/>
      <c r="ND1790" s="16"/>
      <c r="NE1790" s="16"/>
      <c r="NF1790" s="16"/>
      <c r="NG1790" s="16"/>
      <c r="NH1790" s="16"/>
      <c r="NI1790" s="16"/>
      <c r="NJ1790" s="16"/>
      <c r="NK1790" s="16"/>
      <c r="NL1790" s="16"/>
      <c r="NM1790" s="16"/>
      <c r="NN1790" s="16"/>
      <c r="NO1790" s="16"/>
      <c r="NP1790" s="16"/>
      <c r="NQ1790" s="16"/>
      <c r="NR1790" s="16"/>
      <c r="NS1790" s="16"/>
      <c r="NT1790" s="16"/>
      <c r="NU1790" s="16"/>
      <c r="NV1790" s="16"/>
      <c r="NW1790" s="16"/>
      <c r="NX1790" s="16"/>
      <c r="NY1790" s="16"/>
      <c r="NZ1790" s="16"/>
      <c r="OA1790" s="16"/>
      <c r="OB1790" s="16"/>
      <c r="OC1790" s="16"/>
      <c r="OD1790" s="16"/>
      <c r="OE1790" s="16"/>
      <c r="OF1790" s="16"/>
      <c r="OG1790" s="16"/>
      <c r="OH1790" s="16"/>
      <c r="OI1790" s="16"/>
      <c r="OJ1790" s="16"/>
      <c r="OK1790" s="16"/>
      <c r="OL1790" s="16"/>
      <c r="OM1790" s="16"/>
      <c r="ON1790" s="16"/>
      <c r="OO1790" s="16"/>
      <c r="OP1790" s="16"/>
      <c r="OQ1790" s="16"/>
      <c r="OR1790" s="16"/>
      <c r="OS1790" s="16"/>
      <c r="OT1790" s="16"/>
      <c r="OU1790" s="16"/>
      <c r="OV1790" s="16"/>
      <c r="OW1790" s="16"/>
      <c r="OX1790" s="16"/>
      <c r="OY1790" s="16"/>
      <c r="OZ1790" s="16"/>
      <c r="PA1790" s="16"/>
      <c r="PB1790" s="16"/>
      <c r="PC1790" s="16"/>
      <c r="PD1790" s="16"/>
      <c r="PE1790" s="16"/>
      <c r="PF1790" s="16"/>
      <c r="PG1790" s="16"/>
      <c r="PH1790" s="16"/>
      <c r="PI1790" s="16"/>
      <c r="PJ1790" s="16"/>
      <c r="PK1790" s="16"/>
      <c r="PL1790" s="16"/>
      <c r="PM1790" s="16"/>
      <c r="PN1790" s="16"/>
      <c r="PO1790" s="16"/>
      <c r="PP1790" s="16"/>
      <c r="PQ1790" s="16"/>
      <c r="PR1790" s="16"/>
      <c r="PS1790" s="16"/>
      <c r="PT1790" s="16"/>
      <c r="PU1790" s="16"/>
      <c r="PV1790" s="16"/>
      <c r="PW1790" s="16"/>
      <c r="PX1790" s="16"/>
      <c r="PY1790" s="16"/>
      <c r="PZ1790" s="16"/>
      <c r="QA1790" s="16"/>
      <c r="QB1790" s="16"/>
      <c r="QC1790" s="16"/>
      <c r="QD1790" s="16"/>
      <c r="QE1790" s="16"/>
      <c r="QF1790" s="16"/>
      <c r="QG1790" s="16"/>
      <c r="QH1790" s="16"/>
      <c r="QI1790" s="16"/>
      <c r="QJ1790" s="16"/>
      <c r="QK1790" s="16"/>
      <c r="QL1790" s="16"/>
      <c r="QM1790" s="16"/>
      <c r="QN1790" s="16"/>
      <c r="QO1790" s="16"/>
      <c r="QP1790" s="16"/>
      <c r="QQ1790" s="16"/>
      <c r="QR1790" s="16"/>
      <c r="QS1790" s="16"/>
      <c r="QT1790" s="16"/>
      <c r="QU1790" s="16"/>
      <c r="QV1790" s="16"/>
      <c r="QW1790" s="16"/>
      <c r="QX1790" s="16"/>
      <c r="QY1790" s="16"/>
      <c r="QZ1790" s="16"/>
      <c r="RA1790" s="16"/>
      <c r="RB1790" s="16"/>
      <c r="RC1790" s="16"/>
      <c r="RD1790" s="16"/>
      <c r="RE1790" s="16"/>
      <c r="RF1790" s="16"/>
      <c r="RG1790" s="16"/>
      <c r="RH1790" s="16"/>
      <c r="RI1790" s="16"/>
      <c r="RJ1790" s="16"/>
      <c r="RK1790" s="16"/>
      <c r="RL1790" s="16"/>
      <c r="RM1790" s="16"/>
      <c r="RN1790" s="16"/>
      <c r="RO1790" s="16"/>
      <c r="RP1790" s="16"/>
      <c r="RQ1790" s="16"/>
      <c r="RR1790" s="16"/>
      <c r="RS1790" s="16"/>
      <c r="RT1790" s="16"/>
      <c r="RU1790" s="16"/>
      <c r="RV1790" s="16"/>
      <c r="RW1790" s="16"/>
      <c r="RX1790" s="16"/>
      <c r="RY1790" s="16"/>
      <c r="RZ1790" s="16"/>
      <c r="SA1790" s="16"/>
      <c r="SB1790" s="16"/>
      <c r="SC1790" s="16"/>
      <c r="SD1790" s="16"/>
      <c r="SE1790" s="16"/>
      <c r="SF1790" s="16"/>
      <c r="SG1790" s="16"/>
      <c r="SH1790" s="16"/>
      <c r="SI1790" s="16"/>
      <c r="SJ1790" s="16"/>
      <c r="SK1790" s="16"/>
      <c r="SL1790" s="16"/>
      <c r="SM1790" s="16"/>
      <c r="SN1790" s="16"/>
      <c r="SO1790" s="16"/>
      <c r="SP1790" s="16"/>
      <c r="SQ1790" s="16"/>
      <c r="SR1790" s="16"/>
      <c r="SS1790" s="16"/>
      <c r="ST1790" s="16"/>
      <c r="SU1790" s="16"/>
      <c r="SV1790" s="16"/>
      <c r="SW1790" s="16"/>
      <c r="SX1790" s="16"/>
      <c r="SY1790" s="16"/>
      <c r="SZ1790" s="16"/>
      <c r="TA1790" s="16"/>
      <c r="TB1790" s="16"/>
      <c r="TC1790" s="16"/>
      <c r="TD1790" s="16"/>
      <c r="TE1790" s="16"/>
      <c r="TF1790" s="16"/>
      <c r="TG1790" s="16"/>
      <c r="TH1790" s="16"/>
      <c r="TI1790" s="16"/>
      <c r="TJ1790" s="16"/>
      <c r="TK1790" s="16"/>
      <c r="TL1790" s="16"/>
      <c r="TM1790" s="16"/>
      <c r="TN1790" s="16"/>
      <c r="TO1790" s="16"/>
      <c r="TP1790" s="16"/>
      <c r="TQ1790" s="16"/>
      <c r="TR1790" s="16"/>
      <c r="TS1790" s="16"/>
      <c r="TT1790" s="16"/>
      <c r="TU1790" s="16"/>
      <c r="TV1790" s="16"/>
      <c r="TW1790" s="16"/>
      <c r="TX1790" s="16"/>
      <c r="TY1790" s="16"/>
      <c r="TZ1790" s="16"/>
      <c r="UA1790" s="16"/>
      <c r="UB1790" s="16"/>
      <c r="UC1790" s="16"/>
      <c r="UD1790" s="16"/>
      <c r="UE1790" s="16"/>
      <c r="UF1790" s="16"/>
      <c r="UG1790" s="16"/>
      <c r="UH1790" s="16"/>
      <c r="UI1790" s="16"/>
      <c r="UJ1790" s="16"/>
      <c r="UK1790" s="16"/>
      <c r="UL1790" s="16"/>
      <c r="UM1790" s="16"/>
      <c r="UN1790" s="16"/>
      <c r="UO1790" s="16"/>
      <c r="UP1790" s="16"/>
      <c r="UQ1790" s="16"/>
      <c r="UR1790" s="16"/>
      <c r="US1790" s="16"/>
      <c r="UT1790" s="16"/>
      <c r="UU1790" s="16"/>
      <c r="UV1790" s="16"/>
      <c r="UW1790" s="16"/>
      <c r="UX1790" s="16"/>
      <c r="UY1790" s="16"/>
      <c r="UZ1790" s="16"/>
      <c r="VA1790" s="16"/>
      <c r="VB1790" s="16"/>
      <c r="VC1790" s="16"/>
      <c r="VD1790" s="16"/>
      <c r="VE1790" s="16"/>
      <c r="VF1790" s="16"/>
      <c r="VG1790" s="16"/>
      <c r="VH1790" s="16"/>
      <c r="VI1790" s="16"/>
      <c r="VJ1790" s="16"/>
      <c r="VK1790" s="16"/>
      <c r="VL1790" s="16"/>
      <c r="VM1790" s="16"/>
      <c r="VN1790" s="16"/>
      <c r="VO1790" s="16"/>
      <c r="VP1790" s="16"/>
      <c r="VQ1790" s="16"/>
      <c r="VR1790" s="16"/>
      <c r="VS1790" s="16"/>
      <c r="VT1790" s="16"/>
      <c r="VU1790" s="16"/>
      <c r="VV1790" s="16"/>
      <c r="VW1790" s="16"/>
      <c r="VX1790" s="16"/>
      <c r="VY1790" s="16"/>
      <c r="VZ1790" s="16"/>
      <c r="WA1790" s="16"/>
      <c r="WB1790" s="16"/>
      <c r="WC1790" s="16"/>
      <c r="WD1790" s="16"/>
      <c r="WE1790" s="16"/>
      <c r="WF1790" s="16"/>
      <c r="WG1790" s="16"/>
      <c r="WH1790" s="16"/>
      <c r="WI1790" s="16"/>
      <c r="WJ1790" s="16"/>
      <c r="WK1790" s="16"/>
      <c r="WL1790" s="16"/>
      <c r="WM1790" s="16"/>
      <c r="WN1790" s="16"/>
      <c r="WO1790" s="16"/>
      <c r="WP1790" s="16"/>
      <c r="WQ1790" s="16"/>
      <c r="WR1790" s="16"/>
      <c r="WS1790" s="16"/>
      <c r="WT1790" s="16"/>
      <c r="WU1790" s="16"/>
      <c r="WV1790" s="16"/>
      <c r="WW1790" s="16"/>
      <c r="WX1790" s="16"/>
      <c r="WY1790" s="16"/>
      <c r="WZ1790" s="16"/>
      <c r="XA1790" s="16"/>
      <c r="XB1790" s="16"/>
      <c r="XC1790" s="16"/>
      <c r="XD1790" s="16"/>
      <c r="XE1790" s="16"/>
      <c r="XF1790" s="16"/>
      <c r="XG1790" s="16"/>
      <c r="XH1790" s="16"/>
      <c r="XI1790" s="16"/>
      <c r="XJ1790" s="16"/>
      <c r="XK1790" s="16"/>
      <c r="XL1790" s="16"/>
      <c r="XM1790" s="16"/>
      <c r="XN1790" s="16"/>
      <c r="XO1790" s="16"/>
      <c r="XP1790" s="16"/>
      <c r="XQ1790" s="16"/>
      <c r="XR1790" s="16"/>
      <c r="XS1790" s="16"/>
      <c r="XT1790" s="16"/>
      <c r="XU1790" s="16"/>
      <c r="XV1790" s="16"/>
      <c r="XW1790" s="16"/>
      <c r="XX1790" s="16"/>
      <c r="XY1790" s="16"/>
      <c r="XZ1790" s="16"/>
      <c r="YA1790" s="16"/>
      <c r="YB1790" s="16"/>
      <c r="YC1790" s="16"/>
      <c r="YD1790" s="16"/>
      <c r="YE1790" s="16"/>
      <c r="YF1790" s="16"/>
      <c r="YG1790" s="16"/>
      <c r="YH1790" s="16"/>
      <c r="YI1790" s="16"/>
      <c r="YJ1790" s="16"/>
      <c r="YK1790" s="16"/>
      <c r="YL1790" s="16"/>
      <c r="YM1790" s="16"/>
      <c r="YN1790" s="16"/>
      <c r="YO1790" s="16"/>
      <c r="YP1790" s="16"/>
      <c r="YQ1790" s="16"/>
      <c r="YR1790" s="16"/>
      <c r="YS1790" s="16"/>
      <c r="YT1790" s="16"/>
      <c r="YU1790" s="16"/>
      <c r="YV1790" s="16"/>
      <c r="YW1790" s="16"/>
      <c r="YX1790" s="16"/>
      <c r="YY1790" s="16"/>
      <c r="YZ1790" s="16"/>
      <c r="ZA1790" s="16"/>
      <c r="ZB1790" s="16"/>
      <c r="ZC1790" s="16"/>
      <c r="ZD1790" s="16"/>
      <c r="ZE1790" s="16"/>
      <c r="ZF1790" s="16"/>
      <c r="ZG1790" s="16"/>
      <c r="ZH1790" s="16"/>
      <c r="ZI1790" s="16"/>
      <c r="ZJ1790" s="16"/>
      <c r="ZK1790" s="16"/>
      <c r="ZL1790" s="16"/>
      <c r="ZM1790" s="16"/>
      <c r="ZN1790" s="16"/>
      <c r="ZO1790" s="16"/>
      <c r="ZP1790" s="16"/>
      <c r="ZQ1790" s="16"/>
      <c r="ZR1790" s="16"/>
      <c r="ZS1790" s="16"/>
      <c r="ZT1790" s="16"/>
      <c r="ZU1790" s="16"/>
      <c r="ZV1790" s="16"/>
      <c r="ZW1790" s="16"/>
      <c r="ZX1790" s="16"/>
      <c r="ZY1790" s="16"/>
      <c r="ZZ1790" s="16"/>
      <c r="AAA1790" s="16"/>
      <c r="AAB1790" s="16"/>
      <c r="AAC1790" s="16"/>
      <c r="AAD1790" s="16"/>
      <c r="AAE1790" s="16"/>
      <c r="AAF1790" s="16"/>
      <c r="AAG1790" s="16"/>
      <c r="AAH1790" s="16"/>
      <c r="AAI1790" s="16"/>
      <c r="AAJ1790" s="16"/>
      <c r="AAK1790" s="16"/>
      <c r="AAL1790" s="16"/>
      <c r="AAM1790" s="16"/>
      <c r="AAN1790" s="16"/>
      <c r="AAO1790" s="16"/>
      <c r="AAP1790" s="16"/>
      <c r="AAQ1790" s="16"/>
      <c r="AAR1790" s="16"/>
      <c r="AAS1790" s="16"/>
      <c r="AAT1790" s="16"/>
      <c r="AAU1790" s="16"/>
      <c r="AAV1790" s="16"/>
      <c r="AAW1790" s="16"/>
      <c r="AAX1790" s="16"/>
      <c r="AAY1790" s="16"/>
      <c r="AAZ1790" s="16"/>
      <c r="ABA1790" s="16"/>
      <c r="ABB1790" s="16"/>
      <c r="ABC1790" s="16"/>
      <c r="ABD1790" s="16"/>
      <c r="ABE1790" s="16"/>
      <c r="ABF1790" s="16"/>
      <c r="ABG1790" s="16"/>
      <c r="ABH1790" s="16"/>
      <c r="ABI1790" s="16"/>
      <c r="ABJ1790" s="16"/>
      <c r="ABK1790" s="16"/>
      <c r="ABL1790" s="16"/>
      <c r="ABM1790" s="16"/>
      <c r="ABN1790" s="16"/>
      <c r="ABO1790" s="16"/>
      <c r="ABP1790" s="16"/>
      <c r="ABQ1790" s="16"/>
      <c r="ABR1790" s="16"/>
      <c r="ABS1790" s="16"/>
      <c r="ABT1790" s="16"/>
      <c r="ABU1790" s="16"/>
      <c r="ABV1790" s="16"/>
      <c r="ABW1790" s="16"/>
      <c r="ABX1790" s="16"/>
      <c r="ABY1790" s="16"/>
      <c r="ABZ1790" s="16"/>
      <c r="ACA1790" s="16"/>
      <c r="ACB1790" s="16"/>
      <c r="ACC1790" s="16"/>
      <c r="ACD1790" s="16"/>
      <c r="ACE1790" s="16"/>
      <c r="ACF1790" s="16"/>
      <c r="ACG1790" s="16"/>
      <c r="ACH1790" s="16"/>
      <c r="ACI1790" s="16"/>
      <c r="ACJ1790" s="16"/>
      <c r="ACK1790" s="16"/>
      <c r="ACL1790" s="16"/>
      <c r="ACM1790" s="16"/>
      <c r="ACN1790" s="16"/>
      <c r="ACO1790" s="16"/>
      <c r="ACP1790" s="16"/>
      <c r="ACQ1790" s="16"/>
      <c r="ACR1790" s="16"/>
      <c r="ACS1790" s="16"/>
      <c r="ACT1790" s="16"/>
      <c r="ACU1790" s="16"/>
      <c r="ACV1790" s="16"/>
      <c r="ACW1790" s="16"/>
      <c r="ACX1790" s="16"/>
      <c r="ACY1790" s="16"/>
      <c r="ACZ1790" s="16"/>
      <c r="ADA1790" s="16"/>
      <c r="ADB1790" s="16"/>
      <c r="ADC1790" s="16"/>
      <c r="ADD1790" s="16"/>
      <c r="ADE1790" s="16"/>
      <c r="ADF1790" s="16"/>
      <c r="ADG1790" s="16"/>
      <c r="ADH1790" s="16"/>
      <c r="ADI1790" s="16"/>
      <c r="ADJ1790" s="16"/>
      <c r="ADK1790" s="16"/>
      <c r="ADL1790" s="16"/>
      <c r="ADM1790" s="16"/>
      <c r="ADN1790" s="16"/>
      <c r="ADO1790" s="16"/>
      <c r="ADP1790" s="16"/>
      <c r="ADQ1790" s="16"/>
      <c r="ADR1790" s="16"/>
      <c r="ADS1790" s="16"/>
      <c r="ADT1790" s="16"/>
      <c r="ADU1790" s="16"/>
      <c r="ADV1790" s="16"/>
      <c r="ADW1790" s="16"/>
      <c r="ADX1790" s="16"/>
      <c r="ADY1790" s="16"/>
      <c r="ADZ1790" s="16"/>
      <c r="AEA1790" s="16"/>
      <c r="AEB1790" s="16"/>
      <c r="AEC1790" s="16"/>
      <c r="AED1790" s="16"/>
      <c r="AEE1790" s="16"/>
      <c r="AEF1790" s="16"/>
      <c r="AEG1790" s="16"/>
      <c r="AEH1790" s="16"/>
      <c r="AEI1790" s="16"/>
      <c r="AEJ1790" s="16"/>
      <c r="AEK1790" s="16"/>
      <c r="AEL1790" s="16"/>
      <c r="AEM1790" s="16"/>
      <c r="AEN1790" s="16"/>
      <c r="AEO1790" s="16"/>
      <c r="AEP1790" s="16"/>
      <c r="AEQ1790" s="16"/>
      <c r="AER1790" s="16"/>
      <c r="AES1790" s="16"/>
      <c r="AET1790" s="16"/>
      <c r="AEU1790" s="16"/>
      <c r="AEV1790" s="16"/>
      <c r="AEW1790" s="16"/>
      <c r="AEX1790" s="16"/>
      <c r="AEY1790" s="16"/>
      <c r="AEZ1790" s="16"/>
      <c r="AFA1790" s="16"/>
      <c r="AFB1790" s="16"/>
      <c r="AFC1790" s="16"/>
      <c r="AFD1790" s="16"/>
      <c r="AFE1790" s="16"/>
      <c r="AFF1790" s="16"/>
      <c r="AFG1790" s="16"/>
      <c r="AFH1790" s="16"/>
      <c r="AFI1790" s="16"/>
      <c r="AFJ1790" s="16"/>
      <c r="AFK1790" s="16"/>
      <c r="AFL1790" s="16"/>
      <c r="AFM1790" s="16"/>
      <c r="AFN1790" s="16"/>
      <c r="AFO1790" s="16"/>
      <c r="AFP1790" s="16"/>
      <c r="AFQ1790" s="16"/>
      <c r="AFR1790" s="16"/>
      <c r="AFS1790" s="16"/>
      <c r="AFT1790" s="16"/>
      <c r="AFU1790" s="16"/>
      <c r="AFV1790" s="16"/>
      <c r="AFW1790" s="16"/>
      <c r="AFX1790" s="16"/>
      <c r="AFY1790" s="16"/>
      <c r="AFZ1790" s="16"/>
      <c r="AGA1790" s="16"/>
      <c r="AGB1790" s="16"/>
      <c r="AGC1790" s="16"/>
      <c r="AGD1790" s="16"/>
      <c r="AGE1790" s="16"/>
      <c r="AGF1790" s="16"/>
      <c r="AGG1790" s="16"/>
      <c r="AGH1790" s="16"/>
      <c r="AGI1790" s="16"/>
      <c r="AGJ1790" s="16"/>
      <c r="AGK1790" s="16"/>
      <c r="AGL1790" s="16"/>
      <c r="AGM1790" s="16"/>
      <c r="AGN1790" s="16"/>
      <c r="AGO1790" s="16"/>
      <c r="AGP1790" s="16"/>
      <c r="AGQ1790" s="16"/>
      <c r="AGR1790" s="16"/>
      <c r="AGS1790" s="16"/>
      <c r="AGT1790" s="16"/>
      <c r="AGU1790" s="16"/>
      <c r="AGV1790" s="16"/>
      <c r="AGW1790" s="16"/>
      <c r="AGX1790" s="16"/>
      <c r="AGY1790" s="16"/>
      <c r="AGZ1790" s="16"/>
      <c r="AHA1790" s="16"/>
      <c r="AHB1790" s="16"/>
      <c r="AHC1790" s="16"/>
      <c r="AHD1790" s="16"/>
      <c r="AHE1790" s="16"/>
      <c r="AHF1790" s="16"/>
      <c r="AHG1790" s="16"/>
      <c r="AHH1790" s="16"/>
      <c r="AHI1790" s="16"/>
      <c r="AHJ1790" s="16"/>
      <c r="AHK1790" s="16"/>
      <c r="AHL1790" s="16"/>
      <c r="AHM1790" s="16"/>
      <c r="AHN1790" s="16"/>
      <c r="AHO1790" s="16"/>
      <c r="AHP1790" s="16"/>
      <c r="AHQ1790" s="16"/>
      <c r="AHR1790" s="16"/>
      <c r="AHS1790" s="16"/>
      <c r="AHT1790" s="16"/>
      <c r="AHU1790" s="16"/>
      <c r="AHV1790" s="16"/>
      <c r="AHW1790" s="16"/>
      <c r="AHX1790" s="16"/>
      <c r="AHY1790" s="16"/>
      <c r="AHZ1790" s="16"/>
      <c r="AIA1790" s="16"/>
      <c r="AIB1790" s="16"/>
      <c r="AIC1790" s="16"/>
      <c r="AID1790" s="16"/>
      <c r="AIE1790" s="16"/>
      <c r="AIF1790" s="16"/>
      <c r="AIG1790" s="16"/>
      <c r="AIH1790" s="16"/>
      <c r="AII1790" s="16"/>
      <c r="AIJ1790" s="16"/>
      <c r="AIK1790" s="16"/>
      <c r="AIL1790" s="16"/>
      <c r="AIM1790" s="16"/>
      <c r="AIN1790" s="16"/>
      <c r="AIO1790" s="16"/>
      <c r="AIP1790" s="16"/>
      <c r="AIQ1790" s="16"/>
      <c r="AIR1790" s="16"/>
      <c r="AIS1790" s="16"/>
      <c r="AIT1790" s="16"/>
      <c r="AIU1790" s="16"/>
      <c r="AIV1790" s="16"/>
      <c r="AIW1790" s="16"/>
      <c r="AIX1790" s="16"/>
      <c r="AIY1790" s="16"/>
      <c r="AIZ1790" s="16"/>
      <c r="AJA1790" s="16"/>
      <c r="AJB1790" s="16"/>
      <c r="AJC1790" s="16"/>
      <c r="AJD1790" s="16"/>
      <c r="AJE1790" s="16"/>
      <c r="AJF1790" s="16"/>
      <c r="AJG1790" s="16"/>
      <c r="AJH1790" s="16"/>
      <c r="AJI1790" s="16"/>
      <c r="AJJ1790" s="16"/>
      <c r="AJK1790" s="16"/>
      <c r="AJL1790" s="16"/>
      <c r="AJM1790" s="16"/>
      <c r="AJN1790" s="16"/>
      <c r="AJO1790" s="16"/>
      <c r="AJP1790" s="16"/>
      <c r="AJQ1790" s="16"/>
      <c r="AJR1790" s="16"/>
      <c r="AJS1790" s="16"/>
      <c r="AJT1790" s="16"/>
      <c r="AJU1790" s="16"/>
      <c r="AJV1790" s="16"/>
      <c r="AJW1790" s="16"/>
      <c r="AJX1790" s="16"/>
      <c r="AJY1790" s="16"/>
      <c r="AJZ1790" s="16"/>
      <c r="AKA1790" s="16"/>
      <c r="AKB1790" s="16"/>
      <c r="AKC1790" s="16"/>
      <c r="AKD1790" s="16"/>
      <c r="AKE1790" s="16"/>
      <c r="AKF1790" s="16"/>
      <c r="AKG1790" s="16"/>
      <c r="AKH1790" s="16"/>
      <c r="AKI1790" s="16"/>
      <c r="AKJ1790" s="16"/>
      <c r="AKK1790" s="16"/>
      <c r="AKL1790" s="16"/>
      <c r="AKM1790" s="16"/>
      <c r="AKN1790" s="16"/>
      <c r="AKO1790" s="16"/>
      <c r="AKP1790" s="16"/>
      <c r="AKQ1790" s="16"/>
      <c r="AKR1790" s="16"/>
      <c r="AKS1790" s="16"/>
      <c r="AKT1790" s="16"/>
      <c r="AKU1790" s="16"/>
      <c r="AKV1790" s="16"/>
      <c r="AKW1790" s="16"/>
      <c r="AKX1790" s="16"/>
      <c r="AKY1790" s="16"/>
      <c r="AKZ1790" s="16"/>
      <c r="ALA1790" s="16"/>
      <c r="ALB1790" s="16"/>
      <c r="ALC1790" s="16"/>
      <c r="ALD1790" s="16"/>
      <c r="ALE1790" s="16"/>
      <c r="ALF1790" s="16"/>
      <c r="ALG1790" s="16"/>
      <c r="ALH1790" s="16"/>
      <c r="ALI1790" s="16"/>
      <c r="ALJ1790" s="16"/>
      <c r="ALK1790" s="16"/>
      <c r="ALL1790" s="16"/>
      <c r="ALM1790" s="16"/>
      <c r="ALN1790" s="16"/>
      <c r="ALO1790" s="16"/>
      <c r="ALP1790" s="16"/>
      <c r="ALQ1790" s="16"/>
      <c r="ALR1790" s="16"/>
      <c r="ALS1790" s="16"/>
      <c r="ALT1790" s="16"/>
      <c r="ALU1790" s="16"/>
      <c r="ALV1790" s="16"/>
      <c r="ALW1790" s="16"/>
      <c r="ALX1790" s="16"/>
      <c r="ALY1790" s="16"/>
      <c r="ALZ1790" s="16"/>
      <c r="AMA1790" s="16"/>
      <c r="AMB1790" s="6"/>
      <c r="AMC1790" s="6"/>
      <c r="AMD1790" s="6"/>
      <c r="AME1790" s="6"/>
      <c r="AMF1790" s="6"/>
      <c r="AMG1790" s="6"/>
      <c r="AMH1790" s="6"/>
      <c r="AMI1790" s="6"/>
      <c r="AMJ1790" s="6"/>
    </row>
    <row r="1791" spans="1:1024" s="16" customFormat="1" ht="25.5" x14ac:dyDescent="0.25">
      <c r="A1791" s="69">
        <v>2</v>
      </c>
      <c r="B1791" s="10" t="s">
        <v>38</v>
      </c>
      <c r="C1791" s="5" t="s">
        <v>8315</v>
      </c>
      <c r="D1791" s="16" t="s">
        <v>758</v>
      </c>
      <c r="E1791" s="95">
        <v>1790</v>
      </c>
      <c r="F1791" s="5" t="s">
        <v>8316</v>
      </c>
      <c r="G1791" s="16" t="s">
        <v>8317</v>
      </c>
      <c r="H1791" s="3">
        <v>483.83489109999999</v>
      </c>
      <c r="I1791" s="11" t="s">
        <v>43</v>
      </c>
      <c r="K1791" s="5" t="s">
        <v>8318</v>
      </c>
      <c r="L1791" s="46"/>
      <c r="M1791" s="5"/>
      <c r="N1791" s="46"/>
      <c r="O1791" s="5"/>
      <c r="Q1791" s="5"/>
      <c r="AMB1791" s="6"/>
      <c r="AMC1791" s="6"/>
      <c r="AMD1791" s="6"/>
      <c r="AME1791" s="6"/>
      <c r="AMF1791" s="6"/>
      <c r="AMG1791" s="6"/>
      <c r="AMH1791" s="6"/>
      <c r="AMI1791" s="6"/>
      <c r="AMJ1791" s="6"/>
    </row>
    <row r="1792" spans="1:1024" s="16" customFormat="1" ht="25.5" x14ac:dyDescent="0.25">
      <c r="A1792" s="69">
        <v>2</v>
      </c>
      <c r="B1792" s="10" t="s">
        <v>38</v>
      </c>
      <c r="C1792" s="5" t="s">
        <v>8315</v>
      </c>
      <c r="D1792" s="16" t="s">
        <v>758</v>
      </c>
      <c r="E1792" s="95">
        <v>1791</v>
      </c>
      <c r="F1792" s="5" t="s">
        <v>8319</v>
      </c>
      <c r="G1792" s="16" t="s">
        <v>8317</v>
      </c>
      <c r="H1792" s="3">
        <v>171.67134999999999</v>
      </c>
      <c r="I1792" s="11" t="s">
        <v>43</v>
      </c>
      <c r="K1792" s="5" t="s">
        <v>8320</v>
      </c>
      <c r="L1792" s="46"/>
      <c r="M1792" s="5"/>
      <c r="N1792" s="46"/>
      <c r="O1792" s="5"/>
      <c r="Q1792" s="5"/>
      <c r="AMB1792" s="6"/>
      <c r="AMC1792" s="6"/>
      <c r="AMD1792" s="6"/>
      <c r="AME1792" s="6"/>
      <c r="AMF1792" s="6"/>
      <c r="AMG1792" s="6"/>
      <c r="AMH1792" s="6"/>
      <c r="AMI1792" s="6"/>
      <c r="AMJ1792" s="6"/>
    </row>
    <row r="1793" spans="1:1024" s="16" customFormat="1" ht="25.5" x14ac:dyDescent="0.25">
      <c r="A1793" s="69">
        <v>2</v>
      </c>
      <c r="B1793" s="10" t="s">
        <v>38</v>
      </c>
      <c r="C1793" s="5" t="s">
        <v>8315</v>
      </c>
      <c r="D1793" s="16" t="s">
        <v>758</v>
      </c>
      <c r="E1793" s="95">
        <v>1792</v>
      </c>
      <c r="F1793" s="5" t="s">
        <v>3225</v>
      </c>
      <c r="G1793" s="16" t="s">
        <v>8321</v>
      </c>
      <c r="H1793" s="3">
        <v>50.330698099999999</v>
      </c>
      <c r="I1793" s="11" t="s">
        <v>43</v>
      </c>
      <c r="K1793" s="5" t="s">
        <v>8322</v>
      </c>
      <c r="L1793" s="46"/>
      <c r="M1793" s="5"/>
      <c r="N1793" s="46"/>
      <c r="O1793" s="5"/>
      <c r="Q1793" s="5"/>
      <c r="AMB1793" s="6"/>
      <c r="AMC1793" s="6"/>
      <c r="AMD1793" s="6"/>
      <c r="AME1793" s="6"/>
      <c r="AMF1793" s="6"/>
      <c r="AMG1793" s="6"/>
      <c r="AMH1793" s="6"/>
      <c r="AMI1793" s="6"/>
      <c r="AMJ1793" s="6"/>
    </row>
    <row r="1794" spans="1:1024" s="16" customFormat="1" ht="25.5" x14ac:dyDescent="0.25">
      <c r="A1794" s="69">
        <v>2</v>
      </c>
      <c r="B1794" s="10" t="s">
        <v>38</v>
      </c>
      <c r="C1794" s="5" t="s">
        <v>8323</v>
      </c>
      <c r="D1794" s="16" t="s">
        <v>758</v>
      </c>
      <c r="E1794" s="95">
        <v>1793</v>
      </c>
      <c r="F1794" s="5" t="s">
        <v>8324</v>
      </c>
      <c r="G1794" s="16" t="s">
        <v>8325</v>
      </c>
      <c r="H1794" s="3">
        <v>1389.4306934000001</v>
      </c>
      <c r="I1794" s="11" t="s">
        <v>43</v>
      </c>
      <c r="K1794" s="5" t="s">
        <v>8326</v>
      </c>
      <c r="L1794" s="46" t="s">
        <v>8327</v>
      </c>
      <c r="M1794" s="5" t="s">
        <v>8328</v>
      </c>
      <c r="N1794" s="46" t="s">
        <v>8329</v>
      </c>
      <c r="O1794" s="5"/>
      <c r="Q1794" s="5"/>
      <c r="AMB1794" s="6"/>
      <c r="AMC1794" s="6"/>
      <c r="AMD1794" s="6"/>
      <c r="AME1794" s="6"/>
      <c r="AMF1794" s="6"/>
      <c r="AMG1794" s="6"/>
      <c r="AMH1794" s="6"/>
      <c r="AMI1794" s="6"/>
      <c r="AMJ1794" s="6"/>
    </row>
    <row r="1795" spans="1:1024" s="16" customFormat="1" ht="25.5" x14ac:dyDescent="0.25">
      <c r="A1795" s="69">
        <v>2</v>
      </c>
      <c r="B1795" s="10" t="s">
        <v>38</v>
      </c>
      <c r="C1795" s="5" t="s">
        <v>8330</v>
      </c>
      <c r="D1795" s="13" t="s">
        <v>83</v>
      </c>
      <c r="E1795" s="95">
        <v>1794</v>
      </c>
      <c r="F1795" s="5" t="s">
        <v>8331</v>
      </c>
      <c r="G1795" s="16" t="s">
        <v>8332</v>
      </c>
      <c r="H1795" s="3">
        <v>83.442792600000004</v>
      </c>
      <c r="I1795" s="11" t="s">
        <v>43</v>
      </c>
      <c r="K1795" s="5" t="s">
        <v>8333</v>
      </c>
      <c r="L1795" s="46"/>
      <c r="M1795" s="5"/>
      <c r="N1795" s="46"/>
      <c r="O1795" s="5"/>
      <c r="Q1795" s="5"/>
      <c r="AM1795" s="5"/>
      <c r="AN1795" s="5"/>
      <c r="AO1795" s="5"/>
      <c r="AP1795" s="5"/>
      <c r="AQ1795" s="5"/>
      <c r="AR1795" s="5"/>
      <c r="AS1795" s="5"/>
      <c r="AT1795" s="5"/>
      <c r="AU1795" s="5"/>
      <c r="AV1795" s="5"/>
      <c r="AW1795" s="5"/>
      <c r="AX1795" s="5"/>
      <c r="AY1795" s="5"/>
      <c r="AZ1795" s="5"/>
      <c r="BA1795" s="5"/>
      <c r="BB1795" s="5"/>
      <c r="BC1795" s="5"/>
      <c r="BD1795" s="5"/>
      <c r="BE1795" s="5"/>
      <c r="BF1795" s="5"/>
      <c r="BG1795" s="5"/>
      <c r="BH1795" s="5"/>
      <c r="BI1795" s="5"/>
      <c r="BJ1795" s="5"/>
      <c r="BK1795" s="5"/>
      <c r="BL1795" s="5"/>
      <c r="BM1795" s="5"/>
      <c r="BN1795" s="5"/>
      <c r="BO1795" s="5"/>
      <c r="BP1795" s="5"/>
      <c r="BQ1795" s="5"/>
      <c r="BR1795" s="5"/>
      <c r="BS1795" s="5"/>
      <c r="BT1795" s="5"/>
      <c r="BU1795" s="5"/>
      <c r="BV1795" s="5"/>
      <c r="BW1795" s="5"/>
      <c r="BX1795" s="5"/>
      <c r="BY1795" s="5"/>
      <c r="BZ1795" s="5"/>
      <c r="CA1795" s="5"/>
      <c r="CB1795" s="5"/>
      <c r="CC1795" s="5"/>
      <c r="CD1795" s="5"/>
      <c r="CE1795" s="5"/>
      <c r="CF1795" s="5"/>
      <c r="CG1795" s="5"/>
      <c r="CH1795" s="5"/>
      <c r="CI1795" s="5"/>
      <c r="CJ1795" s="5"/>
      <c r="CK1795" s="5"/>
      <c r="CL1795" s="5"/>
      <c r="CM1795" s="5"/>
      <c r="CN1795" s="5"/>
      <c r="CO1795" s="5"/>
      <c r="CP1795" s="5"/>
      <c r="CQ1795" s="5"/>
      <c r="CR1795" s="5"/>
      <c r="CS1795" s="5"/>
      <c r="CT1795" s="5"/>
      <c r="CU1795" s="5"/>
      <c r="CV1795" s="5"/>
      <c r="CW1795" s="5"/>
      <c r="CX1795" s="5"/>
      <c r="CY1795" s="5"/>
      <c r="CZ1795" s="5"/>
      <c r="DA1795" s="5"/>
      <c r="DB1795" s="5"/>
      <c r="DC1795" s="5"/>
      <c r="DD1795" s="5"/>
      <c r="DE1795" s="5"/>
      <c r="DF1795" s="5"/>
      <c r="DG1795" s="5"/>
      <c r="DH1795" s="5"/>
      <c r="DI1795" s="5"/>
      <c r="DJ1795" s="5"/>
      <c r="DK1795" s="5"/>
      <c r="DL1795" s="5"/>
      <c r="DM1795" s="5"/>
      <c r="DN1795" s="5"/>
      <c r="DO1795" s="5"/>
      <c r="DP1795" s="5"/>
      <c r="DQ1795" s="5"/>
      <c r="DR1795" s="5"/>
      <c r="DS1795" s="5"/>
      <c r="DT1795" s="5"/>
      <c r="DU1795" s="5"/>
      <c r="DV1795" s="5"/>
      <c r="DW1795" s="5"/>
      <c r="DX1795" s="5"/>
      <c r="DY1795" s="5"/>
      <c r="DZ1795" s="5"/>
      <c r="EA1795" s="5"/>
      <c r="EB1795" s="5"/>
      <c r="EC1795" s="5"/>
      <c r="ED1795" s="5"/>
      <c r="EE1795" s="5"/>
      <c r="EF1795" s="5"/>
      <c r="EG1795" s="5"/>
      <c r="EH1795" s="5"/>
      <c r="EI1795" s="5"/>
      <c r="EJ1795" s="5"/>
      <c r="EK1795" s="5"/>
      <c r="EL1795" s="5"/>
      <c r="EM1795" s="5"/>
      <c r="EN1795" s="5"/>
      <c r="EO1795" s="5"/>
      <c r="EP1795" s="5"/>
      <c r="EQ1795" s="5"/>
      <c r="ER1795" s="5"/>
      <c r="ES1795" s="5"/>
      <c r="ET1795" s="5"/>
      <c r="EU1795" s="5"/>
      <c r="EV1795" s="5"/>
      <c r="EW1795" s="5"/>
      <c r="EX1795" s="5"/>
      <c r="EY1795" s="5"/>
      <c r="EZ1795" s="5"/>
      <c r="FA1795" s="5"/>
      <c r="FB1795" s="5"/>
      <c r="FC1795" s="5"/>
      <c r="FD1795" s="5"/>
      <c r="FE1795" s="5"/>
      <c r="FF1795" s="5"/>
      <c r="FG1795" s="5"/>
      <c r="FH1795" s="5"/>
      <c r="FI1795" s="5"/>
      <c r="FJ1795" s="5"/>
      <c r="FK1795" s="5"/>
      <c r="FL1795" s="5"/>
      <c r="FM1795" s="5"/>
      <c r="FN1795" s="5"/>
      <c r="FO1795" s="5"/>
      <c r="FP1795" s="5"/>
      <c r="FQ1795" s="5"/>
      <c r="FR1795" s="5"/>
      <c r="FS1795" s="5"/>
      <c r="FT1795" s="5"/>
      <c r="FU1795" s="5"/>
      <c r="FV1795" s="5"/>
      <c r="FW1795" s="5"/>
      <c r="FX1795" s="5"/>
      <c r="FY1795" s="5"/>
      <c r="FZ1795" s="5"/>
      <c r="GA1795" s="5"/>
      <c r="GB1795" s="5"/>
      <c r="GC1795" s="5"/>
      <c r="GD1795" s="5"/>
      <c r="GE1795" s="5"/>
      <c r="GF1795" s="5"/>
      <c r="GG1795" s="5"/>
      <c r="GH1795" s="5"/>
      <c r="GI1795" s="5"/>
      <c r="GJ1795" s="5"/>
      <c r="GK1795" s="5"/>
      <c r="GL1795" s="5"/>
      <c r="GM1795" s="5"/>
      <c r="GN1795" s="5"/>
      <c r="GO1795" s="5"/>
      <c r="GP1795" s="5"/>
      <c r="GQ1795" s="5"/>
      <c r="GR1795" s="5"/>
      <c r="GS1795" s="5"/>
      <c r="GT1795" s="5"/>
      <c r="GU1795" s="5"/>
      <c r="GV1795" s="5"/>
      <c r="GW1795" s="5"/>
      <c r="GX1795" s="5"/>
      <c r="GY1795" s="5"/>
      <c r="GZ1795" s="5"/>
      <c r="HA1795" s="5"/>
      <c r="HB1795" s="5"/>
      <c r="HC1795" s="5"/>
      <c r="HD1795" s="5"/>
      <c r="HE1795" s="5"/>
      <c r="HF1795" s="5"/>
      <c r="HG1795" s="5"/>
      <c r="HH1795" s="5"/>
      <c r="HI1795" s="5"/>
      <c r="HJ1795" s="5"/>
      <c r="HK1795" s="5"/>
      <c r="HL1795" s="5"/>
      <c r="HM1795" s="5"/>
      <c r="HN1795" s="5"/>
      <c r="HO1795" s="5"/>
      <c r="HP1795" s="5"/>
      <c r="HQ1795" s="5"/>
      <c r="HR1795" s="5"/>
      <c r="HS1795" s="5"/>
      <c r="HT1795" s="5"/>
      <c r="HU1795" s="5"/>
      <c r="HV1795" s="5"/>
      <c r="HW1795" s="5"/>
      <c r="HX1795" s="5"/>
      <c r="HY1795" s="5"/>
      <c r="HZ1795" s="5"/>
      <c r="IA1795" s="5"/>
      <c r="IB1795" s="5"/>
      <c r="IC1795" s="5"/>
      <c r="ID1795" s="5"/>
      <c r="IE1795" s="5"/>
      <c r="IF1795" s="5"/>
      <c r="IG1795" s="5"/>
      <c r="IH1795" s="5"/>
      <c r="II1795" s="5"/>
      <c r="IJ1795" s="5"/>
      <c r="IK1795" s="5"/>
      <c r="IL1795" s="5"/>
      <c r="IM1795" s="5"/>
      <c r="IN1795" s="5"/>
      <c r="IO1795" s="5"/>
      <c r="IP1795" s="5"/>
      <c r="IQ1795" s="5"/>
      <c r="IR1795" s="5"/>
      <c r="IS1795" s="5"/>
      <c r="IT1795" s="5"/>
      <c r="IU1795" s="5"/>
      <c r="IV1795" s="5"/>
      <c r="IW1795" s="5"/>
      <c r="IX1795" s="5"/>
      <c r="IY1795" s="5"/>
      <c r="IZ1795" s="5"/>
      <c r="JA1795" s="5"/>
      <c r="JB1795" s="5"/>
      <c r="JC1795" s="5"/>
      <c r="JD1795" s="5"/>
      <c r="JE1795" s="5"/>
      <c r="JF1795" s="5"/>
      <c r="JG1795" s="5"/>
      <c r="JH1795" s="5"/>
      <c r="JI1795" s="5"/>
      <c r="JJ1795" s="5"/>
      <c r="JK1795" s="5"/>
      <c r="JL1795" s="5"/>
      <c r="JM1795" s="5"/>
      <c r="JN1795" s="5"/>
      <c r="JO1795" s="5"/>
      <c r="JP1795" s="5"/>
      <c r="JQ1795" s="5"/>
      <c r="JR1795" s="5"/>
      <c r="JS1795" s="5"/>
      <c r="JT1795" s="5"/>
      <c r="JU1795" s="5"/>
      <c r="JV1795" s="5"/>
      <c r="JW1795" s="5"/>
      <c r="JX1795" s="5"/>
      <c r="JY1795" s="5"/>
      <c r="JZ1795" s="5"/>
      <c r="KA1795" s="5"/>
      <c r="KB1795" s="5"/>
      <c r="KC1795" s="5"/>
      <c r="KD1795" s="5"/>
      <c r="KE1795" s="5"/>
      <c r="KF1795" s="5"/>
      <c r="KG1795" s="5"/>
      <c r="KH1795" s="5"/>
      <c r="KI1795" s="5"/>
      <c r="KJ1795" s="5"/>
      <c r="KK1795" s="5"/>
      <c r="KL1795" s="5"/>
      <c r="KM1795" s="5"/>
      <c r="KN1795" s="5"/>
      <c r="KO1795" s="5"/>
      <c r="KP1795" s="5"/>
      <c r="KQ1795" s="5"/>
      <c r="KR1795" s="5"/>
      <c r="KS1795" s="5"/>
      <c r="KT1795" s="5"/>
      <c r="KU1795" s="5"/>
      <c r="KV1795" s="5"/>
      <c r="KW1795" s="5"/>
      <c r="KX1795" s="5"/>
      <c r="KY1795" s="5"/>
      <c r="KZ1795" s="5"/>
      <c r="LA1795" s="5"/>
      <c r="LB1795" s="5"/>
      <c r="LC1795" s="5"/>
      <c r="LD1795" s="5"/>
      <c r="LE1795" s="5"/>
      <c r="LF1795" s="5"/>
      <c r="LG1795" s="5"/>
      <c r="LH1795" s="5"/>
      <c r="LI1795" s="5"/>
      <c r="LJ1795" s="5"/>
      <c r="LK1795" s="5"/>
      <c r="LL1795" s="5"/>
      <c r="LM1795" s="5"/>
      <c r="LN1795" s="5"/>
      <c r="LO1795" s="5"/>
      <c r="LP1795" s="5"/>
      <c r="LQ1795" s="5"/>
      <c r="LR1795" s="5"/>
      <c r="LS1795" s="5"/>
      <c r="LT1795" s="5"/>
      <c r="LU1795" s="5"/>
      <c r="LV1795" s="5"/>
      <c r="LW1795" s="5"/>
      <c r="LX1795" s="5"/>
      <c r="LY1795" s="5"/>
      <c r="LZ1795" s="5"/>
      <c r="MA1795" s="5"/>
      <c r="MB1795" s="5"/>
      <c r="MC1795" s="5"/>
      <c r="MD1795" s="5"/>
      <c r="ME1795" s="5"/>
      <c r="MF1795" s="5"/>
      <c r="MG1795" s="5"/>
      <c r="MH1795" s="5"/>
      <c r="MI1795" s="5"/>
      <c r="MJ1795" s="5"/>
      <c r="MK1795" s="5"/>
      <c r="ML1795" s="5"/>
      <c r="MM1795" s="5"/>
      <c r="MN1795" s="5"/>
      <c r="MO1795" s="5"/>
      <c r="MP1795" s="5"/>
      <c r="MQ1795" s="5"/>
      <c r="MR1795" s="5"/>
      <c r="MS1795" s="5"/>
      <c r="MT1795" s="5"/>
      <c r="MU1795" s="5"/>
      <c r="MV1795" s="5"/>
      <c r="MW1795" s="5"/>
      <c r="MX1795" s="5"/>
      <c r="MY1795" s="5"/>
      <c r="MZ1795" s="5"/>
      <c r="NA1795" s="5"/>
      <c r="NB1795" s="5"/>
      <c r="NC1795" s="5"/>
      <c r="ND1795" s="5"/>
      <c r="NE1795" s="5"/>
      <c r="NF1795" s="5"/>
      <c r="NG1795" s="5"/>
      <c r="NH1795" s="5"/>
      <c r="NI1795" s="5"/>
      <c r="NJ1795" s="5"/>
      <c r="NK1795" s="5"/>
      <c r="NL1795" s="5"/>
      <c r="NM1795" s="5"/>
      <c r="NN1795" s="5"/>
      <c r="NO1795" s="5"/>
      <c r="NP1795" s="5"/>
      <c r="NQ1795" s="5"/>
      <c r="NR1795" s="5"/>
      <c r="NS1795" s="5"/>
      <c r="NT1795" s="5"/>
      <c r="NU1795" s="5"/>
      <c r="NV1795" s="5"/>
      <c r="NW1795" s="5"/>
      <c r="NX1795" s="5"/>
      <c r="NY1795" s="5"/>
      <c r="NZ1795" s="5"/>
      <c r="OA1795" s="5"/>
      <c r="OB1795" s="5"/>
      <c r="OC1795" s="5"/>
      <c r="OD1795" s="5"/>
      <c r="OE1795" s="5"/>
      <c r="OF1795" s="5"/>
      <c r="OG1795" s="5"/>
      <c r="OH1795" s="5"/>
      <c r="OI1795" s="5"/>
      <c r="OJ1795" s="5"/>
      <c r="OK1795" s="5"/>
      <c r="OL1795" s="5"/>
      <c r="OM1795" s="5"/>
      <c r="ON1795" s="5"/>
      <c r="OO1795" s="5"/>
      <c r="OP1795" s="5"/>
      <c r="OQ1795" s="5"/>
      <c r="OR1795" s="5"/>
      <c r="OS1795" s="5"/>
      <c r="OT1795" s="5"/>
      <c r="OU1795" s="5"/>
      <c r="OV1795" s="5"/>
      <c r="OW1795" s="5"/>
      <c r="OX1795" s="5"/>
      <c r="OY1795" s="5"/>
      <c r="OZ1795" s="5"/>
      <c r="PA1795" s="5"/>
      <c r="PB1795" s="5"/>
      <c r="PC1795" s="5"/>
      <c r="PD1795" s="5"/>
      <c r="PE1795" s="5"/>
      <c r="PF1795" s="5"/>
      <c r="PG1795" s="5"/>
      <c r="PH1795" s="5"/>
      <c r="PI1795" s="5"/>
      <c r="PJ1795" s="5"/>
      <c r="PK1795" s="5"/>
      <c r="PL1795" s="5"/>
      <c r="PM1795" s="5"/>
      <c r="PN1795" s="5"/>
      <c r="PO1795" s="5"/>
      <c r="PP1795" s="5"/>
      <c r="PQ1795" s="5"/>
      <c r="PR1795" s="5"/>
      <c r="PS1795" s="5"/>
      <c r="PT1795" s="5"/>
      <c r="PU1795" s="5"/>
      <c r="PV1795" s="5"/>
      <c r="PW1795" s="5"/>
      <c r="PX1795" s="5"/>
      <c r="PY1795" s="5"/>
      <c r="PZ1795" s="5"/>
      <c r="QA1795" s="5"/>
      <c r="QB1795" s="5"/>
      <c r="QC1795" s="5"/>
      <c r="QD1795" s="5"/>
      <c r="QE1795" s="5"/>
      <c r="QF1795" s="5"/>
      <c r="QG1795" s="5"/>
      <c r="QH1795" s="5"/>
      <c r="QI1795" s="5"/>
      <c r="QJ1795" s="5"/>
      <c r="QK1795" s="5"/>
      <c r="QL1795" s="5"/>
      <c r="QM1795" s="5"/>
      <c r="QN1795" s="5"/>
      <c r="QO1795" s="5"/>
      <c r="QP1795" s="5"/>
      <c r="QQ1795" s="5"/>
      <c r="QR1795" s="5"/>
      <c r="QS1795" s="5"/>
      <c r="QT1795" s="5"/>
      <c r="QU1795" s="5"/>
      <c r="QV1795" s="5"/>
      <c r="QW1795" s="5"/>
      <c r="QX1795" s="5"/>
      <c r="QY1795" s="5"/>
      <c r="QZ1795" s="5"/>
      <c r="RA1795" s="5"/>
      <c r="RB1795" s="5"/>
      <c r="RC1795" s="5"/>
      <c r="RD1795" s="5"/>
      <c r="RE1795" s="5"/>
      <c r="RF1795" s="5"/>
      <c r="RG1795" s="5"/>
      <c r="RH1795" s="5"/>
      <c r="RI1795" s="5"/>
      <c r="RJ1795" s="5"/>
      <c r="RK1795" s="5"/>
      <c r="RL1795" s="5"/>
      <c r="RM1795" s="5"/>
      <c r="RN1795" s="5"/>
      <c r="RO1795" s="5"/>
      <c r="RP1795" s="5"/>
      <c r="RQ1795" s="5"/>
      <c r="RR1795" s="5"/>
      <c r="RS1795" s="5"/>
      <c r="RT1795" s="5"/>
      <c r="RU1795" s="5"/>
      <c r="RV1795" s="5"/>
      <c r="RW1795" s="5"/>
      <c r="RX1795" s="5"/>
      <c r="RY1795" s="5"/>
      <c r="RZ1795" s="5"/>
      <c r="SA1795" s="5"/>
      <c r="SB1795" s="5"/>
      <c r="SC1795" s="5"/>
      <c r="SD1795" s="5"/>
      <c r="SE1795" s="5"/>
      <c r="SF1795" s="5"/>
      <c r="SG1795" s="5"/>
      <c r="SH1795" s="5"/>
      <c r="SI1795" s="5"/>
      <c r="SJ1795" s="5"/>
      <c r="SK1795" s="5"/>
      <c r="SL1795" s="5"/>
      <c r="SM1795" s="5"/>
      <c r="SN1795" s="5"/>
      <c r="SO1795" s="5"/>
      <c r="SP1795" s="5"/>
      <c r="SQ1795" s="5"/>
      <c r="SR1795" s="5"/>
      <c r="SS1795" s="5"/>
      <c r="ST1795" s="5"/>
      <c r="SU1795" s="5"/>
      <c r="SV1795" s="5"/>
      <c r="SW1795" s="5"/>
      <c r="SX1795" s="5"/>
      <c r="SY1795" s="5"/>
      <c r="SZ1795" s="5"/>
      <c r="TA1795" s="5"/>
      <c r="TB1795" s="5"/>
      <c r="TC1795" s="5"/>
      <c r="TD1795" s="5"/>
      <c r="TE1795" s="5"/>
      <c r="TF1795" s="5"/>
      <c r="TG1795" s="5"/>
      <c r="TH1795" s="5"/>
      <c r="TI1795" s="5"/>
      <c r="TJ1795" s="5"/>
      <c r="TK1795" s="5"/>
      <c r="TL1795" s="5"/>
      <c r="TM1795" s="5"/>
      <c r="TN1795" s="5"/>
      <c r="TO1795" s="5"/>
      <c r="TP1795" s="5"/>
      <c r="TQ1795" s="5"/>
      <c r="TR1795" s="5"/>
      <c r="TS1795" s="5"/>
      <c r="TT1795" s="5"/>
      <c r="TU1795" s="5"/>
      <c r="TV1795" s="5"/>
      <c r="TW1795" s="5"/>
      <c r="TX1795" s="5"/>
      <c r="TY1795" s="5"/>
      <c r="TZ1795" s="5"/>
      <c r="UA1795" s="5"/>
      <c r="UB1795" s="5"/>
      <c r="UC1795" s="5"/>
      <c r="UD1795" s="5"/>
      <c r="UE1795" s="5"/>
      <c r="UF1795" s="5"/>
      <c r="UG1795" s="5"/>
      <c r="UH1795" s="5"/>
      <c r="UI1795" s="5"/>
      <c r="UJ1795" s="5"/>
      <c r="UK1795" s="5"/>
      <c r="UL1795" s="5"/>
      <c r="UM1795" s="5"/>
      <c r="UN1795" s="5"/>
      <c r="UO1795" s="5"/>
      <c r="UP1795" s="5"/>
      <c r="UQ1795" s="5"/>
      <c r="UR1795" s="5"/>
      <c r="US1795" s="5"/>
      <c r="UT1795" s="5"/>
      <c r="UU1795" s="5"/>
      <c r="UV1795" s="5"/>
      <c r="UW1795" s="5"/>
      <c r="UX1795" s="5"/>
      <c r="UY1795" s="5"/>
      <c r="UZ1795" s="5"/>
      <c r="VA1795" s="5"/>
      <c r="VB1795" s="5"/>
      <c r="VC1795" s="5"/>
      <c r="VD1795" s="5"/>
      <c r="VE1795" s="5"/>
      <c r="VF1795" s="5"/>
      <c r="VG1795" s="5"/>
      <c r="VH1795" s="5"/>
      <c r="VI1795" s="5"/>
      <c r="VJ1795" s="5"/>
      <c r="VK1795" s="5"/>
      <c r="VL1795" s="5"/>
      <c r="VM1795" s="5"/>
      <c r="VN1795" s="5"/>
      <c r="VO1795" s="5"/>
      <c r="VP1795" s="5"/>
      <c r="VQ1795" s="5"/>
      <c r="VR1795" s="5"/>
      <c r="VS1795" s="5"/>
      <c r="VT1795" s="5"/>
      <c r="VU1795" s="5"/>
      <c r="VV1795" s="5"/>
      <c r="VW1795" s="5"/>
      <c r="VX1795" s="5"/>
      <c r="VY1795" s="5"/>
      <c r="VZ1795" s="5"/>
      <c r="WA1795" s="5"/>
      <c r="WB1795" s="5"/>
      <c r="WC1795" s="5"/>
      <c r="WD1795" s="5"/>
      <c r="WE1795" s="5"/>
      <c r="WF1795" s="5"/>
      <c r="WG1795" s="5"/>
      <c r="WH1795" s="5"/>
      <c r="WI1795" s="5"/>
      <c r="WJ1795" s="5"/>
      <c r="WK1795" s="5"/>
      <c r="WL1795" s="5"/>
      <c r="WM1795" s="5"/>
      <c r="WN1795" s="5"/>
      <c r="WO1795" s="5"/>
      <c r="WP1795" s="5"/>
      <c r="WQ1795" s="5"/>
      <c r="WR1795" s="5"/>
      <c r="WS1795" s="5"/>
      <c r="WT1795" s="5"/>
      <c r="WU1795" s="5"/>
      <c r="WV1795" s="5"/>
      <c r="WW1795" s="5"/>
      <c r="WX1795" s="5"/>
      <c r="WY1795" s="5"/>
      <c r="WZ1795" s="5"/>
      <c r="XA1795" s="5"/>
      <c r="XB1795" s="5"/>
      <c r="XC1795" s="5"/>
      <c r="XD1795" s="5"/>
      <c r="XE1795" s="5"/>
      <c r="XF1795" s="5"/>
      <c r="XG1795" s="5"/>
      <c r="XH1795" s="5"/>
      <c r="XI1795" s="5"/>
      <c r="XJ1795" s="5"/>
      <c r="XK1795" s="5"/>
      <c r="XL1795" s="5"/>
      <c r="XM1795" s="5"/>
      <c r="XN1795" s="5"/>
      <c r="XO1795" s="5"/>
      <c r="XP1795" s="5"/>
      <c r="XQ1795" s="5"/>
      <c r="XR1795" s="5"/>
      <c r="XS1795" s="5"/>
      <c r="XT1795" s="5"/>
      <c r="XU1795" s="5"/>
      <c r="XV1795" s="5"/>
      <c r="XW1795" s="5"/>
      <c r="XX1795" s="5"/>
      <c r="XY1795" s="5"/>
      <c r="XZ1795" s="5"/>
      <c r="YA1795" s="5"/>
      <c r="YB1795" s="5"/>
      <c r="YC1795" s="5"/>
      <c r="YD1795" s="5"/>
      <c r="YE1795" s="5"/>
      <c r="YF1795" s="5"/>
      <c r="YG1795" s="5"/>
      <c r="YH1795" s="5"/>
      <c r="YI1795" s="5"/>
      <c r="YJ1795" s="5"/>
      <c r="YK1795" s="5"/>
      <c r="YL1795" s="5"/>
      <c r="YM1795" s="5"/>
      <c r="YN1795" s="5"/>
      <c r="YO1795" s="5"/>
      <c r="YP1795" s="5"/>
      <c r="YQ1795" s="5"/>
      <c r="YR1795" s="5"/>
      <c r="YS1795" s="5"/>
      <c r="YT1795" s="5"/>
      <c r="YU1795" s="5"/>
      <c r="YV1795" s="5"/>
      <c r="YW1795" s="5"/>
      <c r="YX1795" s="5"/>
      <c r="YY1795" s="5"/>
      <c r="YZ1795" s="5"/>
      <c r="ZA1795" s="5"/>
      <c r="ZB1795" s="5"/>
      <c r="ZC1795" s="5"/>
      <c r="ZD1795" s="5"/>
      <c r="ZE1795" s="5"/>
      <c r="ZF1795" s="5"/>
      <c r="ZG1795" s="5"/>
      <c r="ZH1795" s="5"/>
      <c r="ZI1795" s="5"/>
      <c r="ZJ1795" s="5"/>
      <c r="ZK1795" s="5"/>
      <c r="ZL1795" s="5"/>
      <c r="ZM1795" s="5"/>
      <c r="ZN1795" s="5"/>
      <c r="ZO1795" s="5"/>
      <c r="ZP1795" s="5"/>
      <c r="ZQ1795" s="5"/>
      <c r="ZR1795" s="5"/>
      <c r="ZS1795" s="5"/>
      <c r="ZT1795" s="5"/>
      <c r="ZU1795" s="5"/>
      <c r="ZV1795" s="5"/>
      <c r="ZW1795" s="5"/>
      <c r="ZX1795" s="5"/>
      <c r="ZY1795" s="5"/>
      <c r="ZZ1795" s="5"/>
      <c r="AAA1795" s="5"/>
      <c r="AAB1795" s="5"/>
      <c r="AAC1795" s="5"/>
      <c r="AAD1795" s="5"/>
      <c r="AAE1795" s="5"/>
      <c r="AAF1795" s="5"/>
      <c r="AAG1795" s="5"/>
      <c r="AAH1795" s="5"/>
      <c r="AAI1795" s="5"/>
      <c r="AAJ1795" s="5"/>
      <c r="AAK1795" s="5"/>
      <c r="AAL1795" s="5"/>
      <c r="AAM1795" s="5"/>
      <c r="AAN1795" s="5"/>
      <c r="AAO1795" s="5"/>
      <c r="AAP1795" s="5"/>
      <c r="AAQ1795" s="5"/>
      <c r="AAR1795" s="5"/>
      <c r="AAS1795" s="5"/>
      <c r="AAT1795" s="5"/>
      <c r="AAU1795" s="5"/>
      <c r="AAV1795" s="5"/>
      <c r="AAW1795" s="5"/>
      <c r="AAX1795" s="5"/>
      <c r="AAY1795" s="5"/>
      <c r="AAZ1795" s="5"/>
      <c r="ABA1795" s="5"/>
      <c r="ABB1795" s="5"/>
      <c r="ABC1795" s="5"/>
      <c r="ABD1795" s="5"/>
      <c r="ABE1795" s="5"/>
      <c r="ABF1795" s="5"/>
      <c r="ABG1795" s="5"/>
      <c r="ABH1795" s="5"/>
      <c r="ABI1795" s="5"/>
      <c r="ABJ1795" s="5"/>
      <c r="ABK1795" s="5"/>
      <c r="ABL1795" s="5"/>
      <c r="ABM1795" s="5"/>
      <c r="ABN1795" s="5"/>
      <c r="ABO1795" s="5"/>
      <c r="ABP1795" s="5"/>
      <c r="ABQ1795" s="5"/>
      <c r="ABR1795" s="5"/>
      <c r="ABS1795" s="5"/>
      <c r="ABT1795" s="5"/>
      <c r="ABU1795" s="5"/>
      <c r="ABV1795" s="5"/>
      <c r="ABW1795" s="5"/>
      <c r="ABX1795" s="5"/>
      <c r="ABY1795" s="5"/>
      <c r="ABZ1795" s="5"/>
      <c r="ACA1795" s="5"/>
      <c r="ACB1795" s="5"/>
      <c r="ACC1795" s="5"/>
      <c r="ACD1795" s="5"/>
      <c r="ACE1795" s="5"/>
      <c r="ACF1795" s="5"/>
      <c r="ACG1795" s="5"/>
      <c r="ACH1795" s="5"/>
      <c r="ACI1795" s="5"/>
      <c r="ACJ1795" s="5"/>
      <c r="ACK1795" s="5"/>
      <c r="ACL1795" s="5"/>
      <c r="ACM1795" s="5"/>
      <c r="ACN1795" s="5"/>
      <c r="ACO1795" s="5"/>
      <c r="ACP1795" s="5"/>
      <c r="ACQ1795" s="5"/>
      <c r="ACR1795" s="5"/>
      <c r="ACS1795" s="5"/>
      <c r="ACT1795" s="5"/>
      <c r="ACU1795" s="5"/>
      <c r="ACV1795" s="5"/>
      <c r="ACW1795" s="5"/>
      <c r="ACX1795" s="5"/>
      <c r="ACY1795" s="5"/>
      <c r="ACZ1795" s="5"/>
      <c r="ADA1795" s="5"/>
      <c r="ADB1795" s="5"/>
      <c r="ADC1795" s="5"/>
      <c r="ADD1795" s="5"/>
      <c r="ADE1795" s="5"/>
      <c r="ADF1795" s="5"/>
      <c r="ADG1795" s="5"/>
      <c r="ADH1795" s="5"/>
      <c r="ADI1795" s="5"/>
      <c r="ADJ1795" s="5"/>
      <c r="ADK1795" s="5"/>
      <c r="ADL1795" s="5"/>
      <c r="ADM1795" s="5"/>
      <c r="ADN1795" s="5"/>
      <c r="ADO1795" s="5"/>
      <c r="ADP1795" s="5"/>
      <c r="ADQ1795" s="5"/>
      <c r="ADR1795" s="5"/>
      <c r="ADS1795" s="5"/>
      <c r="ADT1795" s="5"/>
      <c r="ADU1795" s="5"/>
      <c r="ADV1795" s="5"/>
      <c r="ADW1795" s="5"/>
      <c r="ADX1795" s="5"/>
      <c r="ADY1795" s="5"/>
      <c r="ADZ1795" s="5"/>
      <c r="AEA1795" s="5"/>
      <c r="AEB1795" s="5"/>
      <c r="AEC1795" s="5"/>
      <c r="AED1795" s="5"/>
      <c r="AEE1795" s="5"/>
      <c r="AEF1795" s="5"/>
      <c r="AEG1795" s="5"/>
      <c r="AEH1795" s="5"/>
      <c r="AEI1795" s="5"/>
      <c r="AEJ1795" s="5"/>
      <c r="AEK1795" s="5"/>
      <c r="AEL1795" s="5"/>
      <c r="AEM1795" s="5"/>
      <c r="AEN1795" s="5"/>
      <c r="AEO1795" s="5"/>
      <c r="AEP1795" s="5"/>
      <c r="AEQ1795" s="5"/>
      <c r="AER1795" s="5"/>
      <c r="AES1795" s="5"/>
      <c r="AET1795" s="5"/>
      <c r="AEU1795" s="5"/>
      <c r="AEV1795" s="5"/>
      <c r="AEW1795" s="5"/>
      <c r="AEX1795" s="5"/>
      <c r="AEY1795" s="5"/>
      <c r="AEZ1795" s="5"/>
      <c r="AFA1795" s="5"/>
      <c r="AFB1795" s="5"/>
      <c r="AFC1795" s="5"/>
      <c r="AFD1795" s="5"/>
      <c r="AFE1795" s="5"/>
      <c r="AFF1795" s="5"/>
      <c r="AFG1795" s="5"/>
      <c r="AFH1795" s="5"/>
      <c r="AFI1795" s="5"/>
      <c r="AFJ1795" s="5"/>
      <c r="AFK1795" s="5"/>
      <c r="AFL1795" s="5"/>
      <c r="AFM1795" s="5"/>
      <c r="AFN1795" s="5"/>
      <c r="AFO1795" s="5"/>
      <c r="AFP1795" s="5"/>
      <c r="AFQ1795" s="5"/>
      <c r="AFR1795" s="5"/>
      <c r="AFS1795" s="5"/>
      <c r="AFT1795" s="5"/>
      <c r="AFU1795" s="5"/>
      <c r="AFV1795" s="5"/>
      <c r="AFW1795" s="5"/>
      <c r="AFX1795" s="5"/>
      <c r="AFY1795" s="5"/>
      <c r="AFZ1795" s="5"/>
      <c r="AGA1795" s="5"/>
      <c r="AGB1795" s="5"/>
      <c r="AGC1795" s="5"/>
      <c r="AGD1795" s="5"/>
      <c r="AGE1795" s="5"/>
      <c r="AGF1795" s="5"/>
      <c r="AGG1795" s="5"/>
      <c r="AGH1795" s="5"/>
      <c r="AGI1795" s="5"/>
      <c r="AGJ1795" s="5"/>
      <c r="AGK1795" s="5"/>
      <c r="AGL1795" s="5"/>
      <c r="AGM1795" s="5"/>
      <c r="AGN1795" s="5"/>
      <c r="AGO1795" s="5"/>
      <c r="AGP1795" s="5"/>
      <c r="AGQ1795" s="5"/>
      <c r="AGR1795" s="5"/>
      <c r="AGS1795" s="5"/>
      <c r="AGT1795" s="5"/>
      <c r="AGU1795" s="5"/>
      <c r="AGV1795" s="5"/>
      <c r="AGW1795" s="5"/>
      <c r="AGX1795" s="5"/>
      <c r="AGY1795" s="5"/>
      <c r="AGZ1795" s="5"/>
      <c r="AHA1795" s="5"/>
      <c r="AHB1795" s="5"/>
      <c r="AHC1795" s="5"/>
      <c r="AHD1795" s="5"/>
      <c r="AHE1795" s="5"/>
      <c r="AHF1795" s="5"/>
      <c r="AHG1795" s="5"/>
      <c r="AHH1795" s="5"/>
      <c r="AHI1795" s="5"/>
      <c r="AHJ1795" s="5"/>
      <c r="AHK1795" s="5"/>
      <c r="AHL1795" s="5"/>
      <c r="AHM1795" s="5"/>
      <c r="AHN1795" s="5"/>
      <c r="AHO1795" s="5"/>
      <c r="AHP1795" s="5"/>
      <c r="AHQ1795" s="5"/>
      <c r="AHR1795" s="5"/>
      <c r="AHS1795" s="5"/>
      <c r="AHT1795" s="5"/>
      <c r="AHU1795" s="5"/>
      <c r="AHV1795" s="5"/>
      <c r="AHW1795" s="5"/>
      <c r="AHX1795" s="5"/>
      <c r="AHY1795" s="5"/>
      <c r="AHZ1795" s="5"/>
      <c r="AIA1795" s="5"/>
      <c r="AIB1795" s="5"/>
      <c r="AIC1795" s="5"/>
      <c r="AID1795" s="5"/>
      <c r="AIE1795" s="5"/>
      <c r="AIF1795" s="5"/>
      <c r="AIG1795" s="5"/>
      <c r="AIH1795" s="5"/>
      <c r="AII1795" s="5"/>
      <c r="AIJ1795" s="5"/>
      <c r="AIK1795" s="5"/>
      <c r="AIL1795" s="5"/>
      <c r="AIM1795" s="5"/>
      <c r="AIN1795" s="5"/>
      <c r="AIO1795" s="5"/>
      <c r="AIP1795" s="5"/>
      <c r="AIQ1795" s="5"/>
      <c r="AIR1795" s="5"/>
      <c r="AIS1795" s="5"/>
      <c r="AIT1795" s="5"/>
      <c r="AIU1795" s="5"/>
      <c r="AIV1795" s="5"/>
      <c r="AIW1795" s="5"/>
      <c r="AIX1795" s="5"/>
      <c r="AIY1795" s="5"/>
      <c r="AIZ1795" s="5"/>
      <c r="AJA1795" s="5"/>
      <c r="AJB1795" s="5"/>
      <c r="AJC1795" s="5"/>
      <c r="AJD1795" s="5"/>
      <c r="AJE1795" s="5"/>
      <c r="AJF1795" s="5"/>
      <c r="AJG1795" s="5"/>
      <c r="AJH1795" s="5"/>
      <c r="AJI1795" s="5"/>
      <c r="AJJ1795" s="5"/>
      <c r="AJK1795" s="5"/>
      <c r="AJL1795" s="5"/>
      <c r="AJM1795" s="5"/>
      <c r="AJN1795" s="5"/>
      <c r="AJO1795" s="5"/>
      <c r="AJP1795" s="5"/>
      <c r="AJQ1795" s="5"/>
      <c r="AJR1795" s="5"/>
      <c r="AJS1795" s="5"/>
      <c r="AJT1795" s="5"/>
      <c r="AJU1795" s="5"/>
      <c r="AJV1795" s="5"/>
      <c r="AJW1795" s="5"/>
      <c r="AJX1795" s="5"/>
      <c r="AJY1795" s="5"/>
      <c r="AJZ1795" s="5"/>
      <c r="AKA1795" s="5"/>
      <c r="AKB1795" s="5"/>
      <c r="AKC1795" s="5"/>
      <c r="AKD1795" s="5"/>
      <c r="AKE1795" s="5"/>
      <c r="AKF1795" s="5"/>
      <c r="AKG1795" s="5"/>
      <c r="AKH1795" s="5"/>
      <c r="AKI1795" s="5"/>
      <c r="AKJ1795" s="5"/>
      <c r="AKK1795" s="5"/>
      <c r="AKL1795" s="5"/>
      <c r="AKM1795" s="5"/>
      <c r="AKN1795" s="5"/>
      <c r="AKO1795" s="5"/>
      <c r="AKP1795" s="5"/>
      <c r="AKQ1795" s="5"/>
      <c r="AKR1795" s="5"/>
      <c r="AKS1795" s="5"/>
      <c r="AKT1795" s="5"/>
      <c r="AKU1795" s="5"/>
      <c r="AKV1795" s="5"/>
      <c r="AKW1795" s="5"/>
      <c r="AKX1795" s="5"/>
      <c r="AKY1795" s="5"/>
      <c r="AKZ1795" s="5"/>
      <c r="ALA1795" s="5"/>
      <c r="ALB1795" s="5"/>
      <c r="ALC1795" s="5"/>
      <c r="ALD1795" s="5"/>
      <c r="ALE1795" s="5"/>
      <c r="ALF1795" s="5"/>
      <c r="ALG1795" s="5"/>
      <c r="ALH1795" s="5"/>
      <c r="ALI1795" s="5"/>
      <c r="ALJ1795" s="5"/>
      <c r="ALK1795" s="5"/>
      <c r="ALL1795" s="5"/>
      <c r="ALM1795" s="5"/>
      <c r="ALN1795" s="5"/>
      <c r="ALO1795" s="5"/>
      <c r="ALP1795" s="5"/>
      <c r="ALQ1795" s="5"/>
      <c r="ALR1795" s="5"/>
      <c r="ALS1795" s="5"/>
      <c r="ALT1795" s="5"/>
      <c r="ALU1795" s="5"/>
      <c r="ALV1795" s="5"/>
      <c r="ALW1795" s="5"/>
      <c r="ALX1795" s="5"/>
      <c r="ALY1795" s="5"/>
      <c r="ALZ1795" s="5"/>
      <c r="AMA1795" s="5"/>
      <c r="AMB1795" s="6"/>
      <c r="AMC1795" s="6"/>
      <c r="AMD1795" s="6"/>
      <c r="AME1795" s="6"/>
      <c r="AMF1795" s="6"/>
      <c r="AMG1795" s="6"/>
      <c r="AMH1795" s="6"/>
      <c r="AMI1795" s="6"/>
      <c r="AMJ1795" s="6"/>
    </row>
    <row r="1796" spans="1:1024" s="16" customFormat="1" ht="25.5" x14ac:dyDescent="0.25">
      <c r="A1796" s="69">
        <v>2</v>
      </c>
      <c r="B1796" s="10" t="s">
        <v>38</v>
      </c>
      <c r="C1796" s="10" t="s">
        <v>8334</v>
      </c>
      <c r="D1796" s="10" t="s">
        <v>469</v>
      </c>
      <c r="E1796" s="95">
        <v>1795</v>
      </c>
      <c r="F1796" s="10" t="s">
        <v>8335</v>
      </c>
      <c r="G1796" s="13" t="s">
        <v>8336</v>
      </c>
      <c r="H1796" s="1">
        <v>31.52196</v>
      </c>
      <c r="I1796" s="11" t="s">
        <v>43</v>
      </c>
      <c r="J1796" s="13"/>
      <c r="K1796" s="10" t="s">
        <v>8335</v>
      </c>
      <c r="L1796" s="12" t="s">
        <v>8337</v>
      </c>
      <c r="M1796" s="10"/>
      <c r="N1796" s="15"/>
      <c r="O1796" s="10"/>
      <c r="P1796" s="10"/>
      <c r="Q1796" s="10"/>
      <c r="R1796" s="10"/>
      <c r="S1796" s="10"/>
      <c r="T1796" s="10"/>
      <c r="U1796" s="10"/>
      <c r="V1796" s="10"/>
      <c r="W1796" s="10"/>
      <c r="X1796" s="10"/>
      <c r="Y1796" s="10"/>
      <c r="Z1796" s="10"/>
      <c r="AA1796" s="10"/>
      <c r="AB1796" s="10"/>
      <c r="AC1796" s="10"/>
      <c r="AD1796" s="10"/>
      <c r="AE1796" s="10"/>
      <c r="AF1796" s="10"/>
      <c r="AG1796" s="10"/>
      <c r="AH1796" s="10"/>
      <c r="AI1796" s="10"/>
      <c r="AJ1796" s="10"/>
      <c r="AK1796" s="10"/>
      <c r="AL1796" s="10"/>
      <c r="AM1796" s="5"/>
      <c r="AN1796" s="5"/>
      <c r="AO1796" s="5"/>
      <c r="AP1796" s="5"/>
      <c r="AQ1796" s="5"/>
      <c r="AR1796" s="5"/>
      <c r="AS1796" s="5"/>
      <c r="AT1796" s="5"/>
      <c r="AU1796" s="5"/>
      <c r="AV1796" s="5"/>
      <c r="AW1796" s="5"/>
      <c r="AX1796" s="5"/>
      <c r="AY1796" s="5"/>
      <c r="AZ1796" s="5"/>
      <c r="BA1796" s="5"/>
      <c r="BB1796" s="5"/>
      <c r="BC1796" s="5"/>
      <c r="BD1796" s="5"/>
      <c r="BE1796" s="5"/>
      <c r="BF1796" s="5"/>
      <c r="BG1796" s="5"/>
      <c r="BH1796" s="5"/>
      <c r="BI1796" s="5"/>
      <c r="BJ1796" s="5"/>
      <c r="BK1796" s="5"/>
      <c r="BL1796" s="5"/>
      <c r="BM1796" s="5"/>
      <c r="BN1796" s="5"/>
      <c r="BO1796" s="5"/>
      <c r="BP1796" s="5"/>
      <c r="BQ1796" s="5"/>
      <c r="BR1796" s="5"/>
      <c r="BS1796" s="5"/>
      <c r="BT1796" s="5"/>
      <c r="BU1796" s="5"/>
      <c r="BV1796" s="5"/>
      <c r="BW1796" s="5"/>
      <c r="BX1796" s="5"/>
      <c r="BY1796" s="5"/>
      <c r="BZ1796" s="5"/>
      <c r="CA1796" s="5"/>
      <c r="CB1796" s="5"/>
      <c r="CC1796" s="5"/>
      <c r="CD1796" s="5"/>
      <c r="CE1796" s="5"/>
      <c r="CF1796" s="5"/>
      <c r="CG1796" s="5"/>
      <c r="CH1796" s="5"/>
      <c r="CI1796" s="5"/>
      <c r="CJ1796" s="5"/>
      <c r="CK1796" s="5"/>
      <c r="CL1796" s="5"/>
      <c r="CM1796" s="5"/>
      <c r="CN1796" s="5"/>
      <c r="CO1796" s="5"/>
      <c r="CP1796" s="5"/>
      <c r="CQ1796" s="5"/>
      <c r="CR1796" s="5"/>
      <c r="CS1796" s="5"/>
      <c r="CT1796" s="5"/>
      <c r="CU1796" s="5"/>
      <c r="CV1796" s="5"/>
      <c r="CW1796" s="5"/>
      <c r="CX1796" s="5"/>
      <c r="CY1796" s="5"/>
      <c r="CZ1796" s="5"/>
      <c r="DA1796" s="5"/>
      <c r="DB1796" s="5"/>
      <c r="DC1796" s="5"/>
      <c r="DD1796" s="5"/>
      <c r="DE1796" s="5"/>
      <c r="DF1796" s="5"/>
      <c r="DG1796" s="5"/>
      <c r="DH1796" s="5"/>
      <c r="DI1796" s="5"/>
      <c r="DJ1796" s="5"/>
      <c r="DK1796" s="5"/>
      <c r="DL1796" s="5"/>
      <c r="DM1796" s="5"/>
      <c r="DN1796" s="5"/>
      <c r="DO1796" s="5"/>
      <c r="DP1796" s="5"/>
      <c r="DQ1796" s="5"/>
      <c r="DR1796" s="5"/>
      <c r="DS1796" s="5"/>
      <c r="DT1796" s="5"/>
      <c r="DU1796" s="5"/>
      <c r="DV1796" s="5"/>
      <c r="DW1796" s="5"/>
      <c r="DX1796" s="5"/>
      <c r="DY1796" s="5"/>
      <c r="DZ1796" s="5"/>
      <c r="EA1796" s="5"/>
      <c r="EB1796" s="5"/>
      <c r="EC1796" s="5"/>
      <c r="ED1796" s="5"/>
      <c r="EE1796" s="5"/>
      <c r="EF1796" s="5"/>
      <c r="EG1796" s="5"/>
      <c r="EH1796" s="5"/>
      <c r="EI1796" s="5"/>
      <c r="EJ1796" s="5"/>
      <c r="EK1796" s="5"/>
      <c r="EL1796" s="5"/>
      <c r="EM1796" s="5"/>
      <c r="EN1796" s="5"/>
      <c r="EO1796" s="5"/>
      <c r="EP1796" s="5"/>
      <c r="EQ1796" s="5"/>
      <c r="ER1796" s="5"/>
      <c r="ES1796" s="5"/>
      <c r="ET1796" s="5"/>
      <c r="EU1796" s="5"/>
      <c r="EV1796" s="5"/>
      <c r="EW1796" s="5"/>
      <c r="EX1796" s="5"/>
      <c r="EY1796" s="5"/>
      <c r="EZ1796" s="5"/>
      <c r="FA1796" s="5"/>
      <c r="FB1796" s="5"/>
      <c r="FC1796" s="5"/>
      <c r="FD1796" s="5"/>
      <c r="FE1796" s="5"/>
      <c r="FF1796" s="5"/>
      <c r="FG1796" s="5"/>
      <c r="FH1796" s="5"/>
      <c r="FI1796" s="5"/>
      <c r="FJ1796" s="5"/>
      <c r="FK1796" s="5"/>
      <c r="FL1796" s="5"/>
      <c r="FM1796" s="5"/>
      <c r="FN1796" s="5"/>
      <c r="FO1796" s="5"/>
      <c r="FP1796" s="5"/>
      <c r="FQ1796" s="5"/>
      <c r="FR1796" s="5"/>
      <c r="FS1796" s="5"/>
      <c r="FT1796" s="5"/>
      <c r="FU1796" s="5"/>
      <c r="FV1796" s="5"/>
      <c r="FW1796" s="5"/>
      <c r="FX1796" s="5"/>
      <c r="FY1796" s="5"/>
      <c r="FZ1796" s="5"/>
      <c r="GA1796" s="5"/>
      <c r="GB1796" s="5"/>
      <c r="GC1796" s="5"/>
      <c r="GD1796" s="5"/>
      <c r="GE1796" s="5"/>
      <c r="GF1796" s="5"/>
      <c r="GG1796" s="5"/>
      <c r="GH1796" s="5"/>
      <c r="GI1796" s="5"/>
      <c r="GJ1796" s="5"/>
      <c r="GK1796" s="5"/>
      <c r="GL1796" s="5"/>
      <c r="GM1796" s="5"/>
      <c r="GN1796" s="5"/>
      <c r="GO1796" s="5"/>
      <c r="GP1796" s="5"/>
      <c r="GQ1796" s="5"/>
      <c r="GR1796" s="5"/>
      <c r="GS1796" s="5"/>
      <c r="GT1796" s="5"/>
      <c r="GU1796" s="5"/>
      <c r="GV1796" s="5"/>
      <c r="GW1796" s="5"/>
      <c r="GX1796" s="5"/>
      <c r="GY1796" s="5"/>
      <c r="GZ1796" s="5"/>
      <c r="HA1796" s="5"/>
      <c r="HB1796" s="5"/>
      <c r="HC1796" s="5"/>
      <c r="HD1796" s="5"/>
      <c r="HE1796" s="5"/>
      <c r="HF1796" s="5"/>
      <c r="HG1796" s="5"/>
      <c r="HH1796" s="5"/>
      <c r="HI1796" s="5"/>
      <c r="HJ1796" s="5"/>
      <c r="HK1796" s="5"/>
      <c r="HL1796" s="5"/>
      <c r="HM1796" s="5"/>
      <c r="HN1796" s="5"/>
      <c r="HO1796" s="5"/>
      <c r="HP1796" s="5"/>
      <c r="HQ1796" s="5"/>
      <c r="HR1796" s="5"/>
      <c r="HS1796" s="5"/>
      <c r="HT1796" s="5"/>
      <c r="HU1796" s="5"/>
      <c r="HV1796" s="5"/>
      <c r="HW1796" s="5"/>
      <c r="HX1796" s="5"/>
      <c r="HY1796" s="5"/>
      <c r="HZ1796" s="5"/>
      <c r="IA1796" s="5"/>
      <c r="IB1796" s="5"/>
      <c r="IC1796" s="5"/>
      <c r="ID1796" s="5"/>
      <c r="IE1796" s="5"/>
      <c r="IF1796" s="5"/>
      <c r="IG1796" s="5"/>
      <c r="IH1796" s="5"/>
      <c r="II1796" s="5"/>
      <c r="IJ1796" s="5"/>
      <c r="IK1796" s="5"/>
      <c r="IL1796" s="5"/>
      <c r="IM1796" s="5"/>
      <c r="IN1796" s="5"/>
      <c r="IO1796" s="5"/>
      <c r="IP1796" s="5"/>
      <c r="IQ1796" s="5"/>
      <c r="IR1796" s="5"/>
      <c r="IS1796" s="5"/>
      <c r="IT1796" s="5"/>
      <c r="IU1796" s="5"/>
      <c r="IV1796" s="5"/>
      <c r="IW1796" s="5"/>
      <c r="IX1796" s="5"/>
      <c r="IY1796" s="5"/>
      <c r="IZ1796" s="5"/>
      <c r="JA1796" s="5"/>
      <c r="JB1796" s="5"/>
      <c r="JC1796" s="5"/>
      <c r="JD1796" s="5"/>
      <c r="JE1796" s="5"/>
      <c r="JF1796" s="5"/>
      <c r="JG1796" s="5"/>
      <c r="JH1796" s="5"/>
      <c r="JI1796" s="5"/>
      <c r="JJ1796" s="5"/>
      <c r="JK1796" s="5"/>
      <c r="JL1796" s="5"/>
      <c r="JM1796" s="5"/>
      <c r="JN1796" s="5"/>
      <c r="JO1796" s="5"/>
      <c r="JP1796" s="5"/>
      <c r="JQ1796" s="5"/>
      <c r="JR1796" s="5"/>
      <c r="JS1796" s="5"/>
      <c r="JT1796" s="5"/>
      <c r="JU1796" s="5"/>
      <c r="JV1796" s="5"/>
      <c r="JW1796" s="5"/>
      <c r="JX1796" s="5"/>
      <c r="JY1796" s="5"/>
      <c r="JZ1796" s="5"/>
      <c r="KA1796" s="5"/>
      <c r="KB1796" s="5"/>
      <c r="KC1796" s="5"/>
      <c r="KD1796" s="5"/>
      <c r="KE1796" s="5"/>
      <c r="KF1796" s="5"/>
      <c r="KG1796" s="5"/>
      <c r="KH1796" s="5"/>
      <c r="KI1796" s="5"/>
      <c r="KJ1796" s="5"/>
      <c r="KK1796" s="5"/>
      <c r="KL1796" s="5"/>
      <c r="KM1796" s="5"/>
      <c r="KN1796" s="5"/>
      <c r="KO1796" s="5"/>
      <c r="KP1796" s="5"/>
      <c r="KQ1796" s="5"/>
      <c r="KR1796" s="5"/>
      <c r="KS1796" s="5"/>
      <c r="KT1796" s="5"/>
      <c r="KU1796" s="5"/>
      <c r="KV1796" s="5"/>
      <c r="KW1796" s="5"/>
      <c r="KX1796" s="5"/>
      <c r="KY1796" s="5"/>
      <c r="KZ1796" s="5"/>
      <c r="LA1796" s="5"/>
      <c r="LB1796" s="5"/>
      <c r="LC1796" s="5"/>
      <c r="LD1796" s="5"/>
      <c r="LE1796" s="5"/>
      <c r="LF1796" s="5"/>
      <c r="LG1796" s="5"/>
      <c r="LH1796" s="5"/>
      <c r="LI1796" s="5"/>
      <c r="LJ1796" s="5"/>
      <c r="LK1796" s="5"/>
      <c r="LL1796" s="5"/>
      <c r="LM1796" s="5"/>
      <c r="LN1796" s="5"/>
      <c r="LO1796" s="5"/>
      <c r="LP1796" s="5"/>
      <c r="LQ1796" s="5"/>
      <c r="LR1796" s="5"/>
      <c r="LS1796" s="5"/>
      <c r="LT1796" s="5"/>
      <c r="LU1796" s="5"/>
      <c r="LV1796" s="5"/>
      <c r="LW1796" s="5"/>
      <c r="LX1796" s="5"/>
      <c r="LY1796" s="5"/>
      <c r="LZ1796" s="5"/>
      <c r="MA1796" s="5"/>
      <c r="MB1796" s="5"/>
      <c r="MC1796" s="5"/>
      <c r="MD1796" s="5"/>
      <c r="ME1796" s="5"/>
      <c r="MF1796" s="5"/>
      <c r="MG1796" s="5"/>
      <c r="MH1796" s="5"/>
      <c r="MI1796" s="5"/>
      <c r="MJ1796" s="5"/>
      <c r="MK1796" s="5"/>
      <c r="ML1796" s="5"/>
      <c r="MM1796" s="5"/>
      <c r="MN1796" s="5"/>
      <c r="MO1796" s="5"/>
      <c r="MP1796" s="5"/>
      <c r="MQ1796" s="5"/>
      <c r="MR1796" s="5"/>
      <c r="MS1796" s="5"/>
      <c r="MT1796" s="5"/>
      <c r="MU1796" s="5"/>
      <c r="MV1796" s="5"/>
      <c r="MW1796" s="5"/>
      <c r="MX1796" s="5"/>
      <c r="MY1796" s="5"/>
      <c r="MZ1796" s="5"/>
      <c r="NA1796" s="5"/>
      <c r="NB1796" s="5"/>
      <c r="NC1796" s="5"/>
      <c r="ND1796" s="5"/>
      <c r="NE1796" s="5"/>
      <c r="NF1796" s="5"/>
      <c r="NG1796" s="5"/>
      <c r="NH1796" s="5"/>
      <c r="NI1796" s="5"/>
      <c r="NJ1796" s="5"/>
      <c r="NK1796" s="5"/>
      <c r="NL1796" s="5"/>
      <c r="NM1796" s="5"/>
      <c r="NN1796" s="5"/>
      <c r="NO1796" s="5"/>
      <c r="NP1796" s="5"/>
      <c r="NQ1796" s="5"/>
      <c r="NR1796" s="5"/>
      <c r="NS1796" s="5"/>
      <c r="NT1796" s="5"/>
      <c r="NU1796" s="5"/>
      <c r="NV1796" s="5"/>
      <c r="NW1796" s="5"/>
      <c r="NX1796" s="5"/>
      <c r="NY1796" s="5"/>
      <c r="NZ1796" s="5"/>
      <c r="OA1796" s="5"/>
      <c r="OB1796" s="5"/>
      <c r="OC1796" s="5"/>
      <c r="OD1796" s="5"/>
      <c r="OE1796" s="5"/>
      <c r="OF1796" s="5"/>
      <c r="OG1796" s="5"/>
      <c r="OH1796" s="5"/>
      <c r="OI1796" s="5"/>
      <c r="OJ1796" s="5"/>
      <c r="OK1796" s="5"/>
      <c r="OL1796" s="5"/>
      <c r="OM1796" s="5"/>
      <c r="ON1796" s="5"/>
      <c r="OO1796" s="5"/>
      <c r="OP1796" s="5"/>
      <c r="OQ1796" s="5"/>
      <c r="OR1796" s="5"/>
      <c r="OS1796" s="5"/>
      <c r="OT1796" s="5"/>
      <c r="OU1796" s="5"/>
      <c r="OV1796" s="5"/>
      <c r="OW1796" s="5"/>
      <c r="OX1796" s="5"/>
      <c r="OY1796" s="5"/>
      <c r="OZ1796" s="5"/>
      <c r="PA1796" s="5"/>
      <c r="PB1796" s="5"/>
      <c r="PC1796" s="5"/>
      <c r="PD1796" s="5"/>
      <c r="PE1796" s="5"/>
      <c r="PF1796" s="5"/>
      <c r="PG1796" s="5"/>
      <c r="PH1796" s="5"/>
      <c r="PI1796" s="5"/>
      <c r="PJ1796" s="5"/>
      <c r="PK1796" s="5"/>
      <c r="PL1796" s="5"/>
      <c r="PM1796" s="5"/>
      <c r="PN1796" s="5"/>
      <c r="PO1796" s="5"/>
      <c r="PP1796" s="5"/>
      <c r="PQ1796" s="5"/>
      <c r="PR1796" s="5"/>
      <c r="PS1796" s="5"/>
      <c r="PT1796" s="5"/>
      <c r="PU1796" s="5"/>
      <c r="PV1796" s="5"/>
      <c r="PW1796" s="5"/>
      <c r="PX1796" s="5"/>
      <c r="PY1796" s="5"/>
      <c r="PZ1796" s="5"/>
      <c r="QA1796" s="5"/>
      <c r="QB1796" s="5"/>
      <c r="QC1796" s="5"/>
      <c r="QD1796" s="5"/>
      <c r="QE1796" s="5"/>
      <c r="QF1796" s="5"/>
      <c r="QG1796" s="5"/>
      <c r="QH1796" s="5"/>
      <c r="QI1796" s="5"/>
      <c r="QJ1796" s="5"/>
      <c r="QK1796" s="5"/>
      <c r="QL1796" s="5"/>
      <c r="QM1796" s="5"/>
      <c r="QN1796" s="5"/>
      <c r="QO1796" s="5"/>
      <c r="QP1796" s="5"/>
      <c r="QQ1796" s="5"/>
      <c r="QR1796" s="5"/>
      <c r="QS1796" s="5"/>
      <c r="QT1796" s="5"/>
      <c r="QU1796" s="5"/>
      <c r="QV1796" s="5"/>
      <c r="QW1796" s="5"/>
      <c r="QX1796" s="5"/>
      <c r="QY1796" s="5"/>
      <c r="QZ1796" s="5"/>
      <c r="RA1796" s="5"/>
      <c r="RB1796" s="5"/>
      <c r="RC1796" s="5"/>
      <c r="RD1796" s="5"/>
      <c r="RE1796" s="5"/>
      <c r="RF1796" s="5"/>
      <c r="RG1796" s="5"/>
      <c r="RH1796" s="5"/>
      <c r="RI1796" s="5"/>
      <c r="RJ1796" s="5"/>
      <c r="RK1796" s="5"/>
      <c r="RL1796" s="5"/>
      <c r="RM1796" s="5"/>
      <c r="RN1796" s="5"/>
      <c r="RO1796" s="5"/>
      <c r="RP1796" s="5"/>
      <c r="RQ1796" s="5"/>
      <c r="RR1796" s="5"/>
      <c r="RS1796" s="5"/>
      <c r="RT1796" s="5"/>
      <c r="RU1796" s="5"/>
      <c r="RV1796" s="5"/>
      <c r="RW1796" s="5"/>
      <c r="RX1796" s="5"/>
      <c r="RY1796" s="5"/>
      <c r="RZ1796" s="5"/>
      <c r="SA1796" s="5"/>
      <c r="SB1796" s="5"/>
      <c r="SC1796" s="5"/>
      <c r="SD1796" s="5"/>
      <c r="SE1796" s="5"/>
      <c r="SF1796" s="5"/>
      <c r="SG1796" s="5"/>
      <c r="SH1796" s="5"/>
      <c r="SI1796" s="5"/>
      <c r="SJ1796" s="5"/>
      <c r="SK1796" s="5"/>
      <c r="SL1796" s="5"/>
      <c r="SM1796" s="5"/>
      <c r="SN1796" s="5"/>
      <c r="SO1796" s="5"/>
      <c r="SP1796" s="5"/>
      <c r="SQ1796" s="5"/>
      <c r="SR1796" s="5"/>
      <c r="SS1796" s="5"/>
      <c r="ST1796" s="5"/>
      <c r="SU1796" s="5"/>
      <c r="SV1796" s="5"/>
      <c r="SW1796" s="5"/>
      <c r="SX1796" s="5"/>
      <c r="SY1796" s="5"/>
      <c r="SZ1796" s="5"/>
      <c r="TA1796" s="5"/>
      <c r="TB1796" s="5"/>
      <c r="TC1796" s="5"/>
      <c r="TD1796" s="5"/>
      <c r="TE1796" s="5"/>
      <c r="TF1796" s="5"/>
      <c r="TG1796" s="5"/>
      <c r="TH1796" s="5"/>
      <c r="TI1796" s="5"/>
      <c r="TJ1796" s="5"/>
      <c r="TK1796" s="5"/>
      <c r="TL1796" s="5"/>
      <c r="TM1796" s="5"/>
      <c r="TN1796" s="5"/>
      <c r="TO1796" s="5"/>
      <c r="TP1796" s="5"/>
      <c r="TQ1796" s="5"/>
      <c r="TR1796" s="5"/>
      <c r="TS1796" s="5"/>
      <c r="TT1796" s="5"/>
      <c r="TU1796" s="5"/>
      <c r="TV1796" s="5"/>
      <c r="TW1796" s="5"/>
      <c r="TX1796" s="5"/>
      <c r="TY1796" s="5"/>
      <c r="TZ1796" s="5"/>
      <c r="UA1796" s="5"/>
      <c r="UB1796" s="5"/>
      <c r="UC1796" s="5"/>
      <c r="UD1796" s="5"/>
      <c r="UE1796" s="5"/>
      <c r="UF1796" s="5"/>
      <c r="UG1796" s="5"/>
      <c r="UH1796" s="5"/>
      <c r="UI1796" s="5"/>
      <c r="UJ1796" s="5"/>
      <c r="UK1796" s="5"/>
      <c r="UL1796" s="5"/>
      <c r="UM1796" s="5"/>
      <c r="UN1796" s="5"/>
      <c r="UO1796" s="5"/>
      <c r="UP1796" s="5"/>
      <c r="UQ1796" s="5"/>
      <c r="UR1796" s="5"/>
      <c r="US1796" s="5"/>
      <c r="UT1796" s="5"/>
      <c r="UU1796" s="5"/>
      <c r="UV1796" s="5"/>
      <c r="UW1796" s="5"/>
      <c r="UX1796" s="5"/>
      <c r="UY1796" s="5"/>
      <c r="UZ1796" s="5"/>
      <c r="VA1796" s="5"/>
      <c r="VB1796" s="5"/>
      <c r="VC1796" s="5"/>
      <c r="VD1796" s="5"/>
      <c r="VE1796" s="5"/>
      <c r="VF1796" s="5"/>
      <c r="VG1796" s="5"/>
      <c r="VH1796" s="5"/>
      <c r="VI1796" s="5"/>
      <c r="VJ1796" s="5"/>
      <c r="VK1796" s="5"/>
      <c r="VL1796" s="5"/>
      <c r="VM1796" s="5"/>
      <c r="VN1796" s="5"/>
      <c r="VO1796" s="5"/>
      <c r="VP1796" s="5"/>
      <c r="VQ1796" s="5"/>
      <c r="VR1796" s="5"/>
      <c r="VS1796" s="5"/>
      <c r="VT1796" s="5"/>
      <c r="VU1796" s="5"/>
      <c r="VV1796" s="5"/>
      <c r="VW1796" s="5"/>
      <c r="VX1796" s="5"/>
      <c r="VY1796" s="5"/>
      <c r="VZ1796" s="5"/>
      <c r="WA1796" s="5"/>
      <c r="WB1796" s="5"/>
      <c r="WC1796" s="5"/>
      <c r="WD1796" s="5"/>
      <c r="WE1796" s="5"/>
      <c r="WF1796" s="5"/>
      <c r="WG1796" s="5"/>
      <c r="WH1796" s="5"/>
      <c r="WI1796" s="5"/>
      <c r="WJ1796" s="5"/>
      <c r="WK1796" s="5"/>
      <c r="WL1796" s="5"/>
      <c r="WM1796" s="5"/>
      <c r="WN1796" s="5"/>
      <c r="WO1796" s="5"/>
      <c r="WP1796" s="5"/>
      <c r="WQ1796" s="5"/>
      <c r="WR1796" s="5"/>
      <c r="WS1796" s="5"/>
      <c r="WT1796" s="5"/>
      <c r="WU1796" s="5"/>
      <c r="WV1796" s="5"/>
      <c r="WW1796" s="5"/>
      <c r="WX1796" s="5"/>
      <c r="WY1796" s="5"/>
      <c r="WZ1796" s="5"/>
      <c r="XA1796" s="5"/>
      <c r="XB1796" s="5"/>
      <c r="XC1796" s="5"/>
      <c r="XD1796" s="5"/>
      <c r="XE1796" s="5"/>
      <c r="XF1796" s="5"/>
      <c r="XG1796" s="5"/>
      <c r="XH1796" s="5"/>
      <c r="XI1796" s="5"/>
      <c r="XJ1796" s="5"/>
      <c r="XK1796" s="5"/>
      <c r="XL1796" s="5"/>
      <c r="XM1796" s="5"/>
      <c r="XN1796" s="5"/>
      <c r="XO1796" s="5"/>
      <c r="XP1796" s="5"/>
      <c r="XQ1796" s="5"/>
      <c r="XR1796" s="5"/>
      <c r="XS1796" s="5"/>
      <c r="XT1796" s="5"/>
      <c r="XU1796" s="5"/>
      <c r="XV1796" s="5"/>
      <c r="XW1796" s="5"/>
      <c r="XX1796" s="5"/>
      <c r="XY1796" s="5"/>
      <c r="XZ1796" s="5"/>
      <c r="YA1796" s="5"/>
      <c r="YB1796" s="5"/>
      <c r="YC1796" s="5"/>
      <c r="YD1796" s="5"/>
      <c r="YE1796" s="5"/>
      <c r="YF1796" s="5"/>
      <c r="YG1796" s="5"/>
      <c r="YH1796" s="5"/>
      <c r="YI1796" s="5"/>
      <c r="YJ1796" s="5"/>
      <c r="YK1796" s="5"/>
      <c r="YL1796" s="5"/>
      <c r="YM1796" s="5"/>
      <c r="YN1796" s="5"/>
      <c r="YO1796" s="5"/>
      <c r="YP1796" s="5"/>
      <c r="YQ1796" s="5"/>
      <c r="YR1796" s="5"/>
      <c r="YS1796" s="5"/>
      <c r="YT1796" s="5"/>
      <c r="YU1796" s="5"/>
      <c r="YV1796" s="5"/>
      <c r="YW1796" s="5"/>
      <c r="YX1796" s="5"/>
      <c r="YY1796" s="5"/>
      <c r="YZ1796" s="5"/>
      <c r="ZA1796" s="5"/>
      <c r="ZB1796" s="5"/>
      <c r="ZC1796" s="5"/>
      <c r="ZD1796" s="5"/>
      <c r="ZE1796" s="5"/>
      <c r="ZF1796" s="5"/>
      <c r="ZG1796" s="5"/>
      <c r="ZH1796" s="5"/>
      <c r="ZI1796" s="5"/>
      <c r="ZJ1796" s="5"/>
      <c r="ZK1796" s="5"/>
      <c r="ZL1796" s="5"/>
      <c r="ZM1796" s="5"/>
      <c r="ZN1796" s="5"/>
      <c r="ZO1796" s="5"/>
      <c r="ZP1796" s="5"/>
      <c r="ZQ1796" s="5"/>
      <c r="ZR1796" s="5"/>
      <c r="ZS1796" s="5"/>
      <c r="ZT1796" s="5"/>
      <c r="ZU1796" s="5"/>
      <c r="ZV1796" s="5"/>
      <c r="ZW1796" s="5"/>
      <c r="ZX1796" s="5"/>
      <c r="ZY1796" s="5"/>
      <c r="ZZ1796" s="5"/>
      <c r="AAA1796" s="5"/>
      <c r="AAB1796" s="5"/>
      <c r="AAC1796" s="5"/>
      <c r="AAD1796" s="5"/>
      <c r="AAE1796" s="5"/>
      <c r="AAF1796" s="5"/>
      <c r="AAG1796" s="5"/>
      <c r="AAH1796" s="5"/>
      <c r="AAI1796" s="5"/>
      <c r="AAJ1796" s="5"/>
      <c r="AAK1796" s="5"/>
      <c r="AAL1796" s="5"/>
      <c r="AAM1796" s="5"/>
      <c r="AAN1796" s="5"/>
      <c r="AAO1796" s="5"/>
      <c r="AAP1796" s="5"/>
      <c r="AAQ1796" s="5"/>
      <c r="AAR1796" s="5"/>
      <c r="AAS1796" s="5"/>
      <c r="AAT1796" s="5"/>
      <c r="AAU1796" s="5"/>
      <c r="AAV1796" s="5"/>
      <c r="AAW1796" s="5"/>
      <c r="AAX1796" s="5"/>
      <c r="AAY1796" s="5"/>
      <c r="AAZ1796" s="5"/>
      <c r="ABA1796" s="5"/>
      <c r="ABB1796" s="5"/>
      <c r="ABC1796" s="5"/>
      <c r="ABD1796" s="5"/>
      <c r="ABE1796" s="5"/>
      <c r="ABF1796" s="5"/>
      <c r="ABG1796" s="5"/>
      <c r="ABH1796" s="5"/>
      <c r="ABI1796" s="5"/>
      <c r="ABJ1796" s="5"/>
      <c r="ABK1796" s="5"/>
      <c r="ABL1796" s="5"/>
      <c r="ABM1796" s="5"/>
      <c r="ABN1796" s="5"/>
      <c r="ABO1796" s="5"/>
      <c r="ABP1796" s="5"/>
      <c r="ABQ1796" s="5"/>
      <c r="ABR1796" s="5"/>
      <c r="ABS1796" s="5"/>
      <c r="ABT1796" s="5"/>
      <c r="ABU1796" s="5"/>
      <c r="ABV1796" s="5"/>
      <c r="ABW1796" s="5"/>
      <c r="ABX1796" s="5"/>
      <c r="ABY1796" s="5"/>
      <c r="ABZ1796" s="5"/>
      <c r="ACA1796" s="5"/>
      <c r="ACB1796" s="5"/>
      <c r="ACC1796" s="5"/>
      <c r="ACD1796" s="5"/>
      <c r="ACE1796" s="5"/>
      <c r="ACF1796" s="5"/>
      <c r="ACG1796" s="5"/>
      <c r="ACH1796" s="5"/>
      <c r="ACI1796" s="5"/>
      <c r="ACJ1796" s="5"/>
      <c r="ACK1796" s="5"/>
      <c r="ACL1796" s="5"/>
      <c r="ACM1796" s="5"/>
      <c r="ACN1796" s="5"/>
      <c r="ACO1796" s="5"/>
      <c r="ACP1796" s="5"/>
      <c r="ACQ1796" s="5"/>
      <c r="ACR1796" s="5"/>
      <c r="ACS1796" s="5"/>
      <c r="ACT1796" s="5"/>
      <c r="ACU1796" s="5"/>
      <c r="ACV1796" s="5"/>
      <c r="ACW1796" s="5"/>
      <c r="ACX1796" s="5"/>
      <c r="ACY1796" s="5"/>
      <c r="ACZ1796" s="5"/>
      <c r="ADA1796" s="5"/>
      <c r="ADB1796" s="5"/>
      <c r="ADC1796" s="5"/>
      <c r="ADD1796" s="5"/>
      <c r="ADE1796" s="5"/>
      <c r="ADF1796" s="5"/>
      <c r="ADG1796" s="5"/>
      <c r="ADH1796" s="5"/>
      <c r="ADI1796" s="5"/>
      <c r="ADJ1796" s="5"/>
      <c r="ADK1796" s="5"/>
      <c r="ADL1796" s="5"/>
      <c r="ADM1796" s="5"/>
      <c r="ADN1796" s="5"/>
      <c r="ADO1796" s="5"/>
      <c r="ADP1796" s="5"/>
      <c r="ADQ1796" s="5"/>
      <c r="ADR1796" s="5"/>
      <c r="ADS1796" s="5"/>
      <c r="ADT1796" s="5"/>
      <c r="ADU1796" s="5"/>
      <c r="ADV1796" s="5"/>
      <c r="ADW1796" s="5"/>
      <c r="ADX1796" s="5"/>
      <c r="ADY1796" s="5"/>
      <c r="ADZ1796" s="5"/>
      <c r="AEA1796" s="5"/>
      <c r="AEB1796" s="5"/>
      <c r="AEC1796" s="5"/>
      <c r="AED1796" s="5"/>
      <c r="AEE1796" s="5"/>
      <c r="AEF1796" s="5"/>
      <c r="AEG1796" s="5"/>
      <c r="AEH1796" s="5"/>
      <c r="AEI1796" s="5"/>
      <c r="AEJ1796" s="5"/>
      <c r="AEK1796" s="5"/>
      <c r="AEL1796" s="5"/>
      <c r="AEM1796" s="5"/>
      <c r="AEN1796" s="5"/>
      <c r="AEO1796" s="5"/>
      <c r="AEP1796" s="5"/>
      <c r="AEQ1796" s="5"/>
      <c r="AER1796" s="5"/>
      <c r="AES1796" s="5"/>
      <c r="AET1796" s="5"/>
      <c r="AEU1796" s="5"/>
      <c r="AEV1796" s="5"/>
      <c r="AEW1796" s="5"/>
      <c r="AEX1796" s="5"/>
      <c r="AEY1796" s="5"/>
      <c r="AEZ1796" s="5"/>
      <c r="AFA1796" s="5"/>
      <c r="AFB1796" s="5"/>
      <c r="AFC1796" s="5"/>
      <c r="AFD1796" s="5"/>
      <c r="AFE1796" s="5"/>
      <c r="AFF1796" s="5"/>
      <c r="AFG1796" s="5"/>
      <c r="AFH1796" s="5"/>
      <c r="AFI1796" s="5"/>
      <c r="AFJ1796" s="5"/>
      <c r="AFK1796" s="5"/>
      <c r="AFL1796" s="5"/>
      <c r="AFM1796" s="5"/>
      <c r="AFN1796" s="5"/>
      <c r="AFO1796" s="5"/>
      <c r="AFP1796" s="5"/>
      <c r="AFQ1796" s="5"/>
      <c r="AFR1796" s="5"/>
      <c r="AFS1796" s="5"/>
      <c r="AFT1796" s="5"/>
      <c r="AFU1796" s="5"/>
      <c r="AFV1796" s="5"/>
      <c r="AFW1796" s="5"/>
      <c r="AFX1796" s="5"/>
      <c r="AFY1796" s="5"/>
      <c r="AFZ1796" s="5"/>
      <c r="AGA1796" s="5"/>
      <c r="AGB1796" s="5"/>
      <c r="AGC1796" s="5"/>
      <c r="AGD1796" s="5"/>
      <c r="AGE1796" s="5"/>
      <c r="AGF1796" s="5"/>
      <c r="AGG1796" s="5"/>
      <c r="AGH1796" s="5"/>
      <c r="AGI1796" s="5"/>
      <c r="AGJ1796" s="5"/>
      <c r="AGK1796" s="5"/>
      <c r="AGL1796" s="5"/>
      <c r="AGM1796" s="5"/>
      <c r="AGN1796" s="5"/>
      <c r="AGO1796" s="5"/>
      <c r="AGP1796" s="5"/>
      <c r="AGQ1796" s="5"/>
      <c r="AGR1796" s="5"/>
      <c r="AGS1796" s="5"/>
      <c r="AGT1796" s="5"/>
      <c r="AGU1796" s="5"/>
      <c r="AGV1796" s="5"/>
      <c r="AGW1796" s="5"/>
      <c r="AGX1796" s="5"/>
      <c r="AGY1796" s="5"/>
      <c r="AGZ1796" s="5"/>
      <c r="AHA1796" s="5"/>
      <c r="AHB1796" s="5"/>
      <c r="AHC1796" s="5"/>
      <c r="AHD1796" s="5"/>
      <c r="AHE1796" s="5"/>
      <c r="AHF1796" s="5"/>
      <c r="AHG1796" s="5"/>
      <c r="AHH1796" s="5"/>
      <c r="AHI1796" s="5"/>
      <c r="AHJ1796" s="5"/>
      <c r="AHK1796" s="5"/>
      <c r="AHL1796" s="5"/>
      <c r="AHM1796" s="5"/>
      <c r="AHN1796" s="5"/>
      <c r="AHO1796" s="5"/>
      <c r="AHP1796" s="5"/>
      <c r="AHQ1796" s="5"/>
      <c r="AHR1796" s="5"/>
      <c r="AHS1796" s="5"/>
      <c r="AHT1796" s="5"/>
      <c r="AHU1796" s="5"/>
      <c r="AHV1796" s="5"/>
      <c r="AHW1796" s="5"/>
      <c r="AHX1796" s="5"/>
      <c r="AHY1796" s="5"/>
      <c r="AHZ1796" s="5"/>
      <c r="AIA1796" s="5"/>
      <c r="AIB1796" s="5"/>
      <c r="AIC1796" s="5"/>
      <c r="AID1796" s="5"/>
      <c r="AIE1796" s="5"/>
      <c r="AIF1796" s="5"/>
      <c r="AIG1796" s="5"/>
      <c r="AIH1796" s="5"/>
      <c r="AII1796" s="5"/>
      <c r="AIJ1796" s="5"/>
      <c r="AIK1796" s="5"/>
      <c r="AIL1796" s="5"/>
      <c r="AIM1796" s="5"/>
      <c r="AIN1796" s="5"/>
      <c r="AIO1796" s="5"/>
      <c r="AIP1796" s="5"/>
      <c r="AIQ1796" s="5"/>
      <c r="AIR1796" s="5"/>
      <c r="AIS1796" s="5"/>
      <c r="AIT1796" s="5"/>
      <c r="AIU1796" s="5"/>
      <c r="AIV1796" s="5"/>
      <c r="AIW1796" s="5"/>
      <c r="AIX1796" s="5"/>
      <c r="AIY1796" s="5"/>
      <c r="AIZ1796" s="5"/>
      <c r="AJA1796" s="5"/>
      <c r="AJB1796" s="5"/>
      <c r="AJC1796" s="5"/>
      <c r="AJD1796" s="5"/>
      <c r="AJE1796" s="5"/>
      <c r="AJF1796" s="5"/>
      <c r="AJG1796" s="5"/>
      <c r="AJH1796" s="5"/>
      <c r="AJI1796" s="5"/>
      <c r="AJJ1796" s="5"/>
      <c r="AJK1796" s="5"/>
      <c r="AJL1796" s="5"/>
      <c r="AJM1796" s="5"/>
      <c r="AJN1796" s="5"/>
      <c r="AJO1796" s="5"/>
      <c r="AJP1796" s="5"/>
      <c r="AJQ1796" s="5"/>
      <c r="AJR1796" s="5"/>
      <c r="AJS1796" s="5"/>
      <c r="AJT1796" s="5"/>
      <c r="AJU1796" s="5"/>
      <c r="AJV1796" s="5"/>
      <c r="AJW1796" s="5"/>
      <c r="AJX1796" s="5"/>
      <c r="AJY1796" s="5"/>
      <c r="AJZ1796" s="5"/>
      <c r="AKA1796" s="5"/>
      <c r="AKB1796" s="5"/>
      <c r="AKC1796" s="5"/>
      <c r="AKD1796" s="5"/>
      <c r="AKE1796" s="5"/>
      <c r="AKF1796" s="5"/>
      <c r="AKG1796" s="5"/>
      <c r="AKH1796" s="5"/>
      <c r="AKI1796" s="5"/>
      <c r="AKJ1796" s="5"/>
      <c r="AKK1796" s="5"/>
      <c r="AKL1796" s="5"/>
      <c r="AKM1796" s="5"/>
      <c r="AKN1796" s="5"/>
      <c r="AKO1796" s="5"/>
      <c r="AKP1796" s="5"/>
      <c r="AKQ1796" s="5"/>
      <c r="AKR1796" s="5"/>
      <c r="AKS1796" s="5"/>
      <c r="AKT1796" s="5"/>
      <c r="AKU1796" s="5"/>
      <c r="AKV1796" s="5"/>
      <c r="AKW1796" s="5"/>
      <c r="AKX1796" s="5"/>
      <c r="AKY1796" s="5"/>
      <c r="AKZ1796" s="5"/>
      <c r="ALA1796" s="5"/>
      <c r="ALB1796" s="5"/>
      <c r="ALC1796" s="5"/>
      <c r="ALD1796" s="5"/>
      <c r="ALE1796" s="5"/>
      <c r="ALF1796" s="5"/>
      <c r="ALG1796" s="5"/>
      <c r="ALH1796" s="5"/>
      <c r="ALI1796" s="5"/>
      <c r="ALJ1796" s="5"/>
      <c r="ALK1796" s="5"/>
      <c r="ALL1796" s="5"/>
      <c r="ALM1796" s="5"/>
      <c r="ALN1796" s="5"/>
      <c r="ALO1796" s="5"/>
      <c r="ALP1796" s="5"/>
      <c r="ALQ1796" s="5"/>
      <c r="ALR1796" s="5"/>
      <c r="ALS1796" s="5"/>
      <c r="ALT1796" s="5"/>
      <c r="ALU1796" s="5"/>
      <c r="ALV1796" s="5"/>
      <c r="ALW1796" s="5"/>
      <c r="ALX1796" s="5"/>
      <c r="ALY1796" s="5"/>
      <c r="ALZ1796" s="5"/>
      <c r="AMA1796" s="5"/>
      <c r="AMB1796" s="6"/>
      <c r="AMC1796" s="6"/>
      <c r="AMD1796" s="6"/>
      <c r="AME1796" s="6"/>
      <c r="AMF1796" s="6"/>
      <c r="AMG1796" s="6"/>
      <c r="AMH1796" s="6"/>
      <c r="AMI1796" s="6"/>
      <c r="AMJ1796" s="6"/>
    </row>
    <row r="1797" spans="1:1024" s="16" customFormat="1" ht="25.5" x14ac:dyDescent="0.25">
      <c r="A1797" s="69">
        <v>2</v>
      </c>
      <c r="B1797" s="10" t="s">
        <v>38</v>
      </c>
      <c r="C1797" s="10" t="s">
        <v>8334</v>
      </c>
      <c r="D1797" s="10" t="s">
        <v>469</v>
      </c>
      <c r="E1797" s="95">
        <v>1796</v>
      </c>
      <c r="F1797" s="10" t="s">
        <v>8338</v>
      </c>
      <c r="G1797" s="13" t="s">
        <v>8339</v>
      </c>
      <c r="H1797" s="1">
        <v>32.690190000000001</v>
      </c>
      <c r="I1797" s="11" t="s">
        <v>43</v>
      </c>
      <c r="J1797" s="13"/>
      <c r="K1797" s="10" t="s">
        <v>8340</v>
      </c>
      <c r="L1797" s="12" t="s">
        <v>8341</v>
      </c>
      <c r="M1797" s="10" t="s">
        <v>8342</v>
      </c>
      <c r="N1797" s="12" t="s">
        <v>8343</v>
      </c>
      <c r="O1797" s="10"/>
      <c r="P1797" s="10"/>
      <c r="Q1797" s="10"/>
      <c r="R1797" s="10"/>
      <c r="S1797" s="10"/>
      <c r="T1797" s="10"/>
      <c r="U1797" s="10"/>
      <c r="V1797" s="10"/>
      <c r="W1797" s="10"/>
      <c r="X1797" s="10"/>
      <c r="Y1797" s="10"/>
      <c r="Z1797" s="10"/>
      <c r="AA1797" s="10"/>
      <c r="AB1797" s="10"/>
      <c r="AC1797" s="10"/>
      <c r="AD1797" s="10"/>
      <c r="AE1797" s="10"/>
      <c r="AF1797" s="10"/>
      <c r="AG1797" s="10"/>
      <c r="AH1797" s="10"/>
      <c r="AI1797" s="10"/>
      <c r="AJ1797" s="10"/>
      <c r="AK1797" s="10"/>
      <c r="AL1797" s="10"/>
      <c r="AM1797" s="5"/>
      <c r="AN1797" s="5"/>
      <c r="AO1797" s="5"/>
      <c r="AP1797" s="5"/>
      <c r="AQ1797" s="5"/>
      <c r="AR1797" s="5"/>
      <c r="AS1797" s="5"/>
      <c r="AT1797" s="5"/>
      <c r="AU1797" s="5"/>
      <c r="AV1797" s="5"/>
      <c r="AW1797" s="5"/>
      <c r="AX1797" s="5"/>
      <c r="AY1797" s="5"/>
      <c r="AZ1797" s="5"/>
      <c r="BA1797" s="5"/>
      <c r="BB1797" s="5"/>
      <c r="BC1797" s="5"/>
      <c r="BD1797" s="5"/>
      <c r="BE1797" s="5"/>
      <c r="BF1797" s="5"/>
      <c r="BG1797" s="5"/>
      <c r="BH1797" s="5"/>
      <c r="BI1797" s="5"/>
      <c r="BJ1797" s="5"/>
      <c r="BK1797" s="5"/>
      <c r="BL1797" s="5"/>
      <c r="BM1797" s="5"/>
      <c r="BN1797" s="5"/>
      <c r="BO1797" s="5"/>
      <c r="BP1797" s="5"/>
      <c r="BQ1797" s="5"/>
      <c r="BR1797" s="5"/>
      <c r="BS1797" s="5"/>
      <c r="BT1797" s="5"/>
      <c r="BU1797" s="5"/>
      <c r="BV1797" s="5"/>
      <c r="BW1797" s="5"/>
      <c r="BX1797" s="5"/>
      <c r="BY1797" s="5"/>
      <c r="BZ1797" s="5"/>
      <c r="CA1797" s="5"/>
      <c r="CB1797" s="5"/>
      <c r="CC1797" s="5"/>
      <c r="CD1797" s="5"/>
      <c r="CE1797" s="5"/>
      <c r="CF1797" s="5"/>
      <c r="CG1797" s="5"/>
      <c r="CH1797" s="5"/>
      <c r="CI1797" s="5"/>
      <c r="CJ1797" s="5"/>
      <c r="CK1797" s="5"/>
      <c r="CL1797" s="5"/>
      <c r="CM1797" s="5"/>
      <c r="CN1797" s="5"/>
      <c r="CO1797" s="5"/>
      <c r="CP1797" s="5"/>
      <c r="CQ1797" s="5"/>
      <c r="CR1797" s="5"/>
      <c r="CS1797" s="5"/>
      <c r="CT1797" s="5"/>
      <c r="CU1797" s="5"/>
      <c r="CV1797" s="5"/>
      <c r="CW1797" s="5"/>
      <c r="CX1797" s="5"/>
      <c r="CY1797" s="5"/>
      <c r="CZ1797" s="5"/>
      <c r="DA1797" s="5"/>
      <c r="DB1797" s="5"/>
      <c r="DC1797" s="5"/>
      <c r="DD1797" s="5"/>
      <c r="DE1797" s="5"/>
      <c r="DF1797" s="5"/>
      <c r="DG1797" s="5"/>
      <c r="DH1797" s="5"/>
      <c r="DI1797" s="5"/>
      <c r="DJ1797" s="5"/>
      <c r="DK1797" s="5"/>
      <c r="DL1797" s="5"/>
      <c r="DM1797" s="5"/>
      <c r="DN1797" s="5"/>
      <c r="DO1797" s="5"/>
      <c r="DP1797" s="5"/>
      <c r="DQ1797" s="5"/>
      <c r="DR1797" s="5"/>
      <c r="DS1797" s="5"/>
      <c r="DT1797" s="5"/>
      <c r="DU1797" s="5"/>
      <c r="DV1797" s="5"/>
      <c r="DW1797" s="5"/>
      <c r="DX1797" s="5"/>
      <c r="DY1797" s="5"/>
      <c r="DZ1797" s="5"/>
      <c r="EA1797" s="5"/>
      <c r="EB1797" s="5"/>
      <c r="EC1797" s="5"/>
      <c r="ED1797" s="5"/>
      <c r="EE1797" s="5"/>
      <c r="EF1797" s="5"/>
      <c r="EG1797" s="5"/>
      <c r="EH1797" s="5"/>
      <c r="EI1797" s="5"/>
      <c r="EJ1797" s="5"/>
      <c r="EK1797" s="5"/>
      <c r="EL1797" s="5"/>
      <c r="EM1797" s="5"/>
      <c r="EN1797" s="5"/>
      <c r="EO1797" s="5"/>
      <c r="EP1797" s="5"/>
      <c r="EQ1797" s="5"/>
      <c r="ER1797" s="5"/>
      <c r="ES1797" s="5"/>
      <c r="ET1797" s="5"/>
      <c r="EU1797" s="5"/>
      <c r="EV1797" s="5"/>
      <c r="EW1797" s="5"/>
      <c r="EX1797" s="5"/>
      <c r="EY1797" s="5"/>
      <c r="EZ1797" s="5"/>
      <c r="FA1797" s="5"/>
      <c r="FB1797" s="5"/>
      <c r="FC1797" s="5"/>
      <c r="FD1797" s="5"/>
      <c r="FE1797" s="5"/>
      <c r="FF1797" s="5"/>
      <c r="FG1797" s="5"/>
      <c r="FH1797" s="5"/>
      <c r="FI1797" s="5"/>
      <c r="FJ1797" s="5"/>
      <c r="FK1797" s="5"/>
      <c r="FL1797" s="5"/>
      <c r="FM1797" s="5"/>
      <c r="FN1797" s="5"/>
      <c r="FO1797" s="5"/>
      <c r="FP1797" s="5"/>
      <c r="FQ1797" s="5"/>
      <c r="FR1797" s="5"/>
      <c r="FS1797" s="5"/>
      <c r="FT1797" s="5"/>
      <c r="FU1797" s="5"/>
      <c r="FV1797" s="5"/>
      <c r="FW1797" s="5"/>
      <c r="FX1797" s="5"/>
      <c r="FY1797" s="5"/>
      <c r="FZ1797" s="5"/>
      <c r="GA1797" s="5"/>
      <c r="GB1797" s="5"/>
      <c r="GC1797" s="5"/>
      <c r="GD1797" s="5"/>
      <c r="GE1797" s="5"/>
      <c r="GF1797" s="5"/>
      <c r="GG1797" s="5"/>
      <c r="GH1797" s="5"/>
      <c r="GI1797" s="5"/>
      <c r="GJ1797" s="5"/>
      <c r="GK1797" s="5"/>
      <c r="GL1797" s="5"/>
      <c r="GM1797" s="5"/>
      <c r="GN1797" s="5"/>
      <c r="GO1797" s="5"/>
      <c r="GP1797" s="5"/>
      <c r="GQ1797" s="5"/>
      <c r="GR1797" s="5"/>
      <c r="GS1797" s="5"/>
      <c r="GT1797" s="5"/>
      <c r="GU1797" s="5"/>
      <c r="GV1797" s="5"/>
      <c r="GW1797" s="5"/>
      <c r="GX1797" s="5"/>
      <c r="GY1797" s="5"/>
      <c r="GZ1797" s="5"/>
      <c r="HA1797" s="5"/>
      <c r="HB1797" s="5"/>
      <c r="HC1797" s="5"/>
      <c r="HD1797" s="5"/>
      <c r="HE1797" s="5"/>
      <c r="HF1797" s="5"/>
      <c r="HG1797" s="5"/>
      <c r="HH1797" s="5"/>
      <c r="HI1797" s="5"/>
      <c r="HJ1797" s="5"/>
      <c r="HK1797" s="5"/>
      <c r="HL1797" s="5"/>
      <c r="HM1797" s="5"/>
      <c r="HN1797" s="5"/>
      <c r="HO1797" s="5"/>
      <c r="HP1797" s="5"/>
      <c r="HQ1797" s="5"/>
      <c r="HR1797" s="5"/>
      <c r="HS1797" s="5"/>
      <c r="HT1797" s="5"/>
      <c r="HU1797" s="5"/>
      <c r="HV1797" s="5"/>
      <c r="HW1797" s="5"/>
      <c r="HX1797" s="5"/>
      <c r="HY1797" s="5"/>
      <c r="HZ1797" s="5"/>
      <c r="IA1797" s="5"/>
      <c r="IB1797" s="5"/>
      <c r="IC1797" s="5"/>
      <c r="ID1797" s="5"/>
      <c r="IE1797" s="5"/>
      <c r="IF1797" s="5"/>
      <c r="IG1797" s="5"/>
      <c r="IH1797" s="5"/>
      <c r="II1797" s="5"/>
      <c r="IJ1797" s="5"/>
      <c r="IK1797" s="5"/>
      <c r="IL1797" s="5"/>
      <c r="IM1797" s="5"/>
      <c r="IN1797" s="5"/>
      <c r="IO1797" s="5"/>
      <c r="IP1797" s="5"/>
      <c r="IQ1797" s="5"/>
      <c r="IR1797" s="5"/>
      <c r="IS1797" s="5"/>
      <c r="IT1797" s="5"/>
      <c r="IU1797" s="5"/>
      <c r="IV1797" s="5"/>
      <c r="IW1797" s="5"/>
      <c r="IX1797" s="5"/>
      <c r="IY1797" s="5"/>
      <c r="IZ1797" s="5"/>
      <c r="JA1797" s="5"/>
      <c r="JB1797" s="5"/>
      <c r="JC1797" s="5"/>
      <c r="JD1797" s="5"/>
      <c r="JE1797" s="5"/>
      <c r="JF1797" s="5"/>
      <c r="JG1797" s="5"/>
      <c r="JH1797" s="5"/>
      <c r="JI1797" s="5"/>
      <c r="JJ1797" s="5"/>
      <c r="JK1797" s="5"/>
      <c r="JL1797" s="5"/>
      <c r="JM1797" s="5"/>
      <c r="JN1797" s="5"/>
      <c r="JO1797" s="5"/>
      <c r="JP1797" s="5"/>
      <c r="JQ1797" s="5"/>
      <c r="JR1797" s="5"/>
      <c r="JS1797" s="5"/>
      <c r="JT1797" s="5"/>
      <c r="JU1797" s="5"/>
      <c r="JV1797" s="5"/>
      <c r="JW1797" s="5"/>
      <c r="JX1797" s="5"/>
      <c r="JY1797" s="5"/>
      <c r="JZ1797" s="5"/>
      <c r="KA1797" s="5"/>
      <c r="KB1797" s="5"/>
      <c r="KC1797" s="5"/>
      <c r="KD1797" s="5"/>
      <c r="KE1797" s="5"/>
      <c r="KF1797" s="5"/>
      <c r="KG1797" s="5"/>
      <c r="KH1797" s="5"/>
      <c r="KI1797" s="5"/>
      <c r="KJ1797" s="5"/>
      <c r="KK1797" s="5"/>
      <c r="KL1797" s="5"/>
      <c r="KM1797" s="5"/>
      <c r="KN1797" s="5"/>
      <c r="KO1797" s="5"/>
      <c r="KP1797" s="5"/>
      <c r="KQ1797" s="5"/>
      <c r="KR1797" s="5"/>
      <c r="KS1797" s="5"/>
      <c r="KT1797" s="5"/>
      <c r="KU1797" s="5"/>
      <c r="KV1797" s="5"/>
      <c r="KW1797" s="5"/>
      <c r="KX1797" s="5"/>
      <c r="KY1797" s="5"/>
      <c r="KZ1797" s="5"/>
      <c r="LA1797" s="5"/>
      <c r="LB1797" s="5"/>
      <c r="LC1797" s="5"/>
      <c r="LD1797" s="5"/>
      <c r="LE1797" s="5"/>
      <c r="LF1797" s="5"/>
      <c r="LG1797" s="5"/>
      <c r="LH1797" s="5"/>
      <c r="LI1797" s="5"/>
      <c r="LJ1797" s="5"/>
      <c r="LK1797" s="5"/>
      <c r="LL1797" s="5"/>
      <c r="LM1797" s="5"/>
      <c r="LN1797" s="5"/>
      <c r="LO1797" s="5"/>
      <c r="LP1797" s="5"/>
      <c r="LQ1797" s="5"/>
      <c r="LR1797" s="5"/>
      <c r="LS1797" s="5"/>
      <c r="LT1797" s="5"/>
      <c r="LU1797" s="5"/>
      <c r="LV1797" s="5"/>
      <c r="LW1797" s="5"/>
      <c r="LX1797" s="5"/>
      <c r="LY1797" s="5"/>
      <c r="LZ1797" s="5"/>
      <c r="MA1797" s="5"/>
      <c r="MB1797" s="5"/>
      <c r="MC1797" s="5"/>
      <c r="MD1797" s="5"/>
      <c r="ME1797" s="5"/>
      <c r="MF1797" s="5"/>
      <c r="MG1797" s="5"/>
      <c r="MH1797" s="5"/>
      <c r="MI1797" s="5"/>
      <c r="MJ1797" s="5"/>
      <c r="MK1797" s="5"/>
      <c r="ML1797" s="5"/>
      <c r="MM1797" s="5"/>
      <c r="MN1797" s="5"/>
      <c r="MO1797" s="5"/>
      <c r="MP1797" s="5"/>
      <c r="MQ1797" s="5"/>
      <c r="MR1797" s="5"/>
      <c r="MS1797" s="5"/>
      <c r="MT1797" s="5"/>
      <c r="MU1797" s="5"/>
      <c r="MV1797" s="5"/>
      <c r="MW1797" s="5"/>
      <c r="MX1797" s="5"/>
      <c r="MY1797" s="5"/>
      <c r="MZ1797" s="5"/>
      <c r="NA1797" s="5"/>
      <c r="NB1797" s="5"/>
      <c r="NC1797" s="5"/>
      <c r="ND1797" s="5"/>
      <c r="NE1797" s="5"/>
      <c r="NF1797" s="5"/>
      <c r="NG1797" s="5"/>
      <c r="NH1797" s="5"/>
      <c r="NI1797" s="5"/>
      <c r="NJ1797" s="5"/>
      <c r="NK1797" s="5"/>
      <c r="NL1797" s="5"/>
      <c r="NM1797" s="5"/>
      <c r="NN1797" s="5"/>
      <c r="NO1797" s="5"/>
      <c r="NP1797" s="5"/>
      <c r="NQ1797" s="5"/>
      <c r="NR1797" s="5"/>
      <c r="NS1797" s="5"/>
      <c r="NT1797" s="5"/>
      <c r="NU1797" s="5"/>
      <c r="NV1797" s="5"/>
      <c r="NW1797" s="5"/>
      <c r="NX1797" s="5"/>
      <c r="NY1797" s="5"/>
      <c r="NZ1797" s="5"/>
      <c r="OA1797" s="5"/>
      <c r="OB1797" s="5"/>
      <c r="OC1797" s="5"/>
      <c r="OD1797" s="5"/>
      <c r="OE1797" s="5"/>
      <c r="OF1797" s="5"/>
      <c r="OG1797" s="5"/>
      <c r="OH1797" s="5"/>
      <c r="OI1797" s="5"/>
      <c r="OJ1797" s="5"/>
      <c r="OK1797" s="5"/>
      <c r="OL1797" s="5"/>
      <c r="OM1797" s="5"/>
      <c r="ON1797" s="5"/>
      <c r="OO1797" s="5"/>
      <c r="OP1797" s="5"/>
      <c r="OQ1797" s="5"/>
      <c r="OR1797" s="5"/>
      <c r="OS1797" s="5"/>
      <c r="OT1797" s="5"/>
      <c r="OU1797" s="5"/>
      <c r="OV1797" s="5"/>
      <c r="OW1797" s="5"/>
      <c r="OX1797" s="5"/>
      <c r="OY1797" s="5"/>
      <c r="OZ1797" s="5"/>
      <c r="PA1797" s="5"/>
      <c r="PB1797" s="5"/>
      <c r="PC1797" s="5"/>
      <c r="PD1797" s="5"/>
      <c r="PE1797" s="5"/>
      <c r="PF1797" s="5"/>
      <c r="PG1797" s="5"/>
      <c r="PH1797" s="5"/>
      <c r="PI1797" s="5"/>
      <c r="PJ1797" s="5"/>
      <c r="PK1797" s="5"/>
      <c r="PL1797" s="5"/>
      <c r="PM1797" s="5"/>
      <c r="PN1797" s="5"/>
      <c r="PO1797" s="5"/>
      <c r="PP1797" s="5"/>
      <c r="PQ1797" s="5"/>
      <c r="PR1797" s="5"/>
      <c r="PS1797" s="5"/>
      <c r="PT1797" s="5"/>
      <c r="PU1797" s="5"/>
      <c r="PV1797" s="5"/>
      <c r="PW1797" s="5"/>
      <c r="PX1797" s="5"/>
      <c r="PY1797" s="5"/>
      <c r="PZ1797" s="5"/>
      <c r="QA1797" s="5"/>
      <c r="QB1797" s="5"/>
      <c r="QC1797" s="5"/>
      <c r="QD1797" s="5"/>
      <c r="QE1797" s="5"/>
      <c r="QF1797" s="5"/>
      <c r="QG1797" s="5"/>
      <c r="QH1797" s="5"/>
      <c r="QI1797" s="5"/>
      <c r="QJ1797" s="5"/>
      <c r="QK1797" s="5"/>
      <c r="QL1797" s="5"/>
      <c r="QM1797" s="5"/>
      <c r="QN1797" s="5"/>
      <c r="QO1797" s="5"/>
      <c r="QP1797" s="5"/>
      <c r="QQ1797" s="5"/>
      <c r="QR1797" s="5"/>
      <c r="QS1797" s="5"/>
      <c r="QT1797" s="5"/>
      <c r="QU1797" s="5"/>
      <c r="QV1797" s="5"/>
      <c r="QW1797" s="5"/>
      <c r="QX1797" s="5"/>
      <c r="QY1797" s="5"/>
      <c r="QZ1797" s="5"/>
      <c r="RA1797" s="5"/>
      <c r="RB1797" s="5"/>
      <c r="RC1797" s="5"/>
      <c r="RD1797" s="5"/>
      <c r="RE1797" s="5"/>
      <c r="RF1797" s="5"/>
      <c r="RG1797" s="5"/>
      <c r="RH1797" s="5"/>
      <c r="RI1797" s="5"/>
      <c r="RJ1797" s="5"/>
      <c r="RK1797" s="5"/>
      <c r="RL1797" s="5"/>
      <c r="RM1797" s="5"/>
      <c r="RN1797" s="5"/>
      <c r="RO1797" s="5"/>
      <c r="RP1797" s="5"/>
      <c r="RQ1797" s="5"/>
      <c r="RR1797" s="5"/>
      <c r="RS1797" s="5"/>
      <c r="RT1797" s="5"/>
      <c r="RU1797" s="5"/>
      <c r="RV1797" s="5"/>
      <c r="RW1797" s="5"/>
      <c r="RX1797" s="5"/>
      <c r="RY1797" s="5"/>
      <c r="RZ1797" s="5"/>
      <c r="SA1797" s="5"/>
      <c r="SB1797" s="5"/>
      <c r="SC1797" s="5"/>
      <c r="SD1797" s="5"/>
      <c r="SE1797" s="5"/>
      <c r="SF1797" s="5"/>
      <c r="SG1797" s="5"/>
      <c r="SH1797" s="5"/>
      <c r="SI1797" s="5"/>
      <c r="SJ1797" s="5"/>
      <c r="SK1797" s="5"/>
      <c r="SL1797" s="5"/>
      <c r="SM1797" s="5"/>
      <c r="SN1797" s="5"/>
      <c r="SO1797" s="5"/>
      <c r="SP1797" s="5"/>
      <c r="SQ1797" s="5"/>
      <c r="SR1797" s="5"/>
      <c r="SS1797" s="5"/>
      <c r="ST1797" s="5"/>
      <c r="SU1797" s="5"/>
      <c r="SV1797" s="5"/>
      <c r="SW1797" s="5"/>
      <c r="SX1797" s="5"/>
      <c r="SY1797" s="5"/>
      <c r="SZ1797" s="5"/>
      <c r="TA1797" s="5"/>
      <c r="TB1797" s="5"/>
      <c r="TC1797" s="5"/>
      <c r="TD1797" s="5"/>
      <c r="TE1797" s="5"/>
      <c r="TF1797" s="5"/>
      <c r="TG1797" s="5"/>
      <c r="TH1797" s="5"/>
      <c r="TI1797" s="5"/>
      <c r="TJ1797" s="5"/>
      <c r="TK1797" s="5"/>
      <c r="TL1797" s="5"/>
      <c r="TM1797" s="5"/>
      <c r="TN1797" s="5"/>
      <c r="TO1797" s="5"/>
      <c r="TP1797" s="5"/>
      <c r="TQ1797" s="5"/>
      <c r="TR1797" s="5"/>
      <c r="TS1797" s="5"/>
      <c r="TT1797" s="5"/>
      <c r="TU1797" s="5"/>
      <c r="TV1797" s="5"/>
      <c r="TW1797" s="5"/>
      <c r="TX1797" s="5"/>
      <c r="TY1797" s="5"/>
      <c r="TZ1797" s="5"/>
      <c r="UA1797" s="5"/>
      <c r="UB1797" s="5"/>
      <c r="UC1797" s="5"/>
      <c r="UD1797" s="5"/>
      <c r="UE1797" s="5"/>
      <c r="UF1797" s="5"/>
      <c r="UG1797" s="5"/>
      <c r="UH1797" s="5"/>
      <c r="UI1797" s="5"/>
      <c r="UJ1797" s="5"/>
      <c r="UK1797" s="5"/>
      <c r="UL1797" s="5"/>
      <c r="UM1797" s="5"/>
      <c r="UN1797" s="5"/>
      <c r="UO1797" s="5"/>
      <c r="UP1797" s="5"/>
      <c r="UQ1797" s="5"/>
      <c r="UR1797" s="5"/>
      <c r="US1797" s="5"/>
      <c r="UT1797" s="5"/>
      <c r="UU1797" s="5"/>
      <c r="UV1797" s="5"/>
      <c r="UW1797" s="5"/>
      <c r="UX1797" s="5"/>
      <c r="UY1797" s="5"/>
      <c r="UZ1797" s="5"/>
      <c r="VA1797" s="5"/>
      <c r="VB1797" s="5"/>
      <c r="VC1797" s="5"/>
      <c r="VD1797" s="5"/>
      <c r="VE1797" s="5"/>
      <c r="VF1797" s="5"/>
      <c r="VG1797" s="5"/>
      <c r="VH1797" s="5"/>
      <c r="VI1797" s="5"/>
      <c r="VJ1797" s="5"/>
      <c r="VK1797" s="5"/>
      <c r="VL1797" s="5"/>
      <c r="VM1797" s="5"/>
      <c r="VN1797" s="5"/>
      <c r="VO1797" s="5"/>
      <c r="VP1797" s="5"/>
      <c r="VQ1797" s="5"/>
      <c r="VR1797" s="5"/>
      <c r="VS1797" s="5"/>
      <c r="VT1797" s="5"/>
      <c r="VU1797" s="5"/>
      <c r="VV1797" s="5"/>
      <c r="VW1797" s="5"/>
      <c r="VX1797" s="5"/>
      <c r="VY1797" s="5"/>
      <c r="VZ1797" s="5"/>
      <c r="WA1797" s="5"/>
      <c r="WB1797" s="5"/>
      <c r="WC1797" s="5"/>
      <c r="WD1797" s="5"/>
      <c r="WE1797" s="5"/>
      <c r="WF1797" s="5"/>
      <c r="WG1797" s="5"/>
      <c r="WH1797" s="5"/>
      <c r="WI1797" s="5"/>
      <c r="WJ1797" s="5"/>
      <c r="WK1797" s="5"/>
      <c r="WL1797" s="5"/>
      <c r="WM1797" s="5"/>
      <c r="WN1797" s="5"/>
      <c r="WO1797" s="5"/>
      <c r="WP1797" s="5"/>
      <c r="WQ1797" s="5"/>
      <c r="WR1797" s="5"/>
      <c r="WS1797" s="5"/>
      <c r="WT1797" s="5"/>
      <c r="WU1797" s="5"/>
      <c r="WV1797" s="5"/>
      <c r="WW1797" s="5"/>
      <c r="WX1797" s="5"/>
      <c r="WY1797" s="5"/>
      <c r="WZ1797" s="5"/>
      <c r="XA1797" s="5"/>
      <c r="XB1797" s="5"/>
      <c r="XC1797" s="5"/>
      <c r="XD1797" s="5"/>
      <c r="XE1797" s="5"/>
      <c r="XF1797" s="5"/>
      <c r="XG1797" s="5"/>
      <c r="XH1797" s="5"/>
      <c r="XI1797" s="5"/>
      <c r="XJ1797" s="5"/>
      <c r="XK1797" s="5"/>
      <c r="XL1797" s="5"/>
      <c r="XM1797" s="5"/>
      <c r="XN1797" s="5"/>
      <c r="XO1797" s="5"/>
      <c r="XP1797" s="5"/>
      <c r="XQ1797" s="5"/>
      <c r="XR1797" s="5"/>
      <c r="XS1797" s="5"/>
      <c r="XT1797" s="5"/>
      <c r="XU1797" s="5"/>
      <c r="XV1797" s="5"/>
      <c r="XW1797" s="5"/>
      <c r="XX1797" s="5"/>
      <c r="XY1797" s="5"/>
      <c r="XZ1797" s="5"/>
      <c r="YA1797" s="5"/>
      <c r="YB1797" s="5"/>
      <c r="YC1797" s="5"/>
      <c r="YD1797" s="5"/>
      <c r="YE1797" s="5"/>
      <c r="YF1797" s="5"/>
      <c r="YG1797" s="5"/>
      <c r="YH1797" s="5"/>
      <c r="YI1797" s="5"/>
      <c r="YJ1797" s="5"/>
      <c r="YK1797" s="5"/>
      <c r="YL1797" s="5"/>
      <c r="YM1797" s="5"/>
      <c r="YN1797" s="5"/>
      <c r="YO1797" s="5"/>
      <c r="YP1797" s="5"/>
      <c r="YQ1797" s="5"/>
      <c r="YR1797" s="5"/>
      <c r="YS1797" s="5"/>
      <c r="YT1797" s="5"/>
      <c r="YU1797" s="5"/>
      <c r="YV1797" s="5"/>
      <c r="YW1797" s="5"/>
      <c r="YX1797" s="5"/>
      <c r="YY1797" s="5"/>
      <c r="YZ1797" s="5"/>
      <c r="ZA1797" s="5"/>
      <c r="ZB1797" s="5"/>
      <c r="ZC1797" s="5"/>
      <c r="ZD1797" s="5"/>
      <c r="ZE1797" s="5"/>
      <c r="ZF1797" s="5"/>
      <c r="ZG1797" s="5"/>
      <c r="ZH1797" s="5"/>
      <c r="ZI1797" s="5"/>
      <c r="ZJ1797" s="5"/>
      <c r="ZK1797" s="5"/>
      <c r="ZL1797" s="5"/>
      <c r="ZM1797" s="5"/>
      <c r="ZN1797" s="5"/>
      <c r="ZO1797" s="5"/>
      <c r="ZP1797" s="5"/>
      <c r="ZQ1797" s="5"/>
      <c r="ZR1797" s="5"/>
      <c r="ZS1797" s="5"/>
      <c r="ZT1797" s="5"/>
      <c r="ZU1797" s="5"/>
      <c r="ZV1797" s="5"/>
      <c r="ZW1797" s="5"/>
      <c r="ZX1797" s="5"/>
      <c r="ZY1797" s="5"/>
      <c r="ZZ1797" s="5"/>
      <c r="AAA1797" s="5"/>
      <c r="AAB1797" s="5"/>
      <c r="AAC1797" s="5"/>
      <c r="AAD1797" s="5"/>
      <c r="AAE1797" s="5"/>
      <c r="AAF1797" s="5"/>
      <c r="AAG1797" s="5"/>
      <c r="AAH1797" s="5"/>
      <c r="AAI1797" s="5"/>
      <c r="AAJ1797" s="5"/>
      <c r="AAK1797" s="5"/>
      <c r="AAL1797" s="5"/>
      <c r="AAM1797" s="5"/>
      <c r="AAN1797" s="5"/>
      <c r="AAO1797" s="5"/>
      <c r="AAP1797" s="5"/>
      <c r="AAQ1797" s="5"/>
      <c r="AAR1797" s="5"/>
      <c r="AAS1797" s="5"/>
      <c r="AAT1797" s="5"/>
      <c r="AAU1797" s="5"/>
      <c r="AAV1797" s="5"/>
      <c r="AAW1797" s="5"/>
      <c r="AAX1797" s="5"/>
      <c r="AAY1797" s="5"/>
      <c r="AAZ1797" s="5"/>
      <c r="ABA1797" s="5"/>
      <c r="ABB1797" s="5"/>
      <c r="ABC1797" s="5"/>
      <c r="ABD1797" s="5"/>
      <c r="ABE1797" s="5"/>
      <c r="ABF1797" s="5"/>
      <c r="ABG1797" s="5"/>
      <c r="ABH1797" s="5"/>
      <c r="ABI1797" s="5"/>
      <c r="ABJ1797" s="5"/>
      <c r="ABK1797" s="5"/>
      <c r="ABL1797" s="5"/>
      <c r="ABM1797" s="5"/>
      <c r="ABN1797" s="5"/>
      <c r="ABO1797" s="5"/>
      <c r="ABP1797" s="5"/>
      <c r="ABQ1797" s="5"/>
      <c r="ABR1797" s="5"/>
      <c r="ABS1797" s="5"/>
      <c r="ABT1797" s="5"/>
      <c r="ABU1797" s="5"/>
      <c r="ABV1797" s="5"/>
      <c r="ABW1797" s="5"/>
      <c r="ABX1797" s="5"/>
      <c r="ABY1797" s="5"/>
      <c r="ABZ1797" s="5"/>
      <c r="ACA1797" s="5"/>
      <c r="ACB1797" s="5"/>
      <c r="ACC1797" s="5"/>
      <c r="ACD1797" s="5"/>
      <c r="ACE1797" s="5"/>
      <c r="ACF1797" s="5"/>
      <c r="ACG1797" s="5"/>
      <c r="ACH1797" s="5"/>
      <c r="ACI1797" s="5"/>
      <c r="ACJ1797" s="5"/>
      <c r="ACK1797" s="5"/>
      <c r="ACL1797" s="5"/>
      <c r="ACM1797" s="5"/>
      <c r="ACN1797" s="5"/>
      <c r="ACO1797" s="5"/>
      <c r="ACP1797" s="5"/>
      <c r="ACQ1797" s="5"/>
      <c r="ACR1797" s="5"/>
      <c r="ACS1797" s="5"/>
      <c r="ACT1797" s="5"/>
      <c r="ACU1797" s="5"/>
      <c r="ACV1797" s="5"/>
      <c r="ACW1797" s="5"/>
      <c r="ACX1797" s="5"/>
      <c r="ACY1797" s="5"/>
      <c r="ACZ1797" s="5"/>
      <c r="ADA1797" s="5"/>
      <c r="ADB1797" s="5"/>
      <c r="ADC1797" s="5"/>
      <c r="ADD1797" s="5"/>
      <c r="ADE1797" s="5"/>
      <c r="ADF1797" s="5"/>
      <c r="ADG1797" s="5"/>
      <c r="ADH1797" s="5"/>
      <c r="ADI1797" s="5"/>
      <c r="ADJ1797" s="5"/>
      <c r="ADK1797" s="5"/>
      <c r="ADL1797" s="5"/>
      <c r="ADM1797" s="5"/>
      <c r="ADN1797" s="5"/>
      <c r="ADO1797" s="5"/>
      <c r="ADP1797" s="5"/>
      <c r="ADQ1797" s="5"/>
      <c r="ADR1797" s="5"/>
      <c r="ADS1797" s="5"/>
      <c r="ADT1797" s="5"/>
      <c r="ADU1797" s="5"/>
      <c r="ADV1797" s="5"/>
      <c r="ADW1797" s="5"/>
      <c r="ADX1797" s="5"/>
      <c r="ADY1797" s="5"/>
      <c r="ADZ1797" s="5"/>
      <c r="AEA1797" s="5"/>
      <c r="AEB1797" s="5"/>
      <c r="AEC1797" s="5"/>
      <c r="AED1797" s="5"/>
      <c r="AEE1797" s="5"/>
      <c r="AEF1797" s="5"/>
      <c r="AEG1797" s="5"/>
      <c r="AEH1797" s="5"/>
      <c r="AEI1797" s="5"/>
      <c r="AEJ1797" s="5"/>
      <c r="AEK1797" s="5"/>
      <c r="AEL1797" s="5"/>
      <c r="AEM1797" s="5"/>
      <c r="AEN1797" s="5"/>
      <c r="AEO1797" s="5"/>
      <c r="AEP1797" s="5"/>
      <c r="AEQ1797" s="5"/>
      <c r="AER1797" s="5"/>
      <c r="AES1797" s="5"/>
      <c r="AET1797" s="5"/>
      <c r="AEU1797" s="5"/>
      <c r="AEV1797" s="5"/>
      <c r="AEW1797" s="5"/>
      <c r="AEX1797" s="5"/>
      <c r="AEY1797" s="5"/>
      <c r="AEZ1797" s="5"/>
      <c r="AFA1797" s="5"/>
      <c r="AFB1797" s="5"/>
      <c r="AFC1797" s="5"/>
      <c r="AFD1797" s="5"/>
      <c r="AFE1797" s="5"/>
      <c r="AFF1797" s="5"/>
      <c r="AFG1797" s="5"/>
      <c r="AFH1797" s="5"/>
      <c r="AFI1797" s="5"/>
      <c r="AFJ1797" s="5"/>
      <c r="AFK1797" s="5"/>
      <c r="AFL1797" s="5"/>
      <c r="AFM1797" s="5"/>
      <c r="AFN1797" s="5"/>
      <c r="AFO1797" s="5"/>
      <c r="AFP1797" s="5"/>
      <c r="AFQ1797" s="5"/>
      <c r="AFR1797" s="5"/>
      <c r="AFS1797" s="5"/>
      <c r="AFT1797" s="5"/>
      <c r="AFU1797" s="5"/>
      <c r="AFV1797" s="5"/>
      <c r="AFW1797" s="5"/>
      <c r="AFX1797" s="5"/>
      <c r="AFY1797" s="5"/>
      <c r="AFZ1797" s="5"/>
      <c r="AGA1797" s="5"/>
      <c r="AGB1797" s="5"/>
      <c r="AGC1797" s="5"/>
      <c r="AGD1797" s="5"/>
      <c r="AGE1797" s="5"/>
      <c r="AGF1797" s="5"/>
      <c r="AGG1797" s="5"/>
      <c r="AGH1797" s="5"/>
      <c r="AGI1797" s="5"/>
      <c r="AGJ1797" s="5"/>
      <c r="AGK1797" s="5"/>
      <c r="AGL1797" s="5"/>
      <c r="AGM1797" s="5"/>
      <c r="AGN1797" s="5"/>
      <c r="AGO1797" s="5"/>
      <c r="AGP1797" s="5"/>
      <c r="AGQ1797" s="5"/>
      <c r="AGR1797" s="5"/>
      <c r="AGS1797" s="5"/>
      <c r="AGT1797" s="5"/>
      <c r="AGU1797" s="5"/>
      <c r="AGV1797" s="5"/>
      <c r="AGW1797" s="5"/>
      <c r="AGX1797" s="5"/>
      <c r="AGY1797" s="5"/>
      <c r="AGZ1797" s="5"/>
      <c r="AHA1797" s="5"/>
      <c r="AHB1797" s="5"/>
      <c r="AHC1797" s="5"/>
      <c r="AHD1797" s="5"/>
      <c r="AHE1797" s="5"/>
      <c r="AHF1797" s="5"/>
      <c r="AHG1797" s="5"/>
      <c r="AHH1797" s="5"/>
      <c r="AHI1797" s="5"/>
      <c r="AHJ1797" s="5"/>
      <c r="AHK1797" s="5"/>
      <c r="AHL1797" s="5"/>
      <c r="AHM1797" s="5"/>
      <c r="AHN1797" s="5"/>
      <c r="AHO1797" s="5"/>
      <c r="AHP1797" s="5"/>
      <c r="AHQ1797" s="5"/>
      <c r="AHR1797" s="5"/>
      <c r="AHS1797" s="5"/>
      <c r="AHT1797" s="5"/>
      <c r="AHU1797" s="5"/>
      <c r="AHV1797" s="5"/>
      <c r="AHW1797" s="5"/>
      <c r="AHX1797" s="5"/>
      <c r="AHY1797" s="5"/>
      <c r="AHZ1797" s="5"/>
      <c r="AIA1797" s="5"/>
      <c r="AIB1797" s="5"/>
      <c r="AIC1797" s="5"/>
      <c r="AID1797" s="5"/>
      <c r="AIE1797" s="5"/>
      <c r="AIF1797" s="5"/>
      <c r="AIG1797" s="5"/>
      <c r="AIH1797" s="5"/>
      <c r="AII1797" s="5"/>
      <c r="AIJ1797" s="5"/>
      <c r="AIK1797" s="5"/>
      <c r="AIL1797" s="5"/>
      <c r="AIM1797" s="5"/>
      <c r="AIN1797" s="5"/>
      <c r="AIO1797" s="5"/>
      <c r="AIP1797" s="5"/>
      <c r="AIQ1797" s="5"/>
      <c r="AIR1797" s="5"/>
      <c r="AIS1797" s="5"/>
      <c r="AIT1797" s="5"/>
      <c r="AIU1797" s="5"/>
      <c r="AIV1797" s="5"/>
      <c r="AIW1797" s="5"/>
      <c r="AIX1797" s="5"/>
      <c r="AIY1797" s="5"/>
      <c r="AIZ1797" s="5"/>
      <c r="AJA1797" s="5"/>
      <c r="AJB1797" s="5"/>
      <c r="AJC1797" s="5"/>
      <c r="AJD1797" s="5"/>
      <c r="AJE1797" s="5"/>
      <c r="AJF1797" s="5"/>
      <c r="AJG1797" s="5"/>
      <c r="AJH1797" s="5"/>
      <c r="AJI1797" s="5"/>
      <c r="AJJ1797" s="5"/>
      <c r="AJK1797" s="5"/>
      <c r="AJL1797" s="5"/>
      <c r="AJM1797" s="5"/>
      <c r="AJN1797" s="5"/>
      <c r="AJO1797" s="5"/>
      <c r="AJP1797" s="5"/>
      <c r="AJQ1797" s="5"/>
      <c r="AJR1797" s="5"/>
      <c r="AJS1797" s="5"/>
      <c r="AJT1797" s="5"/>
      <c r="AJU1797" s="5"/>
      <c r="AJV1797" s="5"/>
      <c r="AJW1797" s="5"/>
      <c r="AJX1797" s="5"/>
      <c r="AJY1797" s="5"/>
      <c r="AJZ1797" s="5"/>
      <c r="AKA1797" s="5"/>
      <c r="AKB1797" s="5"/>
      <c r="AKC1797" s="5"/>
      <c r="AKD1797" s="5"/>
      <c r="AKE1797" s="5"/>
      <c r="AKF1797" s="5"/>
      <c r="AKG1797" s="5"/>
      <c r="AKH1797" s="5"/>
      <c r="AKI1797" s="5"/>
      <c r="AKJ1797" s="5"/>
      <c r="AKK1797" s="5"/>
      <c r="AKL1797" s="5"/>
      <c r="AKM1797" s="5"/>
      <c r="AKN1797" s="5"/>
      <c r="AKO1797" s="5"/>
      <c r="AKP1797" s="5"/>
      <c r="AKQ1797" s="5"/>
      <c r="AKR1797" s="5"/>
      <c r="AKS1797" s="5"/>
      <c r="AKT1797" s="5"/>
      <c r="AKU1797" s="5"/>
      <c r="AKV1797" s="5"/>
      <c r="AKW1797" s="5"/>
      <c r="AKX1797" s="5"/>
      <c r="AKY1797" s="5"/>
      <c r="AKZ1797" s="5"/>
      <c r="ALA1797" s="5"/>
      <c r="ALB1797" s="5"/>
      <c r="ALC1797" s="5"/>
      <c r="ALD1797" s="5"/>
      <c r="ALE1797" s="5"/>
      <c r="ALF1797" s="5"/>
      <c r="ALG1797" s="5"/>
      <c r="ALH1797" s="5"/>
      <c r="ALI1797" s="5"/>
      <c r="ALJ1797" s="5"/>
      <c r="ALK1797" s="5"/>
      <c r="ALL1797" s="5"/>
      <c r="ALM1797" s="5"/>
      <c r="ALN1797" s="5"/>
      <c r="ALO1797" s="5"/>
      <c r="ALP1797" s="5"/>
      <c r="ALQ1797" s="5"/>
      <c r="ALR1797" s="5"/>
      <c r="ALS1797" s="5"/>
      <c r="ALT1797" s="5"/>
      <c r="ALU1797" s="5"/>
      <c r="ALV1797" s="5"/>
      <c r="ALW1797" s="5"/>
      <c r="ALX1797" s="5"/>
      <c r="ALY1797" s="5"/>
      <c r="ALZ1797" s="5"/>
      <c r="AMA1797" s="5"/>
      <c r="AMB1797" s="6"/>
      <c r="AMC1797" s="6"/>
      <c r="AMD1797" s="6"/>
      <c r="AME1797" s="6"/>
      <c r="AMF1797" s="6"/>
      <c r="AMG1797" s="6"/>
      <c r="AMH1797" s="6"/>
      <c r="AMI1797" s="6"/>
      <c r="AMJ1797" s="6"/>
    </row>
    <row r="1798" spans="1:1024" s="16" customFormat="1" ht="25.5" x14ac:dyDescent="0.25">
      <c r="A1798" s="69">
        <v>2</v>
      </c>
      <c r="B1798" s="10" t="s">
        <v>38</v>
      </c>
      <c r="C1798" s="49" t="s">
        <v>8344</v>
      </c>
      <c r="D1798" s="5" t="s">
        <v>469</v>
      </c>
      <c r="E1798" s="95">
        <v>1797</v>
      </c>
      <c r="F1798" s="5" t="s">
        <v>8345</v>
      </c>
      <c r="G1798" s="16" t="s">
        <v>8346</v>
      </c>
      <c r="H1798" s="1">
        <v>64.527990000000003</v>
      </c>
      <c r="I1798" s="11" t="s">
        <v>43</v>
      </c>
      <c r="K1798" s="5" t="s">
        <v>8347</v>
      </c>
      <c r="L1798" s="14" t="s">
        <v>8348</v>
      </c>
      <c r="M1798" s="5"/>
      <c r="N1798" s="14"/>
      <c r="O1798" s="5"/>
      <c r="P1798" s="34"/>
      <c r="Q1798" s="5"/>
      <c r="R1798" s="11"/>
      <c r="S1798" s="5"/>
      <c r="T1798" s="11"/>
      <c r="U1798" s="5"/>
      <c r="V1798" s="11"/>
      <c r="W1798" s="5"/>
      <c r="X1798" s="11"/>
      <c r="Y1798" s="5"/>
      <c r="Z1798" s="11"/>
      <c r="AA1798" s="5"/>
      <c r="AB1798" s="5"/>
      <c r="AC1798" s="5"/>
      <c r="AD1798" s="5"/>
      <c r="AE1798" s="5"/>
      <c r="AF1798" s="5"/>
      <c r="AG1798" s="5"/>
      <c r="AH1798" s="5"/>
      <c r="AI1798" s="5"/>
      <c r="AJ1798" s="5"/>
      <c r="AK1798" s="5"/>
      <c r="AL1798" s="5"/>
      <c r="AM1798" s="5"/>
      <c r="AN1798" s="5"/>
      <c r="AO1798" s="5"/>
      <c r="AP1798" s="5"/>
      <c r="AQ1798" s="5"/>
      <c r="AR1798" s="5"/>
      <c r="AS1798" s="5"/>
      <c r="AT1798" s="5"/>
      <c r="AU1798" s="5"/>
      <c r="AV1798" s="5"/>
      <c r="AW1798" s="5"/>
      <c r="AX1798" s="5"/>
      <c r="AY1798" s="5"/>
      <c r="AZ1798" s="5"/>
      <c r="BA1798" s="5"/>
      <c r="BB1798" s="5"/>
      <c r="BC1798" s="5"/>
      <c r="BD1798" s="5"/>
      <c r="BE1798" s="5"/>
      <c r="BF1798" s="5"/>
      <c r="BG1798" s="5"/>
      <c r="BH1798" s="5"/>
      <c r="BI1798" s="5"/>
      <c r="BJ1798" s="5"/>
      <c r="BK1798" s="5"/>
      <c r="BL1798" s="5"/>
      <c r="BM1798" s="5"/>
      <c r="BN1798" s="5"/>
      <c r="BO1798" s="5"/>
      <c r="BP1798" s="5"/>
      <c r="BQ1798" s="5"/>
      <c r="BR1798" s="5"/>
      <c r="BS1798" s="5"/>
      <c r="BT1798" s="5"/>
      <c r="BU1798" s="5"/>
      <c r="BV1798" s="5"/>
      <c r="BW1798" s="5"/>
      <c r="BX1798" s="5"/>
      <c r="BY1798" s="5"/>
      <c r="BZ1798" s="5"/>
      <c r="CA1798" s="5"/>
      <c r="CB1798" s="5"/>
      <c r="CC1798" s="5"/>
      <c r="CD1798" s="5"/>
      <c r="CE1798" s="5"/>
      <c r="CF1798" s="5"/>
      <c r="CG1798" s="5"/>
      <c r="CH1798" s="5"/>
      <c r="CI1798" s="5"/>
      <c r="CJ1798" s="5"/>
      <c r="CK1798" s="5"/>
      <c r="CL1798" s="5"/>
      <c r="CM1798" s="5"/>
      <c r="CN1798" s="5"/>
      <c r="CO1798" s="5"/>
      <c r="CP1798" s="5"/>
      <c r="CQ1798" s="5"/>
      <c r="CR1798" s="5"/>
      <c r="CS1798" s="5"/>
      <c r="CT1798" s="5"/>
      <c r="CU1798" s="5"/>
      <c r="CV1798" s="5"/>
      <c r="CW1798" s="5"/>
      <c r="CX1798" s="5"/>
      <c r="CY1798" s="5"/>
      <c r="CZ1798" s="5"/>
      <c r="DA1798" s="5"/>
      <c r="DB1798" s="5"/>
      <c r="DC1798" s="5"/>
      <c r="DD1798" s="5"/>
      <c r="DE1798" s="5"/>
      <c r="DF1798" s="5"/>
      <c r="DG1798" s="5"/>
      <c r="DH1798" s="5"/>
      <c r="DI1798" s="5"/>
      <c r="DJ1798" s="5"/>
      <c r="DK1798" s="5"/>
      <c r="DL1798" s="5"/>
      <c r="DM1798" s="5"/>
      <c r="DN1798" s="5"/>
      <c r="DO1798" s="5"/>
      <c r="DP1798" s="5"/>
      <c r="DQ1798" s="5"/>
      <c r="DR1798" s="5"/>
      <c r="DS1798" s="5"/>
      <c r="DT1798" s="5"/>
      <c r="DU1798" s="5"/>
      <c r="DV1798" s="5"/>
      <c r="DW1798" s="5"/>
      <c r="DX1798" s="5"/>
      <c r="DY1798" s="5"/>
      <c r="DZ1798" s="5"/>
      <c r="EA1798" s="5"/>
      <c r="EB1798" s="5"/>
      <c r="EC1798" s="5"/>
      <c r="ED1798" s="5"/>
      <c r="EE1798" s="5"/>
      <c r="EF1798" s="5"/>
      <c r="EG1798" s="5"/>
      <c r="EH1798" s="5"/>
      <c r="EI1798" s="5"/>
      <c r="EJ1798" s="5"/>
      <c r="EK1798" s="5"/>
      <c r="EL1798" s="5"/>
      <c r="EM1798" s="5"/>
      <c r="EN1798" s="5"/>
      <c r="EO1798" s="5"/>
      <c r="EP1798" s="5"/>
      <c r="EQ1798" s="5"/>
      <c r="ER1798" s="5"/>
      <c r="ES1798" s="5"/>
      <c r="ET1798" s="5"/>
      <c r="EU1798" s="5"/>
      <c r="EV1798" s="5"/>
      <c r="EW1798" s="5"/>
      <c r="EX1798" s="5"/>
      <c r="EY1798" s="5"/>
      <c r="EZ1798" s="5"/>
      <c r="FA1798" s="5"/>
      <c r="FB1798" s="5"/>
      <c r="FC1798" s="5"/>
      <c r="FD1798" s="5"/>
      <c r="FE1798" s="5"/>
      <c r="FF1798" s="5"/>
      <c r="FG1798" s="5"/>
      <c r="FH1798" s="5"/>
      <c r="FI1798" s="5"/>
      <c r="FJ1798" s="5"/>
      <c r="FK1798" s="5"/>
      <c r="FL1798" s="5"/>
      <c r="FM1798" s="5"/>
      <c r="FN1798" s="5"/>
      <c r="FO1798" s="5"/>
      <c r="FP1798" s="5"/>
      <c r="FQ1798" s="5"/>
      <c r="FR1798" s="5"/>
      <c r="FS1798" s="5"/>
      <c r="FT1798" s="5"/>
      <c r="FU1798" s="5"/>
      <c r="FV1798" s="5"/>
      <c r="FW1798" s="5"/>
      <c r="FX1798" s="5"/>
      <c r="FY1798" s="5"/>
      <c r="FZ1798" s="5"/>
      <c r="GA1798" s="5"/>
      <c r="GB1798" s="5"/>
      <c r="GC1798" s="5"/>
      <c r="GD1798" s="5"/>
      <c r="GE1798" s="5"/>
      <c r="GF1798" s="5"/>
      <c r="GG1798" s="5"/>
      <c r="GH1798" s="5"/>
      <c r="GI1798" s="5"/>
      <c r="GJ1798" s="5"/>
      <c r="GK1798" s="5"/>
      <c r="GL1798" s="5"/>
      <c r="GM1798" s="5"/>
      <c r="GN1798" s="5"/>
      <c r="GO1798" s="5"/>
      <c r="GP1798" s="5"/>
      <c r="GQ1798" s="5"/>
      <c r="GR1798" s="5"/>
      <c r="GS1798" s="5"/>
      <c r="GT1798" s="5"/>
      <c r="GU1798" s="5"/>
      <c r="GV1798" s="5"/>
      <c r="GW1798" s="5"/>
      <c r="GX1798" s="5"/>
      <c r="GY1798" s="5"/>
      <c r="GZ1798" s="5"/>
      <c r="HA1798" s="5"/>
      <c r="HB1798" s="5"/>
      <c r="HC1798" s="5"/>
      <c r="HD1798" s="5"/>
      <c r="HE1798" s="5"/>
      <c r="HF1798" s="5"/>
      <c r="HG1798" s="5"/>
      <c r="HH1798" s="5"/>
      <c r="HI1798" s="5"/>
      <c r="HJ1798" s="5"/>
      <c r="HK1798" s="5"/>
      <c r="HL1798" s="5"/>
      <c r="HM1798" s="5"/>
      <c r="HN1798" s="5"/>
      <c r="HO1798" s="5"/>
      <c r="HP1798" s="5"/>
      <c r="HQ1798" s="5"/>
      <c r="HR1798" s="5"/>
      <c r="HS1798" s="5"/>
      <c r="HT1798" s="5"/>
      <c r="HU1798" s="5"/>
      <c r="HV1798" s="5"/>
      <c r="HW1798" s="5"/>
      <c r="HX1798" s="5"/>
      <c r="HY1798" s="5"/>
      <c r="HZ1798" s="5"/>
      <c r="IA1798" s="5"/>
      <c r="IB1798" s="5"/>
      <c r="IC1798" s="5"/>
      <c r="ID1798" s="5"/>
      <c r="IE1798" s="5"/>
      <c r="IF1798" s="5"/>
      <c r="IG1798" s="5"/>
      <c r="IH1798" s="5"/>
      <c r="II1798" s="5"/>
      <c r="IJ1798" s="5"/>
      <c r="IK1798" s="5"/>
      <c r="IL1798" s="5"/>
      <c r="IM1798" s="5"/>
      <c r="IN1798" s="5"/>
      <c r="IO1798" s="5"/>
      <c r="IP1798" s="5"/>
      <c r="IQ1798" s="5"/>
      <c r="IR1798" s="5"/>
      <c r="IS1798" s="5"/>
      <c r="IT1798" s="5"/>
      <c r="IU1798" s="5"/>
      <c r="IV1798" s="5"/>
      <c r="IW1798" s="5"/>
      <c r="IX1798" s="5"/>
      <c r="IY1798" s="5"/>
      <c r="IZ1798" s="5"/>
      <c r="JA1798" s="5"/>
      <c r="JB1798" s="5"/>
      <c r="JC1798" s="5"/>
      <c r="JD1798" s="5"/>
      <c r="JE1798" s="5"/>
      <c r="JF1798" s="5"/>
      <c r="JG1798" s="5"/>
      <c r="JH1798" s="5"/>
      <c r="JI1798" s="5"/>
      <c r="JJ1798" s="5"/>
      <c r="JK1798" s="5"/>
      <c r="JL1798" s="5"/>
      <c r="JM1798" s="5"/>
      <c r="JN1798" s="5"/>
      <c r="JO1798" s="5"/>
      <c r="JP1798" s="5"/>
      <c r="JQ1798" s="5"/>
      <c r="JR1798" s="5"/>
      <c r="JS1798" s="5"/>
      <c r="JT1798" s="5"/>
      <c r="JU1798" s="5"/>
      <c r="JV1798" s="5"/>
      <c r="JW1798" s="5"/>
      <c r="JX1798" s="5"/>
      <c r="JY1798" s="5"/>
      <c r="JZ1798" s="5"/>
      <c r="KA1798" s="5"/>
      <c r="KB1798" s="5"/>
      <c r="KC1798" s="5"/>
      <c r="KD1798" s="5"/>
      <c r="KE1798" s="5"/>
      <c r="KF1798" s="5"/>
      <c r="KG1798" s="5"/>
      <c r="KH1798" s="5"/>
      <c r="KI1798" s="5"/>
      <c r="KJ1798" s="5"/>
      <c r="KK1798" s="5"/>
      <c r="KL1798" s="5"/>
      <c r="KM1798" s="5"/>
      <c r="KN1798" s="5"/>
      <c r="KO1798" s="5"/>
      <c r="KP1798" s="5"/>
      <c r="KQ1798" s="5"/>
      <c r="KR1798" s="5"/>
      <c r="KS1798" s="5"/>
      <c r="KT1798" s="5"/>
      <c r="KU1798" s="5"/>
      <c r="KV1798" s="5"/>
      <c r="KW1798" s="5"/>
      <c r="KX1798" s="5"/>
      <c r="KY1798" s="5"/>
      <c r="KZ1798" s="5"/>
      <c r="LA1798" s="5"/>
      <c r="LB1798" s="5"/>
      <c r="LC1798" s="5"/>
      <c r="LD1798" s="5"/>
      <c r="LE1798" s="5"/>
      <c r="LF1798" s="5"/>
      <c r="LG1798" s="5"/>
      <c r="LH1798" s="5"/>
      <c r="LI1798" s="5"/>
      <c r="LJ1798" s="5"/>
      <c r="LK1798" s="5"/>
      <c r="LL1798" s="5"/>
      <c r="LM1798" s="5"/>
      <c r="LN1798" s="5"/>
      <c r="LO1798" s="5"/>
      <c r="LP1798" s="5"/>
      <c r="LQ1798" s="5"/>
      <c r="LR1798" s="5"/>
      <c r="LS1798" s="5"/>
      <c r="LT1798" s="5"/>
      <c r="LU1798" s="5"/>
      <c r="LV1798" s="5"/>
      <c r="LW1798" s="5"/>
      <c r="LX1798" s="5"/>
      <c r="LY1798" s="5"/>
      <c r="LZ1798" s="5"/>
      <c r="MA1798" s="5"/>
      <c r="MB1798" s="5"/>
      <c r="MC1798" s="5"/>
      <c r="MD1798" s="5"/>
      <c r="ME1798" s="5"/>
      <c r="MF1798" s="5"/>
      <c r="MG1798" s="5"/>
      <c r="MH1798" s="5"/>
      <c r="MI1798" s="5"/>
      <c r="MJ1798" s="5"/>
      <c r="MK1798" s="5"/>
      <c r="ML1798" s="5"/>
      <c r="MM1798" s="5"/>
      <c r="MN1798" s="5"/>
      <c r="MO1798" s="5"/>
      <c r="MP1798" s="5"/>
      <c r="MQ1798" s="5"/>
      <c r="MR1798" s="5"/>
      <c r="MS1798" s="5"/>
      <c r="MT1798" s="5"/>
      <c r="MU1798" s="5"/>
      <c r="MV1798" s="5"/>
      <c r="MW1798" s="5"/>
      <c r="MX1798" s="5"/>
      <c r="MY1798" s="5"/>
      <c r="MZ1798" s="5"/>
      <c r="NA1798" s="5"/>
      <c r="NB1798" s="5"/>
      <c r="NC1798" s="5"/>
      <c r="ND1798" s="5"/>
      <c r="NE1798" s="5"/>
      <c r="NF1798" s="5"/>
      <c r="NG1798" s="5"/>
      <c r="NH1798" s="5"/>
      <c r="NI1798" s="5"/>
      <c r="NJ1798" s="5"/>
      <c r="NK1798" s="5"/>
      <c r="NL1798" s="5"/>
      <c r="NM1798" s="5"/>
      <c r="NN1798" s="5"/>
      <c r="NO1798" s="5"/>
      <c r="NP1798" s="5"/>
      <c r="NQ1798" s="5"/>
      <c r="NR1798" s="5"/>
      <c r="NS1798" s="5"/>
      <c r="NT1798" s="5"/>
      <c r="NU1798" s="5"/>
      <c r="NV1798" s="5"/>
      <c r="NW1798" s="5"/>
      <c r="NX1798" s="5"/>
      <c r="NY1798" s="5"/>
      <c r="NZ1798" s="5"/>
      <c r="OA1798" s="5"/>
      <c r="OB1798" s="5"/>
      <c r="OC1798" s="5"/>
      <c r="OD1798" s="5"/>
      <c r="OE1798" s="5"/>
      <c r="OF1798" s="5"/>
      <c r="OG1798" s="5"/>
      <c r="OH1798" s="5"/>
      <c r="OI1798" s="5"/>
      <c r="OJ1798" s="5"/>
      <c r="OK1798" s="5"/>
      <c r="OL1798" s="5"/>
      <c r="OM1798" s="5"/>
      <c r="ON1798" s="5"/>
      <c r="OO1798" s="5"/>
      <c r="OP1798" s="5"/>
      <c r="OQ1798" s="5"/>
      <c r="OR1798" s="5"/>
      <c r="OS1798" s="5"/>
      <c r="OT1798" s="5"/>
      <c r="OU1798" s="5"/>
      <c r="OV1798" s="5"/>
      <c r="OW1798" s="5"/>
      <c r="OX1798" s="5"/>
      <c r="OY1798" s="5"/>
      <c r="OZ1798" s="5"/>
      <c r="PA1798" s="5"/>
      <c r="PB1798" s="5"/>
      <c r="PC1798" s="5"/>
      <c r="PD1798" s="5"/>
      <c r="PE1798" s="5"/>
      <c r="PF1798" s="5"/>
      <c r="PG1798" s="5"/>
      <c r="PH1798" s="5"/>
      <c r="PI1798" s="5"/>
      <c r="PJ1798" s="5"/>
      <c r="PK1798" s="5"/>
      <c r="PL1798" s="5"/>
      <c r="PM1798" s="5"/>
      <c r="PN1798" s="5"/>
      <c r="PO1798" s="5"/>
      <c r="PP1798" s="5"/>
      <c r="PQ1798" s="5"/>
      <c r="PR1798" s="5"/>
      <c r="PS1798" s="5"/>
      <c r="PT1798" s="5"/>
      <c r="PU1798" s="5"/>
      <c r="PV1798" s="5"/>
      <c r="PW1798" s="5"/>
      <c r="PX1798" s="5"/>
      <c r="PY1798" s="5"/>
      <c r="PZ1798" s="5"/>
      <c r="QA1798" s="5"/>
      <c r="QB1798" s="5"/>
      <c r="QC1798" s="5"/>
      <c r="QD1798" s="5"/>
      <c r="QE1798" s="5"/>
      <c r="QF1798" s="5"/>
      <c r="QG1798" s="5"/>
      <c r="QH1798" s="5"/>
      <c r="QI1798" s="5"/>
      <c r="QJ1798" s="5"/>
      <c r="QK1798" s="5"/>
      <c r="QL1798" s="5"/>
      <c r="QM1798" s="5"/>
      <c r="QN1798" s="5"/>
      <c r="QO1798" s="5"/>
      <c r="QP1798" s="5"/>
      <c r="QQ1798" s="5"/>
      <c r="QR1798" s="5"/>
      <c r="QS1798" s="5"/>
      <c r="QT1798" s="5"/>
      <c r="QU1798" s="5"/>
      <c r="QV1798" s="5"/>
      <c r="QW1798" s="5"/>
      <c r="QX1798" s="5"/>
      <c r="QY1798" s="5"/>
      <c r="QZ1798" s="5"/>
      <c r="RA1798" s="5"/>
      <c r="RB1798" s="5"/>
      <c r="RC1798" s="5"/>
      <c r="RD1798" s="5"/>
      <c r="RE1798" s="5"/>
      <c r="RF1798" s="5"/>
      <c r="RG1798" s="5"/>
      <c r="RH1798" s="5"/>
      <c r="RI1798" s="5"/>
      <c r="RJ1798" s="5"/>
      <c r="RK1798" s="5"/>
      <c r="RL1798" s="5"/>
      <c r="RM1798" s="5"/>
      <c r="RN1798" s="5"/>
      <c r="RO1798" s="5"/>
      <c r="RP1798" s="5"/>
      <c r="RQ1798" s="5"/>
      <c r="RR1798" s="5"/>
      <c r="RS1798" s="5"/>
      <c r="RT1798" s="5"/>
      <c r="RU1798" s="5"/>
      <c r="RV1798" s="5"/>
      <c r="RW1798" s="5"/>
      <c r="RX1798" s="5"/>
      <c r="RY1798" s="5"/>
      <c r="RZ1798" s="5"/>
      <c r="SA1798" s="5"/>
      <c r="SB1798" s="5"/>
      <c r="SC1798" s="5"/>
      <c r="SD1798" s="5"/>
      <c r="SE1798" s="5"/>
      <c r="SF1798" s="5"/>
      <c r="SG1798" s="5"/>
      <c r="SH1798" s="5"/>
      <c r="SI1798" s="5"/>
      <c r="SJ1798" s="5"/>
      <c r="SK1798" s="5"/>
      <c r="SL1798" s="5"/>
      <c r="SM1798" s="5"/>
      <c r="SN1798" s="5"/>
      <c r="SO1798" s="5"/>
      <c r="SP1798" s="5"/>
      <c r="SQ1798" s="5"/>
      <c r="SR1798" s="5"/>
      <c r="SS1798" s="5"/>
      <c r="ST1798" s="5"/>
      <c r="SU1798" s="5"/>
      <c r="SV1798" s="5"/>
      <c r="SW1798" s="5"/>
      <c r="SX1798" s="5"/>
      <c r="SY1798" s="5"/>
      <c r="SZ1798" s="5"/>
      <c r="TA1798" s="5"/>
      <c r="TB1798" s="5"/>
      <c r="TC1798" s="5"/>
      <c r="TD1798" s="5"/>
      <c r="TE1798" s="5"/>
      <c r="TF1798" s="5"/>
      <c r="TG1798" s="5"/>
      <c r="TH1798" s="5"/>
      <c r="TI1798" s="5"/>
      <c r="TJ1798" s="5"/>
      <c r="TK1798" s="5"/>
      <c r="TL1798" s="5"/>
      <c r="TM1798" s="5"/>
      <c r="TN1798" s="5"/>
      <c r="TO1798" s="5"/>
      <c r="TP1798" s="5"/>
      <c r="TQ1798" s="5"/>
      <c r="TR1798" s="5"/>
      <c r="TS1798" s="5"/>
      <c r="TT1798" s="5"/>
      <c r="TU1798" s="5"/>
      <c r="TV1798" s="5"/>
      <c r="TW1798" s="5"/>
      <c r="TX1798" s="5"/>
      <c r="TY1798" s="5"/>
      <c r="TZ1798" s="5"/>
      <c r="UA1798" s="5"/>
      <c r="UB1798" s="5"/>
      <c r="UC1798" s="5"/>
      <c r="UD1798" s="5"/>
      <c r="UE1798" s="5"/>
      <c r="UF1798" s="5"/>
      <c r="UG1798" s="5"/>
      <c r="UH1798" s="5"/>
      <c r="UI1798" s="5"/>
      <c r="UJ1798" s="5"/>
      <c r="UK1798" s="5"/>
      <c r="UL1798" s="5"/>
      <c r="UM1798" s="5"/>
      <c r="UN1798" s="5"/>
      <c r="UO1798" s="5"/>
      <c r="UP1798" s="5"/>
      <c r="UQ1798" s="5"/>
      <c r="UR1798" s="5"/>
      <c r="US1798" s="5"/>
      <c r="UT1798" s="5"/>
      <c r="UU1798" s="5"/>
      <c r="UV1798" s="5"/>
      <c r="UW1798" s="5"/>
      <c r="UX1798" s="5"/>
      <c r="UY1798" s="5"/>
      <c r="UZ1798" s="5"/>
      <c r="VA1798" s="5"/>
      <c r="VB1798" s="5"/>
      <c r="VC1798" s="5"/>
      <c r="VD1798" s="5"/>
      <c r="VE1798" s="5"/>
      <c r="VF1798" s="5"/>
      <c r="VG1798" s="5"/>
      <c r="VH1798" s="5"/>
      <c r="VI1798" s="5"/>
      <c r="VJ1798" s="5"/>
      <c r="VK1798" s="5"/>
      <c r="VL1798" s="5"/>
      <c r="VM1798" s="5"/>
      <c r="VN1798" s="5"/>
      <c r="VO1798" s="5"/>
      <c r="VP1798" s="5"/>
      <c r="VQ1798" s="5"/>
      <c r="VR1798" s="5"/>
      <c r="VS1798" s="5"/>
      <c r="VT1798" s="5"/>
      <c r="VU1798" s="5"/>
      <c r="VV1798" s="5"/>
      <c r="VW1798" s="5"/>
      <c r="VX1798" s="5"/>
      <c r="VY1798" s="5"/>
      <c r="VZ1798" s="5"/>
      <c r="WA1798" s="5"/>
      <c r="WB1798" s="5"/>
      <c r="WC1798" s="5"/>
      <c r="WD1798" s="5"/>
      <c r="WE1798" s="5"/>
      <c r="WF1798" s="5"/>
      <c r="WG1798" s="5"/>
      <c r="WH1798" s="5"/>
      <c r="WI1798" s="5"/>
      <c r="WJ1798" s="5"/>
      <c r="WK1798" s="5"/>
      <c r="WL1798" s="5"/>
      <c r="WM1798" s="5"/>
      <c r="WN1798" s="5"/>
      <c r="WO1798" s="5"/>
      <c r="WP1798" s="5"/>
      <c r="WQ1798" s="5"/>
      <c r="WR1798" s="5"/>
      <c r="WS1798" s="5"/>
      <c r="WT1798" s="5"/>
      <c r="WU1798" s="5"/>
      <c r="WV1798" s="5"/>
      <c r="WW1798" s="5"/>
      <c r="WX1798" s="5"/>
      <c r="WY1798" s="5"/>
      <c r="WZ1798" s="5"/>
      <c r="XA1798" s="5"/>
      <c r="XB1798" s="5"/>
      <c r="XC1798" s="5"/>
      <c r="XD1798" s="5"/>
      <c r="XE1798" s="5"/>
      <c r="XF1798" s="5"/>
      <c r="XG1798" s="5"/>
      <c r="XH1798" s="5"/>
      <c r="XI1798" s="5"/>
      <c r="XJ1798" s="5"/>
      <c r="XK1798" s="5"/>
      <c r="XL1798" s="5"/>
      <c r="XM1798" s="5"/>
      <c r="XN1798" s="5"/>
      <c r="XO1798" s="5"/>
      <c r="XP1798" s="5"/>
      <c r="XQ1798" s="5"/>
      <c r="XR1798" s="5"/>
      <c r="XS1798" s="5"/>
      <c r="XT1798" s="5"/>
      <c r="XU1798" s="5"/>
      <c r="XV1798" s="5"/>
      <c r="XW1798" s="5"/>
      <c r="XX1798" s="5"/>
      <c r="XY1798" s="5"/>
      <c r="XZ1798" s="5"/>
      <c r="YA1798" s="5"/>
      <c r="YB1798" s="5"/>
      <c r="YC1798" s="5"/>
      <c r="YD1798" s="5"/>
      <c r="YE1798" s="5"/>
      <c r="YF1798" s="5"/>
      <c r="YG1798" s="5"/>
      <c r="YH1798" s="5"/>
      <c r="YI1798" s="5"/>
      <c r="YJ1798" s="5"/>
      <c r="YK1798" s="5"/>
      <c r="YL1798" s="5"/>
      <c r="YM1798" s="5"/>
      <c r="YN1798" s="5"/>
      <c r="YO1798" s="5"/>
      <c r="YP1798" s="5"/>
      <c r="YQ1798" s="5"/>
      <c r="YR1798" s="5"/>
      <c r="YS1798" s="5"/>
      <c r="YT1798" s="5"/>
      <c r="YU1798" s="5"/>
      <c r="YV1798" s="5"/>
      <c r="YW1798" s="5"/>
      <c r="YX1798" s="5"/>
      <c r="YY1798" s="5"/>
      <c r="YZ1798" s="5"/>
      <c r="ZA1798" s="5"/>
      <c r="ZB1798" s="5"/>
      <c r="ZC1798" s="5"/>
      <c r="ZD1798" s="5"/>
      <c r="ZE1798" s="5"/>
      <c r="ZF1798" s="5"/>
      <c r="ZG1798" s="5"/>
      <c r="ZH1798" s="5"/>
      <c r="ZI1798" s="5"/>
      <c r="ZJ1798" s="5"/>
      <c r="ZK1798" s="5"/>
      <c r="ZL1798" s="5"/>
      <c r="ZM1798" s="5"/>
      <c r="ZN1798" s="5"/>
      <c r="ZO1798" s="5"/>
      <c r="ZP1798" s="5"/>
      <c r="ZQ1798" s="5"/>
      <c r="ZR1798" s="5"/>
      <c r="ZS1798" s="5"/>
      <c r="ZT1798" s="5"/>
      <c r="ZU1798" s="5"/>
      <c r="ZV1798" s="5"/>
      <c r="ZW1798" s="5"/>
      <c r="ZX1798" s="5"/>
      <c r="ZY1798" s="5"/>
      <c r="ZZ1798" s="5"/>
      <c r="AAA1798" s="5"/>
      <c r="AAB1798" s="5"/>
      <c r="AAC1798" s="5"/>
      <c r="AAD1798" s="5"/>
      <c r="AAE1798" s="5"/>
      <c r="AAF1798" s="5"/>
      <c r="AAG1798" s="5"/>
      <c r="AAH1798" s="5"/>
      <c r="AAI1798" s="5"/>
      <c r="AAJ1798" s="5"/>
      <c r="AAK1798" s="5"/>
      <c r="AAL1798" s="5"/>
      <c r="AAM1798" s="5"/>
      <c r="AAN1798" s="5"/>
      <c r="AAO1798" s="5"/>
      <c r="AAP1798" s="5"/>
      <c r="AAQ1798" s="5"/>
      <c r="AAR1798" s="5"/>
      <c r="AAS1798" s="5"/>
      <c r="AAT1798" s="5"/>
      <c r="AAU1798" s="5"/>
      <c r="AAV1798" s="5"/>
      <c r="AAW1798" s="5"/>
      <c r="AAX1798" s="5"/>
      <c r="AAY1798" s="5"/>
      <c r="AAZ1798" s="5"/>
      <c r="ABA1798" s="5"/>
      <c r="ABB1798" s="5"/>
      <c r="ABC1798" s="5"/>
      <c r="ABD1798" s="5"/>
      <c r="ABE1798" s="5"/>
      <c r="ABF1798" s="5"/>
      <c r="ABG1798" s="5"/>
      <c r="ABH1798" s="5"/>
      <c r="ABI1798" s="5"/>
      <c r="ABJ1798" s="5"/>
      <c r="ABK1798" s="5"/>
      <c r="ABL1798" s="5"/>
      <c r="ABM1798" s="5"/>
      <c r="ABN1798" s="5"/>
      <c r="ABO1798" s="5"/>
      <c r="ABP1798" s="5"/>
      <c r="ABQ1798" s="5"/>
      <c r="ABR1798" s="5"/>
      <c r="ABS1798" s="5"/>
      <c r="ABT1798" s="5"/>
      <c r="ABU1798" s="5"/>
      <c r="ABV1798" s="5"/>
      <c r="ABW1798" s="5"/>
      <c r="ABX1798" s="5"/>
      <c r="ABY1798" s="5"/>
      <c r="ABZ1798" s="5"/>
      <c r="ACA1798" s="5"/>
      <c r="ACB1798" s="5"/>
      <c r="ACC1798" s="5"/>
      <c r="ACD1798" s="5"/>
      <c r="ACE1798" s="5"/>
      <c r="ACF1798" s="5"/>
      <c r="ACG1798" s="5"/>
      <c r="ACH1798" s="5"/>
      <c r="ACI1798" s="5"/>
      <c r="ACJ1798" s="5"/>
      <c r="ACK1798" s="5"/>
      <c r="ACL1798" s="5"/>
      <c r="ACM1798" s="5"/>
      <c r="ACN1798" s="5"/>
      <c r="ACO1798" s="5"/>
      <c r="ACP1798" s="5"/>
      <c r="ACQ1798" s="5"/>
      <c r="ACR1798" s="5"/>
      <c r="ACS1798" s="5"/>
      <c r="ACT1798" s="5"/>
      <c r="ACU1798" s="5"/>
      <c r="ACV1798" s="5"/>
      <c r="ACW1798" s="5"/>
      <c r="ACX1798" s="5"/>
      <c r="ACY1798" s="5"/>
      <c r="ACZ1798" s="5"/>
      <c r="ADA1798" s="5"/>
      <c r="ADB1798" s="5"/>
      <c r="ADC1798" s="5"/>
      <c r="ADD1798" s="5"/>
      <c r="ADE1798" s="5"/>
      <c r="ADF1798" s="5"/>
      <c r="ADG1798" s="5"/>
      <c r="ADH1798" s="5"/>
      <c r="ADI1798" s="5"/>
      <c r="ADJ1798" s="5"/>
      <c r="ADK1798" s="5"/>
      <c r="ADL1798" s="5"/>
      <c r="ADM1798" s="5"/>
      <c r="ADN1798" s="5"/>
      <c r="ADO1798" s="5"/>
      <c r="ADP1798" s="5"/>
      <c r="ADQ1798" s="5"/>
      <c r="ADR1798" s="5"/>
      <c r="ADS1798" s="5"/>
      <c r="ADT1798" s="5"/>
      <c r="ADU1798" s="5"/>
      <c r="ADV1798" s="5"/>
      <c r="ADW1798" s="5"/>
      <c r="ADX1798" s="5"/>
      <c r="ADY1798" s="5"/>
      <c r="ADZ1798" s="5"/>
      <c r="AEA1798" s="5"/>
      <c r="AEB1798" s="5"/>
      <c r="AEC1798" s="5"/>
      <c r="AED1798" s="5"/>
      <c r="AEE1798" s="5"/>
      <c r="AEF1798" s="5"/>
      <c r="AEG1798" s="5"/>
      <c r="AEH1798" s="5"/>
      <c r="AEI1798" s="5"/>
      <c r="AEJ1798" s="5"/>
      <c r="AEK1798" s="5"/>
      <c r="AEL1798" s="5"/>
      <c r="AEM1798" s="5"/>
      <c r="AEN1798" s="5"/>
      <c r="AEO1798" s="5"/>
      <c r="AEP1798" s="5"/>
      <c r="AEQ1798" s="5"/>
      <c r="AER1798" s="5"/>
      <c r="AES1798" s="5"/>
      <c r="AET1798" s="5"/>
      <c r="AEU1798" s="5"/>
      <c r="AEV1798" s="5"/>
      <c r="AEW1798" s="5"/>
      <c r="AEX1798" s="5"/>
      <c r="AEY1798" s="5"/>
      <c r="AEZ1798" s="5"/>
      <c r="AFA1798" s="5"/>
      <c r="AFB1798" s="5"/>
      <c r="AFC1798" s="5"/>
      <c r="AFD1798" s="5"/>
      <c r="AFE1798" s="5"/>
      <c r="AFF1798" s="5"/>
      <c r="AFG1798" s="5"/>
      <c r="AFH1798" s="5"/>
      <c r="AFI1798" s="5"/>
      <c r="AFJ1798" s="5"/>
      <c r="AFK1798" s="5"/>
      <c r="AFL1798" s="5"/>
      <c r="AFM1798" s="5"/>
      <c r="AFN1798" s="5"/>
      <c r="AFO1798" s="5"/>
      <c r="AFP1798" s="5"/>
      <c r="AFQ1798" s="5"/>
      <c r="AFR1798" s="5"/>
      <c r="AFS1798" s="5"/>
      <c r="AFT1798" s="5"/>
      <c r="AFU1798" s="5"/>
      <c r="AFV1798" s="5"/>
      <c r="AFW1798" s="5"/>
      <c r="AFX1798" s="5"/>
      <c r="AFY1798" s="5"/>
      <c r="AFZ1798" s="5"/>
      <c r="AGA1798" s="5"/>
      <c r="AGB1798" s="5"/>
      <c r="AGC1798" s="5"/>
      <c r="AGD1798" s="5"/>
      <c r="AGE1798" s="5"/>
      <c r="AGF1798" s="5"/>
      <c r="AGG1798" s="5"/>
      <c r="AGH1798" s="5"/>
      <c r="AGI1798" s="5"/>
      <c r="AGJ1798" s="5"/>
      <c r="AGK1798" s="5"/>
      <c r="AGL1798" s="5"/>
      <c r="AGM1798" s="5"/>
      <c r="AGN1798" s="5"/>
      <c r="AGO1798" s="5"/>
      <c r="AGP1798" s="5"/>
      <c r="AGQ1798" s="5"/>
      <c r="AGR1798" s="5"/>
      <c r="AGS1798" s="5"/>
      <c r="AGT1798" s="5"/>
      <c r="AGU1798" s="5"/>
      <c r="AGV1798" s="5"/>
      <c r="AGW1798" s="5"/>
      <c r="AGX1798" s="5"/>
      <c r="AGY1798" s="5"/>
      <c r="AGZ1798" s="5"/>
      <c r="AHA1798" s="5"/>
      <c r="AHB1798" s="5"/>
      <c r="AHC1798" s="5"/>
      <c r="AHD1798" s="5"/>
      <c r="AHE1798" s="5"/>
      <c r="AHF1798" s="5"/>
      <c r="AHG1798" s="5"/>
      <c r="AHH1798" s="5"/>
      <c r="AHI1798" s="5"/>
      <c r="AHJ1798" s="5"/>
      <c r="AHK1798" s="5"/>
      <c r="AHL1798" s="5"/>
      <c r="AHM1798" s="5"/>
      <c r="AHN1798" s="5"/>
      <c r="AHO1798" s="5"/>
      <c r="AHP1798" s="5"/>
      <c r="AHQ1798" s="5"/>
      <c r="AHR1798" s="5"/>
      <c r="AHS1798" s="5"/>
      <c r="AHT1798" s="5"/>
      <c r="AHU1798" s="5"/>
      <c r="AHV1798" s="5"/>
      <c r="AHW1798" s="5"/>
      <c r="AHX1798" s="5"/>
      <c r="AHY1798" s="5"/>
      <c r="AHZ1798" s="5"/>
      <c r="AIA1798" s="5"/>
      <c r="AIB1798" s="5"/>
      <c r="AIC1798" s="5"/>
      <c r="AID1798" s="5"/>
      <c r="AIE1798" s="5"/>
      <c r="AIF1798" s="5"/>
      <c r="AIG1798" s="5"/>
      <c r="AIH1798" s="5"/>
      <c r="AII1798" s="5"/>
      <c r="AIJ1798" s="5"/>
      <c r="AIK1798" s="5"/>
      <c r="AIL1798" s="5"/>
      <c r="AIM1798" s="5"/>
      <c r="AIN1798" s="5"/>
      <c r="AIO1798" s="5"/>
      <c r="AIP1798" s="5"/>
      <c r="AIQ1798" s="5"/>
      <c r="AIR1798" s="5"/>
      <c r="AIS1798" s="5"/>
      <c r="AIT1798" s="5"/>
      <c r="AIU1798" s="5"/>
      <c r="AIV1798" s="5"/>
      <c r="AIW1798" s="5"/>
      <c r="AIX1798" s="5"/>
      <c r="AIY1798" s="5"/>
      <c r="AIZ1798" s="5"/>
      <c r="AJA1798" s="5"/>
      <c r="AJB1798" s="5"/>
      <c r="AJC1798" s="5"/>
      <c r="AJD1798" s="5"/>
      <c r="AJE1798" s="5"/>
      <c r="AJF1798" s="5"/>
      <c r="AJG1798" s="5"/>
      <c r="AJH1798" s="5"/>
      <c r="AJI1798" s="5"/>
      <c r="AJJ1798" s="5"/>
      <c r="AJK1798" s="5"/>
      <c r="AJL1798" s="5"/>
      <c r="AJM1798" s="5"/>
      <c r="AJN1798" s="5"/>
      <c r="AJO1798" s="5"/>
      <c r="AJP1798" s="5"/>
      <c r="AJQ1798" s="5"/>
      <c r="AJR1798" s="5"/>
      <c r="AJS1798" s="5"/>
      <c r="AJT1798" s="5"/>
      <c r="AJU1798" s="5"/>
      <c r="AJV1798" s="5"/>
      <c r="AJW1798" s="5"/>
      <c r="AJX1798" s="5"/>
      <c r="AJY1798" s="5"/>
      <c r="AJZ1798" s="5"/>
      <c r="AKA1798" s="5"/>
      <c r="AKB1798" s="5"/>
      <c r="AKC1798" s="5"/>
      <c r="AKD1798" s="5"/>
      <c r="AKE1798" s="5"/>
      <c r="AKF1798" s="5"/>
      <c r="AKG1798" s="5"/>
      <c r="AKH1798" s="5"/>
      <c r="AKI1798" s="5"/>
      <c r="AKJ1798" s="5"/>
      <c r="AKK1798" s="5"/>
      <c r="AKL1798" s="5"/>
      <c r="AKM1798" s="5"/>
      <c r="AKN1798" s="5"/>
      <c r="AKO1798" s="5"/>
      <c r="AKP1798" s="5"/>
      <c r="AKQ1798" s="5"/>
      <c r="AKR1798" s="5"/>
      <c r="AKS1798" s="5"/>
      <c r="AKT1798" s="5"/>
      <c r="AKU1798" s="5"/>
      <c r="AKV1798" s="5"/>
      <c r="AKW1798" s="5"/>
      <c r="AKX1798" s="5"/>
      <c r="AKY1798" s="5"/>
      <c r="AKZ1798" s="5"/>
      <c r="ALA1798" s="5"/>
      <c r="ALB1798" s="5"/>
      <c r="ALC1798" s="5"/>
      <c r="ALD1798" s="5"/>
      <c r="ALE1798" s="5"/>
      <c r="ALF1798" s="5"/>
      <c r="ALG1798" s="5"/>
      <c r="ALH1798" s="5"/>
      <c r="ALI1798" s="5"/>
      <c r="ALJ1798" s="5"/>
      <c r="ALK1798" s="5"/>
      <c r="ALL1798" s="5"/>
      <c r="ALM1798" s="5"/>
      <c r="ALN1798" s="5"/>
      <c r="ALO1798" s="5"/>
      <c r="ALP1798" s="5"/>
      <c r="ALQ1798" s="5"/>
      <c r="ALR1798" s="5"/>
      <c r="ALS1798" s="5"/>
      <c r="ALT1798" s="5"/>
      <c r="ALU1798" s="5"/>
      <c r="ALV1798" s="5"/>
      <c r="ALW1798" s="5"/>
      <c r="ALX1798" s="5"/>
      <c r="ALY1798" s="5"/>
      <c r="ALZ1798" s="5"/>
      <c r="AMA1798" s="5"/>
      <c r="AMB1798" s="6"/>
      <c r="AMC1798" s="6"/>
      <c r="AMD1798" s="6"/>
      <c r="AME1798" s="6"/>
      <c r="AMF1798" s="6"/>
      <c r="AMG1798" s="6"/>
      <c r="AMH1798" s="6"/>
      <c r="AMI1798" s="6"/>
      <c r="AMJ1798" s="6"/>
    </row>
    <row r="1799" spans="1:1024" s="16" customFormat="1" ht="25.5" x14ac:dyDescent="0.25">
      <c r="A1799" s="69">
        <v>2</v>
      </c>
      <c r="B1799" s="10" t="s">
        <v>38</v>
      </c>
      <c r="C1799" s="49" t="s">
        <v>8349</v>
      </c>
      <c r="D1799" s="10" t="s">
        <v>469</v>
      </c>
      <c r="E1799" s="95">
        <v>1798</v>
      </c>
      <c r="F1799" s="10" t="s">
        <v>8350</v>
      </c>
      <c r="G1799" s="13" t="s">
        <v>8351</v>
      </c>
      <c r="H1799" s="1">
        <v>212.4709038</v>
      </c>
      <c r="I1799" s="11" t="s">
        <v>43</v>
      </c>
      <c r="J1799" s="13"/>
      <c r="K1799" s="10" t="s">
        <v>8350</v>
      </c>
      <c r="L1799" s="12" t="s">
        <v>8352</v>
      </c>
      <c r="M1799" s="10"/>
      <c r="N1799" s="15"/>
      <c r="O1799" s="10"/>
      <c r="P1799" s="10"/>
      <c r="Q1799" s="10"/>
      <c r="R1799" s="10"/>
      <c r="S1799" s="10"/>
      <c r="T1799" s="10"/>
      <c r="U1799" s="10"/>
      <c r="V1799" s="10"/>
      <c r="W1799" s="10"/>
      <c r="X1799" s="10"/>
      <c r="Y1799" s="10"/>
      <c r="Z1799" s="10"/>
      <c r="AA1799" s="10"/>
      <c r="AB1799" s="10"/>
      <c r="AC1799" s="10"/>
      <c r="AD1799" s="10"/>
      <c r="AE1799" s="10"/>
      <c r="AF1799" s="10"/>
      <c r="AG1799" s="10"/>
      <c r="AH1799" s="10"/>
      <c r="AI1799" s="10"/>
      <c r="AJ1799" s="10"/>
      <c r="AK1799" s="10"/>
      <c r="AL1799" s="10"/>
      <c r="AM1799" s="5"/>
      <c r="AN1799" s="5"/>
      <c r="AO1799" s="5"/>
      <c r="AP1799" s="5"/>
      <c r="AQ1799" s="5"/>
      <c r="AR1799" s="5"/>
      <c r="AS1799" s="5"/>
      <c r="AT1799" s="5"/>
      <c r="AU1799" s="5"/>
      <c r="AV1799" s="5"/>
      <c r="AW1799" s="5"/>
      <c r="AX1799" s="5"/>
      <c r="AY1799" s="5"/>
      <c r="AZ1799" s="5"/>
      <c r="BA1799" s="5"/>
      <c r="BB1799" s="5"/>
      <c r="BC1799" s="5"/>
      <c r="BD1799" s="5"/>
      <c r="BE1799" s="5"/>
      <c r="BF1799" s="5"/>
      <c r="BG1799" s="5"/>
      <c r="BH1799" s="5"/>
      <c r="BI1799" s="5"/>
      <c r="BJ1799" s="5"/>
      <c r="BK1799" s="5"/>
      <c r="BL1799" s="5"/>
      <c r="BM1799" s="5"/>
      <c r="BN1799" s="5"/>
      <c r="BO1799" s="5"/>
      <c r="BP1799" s="5"/>
      <c r="BQ1799" s="5"/>
      <c r="BR1799" s="5"/>
      <c r="BS1799" s="5"/>
      <c r="BT1799" s="5"/>
      <c r="BU1799" s="5"/>
      <c r="BV1799" s="5"/>
      <c r="BW1799" s="5"/>
      <c r="BX1799" s="5"/>
      <c r="BY1799" s="5"/>
      <c r="BZ1799" s="5"/>
      <c r="CA1799" s="5"/>
      <c r="CB1799" s="5"/>
      <c r="CC1799" s="5"/>
      <c r="CD1799" s="5"/>
      <c r="CE1799" s="5"/>
      <c r="CF1799" s="5"/>
      <c r="CG1799" s="5"/>
      <c r="CH1799" s="5"/>
      <c r="CI1799" s="5"/>
      <c r="CJ1799" s="5"/>
      <c r="CK1799" s="5"/>
      <c r="CL1799" s="5"/>
      <c r="CM1799" s="5"/>
      <c r="CN1799" s="5"/>
      <c r="CO1799" s="5"/>
      <c r="CP1799" s="5"/>
      <c r="CQ1799" s="5"/>
      <c r="CR1799" s="5"/>
      <c r="CS1799" s="5"/>
      <c r="CT1799" s="5"/>
      <c r="CU1799" s="5"/>
      <c r="CV1799" s="5"/>
      <c r="CW1799" s="5"/>
      <c r="CX1799" s="5"/>
      <c r="CY1799" s="5"/>
      <c r="CZ1799" s="5"/>
      <c r="DA1799" s="5"/>
      <c r="DB1799" s="5"/>
      <c r="DC1799" s="5"/>
      <c r="DD1799" s="5"/>
      <c r="DE1799" s="5"/>
      <c r="DF1799" s="5"/>
      <c r="DG1799" s="5"/>
      <c r="DH1799" s="5"/>
      <c r="DI1799" s="5"/>
      <c r="DJ1799" s="5"/>
      <c r="DK1799" s="5"/>
      <c r="DL1799" s="5"/>
      <c r="DM1799" s="5"/>
      <c r="DN1799" s="5"/>
      <c r="DO1799" s="5"/>
      <c r="DP1799" s="5"/>
      <c r="DQ1799" s="5"/>
      <c r="DR1799" s="5"/>
      <c r="DS1799" s="5"/>
      <c r="DT1799" s="5"/>
      <c r="DU1799" s="5"/>
      <c r="DV1799" s="5"/>
      <c r="DW1799" s="5"/>
      <c r="DX1799" s="5"/>
      <c r="DY1799" s="5"/>
      <c r="DZ1799" s="5"/>
      <c r="EA1799" s="5"/>
      <c r="EB1799" s="5"/>
      <c r="EC1799" s="5"/>
      <c r="ED1799" s="5"/>
      <c r="EE1799" s="5"/>
      <c r="EF1799" s="5"/>
      <c r="EG1799" s="5"/>
      <c r="EH1799" s="5"/>
      <c r="EI1799" s="5"/>
      <c r="EJ1799" s="5"/>
      <c r="EK1799" s="5"/>
      <c r="EL1799" s="5"/>
      <c r="EM1799" s="5"/>
      <c r="EN1799" s="5"/>
      <c r="EO1799" s="5"/>
      <c r="EP1799" s="5"/>
      <c r="EQ1799" s="5"/>
      <c r="ER1799" s="5"/>
      <c r="ES1799" s="5"/>
      <c r="ET1799" s="5"/>
      <c r="EU1799" s="5"/>
      <c r="EV1799" s="5"/>
      <c r="EW1799" s="5"/>
      <c r="EX1799" s="5"/>
      <c r="EY1799" s="5"/>
      <c r="EZ1799" s="5"/>
      <c r="FA1799" s="5"/>
      <c r="FB1799" s="5"/>
      <c r="FC1799" s="5"/>
      <c r="FD1799" s="5"/>
      <c r="FE1799" s="5"/>
      <c r="FF1799" s="5"/>
      <c r="FG1799" s="5"/>
      <c r="FH1799" s="5"/>
      <c r="FI1799" s="5"/>
      <c r="FJ1799" s="5"/>
      <c r="FK1799" s="5"/>
      <c r="FL1799" s="5"/>
      <c r="FM1799" s="5"/>
      <c r="FN1799" s="5"/>
      <c r="FO1799" s="5"/>
      <c r="FP1799" s="5"/>
      <c r="FQ1799" s="5"/>
      <c r="FR1799" s="5"/>
      <c r="FS1799" s="5"/>
      <c r="FT1799" s="5"/>
      <c r="FU1799" s="5"/>
      <c r="FV1799" s="5"/>
      <c r="FW1799" s="5"/>
      <c r="FX1799" s="5"/>
      <c r="FY1799" s="5"/>
      <c r="FZ1799" s="5"/>
      <c r="GA1799" s="5"/>
      <c r="GB1799" s="5"/>
      <c r="GC1799" s="5"/>
      <c r="GD1799" s="5"/>
      <c r="GE1799" s="5"/>
      <c r="GF1799" s="5"/>
      <c r="GG1799" s="5"/>
      <c r="GH1799" s="5"/>
      <c r="GI1799" s="5"/>
      <c r="GJ1799" s="5"/>
      <c r="GK1799" s="5"/>
      <c r="GL1799" s="5"/>
      <c r="GM1799" s="5"/>
      <c r="GN1799" s="5"/>
      <c r="GO1799" s="5"/>
      <c r="GP1799" s="5"/>
      <c r="GQ1799" s="5"/>
      <c r="GR1799" s="5"/>
      <c r="GS1799" s="5"/>
      <c r="GT1799" s="5"/>
      <c r="GU1799" s="5"/>
      <c r="GV1799" s="5"/>
      <c r="GW1799" s="5"/>
      <c r="GX1799" s="5"/>
      <c r="GY1799" s="5"/>
      <c r="GZ1799" s="5"/>
      <c r="HA1799" s="5"/>
      <c r="HB1799" s="5"/>
      <c r="HC1799" s="5"/>
      <c r="HD1799" s="5"/>
      <c r="HE1799" s="5"/>
      <c r="HF1799" s="5"/>
      <c r="HG1799" s="5"/>
      <c r="HH1799" s="5"/>
      <c r="HI1799" s="5"/>
      <c r="HJ1799" s="5"/>
      <c r="HK1799" s="5"/>
      <c r="HL1799" s="5"/>
      <c r="HM1799" s="5"/>
      <c r="HN1799" s="5"/>
      <c r="HO1799" s="5"/>
      <c r="HP1799" s="5"/>
      <c r="HQ1799" s="5"/>
      <c r="HR1799" s="5"/>
      <c r="HS1799" s="5"/>
      <c r="HT1799" s="5"/>
      <c r="HU1799" s="5"/>
      <c r="HV1799" s="5"/>
      <c r="HW1799" s="5"/>
      <c r="HX1799" s="5"/>
      <c r="HY1799" s="5"/>
      <c r="HZ1799" s="5"/>
      <c r="IA1799" s="5"/>
      <c r="IB1799" s="5"/>
      <c r="IC1799" s="5"/>
      <c r="ID1799" s="5"/>
      <c r="IE1799" s="5"/>
      <c r="IF1799" s="5"/>
      <c r="IG1799" s="5"/>
      <c r="IH1799" s="5"/>
      <c r="II1799" s="5"/>
      <c r="IJ1799" s="5"/>
      <c r="IK1799" s="5"/>
      <c r="IL1799" s="5"/>
      <c r="IM1799" s="5"/>
      <c r="IN1799" s="5"/>
      <c r="IO1799" s="5"/>
      <c r="IP1799" s="5"/>
      <c r="IQ1799" s="5"/>
      <c r="IR1799" s="5"/>
      <c r="IS1799" s="5"/>
      <c r="IT1799" s="5"/>
      <c r="IU1799" s="5"/>
      <c r="IV1799" s="5"/>
      <c r="IW1799" s="5"/>
      <c r="IX1799" s="5"/>
      <c r="IY1799" s="5"/>
      <c r="IZ1799" s="5"/>
      <c r="JA1799" s="5"/>
      <c r="JB1799" s="5"/>
      <c r="JC1799" s="5"/>
      <c r="JD1799" s="5"/>
      <c r="JE1799" s="5"/>
      <c r="JF1799" s="5"/>
      <c r="JG1799" s="5"/>
      <c r="JH1799" s="5"/>
      <c r="JI1799" s="5"/>
      <c r="JJ1799" s="5"/>
      <c r="JK1799" s="5"/>
      <c r="JL1799" s="5"/>
      <c r="JM1799" s="5"/>
      <c r="JN1799" s="5"/>
      <c r="JO1799" s="5"/>
      <c r="JP1799" s="5"/>
      <c r="JQ1799" s="5"/>
      <c r="JR1799" s="5"/>
      <c r="JS1799" s="5"/>
      <c r="JT1799" s="5"/>
      <c r="JU1799" s="5"/>
      <c r="JV1799" s="5"/>
      <c r="JW1799" s="5"/>
      <c r="JX1799" s="5"/>
      <c r="JY1799" s="5"/>
      <c r="JZ1799" s="5"/>
      <c r="KA1799" s="5"/>
      <c r="KB1799" s="5"/>
      <c r="KC1799" s="5"/>
      <c r="KD1799" s="5"/>
      <c r="KE1799" s="5"/>
      <c r="KF1799" s="5"/>
      <c r="KG1799" s="5"/>
      <c r="KH1799" s="5"/>
      <c r="KI1799" s="5"/>
      <c r="KJ1799" s="5"/>
      <c r="KK1799" s="5"/>
      <c r="KL1799" s="5"/>
      <c r="KM1799" s="5"/>
      <c r="KN1799" s="5"/>
      <c r="KO1799" s="5"/>
      <c r="KP1799" s="5"/>
      <c r="KQ1799" s="5"/>
      <c r="KR1799" s="5"/>
      <c r="KS1799" s="5"/>
      <c r="KT1799" s="5"/>
      <c r="KU1799" s="5"/>
      <c r="KV1799" s="5"/>
      <c r="KW1799" s="5"/>
      <c r="KX1799" s="5"/>
      <c r="KY1799" s="5"/>
      <c r="KZ1799" s="5"/>
      <c r="LA1799" s="5"/>
      <c r="LB1799" s="5"/>
      <c r="LC1799" s="5"/>
      <c r="LD1799" s="5"/>
      <c r="LE1799" s="5"/>
      <c r="LF1799" s="5"/>
      <c r="LG1799" s="5"/>
      <c r="LH1799" s="5"/>
      <c r="LI1799" s="5"/>
      <c r="LJ1799" s="5"/>
      <c r="LK1799" s="5"/>
      <c r="LL1799" s="5"/>
      <c r="LM1799" s="5"/>
      <c r="LN1799" s="5"/>
      <c r="LO1799" s="5"/>
      <c r="LP1799" s="5"/>
      <c r="LQ1799" s="5"/>
      <c r="LR1799" s="5"/>
      <c r="LS1799" s="5"/>
      <c r="LT1799" s="5"/>
      <c r="LU1799" s="5"/>
      <c r="LV1799" s="5"/>
      <c r="LW1799" s="5"/>
      <c r="LX1799" s="5"/>
      <c r="LY1799" s="5"/>
      <c r="LZ1799" s="5"/>
      <c r="MA1799" s="5"/>
      <c r="MB1799" s="5"/>
      <c r="MC1799" s="5"/>
      <c r="MD1799" s="5"/>
      <c r="ME1799" s="5"/>
      <c r="MF1799" s="5"/>
      <c r="MG1799" s="5"/>
      <c r="MH1799" s="5"/>
      <c r="MI1799" s="5"/>
      <c r="MJ1799" s="5"/>
      <c r="MK1799" s="5"/>
      <c r="ML1799" s="5"/>
      <c r="MM1799" s="5"/>
      <c r="MN1799" s="5"/>
      <c r="MO1799" s="5"/>
      <c r="MP1799" s="5"/>
      <c r="MQ1799" s="5"/>
      <c r="MR1799" s="5"/>
      <c r="MS1799" s="5"/>
      <c r="MT1799" s="5"/>
      <c r="MU1799" s="5"/>
      <c r="MV1799" s="5"/>
      <c r="MW1799" s="5"/>
      <c r="MX1799" s="5"/>
      <c r="MY1799" s="5"/>
      <c r="MZ1799" s="5"/>
      <c r="NA1799" s="5"/>
      <c r="NB1799" s="5"/>
      <c r="NC1799" s="5"/>
      <c r="ND1799" s="5"/>
      <c r="NE1799" s="5"/>
      <c r="NF1799" s="5"/>
      <c r="NG1799" s="5"/>
      <c r="NH1799" s="5"/>
      <c r="NI1799" s="5"/>
      <c r="NJ1799" s="5"/>
      <c r="NK1799" s="5"/>
      <c r="NL1799" s="5"/>
      <c r="NM1799" s="5"/>
      <c r="NN1799" s="5"/>
      <c r="NO1799" s="5"/>
      <c r="NP1799" s="5"/>
      <c r="NQ1799" s="5"/>
      <c r="NR1799" s="5"/>
      <c r="NS1799" s="5"/>
      <c r="NT1799" s="5"/>
      <c r="NU1799" s="5"/>
      <c r="NV1799" s="5"/>
      <c r="NW1799" s="5"/>
      <c r="NX1799" s="5"/>
      <c r="NY1799" s="5"/>
      <c r="NZ1799" s="5"/>
      <c r="OA1799" s="5"/>
      <c r="OB1799" s="5"/>
      <c r="OC1799" s="5"/>
      <c r="OD1799" s="5"/>
      <c r="OE1799" s="5"/>
      <c r="OF1799" s="5"/>
      <c r="OG1799" s="5"/>
      <c r="OH1799" s="5"/>
      <c r="OI1799" s="5"/>
      <c r="OJ1799" s="5"/>
      <c r="OK1799" s="5"/>
      <c r="OL1799" s="5"/>
      <c r="OM1799" s="5"/>
      <c r="ON1799" s="5"/>
      <c r="OO1799" s="5"/>
      <c r="OP1799" s="5"/>
      <c r="OQ1799" s="5"/>
      <c r="OR1799" s="5"/>
      <c r="OS1799" s="5"/>
      <c r="OT1799" s="5"/>
      <c r="OU1799" s="5"/>
      <c r="OV1799" s="5"/>
      <c r="OW1799" s="5"/>
      <c r="OX1799" s="5"/>
      <c r="OY1799" s="5"/>
      <c r="OZ1799" s="5"/>
      <c r="PA1799" s="5"/>
      <c r="PB1799" s="5"/>
      <c r="PC1799" s="5"/>
      <c r="PD1799" s="5"/>
      <c r="PE1799" s="5"/>
      <c r="PF1799" s="5"/>
      <c r="PG1799" s="5"/>
      <c r="PH1799" s="5"/>
      <c r="PI1799" s="5"/>
      <c r="PJ1799" s="5"/>
      <c r="PK1799" s="5"/>
      <c r="PL1799" s="5"/>
      <c r="PM1799" s="5"/>
      <c r="PN1799" s="5"/>
      <c r="PO1799" s="5"/>
      <c r="PP1799" s="5"/>
      <c r="PQ1799" s="5"/>
      <c r="PR1799" s="5"/>
      <c r="PS1799" s="5"/>
      <c r="PT1799" s="5"/>
      <c r="PU1799" s="5"/>
      <c r="PV1799" s="5"/>
      <c r="PW1799" s="5"/>
      <c r="PX1799" s="5"/>
      <c r="PY1799" s="5"/>
      <c r="PZ1799" s="5"/>
      <c r="QA1799" s="5"/>
      <c r="QB1799" s="5"/>
      <c r="QC1799" s="5"/>
      <c r="QD1799" s="5"/>
      <c r="QE1799" s="5"/>
      <c r="QF1799" s="5"/>
      <c r="QG1799" s="5"/>
      <c r="QH1799" s="5"/>
      <c r="QI1799" s="5"/>
      <c r="QJ1799" s="5"/>
      <c r="QK1799" s="5"/>
      <c r="QL1799" s="5"/>
      <c r="QM1799" s="5"/>
      <c r="QN1799" s="5"/>
      <c r="QO1799" s="5"/>
      <c r="QP1799" s="5"/>
      <c r="QQ1799" s="5"/>
      <c r="QR1799" s="5"/>
      <c r="QS1799" s="5"/>
      <c r="QT1799" s="5"/>
      <c r="QU1799" s="5"/>
      <c r="QV1799" s="5"/>
      <c r="QW1799" s="5"/>
      <c r="QX1799" s="5"/>
      <c r="QY1799" s="5"/>
      <c r="QZ1799" s="5"/>
      <c r="RA1799" s="5"/>
      <c r="RB1799" s="5"/>
      <c r="RC1799" s="5"/>
      <c r="RD1799" s="5"/>
      <c r="RE1799" s="5"/>
      <c r="RF1799" s="5"/>
      <c r="RG1799" s="5"/>
      <c r="RH1799" s="5"/>
      <c r="RI1799" s="5"/>
      <c r="RJ1799" s="5"/>
      <c r="RK1799" s="5"/>
      <c r="RL1799" s="5"/>
      <c r="RM1799" s="5"/>
      <c r="RN1799" s="5"/>
      <c r="RO1799" s="5"/>
      <c r="RP1799" s="5"/>
      <c r="RQ1799" s="5"/>
      <c r="RR1799" s="5"/>
      <c r="RS1799" s="5"/>
      <c r="RT1799" s="5"/>
      <c r="RU1799" s="5"/>
      <c r="RV1799" s="5"/>
      <c r="RW1799" s="5"/>
      <c r="RX1799" s="5"/>
      <c r="RY1799" s="5"/>
      <c r="RZ1799" s="5"/>
      <c r="SA1799" s="5"/>
      <c r="SB1799" s="5"/>
      <c r="SC1799" s="5"/>
      <c r="SD1799" s="5"/>
      <c r="SE1799" s="5"/>
      <c r="SF1799" s="5"/>
      <c r="SG1799" s="5"/>
      <c r="SH1799" s="5"/>
      <c r="SI1799" s="5"/>
      <c r="SJ1799" s="5"/>
      <c r="SK1799" s="5"/>
      <c r="SL1799" s="5"/>
      <c r="SM1799" s="5"/>
      <c r="SN1799" s="5"/>
      <c r="SO1799" s="5"/>
      <c r="SP1799" s="5"/>
      <c r="SQ1799" s="5"/>
      <c r="SR1799" s="5"/>
      <c r="SS1799" s="5"/>
      <c r="ST1799" s="5"/>
      <c r="SU1799" s="5"/>
      <c r="SV1799" s="5"/>
      <c r="SW1799" s="5"/>
      <c r="SX1799" s="5"/>
      <c r="SY1799" s="5"/>
      <c r="SZ1799" s="5"/>
      <c r="TA1799" s="5"/>
      <c r="TB1799" s="5"/>
      <c r="TC1799" s="5"/>
      <c r="TD1799" s="5"/>
      <c r="TE1799" s="5"/>
      <c r="TF1799" s="5"/>
      <c r="TG1799" s="5"/>
      <c r="TH1799" s="5"/>
      <c r="TI1799" s="5"/>
      <c r="TJ1799" s="5"/>
      <c r="TK1799" s="5"/>
      <c r="TL1799" s="5"/>
      <c r="TM1799" s="5"/>
      <c r="TN1799" s="5"/>
      <c r="TO1799" s="5"/>
      <c r="TP1799" s="5"/>
      <c r="TQ1799" s="5"/>
      <c r="TR1799" s="5"/>
      <c r="TS1799" s="5"/>
      <c r="TT1799" s="5"/>
      <c r="TU1799" s="5"/>
      <c r="TV1799" s="5"/>
      <c r="TW1799" s="5"/>
      <c r="TX1799" s="5"/>
      <c r="TY1799" s="5"/>
      <c r="TZ1799" s="5"/>
      <c r="UA1799" s="5"/>
      <c r="UB1799" s="5"/>
      <c r="UC1799" s="5"/>
      <c r="UD1799" s="5"/>
      <c r="UE1799" s="5"/>
      <c r="UF1799" s="5"/>
      <c r="UG1799" s="5"/>
      <c r="UH1799" s="5"/>
      <c r="UI1799" s="5"/>
      <c r="UJ1799" s="5"/>
      <c r="UK1799" s="5"/>
      <c r="UL1799" s="5"/>
      <c r="UM1799" s="5"/>
      <c r="UN1799" s="5"/>
      <c r="UO1799" s="5"/>
      <c r="UP1799" s="5"/>
      <c r="UQ1799" s="5"/>
      <c r="UR1799" s="5"/>
      <c r="US1799" s="5"/>
      <c r="UT1799" s="5"/>
      <c r="UU1799" s="5"/>
      <c r="UV1799" s="5"/>
      <c r="UW1799" s="5"/>
      <c r="UX1799" s="5"/>
      <c r="UY1799" s="5"/>
      <c r="UZ1799" s="5"/>
      <c r="VA1799" s="5"/>
      <c r="VB1799" s="5"/>
      <c r="VC1799" s="5"/>
      <c r="VD1799" s="5"/>
      <c r="VE1799" s="5"/>
      <c r="VF1799" s="5"/>
      <c r="VG1799" s="5"/>
      <c r="VH1799" s="5"/>
      <c r="VI1799" s="5"/>
      <c r="VJ1799" s="5"/>
      <c r="VK1799" s="5"/>
      <c r="VL1799" s="5"/>
      <c r="VM1799" s="5"/>
      <c r="VN1799" s="5"/>
      <c r="VO1799" s="5"/>
      <c r="VP1799" s="5"/>
      <c r="VQ1799" s="5"/>
      <c r="VR1799" s="5"/>
      <c r="VS1799" s="5"/>
      <c r="VT1799" s="5"/>
      <c r="VU1799" s="5"/>
      <c r="VV1799" s="5"/>
      <c r="VW1799" s="5"/>
      <c r="VX1799" s="5"/>
      <c r="VY1799" s="5"/>
      <c r="VZ1799" s="5"/>
      <c r="WA1799" s="5"/>
      <c r="WB1799" s="5"/>
      <c r="WC1799" s="5"/>
      <c r="WD1799" s="5"/>
      <c r="WE1799" s="5"/>
      <c r="WF1799" s="5"/>
      <c r="WG1799" s="5"/>
      <c r="WH1799" s="5"/>
      <c r="WI1799" s="5"/>
      <c r="WJ1799" s="5"/>
      <c r="WK1799" s="5"/>
      <c r="WL1799" s="5"/>
      <c r="WM1799" s="5"/>
      <c r="WN1799" s="5"/>
      <c r="WO1799" s="5"/>
      <c r="WP1799" s="5"/>
      <c r="WQ1799" s="5"/>
      <c r="WR1799" s="5"/>
      <c r="WS1799" s="5"/>
      <c r="WT1799" s="5"/>
      <c r="WU1799" s="5"/>
      <c r="WV1799" s="5"/>
      <c r="WW1799" s="5"/>
      <c r="WX1799" s="5"/>
      <c r="WY1799" s="5"/>
      <c r="WZ1799" s="5"/>
      <c r="XA1799" s="5"/>
      <c r="XB1799" s="5"/>
      <c r="XC1799" s="5"/>
      <c r="XD1799" s="5"/>
      <c r="XE1799" s="5"/>
      <c r="XF1799" s="5"/>
      <c r="XG1799" s="5"/>
      <c r="XH1799" s="5"/>
      <c r="XI1799" s="5"/>
      <c r="XJ1799" s="5"/>
      <c r="XK1799" s="5"/>
      <c r="XL1799" s="5"/>
      <c r="XM1799" s="5"/>
      <c r="XN1799" s="5"/>
      <c r="XO1799" s="5"/>
      <c r="XP1799" s="5"/>
      <c r="XQ1799" s="5"/>
      <c r="XR1799" s="5"/>
      <c r="XS1799" s="5"/>
      <c r="XT1799" s="5"/>
      <c r="XU1799" s="5"/>
      <c r="XV1799" s="5"/>
      <c r="XW1799" s="5"/>
      <c r="XX1799" s="5"/>
      <c r="XY1799" s="5"/>
      <c r="XZ1799" s="5"/>
      <c r="YA1799" s="5"/>
      <c r="YB1799" s="5"/>
      <c r="YC1799" s="5"/>
      <c r="YD1799" s="5"/>
      <c r="YE1799" s="5"/>
      <c r="YF1799" s="5"/>
      <c r="YG1799" s="5"/>
      <c r="YH1799" s="5"/>
      <c r="YI1799" s="5"/>
      <c r="YJ1799" s="5"/>
      <c r="YK1799" s="5"/>
      <c r="YL1799" s="5"/>
      <c r="YM1799" s="5"/>
      <c r="YN1799" s="5"/>
      <c r="YO1799" s="5"/>
      <c r="YP1799" s="5"/>
      <c r="YQ1799" s="5"/>
      <c r="YR1799" s="5"/>
      <c r="YS1799" s="5"/>
      <c r="YT1799" s="5"/>
      <c r="YU1799" s="5"/>
      <c r="YV1799" s="5"/>
      <c r="YW1799" s="5"/>
      <c r="YX1799" s="5"/>
      <c r="YY1799" s="5"/>
      <c r="YZ1799" s="5"/>
      <c r="ZA1799" s="5"/>
      <c r="ZB1799" s="5"/>
      <c r="ZC1799" s="5"/>
      <c r="ZD1799" s="5"/>
      <c r="ZE1799" s="5"/>
      <c r="ZF1799" s="5"/>
      <c r="ZG1799" s="5"/>
      <c r="ZH1799" s="5"/>
      <c r="ZI1799" s="5"/>
      <c r="ZJ1799" s="5"/>
      <c r="ZK1799" s="5"/>
      <c r="ZL1799" s="5"/>
      <c r="ZM1799" s="5"/>
      <c r="ZN1799" s="5"/>
      <c r="ZO1799" s="5"/>
      <c r="ZP1799" s="5"/>
      <c r="ZQ1799" s="5"/>
      <c r="ZR1799" s="5"/>
      <c r="ZS1799" s="5"/>
      <c r="ZT1799" s="5"/>
      <c r="ZU1799" s="5"/>
      <c r="ZV1799" s="5"/>
      <c r="ZW1799" s="5"/>
      <c r="ZX1799" s="5"/>
      <c r="ZY1799" s="5"/>
      <c r="ZZ1799" s="5"/>
      <c r="AAA1799" s="5"/>
      <c r="AAB1799" s="5"/>
      <c r="AAC1799" s="5"/>
      <c r="AAD1799" s="5"/>
      <c r="AAE1799" s="5"/>
      <c r="AAF1799" s="5"/>
      <c r="AAG1799" s="5"/>
      <c r="AAH1799" s="5"/>
      <c r="AAI1799" s="5"/>
      <c r="AAJ1799" s="5"/>
      <c r="AAK1799" s="5"/>
      <c r="AAL1799" s="5"/>
      <c r="AAM1799" s="5"/>
      <c r="AAN1799" s="5"/>
      <c r="AAO1799" s="5"/>
      <c r="AAP1799" s="5"/>
      <c r="AAQ1799" s="5"/>
      <c r="AAR1799" s="5"/>
      <c r="AAS1799" s="5"/>
      <c r="AAT1799" s="5"/>
      <c r="AAU1799" s="5"/>
      <c r="AAV1799" s="5"/>
      <c r="AAW1799" s="5"/>
      <c r="AAX1799" s="5"/>
      <c r="AAY1799" s="5"/>
      <c r="AAZ1799" s="5"/>
      <c r="ABA1799" s="5"/>
      <c r="ABB1799" s="5"/>
      <c r="ABC1799" s="5"/>
      <c r="ABD1799" s="5"/>
      <c r="ABE1799" s="5"/>
      <c r="ABF1799" s="5"/>
      <c r="ABG1799" s="5"/>
      <c r="ABH1799" s="5"/>
      <c r="ABI1799" s="5"/>
      <c r="ABJ1799" s="5"/>
      <c r="ABK1799" s="5"/>
      <c r="ABL1799" s="5"/>
      <c r="ABM1799" s="5"/>
      <c r="ABN1799" s="5"/>
      <c r="ABO1799" s="5"/>
      <c r="ABP1799" s="5"/>
      <c r="ABQ1799" s="5"/>
      <c r="ABR1799" s="5"/>
      <c r="ABS1799" s="5"/>
      <c r="ABT1799" s="5"/>
      <c r="ABU1799" s="5"/>
      <c r="ABV1799" s="5"/>
      <c r="ABW1799" s="5"/>
      <c r="ABX1799" s="5"/>
      <c r="ABY1799" s="5"/>
      <c r="ABZ1799" s="5"/>
      <c r="ACA1799" s="5"/>
      <c r="ACB1799" s="5"/>
      <c r="ACC1799" s="5"/>
      <c r="ACD1799" s="5"/>
      <c r="ACE1799" s="5"/>
      <c r="ACF1799" s="5"/>
      <c r="ACG1799" s="5"/>
      <c r="ACH1799" s="5"/>
      <c r="ACI1799" s="5"/>
      <c r="ACJ1799" s="5"/>
      <c r="ACK1799" s="5"/>
      <c r="ACL1799" s="5"/>
      <c r="ACM1799" s="5"/>
      <c r="ACN1799" s="5"/>
      <c r="ACO1799" s="5"/>
      <c r="ACP1799" s="5"/>
      <c r="ACQ1799" s="5"/>
      <c r="ACR1799" s="5"/>
      <c r="ACS1799" s="5"/>
      <c r="ACT1799" s="5"/>
      <c r="ACU1799" s="5"/>
      <c r="ACV1799" s="5"/>
      <c r="ACW1799" s="5"/>
      <c r="ACX1799" s="5"/>
      <c r="ACY1799" s="5"/>
      <c r="ACZ1799" s="5"/>
      <c r="ADA1799" s="5"/>
      <c r="ADB1799" s="5"/>
      <c r="ADC1799" s="5"/>
      <c r="ADD1799" s="5"/>
      <c r="ADE1799" s="5"/>
      <c r="ADF1799" s="5"/>
      <c r="ADG1799" s="5"/>
      <c r="ADH1799" s="5"/>
      <c r="ADI1799" s="5"/>
      <c r="ADJ1799" s="5"/>
      <c r="ADK1799" s="5"/>
      <c r="ADL1799" s="5"/>
      <c r="ADM1799" s="5"/>
      <c r="ADN1799" s="5"/>
      <c r="ADO1799" s="5"/>
      <c r="ADP1799" s="5"/>
      <c r="ADQ1799" s="5"/>
      <c r="ADR1799" s="5"/>
      <c r="ADS1799" s="5"/>
      <c r="ADT1799" s="5"/>
      <c r="ADU1799" s="5"/>
      <c r="ADV1799" s="5"/>
      <c r="ADW1799" s="5"/>
      <c r="ADX1799" s="5"/>
      <c r="ADY1799" s="5"/>
      <c r="ADZ1799" s="5"/>
      <c r="AEA1799" s="5"/>
      <c r="AEB1799" s="5"/>
      <c r="AEC1799" s="5"/>
      <c r="AED1799" s="5"/>
      <c r="AEE1799" s="5"/>
      <c r="AEF1799" s="5"/>
      <c r="AEG1799" s="5"/>
      <c r="AEH1799" s="5"/>
      <c r="AEI1799" s="5"/>
      <c r="AEJ1799" s="5"/>
      <c r="AEK1799" s="5"/>
      <c r="AEL1799" s="5"/>
      <c r="AEM1799" s="5"/>
      <c r="AEN1799" s="5"/>
      <c r="AEO1799" s="5"/>
      <c r="AEP1799" s="5"/>
      <c r="AEQ1799" s="5"/>
      <c r="AER1799" s="5"/>
      <c r="AES1799" s="5"/>
      <c r="AET1799" s="5"/>
      <c r="AEU1799" s="5"/>
      <c r="AEV1799" s="5"/>
      <c r="AEW1799" s="5"/>
      <c r="AEX1799" s="5"/>
      <c r="AEY1799" s="5"/>
      <c r="AEZ1799" s="5"/>
      <c r="AFA1799" s="5"/>
      <c r="AFB1799" s="5"/>
      <c r="AFC1799" s="5"/>
      <c r="AFD1799" s="5"/>
      <c r="AFE1799" s="5"/>
      <c r="AFF1799" s="5"/>
      <c r="AFG1799" s="5"/>
      <c r="AFH1799" s="5"/>
      <c r="AFI1799" s="5"/>
      <c r="AFJ1799" s="5"/>
      <c r="AFK1799" s="5"/>
      <c r="AFL1799" s="5"/>
      <c r="AFM1799" s="5"/>
      <c r="AFN1799" s="5"/>
      <c r="AFO1799" s="5"/>
      <c r="AFP1799" s="5"/>
      <c r="AFQ1799" s="5"/>
      <c r="AFR1799" s="5"/>
      <c r="AFS1799" s="5"/>
      <c r="AFT1799" s="5"/>
      <c r="AFU1799" s="5"/>
      <c r="AFV1799" s="5"/>
      <c r="AFW1799" s="5"/>
      <c r="AFX1799" s="5"/>
      <c r="AFY1799" s="5"/>
      <c r="AFZ1799" s="5"/>
      <c r="AGA1799" s="5"/>
      <c r="AGB1799" s="5"/>
      <c r="AGC1799" s="5"/>
      <c r="AGD1799" s="5"/>
      <c r="AGE1799" s="5"/>
      <c r="AGF1799" s="5"/>
      <c r="AGG1799" s="5"/>
      <c r="AGH1799" s="5"/>
      <c r="AGI1799" s="5"/>
      <c r="AGJ1799" s="5"/>
      <c r="AGK1799" s="5"/>
      <c r="AGL1799" s="5"/>
      <c r="AGM1799" s="5"/>
      <c r="AGN1799" s="5"/>
      <c r="AGO1799" s="5"/>
      <c r="AGP1799" s="5"/>
      <c r="AGQ1799" s="5"/>
      <c r="AGR1799" s="5"/>
      <c r="AGS1799" s="5"/>
      <c r="AGT1799" s="5"/>
      <c r="AGU1799" s="5"/>
      <c r="AGV1799" s="5"/>
      <c r="AGW1799" s="5"/>
      <c r="AGX1799" s="5"/>
      <c r="AGY1799" s="5"/>
      <c r="AGZ1799" s="5"/>
      <c r="AHA1799" s="5"/>
      <c r="AHB1799" s="5"/>
      <c r="AHC1799" s="5"/>
      <c r="AHD1799" s="5"/>
      <c r="AHE1799" s="5"/>
      <c r="AHF1799" s="5"/>
      <c r="AHG1799" s="5"/>
      <c r="AHH1799" s="5"/>
      <c r="AHI1799" s="5"/>
      <c r="AHJ1799" s="5"/>
      <c r="AHK1799" s="5"/>
      <c r="AHL1799" s="5"/>
      <c r="AHM1799" s="5"/>
      <c r="AHN1799" s="5"/>
      <c r="AHO1799" s="5"/>
      <c r="AHP1799" s="5"/>
      <c r="AHQ1799" s="5"/>
      <c r="AHR1799" s="5"/>
      <c r="AHS1799" s="5"/>
      <c r="AHT1799" s="5"/>
      <c r="AHU1799" s="5"/>
      <c r="AHV1799" s="5"/>
      <c r="AHW1799" s="5"/>
      <c r="AHX1799" s="5"/>
      <c r="AHY1799" s="5"/>
      <c r="AHZ1799" s="5"/>
      <c r="AIA1799" s="5"/>
      <c r="AIB1799" s="5"/>
      <c r="AIC1799" s="5"/>
      <c r="AID1799" s="5"/>
      <c r="AIE1799" s="5"/>
      <c r="AIF1799" s="5"/>
      <c r="AIG1799" s="5"/>
      <c r="AIH1799" s="5"/>
      <c r="AII1799" s="5"/>
      <c r="AIJ1799" s="5"/>
      <c r="AIK1799" s="5"/>
      <c r="AIL1799" s="5"/>
      <c r="AIM1799" s="5"/>
      <c r="AIN1799" s="5"/>
      <c r="AIO1799" s="5"/>
      <c r="AIP1799" s="5"/>
      <c r="AIQ1799" s="5"/>
      <c r="AIR1799" s="5"/>
      <c r="AIS1799" s="5"/>
      <c r="AIT1799" s="5"/>
      <c r="AIU1799" s="5"/>
      <c r="AIV1799" s="5"/>
      <c r="AIW1799" s="5"/>
      <c r="AIX1799" s="5"/>
      <c r="AIY1799" s="5"/>
      <c r="AIZ1799" s="5"/>
      <c r="AJA1799" s="5"/>
      <c r="AJB1799" s="5"/>
      <c r="AJC1799" s="5"/>
      <c r="AJD1799" s="5"/>
      <c r="AJE1799" s="5"/>
      <c r="AJF1799" s="5"/>
      <c r="AJG1799" s="5"/>
      <c r="AJH1799" s="5"/>
      <c r="AJI1799" s="5"/>
      <c r="AJJ1799" s="5"/>
      <c r="AJK1799" s="5"/>
      <c r="AJL1799" s="5"/>
      <c r="AJM1799" s="5"/>
      <c r="AJN1799" s="5"/>
      <c r="AJO1799" s="5"/>
      <c r="AJP1799" s="5"/>
      <c r="AJQ1799" s="5"/>
      <c r="AJR1799" s="5"/>
      <c r="AJS1799" s="5"/>
      <c r="AJT1799" s="5"/>
      <c r="AJU1799" s="5"/>
      <c r="AJV1799" s="5"/>
      <c r="AJW1799" s="5"/>
      <c r="AJX1799" s="5"/>
      <c r="AJY1799" s="5"/>
      <c r="AJZ1799" s="5"/>
      <c r="AKA1799" s="5"/>
      <c r="AKB1799" s="5"/>
      <c r="AKC1799" s="5"/>
      <c r="AKD1799" s="5"/>
      <c r="AKE1799" s="5"/>
      <c r="AKF1799" s="5"/>
      <c r="AKG1799" s="5"/>
      <c r="AKH1799" s="5"/>
      <c r="AKI1799" s="5"/>
      <c r="AKJ1799" s="5"/>
      <c r="AKK1799" s="5"/>
      <c r="AKL1799" s="5"/>
      <c r="AKM1799" s="5"/>
      <c r="AKN1799" s="5"/>
      <c r="AKO1799" s="5"/>
      <c r="AKP1799" s="5"/>
      <c r="AKQ1799" s="5"/>
      <c r="AKR1799" s="5"/>
      <c r="AKS1799" s="5"/>
      <c r="AKT1799" s="5"/>
      <c r="AKU1799" s="5"/>
      <c r="AKV1799" s="5"/>
      <c r="AKW1799" s="5"/>
      <c r="AKX1799" s="5"/>
      <c r="AKY1799" s="5"/>
      <c r="AKZ1799" s="5"/>
      <c r="ALA1799" s="5"/>
      <c r="ALB1799" s="5"/>
      <c r="ALC1799" s="5"/>
      <c r="ALD1799" s="5"/>
      <c r="ALE1799" s="5"/>
      <c r="ALF1799" s="5"/>
      <c r="ALG1799" s="5"/>
      <c r="ALH1799" s="5"/>
      <c r="ALI1799" s="5"/>
      <c r="ALJ1799" s="5"/>
      <c r="ALK1799" s="5"/>
      <c r="ALL1799" s="5"/>
      <c r="ALM1799" s="5"/>
      <c r="ALN1799" s="5"/>
      <c r="ALO1799" s="5"/>
      <c r="ALP1799" s="5"/>
      <c r="ALQ1799" s="5"/>
      <c r="ALR1799" s="5"/>
      <c r="ALS1799" s="5"/>
      <c r="ALT1799" s="5"/>
      <c r="ALU1799" s="5"/>
      <c r="ALV1799" s="5"/>
      <c r="ALW1799" s="5"/>
      <c r="ALX1799" s="5"/>
      <c r="ALY1799" s="5"/>
      <c r="ALZ1799" s="5"/>
      <c r="AMA1799" s="5"/>
      <c r="AMB1799" s="6"/>
      <c r="AMC1799" s="6"/>
      <c r="AMD1799" s="6"/>
      <c r="AME1799" s="6"/>
      <c r="AMF1799" s="6"/>
      <c r="AMG1799" s="6"/>
      <c r="AMH1799" s="6"/>
      <c r="AMI1799" s="6"/>
      <c r="AMJ1799" s="6"/>
    </row>
    <row r="1800" spans="1:1024" s="16" customFormat="1" ht="25.5" x14ac:dyDescent="0.25">
      <c r="A1800" s="69">
        <v>2</v>
      </c>
      <c r="B1800" s="10" t="s">
        <v>38</v>
      </c>
      <c r="C1800" s="10" t="s">
        <v>8334</v>
      </c>
      <c r="D1800" s="10" t="s">
        <v>469</v>
      </c>
      <c r="E1800" s="95">
        <v>1799</v>
      </c>
      <c r="F1800" s="10" t="s">
        <v>8353</v>
      </c>
      <c r="G1800" s="13" t="s">
        <v>8354</v>
      </c>
      <c r="H1800" s="1">
        <v>30.704839700000001</v>
      </c>
      <c r="I1800" s="11" t="s">
        <v>43</v>
      </c>
      <c r="J1800" s="13"/>
      <c r="K1800" s="10" t="s">
        <v>8353</v>
      </c>
      <c r="L1800" s="12" t="s">
        <v>8355</v>
      </c>
      <c r="M1800" s="10"/>
      <c r="N1800" s="12"/>
      <c r="O1800" s="10"/>
      <c r="P1800" s="10"/>
      <c r="Q1800" s="10"/>
      <c r="R1800" s="10"/>
      <c r="S1800" s="10"/>
      <c r="T1800" s="10"/>
      <c r="U1800" s="10"/>
      <c r="V1800" s="10"/>
      <c r="W1800" s="10"/>
      <c r="X1800" s="10"/>
      <c r="Y1800" s="10"/>
      <c r="Z1800" s="10"/>
      <c r="AA1800" s="10"/>
      <c r="AB1800" s="10"/>
      <c r="AC1800" s="10"/>
      <c r="AD1800" s="10"/>
      <c r="AE1800" s="10"/>
      <c r="AF1800" s="10"/>
      <c r="AG1800" s="10"/>
      <c r="AH1800" s="10"/>
      <c r="AI1800" s="10"/>
      <c r="AJ1800" s="10"/>
      <c r="AK1800" s="10"/>
      <c r="AL1800" s="10"/>
      <c r="AM1800" s="5"/>
      <c r="AN1800" s="5"/>
      <c r="AO1800" s="5"/>
      <c r="AP1800" s="5"/>
      <c r="AQ1800" s="5"/>
      <c r="AR1800" s="5"/>
      <c r="AS1800" s="5"/>
      <c r="AT1800" s="5"/>
      <c r="AU1800" s="5"/>
      <c r="AV1800" s="5"/>
      <c r="AW1800" s="5"/>
      <c r="AX1800" s="5"/>
      <c r="AY1800" s="5"/>
      <c r="AZ1800" s="5"/>
      <c r="BA1800" s="5"/>
      <c r="BB1800" s="5"/>
      <c r="BC1800" s="5"/>
      <c r="BD1800" s="5"/>
      <c r="BE1800" s="5"/>
      <c r="BF1800" s="5"/>
      <c r="BG1800" s="5"/>
      <c r="BH1800" s="5"/>
      <c r="BI1800" s="5"/>
      <c r="BJ1800" s="5"/>
      <c r="BK1800" s="5"/>
      <c r="BL1800" s="5"/>
      <c r="BM1800" s="5"/>
      <c r="BN1800" s="5"/>
      <c r="BO1800" s="5"/>
      <c r="BP1800" s="5"/>
      <c r="BQ1800" s="5"/>
      <c r="BR1800" s="5"/>
      <c r="BS1800" s="5"/>
      <c r="BT1800" s="5"/>
      <c r="BU1800" s="5"/>
      <c r="BV1800" s="5"/>
      <c r="BW1800" s="5"/>
      <c r="BX1800" s="5"/>
      <c r="BY1800" s="5"/>
      <c r="BZ1800" s="5"/>
      <c r="CA1800" s="5"/>
      <c r="CB1800" s="5"/>
      <c r="CC1800" s="5"/>
      <c r="CD1800" s="5"/>
      <c r="CE1800" s="5"/>
      <c r="CF1800" s="5"/>
      <c r="CG1800" s="5"/>
      <c r="CH1800" s="5"/>
      <c r="CI1800" s="5"/>
      <c r="CJ1800" s="5"/>
      <c r="CK1800" s="5"/>
      <c r="CL1800" s="5"/>
      <c r="CM1800" s="5"/>
      <c r="CN1800" s="5"/>
      <c r="CO1800" s="5"/>
      <c r="CP1800" s="5"/>
      <c r="CQ1800" s="5"/>
      <c r="CR1800" s="5"/>
      <c r="CS1800" s="5"/>
      <c r="CT1800" s="5"/>
      <c r="CU1800" s="5"/>
      <c r="CV1800" s="5"/>
      <c r="CW1800" s="5"/>
      <c r="CX1800" s="5"/>
      <c r="CY1800" s="5"/>
      <c r="CZ1800" s="5"/>
      <c r="DA1800" s="5"/>
      <c r="DB1800" s="5"/>
      <c r="DC1800" s="5"/>
      <c r="DD1800" s="5"/>
      <c r="DE1800" s="5"/>
      <c r="DF1800" s="5"/>
      <c r="DG1800" s="5"/>
      <c r="DH1800" s="5"/>
      <c r="DI1800" s="5"/>
      <c r="DJ1800" s="5"/>
      <c r="DK1800" s="5"/>
      <c r="DL1800" s="5"/>
      <c r="DM1800" s="5"/>
      <c r="DN1800" s="5"/>
      <c r="DO1800" s="5"/>
      <c r="DP1800" s="5"/>
      <c r="DQ1800" s="5"/>
      <c r="DR1800" s="5"/>
      <c r="DS1800" s="5"/>
      <c r="DT1800" s="5"/>
      <c r="DU1800" s="5"/>
      <c r="DV1800" s="5"/>
      <c r="DW1800" s="5"/>
      <c r="DX1800" s="5"/>
      <c r="DY1800" s="5"/>
      <c r="DZ1800" s="5"/>
      <c r="EA1800" s="5"/>
      <c r="EB1800" s="5"/>
      <c r="EC1800" s="5"/>
      <c r="ED1800" s="5"/>
      <c r="EE1800" s="5"/>
      <c r="EF1800" s="5"/>
      <c r="EG1800" s="5"/>
      <c r="EH1800" s="5"/>
      <c r="EI1800" s="5"/>
      <c r="EJ1800" s="5"/>
      <c r="EK1800" s="5"/>
      <c r="EL1800" s="5"/>
      <c r="EM1800" s="5"/>
      <c r="EN1800" s="5"/>
      <c r="EO1800" s="5"/>
      <c r="EP1800" s="5"/>
      <c r="EQ1800" s="5"/>
      <c r="ER1800" s="5"/>
      <c r="ES1800" s="5"/>
      <c r="ET1800" s="5"/>
      <c r="EU1800" s="5"/>
      <c r="EV1800" s="5"/>
      <c r="EW1800" s="5"/>
      <c r="EX1800" s="5"/>
      <c r="EY1800" s="5"/>
      <c r="EZ1800" s="5"/>
      <c r="FA1800" s="5"/>
      <c r="FB1800" s="5"/>
      <c r="FC1800" s="5"/>
      <c r="FD1800" s="5"/>
      <c r="FE1800" s="5"/>
      <c r="FF1800" s="5"/>
      <c r="FG1800" s="5"/>
      <c r="FH1800" s="5"/>
      <c r="FI1800" s="5"/>
      <c r="FJ1800" s="5"/>
      <c r="FK1800" s="5"/>
      <c r="FL1800" s="5"/>
      <c r="FM1800" s="5"/>
      <c r="FN1800" s="5"/>
      <c r="FO1800" s="5"/>
      <c r="FP1800" s="5"/>
      <c r="FQ1800" s="5"/>
      <c r="FR1800" s="5"/>
      <c r="FS1800" s="5"/>
      <c r="FT1800" s="5"/>
      <c r="FU1800" s="5"/>
      <c r="FV1800" s="5"/>
      <c r="FW1800" s="5"/>
      <c r="FX1800" s="5"/>
      <c r="FY1800" s="5"/>
      <c r="FZ1800" s="5"/>
      <c r="GA1800" s="5"/>
      <c r="GB1800" s="5"/>
      <c r="GC1800" s="5"/>
      <c r="GD1800" s="5"/>
      <c r="GE1800" s="5"/>
      <c r="GF1800" s="5"/>
      <c r="GG1800" s="5"/>
      <c r="GH1800" s="5"/>
      <c r="GI1800" s="5"/>
      <c r="GJ1800" s="5"/>
      <c r="GK1800" s="5"/>
      <c r="GL1800" s="5"/>
      <c r="GM1800" s="5"/>
      <c r="GN1800" s="5"/>
      <c r="GO1800" s="5"/>
      <c r="GP1800" s="5"/>
      <c r="GQ1800" s="5"/>
      <c r="GR1800" s="5"/>
      <c r="GS1800" s="5"/>
      <c r="GT1800" s="5"/>
      <c r="GU1800" s="5"/>
      <c r="GV1800" s="5"/>
      <c r="GW1800" s="5"/>
      <c r="GX1800" s="5"/>
      <c r="GY1800" s="5"/>
      <c r="GZ1800" s="5"/>
      <c r="HA1800" s="5"/>
      <c r="HB1800" s="5"/>
      <c r="HC1800" s="5"/>
      <c r="HD1800" s="5"/>
      <c r="HE1800" s="5"/>
      <c r="HF1800" s="5"/>
      <c r="HG1800" s="5"/>
      <c r="HH1800" s="5"/>
      <c r="HI1800" s="5"/>
      <c r="HJ1800" s="5"/>
      <c r="HK1800" s="5"/>
      <c r="HL1800" s="5"/>
      <c r="HM1800" s="5"/>
      <c r="HN1800" s="5"/>
      <c r="HO1800" s="5"/>
      <c r="HP1800" s="5"/>
      <c r="HQ1800" s="5"/>
      <c r="HR1800" s="5"/>
      <c r="HS1800" s="5"/>
      <c r="HT1800" s="5"/>
      <c r="HU1800" s="5"/>
      <c r="HV1800" s="5"/>
      <c r="HW1800" s="5"/>
      <c r="HX1800" s="5"/>
      <c r="HY1800" s="5"/>
      <c r="HZ1800" s="5"/>
      <c r="IA1800" s="5"/>
      <c r="IB1800" s="5"/>
      <c r="IC1800" s="5"/>
      <c r="ID1800" s="5"/>
      <c r="IE1800" s="5"/>
      <c r="IF1800" s="5"/>
      <c r="IG1800" s="5"/>
      <c r="IH1800" s="5"/>
      <c r="II1800" s="5"/>
      <c r="IJ1800" s="5"/>
      <c r="IK1800" s="5"/>
      <c r="IL1800" s="5"/>
      <c r="IM1800" s="5"/>
      <c r="IN1800" s="5"/>
      <c r="IO1800" s="5"/>
      <c r="IP1800" s="5"/>
      <c r="IQ1800" s="5"/>
      <c r="IR1800" s="5"/>
      <c r="IS1800" s="5"/>
      <c r="IT1800" s="5"/>
      <c r="IU1800" s="5"/>
      <c r="IV1800" s="5"/>
      <c r="IW1800" s="5"/>
      <c r="IX1800" s="5"/>
      <c r="IY1800" s="5"/>
      <c r="IZ1800" s="5"/>
      <c r="JA1800" s="5"/>
      <c r="JB1800" s="5"/>
      <c r="JC1800" s="5"/>
      <c r="JD1800" s="5"/>
      <c r="JE1800" s="5"/>
      <c r="JF1800" s="5"/>
      <c r="JG1800" s="5"/>
      <c r="JH1800" s="5"/>
      <c r="JI1800" s="5"/>
      <c r="JJ1800" s="5"/>
      <c r="JK1800" s="5"/>
      <c r="JL1800" s="5"/>
      <c r="JM1800" s="5"/>
      <c r="JN1800" s="5"/>
      <c r="JO1800" s="5"/>
      <c r="JP1800" s="5"/>
      <c r="JQ1800" s="5"/>
      <c r="JR1800" s="5"/>
      <c r="JS1800" s="5"/>
      <c r="JT1800" s="5"/>
      <c r="JU1800" s="5"/>
      <c r="JV1800" s="5"/>
      <c r="JW1800" s="5"/>
      <c r="JX1800" s="5"/>
      <c r="JY1800" s="5"/>
      <c r="JZ1800" s="5"/>
      <c r="KA1800" s="5"/>
      <c r="KB1800" s="5"/>
      <c r="KC1800" s="5"/>
      <c r="KD1800" s="5"/>
      <c r="KE1800" s="5"/>
      <c r="KF1800" s="5"/>
      <c r="KG1800" s="5"/>
      <c r="KH1800" s="5"/>
      <c r="KI1800" s="5"/>
      <c r="KJ1800" s="5"/>
      <c r="KK1800" s="5"/>
      <c r="KL1800" s="5"/>
      <c r="KM1800" s="5"/>
      <c r="KN1800" s="5"/>
      <c r="KO1800" s="5"/>
      <c r="KP1800" s="5"/>
      <c r="KQ1800" s="5"/>
      <c r="KR1800" s="5"/>
      <c r="KS1800" s="5"/>
      <c r="KT1800" s="5"/>
      <c r="KU1800" s="5"/>
      <c r="KV1800" s="5"/>
      <c r="KW1800" s="5"/>
      <c r="KX1800" s="5"/>
      <c r="KY1800" s="5"/>
      <c r="KZ1800" s="5"/>
      <c r="LA1800" s="5"/>
      <c r="LB1800" s="5"/>
      <c r="LC1800" s="5"/>
      <c r="LD1800" s="5"/>
      <c r="LE1800" s="5"/>
      <c r="LF1800" s="5"/>
      <c r="LG1800" s="5"/>
      <c r="LH1800" s="5"/>
      <c r="LI1800" s="5"/>
      <c r="LJ1800" s="5"/>
      <c r="LK1800" s="5"/>
      <c r="LL1800" s="5"/>
      <c r="LM1800" s="5"/>
      <c r="LN1800" s="5"/>
      <c r="LO1800" s="5"/>
      <c r="LP1800" s="5"/>
      <c r="LQ1800" s="5"/>
      <c r="LR1800" s="5"/>
      <c r="LS1800" s="5"/>
      <c r="LT1800" s="5"/>
      <c r="LU1800" s="5"/>
      <c r="LV1800" s="5"/>
      <c r="LW1800" s="5"/>
      <c r="LX1800" s="5"/>
      <c r="LY1800" s="5"/>
      <c r="LZ1800" s="5"/>
      <c r="MA1800" s="5"/>
      <c r="MB1800" s="5"/>
      <c r="MC1800" s="5"/>
      <c r="MD1800" s="5"/>
      <c r="ME1800" s="5"/>
      <c r="MF1800" s="5"/>
      <c r="MG1800" s="5"/>
      <c r="MH1800" s="5"/>
      <c r="MI1800" s="5"/>
      <c r="MJ1800" s="5"/>
      <c r="MK1800" s="5"/>
      <c r="ML1800" s="5"/>
      <c r="MM1800" s="5"/>
      <c r="MN1800" s="5"/>
      <c r="MO1800" s="5"/>
      <c r="MP1800" s="5"/>
      <c r="MQ1800" s="5"/>
      <c r="MR1800" s="5"/>
      <c r="MS1800" s="5"/>
      <c r="MT1800" s="5"/>
      <c r="MU1800" s="5"/>
      <c r="MV1800" s="5"/>
      <c r="MW1800" s="5"/>
      <c r="MX1800" s="5"/>
      <c r="MY1800" s="5"/>
      <c r="MZ1800" s="5"/>
      <c r="NA1800" s="5"/>
      <c r="NB1800" s="5"/>
      <c r="NC1800" s="5"/>
      <c r="ND1800" s="5"/>
      <c r="NE1800" s="5"/>
      <c r="NF1800" s="5"/>
      <c r="NG1800" s="5"/>
      <c r="NH1800" s="5"/>
      <c r="NI1800" s="5"/>
      <c r="NJ1800" s="5"/>
      <c r="NK1800" s="5"/>
      <c r="NL1800" s="5"/>
      <c r="NM1800" s="5"/>
      <c r="NN1800" s="5"/>
      <c r="NO1800" s="5"/>
      <c r="NP1800" s="5"/>
      <c r="NQ1800" s="5"/>
      <c r="NR1800" s="5"/>
      <c r="NS1800" s="5"/>
      <c r="NT1800" s="5"/>
      <c r="NU1800" s="5"/>
      <c r="NV1800" s="5"/>
      <c r="NW1800" s="5"/>
      <c r="NX1800" s="5"/>
      <c r="NY1800" s="5"/>
      <c r="NZ1800" s="5"/>
      <c r="OA1800" s="5"/>
      <c r="OB1800" s="5"/>
      <c r="OC1800" s="5"/>
      <c r="OD1800" s="5"/>
      <c r="OE1800" s="5"/>
      <c r="OF1800" s="5"/>
      <c r="OG1800" s="5"/>
      <c r="OH1800" s="5"/>
      <c r="OI1800" s="5"/>
      <c r="OJ1800" s="5"/>
      <c r="OK1800" s="5"/>
      <c r="OL1800" s="5"/>
      <c r="OM1800" s="5"/>
      <c r="ON1800" s="5"/>
      <c r="OO1800" s="5"/>
      <c r="OP1800" s="5"/>
      <c r="OQ1800" s="5"/>
      <c r="OR1800" s="5"/>
      <c r="OS1800" s="5"/>
      <c r="OT1800" s="5"/>
      <c r="OU1800" s="5"/>
      <c r="OV1800" s="5"/>
      <c r="OW1800" s="5"/>
      <c r="OX1800" s="5"/>
      <c r="OY1800" s="5"/>
      <c r="OZ1800" s="5"/>
      <c r="PA1800" s="5"/>
      <c r="PB1800" s="5"/>
      <c r="PC1800" s="5"/>
      <c r="PD1800" s="5"/>
      <c r="PE1800" s="5"/>
      <c r="PF1800" s="5"/>
      <c r="PG1800" s="5"/>
      <c r="PH1800" s="5"/>
      <c r="PI1800" s="5"/>
      <c r="PJ1800" s="5"/>
      <c r="PK1800" s="5"/>
      <c r="PL1800" s="5"/>
      <c r="PM1800" s="5"/>
      <c r="PN1800" s="5"/>
      <c r="PO1800" s="5"/>
      <c r="PP1800" s="5"/>
      <c r="PQ1800" s="5"/>
      <c r="PR1800" s="5"/>
      <c r="PS1800" s="5"/>
      <c r="PT1800" s="5"/>
      <c r="PU1800" s="5"/>
      <c r="PV1800" s="5"/>
      <c r="PW1800" s="5"/>
      <c r="PX1800" s="5"/>
      <c r="PY1800" s="5"/>
      <c r="PZ1800" s="5"/>
      <c r="QA1800" s="5"/>
      <c r="QB1800" s="5"/>
      <c r="QC1800" s="5"/>
      <c r="QD1800" s="5"/>
      <c r="QE1800" s="5"/>
      <c r="QF1800" s="5"/>
      <c r="QG1800" s="5"/>
      <c r="QH1800" s="5"/>
      <c r="QI1800" s="5"/>
      <c r="QJ1800" s="5"/>
      <c r="QK1800" s="5"/>
      <c r="QL1800" s="5"/>
      <c r="QM1800" s="5"/>
      <c r="QN1800" s="5"/>
      <c r="QO1800" s="5"/>
      <c r="QP1800" s="5"/>
      <c r="QQ1800" s="5"/>
      <c r="QR1800" s="5"/>
      <c r="QS1800" s="5"/>
      <c r="QT1800" s="5"/>
      <c r="QU1800" s="5"/>
      <c r="QV1800" s="5"/>
      <c r="QW1800" s="5"/>
      <c r="QX1800" s="5"/>
      <c r="QY1800" s="5"/>
      <c r="QZ1800" s="5"/>
      <c r="RA1800" s="5"/>
      <c r="RB1800" s="5"/>
      <c r="RC1800" s="5"/>
      <c r="RD1800" s="5"/>
      <c r="RE1800" s="5"/>
      <c r="RF1800" s="5"/>
      <c r="RG1800" s="5"/>
      <c r="RH1800" s="5"/>
      <c r="RI1800" s="5"/>
      <c r="RJ1800" s="5"/>
      <c r="RK1800" s="5"/>
      <c r="RL1800" s="5"/>
      <c r="RM1800" s="5"/>
      <c r="RN1800" s="5"/>
      <c r="RO1800" s="5"/>
      <c r="RP1800" s="5"/>
      <c r="RQ1800" s="5"/>
      <c r="RR1800" s="5"/>
      <c r="RS1800" s="5"/>
      <c r="RT1800" s="5"/>
      <c r="RU1800" s="5"/>
      <c r="RV1800" s="5"/>
      <c r="RW1800" s="5"/>
      <c r="RX1800" s="5"/>
      <c r="RY1800" s="5"/>
      <c r="RZ1800" s="5"/>
      <c r="SA1800" s="5"/>
      <c r="SB1800" s="5"/>
      <c r="SC1800" s="5"/>
      <c r="SD1800" s="5"/>
      <c r="SE1800" s="5"/>
      <c r="SF1800" s="5"/>
      <c r="SG1800" s="5"/>
      <c r="SH1800" s="5"/>
      <c r="SI1800" s="5"/>
      <c r="SJ1800" s="5"/>
      <c r="SK1800" s="5"/>
      <c r="SL1800" s="5"/>
      <c r="SM1800" s="5"/>
      <c r="SN1800" s="5"/>
      <c r="SO1800" s="5"/>
      <c r="SP1800" s="5"/>
      <c r="SQ1800" s="5"/>
      <c r="SR1800" s="5"/>
      <c r="SS1800" s="5"/>
      <c r="ST1800" s="5"/>
      <c r="SU1800" s="5"/>
      <c r="SV1800" s="5"/>
      <c r="SW1800" s="5"/>
      <c r="SX1800" s="5"/>
      <c r="SY1800" s="5"/>
      <c r="SZ1800" s="5"/>
      <c r="TA1800" s="5"/>
      <c r="TB1800" s="5"/>
      <c r="TC1800" s="5"/>
      <c r="TD1800" s="5"/>
      <c r="TE1800" s="5"/>
      <c r="TF1800" s="5"/>
      <c r="TG1800" s="5"/>
      <c r="TH1800" s="5"/>
      <c r="TI1800" s="5"/>
      <c r="TJ1800" s="5"/>
      <c r="TK1800" s="5"/>
      <c r="TL1800" s="5"/>
      <c r="TM1800" s="5"/>
      <c r="TN1800" s="5"/>
      <c r="TO1800" s="5"/>
      <c r="TP1800" s="5"/>
      <c r="TQ1800" s="5"/>
      <c r="TR1800" s="5"/>
      <c r="TS1800" s="5"/>
      <c r="TT1800" s="5"/>
      <c r="TU1800" s="5"/>
      <c r="TV1800" s="5"/>
      <c r="TW1800" s="5"/>
      <c r="TX1800" s="5"/>
      <c r="TY1800" s="5"/>
      <c r="TZ1800" s="5"/>
      <c r="UA1800" s="5"/>
      <c r="UB1800" s="5"/>
      <c r="UC1800" s="5"/>
      <c r="UD1800" s="5"/>
      <c r="UE1800" s="5"/>
      <c r="UF1800" s="5"/>
      <c r="UG1800" s="5"/>
      <c r="UH1800" s="5"/>
      <c r="UI1800" s="5"/>
      <c r="UJ1800" s="5"/>
      <c r="UK1800" s="5"/>
      <c r="UL1800" s="5"/>
      <c r="UM1800" s="5"/>
      <c r="UN1800" s="5"/>
      <c r="UO1800" s="5"/>
      <c r="UP1800" s="5"/>
      <c r="UQ1800" s="5"/>
      <c r="UR1800" s="5"/>
      <c r="US1800" s="5"/>
      <c r="UT1800" s="5"/>
      <c r="UU1800" s="5"/>
      <c r="UV1800" s="5"/>
      <c r="UW1800" s="5"/>
      <c r="UX1800" s="5"/>
      <c r="UY1800" s="5"/>
      <c r="UZ1800" s="5"/>
      <c r="VA1800" s="5"/>
      <c r="VB1800" s="5"/>
      <c r="VC1800" s="5"/>
      <c r="VD1800" s="5"/>
      <c r="VE1800" s="5"/>
      <c r="VF1800" s="5"/>
      <c r="VG1800" s="5"/>
      <c r="VH1800" s="5"/>
      <c r="VI1800" s="5"/>
      <c r="VJ1800" s="5"/>
      <c r="VK1800" s="5"/>
      <c r="VL1800" s="5"/>
      <c r="VM1800" s="5"/>
      <c r="VN1800" s="5"/>
      <c r="VO1800" s="5"/>
      <c r="VP1800" s="5"/>
      <c r="VQ1800" s="5"/>
      <c r="VR1800" s="5"/>
      <c r="VS1800" s="5"/>
      <c r="VT1800" s="5"/>
      <c r="VU1800" s="5"/>
      <c r="VV1800" s="5"/>
      <c r="VW1800" s="5"/>
      <c r="VX1800" s="5"/>
      <c r="VY1800" s="5"/>
      <c r="VZ1800" s="5"/>
      <c r="WA1800" s="5"/>
      <c r="WB1800" s="5"/>
      <c r="WC1800" s="5"/>
      <c r="WD1800" s="5"/>
      <c r="WE1800" s="5"/>
      <c r="WF1800" s="5"/>
      <c r="WG1800" s="5"/>
      <c r="WH1800" s="5"/>
      <c r="WI1800" s="5"/>
      <c r="WJ1800" s="5"/>
      <c r="WK1800" s="5"/>
      <c r="WL1800" s="5"/>
      <c r="WM1800" s="5"/>
      <c r="WN1800" s="5"/>
      <c r="WO1800" s="5"/>
      <c r="WP1800" s="5"/>
      <c r="WQ1800" s="5"/>
      <c r="WR1800" s="5"/>
      <c r="WS1800" s="5"/>
      <c r="WT1800" s="5"/>
      <c r="WU1800" s="5"/>
      <c r="WV1800" s="5"/>
      <c r="WW1800" s="5"/>
      <c r="WX1800" s="5"/>
      <c r="WY1800" s="5"/>
      <c r="WZ1800" s="5"/>
      <c r="XA1800" s="5"/>
      <c r="XB1800" s="5"/>
      <c r="XC1800" s="5"/>
      <c r="XD1800" s="5"/>
      <c r="XE1800" s="5"/>
      <c r="XF1800" s="5"/>
      <c r="XG1800" s="5"/>
      <c r="XH1800" s="5"/>
      <c r="XI1800" s="5"/>
      <c r="XJ1800" s="5"/>
      <c r="XK1800" s="5"/>
      <c r="XL1800" s="5"/>
      <c r="XM1800" s="5"/>
      <c r="XN1800" s="5"/>
      <c r="XO1800" s="5"/>
      <c r="XP1800" s="5"/>
      <c r="XQ1800" s="5"/>
      <c r="XR1800" s="5"/>
      <c r="XS1800" s="5"/>
      <c r="XT1800" s="5"/>
      <c r="XU1800" s="5"/>
      <c r="XV1800" s="5"/>
      <c r="XW1800" s="5"/>
      <c r="XX1800" s="5"/>
      <c r="XY1800" s="5"/>
      <c r="XZ1800" s="5"/>
      <c r="YA1800" s="5"/>
      <c r="YB1800" s="5"/>
      <c r="YC1800" s="5"/>
      <c r="YD1800" s="5"/>
      <c r="YE1800" s="5"/>
      <c r="YF1800" s="5"/>
      <c r="YG1800" s="5"/>
      <c r="YH1800" s="5"/>
      <c r="YI1800" s="5"/>
      <c r="YJ1800" s="5"/>
      <c r="YK1800" s="5"/>
      <c r="YL1800" s="5"/>
      <c r="YM1800" s="5"/>
      <c r="YN1800" s="5"/>
      <c r="YO1800" s="5"/>
      <c r="YP1800" s="5"/>
      <c r="YQ1800" s="5"/>
      <c r="YR1800" s="5"/>
      <c r="YS1800" s="5"/>
      <c r="YT1800" s="5"/>
      <c r="YU1800" s="5"/>
      <c r="YV1800" s="5"/>
      <c r="YW1800" s="5"/>
      <c r="YX1800" s="5"/>
      <c r="YY1800" s="5"/>
      <c r="YZ1800" s="5"/>
      <c r="ZA1800" s="5"/>
      <c r="ZB1800" s="5"/>
      <c r="ZC1800" s="5"/>
      <c r="ZD1800" s="5"/>
      <c r="ZE1800" s="5"/>
      <c r="ZF1800" s="5"/>
      <c r="ZG1800" s="5"/>
      <c r="ZH1800" s="5"/>
      <c r="ZI1800" s="5"/>
      <c r="ZJ1800" s="5"/>
      <c r="ZK1800" s="5"/>
      <c r="ZL1800" s="5"/>
      <c r="ZM1800" s="5"/>
      <c r="ZN1800" s="5"/>
      <c r="ZO1800" s="5"/>
      <c r="ZP1800" s="5"/>
      <c r="ZQ1800" s="5"/>
      <c r="ZR1800" s="5"/>
      <c r="ZS1800" s="5"/>
      <c r="ZT1800" s="5"/>
      <c r="ZU1800" s="5"/>
      <c r="ZV1800" s="5"/>
      <c r="ZW1800" s="5"/>
      <c r="ZX1800" s="5"/>
      <c r="ZY1800" s="5"/>
      <c r="ZZ1800" s="5"/>
      <c r="AAA1800" s="5"/>
      <c r="AAB1800" s="5"/>
      <c r="AAC1800" s="5"/>
      <c r="AAD1800" s="5"/>
      <c r="AAE1800" s="5"/>
      <c r="AAF1800" s="5"/>
      <c r="AAG1800" s="5"/>
      <c r="AAH1800" s="5"/>
      <c r="AAI1800" s="5"/>
      <c r="AAJ1800" s="5"/>
      <c r="AAK1800" s="5"/>
      <c r="AAL1800" s="5"/>
      <c r="AAM1800" s="5"/>
      <c r="AAN1800" s="5"/>
      <c r="AAO1800" s="5"/>
      <c r="AAP1800" s="5"/>
      <c r="AAQ1800" s="5"/>
      <c r="AAR1800" s="5"/>
      <c r="AAS1800" s="5"/>
      <c r="AAT1800" s="5"/>
      <c r="AAU1800" s="5"/>
      <c r="AAV1800" s="5"/>
      <c r="AAW1800" s="5"/>
      <c r="AAX1800" s="5"/>
      <c r="AAY1800" s="5"/>
      <c r="AAZ1800" s="5"/>
      <c r="ABA1800" s="5"/>
      <c r="ABB1800" s="5"/>
      <c r="ABC1800" s="5"/>
      <c r="ABD1800" s="5"/>
      <c r="ABE1800" s="5"/>
      <c r="ABF1800" s="5"/>
      <c r="ABG1800" s="5"/>
      <c r="ABH1800" s="5"/>
      <c r="ABI1800" s="5"/>
      <c r="ABJ1800" s="5"/>
      <c r="ABK1800" s="5"/>
      <c r="ABL1800" s="5"/>
      <c r="ABM1800" s="5"/>
      <c r="ABN1800" s="5"/>
      <c r="ABO1800" s="5"/>
      <c r="ABP1800" s="5"/>
      <c r="ABQ1800" s="5"/>
      <c r="ABR1800" s="5"/>
      <c r="ABS1800" s="5"/>
      <c r="ABT1800" s="5"/>
      <c r="ABU1800" s="5"/>
      <c r="ABV1800" s="5"/>
      <c r="ABW1800" s="5"/>
      <c r="ABX1800" s="5"/>
      <c r="ABY1800" s="5"/>
      <c r="ABZ1800" s="5"/>
      <c r="ACA1800" s="5"/>
      <c r="ACB1800" s="5"/>
      <c r="ACC1800" s="5"/>
      <c r="ACD1800" s="5"/>
      <c r="ACE1800" s="5"/>
      <c r="ACF1800" s="5"/>
      <c r="ACG1800" s="5"/>
      <c r="ACH1800" s="5"/>
      <c r="ACI1800" s="5"/>
      <c r="ACJ1800" s="5"/>
      <c r="ACK1800" s="5"/>
      <c r="ACL1800" s="5"/>
      <c r="ACM1800" s="5"/>
      <c r="ACN1800" s="5"/>
      <c r="ACO1800" s="5"/>
      <c r="ACP1800" s="5"/>
      <c r="ACQ1800" s="5"/>
      <c r="ACR1800" s="5"/>
      <c r="ACS1800" s="5"/>
      <c r="ACT1800" s="5"/>
      <c r="ACU1800" s="5"/>
      <c r="ACV1800" s="5"/>
      <c r="ACW1800" s="5"/>
      <c r="ACX1800" s="5"/>
      <c r="ACY1800" s="5"/>
      <c r="ACZ1800" s="5"/>
      <c r="ADA1800" s="5"/>
      <c r="ADB1800" s="5"/>
      <c r="ADC1800" s="5"/>
      <c r="ADD1800" s="5"/>
      <c r="ADE1800" s="5"/>
      <c r="ADF1800" s="5"/>
      <c r="ADG1800" s="5"/>
      <c r="ADH1800" s="5"/>
      <c r="ADI1800" s="5"/>
      <c r="ADJ1800" s="5"/>
      <c r="ADK1800" s="5"/>
      <c r="ADL1800" s="5"/>
      <c r="ADM1800" s="5"/>
      <c r="ADN1800" s="5"/>
      <c r="ADO1800" s="5"/>
      <c r="ADP1800" s="5"/>
      <c r="ADQ1800" s="5"/>
      <c r="ADR1800" s="5"/>
      <c r="ADS1800" s="5"/>
      <c r="ADT1800" s="5"/>
      <c r="ADU1800" s="5"/>
      <c r="ADV1800" s="5"/>
      <c r="ADW1800" s="5"/>
      <c r="ADX1800" s="5"/>
      <c r="ADY1800" s="5"/>
      <c r="ADZ1800" s="5"/>
      <c r="AEA1800" s="5"/>
      <c r="AEB1800" s="5"/>
      <c r="AEC1800" s="5"/>
      <c r="AED1800" s="5"/>
      <c r="AEE1800" s="5"/>
      <c r="AEF1800" s="5"/>
      <c r="AEG1800" s="5"/>
      <c r="AEH1800" s="5"/>
      <c r="AEI1800" s="5"/>
      <c r="AEJ1800" s="5"/>
      <c r="AEK1800" s="5"/>
      <c r="AEL1800" s="5"/>
      <c r="AEM1800" s="5"/>
      <c r="AEN1800" s="5"/>
      <c r="AEO1800" s="5"/>
      <c r="AEP1800" s="5"/>
      <c r="AEQ1800" s="5"/>
      <c r="AER1800" s="5"/>
      <c r="AES1800" s="5"/>
      <c r="AET1800" s="5"/>
      <c r="AEU1800" s="5"/>
      <c r="AEV1800" s="5"/>
      <c r="AEW1800" s="5"/>
      <c r="AEX1800" s="5"/>
      <c r="AEY1800" s="5"/>
      <c r="AEZ1800" s="5"/>
      <c r="AFA1800" s="5"/>
      <c r="AFB1800" s="5"/>
      <c r="AFC1800" s="5"/>
      <c r="AFD1800" s="5"/>
      <c r="AFE1800" s="5"/>
      <c r="AFF1800" s="5"/>
      <c r="AFG1800" s="5"/>
      <c r="AFH1800" s="5"/>
      <c r="AFI1800" s="5"/>
      <c r="AFJ1800" s="5"/>
      <c r="AFK1800" s="5"/>
      <c r="AFL1800" s="5"/>
      <c r="AFM1800" s="5"/>
      <c r="AFN1800" s="5"/>
      <c r="AFO1800" s="5"/>
      <c r="AFP1800" s="5"/>
      <c r="AFQ1800" s="5"/>
      <c r="AFR1800" s="5"/>
      <c r="AFS1800" s="5"/>
      <c r="AFT1800" s="5"/>
      <c r="AFU1800" s="5"/>
      <c r="AFV1800" s="5"/>
      <c r="AFW1800" s="5"/>
      <c r="AFX1800" s="5"/>
      <c r="AFY1800" s="5"/>
      <c r="AFZ1800" s="5"/>
      <c r="AGA1800" s="5"/>
      <c r="AGB1800" s="5"/>
      <c r="AGC1800" s="5"/>
      <c r="AGD1800" s="5"/>
      <c r="AGE1800" s="5"/>
      <c r="AGF1800" s="5"/>
      <c r="AGG1800" s="5"/>
      <c r="AGH1800" s="5"/>
      <c r="AGI1800" s="5"/>
      <c r="AGJ1800" s="5"/>
      <c r="AGK1800" s="5"/>
      <c r="AGL1800" s="5"/>
      <c r="AGM1800" s="5"/>
      <c r="AGN1800" s="5"/>
      <c r="AGO1800" s="5"/>
      <c r="AGP1800" s="5"/>
      <c r="AGQ1800" s="5"/>
      <c r="AGR1800" s="5"/>
      <c r="AGS1800" s="5"/>
      <c r="AGT1800" s="5"/>
      <c r="AGU1800" s="5"/>
      <c r="AGV1800" s="5"/>
      <c r="AGW1800" s="5"/>
      <c r="AGX1800" s="5"/>
      <c r="AGY1800" s="5"/>
      <c r="AGZ1800" s="5"/>
      <c r="AHA1800" s="5"/>
      <c r="AHB1800" s="5"/>
      <c r="AHC1800" s="5"/>
      <c r="AHD1800" s="5"/>
      <c r="AHE1800" s="5"/>
      <c r="AHF1800" s="5"/>
      <c r="AHG1800" s="5"/>
      <c r="AHH1800" s="5"/>
      <c r="AHI1800" s="5"/>
      <c r="AHJ1800" s="5"/>
      <c r="AHK1800" s="5"/>
      <c r="AHL1800" s="5"/>
      <c r="AHM1800" s="5"/>
      <c r="AHN1800" s="5"/>
      <c r="AHO1800" s="5"/>
      <c r="AHP1800" s="5"/>
      <c r="AHQ1800" s="5"/>
      <c r="AHR1800" s="5"/>
      <c r="AHS1800" s="5"/>
      <c r="AHT1800" s="5"/>
      <c r="AHU1800" s="5"/>
      <c r="AHV1800" s="5"/>
      <c r="AHW1800" s="5"/>
      <c r="AHX1800" s="5"/>
      <c r="AHY1800" s="5"/>
      <c r="AHZ1800" s="5"/>
      <c r="AIA1800" s="5"/>
      <c r="AIB1800" s="5"/>
      <c r="AIC1800" s="5"/>
      <c r="AID1800" s="5"/>
      <c r="AIE1800" s="5"/>
      <c r="AIF1800" s="5"/>
      <c r="AIG1800" s="5"/>
      <c r="AIH1800" s="5"/>
      <c r="AII1800" s="5"/>
      <c r="AIJ1800" s="5"/>
      <c r="AIK1800" s="5"/>
      <c r="AIL1800" s="5"/>
      <c r="AIM1800" s="5"/>
      <c r="AIN1800" s="5"/>
      <c r="AIO1800" s="5"/>
      <c r="AIP1800" s="5"/>
      <c r="AIQ1800" s="5"/>
      <c r="AIR1800" s="5"/>
      <c r="AIS1800" s="5"/>
      <c r="AIT1800" s="5"/>
      <c r="AIU1800" s="5"/>
      <c r="AIV1800" s="5"/>
      <c r="AIW1800" s="5"/>
      <c r="AIX1800" s="5"/>
      <c r="AIY1800" s="5"/>
      <c r="AIZ1800" s="5"/>
      <c r="AJA1800" s="5"/>
      <c r="AJB1800" s="5"/>
      <c r="AJC1800" s="5"/>
      <c r="AJD1800" s="5"/>
      <c r="AJE1800" s="5"/>
      <c r="AJF1800" s="5"/>
      <c r="AJG1800" s="5"/>
      <c r="AJH1800" s="5"/>
      <c r="AJI1800" s="5"/>
      <c r="AJJ1800" s="5"/>
      <c r="AJK1800" s="5"/>
      <c r="AJL1800" s="5"/>
      <c r="AJM1800" s="5"/>
      <c r="AJN1800" s="5"/>
      <c r="AJO1800" s="5"/>
      <c r="AJP1800" s="5"/>
      <c r="AJQ1800" s="5"/>
      <c r="AJR1800" s="5"/>
      <c r="AJS1800" s="5"/>
      <c r="AJT1800" s="5"/>
      <c r="AJU1800" s="5"/>
      <c r="AJV1800" s="5"/>
      <c r="AJW1800" s="5"/>
      <c r="AJX1800" s="5"/>
      <c r="AJY1800" s="5"/>
      <c r="AJZ1800" s="5"/>
      <c r="AKA1800" s="5"/>
      <c r="AKB1800" s="5"/>
      <c r="AKC1800" s="5"/>
      <c r="AKD1800" s="5"/>
      <c r="AKE1800" s="5"/>
      <c r="AKF1800" s="5"/>
      <c r="AKG1800" s="5"/>
      <c r="AKH1800" s="5"/>
      <c r="AKI1800" s="5"/>
      <c r="AKJ1800" s="5"/>
      <c r="AKK1800" s="5"/>
      <c r="AKL1800" s="5"/>
      <c r="AKM1800" s="5"/>
      <c r="AKN1800" s="5"/>
      <c r="AKO1800" s="5"/>
      <c r="AKP1800" s="5"/>
      <c r="AKQ1800" s="5"/>
      <c r="AKR1800" s="5"/>
      <c r="AKS1800" s="5"/>
      <c r="AKT1800" s="5"/>
      <c r="AKU1800" s="5"/>
      <c r="AKV1800" s="5"/>
      <c r="AKW1800" s="5"/>
      <c r="AKX1800" s="5"/>
      <c r="AKY1800" s="5"/>
      <c r="AKZ1800" s="5"/>
      <c r="ALA1800" s="5"/>
      <c r="ALB1800" s="5"/>
      <c r="ALC1800" s="5"/>
      <c r="ALD1800" s="5"/>
      <c r="ALE1800" s="5"/>
      <c r="ALF1800" s="5"/>
      <c r="ALG1800" s="5"/>
      <c r="ALH1800" s="5"/>
      <c r="ALI1800" s="5"/>
      <c r="ALJ1800" s="5"/>
      <c r="ALK1800" s="5"/>
      <c r="ALL1800" s="5"/>
      <c r="ALM1800" s="5"/>
      <c r="ALN1800" s="5"/>
      <c r="ALO1800" s="5"/>
      <c r="ALP1800" s="5"/>
      <c r="ALQ1800" s="5"/>
      <c r="ALR1800" s="5"/>
      <c r="ALS1800" s="5"/>
      <c r="ALT1800" s="5"/>
      <c r="ALU1800" s="5"/>
      <c r="ALV1800" s="5"/>
      <c r="ALW1800" s="5"/>
      <c r="ALX1800" s="5"/>
      <c r="ALY1800" s="5"/>
      <c r="ALZ1800" s="5"/>
      <c r="AMA1800" s="5"/>
      <c r="AMB1800" s="6"/>
      <c r="AMC1800" s="6"/>
      <c r="AMD1800" s="6"/>
      <c r="AME1800" s="6"/>
      <c r="AMF1800" s="6"/>
      <c r="AMG1800" s="6"/>
      <c r="AMH1800" s="6"/>
      <c r="AMI1800" s="6"/>
      <c r="AMJ1800" s="6"/>
    </row>
    <row r="1801" spans="1:1024" s="16" customFormat="1" ht="38.25" x14ac:dyDescent="0.25">
      <c r="A1801" s="69">
        <v>2</v>
      </c>
      <c r="B1801" s="10" t="s">
        <v>38</v>
      </c>
      <c r="C1801" s="49" t="s">
        <v>8356</v>
      </c>
      <c r="D1801" s="10" t="s">
        <v>170</v>
      </c>
      <c r="E1801" s="95">
        <v>1800</v>
      </c>
      <c r="F1801" s="10" t="s">
        <v>8357</v>
      </c>
      <c r="G1801" s="13" t="s">
        <v>8358</v>
      </c>
      <c r="H1801" s="1">
        <v>91.259937100000002</v>
      </c>
      <c r="I1801" s="11" t="s">
        <v>43</v>
      </c>
      <c r="J1801" s="13"/>
      <c r="K1801" s="10" t="s">
        <v>8359</v>
      </c>
      <c r="L1801" s="12"/>
      <c r="M1801" s="10"/>
      <c r="N1801" s="12"/>
      <c r="O1801" s="10"/>
      <c r="P1801" s="10"/>
      <c r="Q1801" s="10"/>
      <c r="R1801" s="10"/>
      <c r="S1801" s="10"/>
      <c r="T1801" s="10"/>
      <c r="U1801" s="10"/>
      <c r="V1801" s="10"/>
      <c r="W1801" s="10"/>
      <c r="X1801" s="10"/>
      <c r="Y1801" s="10"/>
      <c r="Z1801" s="10"/>
      <c r="AA1801" s="10"/>
      <c r="AB1801" s="10"/>
      <c r="AC1801" s="10"/>
      <c r="AD1801" s="10"/>
      <c r="AE1801" s="10"/>
      <c r="AF1801" s="10"/>
      <c r="AG1801" s="10"/>
      <c r="AH1801" s="10"/>
      <c r="AI1801" s="10"/>
      <c r="AJ1801" s="10"/>
      <c r="AK1801" s="10"/>
      <c r="AL1801" s="10"/>
      <c r="AM1801" s="5"/>
      <c r="AN1801" s="5"/>
      <c r="AO1801" s="5"/>
      <c r="AP1801" s="5"/>
      <c r="AQ1801" s="5"/>
      <c r="AR1801" s="5"/>
      <c r="AS1801" s="5"/>
      <c r="AT1801" s="5"/>
      <c r="AU1801" s="5"/>
      <c r="AV1801" s="5"/>
      <c r="AW1801" s="5"/>
      <c r="AX1801" s="5"/>
      <c r="AY1801" s="5"/>
      <c r="AZ1801" s="5"/>
      <c r="BA1801" s="5"/>
      <c r="BB1801" s="5"/>
      <c r="BC1801" s="5"/>
      <c r="BD1801" s="5"/>
      <c r="BE1801" s="5"/>
      <c r="BF1801" s="5"/>
      <c r="BG1801" s="5"/>
      <c r="BH1801" s="5"/>
      <c r="BI1801" s="5"/>
      <c r="BJ1801" s="5"/>
      <c r="BK1801" s="5"/>
      <c r="BL1801" s="5"/>
      <c r="BM1801" s="5"/>
      <c r="BN1801" s="5"/>
      <c r="BO1801" s="5"/>
      <c r="BP1801" s="5"/>
      <c r="BQ1801" s="5"/>
      <c r="BR1801" s="5"/>
      <c r="BS1801" s="5"/>
      <c r="BT1801" s="5"/>
      <c r="BU1801" s="5"/>
      <c r="BV1801" s="5"/>
      <c r="BW1801" s="5"/>
      <c r="BX1801" s="5"/>
      <c r="BY1801" s="5"/>
      <c r="BZ1801" s="5"/>
      <c r="CA1801" s="5"/>
      <c r="CB1801" s="5"/>
      <c r="CC1801" s="5"/>
      <c r="CD1801" s="5"/>
      <c r="CE1801" s="5"/>
      <c r="CF1801" s="5"/>
      <c r="CG1801" s="5"/>
      <c r="CH1801" s="5"/>
      <c r="CI1801" s="5"/>
      <c r="CJ1801" s="5"/>
      <c r="CK1801" s="5"/>
      <c r="CL1801" s="5"/>
      <c r="CM1801" s="5"/>
      <c r="CN1801" s="5"/>
      <c r="CO1801" s="5"/>
      <c r="CP1801" s="5"/>
      <c r="CQ1801" s="5"/>
      <c r="CR1801" s="5"/>
      <c r="CS1801" s="5"/>
      <c r="CT1801" s="5"/>
      <c r="CU1801" s="5"/>
      <c r="CV1801" s="5"/>
      <c r="CW1801" s="5"/>
      <c r="CX1801" s="5"/>
      <c r="CY1801" s="5"/>
      <c r="CZ1801" s="5"/>
      <c r="DA1801" s="5"/>
      <c r="DB1801" s="5"/>
      <c r="DC1801" s="5"/>
      <c r="DD1801" s="5"/>
      <c r="DE1801" s="5"/>
      <c r="DF1801" s="5"/>
      <c r="DG1801" s="5"/>
      <c r="DH1801" s="5"/>
      <c r="DI1801" s="5"/>
      <c r="DJ1801" s="5"/>
      <c r="DK1801" s="5"/>
      <c r="DL1801" s="5"/>
      <c r="DM1801" s="5"/>
      <c r="DN1801" s="5"/>
      <c r="DO1801" s="5"/>
      <c r="DP1801" s="5"/>
      <c r="DQ1801" s="5"/>
      <c r="DR1801" s="5"/>
      <c r="DS1801" s="5"/>
      <c r="DT1801" s="5"/>
      <c r="DU1801" s="5"/>
      <c r="DV1801" s="5"/>
      <c r="DW1801" s="5"/>
      <c r="DX1801" s="5"/>
      <c r="DY1801" s="5"/>
      <c r="DZ1801" s="5"/>
      <c r="EA1801" s="5"/>
      <c r="EB1801" s="5"/>
      <c r="EC1801" s="5"/>
      <c r="ED1801" s="5"/>
      <c r="EE1801" s="5"/>
      <c r="EF1801" s="5"/>
      <c r="EG1801" s="5"/>
      <c r="EH1801" s="5"/>
      <c r="EI1801" s="5"/>
      <c r="EJ1801" s="5"/>
      <c r="EK1801" s="5"/>
      <c r="EL1801" s="5"/>
      <c r="EM1801" s="5"/>
      <c r="EN1801" s="5"/>
      <c r="EO1801" s="5"/>
      <c r="EP1801" s="5"/>
      <c r="EQ1801" s="5"/>
      <c r="ER1801" s="5"/>
      <c r="ES1801" s="5"/>
      <c r="ET1801" s="5"/>
      <c r="EU1801" s="5"/>
      <c r="EV1801" s="5"/>
      <c r="EW1801" s="5"/>
      <c r="EX1801" s="5"/>
      <c r="EY1801" s="5"/>
      <c r="EZ1801" s="5"/>
      <c r="FA1801" s="5"/>
      <c r="FB1801" s="5"/>
      <c r="FC1801" s="5"/>
      <c r="FD1801" s="5"/>
      <c r="FE1801" s="5"/>
      <c r="FF1801" s="5"/>
      <c r="FG1801" s="5"/>
      <c r="FH1801" s="5"/>
      <c r="FI1801" s="5"/>
      <c r="FJ1801" s="5"/>
      <c r="FK1801" s="5"/>
      <c r="FL1801" s="5"/>
      <c r="FM1801" s="5"/>
      <c r="FN1801" s="5"/>
      <c r="FO1801" s="5"/>
      <c r="FP1801" s="5"/>
      <c r="FQ1801" s="5"/>
      <c r="FR1801" s="5"/>
      <c r="FS1801" s="5"/>
      <c r="FT1801" s="5"/>
      <c r="FU1801" s="5"/>
      <c r="FV1801" s="5"/>
      <c r="FW1801" s="5"/>
      <c r="FX1801" s="5"/>
      <c r="FY1801" s="5"/>
      <c r="FZ1801" s="5"/>
      <c r="GA1801" s="5"/>
      <c r="GB1801" s="5"/>
      <c r="GC1801" s="5"/>
      <c r="GD1801" s="5"/>
      <c r="GE1801" s="5"/>
      <c r="GF1801" s="5"/>
      <c r="GG1801" s="5"/>
      <c r="GH1801" s="5"/>
      <c r="GI1801" s="5"/>
      <c r="GJ1801" s="5"/>
      <c r="GK1801" s="5"/>
      <c r="GL1801" s="5"/>
      <c r="GM1801" s="5"/>
      <c r="GN1801" s="5"/>
      <c r="GO1801" s="5"/>
      <c r="GP1801" s="5"/>
      <c r="GQ1801" s="5"/>
      <c r="GR1801" s="5"/>
      <c r="GS1801" s="5"/>
      <c r="GT1801" s="5"/>
      <c r="GU1801" s="5"/>
      <c r="GV1801" s="5"/>
      <c r="GW1801" s="5"/>
      <c r="GX1801" s="5"/>
      <c r="GY1801" s="5"/>
      <c r="GZ1801" s="5"/>
      <c r="HA1801" s="5"/>
      <c r="HB1801" s="5"/>
      <c r="HC1801" s="5"/>
      <c r="HD1801" s="5"/>
      <c r="HE1801" s="5"/>
      <c r="HF1801" s="5"/>
      <c r="HG1801" s="5"/>
      <c r="HH1801" s="5"/>
      <c r="HI1801" s="5"/>
      <c r="HJ1801" s="5"/>
      <c r="HK1801" s="5"/>
      <c r="HL1801" s="5"/>
      <c r="HM1801" s="5"/>
      <c r="HN1801" s="5"/>
      <c r="HO1801" s="5"/>
      <c r="HP1801" s="5"/>
      <c r="HQ1801" s="5"/>
      <c r="HR1801" s="5"/>
      <c r="HS1801" s="5"/>
      <c r="HT1801" s="5"/>
      <c r="HU1801" s="5"/>
      <c r="HV1801" s="5"/>
      <c r="HW1801" s="5"/>
      <c r="HX1801" s="5"/>
      <c r="HY1801" s="5"/>
      <c r="HZ1801" s="5"/>
      <c r="IA1801" s="5"/>
      <c r="IB1801" s="5"/>
      <c r="IC1801" s="5"/>
      <c r="ID1801" s="5"/>
      <c r="IE1801" s="5"/>
      <c r="IF1801" s="5"/>
      <c r="IG1801" s="5"/>
      <c r="IH1801" s="5"/>
      <c r="II1801" s="5"/>
      <c r="IJ1801" s="5"/>
      <c r="IK1801" s="5"/>
      <c r="IL1801" s="5"/>
      <c r="IM1801" s="5"/>
      <c r="IN1801" s="5"/>
      <c r="IO1801" s="5"/>
      <c r="IP1801" s="5"/>
      <c r="IQ1801" s="5"/>
      <c r="IR1801" s="5"/>
      <c r="IS1801" s="5"/>
      <c r="IT1801" s="5"/>
      <c r="IU1801" s="5"/>
      <c r="IV1801" s="5"/>
      <c r="IW1801" s="5"/>
      <c r="IX1801" s="5"/>
      <c r="IY1801" s="5"/>
      <c r="IZ1801" s="5"/>
      <c r="JA1801" s="5"/>
      <c r="JB1801" s="5"/>
      <c r="JC1801" s="5"/>
      <c r="JD1801" s="5"/>
      <c r="JE1801" s="5"/>
      <c r="JF1801" s="5"/>
      <c r="JG1801" s="5"/>
      <c r="JH1801" s="5"/>
      <c r="JI1801" s="5"/>
      <c r="JJ1801" s="5"/>
      <c r="JK1801" s="5"/>
      <c r="JL1801" s="5"/>
      <c r="JM1801" s="5"/>
      <c r="JN1801" s="5"/>
      <c r="JO1801" s="5"/>
      <c r="JP1801" s="5"/>
      <c r="JQ1801" s="5"/>
      <c r="JR1801" s="5"/>
      <c r="JS1801" s="5"/>
      <c r="JT1801" s="5"/>
      <c r="JU1801" s="5"/>
      <c r="JV1801" s="5"/>
      <c r="JW1801" s="5"/>
      <c r="JX1801" s="5"/>
      <c r="JY1801" s="5"/>
      <c r="JZ1801" s="5"/>
      <c r="KA1801" s="5"/>
      <c r="KB1801" s="5"/>
      <c r="KC1801" s="5"/>
      <c r="KD1801" s="5"/>
      <c r="KE1801" s="5"/>
      <c r="KF1801" s="5"/>
      <c r="KG1801" s="5"/>
      <c r="KH1801" s="5"/>
      <c r="KI1801" s="5"/>
      <c r="KJ1801" s="5"/>
      <c r="KK1801" s="5"/>
      <c r="KL1801" s="5"/>
      <c r="KM1801" s="5"/>
      <c r="KN1801" s="5"/>
      <c r="KO1801" s="5"/>
      <c r="KP1801" s="5"/>
      <c r="KQ1801" s="5"/>
      <c r="KR1801" s="5"/>
      <c r="KS1801" s="5"/>
      <c r="KT1801" s="5"/>
      <c r="KU1801" s="5"/>
      <c r="KV1801" s="5"/>
      <c r="KW1801" s="5"/>
      <c r="KX1801" s="5"/>
      <c r="KY1801" s="5"/>
      <c r="KZ1801" s="5"/>
      <c r="LA1801" s="5"/>
      <c r="LB1801" s="5"/>
      <c r="LC1801" s="5"/>
      <c r="LD1801" s="5"/>
      <c r="LE1801" s="5"/>
      <c r="LF1801" s="5"/>
      <c r="LG1801" s="5"/>
      <c r="LH1801" s="5"/>
      <c r="LI1801" s="5"/>
      <c r="LJ1801" s="5"/>
      <c r="LK1801" s="5"/>
      <c r="LL1801" s="5"/>
      <c r="LM1801" s="5"/>
      <c r="LN1801" s="5"/>
      <c r="LO1801" s="5"/>
      <c r="LP1801" s="5"/>
      <c r="LQ1801" s="5"/>
      <c r="LR1801" s="5"/>
      <c r="LS1801" s="5"/>
      <c r="LT1801" s="5"/>
      <c r="LU1801" s="5"/>
      <c r="LV1801" s="5"/>
      <c r="LW1801" s="5"/>
      <c r="LX1801" s="5"/>
      <c r="LY1801" s="5"/>
      <c r="LZ1801" s="5"/>
      <c r="MA1801" s="5"/>
      <c r="MB1801" s="5"/>
      <c r="MC1801" s="5"/>
      <c r="MD1801" s="5"/>
      <c r="ME1801" s="5"/>
      <c r="MF1801" s="5"/>
      <c r="MG1801" s="5"/>
      <c r="MH1801" s="5"/>
      <c r="MI1801" s="5"/>
      <c r="MJ1801" s="5"/>
      <c r="MK1801" s="5"/>
      <c r="ML1801" s="5"/>
      <c r="MM1801" s="5"/>
      <c r="MN1801" s="5"/>
      <c r="MO1801" s="5"/>
      <c r="MP1801" s="5"/>
      <c r="MQ1801" s="5"/>
      <c r="MR1801" s="5"/>
      <c r="MS1801" s="5"/>
      <c r="MT1801" s="5"/>
      <c r="MU1801" s="5"/>
      <c r="MV1801" s="5"/>
      <c r="MW1801" s="5"/>
      <c r="MX1801" s="5"/>
      <c r="MY1801" s="5"/>
      <c r="MZ1801" s="5"/>
      <c r="NA1801" s="5"/>
      <c r="NB1801" s="5"/>
      <c r="NC1801" s="5"/>
      <c r="ND1801" s="5"/>
      <c r="NE1801" s="5"/>
      <c r="NF1801" s="5"/>
      <c r="NG1801" s="5"/>
      <c r="NH1801" s="5"/>
      <c r="NI1801" s="5"/>
      <c r="NJ1801" s="5"/>
      <c r="NK1801" s="5"/>
      <c r="NL1801" s="5"/>
      <c r="NM1801" s="5"/>
      <c r="NN1801" s="5"/>
      <c r="NO1801" s="5"/>
      <c r="NP1801" s="5"/>
      <c r="NQ1801" s="5"/>
      <c r="NR1801" s="5"/>
      <c r="NS1801" s="5"/>
      <c r="NT1801" s="5"/>
      <c r="NU1801" s="5"/>
      <c r="NV1801" s="5"/>
      <c r="NW1801" s="5"/>
      <c r="NX1801" s="5"/>
      <c r="NY1801" s="5"/>
      <c r="NZ1801" s="5"/>
      <c r="OA1801" s="5"/>
      <c r="OB1801" s="5"/>
      <c r="OC1801" s="5"/>
      <c r="OD1801" s="5"/>
      <c r="OE1801" s="5"/>
      <c r="OF1801" s="5"/>
      <c r="OG1801" s="5"/>
      <c r="OH1801" s="5"/>
      <c r="OI1801" s="5"/>
      <c r="OJ1801" s="5"/>
      <c r="OK1801" s="5"/>
      <c r="OL1801" s="5"/>
      <c r="OM1801" s="5"/>
      <c r="ON1801" s="5"/>
      <c r="OO1801" s="5"/>
      <c r="OP1801" s="5"/>
      <c r="OQ1801" s="5"/>
      <c r="OR1801" s="5"/>
      <c r="OS1801" s="5"/>
      <c r="OT1801" s="5"/>
      <c r="OU1801" s="5"/>
      <c r="OV1801" s="5"/>
      <c r="OW1801" s="5"/>
      <c r="OX1801" s="5"/>
      <c r="OY1801" s="5"/>
      <c r="OZ1801" s="5"/>
      <c r="PA1801" s="5"/>
      <c r="PB1801" s="5"/>
      <c r="PC1801" s="5"/>
      <c r="PD1801" s="5"/>
      <c r="PE1801" s="5"/>
      <c r="PF1801" s="5"/>
      <c r="PG1801" s="5"/>
      <c r="PH1801" s="5"/>
      <c r="PI1801" s="5"/>
      <c r="PJ1801" s="5"/>
      <c r="PK1801" s="5"/>
      <c r="PL1801" s="5"/>
      <c r="PM1801" s="5"/>
      <c r="PN1801" s="5"/>
      <c r="PO1801" s="5"/>
      <c r="PP1801" s="5"/>
      <c r="PQ1801" s="5"/>
      <c r="PR1801" s="5"/>
      <c r="PS1801" s="5"/>
      <c r="PT1801" s="5"/>
      <c r="PU1801" s="5"/>
      <c r="PV1801" s="5"/>
      <c r="PW1801" s="5"/>
      <c r="PX1801" s="5"/>
      <c r="PY1801" s="5"/>
      <c r="PZ1801" s="5"/>
      <c r="QA1801" s="5"/>
      <c r="QB1801" s="5"/>
      <c r="QC1801" s="5"/>
      <c r="QD1801" s="5"/>
      <c r="QE1801" s="5"/>
      <c r="QF1801" s="5"/>
      <c r="QG1801" s="5"/>
      <c r="QH1801" s="5"/>
      <c r="QI1801" s="5"/>
      <c r="QJ1801" s="5"/>
      <c r="QK1801" s="5"/>
      <c r="QL1801" s="5"/>
      <c r="QM1801" s="5"/>
      <c r="QN1801" s="5"/>
      <c r="QO1801" s="5"/>
      <c r="QP1801" s="5"/>
      <c r="QQ1801" s="5"/>
      <c r="QR1801" s="5"/>
      <c r="QS1801" s="5"/>
      <c r="QT1801" s="5"/>
      <c r="QU1801" s="5"/>
      <c r="QV1801" s="5"/>
      <c r="QW1801" s="5"/>
      <c r="QX1801" s="5"/>
      <c r="QY1801" s="5"/>
      <c r="QZ1801" s="5"/>
      <c r="RA1801" s="5"/>
      <c r="RB1801" s="5"/>
      <c r="RC1801" s="5"/>
      <c r="RD1801" s="5"/>
      <c r="RE1801" s="5"/>
      <c r="RF1801" s="5"/>
      <c r="RG1801" s="5"/>
      <c r="RH1801" s="5"/>
      <c r="RI1801" s="5"/>
      <c r="RJ1801" s="5"/>
      <c r="RK1801" s="5"/>
      <c r="RL1801" s="5"/>
      <c r="RM1801" s="5"/>
      <c r="RN1801" s="5"/>
      <c r="RO1801" s="5"/>
      <c r="RP1801" s="5"/>
      <c r="RQ1801" s="5"/>
      <c r="RR1801" s="5"/>
      <c r="RS1801" s="5"/>
      <c r="RT1801" s="5"/>
      <c r="RU1801" s="5"/>
      <c r="RV1801" s="5"/>
      <c r="RW1801" s="5"/>
      <c r="RX1801" s="5"/>
      <c r="RY1801" s="5"/>
      <c r="RZ1801" s="5"/>
      <c r="SA1801" s="5"/>
      <c r="SB1801" s="5"/>
      <c r="SC1801" s="5"/>
      <c r="SD1801" s="5"/>
      <c r="SE1801" s="5"/>
      <c r="SF1801" s="5"/>
      <c r="SG1801" s="5"/>
      <c r="SH1801" s="5"/>
      <c r="SI1801" s="5"/>
      <c r="SJ1801" s="5"/>
      <c r="SK1801" s="5"/>
      <c r="SL1801" s="5"/>
      <c r="SM1801" s="5"/>
      <c r="SN1801" s="5"/>
      <c r="SO1801" s="5"/>
      <c r="SP1801" s="5"/>
      <c r="SQ1801" s="5"/>
      <c r="SR1801" s="5"/>
      <c r="SS1801" s="5"/>
      <c r="ST1801" s="5"/>
      <c r="SU1801" s="5"/>
      <c r="SV1801" s="5"/>
      <c r="SW1801" s="5"/>
      <c r="SX1801" s="5"/>
      <c r="SY1801" s="5"/>
      <c r="SZ1801" s="5"/>
      <c r="TA1801" s="5"/>
      <c r="TB1801" s="5"/>
      <c r="TC1801" s="5"/>
      <c r="TD1801" s="5"/>
      <c r="TE1801" s="5"/>
      <c r="TF1801" s="5"/>
      <c r="TG1801" s="5"/>
      <c r="TH1801" s="5"/>
      <c r="TI1801" s="5"/>
      <c r="TJ1801" s="5"/>
      <c r="TK1801" s="5"/>
      <c r="TL1801" s="5"/>
      <c r="TM1801" s="5"/>
      <c r="TN1801" s="5"/>
      <c r="TO1801" s="5"/>
      <c r="TP1801" s="5"/>
      <c r="TQ1801" s="5"/>
      <c r="TR1801" s="5"/>
      <c r="TS1801" s="5"/>
      <c r="TT1801" s="5"/>
      <c r="TU1801" s="5"/>
      <c r="TV1801" s="5"/>
      <c r="TW1801" s="5"/>
      <c r="TX1801" s="5"/>
      <c r="TY1801" s="5"/>
      <c r="TZ1801" s="5"/>
      <c r="UA1801" s="5"/>
      <c r="UB1801" s="5"/>
      <c r="UC1801" s="5"/>
      <c r="UD1801" s="5"/>
      <c r="UE1801" s="5"/>
      <c r="UF1801" s="5"/>
      <c r="UG1801" s="5"/>
      <c r="UH1801" s="5"/>
      <c r="UI1801" s="5"/>
      <c r="UJ1801" s="5"/>
      <c r="UK1801" s="5"/>
      <c r="UL1801" s="5"/>
      <c r="UM1801" s="5"/>
      <c r="UN1801" s="5"/>
      <c r="UO1801" s="5"/>
      <c r="UP1801" s="5"/>
      <c r="UQ1801" s="5"/>
      <c r="UR1801" s="5"/>
      <c r="US1801" s="5"/>
      <c r="UT1801" s="5"/>
      <c r="UU1801" s="5"/>
      <c r="UV1801" s="5"/>
      <c r="UW1801" s="5"/>
      <c r="UX1801" s="5"/>
      <c r="UY1801" s="5"/>
      <c r="UZ1801" s="5"/>
      <c r="VA1801" s="5"/>
      <c r="VB1801" s="5"/>
      <c r="VC1801" s="5"/>
      <c r="VD1801" s="5"/>
      <c r="VE1801" s="5"/>
      <c r="VF1801" s="5"/>
      <c r="VG1801" s="5"/>
      <c r="VH1801" s="5"/>
      <c r="VI1801" s="5"/>
      <c r="VJ1801" s="5"/>
      <c r="VK1801" s="5"/>
      <c r="VL1801" s="5"/>
      <c r="VM1801" s="5"/>
      <c r="VN1801" s="5"/>
      <c r="VO1801" s="5"/>
      <c r="VP1801" s="5"/>
      <c r="VQ1801" s="5"/>
      <c r="VR1801" s="5"/>
      <c r="VS1801" s="5"/>
      <c r="VT1801" s="5"/>
      <c r="VU1801" s="5"/>
      <c r="VV1801" s="5"/>
      <c r="VW1801" s="5"/>
      <c r="VX1801" s="5"/>
      <c r="VY1801" s="5"/>
      <c r="VZ1801" s="5"/>
      <c r="WA1801" s="5"/>
      <c r="WB1801" s="5"/>
      <c r="WC1801" s="5"/>
      <c r="WD1801" s="5"/>
      <c r="WE1801" s="5"/>
      <c r="WF1801" s="5"/>
      <c r="WG1801" s="5"/>
      <c r="WH1801" s="5"/>
      <c r="WI1801" s="5"/>
      <c r="WJ1801" s="5"/>
      <c r="WK1801" s="5"/>
      <c r="WL1801" s="5"/>
      <c r="WM1801" s="5"/>
      <c r="WN1801" s="5"/>
      <c r="WO1801" s="5"/>
      <c r="WP1801" s="5"/>
      <c r="WQ1801" s="5"/>
      <c r="WR1801" s="5"/>
      <c r="WS1801" s="5"/>
      <c r="WT1801" s="5"/>
      <c r="WU1801" s="5"/>
      <c r="WV1801" s="5"/>
      <c r="WW1801" s="5"/>
      <c r="WX1801" s="5"/>
      <c r="WY1801" s="5"/>
      <c r="WZ1801" s="5"/>
      <c r="XA1801" s="5"/>
      <c r="XB1801" s="5"/>
      <c r="XC1801" s="5"/>
      <c r="XD1801" s="5"/>
      <c r="XE1801" s="5"/>
      <c r="XF1801" s="5"/>
      <c r="XG1801" s="5"/>
      <c r="XH1801" s="5"/>
      <c r="XI1801" s="5"/>
      <c r="XJ1801" s="5"/>
      <c r="XK1801" s="5"/>
      <c r="XL1801" s="5"/>
      <c r="XM1801" s="5"/>
      <c r="XN1801" s="5"/>
      <c r="XO1801" s="5"/>
      <c r="XP1801" s="5"/>
      <c r="XQ1801" s="5"/>
      <c r="XR1801" s="5"/>
      <c r="XS1801" s="5"/>
      <c r="XT1801" s="5"/>
      <c r="XU1801" s="5"/>
      <c r="XV1801" s="5"/>
      <c r="XW1801" s="5"/>
      <c r="XX1801" s="5"/>
      <c r="XY1801" s="5"/>
      <c r="XZ1801" s="5"/>
      <c r="YA1801" s="5"/>
      <c r="YB1801" s="5"/>
      <c r="YC1801" s="5"/>
      <c r="YD1801" s="5"/>
      <c r="YE1801" s="5"/>
      <c r="YF1801" s="5"/>
      <c r="YG1801" s="5"/>
      <c r="YH1801" s="5"/>
      <c r="YI1801" s="5"/>
      <c r="YJ1801" s="5"/>
      <c r="YK1801" s="5"/>
      <c r="YL1801" s="5"/>
      <c r="YM1801" s="5"/>
      <c r="YN1801" s="5"/>
      <c r="YO1801" s="5"/>
      <c r="YP1801" s="5"/>
      <c r="YQ1801" s="5"/>
      <c r="YR1801" s="5"/>
      <c r="YS1801" s="5"/>
      <c r="YT1801" s="5"/>
      <c r="YU1801" s="5"/>
      <c r="YV1801" s="5"/>
      <c r="YW1801" s="5"/>
      <c r="YX1801" s="5"/>
      <c r="YY1801" s="5"/>
      <c r="YZ1801" s="5"/>
      <c r="ZA1801" s="5"/>
      <c r="ZB1801" s="5"/>
      <c r="ZC1801" s="5"/>
      <c r="ZD1801" s="5"/>
      <c r="ZE1801" s="5"/>
      <c r="ZF1801" s="5"/>
      <c r="ZG1801" s="5"/>
      <c r="ZH1801" s="5"/>
      <c r="ZI1801" s="5"/>
      <c r="ZJ1801" s="5"/>
      <c r="ZK1801" s="5"/>
      <c r="ZL1801" s="5"/>
      <c r="ZM1801" s="5"/>
      <c r="ZN1801" s="5"/>
      <c r="ZO1801" s="5"/>
      <c r="ZP1801" s="5"/>
      <c r="ZQ1801" s="5"/>
      <c r="ZR1801" s="5"/>
      <c r="ZS1801" s="5"/>
      <c r="ZT1801" s="5"/>
      <c r="ZU1801" s="5"/>
      <c r="ZV1801" s="5"/>
      <c r="ZW1801" s="5"/>
      <c r="ZX1801" s="5"/>
      <c r="ZY1801" s="5"/>
      <c r="ZZ1801" s="5"/>
      <c r="AAA1801" s="5"/>
      <c r="AAB1801" s="5"/>
      <c r="AAC1801" s="5"/>
      <c r="AAD1801" s="5"/>
      <c r="AAE1801" s="5"/>
      <c r="AAF1801" s="5"/>
      <c r="AAG1801" s="5"/>
      <c r="AAH1801" s="5"/>
      <c r="AAI1801" s="5"/>
      <c r="AAJ1801" s="5"/>
      <c r="AAK1801" s="5"/>
      <c r="AAL1801" s="5"/>
      <c r="AAM1801" s="5"/>
      <c r="AAN1801" s="5"/>
      <c r="AAO1801" s="5"/>
      <c r="AAP1801" s="5"/>
      <c r="AAQ1801" s="5"/>
      <c r="AAR1801" s="5"/>
      <c r="AAS1801" s="5"/>
      <c r="AAT1801" s="5"/>
      <c r="AAU1801" s="5"/>
      <c r="AAV1801" s="5"/>
      <c r="AAW1801" s="5"/>
      <c r="AAX1801" s="5"/>
      <c r="AAY1801" s="5"/>
      <c r="AAZ1801" s="5"/>
      <c r="ABA1801" s="5"/>
      <c r="ABB1801" s="5"/>
      <c r="ABC1801" s="5"/>
      <c r="ABD1801" s="5"/>
      <c r="ABE1801" s="5"/>
      <c r="ABF1801" s="5"/>
      <c r="ABG1801" s="5"/>
      <c r="ABH1801" s="5"/>
      <c r="ABI1801" s="5"/>
      <c r="ABJ1801" s="5"/>
      <c r="ABK1801" s="5"/>
      <c r="ABL1801" s="5"/>
      <c r="ABM1801" s="5"/>
      <c r="ABN1801" s="5"/>
      <c r="ABO1801" s="5"/>
      <c r="ABP1801" s="5"/>
      <c r="ABQ1801" s="5"/>
      <c r="ABR1801" s="5"/>
      <c r="ABS1801" s="5"/>
      <c r="ABT1801" s="5"/>
      <c r="ABU1801" s="5"/>
      <c r="ABV1801" s="5"/>
      <c r="ABW1801" s="5"/>
      <c r="ABX1801" s="5"/>
      <c r="ABY1801" s="5"/>
      <c r="ABZ1801" s="5"/>
      <c r="ACA1801" s="5"/>
      <c r="ACB1801" s="5"/>
      <c r="ACC1801" s="5"/>
      <c r="ACD1801" s="5"/>
      <c r="ACE1801" s="5"/>
      <c r="ACF1801" s="5"/>
      <c r="ACG1801" s="5"/>
      <c r="ACH1801" s="5"/>
      <c r="ACI1801" s="5"/>
      <c r="ACJ1801" s="5"/>
      <c r="ACK1801" s="5"/>
      <c r="ACL1801" s="5"/>
      <c r="ACM1801" s="5"/>
      <c r="ACN1801" s="5"/>
      <c r="ACO1801" s="5"/>
      <c r="ACP1801" s="5"/>
      <c r="ACQ1801" s="5"/>
      <c r="ACR1801" s="5"/>
      <c r="ACS1801" s="5"/>
      <c r="ACT1801" s="5"/>
      <c r="ACU1801" s="5"/>
      <c r="ACV1801" s="5"/>
      <c r="ACW1801" s="5"/>
      <c r="ACX1801" s="5"/>
      <c r="ACY1801" s="5"/>
      <c r="ACZ1801" s="5"/>
      <c r="ADA1801" s="5"/>
      <c r="ADB1801" s="5"/>
      <c r="ADC1801" s="5"/>
      <c r="ADD1801" s="5"/>
      <c r="ADE1801" s="5"/>
      <c r="ADF1801" s="5"/>
      <c r="ADG1801" s="5"/>
      <c r="ADH1801" s="5"/>
      <c r="ADI1801" s="5"/>
      <c r="ADJ1801" s="5"/>
      <c r="ADK1801" s="5"/>
      <c r="ADL1801" s="5"/>
      <c r="ADM1801" s="5"/>
      <c r="ADN1801" s="5"/>
      <c r="ADO1801" s="5"/>
      <c r="ADP1801" s="5"/>
      <c r="ADQ1801" s="5"/>
      <c r="ADR1801" s="5"/>
      <c r="ADS1801" s="5"/>
      <c r="ADT1801" s="5"/>
      <c r="ADU1801" s="5"/>
      <c r="ADV1801" s="5"/>
      <c r="ADW1801" s="5"/>
      <c r="ADX1801" s="5"/>
      <c r="ADY1801" s="5"/>
      <c r="ADZ1801" s="5"/>
      <c r="AEA1801" s="5"/>
      <c r="AEB1801" s="5"/>
      <c r="AEC1801" s="5"/>
      <c r="AED1801" s="5"/>
      <c r="AEE1801" s="5"/>
      <c r="AEF1801" s="5"/>
      <c r="AEG1801" s="5"/>
      <c r="AEH1801" s="5"/>
      <c r="AEI1801" s="5"/>
      <c r="AEJ1801" s="5"/>
      <c r="AEK1801" s="5"/>
      <c r="AEL1801" s="5"/>
      <c r="AEM1801" s="5"/>
      <c r="AEN1801" s="5"/>
      <c r="AEO1801" s="5"/>
      <c r="AEP1801" s="5"/>
      <c r="AEQ1801" s="5"/>
      <c r="AER1801" s="5"/>
      <c r="AES1801" s="5"/>
      <c r="AET1801" s="5"/>
      <c r="AEU1801" s="5"/>
      <c r="AEV1801" s="5"/>
      <c r="AEW1801" s="5"/>
      <c r="AEX1801" s="5"/>
      <c r="AEY1801" s="5"/>
      <c r="AEZ1801" s="5"/>
      <c r="AFA1801" s="5"/>
      <c r="AFB1801" s="5"/>
      <c r="AFC1801" s="5"/>
      <c r="AFD1801" s="5"/>
      <c r="AFE1801" s="5"/>
      <c r="AFF1801" s="5"/>
      <c r="AFG1801" s="5"/>
      <c r="AFH1801" s="5"/>
      <c r="AFI1801" s="5"/>
      <c r="AFJ1801" s="5"/>
      <c r="AFK1801" s="5"/>
      <c r="AFL1801" s="5"/>
      <c r="AFM1801" s="5"/>
      <c r="AFN1801" s="5"/>
      <c r="AFO1801" s="5"/>
      <c r="AFP1801" s="5"/>
      <c r="AFQ1801" s="5"/>
      <c r="AFR1801" s="5"/>
      <c r="AFS1801" s="5"/>
      <c r="AFT1801" s="5"/>
      <c r="AFU1801" s="5"/>
      <c r="AFV1801" s="5"/>
      <c r="AFW1801" s="5"/>
      <c r="AFX1801" s="5"/>
      <c r="AFY1801" s="5"/>
      <c r="AFZ1801" s="5"/>
      <c r="AGA1801" s="5"/>
      <c r="AGB1801" s="5"/>
      <c r="AGC1801" s="5"/>
      <c r="AGD1801" s="5"/>
      <c r="AGE1801" s="5"/>
      <c r="AGF1801" s="5"/>
      <c r="AGG1801" s="5"/>
      <c r="AGH1801" s="5"/>
      <c r="AGI1801" s="5"/>
      <c r="AGJ1801" s="5"/>
      <c r="AGK1801" s="5"/>
      <c r="AGL1801" s="5"/>
      <c r="AGM1801" s="5"/>
      <c r="AGN1801" s="5"/>
      <c r="AGO1801" s="5"/>
      <c r="AGP1801" s="5"/>
      <c r="AGQ1801" s="5"/>
      <c r="AGR1801" s="5"/>
      <c r="AGS1801" s="5"/>
      <c r="AGT1801" s="5"/>
      <c r="AGU1801" s="5"/>
      <c r="AGV1801" s="5"/>
      <c r="AGW1801" s="5"/>
      <c r="AGX1801" s="5"/>
      <c r="AGY1801" s="5"/>
      <c r="AGZ1801" s="5"/>
      <c r="AHA1801" s="5"/>
      <c r="AHB1801" s="5"/>
      <c r="AHC1801" s="5"/>
      <c r="AHD1801" s="5"/>
      <c r="AHE1801" s="5"/>
      <c r="AHF1801" s="5"/>
      <c r="AHG1801" s="5"/>
      <c r="AHH1801" s="5"/>
      <c r="AHI1801" s="5"/>
      <c r="AHJ1801" s="5"/>
      <c r="AHK1801" s="5"/>
      <c r="AHL1801" s="5"/>
      <c r="AHM1801" s="5"/>
      <c r="AHN1801" s="5"/>
      <c r="AHO1801" s="5"/>
      <c r="AHP1801" s="5"/>
      <c r="AHQ1801" s="5"/>
      <c r="AHR1801" s="5"/>
      <c r="AHS1801" s="5"/>
      <c r="AHT1801" s="5"/>
      <c r="AHU1801" s="5"/>
      <c r="AHV1801" s="5"/>
      <c r="AHW1801" s="5"/>
      <c r="AHX1801" s="5"/>
      <c r="AHY1801" s="5"/>
      <c r="AHZ1801" s="5"/>
      <c r="AIA1801" s="5"/>
      <c r="AIB1801" s="5"/>
      <c r="AIC1801" s="5"/>
      <c r="AID1801" s="5"/>
      <c r="AIE1801" s="5"/>
      <c r="AIF1801" s="5"/>
      <c r="AIG1801" s="5"/>
      <c r="AIH1801" s="5"/>
      <c r="AII1801" s="5"/>
      <c r="AIJ1801" s="5"/>
      <c r="AIK1801" s="5"/>
      <c r="AIL1801" s="5"/>
      <c r="AIM1801" s="5"/>
      <c r="AIN1801" s="5"/>
      <c r="AIO1801" s="5"/>
      <c r="AIP1801" s="5"/>
      <c r="AIQ1801" s="5"/>
      <c r="AIR1801" s="5"/>
      <c r="AIS1801" s="5"/>
      <c r="AIT1801" s="5"/>
      <c r="AIU1801" s="5"/>
      <c r="AIV1801" s="5"/>
      <c r="AIW1801" s="5"/>
      <c r="AIX1801" s="5"/>
      <c r="AIY1801" s="5"/>
      <c r="AIZ1801" s="5"/>
      <c r="AJA1801" s="5"/>
      <c r="AJB1801" s="5"/>
      <c r="AJC1801" s="5"/>
      <c r="AJD1801" s="5"/>
      <c r="AJE1801" s="5"/>
      <c r="AJF1801" s="5"/>
      <c r="AJG1801" s="5"/>
      <c r="AJH1801" s="5"/>
      <c r="AJI1801" s="5"/>
      <c r="AJJ1801" s="5"/>
      <c r="AJK1801" s="5"/>
      <c r="AJL1801" s="5"/>
      <c r="AJM1801" s="5"/>
      <c r="AJN1801" s="5"/>
      <c r="AJO1801" s="5"/>
      <c r="AJP1801" s="5"/>
      <c r="AJQ1801" s="5"/>
      <c r="AJR1801" s="5"/>
      <c r="AJS1801" s="5"/>
      <c r="AJT1801" s="5"/>
      <c r="AJU1801" s="5"/>
      <c r="AJV1801" s="5"/>
      <c r="AJW1801" s="5"/>
      <c r="AJX1801" s="5"/>
      <c r="AJY1801" s="5"/>
      <c r="AJZ1801" s="5"/>
      <c r="AKA1801" s="5"/>
      <c r="AKB1801" s="5"/>
      <c r="AKC1801" s="5"/>
      <c r="AKD1801" s="5"/>
      <c r="AKE1801" s="5"/>
      <c r="AKF1801" s="5"/>
      <c r="AKG1801" s="5"/>
      <c r="AKH1801" s="5"/>
      <c r="AKI1801" s="5"/>
      <c r="AKJ1801" s="5"/>
      <c r="AKK1801" s="5"/>
      <c r="AKL1801" s="5"/>
      <c r="AKM1801" s="5"/>
      <c r="AKN1801" s="5"/>
      <c r="AKO1801" s="5"/>
      <c r="AKP1801" s="5"/>
      <c r="AKQ1801" s="5"/>
      <c r="AKR1801" s="5"/>
      <c r="AKS1801" s="5"/>
      <c r="AKT1801" s="5"/>
      <c r="AKU1801" s="5"/>
      <c r="AKV1801" s="5"/>
      <c r="AKW1801" s="5"/>
      <c r="AKX1801" s="5"/>
      <c r="AKY1801" s="5"/>
      <c r="AKZ1801" s="5"/>
      <c r="ALA1801" s="5"/>
      <c r="ALB1801" s="5"/>
      <c r="ALC1801" s="5"/>
      <c r="ALD1801" s="5"/>
      <c r="ALE1801" s="5"/>
      <c r="ALF1801" s="5"/>
      <c r="ALG1801" s="5"/>
      <c r="ALH1801" s="5"/>
      <c r="ALI1801" s="5"/>
      <c r="ALJ1801" s="5"/>
      <c r="ALK1801" s="5"/>
      <c r="ALL1801" s="5"/>
      <c r="ALM1801" s="5"/>
      <c r="ALN1801" s="5"/>
      <c r="ALO1801" s="5"/>
      <c r="ALP1801" s="5"/>
      <c r="ALQ1801" s="5"/>
      <c r="ALR1801" s="5"/>
      <c r="ALS1801" s="5"/>
      <c r="ALT1801" s="5"/>
      <c r="ALU1801" s="5"/>
      <c r="ALV1801" s="5"/>
      <c r="ALW1801" s="5"/>
      <c r="ALX1801" s="5"/>
      <c r="ALY1801" s="5"/>
      <c r="ALZ1801" s="5"/>
      <c r="AMA1801" s="5"/>
      <c r="AMB1801" s="6"/>
      <c r="AMC1801" s="6"/>
      <c r="AMD1801" s="6"/>
      <c r="AME1801" s="6"/>
      <c r="AMF1801" s="6"/>
      <c r="AMG1801" s="6"/>
      <c r="AMH1801" s="6"/>
      <c r="AMI1801" s="6"/>
      <c r="AMJ1801" s="6"/>
    </row>
    <row r="1802" spans="1:1024" s="16" customFormat="1" ht="25.5" x14ac:dyDescent="0.25">
      <c r="A1802" s="69">
        <v>2</v>
      </c>
      <c r="B1802" s="10" t="s">
        <v>38</v>
      </c>
      <c r="C1802" s="49" t="s">
        <v>8349</v>
      </c>
      <c r="D1802" s="10" t="s">
        <v>469</v>
      </c>
      <c r="E1802" s="95">
        <v>1801</v>
      </c>
      <c r="F1802" s="10" t="s">
        <v>8360</v>
      </c>
      <c r="G1802" s="13" t="s">
        <v>8361</v>
      </c>
      <c r="H1802" s="1">
        <v>290.03144859999998</v>
      </c>
      <c r="I1802" s="11" t="s">
        <v>43</v>
      </c>
      <c r="J1802" s="13"/>
      <c r="K1802" s="10" t="s">
        <v>8362</v>
      </c>
      <c r="L1802" s="12" t="s">
        <v>8363</v>
      </c>
      <c r="M1802" s="10"/>
      <c r="N1802" s="15"/>
      <c r="O1802" s="10"/>
      <c r="P1802" s="10"/>
      <c r="Q1802" s="10"/>
      <c r="R1802" s="10"/>
      <c r="S1802" s="10"/>
      <c r="T1802" s="10"/>
      <c r="U1802" s="10"/>
      <c r="V1802" s="10"/>
      <c r="W1802" s="10"/>
      <c r="X1802" s="10"/>
      <c r="Y1802" s="10"/>
      <c r="Z1802" s="10"/>
      <c r="AA1802" s="10"/>
      <c r="AB1802" s="10"/>
      <c r="AC1802" s="10"/>
      <c r="AD1802" s="10"/>
      <c r="AE1802" s="10"/>
      <c r="AF1802" s="10"/>
      <c r="AG1802" s="10"/>
      <c r="AH1802" s="10"/>
      <c r="AI1802" s="10"/>
      <c r="AJ1802" s="10"/>
      <c r="AK1802" s="10"/>
      <c r="AL1802" s="10"/>
      <c r="AM1802" s="5"/>
      <c r="AN1802" s="5"/>
      <c r="AO1802" s="5"/>
      <c r="AP1802" s="5"/>
      <c r="AQ1802" s="5"/>
      <c r="AR1802" s="5"/>
      <c r="AS1802" s="5"/>
      <c r="AT1802" s="5"/>
      <c r="AU1802" s="5"/>
      <c r="AV1802" s="5"/>
      <c r="AW1802" s="5"/>
      <c r="AX1802" s="5"/>
      <c r="AY1802" s="5"/>
      <c r="AZ1802" s="5"/>
      <c r="BA1802" s="5"/>
      <c r="BB1802" s="5"/>
      <c r="BC1802" s="5"/>
      <c r="BD1802" s="5"/>
      <c r="BE1802" s="5"/>
      <c r="BF1802" s="5"/>
      <c r="BG1802" s="5"/>
      <c r="BH1802" s="5"/>
      <c r="BI1802" s="5"/>
      <c r="BJ1802" s="5"/>
      <c r="BK1802" s="5"/>
      <c r="BL1802" s="5"/>
      <c r="BM1802" s="5"/>
      <c r="BN1802" s="5"/>
      <c r="BO1802" s="5"/>
      <c r="BP1802" s="5"/>
      <c r="BQ1802" s="5"/>
      <c r="BR1802" s="5"/>
      <c r="BS1802" s="5"/>
      <c r="BT1802" s="5"/>
      <c r="BU1802" s="5"/>
      <c r="BV1802" s="5"/>
      <c r="BW1802" s="5"/>
      <c r="BX1802" s="5"/>
      <c r="BY1802" s="5"/>
      <c r="BZ1802" s="5"/>
      <c r="CA1802" s="5"/>
      <c r="CB1802" s="5"/>
      <c r="CC1802" s="5"/>
      <c r="CD1802" s="5"/>
      <c r="CE1802" s="5"/>
      <c r="CF1802" s="5"/>
      <c r="CG1802" s="5"/>
      <c r="CH1802" s="5"/>
      <c r="CI1802" s="5"/>
      <c r="CJ1802" s="5"/>
      <c r="CK1802" s="5"/>
      <c r="CL1802" s="5"/>
      <c r="CM1802" s="5"/>
      <c r="CN1802" s="5"/>
      <c r="CO1802" s="5"/>
      <c r="CP1802" s="5"/>
      <c r="CQ1802" s="5"/>
      <c r="CR1802" s="5"/>
      <c r="CS1802" s="5"/>
      <c r="CT1802" s="5"/>
      <c r="CU1802" s="5"/>
      <c r="CV1802" s="5"/>
      <c r="CW1802" s="5"/>
      <c r="CX1802" s="5"/>
      <c r="CY1802" s="5"/>
      <c r="CZ1802" s="5"/>
      <c r="DA1802" s="5"/>
      <c r="DB1802" s="5"/>
      <c r="DC1802" s="5"/>
      <c r="DD1802" s="5"/>
      <c r="DE1802" s="5"/>
      <c r="DF1802" s="5"/>
      <c r="DG1802" s="5"/>
      <c r="DH1802" s="5"/>
      <c r="DI1802" s="5"/>
      <c r="DJ1802" s="5"/>
      <c r="DK1802" s="5"/>
      <c r="DL1802" s="5"/>
      <c r="DM1802" s="5"/>
      <c r="DN1802" s="5"/>
      <c r="DO1802" s="5"/>
      <c r="DP1802" s="5"/>
      <c r="DQ1802" s="5"/>
      <c r="DR1802" s="5"/>
      <c r="DS1802" s="5"/>
      <c r="DT1802" s="5"/>
      <c r="DU1802" s="5"/>
      <c r="DV1802" s="5"/>
      <c r="DW1802" s="5"/>
      <c r="DX1802" s="5"/>
      <c r="DY1802" s="5"/>
      <c r="DZ1802" s="5"/>
      <c r="EA1802" s="5"/>
      <c r="EB1802" s="5"/>
      <c r="EC1802" s="5"/>
      <c r="ED1802" s="5"/>
      <c r="EE1802" s="5"/>
      <c r="EF1802" s="5"/>
      <c r="EG1802" s="5"/>
      <c r="EH1802" s="5"/>
      <c r="EI1802" s="5"/>
      <c r="EJ1802" s="5"/>
      <c r="EK1802" s="5"/>
      <c r="EL1802" s="5"/>
      <c r="EM1802" s="5"/>
      <c r="EN1802" s="5"/>
      <c r="EO1802" s="5"/>
      <c r="EP1802" s="5"/>
      <c r="EQ1802" s="5"/>
      <c r="ER1802" s="5"/>
      <c r="ES1802" s="5"/>
      <c r="ET1802" s="5"/>
      <c r="EU1802" s="5"/>
      <c r="EV1802" s="5"/>
      <c r="EW1802" s="5"/>
      <c r="EX1802" s="5"/>
      <c r="EY1802" s="5"/>
      <c r="EZ1802" s="5"/>
      <c r="FA1802" s="5"/>
      <c r="FB1802" s="5"/>
      <c r="FC1802" s="5"/>
      <c r="FD1802" s="5"/>
      <c r="FE1802" s="5"/>
      <c r="FF1802" s="5"/>
      <c r="FG1802" s="5"/>
      <c r="FH1802" s="5"/>
      <c r="FI1802" s="5"/>
      <c r="FJ1802" s="5"/>
      <c r="FK1802" s="5"/>
      <c r="FL1802" s="5"/>
      <c r="FM1802" s="5"/>
      <c r="FN1802" s="5"/>
      <c r="FO1802" s="5"/>
      <c r="FP1802" s="5"/>
      <c r="FQ1802" s="5"/>
      <c r="FR1802" s="5"/>
      <c r="FS1802" s="5"/>
      <c r="FT1802" s="5"/>
      <c r="FU1802" s="5"/>
      <c r="FV1802" s="5"/>
      <c r="FW1802" s="5"/>
      <c r="FX1802" s="5"/>
      <c r="FY1802" s="5"/>
      <c r="FZ1802" s="5"/>
      <c r="GA1802" s="5"/>
      <c r="GB1802" s="5"/>
      <c r="GC1802" s="5"/>
      <c r="GD1802" s="5"/>
      <c r="GE1802" s="5"/>
      <c r="GF1802" s="5"/>
      <c r="GG1802" s="5"/>
      <c r="GH1802" s="5"/>
      <c r="GI1802" s="5"/>
      <c r="GJ1802" s="5"/>
      <c r="GK1802" s="5"/>
      <c r="GL1802" s="5"/>
      <c r="GM1802" s="5"/>
      <c r="GN1802" s="5"/>
      <c r="GO1802" s="5"/>
      <c r="GP1802" s="5"/>
      <c r="GQ1802" s="5"/>
      <c r="GR1802" s="5"/>
      <c r="GS1802" s="5"/>
      <c r="GT1802" s="5"/>
      <c r="GU1802" s="5"/>
      <c r="GV1802" s="5"/>
      <c r="GW1802" s="5"/>
      <c r="GX1802" s="5"/>
      <c r="GY1802" s="5"/>
      <c r="GZ1802" s="5"/>
      <c r="HA1802" s="5"/>
      <c r="HB1802" s="5"/>
      <c r="HC1802" s="5"/>
      <c r="HD1802" s="5"/>
      <c r="HE1802" s="5"/>
      <c r="HF1802" s="5"/>
      <c r="HG1802" s="5"/>
      <c r="HH1802" s="5"/>
      <c r="HI1802" s="5"/>
      <c r="HJ1802" s="5"/>
      <c r="HK1802" s="5"/>
      <c r="HL1802" s="5"/>
      <c r="HM1802" s="5"/>
      <c r="HN1802" s="5"/>
      <c r="HO1802" s="5"/>
      <c r="HP1802" s="5"/>
      <c r="HQ1802" s="5"/>
      <c r="HR1802" s="5"/>
      <c r="HS1802" s="5"/>
      <c r="HT1802" s="5"/>
      <c r="HU1802" s="5"/>
      <c r="HV1802" s="5"/>
      <c r="HW1802" s="5"/>
      <c r="HX1802" s="5"/>
      <c r="HY1802" s="5"/>
      <c r="HZ1802" s="5"/>
      <c r="IA1802" s="5"/>
      <c r="IB1802" s="5"/>
      <c r="IC1802" s="5"/>
      <c r="ID1802" s="5"/>
      <c r="IE1802" s="5"/>
      <c r="IF1802" s="5"/>
      <c r="IG1802" s="5"/>
      <c r="IH1802" s="5"/>
      <c r="II1802" s="5"/>
      <c r="IJ1802" s="5"/>
      <c r="IK1802" s="5"/>
      <c r="IL1802" s="5"/>
      <c r="IM1802" s="5"/>
      <c r="IN1802" s="5"/>
      <c r="IO1802" s="5"/>
      <c r="IP1802" s="5"/>
      <c r="IQ1802" s="5"/>
      <c r="IR1802" s="5"/>
      <c r="IS1802" s="5"/>
      <c r="IT1802" s="5"/>
      <c r="IU1802" s="5"/>
      <c r="IV1802" s="5"/>
      <c r="IW1802" s="5"/>
      <c r="IX1802" s="5"/>
      <c r="IY1802" s="5"/>
      <c r="IZ1802" s="5"/>
      <c r="JA1802" s="5"/>
      <c r="JB1802" s="5"/>
      <c r="JC1802" s="5"/>
      <c r="JD1802" s="5"/>
      <c r="JE1802" s="5"/>
      <c r="JF1802" s="5"/>
      <c r="JG1802" s="5"/>
      <c r="JH1802" s="5"/>
      <c r="JI1802" s="5"/>
      <c r="JJ1802" s="5"/>
      <c r="JK1802" s="5"/>
      <c r="JL1802" s="5"/>
      <c r="JM1802" s="5"/>
      <c r="JN1802" s="5"/>
      <c r="JO1802" s="5"/>
      <c r="JP1802" s="5"/>
      <c r="JQ1802" s="5"/>
      <c r="JR1802" s="5"/>
      <c r="JS1802" s="5"/>
      <c r="JT1802" s="5"/>
      <c r="JU1802" s="5"/>
      <c r="JV1802" s="5"/>
      <c r="JW1802" s="5"/>
      <c r="JX1802" s="5"/>
      <c r="JY1802" s="5"/>
      <c r="JZ1802" s="5"/>
      <c r="KA1802" s="5"/>
      <c r="KB1802" s="5"/>
      <c r="KC1802" s="5"/>
      <c r="KD1802" s="5"/>
      <c r="KE1802" s="5"/>
      <c r="KF1802" s="5"/>
      <c r="KG1802" s="5"/>
      <c r="KH1802" s="5"/>
      <c r="KI1802" s="5"/>
      <c r="KJ1802" s="5"/>
      <c r="KK1802" s="5"/>
      <c r="KL1802" s="5"/>
      <c r="KM1802" s="5"/>
      <c r="KN1802" s="5"/>
      <c r="KO1802" s="5"/>
      <c r="KP1802" s="5"/>
      <c r="KQ1802" s="5"/>
      <c r="KR1802" s="5"/>
      <c r="KS1802" s="5"/>
      <c r="KT1802" s="5"/>
      <c r="KU1802" s="5"/>
      <c r="KV1802" s="5"/>
      <c r="KW1802" s="5"/>
      <c r="KX1802" s="5"/>
      <c r="KY1802" s="5"/>
      <c r="KZ1802" s="5"/>
      <c r="LA1802" s="5"/>
      <c r="LB1802" s="5"/>
      <c r="LC1802" s="5"/>
      <c r="LD1802" s="5"/>
      <c r="LE1802" s="5"/>
      <c r="LF1802" s="5"/>
      <c r="LG1802" s="5"/>
      <c r="LH1802" s="5"/>
      <c r="LI1802" s="5"/>
      <c r="LJ1802" s="5"/>
      <c r="LK1802" s="5"/>
      <c r="LL1802" s="5"/>
      <c r="LM1802" s="5"/>
      <c r="LN1802" s="5"/>
      <c r="LO1802" s="5"/>
      <c r="LP1802" s="5"/>
      <c r="LQ1802" s="5"/>
      <c r="LR1802" s="5"/>
      <c r="LS1802" s="5"/>
      <c r="LT1802" s="5"/>
      <c r="LU1802" s="5"/>
      <c r="LV1802" s="5"/>
      <c r="LW1802" s="5"/>
      <c r="LX1802" s="5"/>
      <c r="LY1802" s="5"/>
      <c r="LZ1802" s="5"/>
      <c r="MA1802" s="5"/>
      <c r="MB1802" s="5"/>
      <c r="MC1802" s="5"/>
      <c r="MD1802" s="5"/>
      <c r="ME1802" s="5"/>
      <c r="MF1802" s="5"/>
      <c r="MG1802" s="5"/>
      <c r="MH1802" s="5"/>
      <c r="MI1802" s="5"/>
      <c r="MJ1802" s="5"/>
      <c r="MK1802" s="5"/>
      <c r="ML1802" s="5"/>
      <c r="MM1802" s="5"/>
      <c r="MN1802" s="5"/>
      <c r="MO1802" s="5"/>
      <c r="MP1802" s="5"/>
      <c r="MQ1802" s="5"/>
      <c r="MR1802" s="5"/>
      <c r="MS1802" s="5"/>
      <c r="MT1802" s="5"/>
      <c r="MU1802" s="5"/>
      <c r="MV1802" s="5"/>
      <c r="MW1802" s="5"/>
      <c r="MX1802" s="5"/>
      <c r="MY1802" s="5"/>
      <c r="MZ1802" s="5"/>
      <c r="NA1802" s="5"/>
      <c r="NB1802" s="5"/>
      <c r="NC1802" s="5"/>
      <c r="ND1802" s="5"/>
      <c r="NE1802" s="5"/>
      <c r="NF1802" s="5"/>
      <c r="NG1802" s="5"/>
      <c r="NH1802" s="5"/>
      <c r="NI1802" s="5"/>
      <c r="NJ1802" s="5"/>
      <c r="NK1802" s="5"/>
      <c r="NL1802" s="5"/>
      <c r="NM1802" s="5"/>
      <c r="NN1802" s="5"/>
      <c r="NO1802" s="5"/>
      <c r="NP1802" s="5"/>
      <c r="NQ1802" s="5"/>
      <c r="NR1802" s="5"/>
      <c r="NS1802" s="5"/>
      <c r="NT1802" s="5"/>
      <c r="NU1802" s="5"/>
      <c r="NV1802" s="5"/>
      <c r="NW1802" s="5"/>
      <c r="NX1802" s="5"/>
      <c r="NY1802" s="5"/>
      <c r="NZ1802" s="5"/>
      <c r="OA1802" s="5"/>
      <c r="OB1802" s="5"/>
      <c r="OC1802" s="5"/>
      <c r="OD1802" s="5"/>
      <c r="OE1802" s="5"/>
      <c r="OF1802" s="5"/>
      <c r="OG1802" s="5"/>
      <c r="OH1802" s="5"/>
      <c r="OI1802" s="5"/>
      <c r="OJ1802" s="5"/>
      <c r="OK1802" s="5"/>
      <c r="OL1802" s="5"/>
      <c r="OM1802" s="5"/>
      <c r="ON1802" s="5"/>
      <c r="OO1802" s="5"/>
      <c r="OP1802" s="5"/>
      <c r="OQ1802" s="5"/>
      <c r="OR1802" s="5"/>
      <c r="OS1802" s="5"/>
      <c r="OT1802" s="5"/>
      <c r="OU1802" s="5"/>
      <c r="OV1802" s="5"/>
      <c r="OW1802" s="5"/>
      <c r="OX1802" s="5"/>
      <c r="OY1802" s="5"/>
      <c r="OZ1802" s="5"/>
      <c r="PA1802" s="5"/>
      <c r="PB1802" s="5"/>
      <c r="PC1802" s="5"/>
      <c r="PD1802" s="5"/>
      <c r="PE1802" s="5"/>
      <c r="PF1802" s="5"/>
      <c r="PG1802" s="5"/>
      <c r="PH1802" s="5"/>
      <c r="PI1802" s="5"/>
      <c r="PJ1802" s="5"/>
      <c r="PK1802" s="5"/>
      <c r="PL1802" s="5"/>
      <c r="PM1802" s="5"/>
      <c r="PN1802" s="5"/>
      <c r="PO1802" s="5"/>
      <c r="PP1802" s="5"/>
      <c r="PQ1802" s="5"/>
      <c r="PR1802" s="5"/>
      <c r="PS1802" s="5"/>
      <c r="PT1802" s="5"/>
      <c r="PU1802" s="5"/>
      <c r="PV1802" s="5"/>
      <c r="PW1802" s="5"/>
      <c r="PX1802" s="5"/>
      <c r="PY1802" s="5"/>
      <c r="PZ1802" s="5"/>
      <c r="QA1802" s="5"/>
      <c r="QB1802" s="5"/>
      <c r="QC1802" s="5"/>
      <c r="QD1802" s="5"/>
      <c r="QE1802" s="5"/>
      <c r="QF1802" s="5"/>
      <c r="QG1802" s="5"/>
      <c r="QH1802" s="5"/>
      <c r="QI1802" s="5"/>
      <c r="QJ1802" s="5"/>
      <c r="QK1802" s="5"/>
      <c r="QL1802" s="5"/>
      <c r="QM1802" s="5"/>
      <c r="QN1802" s="5"/>
      <c r="QO1802" s="5"/>
      <c r="QP1802" s="5"/>
      <c r="QQ1802" s="5"/>
      <c r="QR1802" s="5"/>
      <c r="QS1802" s="5"/>
      <c r="QT1802" s="5"/>
      <c r="QU1802" s="5"/>
      <c r="QV1802" s="5"/>
      <c r="QW1802" s="5"/>
      <c r="QX1802" s="5"/>
      <c r="QY1802" s="5"/>
      <c r="QZ1802" s="5"/>
      <c r="RA1802" s="5"/>
      <c r="RB1802" s="5"/>
      <c r="RC1802" s="5"/>
      <c r="RD1802" s="5"/>
      <c r="RE1802" s="5"/>
      <c r="RF1802" s="5"/>
      <c r="RG1802" s="5"/>
      <c r="RH1802" s="5"/>
      <c r="RI1802" s="5"/>
      <c r="RJ1802" s="5"/>
      <c r="RK1802" s="5"/>
      <c r="RL1802" s="5"/>
      <c r="RM1802" s="5"/>
      <c r="RN1802" s="5"/>
      <c r="RO1802" s="5"/>
      <c r="RP1802" s="5"/>
      <c r="RQ1802" s="5"/>
      <c r="RR1802" s="5"/>
      <c r="RS1802" s="5"/>
      <c r="RT1802" s="5"/>
      <c r="RU1802" s="5"/>
      <c r="RV1802" s="5"/>
      <c r="RW1802" s="5"/>
      <c r="RX1802" s="5"/>
      <c r="RY1802" s="5"/>
      <c r="RZ1802" s="5"/>
      <c r="SA1802" s="5"/>
      <c r="SB1802" s="5"/>
      <c r="SC1802" s="5"/>
      <c r="SD1802" s="5"/>
      <c r="SE1802" s="5"/>
      <c r="SF1802" s="5"/>
      <c r="SG1802" s="5"/>
      <c r="SH1802" s="5"/>
      <c r="SI1802" s="5"/>
      <c r="SJ1802" s="5"/>
      <c r="SK1802" s="5"/>
      <c r="SL1802" s="5"/>
      <c r="SM1802" s="5"/>
      <c r="SN1802" s="5"/>
      <c r="SO1802" s="5"/>
      <c r="SP1802" s="5"/>
      <c r="SQ1802" s="5"/>
      <c r="SR1802" s="5"/>
      <c r="SS1802" s="5"/>
      <c r="ST1802" s="5"/>
      <c r="SU1802" s="5"/>
      <c r="SV1802" s="5"/>
      <c r="SW1802" s="5"/>
      <c r="SX1802" s="5"/>
      <c r="SY1802" s="5"/>
      <c r="SZ1802" s="5"/>
      <c r="TA1802" s="5"/>
      <c r="TB1802" s="5"/>
      <c r="TC1802" s="5"/>
      <c r="TD1802" s="5"/>
      <c r="TE1802" s="5"/>
      <c r="TF1802" s="5"/>
      <c r="TG1802" s="5"/>
      <c r="TH1802" s="5"/>
      <c r="TI1802" s="5"/>
      <c r="TJ1802" s="5"/>
      <c r="TK1802" s="5"/>
      <c r="TL1802" s="5"/>
      <c r="TM1802" s="5"/>
      <c r="TN1802" s="5"/>
      <c r="TO1802" s="5"/>
      <c r="TP1802" s="5"/>
      <c r="TQ1802" s="5"/>
      <c r="TR1802" s="5"/>
      <c r="TS1802" s="5"/>
      <c r="TT1802" s="5"/>
      <c r="TU1802" s="5"/>
      <c r="TV1802" s="5"/>
      <c r="TW1802" s="5"/>
      <c r="TX1802" s="5"/>
      <c r="TY1802" s="5"/>
      <c r="TZ1802" s="5"/>
      <c r="UA1802" s="5"/>
      <c r="UB1802" s="5"/>
      <c r="UC1802" s="5"/>
      <c r="UD1802" s="5"/>
      <c r="UE1802" s="5"/>
      <c r="UF1802" s="5"/>
      <c r="UG1802" s="5"/>
      <c r="UH1802" s="5"/>
      <c r="UI1802" s="5"/>
      <c r="UJ1802" s="5"/>
      <c r="UK1802" s="5"/>
      <c r="UL1802" s="5"/>
      <c r="UM1802" s="5"/>
      <c r="UN1802" s="5"/>
      <c r="UO1802" s="5"/>
      <c r="UP1802" s="5"/>
      <c r="UQ1802" s="5"/>
      <c r="UR1802" s="5"/>
      <c r="US1802" s="5"/>
      <c r="UT1802" s="5"/>
      <c r="UU1802" s="5"/>
      <c r="UV1802" s="5"/>
      <c r="UW1802" s="5"/>
      <c r="UX1802" s="5"/>
      <c r="UY1802" s="5"/>
      <c r="UZ1802" s="5"/>
      <c r="VA1802" s="5"/>
      <c r="VB1802" s="5"/>
      <c r="VC1802" s="5"/>
      <c r="VD1802" s="5"/>
      <c r="VE1802" s="5"/>
      <c r="VF1802" s="5"/>
      <c r="VG1802" s="5"/>
      <c r="VH1802" s="5"/>
      <c r="VI1802" s="5"/>
      <c r="VJ1802" s="5"/>
      <c r="VK1802" s="5"/>
      <c r="VL1802" s="5"/>
      <c r="VM1802" s="5"/>
      <c r="VN1802" s="5"/>
      <c r="VO1802" s="5"/>
      <c r="VP1802" s="5"/>
      <c r="VQ1802" s="5"/>
      <c r="VR1802" s="5"/>
      <c r="VS1802" s="5"/>
      <c r="VT1802" s="5"/>
      <c r="VU1802" s="5"/>
      <c r="VV1802" s="5"/>
      <c r="VW1802" s="5"/>
      <c r="VX1802" s="5"/>
      <c r="VY1802" s="5"/>
      <c r="VZ1802" s="5"/>
      <c r="WA1802" s="5"/>
      <c r="WB1802" s="5"/>
      <c r="WC1802" s="5"/>
      <c r="WD1802" s="5"/>
      <c r="WE1802" s="5"/>
      <c r="WF1802" s="5"/>
      <c r="WG1802" s="5"/>
      <c r="WH1802" s="5"/>
      <c r="WI1802" s="5"/>
      <c r="WJ1802" s="5"/>
      <c r="WK1802" s="5"/>
      <c r="WL1802" s="5"/>
      <c r="WM1802" s="5"/>
      <c r="WN1802" s="5"/>
      <c r="WO1802" s="5"/>
      <c r="WP1802" s="5"/>
      <c r="WQ1802" s="5"/>
      <c r="WR1802" s="5"/>
      <c r="WS1802" s="5"/>
      <c r="WT1802" s="5"/>
      <c r="WU1802" s="5"/>
      <c r="WV1802" s="5"/>
      <c r="WW1802" s="5"/>
      <c r="WX1802" s="5"/>
      <c r="WY1802" s="5"/>
      <c r="WZ1802" s="5"/>
      <c r="XA1802" s="5"/>
      <c r="XB1802" s="5"/>
      <c r="XC1802" s="5"/>
      <c r="XD1802" s="5"/>
      <c r="XE1802" s="5"/>
      <c r="XF1802" s="5"/>
      <c r="XG1802" s="5"/>
      <c r="XH1802" s="5"/>
      <c r="XI1802" s="5"/>
      <c r="XJ1802" s="5"/>
      <c r="XK1802" s="5"/>
      <c r="XL1802" s="5"/>
      <c r="XM1802" s="5"/>
      <c r="XN1802" s="5"/>
      <c r="XO1802" s="5"/>
      <c r="XP1802" s="5"/>
      <c r="XQ1802" s="5"/>
      <c r="XR1802" s="5"/>
      <c r="XS1802" s="5"/>
      <c r="XT1802" s="5"/>
      <c r="XU1802" s="5"/>
      <c r="XV1802" s="5"/>
      <c r="XW1802" s="5"/>
      <c r="XX1802" s="5"/>
      <c r="XY1802" s="5"/>
      <c r="XZ1802" s="5"/>
      <c r="YA1802" s="5"/>
      <c r="YB1802" s="5"/>
      <c r="YC1802" s="5"/>
      <c r="YD1802" s="5"/>
      <c r="YE1802" s="5"/>
      <c r="YF1802" s="5"/>
      <c r="YG1802" s="5"/>
      <c r="YH1802" s="5"/>
      <c r="YI1802" s="5"/>
      <c r="YJ1802" s="5"/>
      <c r="YK1802" s="5"/>
      <c r="YL1802" s="5"/>
      <c r="YM1802" s="5"/>
      <c r="YN1802" s="5"/>
      <c r="YO1802" s="5"/>
      <c r="YP1802" s="5"/>
      <c r="YQ1802" s="5"/>
      <c r="YR1802" s="5"/>
      <c r="YS1802" s="5"/>
      <c r="YT1802" s="5"/>
      <c r="YU1802" s="5"/>
      <c r="YV1802" s="5"/>
      <c r="YW1802" s="5"/>
      <c r="YX1802" s="5"/>
      <c r="YY1802" s="5"/>
      <c r="YZ1802" s="5"/>
      <c r="ZA1802" s="5"/>
      <c r="ZB1802" s="5"/>
      <c r="ZC1802" s="5"/>
      <c r="ZD1802" s="5"/>
      <c r="ZE1802" s="5"/>
      <c r="ZF1802" s="5"/>
      <c r="ZG1802" s="5"/>
      <c r="ZH1802" s="5"/>
      <c r="ZI1802" s="5"/>
      <c r="ZJ1802" s="5"/>
      <c r="ZK1802" s="5"/>
      <c r="ZL1802" s="5"/>
      <c r="ZM1802" s="5"/>
      <c r="ZN1802" s="5"/>
      <c r="ZO1802" s="5"/>
      <c r="ZP1802" s="5"/>
      <c r="ZQ1802" s="5"/>
      <c r="ZR1802" s="5"/>
      <c r="ZS1802" s="5"/>
      <c r="ZT1802" s="5"/>
      <c r="ZU1802" s="5"/>
      <c r="ZV1802" s="5"/>
      <c r="ZW1802" s="5"/>
      <c r="ZX1802" s="5"/>
      <c r="ZY1802" s="5"/>
      <c r="ZZ1802" s="5"/>
      <c r="AAA1802" s="5"/>
      <c r="AAB1802" s="5"/>
      <c r="AAC1802" s="5"/>
      <c r="AAD1802" s="5"/>
      <c r="AAE1802" s="5"/>
      <c r="AAF1802" s="5"/>
      <c r="AAG1802" s="5"/>
      <c r="AAH1802" s="5"/>
      <c r="AAI1802" s="5"/>
      <c r="AAJ1802" s="5"/>
      <c r="AAK1802" s="5"/>
      <c r="AAL1802" s="5"/>
      <c r="AAM1802" s="5"/>
      <c r="AAN1802" s="5"/>
      <c r="AAO1802" s="5"/>
      <c r="AAP1802" s="5"/>
      <c r="AAQ1802" s="5"/>
      <c r="AAR1802" s="5"/>
      <c r="AAS1802" s="5"/>
      <c r="AAT1802" s="5"/>
      <c r="AAU1802" s="5"/>
      <c r="AAV1802" s="5"/>
      <c r="AAW1802" s="5"/>
      <c r="AAX1802" s="5"/>
      <c r="AAY1802" s="5"/>
      <c r="AAZ1802" s="5"/>
      <c r="ABA1802" s="5"/>
      <c r="ABB1802" s="5"/>
      <c r="ABC1802" s="5"/>
      <c r="ABD1802" s="5"/>
      <c r="ABE1802" s="5"/>
      <c r="ABF1802" s="5"/>
      <c r="ABG1802" s="5"/>
      <c r="ABH1802" s="5"/>
      <c r="ABI1802" s="5"/>
      <c r="ABJ1802" s="5"/>
      <c r="ABK1802" s="5"/>
      <c r="ABL1802" s="5"/>
      <c r="ABM1802" s="5"/>
      <c r="ABN1802" s="5"/>
      <c r="ABO1802" s="5"/>
      <c r="ABP1802" s="5"/>
      <c r="ABQ1802" s="5"/>
      <c r="ABR1802" s="5"/>
      <c r="ABS1802" s="5"/>
      <c r="ABT1802" s="5"/>
      <c r="ABU1802" s="5"/>
      <c r="ABV1802" s="5"/>
      <c r="ABW1802" s="5"/>
      <c r="ABX1802" s="5"/>
      <c r="ABY1802" s="5"/>
      <c r="ABZ1802" s="5"/>
      <c r="ACA1802" s="5"/>
      <c r="ACB1802" s="5"/>
      <c r="ACC1802" s="5"/>
      <c r="ACD1802" s="5"/>
      <c r="ACE1802" s="5"/>
      <c r="ACF1802" s="5"/>
      <c r="ACG1802" s="5"/>
      <c r="ACH1802" s="5"/>
      <c r="ACI1802" s="5"/>
      <c r="ACJ1802" s="5"/>
      <c r="ACK1802" s="5"/>
      <c r="ACL1802" s="5"/>
      <c r="ACM1802" s="5"/>
      <c r="ACN1802" s="5"/>
      <c r="ACO1802" s="5"/>
      <c r="ACP1802" s="5"/>
      <c r="ACQ1802" s="5"/>
      <c r="ACR1802" s="5"/>
      <c r="ACS1802" s="5"/>
      <c r="ACT1802" s="5"/>
      <c r="ACU1802" s="5"/>
      <c r="ACV1802" s="5"/>
      <c r="ACW1802" s="5"/>
      <c r="ACX1802" s="5"/>
      <c r="ACY1802" s="5"/>
      <c r="ACZ1802" s="5"/>
      <c r="ADA1802" s="5"/>
      <c r="ADB1802" s="5"/>
      <c r="ADC1802" s="5"/>
      <c r="ADD1802" s="5"/>
      <c r="ADE1802" s="5"/>
      <c r="ADF1802" s="5"/>
      <c r="ADG1802" s="5"/>
      <c r="ADH1802" s="5"/>
      <c r="ADI1802" s="5"/>
      <c r="ADJ1802" s="5"/>
      <c r="ADK1802" s="5"/>
      <c r="ADL1802" s="5"/>
      <c r="ADM1802" s="5"/>
      <c r="ADN1802" s="5"/>
      <c r="ADO1802" s="5"/>
      <c r="ADP1802" s="5"/>
      <c r="ADQ1802" s="5"/>
      <c r="ADR1802" s="5"/>
      <c r="ADS1802" s="5"/>
      <c r="ADT1802" s="5"/>
      <c r="ADU1802" s="5"/>
      <c r="ADV1802" s="5"/>
      <c r="ADW1802" s="5"/>
      <c r="ADX1802" s="5"/>
      <c r="ADY1802" s="5"/>
      <c r="ADZ1802" s="5"/>
      <c r="AEA1802" s="5"/>
      <c r="AEB1802" s="5"/>
      <c r="AEC1802" s="5"/>
      <c r="AED1802" s="5"/>
      <c r="AEE1802" s="5"/>
      <c r="AEF1802" s="5"/>
      <c r="AEG1802" s="5"/>
      <c r="AEH1802" s="5"/>
      <c r="AEI1802" s="5"/>
      <c r="AEJ1802" s="5"/>
      <c r="AEK1802" s="5"/>
      <c r="AEL1802" s="5"/>
      <c r="AEM1802" s="5"/>
      <c r="AEN1802" s="5"/>
      <c r="AEO1802" s="5"/>
      <c r="AEP1802" s="5"/>
      <c r="AEQ1802" s="5"/>
      <c r="AER1802" s="5"/>
      <c r="AES1802" s="5"/>
      <c r="AET1802" s="5"/>
      <c r="AEU1802" s="5"/>
      <c r="AEV1802" s="5"/>
      <c r="AEW1802" s="5"/>
      <c r="AEX1802" s="5"/>
      <c r="AEY1802" s="5"/>
      <c r="AEZ1802" s="5"/>
      <c r="AFA1802" s="5"/>
      <c r="AFB1802" s="5"/>
      <c r="AFC1802" s="5"/>
      <c r="AFD1802" s="5"/>
      <c r="AFE1802" s="5"/>
      <c r="AFF1802" s="5"/>
      <c r="AFG1802" s="5"/>
      <c r="AFH1802" s="5"/>
      <c r="AFI1802" s="5"/>
      <c r="AFJ1802" s="5"/>
      <c r="AFK1802" s="5"/>
      <c r="AFL1802" s="5"/>
      <c r="AFM1802" s="5"/>
      <c r="AFN1802" s="5"/>
      <c r="AFO1802" s="5"/>
      <c r="AFP1802" s="5"/>
      <c r="AFQ1802" s="5"/>
      <c r="AFR1802" s="5"/>
      <c r="AFS1802" s="5"/>
      <c r="AFT1802" s="5"/>
      <c r="AFU1802" s="5"/>
      <c r="AFV1802" s="5"/>
      <c r="AFW1802" s="5"/>
      <c r="AFX1802" s="5"/>
      <c r="AFY1802" s="5"/>
      <c r="AFZ1802" s="5"/>
      <c r="AGA1802" s="5"/>
      <c r="AGB1802" s="5"/>
      <c r="AGC1802" s="5"/>
      <c r="AGD1802" s="5"/>
      <c r="AGE1802" s="5"/>
      <c r="AGF1802" s="5"/>
      <c r="AGG1802" s="5"/>
      <c r="AGH1802" s="5"/>
      <c r="AGI1802" s="5"/>
      <c r="AGJ1802" s="5"/>
      <c r="AGK1802" s="5"/>
      <c r="AGL1802" s="5"/>
      <c r="AGM1802" s="5"/>
      <c r="AGN1802" s="5"/>
      <c r="AGO1802" s="5"/>
      <c r="AGP1802" s="5"/>
      <c r="AGQ1802" s="5"/>
      <c r="AGR1802" s="5"/>
      <c r="AGS1802" s="5"/>
      <c r="AGT1802" s="5"/>
      <c r="AGU1802" s="5"/>
      <c r="AGV1802" s="5"/>
      <c r="AGW1802" s="5"/>
      <c r="AGX1802" s="5"/>
      <c r="AGY1802" s="5"/>
      <c r="AGZ1802" s="5"/>
      <c r="AHA1802" s="5"/>
      <c r="AHB1802" s="5"/>
      <c r="AHC1802" s="5"/>
      <c r="AHD1802" s="5"/>
      <c r="AHE1802" s="5"/>
      <c r="AHF1802" s="5"/>
      <c r="AHG1802" s="5"/>
      <c r="AHH1802" s="5"/>
      <c r="AHI1802" s="5"/>
      <c r="AHJ1802" s="5"/>
      <c r="AHK1802" s="5"/>
      <c r="AHL1802" s="5"/>
      <c r="AHM1802" s="5"/>
      <c r="AHN1802" s="5"/>
      <c r="AHO1802" s="5"/>
      <c r="AHP1802" s="5"/>
      <c r="AHQ1802" s="5"/>
      <c r="AHR1802" s="5"/>
      <c r="AHS1802" s="5"/>
      <c r="AHT1802" s="5"/>
      <c r="AHU1802" s="5"/>
      <c r="AHV1802" s="5"/>
      <c r="AHW1802" s="5"/>
      <c r="AHX1802" s="5"/>
      <c r="AHY1802" s="5"/>
      <c r="AHZ1802" s="5"/>
      <c r="AIA1802" s="5"/>
      <c r="AIB1802" s="5"/>
      <c r="AIC1802" s="5"/>
      <c r="AID1802" s="5"/>
      <c r="AIE1802" s="5"/>
      <c r="AIF1802" s="5"/>
      <c r="AIG1802" s="5"/>
      <c r="AIH1802" s="5"/>
      <c r="AII1802" s="5"/>
      <c r="AIJ1802" s="5"/>
      <c r="AIK1802" s="5"/>
      <c r="AIL1802" s="5"/>
      <c r="AIM1802" s="5"/>
      <c r="AIN1802" s="5"/>
      <c r="AIO1802" s="5"/>
      <c r="AIP1802" s="5"/>
      <c r="AIQ1802" s="5"/>
      <c r="AIR1802" s="5"/>
      <c r="AIS1802" s="5"/>
      <c r="AIT1802" s="5"/>
      <c r="AIU1802" s="5"/>
      <c r="AIV1802" s="5"/>
      <c r="AIW1802" s="5"/>
      <c r="AIX1802" s="5"/>
      <c r="AIY1802" s="5"/>
      <c r="AIZ1802" s="5"/>
      <c r="AJA1802" s="5"/>
      <c r="AJB1802" s="5"/>
      <c r="AJC1802" s="5"/>
      <c r="AJD1802" s="5"/>
      <c r="AJE1802" s="5"/>
      <c r="AJF1802" s="5"/>
      <c r="AJG1802" s="5"/>
      <c r="AJH1802" s="5"/>
      <c r="AJI1802" s="5"/>
      <c r="AJJ1802" s="5"/>
      <c r="AJK1802" s="5"/>
      <c r="AJL1802" s="5"/>
      <c r="AJM1802" s="5"/>
      <c r="AJN1802" s="5"/>
      <c r="AJO1802" s="5"/>
      <c r="AJP1802" s="5"/>
      <c r="AJQ1802" s="5"/>
      <c r="AJR1802" s="5"/>
      <c r="AJS1802" s="5"/>
      <c r="AJT1802" s="5"/>
      <c r="AJU1802" s="5"/>
      <c r="AJV1802" s="5"/>
      <c r="AJW1802" s="5"/>
      <c r="AJX1802" s="5"/>
      <c r="AJY1802" s="5"/>
      <c r="AJZ1802" s="5"/>
      <c r="AKA1802" s="5"/>
      <c r="AKB1802" s="5"/>
      <c r="AKC1802" s="5"/>
      <c r="AKD1802" s="5"/>
      <c r="AKE1802" s="5"/>
      <c r="AKF1802" s="5"/>
      <c r="AKG1802" s="5"/>
      <c r="AKH1802" s="5"/>
      <c r="AKI1802" s="5"/>
      <c r="AKJ1802" s="5"/>
      <c r="AKK1802" s="5"/>
      <c r="AKL1802" s="5"/>
      <c r="AKM1802" s="5"/>
      <c r="AKN1802" s="5"/>
      <c r="AKO1802" s="5"/>
      <c r="AKP1802" s="5"/>
      <c r="AKQ1802" s="5"/>
      <c r="AKR1802" s="5"/>
      <c r="AKS1802" s="5"/>
      <c r="AKT1802" s="5"/>
      <c r="AKU1802" s="5"/>
      <c r="AKV1802" s="5"/>
      <c r="AKW1802" s="5"/>
      <c r="AKX1802" s="5"/>
      <c r="AKY1802" s="5"/>
      <c r="AKZ1802" s="5"/>
      <c r="ALA1802" s="5"/>
      <c r="ALB1802" s="5"/>
      <c r="ALC1802" s="5"/>
      <c r="ALD1802" s="5"/>
      <c r="ALE1802" s="5"/>
      <c r="ALF1802" s="5"/>
      <c r="ALG1802" s="5"/>
      <c r="ALH1802" s="5"/>
      <c r="ALI1802" s="5"/>
      <c r="ALJ1802" s="5"/>
      <c r="ALK1802" s="5"/>
      <c r="ALL1802" s="5"/>
      <c r="ALM1802" s="5"/>
      <c r="ALN1802" s="5"/>
      <c r="ALO1802" s="5"/>
      <c r="ALP1802" s="5"/>
      <c r="ALQ1802" s="5"/>
      <c r="ALR1802" s="5"/>
      <c r="ALS1802" s="5"/>
      <c r="ALT1802" s="5"/>
      <c r="ALU1802" s="5"/>
      <c r="ALV1802" s="5"/>
      <c r="ALW1802" s="5"/>
      <c r="ALX1802" s="5"/>
      <c r="ALY1802" s="5"/>
      <c r="ALZ1802" s="5"/>
      <c r="AMA1802" s="5"/>
      <c r="AMB1802" s="6"/>
      <c r="AMC1802" s="6"/>
      <c r="AMD1802" s="6"/>
      <c r="AME1802" s="6"/>
      <c r="AMF1802" s="6"/>
      <c r="AMG1802" s="6"/>
      <c r="AMH1802" s="6"/>
      <c r="AMI1802" s="6"/>
      <c r="AMJ1802" s="6"/>
    </row>
    <row r="1803" spans="1:1024" s="16" customFormat="1" ht="25.5" x14ac:dyDescent="0.25">
      <c r="A1803" s="69">
        <v>2</v>
      </c>
      <c r="B1803" s="10" t="s">
        <v>38</v>
      </c>
      <c r="C1803" s="10" t="s">
        <v>8334</v>
      </c>
      <c r="D1803" s="10" t="s">
        <v>469</v>
      </c>
      <c r="E1803" s="95">
        <v>1802</v>
      </c>
      <c r="F1803" s="10" t="s">
        <v>8364</v>
      </c>
      <c r="G1803" s="13" t="s">
        <v>8365</v>
      </c>
      <c r="H1803" s="1">
        <v>25.683330000000002</v>
      </c>
      <c r="I1803" s="11" t="s">
        <v>43</v>
      </c>
      <c r="J1803" s="13"/>
      <c r="K1803" s="10" t="s">
        <v>8364</v>
      </c>
      <c r="L1803" s="12" t="s">
        <v>8366</v>
      </c>
      <c r="M1803" s="10"/>
      <c r="N1803" s="12"/>
      <c r="O1803" s="10"/>
      <c r="P1803" s="10"/>
      <c r="Q1803" s="10"/>
      <c r="R1803" s="10"/>
      <c r="S1803" s="10"/>
      <c r="T1803" s="10"/>
      <c r="U1803" s="10"/>
      <c r="V1803" s="10"/>
      <c r="W1803" s="10"/>
      <c r="X1803" s="10"/>
      <c r="Y1803" s="10"/>
      <c r="Z1803" s="10"/>
      <c r="AA1803" s="10"/>
      <c r="AB1803" s="10"/>
      <c r="AC1803" s="10"/>
      <c r="AD1803" s="10"/>
      <c r="AE1803" s="10"/>
      <c r="AF1803" s="10"/>
      <c r="AG1803" s="10"/>
      <c r="AH1803" s="10"/>
      <c r="AI1803" s="10"/>
      <c r="AJ1803" s="10"/>
      <c r="AK1803" s="10"/>
      <c r="AL1803" s="10"/>
      <c r="AM1803" s="5"/>
      <c r="AN1803" s="5"/>
      <c r="AO1803" s="5"/>
      <c r="AP1803" s="5"/>
      <c r="AQ1803" s="5"/>
      <c r="AR1803" s="5"/>
      <c r="AS1803" s="5"/>
      <c r="AT1803" s="5"/>
      <c r="AU1803" s="5"/>
      <c r="AV1803" s="5"/>
      <c r="AW1803" s="5"/>
      <c r="AX1803" s="5"/>
      <c r="AY1803" s="5"/>
      <c r="AZ1803" s="5"/>
      <c r="BA1803" s="5"/>
      <c r="BB1803" s="5"/>
      <c r="BC1803" s="5"/>
      <c r="BD1803" s="5"/>
      <c r="BE1803" s="5"/>
      <c r="BF1803" s="5"/>
      <c r="BG1803" s="5"/>
      <c r="BH1803" s="5"/>
      <c r="BI1803" s="5"/>
      <c r="BJ1803" s="5"/>
      <c r="BK1803" s="5"/>
      <c r="BL1803" s="5"/>
      <c r="BM1803" s="5"/>
      <c r="BN1803" s="5"/>
      <c r="BO1803" s="5"/>
      <c r="BP1803" s="5"/>
      <c r="BQ1803" s="5"/>
      <c r="BR1803" s="5"/>
      <c r="BS1803" s="5"/>
      <c r="BT1803" s="5"/>
      <c r="BU1803" s="5"/>
      <c r="BV1803" s="5"/>
      <c r="BW1803" s="5"/>
      <c r="BX1803" s="5"/>
      <c r="BY1803" s="5"/>
      <c r="BZ1803" s="5"/>
      <c r="CA1803" s="5"/>
      <c r="CB1803" s="5"/>
      <c r="CC1803" s="5"/>
      <c r="CD1803" s="5"/>
      <c r="CE1803" s="5"/>
      <c r="CF1803" s="5"/>
      <c r="CG1803" s="5"/>
      <c r="CH1803" s="5"/>
      <c r="CI1803" s="5"/>
      <c r="CJ1803" s="5"/>
      <c r="CK1803" s="5"/>
      <c r="CL1803" s="5"/>
      <c r="CM1803" s="5"/>
      <c r="CN1803" s="5"/>
      <c r="CO1803" s="5"/>
      <c r="CP1803" s="5"/>
      <c r="CQ1803" s="5"/>
      <c r="CR1803" s="5"/>
      <c r="CS1803" s="5"/>
      <c r="CT1803" s="5"/>
      <c r="CU1803" s="5"/>
      <c r="CV1803" s="5"/>
      <c r="CW1803" s="5"/>
      <c r="CX1803" s="5"/>
      <c r="CY1803" s="5"/>
      <c r="CZ1803" s="5"/>
      <c r="DA1803" s="5"/>
      <c r="DB1803" s="5"/>
      <c r="DC1803" s="5"/>
      <c r="DD1803" s="5"/>
      <c r="DE1803" s="5"/>
      <c r="DF1803" s="5"/>
      <c r="DG1803" s="5"/>
      <c r="DH1803" s="5"/>
      <c r="DI1803" s="5"/>
      <c r="DJ1803" s="5"/>
      <c r="DK1803" s="5"/>
      <c r="DL1803" s="5"/>
      <c r="DM1803" s="5"/>
      <c r="DN1803" s="5"/>
      <c r="DO1803" s="5"/>
      <c r="DP1803" s="5"/>
      <c r="DQ1803" s="5"/>
      <c r="DR1803" s="5"/>
      <c r="DS1803" s="5"/>
      <c r="DT1803" s="5"/>
      <c r="DU1803" s="5"/>
      <c r="DV1803" s="5"/>
      <c r="DW1803" s="5"/>
      <c r="DX1803" s="5"/>
      <c r="DY1803" s="5"/>
      <c r="DZ1803" s="5"/>
      <c r="EA1803" s="5"/>
      <c r="EB1803" s="5"/>
      <c r="EC1803" s="5"/>
      <c r="ED1803" s="5"/>
      <c r="EE1803" s="5"/>
      <c r="EF1803" s="5"/>
      <c r="EG1803" s="5"/>
      <c r="EH1803" s="5"/>
      <c r="EI1803" s="5"/>
      <c r="EJ1803" s="5"/>
      <c r="EK1803" s="5"/>
      <c r="EL1803" s="5"/>
      <c r="EM1803" s="5"/>
      <c r="EN1803" s="5"/>
      <c r="EO1803" s="5"/>
      <c r="EP1803" s="5"/>
      <c r="EQ1803" s="5"/>
      <c r="ER1803" s="5"/>
      <c r="ES1803" s="5"/>
      <c r="ET1803" s="5"/>
      <c r="EU1803" s="5"/>
      <c r="EV1803" s="5"/>
      <c r="EW1803" s="5"/>
      <c r="EX1803" s="5"/>
      <c r="EY1803" s="5"/>
      <c r="EZ1803" s="5"/>
      <c r="FA1803" s="5"/>
      <c r="FB1803" s="5"/>
      <c r="FC1803" s="5"/>
      <c r="FD1803" s="5"/>
      <c r="FE1803" s="5"/>
      <c r="FF1803" s="5"/>
      <c r="FG1803" s="5"/>
      <c r="FH1803" s="5"/>
      <c r="FI1803" s="5"/>
      <c r="FJ1803" s="5"/>
      <c r="FK1803" s="5"/>
      <c r="FL1803" s="5"/>
      <c r="FM1803" s="5"/>
      <c r="FN1803" s="5"/>
      <c r="FO1803" s="5"/>
      <c r="FP1803" s="5"/>
      <c r="FQ1803" s="5"/>
      <c r="FR1803" s="5"/>
      <c r="FS1803" s="5"/>
      <c r="FT1803" s="5"/>
      <c r="FU1803" s="5"/>
      <c r="FV1803" s="5"/>
      <c r="FW1803" s="5"/>
      <c r="FX1803" s="5"/>
      <c r="FY1803" s="5"/>
      <c r="FZ1803" s="5"/>
      <c r="GA1803" s="5"/>
      <c r="GB1803" s="5"/>
      <c r="GC1803" s="5"/>
      <c r="GD1803" s="5"/>
      <c r="GE1803" s="5"/>
      <c r="GF1803" s="5"/>
      <c r="GG1803" s="5"/>
      <c r="GH1803" s="5"/>
      <c r="GI1803" s="5"/>
      <c r="GJ1803" s="5"/>
      <c r="GK1803" s="5"/>
      <c r="GL1803" s="5"/>
      <c r="GM1803" s="5"/>
      <c r="GN1803" s="5"/>
      <c r="GO1803" s="5"/>
      <c r="GP1803" s="5"/>
      <c r="GQ1803" s="5"/>
      <c r="GR1803" s="5"/>
      <c r="GS1803" s="5"/>
      <c r="GT1803" s="5"/>
      <c r="GU1803" s="5"/>
      <c r="GV1803" s="5"/>
      <c r="GW1803" s="5"/>
      <c r="GX1803" s="5"/>
      <c r="GY1803" s="5"/>
      <c r="GZ1803" s="5"/>
      <c r="HA1803" s="5"/>
      <c r="HB1803" s="5"/>
      <c r="HC1803" s="5"/>
      <c r="HD1803" s="5"/>
      <c r="HE1803" s="5"/>
      <c r="HF1803" s="5"/>
      <c r="HG1803" s="5"/>
      <c r="HH1803" s="5"/>
      <c r="HI1803" s="5"/>
      <c r="HJ1803" s="5"/>
      <c r="HK1803" s="5"/>
      <c r="HL1803" s="5"/>
      <c r="HM1803" s="5"/>
      <c r="HN1803" s="5"/>
      <c r="HO1803" s="5"/>
      <c r="HP1803" s="5"/>
      <c r="HQ1803" s="5"/>
      <c r="HR1803" s="5"/>
      <c r="HS1803" s="5"/>
      <c r="HT1803" s="5"/>
      <c r="HU1803" s="5"/>
      <c r="HV1803" s="5"/>
      <c r="HW1803" s="5"/>
      <c r="HX1803" s="5"/>
      <c r="HY1803" s="5"/>
      <c r="HZ1803" s="5"/>
      <c r="IA1803" s="5"/>
      <c r="IB1803" s="5"/>
      <c r="IC1803" s="5"/>
      <c r="ID1803" s="5"/>
      <c r="IE1803" s="5"/>
      <c r="IF1803" s="5"/>
      <c r="IG1803" s="5"/>
      <c r="IH1803" s="5"/>
      <c r="II1803" s="5"/>
      <c r="IJ1803" s="5"/>
      <c r="IK1803" s="5"/>
      <c r="IL1803" s="5"/>
      <c r="IM1803" s="5"/>
      <c r="IN1803" s="5"/>
      <c r="IO1803" s="5"/>
      <c r="IP1803" s="5"/>
      <c r="IQ1803" s="5"/>
      <c r="IR1803" s="5"/>
      <c r="IS1803" s="5"/>
      <c r="IT1803" s="5"/>
      <c r="IU1803" s="5"/>
      <c r="IV1803" s="5"/>
      <c r="IW1803" s="5"/>
      <c r="IX1803" s="5"/>
      <c r="IY1803" s="5"/>
      <c r="IZ1803" s="5"/>
      <c r="JA1803" s="5"/>
      <c r="JB1803" s="5"/>
      <c r="JC1803" s="5"/>
      <c r="JD1803" s="5"/>
      <c r="JE1803" s="5"/>
      <c r="JF1803" s="5"/>
      <c r="JG1803" s="5"/>
      <c r="JH1803" s="5"/>
      <c r="JI1803" s="5"/>
      <c r="JJ1803" s="5"/>
      <c r="JK1803" s="5"/>
      <c r="JL1803" s="5"/>
      <c r="JM1803" s="5"/>
      <c r="JN1803" s="5"/>
      <c r="JO1803" s="5"/>
      <c r="JP1803" s="5"/>
      <c r="JQ1803" s="5"/>
      <c r="JR1803" s="5"/>
      <c r="JS1803" s="5"/>
      <c r="JT1803" s="5"/>
      <c r="JU1803" s="5"/>
      <c r="JV1803" s="5"/>
      <c r="JW1803" s="5"/>
      <c r="JX1803" s="5"/>
      <c r="JY1803" s="5"/>
      <c r="JZ1803" s="5"/>
      <c r="KA1803" s="5"/>
      <c r="KB1803" s="5"/>
      <c r="KC1803" s="5"/>
      <c r="KD1803" s="5"/>
      <c r="KE1803" s="5"/>
      <c r="KF1803" s="5"/>
      <c r="KG1803" s="5"/>
      <c r="KH1803" s="5"/>
      <c r="KI1803" s="5"/>
      <c r="KJ1803" s="5"/>
      <c r="KK1803" s="5"/>
      <c r="KL1803" s="5"/>
      <c r="KM1803" s="5"/>
      <c r="KN1803" s="5"/>
      <c r="KO1803" s="5"/>
      <c r="KP1803" s="5"/>
      <c r="KQ1803" s="5"/>
      <c r="KR1803" s="5"/>
      <c r="KS1803" s="5"/>
      <c r="KT1803" s="5"/>
      <c r="KU1803" s="5"/>
      <c r="KV1803" s="5"/>
      <c r="KW1803" s="5"/>
      <c r="KX1803" s="5"/>
      <c r="KY1803" s="5"/>
      <c r="KZ1803" s="5"/>
      <c r="LA1803" s="5"/>
      <c r="LB1803" s="5"/>
      <c r="LC1803" s="5"/>
      <c r="LD1803" s="5"/>
      <c r="LE1803" s="5"/>
      <c r="LF1803" s="5"/>
      <c r="LG1803" s="5"/>
      <c r="LH1803" s="5"/>
      <c r="LI1803" s="5"/>
      <c r="LJ1803" s="5"/>
      <c r="LK1803" s="5"/>
      <c r="LL1803" s="5"/>
      <c r="LM1803" s="5"/>
      <c r="LN1803" s="5"/>
      <c r="LO1803" s="5"/>
      <c r="LP1803" s="5"/>
      <c r="LQ1803" s="5"/>
      <c r="LR1803" s="5"/>
      <c r="LS1803" s="5"/>
      <c r="LT1803" s="5"/>
      <c r="LU1803" s="5"/>
      <c r="LV1803" s="5"/>
      <c r="LW1803" s="5"/>
      <c r="LX1803" s="5"/>
      <c r="LY1803" s="5"/>
      <c r="LZ1803" s="5"/>
      <c r="MA1803" s="5"/>
      <c r="MB1803" s="5"/>
      <c r="MC1803" s="5"/>
      <c r="MD1803" s="5"/>
      <c r="ME1803" s="5"/>
      <c r="MF1803" s="5"/>
      <c r="MG1803" s="5"/>
      <c r="MH1803" s="5"/>
      <c r="MI1803" s="5"/>
      <c r="MJ1803" s="5"/>
      <c r="MK1803" s="5"/>
      <c r="ML1803" s="5"/>
      <c r="MM1803" s="5"/>
      <c r="MN1803" s="5"/>
      <c r="MO1803" s="5"/>
      <c r="MP1803" s="5"/>
      <c r="MQ1803" s="5"/>
      <c r="MR1803" s="5"/>
      <c r="MS1803" s="5"/>
      <c r="MT1803" s="5"/>
      <c r="MU1803" s="5"/>
      <c r="MV1803" s="5"/>
      <c r="MW1803" s="5"/>
      <c r="MX1803" s="5"/>
      <c r="MY1803" s="5"/>
      <c r="MZ1803" s="5"/>
      <c r="NA1803" s="5"/>
      <c r="NB1803" s="5"/>
      <c r="NC1803" s="5"/>
      <c r="ND1803" s="5"/>
      <c r="NE1803" s="5"/>
      <c r="NF1803" s="5"/>
      <c r="NG1803" s="5"/>
      <c r="NH1803" s="5"/>
      <c r="NI1803" s="5"/>
      <c r="NJ1803" s="5"/>
      <c r="NK1803" s="5"/>
      <c r="NL1803" s="5"/>
      <c r="NM1803" s="5"/>
      <c r="NN1803" s="5"/>
      <c r="NO1803" s="5"/>
      <c r="NP1803" s="5"/>
      <c r="NQ1803" s="5"/>
      <c r="NR1803" s="5"/>
      <c r="NS1803" s="5"/>
      <c r="NT1803" s="5"/>
      <c r="NU1803" s="5"/>
      <c r="NV1803" s="5"/>
      <c r="NW1803" s="5"/>
      <c r="NX1803" s="5"/>
      <c r="NY1803" s="5"/>
      <c r="NZ1803" s="5"/>
      <c r="OA1803" s="5"/>
      <c r="OB1803" s="5"/>
      <c r="OC1803" s="5"/>
      <c r="OD1803" s="5"/>
      <c r="OE1803" s="5"/>
      <c r="OF1803" s="5"/>
      <c r="OG1803" s="5"/>
      <c r="OH1803" s="5"/>
      <c r="OI1803" s="5"/>
      <c r="OJ1803" s="5"/>
      <c r="OK1803" s="5"/>
      <c r="OL1803" s="5"/>
      <c r="OM1803" s="5"/>
      <c r="ON1803" s="5"/>
      <c r="OO1803" s="5"/>
      <c r="OP1803" s="5"/>
      <c r="OQ1803" s="5"/>
      <c r="OR1803" s="5"/>
      <c r="OS1803" s="5"/>
      <c r="OT1803" s="5"/>
      <c r="OU1803" s="5"/>
      <c r="OV1803" s="5"/>
      <c r="OW1803" s="5"/>
      <c r="OX1803" s="5"/>
      <c r="OY1803" s="5"/>
      <c r="OZ1803" s="5"/>
      <c r="PA1803" s="5"/>
      <c r="PB1803" s="5"/>
      <c r="PC1803" s="5"/>
      <c r="PD1803" s="5"/>
      <c r="PE1803" s="5"/>
      <c r="PF1803" s="5"/>
      <c r="PG1803" s="5"/>
      <c r="PH1803" s="5"/>
      <c r="PI1803" s="5"/>
      <c r="PJ1803" s="5"/>
      <c r="PK1803" s="5"/>
      <c r="PL1803" s="5"/>
      <c r="PM1803" s="5"/>
      <c r="PN1803" s="5"/>
      <c r="PO1803" s="5"/>
      <c r="PP1803" s="5"/>
      <c r="PQ1803" s="5"/>
      <c r="PR1803" s="5"/>
      <c r="PS1803" s="5"/>
      <c r="PT1803" s="5"/>
      <c r="PU1803" s="5"/>
      <c r="PV1803" s="5"/>
      <c r="PW1803" s="5"/>
      <c r="PX1803" s="5"/>
      <c r="PY1803" s="5"/>
      <c r="PZ1803" s="5"/>
      <c r="QA1803" s="5"/>
      <c r="QB1803" s="5"/>
      <c r="QC1803" s="5"/>
      <c r="QD1803" s="5"/>
      <c r="QE1803" s="5"/>
      <c r="QF1803" s="5"/>
      <c r="QG1803" s="5"/>
      <c r="QH1803" s="5"/>
      <c r="QI1803" s="5"/>
      <c r="QJ1803" s="5"/>
      <c r="QK1803" s="5"/>
      <c r="QL1803" s="5"/>
      <c r="QM1803" s="5"/>
      <c r="QN1803" s="5"/>
      <c r="QO1803" s="5"/>
      <c r="QP1803" s="5"/>
      <c r="QQ1803" s="5"/>
      <c r="QR1803" s="5"/>
      <c r="QS1803" s="5"/>
      <c r="QT1803" s="5"/>
      <c r="QU1803" s="5"/>
      <c r="QV1803" s="5"/>
      <c r="QW1803" s="5"/>
      <c r="QX1803" s="5"/>
      <c r="QY1803" s="5"/>
      <c r="QZ1803" s="5"/>
      <c r="RA1803" s="5"/>
      <c r="RB1803" s="5"/>
      <c r="RC1803" s="5"/>
      <c r="RD1803" s="5"/>
      <c r="RE1803" s="5"/>
      <c r="RF1803" s="5"/>
      <c r="RG1803" s="5"/>
      <c r="RH1803" s="5"/>
      <c r="RI1803" s="5"/>
      <c r="RJ1803" s="5"/>
      <c r="RK1803" s="5"/>
      <c r="RL1803" s="5"/>
      <c r="RM1803" s="5"/>
      <c r="RN1803" s="5"/>
      <c r="RO1803" s="5"/>
      <c r="RP1803" s="5"/>
      <c r="RQ1803" s="5"/>
      <c r="RR1803" s="5"/>
      <c r="RS1803" s="5"/>
      <c r="RT1803" s="5"/>
      <c r="RU1803" s="5"/>
      <c r="RV1803" s="5"/>
      <c r="RW1803" s="5"/>
      <c r="RX1803" s="5"/>
      <c r="RY1803" s="5"/>
      <c r="RZ1803" s="5"/>
      <c r="SA1803" s="5"/>
      <c r="SB1803" s="5"/>
      <c r="SC1803" s="5"/>
      <c r="SD1803" s="5"/>
      <c r="SE1803" s="5"/>
      <c r="SF1803" s="5"/>
      <c r="SG1803" s="5"/>
      <c r="SH1803" s="5"/>
      <c r="SI1803" s="5"/>
      <c r="SJ1803" s="5"/>
      <c r="SK1803" s="5"/>
      <c r="SL1803" s="5"/>
      <c r="SM1803" s="5"/>
      <c r="SN1803" s="5"/>
      <c r="SO1803" s="5"/>
      <c r="SP1803" s="5"/>
      <c r="SQ1803" s="5"/>
      <c r="SR1803" s="5"/>
      <c r="SS1803" s="5"/>
      <c r="ST1803" s="5"/>
      <c r="SU1803" s="5"/>
      <c r="SV1803" s="5"/>
      <c r="SW1803" s="5"/>
      <c r="SX1803" s="5"/>
      <c r="SY1803" s="5"/>
      <c r="SZ1803" s="5"/>
      <c r="TA1803" s="5"/>
      <c r="TB1803" s="5"/>
      <c r="TC1803" s="5"/>
      <c r="TD1803" s="5"/>
      <c r="TE1803" s="5"/>
      <c r="TF1803" s="5"/>
      <c r="TG1803" s="5"/>
      <c r="TH1803" s="5"/>
      <c r="TI1803" s="5"/>
      <c r="TJ1803" s="5"/>
      <c r="TK1803" s="5"/>
      <c r="TL1803" s="5"/>
      <c r="TM1803" s="5"/>
      <c r="TN1803" s="5"/>
      <c r="TO1803" s="5"/>
      <c r="TP1803" s="5"/>
      <c r="TQ1803" s="5"/>
      <c r="TR1803" s="5"/>
      <c r="TS1803" s="5"/>
      <c r="TT1803" s="5"/>
      <c r="TU1803" s="5"/>
      <c r="TV1803" s="5"/>
      <c r="TW1803" s="5"/>
      <c r="TX1803" s="5"/>
      <c r="TY1803" s="5"/>
      <c r="TZ1803" s="5"/>
      <c r="UA1803" s="5"/>
      <c r="UB1803" s="5"/>
      <c r="UC1803" s="5"/>
      <c r="UD1803" s="5"/>
      <c r="UE1803" s="5"/>
      <c r="UF1803" s="5"/>
      <c r="UG1803" s="5"/>
      <c r="UH1803" s="5"/>
      <c r="UI1803" s="5"/>
      <c r="UJ1803" s="5"/>
      <c r="UK1803" s="5"/>
      <c r="UL1803" s="5"/>
      <c r="UM1803" s="5"/>
      <c r="UN1803" s="5"/>
      <c r="UO1803" s="5"/>
      <c r="UP1803" s="5"/>
      <c r="UQ1803" s="5"/>
      <c r="UR1803" s="5"/>
      <c r="US1803" s="5"/>
      <c r="UT1803" s="5"/>
      <c r="UU1803" s="5"/>
      <c r="UV1803" s="5"/>
      <c r="UW1803" s="5"/>
      <c r="UX1803" s="5"/>
      <c r="UY1803" s="5"/>
      <c r="UZ1803" s="5"/>
      <c r="VA1803" s="5"/>
      <c r="VB1803" s="5"/>
      <c r="VC1803" s="5"/>
      <c r="VD1803" s="5"/>
      <c r="VE1803" s="5"/>
      <c r="VF1803" s="5"/>
      <c r="VG1803" s="5"/>
      <c r="VH1803" s="5"/>
      <c r="VI1803" s="5"/>
      <c r="VJ1803" s="5"/>
      <c r="VK1803" s="5"/>
      <c r="VL1803" s="5"/>
      <c r="VM1803" s="5"/>
      <c r="VN1803" s="5"/>
      <c r="VO1803" s="5"/>
      <c r="VP1803" s="5"/>
      <c r="VQ1803" s="5"/>
      <c r="VR1803" s="5"/>
      <c r="VS1803" s="5"/>
      <c r="VT1803" s="5"/>
      <c r="VU1803" s="5"/>
      <c r="VV1803" s="5"/>
      <c r="VW1803" s="5"/>
      <c r="VX1803" s="5"/>
      <c r="VY1803" s="5"/>
      <c r="VZ1803" s="5"/>
      <c r="WA1803" s="5"/>
      <c r="WB1803" s="5"/>
      <c r="WC1803" s="5"/>
      <c r="WD1803" s="5"/>
      <c r="WE1803" s="5"/>
      <c r="WF1803" s="5"/>
      <c r="WG1803" s="5"/>
      <c r="WH1803" s="5"/>
      <c r="WI1803" s="5"/>
      <c r="WJ1803" s="5"/>
      <c r="WK1803" s="5"/>
      <c r="WL1803" s="5"/>
      <c r="WM1803" s="5"/>
      <c r="WN1803" s="5"/>
      <c r="WO1803" s="5"/>
      <c r="WP1803" s="5"/>
      <c r="WQ1803" s="5"/>
      <c r="WR1803" s="5"/>
      <c r="WS1803" s="5"/>
      <c r="WT1803" s="5"/>
      <c r="WU1803" s="5"/>
      <c r="WV1803" s="5"/>
      <c r="WW1803" s="5"/>
      <c r="WX1803" s="5"/>
      <c r="WY1803" s="5"/>
      <c r="WZ1803" s="5"/>
      <c r="XA1803" s="5"/>
      <c r="XB1803" s="5"/>
      <c r="XC1803" s="5"/>
      <c r="XD1803" s="5"/>
      <c r="XE1803" s="5"/>
      <c r="XF1803" s="5"/>
      <c r="XG1803" s="5"/>
      <c r="XH1803" s="5"/>
      <c r="XI1803" s="5"/>
      <c r="XJ1803" s="5"/>
      <c r="XK1803" s="5"/>
      <c r="XL1803" s="5"/>
      <c r="XM1803" s="5"/>
      <c r="XN1803" s="5"/>
      <c r="XO1803" s="5"/>
      <c r="XP1803" s="5"/>
      <c r="XQ1803" s="5"/>
      <c r="XR1803" s="5"/>
      <c r="XS1803" s="5"/>
      <c r="XT1803" s="5"/>
      <c r="XU1803" s="5"/>
      <c r="XV1803" s="5"/>
      <c r="XW1803" s="5"/>
      <c r="XX1803" s="5"/>
      <c r="XY1803" s="5"/>
      <c r="XZ1803" s="5"/>
      <c r="YA1803" s="5"/>
      <c r="YB1803" s="5"/>
      <c r="YC1803" s="5"/>
      <c r="YD1803" s="5"/>
      <c r="YE1803" s="5"/>
      <c r="YF1803" s="5"/>
      <c r="YG1803" s="5"/>
      <c r="YH1803" s="5"/>
      <c r="YI1803" s="5"/>
      <c r="YJ1803" s="5"/>
      <c r="YK1803" s="5"/>
      <c r="YL1803" s="5"/>
      <c r="YM1803" s="5"/>
      <c r="YN1803" s="5"/>
      <c r="YO1803" s="5"/>
      <c r="YP1803" s="5"/>
      <c r="YQ1803" s="5"/>
      <c r="YR1803" s="5"/>
      <c r="YS1803" s="5"/>
      <c r="YT1803" s="5"/>
      <c r="YU1803" s="5"/>
      <c r="YV1803" s="5"/>
      <c r="YW1803" s="5"/>
      <c r="YX1803" s="5"/>
      <c r="YY1803" s="5"/>
      <c r="YZ1803" s="5"/>
      <c r="ZA1803" s="5"/>
      <c r="ZB1803" s="5"/>
      <c r="ZC1803" s="5"/>
      <c r="ZD1803" s="5"/>
      <c r="ZE1803" s="5"/>
      <c r="ZF1803" s="5"/>
      <c r="ZG1803" s="5"/>
      <c r="ZH1803" s="5"/>
      <c r="ZI1803" s="5"/>
      <c r="ZJ1803" s="5"/>
      <c r="ZK1803" s="5"/>
      <c r="ZL1803" s="5"/>
      <c r="ZM1803" s="5"/>
      <c r="ZN1803" s="5"/>
      <c r="ZO1803" s="5"/>
      <c r="ZP1803" s="5"/>
      <c r="ZQ1803" s="5"/>
      <c r="ZR1803" s="5"/>
      <c r="ZS1803" s="5"/>
      <c r="ZT1803" s="5"/>
      <c r="ZU1803" s="5"/>
      <c r="ZV1803" s="5"/>
      <c r="ZW1803" s="5"/>
      <c r="ZX1803" s="5"/>
      <c r="ZY1803" s="5"/>
      <c r="ZZ1803" s="5"/>
      <c r="AAA1803" s="5"/>
      <c r="AAB1803" s="5"/>
      <c r="AAC1803" s="5"/>
      <c r="AAD1803" s="5"/>
      <c r="AAE1803" s="5"/>
      <c r="AAF1803" s="5"/>
      <c r="AAG1803" s="5"/>
      <c r="AAH1803" s="5"/>
      <c r="AAI1803" s="5"/>
      <c r="AAJ1803" s="5"/>
      <c r="AAK1803" s="5"/>
      <c r="AAL1803" s="5"/>
      <c r="AAM1803" s="5"/>
      <c r="AAN1803" s="5"/>
      <c r="AAO1803" s="5"/>
      <c r="AAP1803" s="5"/>
      <c r="AAQ1803" s="5"/>
      <c r="AAR1803" s="5"/>
      <c r="AAS1803" s="5"/>
      <c r="AAT1803" s="5"/>
      <c r="AAU1803" s="5"/>
      <c r="AAV1803" s="5"/>
      <c r="AAW1803" s="5"/>
      <c r="AAX1803" s="5"/>
      <c r="AAY1803" s="5"/>
      <c r="AAZ1803" s="5"/>
      <c r="ABA1803" s="5"/>
      <c r="ABB1803" s="5"/>
      <c r="ABC1803" s="5"/>
      <c r="ABD1803" s="5"/>
      <c r="ABE1803" s="5"/>
      <c r="ABF1803" s="5"/>
      <c r="ABG1803" s="5"/>
      <c r="ABH1803" s="5"/>
      <c r="ABI1803" s="5"/>
      <c r="ABJ1803" s="5"/>
      <c r="ABK1803" s="5"/>
      <c r="ABL1803" s="5"/>
      <c r="ABM1803" s="5"/>
      <c r="ABN1803" s="5"/>
      <c r="ABO1803" s="5"/>
      <c r="ABP1803" s="5"/>
      <c r="ABQ1803" s="5"/>
      <c r="ABR1803" s="5"/>
      <c r="ABS1803" s="5"/>
      <c r="ABT1803" s="5"/>
      <c r="ABU1803" s="5"/>
      <c r="ABV1803" s="5"/>
      <c r="ABW1803" s="5"/>
      <c r="ABX1803" s="5"/>
      <c r="ABY1803" s="5"/>
      <c r="ABZ1803" s="5"/>
      <c r="ACA1803" s="5"/>
      <c r="ACB1803" s="5"/>
      <c r="ACC1803" s="5"/>
      <c r="ACD1803" s="5"/>
      <c r="ACE1803" s="5"/>
      <c r="ACF1803" s="5"/>
      <c r="ACG1803" s="5"/>
      <c r="ACH1803" s="5"/>
      <c r="ACI1803" s="5"/>
      <c r="ACJ1803" s="5"/>
      <c r="ACK1803" s="5"/>
      <c r="ACL1803" s="5"/>
      <c r="ACM1803" s="5"/>
      <c r="ACN1803" s="5"/>
      <c r="ACO1803" s="5"/>
      <c r="ACP1803" s="5"/>
      <c r="ACQ1803" s="5"/>
      <c r="ACR1803" s="5"/>
      <c r="ACS1803" s="5"/>
      <c r="ACT1803" s="5"/>
      <c r="ACU1803" s="5"/>
      <c r="ACV1803" s="5"/>
      <c r="ACW1803" s="5"/>
      <c r="ACX1803" s="5"/>
      <c r="ACY1803" s="5"/>
      <c r="ACZ1803" s="5"/>
      <c r="ADA1803" s="5"/>
      <c r="ADB1803" s="5"/>
      <c r="ADC1803" s="5"/>
      <c r="ADD1803" s="5"/>
      <c r="ADE1803" s="5"/>
      <c r="ADF1803" s="5"/>
      <c r="ADG1803" s="5"/>
      <c r="ADH1803" s="5"/>
      <c r="ADI1803" s="5"/>
      <c r="ADJ1803" s="5"/>
      <c r="ADK1803" s="5"/>
      <c r="ADL1803" s="5"/>
      <c r="ADM1803" s="5"/>
      <c r="ADN1803" s="5"/>
      <c r="ADO1803" s="5"/>
      <c r="ADP1803" s="5"/>
      <c r="ADQ1803" s="5"/>
      <c r="ADR1803" s="5"/>
      <c r="ADS1803" s="5"/>
      <c r="ADT1803" s="5"/>
      <c r="ADU1803" s="5"/>
      <c r="ADV1803" s="5"/>
      <c r="ADW1803" s="5"/>
      <c r="ADX1803" s="5"/>
      <c r="ADY1803" s="5"/>
      <c r="ADZ1803" s="5"/>
      <c r="AEA1803" s="5"/>
      <c r="AEB1803" s="5"/>
      <c r="AEC1803" s="5"/>
      <c r="AED1803" s="5"/>
      <c r="AEE1803" s="5"/>
      <c r="AEF1803" s="5"/>
      <c r="AEG1803" s="5"/>
      <c r="AEH1803" s="5"/>
      <c r="AEI1803" s="5"/>
      <c r="AEJ1803" s="5"/>
      <c r="AEK1803" s="5"/>
      <c r="AEL1803" s="5"/>
      <c r="AEM1803" s="5"/>
      <c r="AEN1803" s="5"/>
      <c r="AEO1803" s="5"/>
      <c r="AEP1803" s="5"/>
      <c r="AEQ1803" s="5"/>
      <c r="AER1803" s="5"/>
      <c r="AES1803" s="5"/>
      <c r="AET1803" s="5"/>
      <c r="AEU1803" s="5"/>
      <c r="AEV1803" s="5"/>
      <c r="AEW1803" s="5"/>
      <c r="AEX1803" s="5"/>
      <c r="AEY1803" s="5"/>
      <c r="AEZ1803" s="5"/>
      <c r="AFA1803" s="5"/>
      <c r="AFB1803" s="5"/>
      <c r="AFC1803" s="5"/>
      <c r="AFD1803" s="5"/>
      <c r="AFE1803" s="5"/>
      <c r="AFF1803" s="5"/>
      <c r="AFG1803" s="5"/>
      <c r="AFH1803" s="5"/>
      <c r="AFI1803" s="5"/>
      <c r="AFJ1803" s="5"/>
      <c r="AFK1803" s="5"/>
      <c r="AFL1803" s="5"/>
      <c r="AFM1803" s="5"/>
      <c r="AFN1803" s="5"/>
      <c r="AFO1803" s="5"/>
      <c r="AFP1803" s="5"/>
      <c r="AFQ1803" s="5"/>
      <c r="AFR1803" s="5"/>
      <c r="AFS1803" s="5"/>
      <c r="AFT1803" s="5"/>
      <c r="AFU1803" s="5"/>
      <c r="AFV1803" s="5"/>
      <c r="AFW1803" s="5"/>
      <c r="AFX1803" s="5"/>
      <c r="AFY1803" s="5"/>
      <c r="AFZ1803" s="5"/>
      <c r="AGA1803" s="5"/>
      <c r="AGB1803" s="5"/>
      <c r="AGC1803" s="5"/>
      <c r="AGD1803" s="5"/>
      <c r="AGE1803" s="5"/>
      <c r="AGF1803" s="5"/>
      <c r="AGG1803" s="5"/>
      <c r="AGH1803" s="5"/>
      <c r="AGI1803" s="5"/>
      <c r="AGJ1803" s="5"/>
      <c r="AGK1803" s="5"/>
      <c r="AGL1803" s="5"/>
      <c r="AGM1803" s="5"/>
      <c r="AGN1803" s="5"/>
      <c r="AGO1803" s="5"/>
      <c r="AGP1803" s="5"/>
      <c r="AGQ1803" s="5"/>
      <c r="AGR1803" s="5"/>
      <c r="AGS1803" s="5"/>
      <c r="AGT1803" s="5"/>
      <c r="AGU1803" s="5"/>
      <c r="AGV1803" s="5"/>
      <c r="AGW1803" s="5"/>
      <c r="AGX1803" s="5"/>
      <c r="AGY1803" s="5"/>
      <c r="AGZ1803" s="5"/>
      <c r="AHA1803" s="5"/>
      <c r="AHB1803" s="5"/>
      <c r="AHC1803" s="5"/>
      <c r="AHD1803" s="5"/>
      <c r="AHE1803" s="5"/>
      <c r="AHF1803" s="5"/>
      <c r="AHG1803" s="5"/>
      <c r="AHH1803" s="5"/>
      <c r="AHI1803" s="5"/>
      <c r="AHJ1803" s="5"/>
      <c r="AHK1803" s="5"/>
      <c r="AHL1803" s="5"/>
      <c r="AHM1803" s="5"/>
      <c r="AHN1803" s="5"/>
      <c r="AHO1803" s="5"/>
      <c r="AHP1803" s="5"/>
      <c r="AHQ1803" s="5"/>
      <c r="AHR1803" s="5"/>
      <c r="AHS1803" s="5"/>
      <c r="AHT1803" s="5"/>
      <c r="AHU1803" s="5"/>
      <c r="AHV1803" s="5"/>
      <c r="AHW1803" s="5"/>
      <c r="AHX1803" s="5"/>
      <c r="AHY1803" s="5"/>
      <c r="AHZ1803" s="5"/>
      <c r="AIA1803" s="5"/>
      <c r="AIB1803" s="5"/>
      <c r="AIC1803" s="5"/>
      <c r="AID1803" s="5"/>
      <c r="AIE1803" s="5"/>
      <c r="AIF1803" s="5"/>
      <c r="AIG1803" s="5"/>
      <c r="AIH1803" s="5"/>
      <c r="AII1803" s="5"/>
      <c r="AIJ1803" s="5"/>
      <c r="AIK1803" s="5"/>
      <c r="AIL1803" s="5"/>
      <c r="AIM1803" s="5"/>
      <c r="AIN1803" s="5"/>
      <c r="AIO1803" s="5"/>
      <c r="AIP1803" s="5"/>
      <c r="AIQ1803" s="5"/>
      <c r="AIR1803" s="5"/>
      <c r="AIS1803" s="5"/>
      <c r="AIT1803" s="5"/>
      <c r="AIU1803" s="5"/>
      <c r="AIV1803" s="5"/>
      <c r="AIW1803" s="5"/>
      <c r="AIX1803" s="5"/>
      <c r="AIY1803" s="5"/>
      <c r="AIZ1803" s="5"/>
      <c r="AJA1803" s="5"/>
      <c r="AJB1803" s="5"/>
      <c r="AJC1803" s="5"/>
      <c r="AJD1803" s="5"/>
      <c r="AJE1803" s="5"/>
      <c r="AJF1803" s="5"/>
      <c r="AJG1803" s="5"/>
      <c r="AJH1803" s="5"/>
      <c r="AJI1803" s="5"/>
      <c r="AJJ1803" s="5"/>
      <c r="AJK1803" s="5"/>
      <c r="AJL1803" s="5"/>
      <c r="AJM1803" s="5"/>
      <c r="AJN1803" s="5"/>
      <c r="AJO1803" s="5"/>
      <c r="AJP1803" s="5"/>
      <c r="AJQ1803" s="5"/>
      <c r="AJR1803" s="5"/>
      <c r="AJS1803" s="5"/>
      <c r="AJT1803" s="5"/>
      <c r="AJU1803" s="5"/>
      <c r="AJV1803" s="5"/>
      <c r="AJW1803" s="5"/>
      <c r="AJX1803" s="5"/>
      <c r="AJY1803" s="5"/>
      <c r="AJZ1803" s="5"/>
      <c r="AKA1803" s="5"/>
      <c r="AKB1803" s="5"/>
      <c r="AKC1803" s="5"/>
      <c r="AKD1803" s="5"/>
      <c r="AKE1803" s="5"/>
      <c r="AKF1803" s="5"/>
      <c r="AKG1803" s="5"/>
      <c r="AKH1803" s="5"/>
      <c r="AKI1803" s="5"/>
      <c r="AKJ1803" s="5"/>
      <c r="AKK1803" s="5"/>
      <c r="AKL1803" s="5"/>
      <c r="AKM1803" s="5"/>
      <c r="AKN1803" s="5"/>
      <c r="AKO1803" s="5"/>
      <c r="AKP1803" s="5"/>
      <c r="AKQ1803" s="5"/>
      <c r="AKR1803" s="5"/>
      <c r="AKS1803" s="5"/>
      <c r="AKT1803" s="5"/>
      <c r="AKU1803" s="5"/>
      <c r="AKV1803" s="5"/>
      <c r="AKW1803" s="5"/>
      <c r="AKX1803" s="5"/>
      <c r="AKY1803" s="5"/>
      <c r="AKZ1803" s="5"/>
      <c r="ALA1803" s="5"/>
      <c r="ALB1803" s="5"/>
      <c r="ALC1803" s="5"/>
      <c r="ALD1803" s="5"/>
      <c r="ALE1803" s="5"/>
      <c r="ALF1803" s="5"/>
      <c r="ALG1803" s="5"/>
      <c r="ALH1803" s="5"/>
      <c r="ALI1803" s="5"/>
      <c r="ALJ1803" s="5"/>
      <c r="ALK1803" s="5"/>
      <c r="ALL1803" s="5"/>
      <c r="ALM1803" s="5"/>
      <c r="ALN1803" s="5"/>
      <c r="ALO1803" s="5"/>
      <c r="ALP1803" s="5"/>
      <c r="ALQ1803" s="5"/>
      <c r="ALR1803" s="5"/>
      <c r="ALS1803" s="5"/>
      <c r="ALT1803" s="5"/>
      <c r="ALU1803" s="5"/>
      <c r="ALV1803" s="5"/>
      <c r="ALW1803" s="5"/>
      <c r="ALX1803" s="5"/>
      <c r="ALY1803" s="5"/>
      <c r="ALZ1803" s="5"/>
      <c r="AMA1803" s="5"/>
      <c r="AMB1803" s="6"/>
      <c r="AMC1803" s="6"/>
      <c r="AMD1803" s="6"/>
      <c r="AME1803" s="6"/>
      <c r="AMF1803" s="6"/>
      <c r="AMG1803" s="6"/>
      <c r="AMH1803" s="6"/>
      <c r="AMI1803" s="6"/>
      <c r="AMJ1803" s="6"/>
    </row>
    <row r="1804" spans="1:1024" s="16" customFormat="1" ht="51" x14ac:dyDescent="0.25">
      <c r="A1804" s="69">
        <v>2</v>
      </c>
      <c r="B1804" s="10" t="s">
        <v>38</v>
      </c>
      <c r="C1804" s="49" t="s">
        <v>8367</v>
      </c>
      <c r="D1804" s="5" t="s">
        <v>170</v>
      </c>
      <c r="E1804" s="95">
        <v>1803</v>
      </c>
      <c r="F1804" s="25" t="s">
        <v>8368</v>
      </c>
      <c r="G1804" s="16" t="s">
        <v>8369</v>
      </c>
      <c r="H1804" s="3">
        <v>2499.5012200000001</v>
      </c>
      <c r="I1804" s="11" t="s">
        <v>43</v>
      </c>
      <c r="J1804" s="16" t="s">
        <v>8370</v>
      </c>
      <c r="K1804" s="5" t="s">
        <v>8371</v>
      </c>
      <c r="L1804" s="15">
        <v>9723</v>
      </c>
      <c r="M1804" s="5" t="s">
        <v>8372</v>
      </c>
      <c r="N1804" s="15">
        <v>122331</v>
      </c>
      <c r="O1804" s="5" t="s">
        <v>8373</v>
      </c>
      <c r="P1804" s="5"/>
      <c r="Q1804" s="5" t="s">
        <v>8374</v>
      </c>
      <c r="R1804" s="5" t="s">
        <v>8375</v>
      </c>
      <c r="S1804" s="5" t="s">
        <v>8376</v>
      </c>
      <c r="T1804" s="5" t="s">
        <v>8377</v>
      </c>
      <c r="U1804" s="5" t="s">
        <v>8378</v>
      </c>
      <c r="V1804" s="5"/>
      <c r="W1804" s="5" t="s">
        <v>8379</v>
      </c>
      <c r="X1804" s="5"/>
      <c r="Y1804" s="5" t="s">
        <v>8380</v>
      </c>
      <c r="Z1804" s="5"/>
      <c r="AA1804" s="5"/>
      <c r="AB1804" s="5"/>
      <c r="AC1804" s="5"/>
      <c r="AD1804" s="5"/>
      <c r="AE1804" s="5"/>
      <c r="AF1804" s="5"/>
      <c r="AG1804" s="5"/>
      <c r="AH1804" s="5"/>
      <c r="AI1804" s="5"/>
      <c r="AJ1804" s="5"/>
      <c r="AK1804" s="5"/>
      <c r="AL1804" s="5"/>
      <c r="AM1804" s="5"/>
      <c r="AN1804" s="5"/>
      <c r="AO1804" s="5"/>
      <c r="AP1804" s="5"/>
      <c r="AQ1804" s="5"/>
      <c r="AR1804" s="5"/>
      <c r="AS1804" s="5"/>
      <c r="AT1804" s="5"/>
      <c r="AU1804" s="5"/>
      <c r="AV1804" s="5"/>
      <c r="AW1804" s="5"/>
      <c r="AX1804" s="5"/>
      <c r="AY1804" s="5"/>
      <c r="AZ1804" s="5"/>
      <c r="BA1804" s="5"/>
      <c r="BB1804" s="5"/>
      <c r="BC1804" s="5"/>
      <c r="BD1804" s="5"/>
      <c r="BE1804" s="5"/>
      <c r="BF1804" s="5"/>
      <c r="BG1804" s="5"/>
      <c r="BH1804" s="5"/>
      <c r="BI1804" s="5"/>
      <c r="BJ1804" s="5"/>
      <c r="BK1804" s="5"/>
      <c r="BL1804" s="5"/>
      <c r="BM1804" s="5"/>
      <c r="BN1804" s="5"/>
      <c r="BO1804" s="5"/>
      <c r="BP1804" s="5"/>
      <c r="BQ1804" s="5"/>
      <c r="BR1804" s="5"/>
      <c r="BS1804" s="5"/>
      <c r="BT1804" s="5"/>
      <c r="BU1804" s="5"/>
      <c r="BV1804" s="5"/>
      <c r="BW1804" s="5"/>
      <c r="BX1804" s="5"/>
      <c r="BY1804" s="5"/>
      <c r="BZ1804" s="5"/>
      <c r="CA1804" s="5"/>
      <c r="CB1804" s="5"/>
      <c r="CC1804" s="5"/>
      <c r="CD1804" s="5"/>
      <c r="CE1804" s="5"/>
      <c r="CF1804" s="5"/>
      <c r="CG1804" s="5"/>
      <c r="CH1804" s="5"/>
      <c r="CI1804" s="5"/>
      <c r="CJ1804" s="5"/>
      <c r="CK1804" s="5"/>
      <c r="CL1804" s="5"/>
      <c r="CM1804" s="5"/>
      <c r="CN1804" s="5"/>
      <c r="CO1804" s="5"/>
      <c r="CP1804" s="5"/>
      <c r="CQ1804" s="5"/>
      <c r="CR1804" s="5"/>
      <c r="CS1804" s="5"/>
      <c r="CT1804" s="5"/>
      <c r="CU1804" s="5"/>
      <c r="CV1804" s="5"/>
      <c r="CW1804" s="5"/>
      <c r="CX1804" s="5"/>
      <c r="CY1804" s="5"/>
      <c r="CZ1804" s="5"/>
      <c r="DA1804" s="5"/>
      <c r="DB1804" s="5"/>
      <c r="DC1804" s="5"/>
      <c r="DD1804" s="5"/>
      <c r="DE1804" s="5"/>
      <c r="DF1804" s="5"/>
      <c r="DG1804" s="5"/>
      <c r="DH1804" s="5"/>
      <c r="DI1804" s="5"/>
      <c r="DJ1804" s="5"/>
      <c r="DK1804" s="5"/>
      <c r="DL1804" s="5"/>
      <c r="DM1804" s="5"/>
      <c r="DN1804" s="5"/>
      <c r="DO1804" s="5"/>
      <c r="DP1804" s="5"/>
      <c r="DQ1804" s="5"/>
      <c r="DR1804" s="5"/>
      <c r="DS1804" s="5"/>
      <c r="DT1804" s="5"/>
      <c r="DU1804" s="5"/>
      <c r="DV1804" s="5"/>
      <c r="DW1804" s="5"/>
      <c r="DX1804" s="5"/>
      <c r="DY1804" s="5"/>
      <c r="DZ1804" s="5"/>
      <c r="EA1804" s="5"/>
      <c r="EB1804" s="5"/>
      <c r="EC1804" s="5"/>
      <c r="ED1804" s="5"/>
      <c r="EE1804" s="5"/>
      <c r="EF1804" s="5"/>
      <c r="EG1804" s="5"/>
      <c r="EH1804" s="5"/>
      <c r="EI1804" s="5"/>
      <c r="EJ1804" s="5"/>
      <c r="EK1804" s="5"/>
      <c r="EL1804" s="5"/>
      <c r="EM1804" s="5"/>
      <c r="EN1804" s="5"/>
      <c r="EO1804" s="5"/>
      <c r="EP1804" s="5"/>
      <c r="EQ1804" s="5"/>
      <c r="ER1804" s="5"/>
      <c r="ES1804" s="5"/>
      <c r="ET1804" s="5"/>
      <c r="EU1804" s="5"/>
      <c r="EV1804" s="5"/>
      <c r="EW1804" s="5"/>
      <c r="EX1804" s="5"/>
      <c r="EY1804" s="5"/>
      <c r="EZ1804" s="5"/>
      <c r="FA1804" s="5"/>
      <c r="FB1804" s="5"/>
      <c r="FC1804" s="5"/>
      <c r="FD1804" s="5"/>
      <c r="FE1804" s="5"/>
      <c r="FF1804" s="5"/>
      <c r="FG1804" s="5"/>
      <c r="FH1804" s="5"/>
      <c r="FI1804" s="5"/>
      <c r="FJ1804" s="5"/>
      <c r="FK1804" s="5"/>
      <c r="FL1804" s="5"/>
      <c r="FM1804" s="5"/>
      <c r="FN1804" s="5"/>
      <c r="FO1804" s="5"/>
      <c r="FP1804" s="5"/>
      <c r="FQ1804" s="5"/>
      <c r="FR1804" s="5"/>
      <c r="FS1804" s="5"/>
      <c r="FT1804" s="5"/>
      <c r="FU1804" s="5"/>
      <c r="FV1804" s="5"/>
      <c r="FW1804" s="5"/>
      <c r="FX1804" s="5"/>
      <c r="FY1804" s="5"/>
      <c r="FZ1804" s="5"/>
      <c r="GA1804" s="5"/>
      <c r="GB1804" s="5"/>
      <c r="GC1804" s="5"/>
      <c r="GD1804" s="5"/>
      <c r="GE1804" s="5"/>
      <c r="GF1804" s="5"/>
      <c r="GG1804" s="5"/>
      <c r="GH1804" s="5"/>
      <c r="GI1804" s="5"/>
      <c r="GJ1804" s="5"/>
      <c r="GK1804" s="5"/>
      <c r="GL1804" s="5"/>
      <c r="GM1804" s="5"/>
      <c r="GN1804" s="5"/>
      <c r="GO1804" s="5"/>
      <c r="GP1804" s="5"/>
      <c r="GQ1804" s="5"/>
      <c r="GR1804" s="5"/>
      <c r="GS1804" s="5"/>
      <c r="GT1804" s="5"/>
      <c r="GU1804" s="5"/>
      <c r="GV1804" s="5"/>
      <c r="GW1804" s="5"/>
      <c r="GX1804" s="5"/>
      <c r="GY1804" s="5"/>
      <c r="GZ1804" s="5"/>
      <c r="HA1804" s="5"/>
      <c r="HB1804" s="5"/>
      <c r="HC1804" s="5"/>
      <c r="HD1804" s="5"/>
      <c r="HE1804" s="5"/>
      <c r="HF1804" s="5"/>
      <c r="HG1804" s="5"/>
      <c r="HH1804" s="5"/>
      <c r="HI1804" s="5"/>
      <c r="HJ1804" s="5"/>
      <c r="HK1804" s="5"/>
      <c r="HL1804" s="5"/>
      <c r="HM1804" s="5"/>
      <c r="HN1804" s="5"/>
      <c r="HO1804" s="5"/>
      <c r="HP1804" s="5"/>
      <c r="HQ1804" s="5"/>
      <c r="HR1804" s="5"/>
      <c r="HS1804" s="5"/>
      <c r="HT1804" s="5"/>
      <c r="HU1804" s="5"/>
      <c r="HV1804" s="5"/>
      <c r="HW1804" s="5"/>
      <c r="HX1804" s="5"/>
      <c r="HY1804" s="5"/>
      <c r="HZ1804" s="5"/>
      <c r="IA1804" s="5"/>
      <c r="IB1804" s="5"/>
      <c r="IC1804" s="5"/>
      <c r="ID1804" s="5"/>
      <c r="IE1804" s="5"/>
      <c r="IF1804" s="5"/>
      <c r="IG1804" s="5"/>
      <c r="IH1804" s="5"/>
      <c r="II1804" s="5"/>
      <c r="IJ1804" s="5"/>
      <c r="IK1804" s="5"/>
      <c r="IL1804" s="5"/>
      <c r="IM1804" s="5"/>
      <c r="IN1804" s="5"/>
      <c r="IO1804" s="5"/>
      <c r="IP1804" s="5"/>
      <c r="IQ1804" s="5"/>
      <c r="IR1804" s="5"/>
      <c r="IS1804" s="5"/>
      <c r="IT1804" s="5"/>
      <c r="IU1804" s="5"/>
      <c r="IV1804" s="5"/>
      <c r="IW1804" s="5"/>
      <c r="IX1804" s="5"/>
      <c r="IY1804" s="5"/>
      <c r="IZ1804" s="5"/>
      <c r="JA1804" s="5"/>
      <c r="JB1804" s="5"/>
      <c r="JC1804" s="5"/>
      <c r="JD1804" s="5"/>
      <c r="JE1804" s="5"/>
      <c r="JF1804" s="5"/>
      <c r="JG1804" s="5"/>
      <c r="JH1804" s="5"/>
      <c r="JI1804" s="5"/>
      <c r="JJ1804" s="5"/>
      <c r="JK1804" s="5"/>
      <c r="JL1804" s="5"/>
      <c r="JM1804" s="5"/>
      <c r="JN1804" s="5"/>
      <c r="JO1804" s="5"/>
      <c r="JP1804" s="5"/>
      <c r="JQ1804" s="5"/>
      <c r="JR1804" s="5"/>
      <c r="JS1804" s="5"/>
      <c r="JT1804" s="5"/>
      <c r="JU1804" s="5"/>
      <c r="JV1804" s="5"/>
      <c r="JW1804" s="5"/>
      <c r="JX1804" s="5"/>
      <c r="JY1804" s="5"/>
      <c r="JZ1804" s="5"/>
      <c r="KA1804" s="5"/>
      <c r="KB1804" s="5"/>
      <c r="KC1804" s="5"/>
      <c r="KD1804" s="5"/>
      <c r="KE1804" s="5"/>
      <c r="KF1804" s="5"/>
      <c r="KG1804" s="5"/>
      <c r="KH1804" s="5"/>
      <c r="KI1804" s="5"/>
      <c r="KJ1804" s="5"/>
      <c r="KK1804" s="5"/>
      <c r="KL1804" s="5"/>
      <c r="KM1804" s="5"/>
      <c r="KN1804" s="5"/>
      <c r="KO1804" s="5"/>
      <c r="KP1804" s="5"/>
      <c r="KQ1804" s="5"/>
      <c r="KR1804" s="5"/>
      <c r="KS1804" s="5"/>
      <c r="KT1804" s="5"/>
      <c r="KU1804" s="5"/>
      <c r="KV1804" s="5"/>
      <c r="KW1804" s="5"/>
      <c r="KX1804" s="5"/>
      <c r="KY1804" s="5"/>
      <c r="KZ1804" s="5"/>
      <c r="LA1804" s="5"/>
      <c r="LB1804" s="5"/>
      <c r="LC1804" s="5"/>
      <c r="LD1804" s="5"/>
      <c r="LE1804" s="5"/>
      <c r="LF1804" s="5"/>
      <c r="LG1804" s="5"/>
      <c r="LH1804" s="5"/>
      <c r="LI1804" s="5"/>
      <c r="LJ1804" s="5"/>
      <c r="LK1804" s="5"/>
      <c r="LL1804" s="5"/>
      <c r="LM1804" s="5"/>
      <c r="LN1804" s="5"/>
      <c r="LO1804" s="5"/>
      <c r="LP1804" s="5"/>
      <c r="LQ1804" s="5"/>
      <c r="LR1804" s="5"/>
      <c r="LS1804" s="5"/>
      <c r="LT1804" s="5"/>
      <c r="LU1804" s="5"/>
      <c r="LV1804" s="5"/>
      <c r="LW1804" s="5"/>
      <c r="LX1804" s="5"/>
      <c r="LY1804" s="5"/>
      <c r="LZ1804" s="5"/>
      <c r="MA1804" s="5"/>
      <c r="MB1804" s="5"/>
      <c r="MC1804" s="5"/>
      <c r="MD1804" s="5"/>
      <c r="ME1804" s="5"/>
      <c r="MF1804" s="5"/>
      <c r="MG1804" s="5"/>
      <c r="MH1804" s="5"/>
      <c r="MI1804" s="5"/>
      <c r="MJ1804" s="5"/>
      <c r="MK1804" s="5"/>
      <c r="ML1804" s="5"/>
      <c r="MM1804" s="5"/>
      <c r="MN1804" s="5"/>
      <c r="MO1804" s="5"/>
      <c r="MP1804" s="5"/>
      <c r="MQ1804" s="5"/>
      <c r="MR1804" s="5"/>
      <c r="MS1804" s="5"/>
      <c r="MT1804" s="5"/>
      <c r="MU1804" s="5"/>
      <c r="MV1804" s="5"/>
      <c r="MW1804" s="5"/>
      <c r="MX1804" s="5"/>
      <c r="MY1804" s="5"/>
      <c r="MZ1804" s="5"/>
      <c r="NA1804" s="5"/>
      <c r="NB1804" s="5"/>
      <c r="NC1804" s="5"/>
      <c r="ND1804" s="5"/>
      <c r="NE1804" s="5"/>
      <c r="NF1804" s="5"/>
      <c r="NG1804" s="5"/>
      <c r="NH1804" s="5"/>
      <c r="NI1804" s="5"/>
      <c r="NJ1804" s="5"/>
      <c r="NK1804" s="5"/>
      <c r="NL1804" s="5"/>
      <c r="NM1804" s="5"/>
      <c r="NN1804" s="5"/>
      <c r="NO1804" s="5"/>
      <c r="NP1804" s="5"/>
      <c r="NQ1804" s="5"/>
      <c r="NR1804" s="5"/>
      <c r="NS1804" s="5"/>
      <c r="NT1804" s="5"/>
      <c r="NU1804" s="5"/>
      <c r="NV1804" s="5"/>
      <c r="NW1804" s="5"/>
      <c r="NX1804" s="5"/>
      <c r="NY1804" s="5"/>
      <c r="NZ1804" s="5"/>
      <c r="OA1804" s="5"/>
      <c r="OB1804" s="5"/>
      <c r="OC1804" s="5"/>
      <c r="OD1804" s="5"/>
      <c r="OE1804" s="5"/>
      <c r="OF1804" s="5"/>
      <c r="OG1804" s="5"/>
      <c r="OH1804" s="5"/>
      <c r="OI1804" s="5"/>
      <c r="OJ1804" s="5"/>
      <c r="OK1804" s="5"/>
      <c r="OL1804" s="5"/>
      <c r="OM1804" s="5"/>
      <c r="ON1804" s="5"/>
      <c r="OO1804" s="5"/>
      <c r="OP1804" s="5"/>
      <c r="OQ1804" s="5"/>
      <c r="OR1804" s="5"/>
      <c r="OS1804" s="5"/>
      <c r="OT1804" s="5"/>
      <c r="OU1804" s="5"/>
      <c r="OV1804" s="5"/>
      <c r="OW1804" s="5"/>
      <c r="OX1804" s="5"/>
      <c r="OY1804" s="5"/>
      <c r="OZ1804" s="5"/>
      <c r="PA1804" s="5"/>
      <c r="PB1804" s="5"/>
      <c r="PC1804" s="5"/>
      <c r="PD1804" s="5"/>
      <c r="PE1804" s="5"/>
      <c r="PF1804" s="5"/>
      <c r="PG1804" s="5"/>
      <c r="PH1804" s="5"/>
      <c r="PI1804" s="5"/>
      <c r="PJ1804" s="5"/>
      <c r="PK1804" s="5"/>
      <c r="PL1804" s="5"/>
      <c r="PM1804" s="5"/>
      <c r="PN1804" s="5"/>
      <c r="PO1804" s="5"/>
      <c r="PP1804" s="5"/>
      <c r="PQ1804" s="5"/>
      <c r="PR1804" s="5"/>
      <c r="PS1804" s="5"/>
      <c r="PT1804" s="5"/>
      <c r="PU1804" s="5"/>
      <c r="PV1804" s="5"/>
      <c r="PW1804" s="5"/>
      <c r="PX1804" s="5"/>
      <c r="PY1804" s="5"/>
      <c r="PZ1804" s="5"/>
      <c r="QA1804" s="5"/>
      <c r="QB1804" s="5"/>
      <c r="QC1804" s="5"/>
      <c r="QD1804" s="5"/>
      <c r="QE1804" s="5"/>
      <c r="QF1804" s="5"/>
      <c r="QG1804" s="5"/>
      <c r="QH1804" s="5"/>
      <c r="QI1804" s="5"/>
      <c r="QJ1804" s="5"/>
      <c r="QK1804" s="5"/>
      <c r="QL1804" s="5"/>
      <c r="QM1804" s="5"/>
      <c r="QN1804" s="5"/>
      <c r="QO1804" s="5"/>
      <c r="QP1804" s="5"/>
      <c r="QQ1804" s="5"/>
      <c r="QR1804" s="5"/>
      <c r="QS1804" s="5"/>
      <c r="QT1804" s="5"/>
      <c r="QU1804" s="5"/>
      <c r="QV1804" s="5"/>
      <c r="QW1804" s="5"/>
      <c r="QX1804" s="5"/>
      <c r="QY1804" s="5"/>
      <c r="QZ1804" s="5"/>
      <c r="RA1804" s="5"/>
      <c r="RB1804" s="5"/>
      <c r="RC1804" s="5"/>
      <c r="RD1804" s="5"/>
      <c r="RE1804" s="5"/>
      <c r="RF1804" s="5"/>
      <c r="RG1804" s="5"/>
      <c r="RH1804" s="5"/>
      <c r="RI1804" s="5"/>
      <c r="RJ1804" s="5"/>
      <c r="RK1804" s="5"/>
      <c r="RL1804" s="5"/>
      <c r="RM1804" s="5"/>
      <c r="RN1804" s="5"/>
      <c r="RO1804" s="5"/>
      <c r="RP1804" s="5"/>
      <c r="RQ1804" s="5"/>
      <c r="RR1804" s="5"/>
      <c r="RS1804" s="5"/>
      <c r="RT1804" s="5"/>
      <c r="RU1804" s="5"/>
      <c r="RV1804" s="5"/>
      <c r="RW1804" s="5"/>
      <c r="RX1804" s="5"/>
      <c r="RY1804" s="5"/>
      <c r="RZ1804" s="5"/>
      <c r="SA1804" s="5"/>
      <c r="SB1804" s="5"/>
      <c r="SC1804" s="5"/>
      <c r="SD1804" s="5"/>
      <c r="SE1804" s="5"/>
      <c r="SF1804" s="5"/>
      <c r="SG1804" s="5"/>
      <c r="SH1804" s="5"/>
      <c r="SI1804" s="5"/>
      <c r="SJ1804" s="5"/>
      <c r="SK1804" s="5"/>
      <c r="SL1804" s="5"/>
      <c r="SM1804" s="5"/>
      <c r="SN1804" s="5"/>
      <c r="SO1804" s="5"/>
      <c r="SP1804" s="5"/>
      <c r="SQ1804" s="5"/>
      <c r="SR1804" s="5"/>
      <c r="SS1804" s="5"/>
      <c r="ST1804" s="5"/>
      <c r="SU1804" s="5"/>
      <c r="SV1804" s="5"/>
      <c r="SW1804" s="5"/>
      <c r="SX1804" s="5"/>
      <c r="SY1804" s="5"/>
      <c r="SZ1804" s="5"/>
      <c r="TA1804" s="5"/>
      <c r="TB1804" s="5"/>
      <c r="TC1804" s="5"/>
      <c r="TD1804" s="5"/>
      <c r="TE1804" s="5"/>
      <c r="TF1804" s="5"/>
      <c r="TG1804" s="5"/>
      <c r="TH1804" s="5"/>
      <c r="TI1804" s="5"/>
      <c r="TJ1804" s="5"/>
      <c r="TK1804" s="5"/>
      <c r="TL1804" s="5"/>
      <c r="TM1804" s="5"/>
      <c r="TN1804" s="5"/>
      <c r="TO1804" s="5"/>
      <c r="TP1804" s="5"/>
      <c r="TQ1804" s="5"/>
      <c r="TR1804" s="5"/>
      <c r="TS1804" s="5"/>
      <c r="TT1804" s="5"/>
      <c r="TU1804" s="5"/>
      <c r="TV1804" s="5"/>
      <c r="TW1804" s="5"/>
      <c r="TX1804" s="5"/>
      <c r="TY1804" s="5"/>
      <c r="TZ1804" s="5"/>
      <c r="UA1804" s="5"/>
      <c r="UB1804" s="5"/>
      <c r="UC1804" s="5"/>
      <c r="UD1804" s="5"/>
      <c r="UE1804" s="5"/>
      <c r="UF1804" s="5"/>
      <c r="UG1804" s="5"/>
      <c r="UH1804" s="5"/>
      <c r="UI1804" s="5"/>
      <c r="UJ1804" s="5"/>
      <c r="UK1804" s="5"/>
      <c r="UL1804" s="5"/>
      <c r="UM1804" s="5"/>
      <c r="UN1804" s="5"/>
      <c r="UO1804" s="5"/>
      <c r="UP1804" s="5"/>
      <c r="UQ1804" s="5"/>
      <c r="UR1804" s="5"/>
      <c r="US1804" s="5"/>
      <c r="UT1804" s="5"/>
      <c r="UU1804" s="5"/>
      <c r="UV1804" s="5"/>
      <c r="UW1804" s="5"/>
      <c r="UX1804" s="5"/>
      <c r="UY1804" s="5"/>
      <c r="UZ1804" s="5"/>
      <c r="VA1804" s="5"/>
      <c r="VB1804" s="5"/>
      <c r="VC1804" s="5"/>
      <c r="VD1804" s="5"/>
      <c r="VE1804" s="5"/>
      <c r="VF1804" s="5"/>
      <c r="VG1804" s="5"/>
      <c r="VH1804" s="5"/>
      <c r="VI1804" s="5"/>
      <c r="VJ1804" s="5"/>
      <c r="VK1804" s="5"/>
      <c r="VL1804" s="5"/>
      <c r="VM1804" s="5"/>
      <c r="VN1804" s="5"/>
      <c r="VO1804" s="5"/>
      <c r="VP1804" s="5"/>
      <c r="VQ1804" s="5"/>
      <c r="VR1804" s="5"/>
      <c r="VS1804" s="5"/>
      <c r="VT1804" s="5"/>
      <c r="VU1804" s="5"/>
      <c r="VV1804" s="5"/>
      <c r="VW1804" s="5"/>
      <c r="VX1804" s="5"/>
      <c r="VY1804" s="5"/>
      <c r="VZ1804" s="5"/>
      <c r="WA1804" s="5"/>
      <c r="WB1804" s="5"/>
      <c r="WC1804" s="5"/>
      <c r="WD1804" s="5"/>
      <c r="WE1804" s="5"/>
      <c r="WF1804" s="5"/>
      <c r="WG1804" s="5"/>
      <c r="WH1804" s="5"/>
      <c r="WI1804" s="5"/>
      <c r="WJ1804" s="5"/>
      <c r="WK1804" s="5"/>
      <c r="WL1804" s="5"/>
      <c r="WM1804" s="5"/>
      <c r="WN1804" s="5"/>
      <c r="WO1804" s="5"/>
      <c r="WP1804" s="5"/>
      <c r="WQ1804" s="5"/>
      <c r="WR1804" s="5"/>
      <c r="WS1804" s="5"/>
      <c r="WT1804" s="5"/>
      <c r="WU1804" s="5"/>
      <c r="WV1804" s="5"/>
      <c r="WW1804" s="5"/>
      <c r="WX1804" s="5"/>
      <c r="WY1804" s="5"/>
      <c r="WZ1804" s="5"/>
      <c r="XA1804" s="5"/>
      <c r="XB1804" s="5"/>
      <c r="XC1804" s="5"/>
      <c r="XD1804" s="5"/>
      <c r="XE1804" s="5"/>
      <c r="XF1804" s="5"/>
      <c r="XG1804" s="5"/>
      <c r="XH1804" s="5"/>
      <c r="XI1804" s="5"/>
      <c r="XJ1804" s="5"/>
      <c r="XK1804" s="5"/>
      <c r="XL1804" s="5"/>
      <c r="XM1804" s="5"/>
      <c r="XN1804" s="5"/>
      <c r="XO1804" s="5"/>
      <c r="XP1804" s="5"/>
      <c r="XQ1804" s="5"/>
      <c r="XR1804" s="5"/>
      <c r="XS1804" s="5"/>
      <c r="XT1804" s="5"/>
      <c r="XU1804" s="5"/>
      <c r="XV1804" s="5"/>
      <c r="XW1804" s="5"/>
      <c r="XX1804" s="5"/>
      <c r="XY1804" s="5"/>
      <c r="XZ1804" s="5"/>
      <c r="YA1804" s="5"/>
      <c r="YB1804" s="5"/>
      <c r="YC1804" s="5"/>
      <c r="YD1804" s="5"/>
      <c r="YE1804" s="5"/>
      <c r="YF1804" s="5"/>
      <c r="YG1804" s="5"/>
      <c r="YH1804" s="5"/>
      <c r="YI1804" s="5"/>
      <c r="YJ1804" s="5"/>
      <c r="YK1804" s="5"/>
      <c r="YL1804" s="5"/>
      <c r="YM1804" s="5"/>
      <c r="YN1804" s="5"/>
      <c r="YO1804" s="5"/>
      <c r="YP1804" s="5"/>
      <c r="YQ1804" s="5"/>
      <c r="YR1804" s="5"/>
      <c r="YS1804" s="5"/>
      <c r="YT1804" s="5"/>
      <c r="YU1804" s="5"/>
      <c r="YV1804" s="5"/>
      <c r="YW1804" s="5"/>
      <c r="YX1804" s="5"/>
      <c r="YY1804" s="5"/>
      <c r="YZ1804" s="5"/>
      <c r="ZA1804" s="5"/>
      <c r="ZB1804" s="5"/>
      <c r="ZC1804" s="5"/>
      <c r="ZD1804" s="5"/>
      <c r="ZE1804" s="5"/>
      <c r="ZF1804" s="5"/>
      <c r="ZG1804" s="5"/>
      <c r="ZH1804" s="5"/>
      <c r="ZI1804" s="5"/>
      <c r="ZJ1804" s="5"/>
      <c r="ZK1804" s="5"/>
      <c r="ZL1804" s="5"/>
      <c r="ZM1804" s="5"/>
      <c r="ZN1804" s="5"/>
      <c r="ZO1804" s="5"/>
      <c r="ZP1804" s="5"/>
      <c r="ZQ1804" s="5"/>
      <c r="ZR1804" s="5"/>
      <c r="ZS1804" s="5"/>
      <c r="ZT1804" s="5"/>
      <c r="ZU1804" s="5"/>
      <c r="ZV1804" s="5"/>
      <c r="ZW1804" s="5"/>
      <c r="ZX1804" s="5"/>
      <c r="ZY1804" s="5"/>
      <c r="ZZ1804" s="5"/>
      <c r="AAA1804" s="5"/>
      <c r="AAB1804" s="5"/>
      <c r="AAC1804" s="5"/>
      <c r="AAD1804" s="5"/>
      <c r="AAE1804" s="5"/>
      <c r="AAF1804" s="5"/>
      <c r="AAG1804" s="5"/>
      <c r="AAH1804" s="5"/>
      <c r="AAI1804" s="5"/>
      <c r="AAJ1804" s="5"/>
      <c r="AAK1804" s="5"/>
      <c r="AAL1804" s="5"/>
      <c r="AAM1804" s="5"/>
      <c r="AAN1804" s="5"/>
      <c r="AAO1804" s="5"/>
      <c r="AAP1804" s="5"/>
      <c r="AAQ1804" s="5"/>
      <c r="AAR1804" s="5"/>
      <c r="AAS1804" s="5"/>
      <c r="AAT1804" s="5"/>
      <c r="AAU1804" s="5"/>
      <c r="AAV1804" s="5"/>
      <c r="AAW1804" s="5"/>
      <c r="AAX1804" s="5"/>
      <c r="AAY1804" s="5"/>
      <c r="AAZ1804" s="5"/>
      <c r="ABA1804" s="5"/>
      <c r="ABB1804" s="5"/>
      <c r="ABC1804" s="5"/>
      <c r="ABD1804" s="5"/>
      <c r="ABE1804" s="5"/>
      <c r="ABF1804" s="5"/>
      <c r="ABG1804" s="5"/>
      <c r="ABH1804" s="5"/>
      <c r="ABI1804" s="5"/>
      <c r="ABJ1804" s="5"/>
      <c r="ABK1804" s="5"/>
      <c r="ABL1804" s="5"/>
      <c r="ABM1804" s="5"/>
      <c r="ABN1804" s="5"/>
      <c r="ABO1804" s="5"/>
      <c r="ABP1804" s="5"/>
      <c r="ABQ1804" s="5"/>
      <c r="ABR1804" s="5"/>
      <c r="ABS1804" s="5"/>
      <c r="ABT1804" s="5"/>
      <c r="ABU1804" s="5"/>
      <c r="ABV1804" s="5"/>
      <c r="ABW1804" s="5"/>
      <c r="ABX1804" s="5"/>
      <c r="ABY1804" s="5"/>
      <c r="ABZ1804" s="5"/>
      <c r="ACA1804" s="5"/>
      <c r="ACB1804" s="5"/>
      <c r="ACC1804" s="5"/>
      <c r="ACD1804" s="5"/>
      <c r="ACE1804" s="5"/>
      <c r="ACF1804" s="5"/>
      <c r="ACG1804" s="5"/>
      <c r="ACH1804" s="5"/>
      <c r="ACI1804" s="5"/>
      <c r="ACJ1804" s="5"/>
      <c r="ACK1804" s="5"/>
      <c r="ACL1804" s="5"/>
      <c r="ACM1804" s="5"/>
      <c r="ACN1804" s="5"/>
      <c r="ACO1804" s="5"/>
      <c r="ACP1804" s="5"/>
      <c r="ACQ1804" s="5"/>
      <c r="ACR1804" s="5"/>
      <c r="ACS1804" s="5"/>
      <c r="ACT1804" s="5"/>
      <c r="ACU1804" s="5"/>
      <c r="ACV1804" s="5"/>
      <c r="ACW1804" s="5"/>
      <c r="ACX1804" s="5"/>
      <c r="ACY1804" s="5"/>
      <c r="ACZ1804" s="5"/>
      <c r="ADA1804" s="5"/>
      <c r="ADB1804" s="5"/>
      <c r="ADC1804" s="5"/>
      <c r="ADD1804" s="5"/>
      <c r="ADE1804" s="5"/>
      <c r="ADF1804" s="5"/>
      <c r="ADG1804" s="5"/>
      <c r="ADH1804" s="5"/>
      <c r="ADI1804" s="5"/>
      <c r="ADJ1804" s="5"/>
      <c r="ADK1804" s="5"/>
      <c r="ADL1804" s="5"/>
      <c r="ADM1804" s="5"/>
      <c r="ADN1804" s="5"/>
      <c r="ADO1804" s="5"/>
      <c r="ADP1804" s="5"/>
      <c r="ADQ1804" s="5"/>
      <c r="ADR1804" s="5"/>
      <c r="ADS1804" s="5"/>
      <c r="ADT1804" s="5"/>
      <c r="ADU1804" s="5"/>
      <c r="ADV1804" s="5"/>
      <c r="ADW1804" s="5"/>
      <c r="ADX1804" s="5"/>
      <c r="ADY1804" s="5"/>
      <c r="ADZ1804" s="5"/>
      <c r="AEA1804" s="5"/>
      <c r="AEB1804" s="5"/>
      <c r="AEC1804" s="5"/>
      <c r="AED1804" s="5"/>
      <c r="AEE1804" s="5"/>
      <c r="AEF1804" s="5"/>
      <c r="AEG1804" s="5"/>
      <c r="AEH1804" s="5"/>
      <c r="AEI1804" s="5"/>
      <c r="AEJ1804" s="5"/>
      <c r="AEK1804" s="5"/>
      <c r="AEL1804" s="5"/>
      <c r="AEM1804" s="5"/>
      <c r="AEN1804" s="5"/>
      <c r="AEO1804" s="5"/>
      <c r="AEP1804" s="5"/>
      <c r="AEQ1804" s="5"/>
      <c r="AER1804" s="5"/>
      <c r="AES1804" s="5"/>
      <c r="AET1804" s="5"/>
      <c r="AEU1804" s="5"/>
      <c r="AEV1804" s="5"/>
      <c r="AEW1804" s="5"/>
      <c r="AEX1804" s="5"/>
      <c r="AEY1804" s="5"/>
      <c r="AEZ1804" s="5"/>
      <c r="AFA1804" s="5"/>
      <c r="AFB1804" s="5"/>
      <c r="AFC1804" s="5"/>
      <c r="AFD1804" s="5"/>
      <c r="AFE1804" s="5"/>
      <c r="AFF1804" s="5"/>
      <c r="AFG1804" s="5"/>
      <c r="AFH1804" s="5"/>
      <c r="AFI1804" s="5"/>
      <c r="AFJ1804" s="5"/>
      <c r="AFK1804" s="5"/>
      <c r="AFL1804" s="5"/>
      <c r="AFM1804" s="5"/>
      <c r="AFN1804" s="5"/>
      <c r="AFO1804" s="5"/>
      <c r="AFP1804" s="5"/>
      <c r="AFQ1804" s="5"/>
      <c r="AFR1804" s="5"/>
      <c r="AFS1804" s="5"/>
      <c r="AFT1804" s="5"/>
      <c r="AFU1804" s="5"/>
      <c r="AFV1804" s="5"/>
      <c r="AFW1804" s="5"/>
      <c r="AFX1804" s="5"/>
      <c r="AFY1804" s="5"/>
      <c r="AFZ1804" s="5"/>
      <c r="AGA1804" s="5"/>
      <c r="AGB1804" s="5"/>
      <c r="AGC1804" s="5"/>
      <c r="AGD1804" s="5"/>
      <c r="AGE1804" s="5"/>
      <c r="AGF1804" s="5"/>
      <c r="AGG1804" s="5"/>
      <c r="AGH1804" s="5"/>
      <c r="AGI1804" s="5"/>
      <c r="AGJ1804" s="5"/>
      <c r="AGK1804" s="5"/>
      <c r="AGL1804" s="5"/>
      <c r="AGM1804" s="5"/>
      <c r="AGN1804" s="5"/>
      <c r="AGO1804" s="5"/>
      <c r="AGP1804" s="5"/>
      <c r="AGQ1804" s="5"/>
      <c r="AGR1804" s="5"/>
      <c r="AGS1804" s="5"/>
      <c r="AGT1804" s="5"/>
      <c r="AGU1804" s="5"/>
      <c r="AGV1804" s="5"/>
      <c r="AGW1804" s="5"/>
      <c r="AGX1804" s="5"/>
      <c r="AGY1804" s="5"/>
      <c r="AGZ1804" s="5"/>
      <c r="AHA1804" s="5"/>
      <c r="AHB1804" s="5"/>
      <c r="AHC1804" s="5"/>
      <c r="AHD1804" s="5"/>
      <c r="AHE1804" s="5"/>
      <c r="AHF1804" s="5"/>
      <c r="AHG1804" s="5"/>
      <c r="AHH1804" s="5"/>
      <c r="AHI1804" s="5"/>
      <c r="AHJ1804" s="5"/>
      <c r="AHK1804" s="5"/>
      <c r="AHL1804" s="5"/>
      <c r="AHM1804" s="5"/>
      <c r="AHN1804" s="5"/>
      <c r="AHO1804" s="5"/>
      <c r="AHP1804" s="5"/>
      <c r="AHQ1804" s="5"/>
      <c r="AHR1804" s="5"/>
      <c r="AHS1804" s="5"/>
      <c r="AHT1804" s="5"/>
      <c r="AHU1804" s="5"/>
      <c r="AHV1804" s="5"/>
      <c r="AHW1804" s="5"/>
      <c r="AHX1804" s="5"/>
      <c r="AHY1804" s="5"/>
      <c r="AHZ1804" s="5"/>
      <c r="AIA1804" s="5"/>
      <c r="AIB1804" s="5"/>
      <c r="AIC1804" s="5"/>
      <c r="AID1804" s="5"/>
      <c r="AIE1804" s="5"/>
      <c r="AIF1804" s="5"/>
      <c r="AIG1804" s="5"/>
      <c r="AIH1804" s="5"/>
      <c r="AII1804" s="5"/>
      <c r="AIJ1804" s="5"/>
      <c r="AIK1804" s="5"/>
      <c r="AIL1804" s="5"/>
      <c r="AIM1804" s="5"/>
      <c r="AIN1804" s="5"/>
      <c r="AIO1804" s="5"/>
      <c r="AIP1804" s="5"/>
      <c r="AIQ1804" s="5"/>
      <c r="AIR1804" s="5"/>
      <c r="AIS1804" s="5"/>
      <c r="AIT1804" s="5"/>
      <c r="AIU1804" s="5"/>
      <c r="AIV1804" s="5"/>
      <c r="AIW1804" s="5"/>
      <c r="AIX1804" s="5"/>
      <c r="AIY1804" s="5"/>
      <c r="AIZ1804" s="5"/>
      <c r="AJA1804" s="5"/>
      <c r="AJB1804" s="5"/>
      <c r="AJC1804" s="5"/>
      <c r="AJD1804" s="5"/>
      <c r="AJE1804" s="5"/>
      <c r="AJF1804" s="5"/>
      <c r="AJG1804" s="5"/>
      <c r="AJH1804" s="5"/>
      <c r="AJI1804" s="5"/>
      <c r="AJJ1804" s="5"/>
      <c r="AJK1804" s="5"/>
      <c r="AJL1804" s="5"/>
      <c r="AJM1804" s="5"/>
      <c r="AJN1804" s="5"/>
      <c r="AJO1804" s="5"/>
      <c r="AJP1804" s="5"/>
      <c r="AJQ1804" s="5"/>
      <c r="AJR1804" s="5"/>
      <c r="AJS1804" s="5"/>
      <c r="AJT1804" s="5"/>
      <c r="AJU1804" s="5"/>
      <c r="AJV1804" s="5"/>
      <c r="AJW1804" s="5"/>
      <c r="AJX1804" s="5"/>
      <c r="AJY1804" s="5"/>
      <c r="AJZ1804" s="5"/>
      <c r="AKA1804" s="5"/>
      <c r="AKB1804" s="5"/>
      <c r="AKC1804" s="5"/>
      <c r="AKD1804" s="5"/>
      <c r="AKE1804" s="5"/>
      <c r="AKF1804" s="5"/>
      <c r="AKG1804" s="5"/>
      <c r="AKH1804" s="5"/>
      <c r="AKI1804" s="5"/>
      <c r="AKJ1804" s="5"/>
      <c r="AKK1804" s="5"/>
      <c r="AKL1804" s="5"/>
      <c r="AKM1804" s="5"/>
      <c r="AKN1804" s="5"/>
      <c r="AKO1804" s="5"/>
      <c r="AKP1804" s="5"/>
      <c r="AKQ1804" s="5"/>
      <c r="AKR1804" s="5"/>
      <c r="AKS1804" s="5"/>
      <c r="AKT1804" s="5"/>
      <c r="AKU1804" s="5"/>
      <c r="AKV1804" s="5"/>
      <c r="AKW1804" s="5"/>
      <c r="AKX1804" s="5"/>
      <c r="AKY1804" s="5"/>
      <c r="AKZ1804" s="5"/>
      <c r="ALA1804" s="5"/>
      <c r="ALB1804" s="5"/>
      <c r="ALC1804" s="5"/>
      <c r="ALD1804" s="5"/>
      <c r="ALE1804" s="5"/>
      <c r="ALF1804" s="5"/>
      <c r="ALG1804" s="5"/>
      <c r="ALH1804" s="5"/>
      <c r="ALI1804" s="5"/>
      <c r="ALJ1804" s="5"/>
      <c r="ALK1804" s="5"/>
      <c r="ALL1804" s="5"/>
      <c r="ALM1804" s="5"/>
      <c r="ALN1804" s="5"/>
      <c r="ALO1804" s="5"/>
      <c r="ALP1804" s="5"/>
      <c r="ALQ1804" s="5"/>
      <c r="ALR1804" s="5"/>
      <c r="ALS1804" s="5"/>
      <c r="ALT1804" s="5"/>
      <c r="ALU1804" s="5"/>
      <c r="ALV1804" s="5"/>
      <c r="ALW1804" s="5"/>
      <c r="ALX1804" s="5"/>
      <c r="ALY1804" s="5"/>
      <c r="ALZ1804" s="5"/>
      <c r="AMA1804" s="5"/>
      <c r="AMB1804" s="6"/>
      <c r="AMC1804" s="6"/>
      <c r="AMD1804" s="6"/>
      <c r="AME1804" s="6"/>
      <c r="AMF1804" s="6"/>
      <c r="AMG1804" s="6"/>
      <c r="AMH1804" s="6"/>
      <c r="AMI1804" s="6"/>
      <c r="AMJ1804" s="6"/>
    </row>
    <row r="1805" spans="1:1024" s="16" customFormat="1" ht="51" x14ac:dyDescent="0.25">
      <c r="A1805" s="69">
        <v>2</v>
      </c>
      <c r="B1805" s="10" t="s">
        <v>38</v>
      </c>
      <c r="C1805" s="49" t="s">
        <v>97</v>
      </c>
      <c r="D1805" s="5" t="s">
        <v>170</v>
      </c>
      <c r="E1805" s="95">
        <v>1804</v>
      </c>
      <c r="F1805" s="5" t="s">
        <v>8381</v>
      </c>
      <c r="G1805" s="16" t="s">
        <v>8382</v>
      </c>
      <c r="H1805" s="1">
        <v>3817.5776794999997</v>
      </c>
      <c r="I1805" s="11" t="s">
        <v>43</v>
      </c>
      <c r="J1805" s="16" t="s">
        <v>8383</v>
      </c>
      <c r="K1805" s="5" t="s">
        <v>8384</v>
      </c>
      <c r="L1805" s="14" t="s">
        <v>8385</v>
      </c>
      <c r="M1805" s="5" t="s">
        <v>8386</v>
      </c>
      <c r="N1805" s="14" t="s">
        <v>8387</v>
      </c>
      <c r="O1805" s="5" t="s">
        <v>8388</v>
      </c>
      <c r="P1805" s="34">
        <v>5347854</v>
      </c>
      <c r="Q1805" s="5"/>
      <c r="R1805" s="11"/>
      <c r="S1805" s="5"/>
      <c r="T1805" s="11"/>
      <c r="U1805" s="5"/>
      <c r="V1805" s="11"/>
      <c r="W1805" s="5"/>
      <c r="X1805" s="11"/>
      <c r="Y1805" s="5"/>
      <c r="Z1805" s="11"/>
      <c r="AA1805" s="5"/>
      <c r="AB1805" s="5"/>
      <c r="AC1805" s="5"/>
      <c r="AD1805" s="5"/>
      <c r="AE1805" s="5"/>
      <c r="AF1805" s="5"/>
      <c r="AG1805" s="5"/>
      <c r="AH1805" s="5"/>
      <c r="AI1805" s="5"/>
      <c r="AJ1805" s="5"/>
      <c r="AK1805" s="5"/>
      <c r="AL1805" s="5"/>
      <c r="AM1805" s="5"/>
      <c r="AN1805" s="5"/>
      <c r="AO1805" s="5"/>
      <c r="AP1805" s="5"/>
      <c r="AQ1805" s="5"/>
      <c r="AR1805" s="5"/>
      <c r="AS1805" s="5"/>
      <c r="AT1805" s="5"/>
      <c r="AU1805" s="5"/>
      <c r="AV1805" s="5"/>
      <c r="AW1805" s="5"/>
      <c r="AX1805" s="5"/>
      <c r="AY1805" s="5"/>
      <c r="AZ1805" s="5"/>
      <c r="BA1805" s="5"/>
      <c r="BB1805" s="5"/>
      <c r="BC1805" s="5"/>
      <c r="BD1805" s="5"/>
      <c r="BE1805" s="5"/>
      <c r="BF1805" s="5"/>
      <c r="BG1805" s="5"/>
      <c r="BH1805" s="5"/>
      <c r="BI1805" s="5"/>
      <c r="BJ1805" s="5"/>
      <c r="BK1805" s="5"/>
      <c r="BL1805" s="5"/>
      <c r="BM1805" s="5"/>
      <c r="BN1805" s="5"/>
      <c r="BO1805" s="5"/>
      <c r="BP1805" s="5"/>
      <c r="BQ1805" s="5"/>
      <c r="BR1805" s="5"/>
      <c r="BS1805" s="5"/>
      <c r="BT1805" s="5"/>
      <c r="BU1805" s="5"/>
      <c r="BV1805" s="5"/>
      <c r="BW1805" s="5"/>
      <c r="BX1805" s="5"/>
      <c r="BY1805" s="5"/>
      <c r="BZ1805" s="5"/>
      <c r="CA1805" s="5"/>
      <c r="CB1805" s="5"/>
      <c r="CC1805" s="5"/>
      <c r="CD1805" s="5"/>
      <c r="CE1805" s="5"/>
      <c r="CF1805" s="5"/>
      <c r="CG1805" s="5"/>
      <c r="CH1805" s="5"/>
      <c r="CI1805" s="5"/>
      <c r="CJ1805" s="5"/>
      <c r="CK1805" s="5"/>
      <c r="CL1805" s="5"/>
      <c r="CM1805" s="5"/>
      <c r="CN1805" s="5"/>
      <c r="CO1805" s="5"/>
      <c r="CP1805" s="5"/>
      <c r="CQ1805" s="5"/>
      <c r="CR1805" s="5"/>
      <c r="CS1805" s="5"/>
      <c r="CT1805" s="5"/>
      <c r="CU1805" s="5"/>
      <c r="CV1805" s="5"/>
      <c r="CW1805" s="5"/>
      <c r="CX1805" s="5"/>
      <c r="CY1805" s="5"/>
      <c r="CZ1805" s="5"/>
      <c r="DA1805" s="5"/>
      <c r="DB1805" s="5"/>
      <c r="DC1805" s="5"/>
      <c r="DD1805" s="5"/>
      <c r="DE1805" s="5"/>
      <c r="DF1805" s="5"/>
      <c r="DG1805" s="5"/>
      <c r="DH1805" s="5"/>
      <c r="DI1805" s="5"/>
      <c r="DJ1805" s="5"/>
      <c r="DK1805" s="5"/>
      <c r="DL1805" s="5"/>
      <c r="DM1805" s="5"/>
      <c r="DN1805" s="5"/>
      <c r="DO1805" s="5"/>
      <c r="DP1805" s="5"/>
      <c r="DQ1805" s="5"/>
      <c r="DR1805" s="5"/>
      <c r="DS1805" s="5"/>
      <c r="DT1805" s="5"/>
      <c r="DU1805" s="5"/>
      <c r="DV1805" s="5"/>
      <c r="DW1805" s="5"/>
      <c r="DX1805" s="5"/>
      <c r="DY1805" s="5"/>
      <c r="DZ1805" s="5"/>
      <c r="EA1805" s="5"/>
      <c r="EB1805" s="5"/>
      <c r="EC1805" s="5"/>
      <c r="ED1805" s="5"/>
      <c r="EE1805" s="5"/>
      <c r="EF1805" s="5"/>
      <c r="EG1805" s="5"/>
      <c r="EH1805" s="5"/>
      <c r="EI1805" s="5"/>
      <c r="EJ1805" s="5"/>
      <c r="EK1805" s="5"/>
      <c r="EL1805" s="5"/>
      <c r="EM1805" s="5"/>
      <c r="EN1805" s="5"/>
      <c r="EO1805" s="5"/>
      <c r="EP1805" s="5"/>
      <c r="EQ1805" s="5"/>
      <c r="ER1805" s="5"/>
      <c r="ES1805" s="5"/>
      <c r="ET1805" s="5"/>
      <c r="EU1805" s="5"/>
      <c r="EV1805" s="5"/>
      <c r="EW1805" s="5"/>
      <c r="EX1805" s="5"/>
      <c r="EY1805" s="5"/>
      <c r="EZ1805" s="5"/>
      <c r="FA1805" s="5"/>
      <c r="FB1805" s="5"/>
      <c r="FC1805" s="5"/>
      <c r="FD1805" s="5"/>
      <c r="FE1805" s="5"/>
      <c r="FF1805" s="5"/>
      <c r="FG1805" s="5"/>
      <c r="FH1805" s="5"/>
      <c r="FI1805" s="5"/>
      <c r="FJ1805" s="5"/>
      <c r="FK1805" s="5"/>
      <c r="FL1805" s="5"/>
      <c r="FM1805" s="5"/>
      <c r="FN1805" s="5"/>
      <c r="FO1805" s="5"/>
      <c r="FP1805" s="5"/>
      <c r="FQ1805" s="5"/>
      <c r="FR1805" s="5"/>
      <c r="FS1805" s="5"/>
      <c r="FT1805" s="5"/>
      <c r="FU1805" s="5"/>
      <c r="FV1805" s="5"/>
      <c r="FW1805" s="5"/>
      <c r="FX1805" s="5"/>
      <c r="FY1805" s="5"/>
      <c r="FZ1805" s="5"/>
      <c r="GA1805" s="5"/>
      <c r="GB1805" s="5"/>
      <c r="GC1805" s="5"/>
      <c r="GD1805" s="5"/>
      <c r="GE1805" s="5"/>
      <c r="GF1805" s="5"/>
      <c r="GG1805" s="5"/>
      <c r="GH1805" s="5"/>
      <c r="GI1805" s="5"/>
      <c r="GJ1805" s="5"/>
      <c r="GK1805" s="5"/>
      <c r="GL1805" s="5"/>
      <c r="GM1805" s="5"/>
      <c r="GN1805" s="5"/>
      <c r="GO1805" s="5"/>
      <c r="GP1805" s="5"/>
      <c r="GQ1805" s="5"/>
      <c r="GR1805" s="5"/>
      <c r="GS1805" s="5"/>
      <c r="GT1805" s="5"/>
      <c r="GU1805" s="5"/>
      <c r="GV1805" s="5"/>
      <c r="GW1805" s="5"/>
      <c r="GX1805" s="5"/>
      <c r="GY1805" s="5"/>
      <c r="GZ1805" s="5"/>
      <c r="HA1805" s="5"/>
      <c r="HB1805" s="5"/>
      <c r="HC1805" s="5"/>
      <c r="HD1805" s="5"/>
      <c r="HE1805" s="5"/>
      <c r="HF1805" s="5"/>
      <c r="HG1805" s="5"/>
      <c r="HH1805" s="5"/>
      <c r="HI1805" s="5"/>
      <c r="HJ1805" s="5"/>
      <c r="HK1805" s="5"/>
      <c r="HL1805" s="5"/>
      <c r="HM1805" s="5"/>
      <c r="HN1805" s="5"/>
      <c r="HO1805" s="5"/>
      <c r="HP1805" s="5"/>
      <c r="HQ1805" s="5"/>
      <c r="HR1805" s="5"/>
      <c r="HS1805" s="5"/>
      <c r="HT1805" s="5"/>
      <c r="HU1805" s="5"/>
      <c r="HV1805" s="5"/>
      <c r="HW1805" s="5"/>
      <c r="HX1805" s="5"/>
      <c r="HY1805" s="5"/>
      <c r="HZ1805" s="5"/>
      <c r="IA1805" s="5"/>
      <c r="IB1805" s="5"/>
      <c r="IC1805" s="5"/>
      <c r="ID1805" s="5"/>
      <c r="IE1805" s="5"/>
      <c r="IF1805" s="5"/>
      <c r="IG1805" s="5"/>
      <c r="IH1805" s="5"/>
      <c r="II1805" s="5"/>
      <c r="IJ1805" s="5"/>
      <c r="IK1805" s="5"/>
      <c r="IL1805" s="5"/>
      <c r="IM1805" s="5"/>
      <c r="IN1805" s="5"/>
      <c r="IO1805" s="5"/>
      <c r="IP1805" s="5"/>
      <c r="IQ1805" s="5"/>
      <c r="IR1805" s="5"/>
      <c r="IS1805" s="5"/>
      <c r="IT1805" s="5"/>
      <c r="IU1805" s="5"/>
      <c r="IV1805" s="5"/>
      <c r="IW1805" s="5"/>
      <c r="IX1805" s="5"/>
      <c r="IY1805" s="5"/>
      <c r="IZ1805" s="5"/>
      <c r="JA1805" s="5"/>
      <c r="JB1805" s="5"/>
      <c r="JC1805" s="5"/>
      <c r="JD1805" s="5"/>
      <c r="JE1805" s="5"/>
      <c r="JF1805" s="5"/>
      <c r="JG1805" s="5"/>
      <c r="JH1805" s="5"/>
      <c r="JI1805" s="5"/>
      <c r="JJ1805" s="5"/>
      <c r="JK1805" s="5"/>
      <c r="JL1805" s="5"/>
      <c r="JM1805" s="5"/>
      <c r="JN1805" s="5"/>
      <c r="JO1805" s="5"/>
      <c r="JP1805" s="5"/>
      <c r="JQ1805" s="5"/>
      <c r="JR1805" s="5"/>
      <c r="JS1805" s="5"/>
      <c r="JT1805" s="5"/>
      <c r="JU1805" s="5"/>
      <c r="JV1805" s="5"/>
      <c r="JW1805" s="5"/>
      <c r="JX1805" s="5"/>
      <c r="JY1805" s="5"/>
      <c r="JZ1805" s="5"/>
      <c r="KA1805" s="5"/>
      <c r="KB1805" s="5"/>
      <c r="KC1805" s="5"/>
      <c r="KD1805" s="5"/>
      <c r="KE1805" s="5"/>
      <c r="KF1805" s="5"/>
      <c r="KG1805" s="5"/>
      <c r="KH1805" s="5"/>
      <c r="KI1805" s="5"/>
      <c r="KJ1805" s="5"/>
      <c r="KK1805" s="5"/>
      <c r="KL1805" s="5"/>
      <c r="KM1805" s="5"/>
      <c r="KN1805" s="5"/>
      <c r="KO1805" s="5"/>
      <c r="KP1805" s="5"/>
      <c r="KQ1805" s="5"/>
      <c r="KR1805" s="5"/>
      <c r="KS1805" s="5"/>
      <c r="KT1805" s="5"/>
      <c r="KU1805" s="5"/>
      <c r="KV1805" s="5"/>
      <c r="KW1805" s="5"/>
      <c r="KX1805" s="5"/>
      <c r="KY1805" s="5"/>
      <c r="KZ1805" s="5"/>
      <c r="LA1805" s="5"/>
      <c r="LB1805" s="5"/>
      <c r="LC1805" s="5"/>
      <c r="LD1805" s="5"/>
      <c r="LE1805" s="5"/>
      <c r="LF1805" s="5"/>
      <c r="LG1805" s="5"/>
      <c r="LH1805" s="5"/>
      <c r="LI1805" s="5"/>
      <c r="LJ1805" s="5"/>
      <c r="LK1805" s="5"/>
      <c r="LL1805" s="5"/>
      <c r="LM1805" s="5"/>
      <c r="LN1805" s="5"/>
      <c r="LO1805" s="5"/>
      <c r="LP1805" s="5"/>
      <c r="LQ1805" s="5"/>
      <c r="LR1805" s="5"/>
      <c r="LS1805" s="5"/>
      <c r="LT1805" s="5"/>
      <c r="LU1805" s="5"/>
      <c r="LV1805" s="5"/>
      <c r="LW1805" s="5"/>
      <c r="LX1805" s="5"/>
      <c r="LY1805" s="5"/>
      <c r="LZ1805" s="5"/>
      <c r="MA1805" s="5"/>
      <c r="MB1805" s="5"/>
      <c r="MC1805" s="5"/>
      <c r="MD1805" s="5"/>
      <c r="ME1805" s="5"/>
      <c r="MF1805" s="5"/>
      <c r="MG1805" s="5"/>
      <c r="MH1805" s="5"/>
      <c r="MI1805" s="5"/>
      <c r="MJ1805" s="5"/>
      <c r="MK1805" s="5"/>
      <c r="ML1805" s="5"/>
      <c r="MM1805" s="5"/>
      <c r="MN1805" s="5"/>
      <c r="MO1805" s="5"/>
      <c r="MP1805" s="5"/>
      <c r="MQ1805" s="5"/>
      <c r="MR1805" s="5"/>
      <c r="MS1805" s="5"/>
      <c r="MT1805" s="5"/>
      <c r="MU1805" s="5"/>
      <c r="MV1805" s="5"/>
      <c r="MW1805" s="5"/>
      <c r="MX1805" s="5"/>
      <c r="MY1805" s="5"/>
      <c r="MZ1805" s="5"/>
      <c r="NA1805" s="5"/>
      <c r="NB1805" s="5"/>
      <c r="NC1805" s="5"/>
      <c r="ND1805" s="5"/>
      <c r="NE1805" s="5"/>
      <c r="NF1805" s="5"/>
      <c r="NG1805" s="5"/>
      <c r="NH1805" s="5"/>
      <c r="NI1805" s="5"/>
      <c r="NJ1805" s="5"/>
      <c r="NK1805" s="5"/>
      <c r="NL1805" s="5"/>
      <c r="NM1805" s="5"/>
      <c r="NN1805" s="5"/>
      <c r="NO1805" s="5"/>
      <c r="NP1805" s="5"/>
      <c r="NQ1805" s="5"/>
      <c r="NR1805" s="5"/>
      <c r="NS1805" s="5"/>
      <c r="NT1805" s="5"/>
      <c r="NU1805" s="5"/>
      <c r="NV1805" s="5"/>
      <c r="NW1805" s="5"/>
      <c r="NX1805" s="5"/>
      <c r="NY1805" s="5"/>
      <c r="NZ1805" s="5"/>
      <c r="OA1805" s="5"/>
      <c r="OB1805" s="5"/>
      <c r="OC1805" s="5"/>
      <c r="OD1805" s="5"/>
      <c r="OE1805" s="5"/>
      <c r="OF1805" s="5"/>
      <c r="OG1805" s="5"/>
      <c r="OH1805" s="5"/>
      <c r="OI1805" s="5"/>
      <c r="OJ1805" s="5"/>
      <c r="OK1805" s="5"/>
      <c r="OL1805" s="5"/>
      <c r="OM1805" s="5"/>
      <c r="ON1805" s="5"/>
      <c r="OO1805" s="5"/>
      <c r="OP1805" s="5"/>
      <c r="OQ1805" s="5"/>
      <c r="OR1805" s="5"/>
      <c r="OS1805" s="5"/>
      <c r="OT1805" s="5"/>
      <c r="OU1805" s="5"/>
      <c r="OV1805" s="5"/>
      <c r="OW1805" s="5"/>
      <c r="OX1805" s="5"/>
      <c r="OY1805" s="5"/>
      <c r="OZ1805" s="5"/>
      <c r="PA1805" s="5"/>
      <c r="PB1805" s="5"/>
      <c r="PC1805" s="5"/>
      <c r="PD1805" s="5"/>
      <c r="PE1805" s="5"/>
      <c r="PF1805" s="5"/>
      <c r="PG1805" s="5"/>
      <c r="PH1805" s="5"/>
      <c r="PI1805" s="5"/>
      <c r="PJ1805" s="5"/>
      <c r="PK1805" s="5"/>
      <c r="PL1805" s="5"/>
      <c r="PM1805" s="5"/>
      <c r="PN1805" s="5"/>
      <c r="PO1805" s="5"/>
      <c r="PP1805" s="5"/>
      <c r="PQ1805" s="5"/>
      <c r="PR1805" s="5"/>
      <c r="PS1805" s="5"/>
      <c r="PT1805" s="5"/>
      <c r="PU1805" s="5"/>
      <c r="PV1805" s="5"/>
      <c r="PW1805" s="5"/>
      <c r="PX1805" s="5"/>
      <c r="PY1805" s="5"/>
      <c r="PZ1805" s="5"/>
      <c r="QA1805" s="5"/>
      <c r="QB1805" s="5"/>
      <c r="QC1805" s="5"/>
      <c r="QD1805" s="5"/>
      <c r="QE1805" s="5"/>
      <c r="QF1805" s="5"/>
      <c r="QG1805" s="5"/>
      <c r="QH1805" s="5"/>
      <c r="QI1805" s="5"/>
      <c r="QJ1805" s="5"/>
      <c r="QK1805" s="5"/>
      <c r="QL1805" s="5"/>
      <c r="QM1805" s="5"/>
      <c r="QN1805" s="5"/>
      <c r="QO1805" s="5"/>
      <c r="QP1805" s="5"/>
      <c r="QQ1805" s="5"/>
      <c r="QR1805" s="5"/>
      <c r="QS1805" s="5"/>
      <c r="QT1805" s="5"/>
      <c r="QU1805" s="5"/>
      <c r="QV1805" s="5"/>
      <c r="QW1805" s="5"/>
      <c r="QX1805" s="5"/>
      <c r="QY1805" s="5"/>
      <c r="QZ1805" s="5"/>
      <c r="RA1805" s="5"/>
      <c r="RB1805" s="5"/>
      <c r="RC1805" s="5"/>
      <c r="RD1805" s="5"/>
      <c r="RE1805" s="5"/>
      <c r="RF1805" s="5"/>
      <c r="RG1805" s="5"/>
      <c r="RH1805" s="5"/>
      <c r="RI1805" s="5"/>
      <c r="RJ1805" s="5"/>
      <c r="RK1805" s="5"/>
      <c r="RL1805" s="5"/>
      <c r="RM1805" s="5"/>
      <c r="RN1805" s="5"/>
      <c r="RO1805" s="5"/>
      <c r="RP1805" s="5"/>
      <c r="RQ1805" s="5"/>
      <c r="RR1805" s="5"/>
      <c r="RS1805" s="5"/>
      <c r="RT1805" s="5"/>
      <c r="RU1805" s="5"/>
      <c r="RV1805" s="5"/>
      <c r="RW1805" s="5"/>
      <c r="RX1805" s="5"/>
      <c r="RY1805" s="5"/>
      <c r="RZ1805" s="5"/>
      <c r="SA1805" s="5"/>
      <c r="SB1805" s="5"/>
      <c r="SC1805" s="5"/>
      <c r="SD1805" s="5"/>
      <c r="SE1805" s="5"/>
      <c r="SF1805" s="5"/>
      <c r="SG1805" s="5"/>
      <c r="SH1805" s="5"/>
      <c r="SI1805" s="5"/>
      <c r="SJ1805" s="5"/>
      <c r="SK1805" s="5"/>
      <c r="SL1805" s="5"/>
      <c r="SM1805" s="5"/>
      <c r="SN1805" s="5"/>
      <c r="SO1805" s="5"/>
      <c r="SP1805" s="5"/>
      <c r="SQ1805" s="5"/>
      <c r="SR1805" s="5"/>
      <c r="SS1805" s="5"/>
      <c r="ST1805" s="5"/>
      <c r="SU1805" s="5"/>
      <c r="SV1805" s="5"/>
      <c r="SW1805" s="5"/>
      <c r="SX1805" s="5"/>
      <c r="SY1805" s="5"/>
      <c r="SZ1805" s="5"/>
      <c r="TA1805" s="5"/>
      <c r="TB1805" s="5"/>
      <c r="TC1805" s="5"/>
      <c r="TD1805" s="5"/>
      <c r="TE1805" s="5"/>
      <c r="TF1805" s="5"/>
      <c r="TG1805" s="5"/>
      <c r="TH1805" s="5"/>
      <c r="TI1805" s="5"/>
      <c r="TJ1805" s="5"/>
      <c r="TK1805" s="5"/>
      <c r="TL1805" s="5"/>
      <c r="TM1805" s="5"/>
      <c r="TN1805" s="5"/>
      <c r="TO1805" s="5"/>
      <c r="TP1805" s="5"/>
      <c r="TQ1805" s="5"/>
      <c r="TR1805" s="5"/>
      <c r="TS1805" s="5"/>
      <c r="TT1805" s="5"/>
      <c r="TU1805" s="5"/>
      <c r="TV1805" s="5"/>
      <c r="TW1805" s="5"/>
      <c r="TX1805" s="5"/>
      <c r="TY1805" s="5"/>
      <c r="TZ1805" s="5"/>
      <c r="UA1805" s="5"/>
      <c r="UB1805" s="5"/>
      <c r="UC1805" s="5"/>
      <c r="UD1805" s="5"/>
      <c r="UE1805" s="5"/>
      <c r="UF1805" s="5"/>
      <c r="UG1805" s="5"/>
      <c r="UH1805" s="5"/>
      <c r="UI1805" s="5"/>
      <c r="UJ1805" s="5"/>
      <c r="UK1805" s="5"/>
      <c r="UL1805" s="5"/>
      <c r="UM1805" s="5"/>
      <c r="UN1805" s="5"/>
      <c r="UO1805" s="5"/>
      <c r="UP1805" s="5"/>
      <c r="UQ1805" s="5"/>
      <c r="UR1805" s="5"/>
      <c r="US1805" s="5"/>
      <c r="UT1805" s="5"/>
      <c r="UU1805" s="5"/>
      <c r="UV1805" s="5"/>
      <c r="UW1805" s="5"/>
      <c r="UX1805" s="5"/>
      <c r="UY1805" s="5"/>
      <c r="UZ1805" s="5"/>
      <c r="VA1805" s="5"/>
      <c r="VB1805" s="5"/>
      <c r="VC1805" s="5"/>
      <c r="VD1805" s="5"/>
      <c r="VE1805" s="5"/>
      <c r="VF1805" s="5"/>
      <c r="VG1805" s="5"/>
      <c r="VH1805" s="5"/>
      <c r="VI1805" s="5"/>
      <c r="VJ1805" s="5"/>
      <c r="VK1805" s="5"/>
      <c r="VL1805" s="5"/>
      <c r="VM1805" s="5"/>
      <c r="VN1805" s="5"/>
      <c r="VO1805" s="5"/>
      <c r="VP1805" s="5"/>
      <c r="VQ1805" s="5"/>
      <c r="VR1805" s="5"/>
      <c r="VS1805" s="5"/>
      <c r="VT1805" s="5"/>
      <c r="VU1805" s="5"/>
      <c r="VV1805" s="5"/>
      <c r="VW1805" s="5"/>
      <c r="VX1805" s="5"/>
      <c r="VY1805" s="5"/>
      <c r="VZ1805" s="5"/>
      <c r="WA1805" s="5"/>
      <c r="WB1805" s="5"/>
      <c r="WC1805" s="5"/>
      <c r="WD1805" s="5"/>
      <c r="WE1805" s="5"/>
      <c r="WF1805" s="5"/>
      <c r="WG1805" s="5"/>
      <c r="WH1805" s="5"/>
      <c r="WI1805" s="5"/>
      <c r="WJ1805" s="5"/>
      <c r="WK1805" s="5"/>
      <c r="WL1805" s="5"/>
      <c r="WM1805" s="5"/>
      <c r="WN1805" s="5"/>
      <c r="WO1805" s="5"/>
      <c r="WP1805" s="5"/>
      <c r="WQ1805" s="5"/>
      <c r="WR1805" s="5"/>
      <c r="WS1805" s="5"/>
      <c r="WT1805" s="5"/>
      <c r="WU1805" s="5"/>
      <c r="WV1805" s="5"/>
      <c r="WW1805" s="5"/>
      <c r="WX1805" s="5"/>
      <c r="WY1805" s="5"/>
      <c r="WZ1805" s="5"/>
      <c r="XA1805" s="5"/>
      <c r="XB1805" s="5"/>
      <c r="XC1805" s="5"/>
      <c r="XD1805" s="5"/>
      <c r="XE1805" s="5"/>
      <c r="XF1805" s="5"/>
      <c r="XG1805" s="5"/>
      <c r="XH1805" s="5"/>
      <c r="XI1805" s="5"/>
      <c r="XJ1805" s="5"/>
      <c r="XK1805" s="5"/>
      <c r="XL1805" s="5"/>
      <c r="XM1805" s="5"/>
      <c r="XN1805" s="5"/>
      <c r="XO1805" s="5"/>
      <c r="XP1805" s="5"/>
      <c r="XQ1805" s="5"/>
      <c r="XR1805" s="5"/>
      <c r="XS1805" s="5"/>
      <c r="XT1805" s="5"/>
      <c r="XU1805" s="5"/>
      <c r="XV1805" s="5"/>
      <c r="XW1805" s="5"/>
      <c r="XX1805" s="5"/>
      <c r="XY1805" s="5"/>
      <c r="XZ1805" s="5"/>
      <c r="YA1805" s="5"/>
      <c r="YB1805" s="5"/>
      <c r="YC1805" s="5"/>
      <c r="YD1805" s="5"/>
      <c r="YE1805" s="5"/>
      <c r="YF1805" s="5"/>
      <c r="YG1805" s="5"/>
      <c r="YH1805" s="5"/>
      <c r="YI1805" s="5"/>
      <c r="YJ1805" s="5"/>
      <c r="YK1805" s="5"/>
      <c r="YL1805" s="5"/>
      <c r="YM1805" s="5"/>
      <c r="YN1805" s="5"/>
      <c r="YO1805" s="5"/>
      <c r="YP1805" s="5"/>
      <c r="YQ1805" s="5"/>
      <c r="YR1805" s="5"/>
      <c r="YS1805" s="5"/>
      <c r="YT1805" s="5"/>
      <c r="YU1805" s="5"/>
      <c r="YV1805" s="5"/>
      <c r="YW1805" s="5"/>
      <c r="YX1805" s="5"/>
      <c r="YY1805" s="5"/>
      <c r="YZ1805" s="5"/>
      <c r="ZA1805" s="5"/>
      <c r="ZB1805" s="5"/>
      <c r="ZC1805" s="5"/>
      <c r="ZD1805" s="5"/>
      <c r="ZE1805" s="5"/>
      <c r="ZF1805" s="5"/>
      <c r="ZG1805" s="5"/>
      <c r="ZH1805" s="5"/>
      <c r="ZI1805" s="5"/>
      <c r="ZJ1805" s="5"/>
      <c r="ZK1805" s="5"/>
      <c r="ZL1805" s="5"/>
      <c r="ZM1805" s="5"/>
      <c r="ZN1805" s="5"/>
      <c r="ZO1805" s="5"/>
      <c r="ZP1805" s="5"/>
      <c r="ZQ1805" s="5"/>
      <c r="ZR1805" s="5"/>
      <c r="ZS1805" s="5"/>
      <c r="ZT1805" s="5"/>
      <c r="ZU1805" s="5"/>
      <c r="ZV1805" s="5"/>
      <c r="ZW1805" s="5"/>
      <c r="ZX1805" s="5"/>
      <c r="ZY1805" s="5"/>
      <c r="ZZ1805" s="5"/>
      <c r="AAA1805" s="5"/>
      <c r="AAB1805" s="5"/>
      <c r="AAC1805" s="5"/>
      <c r="AAD1805" s="5"/>
      <c r="AAE1805" s="5"/>
      <c r="AAF1805" s="5"/>
      <c r="AAG1805" s="5"/>
      <c r="AAH1805" s="5"/>
      <c r="AAI1805" s="5"/>
      <c r="AAJ1805" s="5"/>
      <c r="AAK1805" s="5"/>
      <c r="AAL1805" s="5"/>
      <c r="AAM1805" s="5"/>
      <c r="AAN1805" s="5"/>
      <c r="AAO1805" s="5"/>
      <c r="AAP1805" s="5"/>
      <c r="AAQ1805" s="5"/>
      <c r="AAR1805" s="5"/>
      <c r="AAS1805" s="5"/>
      <c r="AAT1805" s="5"/>
      <c r="AAU1805" s="5"/>
      <c r="AAV1805" s="5"/>
      <c r="AAW1805" s="5"/>
      <c r="AAX1805" s="5"/>
      <c r="AAY1805" s="5"/>
      <c r="AAZ1805" s="5"/>
      <c r="ABA1805" s="5"/>
      <c r="ABB1805" s="5"/>
      <c r="ABC1805" s="5"/>
      <c r="ABD1805" s="5"/>
      <c r="ABE1805" s="5"/>
      <c r="ABF1805" s="5"/>
      <c r="ABG1805" s="5"/>
      <c r="ABH1805" s="5"/>
      <c r="ABI1805" s="5"/>
      <c r="ABJ1805" s="5"/>
      <c r="ABK1805" s="5"/>
      <c r="ABL1805" s="5"/>
      <c r="ABM1805" s="5"/>
      <c r="ABN1805" s="5"/>
      <c r="ABO1805" s="5"/>
      <c r="ABP1805" s="5"/>
      <c r="ABQ1805" s="5"/>
      <c r="ABR1805" s="5"/>
      <c r="ABS1805" s="5"/>
      <c r="ABT1805" s="5"/>
      <c r="ABU1805" s="5"/>
      <c r="ABV1805" s="5"/>
      <c r="ABW1805" s="5"/>
      <c r="ABX1805" s="5"/>
      <c r="ABY1805" s="5"/>
      <c r="ABZ1805" s="5"/>
      <c r="ACA1805" s="5"/>
      <c r="ACB1805" s="5"/>
      <c r="ACC1805" s="5"/>
      <c r="ACD1805" s="5"/>
      <c r="ACE1805" s="5"/>
      <c r="ACF1805" s="5"/>
      <c r="ACG1805" s="5"/>
      <c r="ACH1805" s="5"/>
      <c r="ACI1805" s="5"/>
      <c r="ACJ1805" s="5"/>
      <c r="ACK1805" s="5"/>
      <c r="ACL1805" s="5"/>
      <c r="ACM1805" s="5"/>
      <c r="ACN1805" s="5"/>
      <c r="ACO1805" s="5"/>
      <c r="ACP1805" s="5"/>
      <c r="ACQ1805" s="5"/>
      <c r="ACR1805" s="5"/>
      <c r="ACS1805" s="5"/>
      <c r="ACT1805" s="5"/>
      <c r="ACU1805" s="5"/>
      <c r="ACV1805" s="5"/>
      <c r="ACW1805" s="5"/>
      <c r="ACX1805" s="5"/>
      <c r="ACY1805" s="5"/>
      <c r="ACZ1805" s="5"/>
      <c r="ADA1805" s="5"/>
      <c r="ADB1805" s="5"/>
      <c r="ADC1805" s="5"/>
      <c r="ADD1805" s="5"/>
      <c r="ADE1805" s="5"/>
      <c r="ADF1805" s="5"/>
      <c r="ADG1805" s="5"/>
      <c r="ADH1805" s="5"/>
      <c r="ADI1805" s="5"/>
      <c r="ADJ1805" s="5"/>
      <c r="ADK1805" s="5"/>
      <c r="ADL1805" s="5"/>
      <c r="ADM1805" s="5"/>
      <c r="ADN1805" s="5"/>
      <c r="ADO1805" s="5"/>
      <c r="ADP1805" s="5"/>
      <c r="ADQ1805" s="5"/>
      <c r="ADR1805" s="5"/>
      <c r="ADS1805" s="5"/>
      <c r="ADT1805" s="5"/>
      <c r="ADU1805" s="5"/>
      <c r="ADV1805" s="5"/>
      <c r="ADW1805" s="5"/>
      <c r="ADX1805" s="5"/>
      <c r="ADY1805" s="5"/>
      <c r="ADZ1805" s="5"/>
      <c r="AEA1805" s="5"/>
      <c r="AEB1805" s="5"/>
      <c r="AEC1805" s="5"/>
      <c r="AED1805" s="5"/>
      <c r="AEE1805" s="5"/>
      <c r="AEF1805" s="5"/>
      <c r="AEG1805" s="5"/>
      <c r="AEH1805" s="5"/>
      <c r="AEI1805" s="5"/>
      <c r="AEJ1805" s="5"/>
      <c r="AEK1805" s="5"/>
      <c r="AEL1805" s="5"/>
      <c r="AEM1805" s="5"/>
      <c r="AEN1805" s="5"/>
      <c r="AEO1805" s="5"/>
      <c r="AEP1805" s="5"/>
      <c r="AEQ1805" s="5"/>
      <c r="AER1805" s="5"/>
      <c r="AES1805" s="5"/>
      <c r="AET1805" s="5"/>
      <c r="AEU1805" s="5"/>
      <c r="AEV1805" s="5"/>
      <c r="AEW1805" s="5"/>
      <c r="AEX1805" s="5"/>
      <c r="AEY1805" s="5"/>
      <c r="AEZ1805" s="5"/>
      <c r="AFA1805" s="5"/>
      <c r="AFB1805" s="5"/>
      <c r="AFC1805" s="5"/>
      <c r="AFD1805" s="5"/>
      <c r="AFE1805" s="5"/>
      <c r="AFF1805" s="5"/>
      <c r="AFG1805" s="5"/>
      <c r="AFH1805" s="5"/>
      <c r="AFI1805" s="5"/>
      <c r="AFJ1805" s="5"/>
      <c r="AFK1805" s="5"/>
      <c r="AFL1805" s="5"/>
      <c r="AFM1805" s="5"/>
      <c r="AFN1805" s="5"/>
      <c r="AFO1805" s="5"/>
      <c r="AFP1805" s="5"/>
      <c r="AFQ1805" s="5"/>
      <c r="AFR1805" s="5"/>
      <c r="AFS1805" s="5"/>
      <c r="AFT1805" s="5"/>
      <c r="AFU1805" s="5"/>
      <c r="AFV1805" s="5"/>
      <c r="AFW1805" s="5"/>
      <c r="AFX1805" s="5"/>
      <c r="AFY1805" s="5"/>
      <c r="AFZ1805" s="5"/>
      <c r="AGA1805" s="5"/>
      <c r="AGB1805" s="5"/>
      <c r="AGC1805" s="5"/>
      <c r="AGD1805" s="5"/>
      <c r="AGE1805" s="5"/>
      <c r="AGF1805" s="5"/>
      <c r="AGG1805" s="5"/>
      <c r="AGH1805" s="5"/>
      <c r="AGI1805" s="5"/>
      <c r="AGJ1805" s="5"/>
      <c r="AGK1805" s="5"/>
      <c r="AGL1805" s="5"/>
      <c r="AGM1805" s="5"/>
      <c r="AGN1805" s="5"/>
      <c r="AGO1805" s="5"/>
      <c r="AGP1805" s="5"/>
      <c r="AGQ1805" s="5"/>
      <c r="AGR1805" s="5"/>
      <c r="AGS1805" s="5"/>
      <c r="AGT1805" s="5"/>
      <c r="AGU1805" s="5"/>
      <c r="AGV1805" s="5"/>
      <c r="AGW1805" s="5"/>
      <c r="AGX1805" s="5"/>
      <c r="AGY1805" s="5"/>
      <c r="AGZ1805" s="5"/>
      <c r="AHA1805" s="5"/>
      <c r="AHB1805" s="5"/>
      <c r="AHC1805" s="5"/>
      <c r="AHD1805" s="5"/>
      <c r="AHE1805" s="5"/>
      <c r="AHF1805" s="5"/>
      <c r="AHG1805" s="5"/>
      <c r="AHH1805" s="5"/>
      <c r="AHI1805" s="5"/>
      <c r="AHJ1805" s="5"/>
      <c r="AHK1805" s="5"/>
      <c r="AHL1805" s="5"/>
      <c r="AHM1805" s="5"/>
      <c r="AHN1805" s="5"/>
      <c r="AHO1805" s="5"/>
      <c r="AHP1805" s="5"/>
      <c r="AHQ1805" s="5"/>
      <c r="AHR1805" s="5"/>
      <c r="AHS1805" s="5"/>
      <c r="AHT1805" s="5"/>
      <c r="AHU1805" s="5"/>
      <c r="AHV1805" s="5"/>
      <c r="AHW1805" s="5"/>
      <c r="AHX1805" s="5"/>
      <c r="AHY1805" s="5"/>
      <c r="AHZ1805" s="5"/>
      <c r="AIA1805" s="5"/>
      <c r="AIB1805" s="5"/>
      <c r="AIC1805" s="5"/>
      <c r="AID1805" s="5"/>
      <c r="AIE1805" s="5"/>
      <c r="AIF1805" s="5"/>
      <c r="AIG1805" s="5"/>
      <c r="AIH1805" s="5"/>
      <c r="AII1805" s="5"/>
      <c r="AIJ1805" s="5"/>
      <c r="AIK1805" s="5"/>
      <c r="AIL1805" s="5"/>
      <c r="AIM1805" s="5"/>
      <c r="AIN1805" s="5"/>
      <c r="AIO1805" s="5"/>
      <c r="AIP1805" s="5"/>
      <c r="AIQ1805" s="5"/>
      <c r="AIR1805" s="5"/>
      <c r="AIS1805" s="5"/>
      <c r="AIT1805" s="5"/>
      <c r="AIU1805" s="5"/>
      <c r="AIV1805" s="5"/>
      <c r="AIW1805" s="5"/>
      <c r="AIX1805" s="5"/>
      <c r="AIY1805" s="5"/>
      <c r="AIZ1805" s="5"/>
      <c r="AJA1805" s="5"/>
      <c r="AJB1805" s="5"/>
      <c r="AJC1805" s="5"/>
      <c r="AJD1805" s="5"/>
      <c r="AJE1805" s="5"/>
      <c r="AJF1805" s="5"/>
      <c r="AJG1805" s="5"/>
      <c r="AJH1805" s="5"/>
      <c r="AJI1805" s="5"/>
      <c r="AJJ1805" s="5"/>
      <c r="AJK1805" s="5"/>
      <c r="AJL1805" s="5"/>
      <c r="AJM1805" s="5"/>
      <c r="AJN1805" s="5"/>
      <c r="AJO1805" s="5"/>
      <c r="AJP1805" s="5"/>
      <c r="AJQ1805" s="5"/>
      <c r="AJR1805" s="5"/>
      <c r="AJS1805" s="5"/>
      <c r="AJT1805" s="5"/>
      <c r="AJU1805" s="5"/>
      <c r="AJV1805" s="5"/>
      <c r="AJW1805" s="5"/>
      <c r="AJX1805" s="5"/>
      <c r="AJY1805" s="5"/>
      <c r="AJZ1805" s="5"/>
      <c r="AKA1805" s="5"/>
      <c r="AKB1805" s="5"/>
      <c r="AKC1805" s="5"/>
      <c r="AKD1805" s="5"/>
      <c r="AKE1805" s="5"/>
      <c r="AKF1805" s="5"/>
      <c r="AKG1805" s="5"/>
      <c r="AKH1805" s="5"/>
      <c r="AKI1805" s="5"/>
      <c r="AKJ1805" s="5"/>
      <c r="AKK1805" s="5"/>
      <c r="AKL1805" s="5"/>
      <c r="AKM1805" s="5"/>
      <c r="AKN1805" s="5"/>
      <c r="AKO1805" s="5"/>
      <c r="AKP1805" s="5"/>
      <c r="AKQ1805" s="5"/>
      <c r="AKR1805" s="5"/>
      <c r="AKS1805" s="5"/>
      <c r="AKT1805" s="5"/>
      <c r="AKU1805" s="5"/>
      <c r="AKV1805" s="5"/>
      <c r="AKW1805" s="5"/>
      <c r="AKX1805" s="5"/>
      <c r="AKY1805" s="5"/>
      <c r="AKZ1805" s="5"/>
      <c r="ALA1805" s="5"/>
      <c r="ALB1805" s="5"/>
      <c r="ALC1805" s="5"/>
      <c r="ALD1805" s="5"/>
      <c r="ALE1805" s="5"/>
      <c r="ALF1805" s="5"/>
      <c r="ALG1805" s="5"/>
      <c r="ALH1805" s="5"/>
      <c r="ALI1805" s="5"/>
      <c r="ALJ1805" s="5"/>
      <c r="ALK1805" s="5"/>
      <c r="ALL1805" s="5"/>
      <c r="ALM1805" s="5"/>
      <c r="ALN1805" s="5"/>
      <c r="ALO1805" s="5"/>
      <c r="ALP1805" s="5"/>
      <c r="ALQ1805" s="5"/>
      <c r="ALR1805" s="5"/>
      <c r="ALS1805" s="5"/>
      <c r="ALT1805" s="5"/>
      <c r="ALU1805" s="5"/>
      <c r="ALV1805" s="5"/>
      <c r="ALW1805" s="5"/>
      <c r="ALX1805" s="5"/>
      <c r="ALY1805" s="5"/>
      <c r="ALZ1805" s="5"/>
      <c r="AMA1805" s="5"/>
      <c r="AMB1805" s="6"/>
      <c r="AMC1805" s="6"/>
      <c r="AMD1805" s="6"/>
      <c r="AME1805" s="6"/>
      <c r="AMF1805" s="6"/>
      <c r="AMG1805" s="6"/>
      <c r="AMH1805" s="6"/>
      <c r="AMI1805" s="6"/>
      <c r="AMJ1805" s="6"/>
    </row>
    <row r="1806" spans="1:1024" s="16" customFormat="1" ht="25.5" x14ac:dyDescent="0.25">
      <c r="A1806" s="69">
        <v>2</v>
      </c>
      <c r="B1806" s="10" t="s">
        <v>38</v>
      </c>
      <c r="C1806" s="49" t="s">
        <v>8349</v>
      </c>
      <c r="D1806" s="10" t="s">
        <v>469</v>
      </c>
      <c r="E1806" s="95">
        <v>1805</v>
      </c>
      <c r="F1806" s="10" t="s">
        <v>8389</v>
      </c>
      <c r="G1806" s="13" t="s">
        <v>8390</v>
      </c>
      <c r="H1806" s="1">
        <v>179.51619019999998</v>
      </c>
      <c r="I1806" s="11" t="s">
        <v>43</v>
      </c>
      <c r="J1806" s="13"/>
      <c r="K1806" s="10" t="s">
        <v>8391</v>
      </c>
      <c r="L1806" s="12" t="s">
        <v>8392</v>
      </c>
      <c r="M1806" s="10"/>
      <c r="N1806" s="12"/>
      <c r="O1806" s="10"/>
      <c r="P1806" s="10"/>
      <c r="Q1806" s="10"/>
      <c r="R1806" s="10"/>
      <c r="S1806" s="10"/>
      <c r="T1806" s="10"/>
      <c r="U1806" s="10"/>
      <c r="V1806" s="10"/>
      <c r="W1806" s="10"/>
      <c r="X1806" s="10"/>
      <c r="Y1806" s="10"/>
      <c r="Z1806" s="10"/>
      <c r="AA1806" s="10"/>
      <c r="AB1806" s="10"/>
      <c r="AC1806" s="10"/>
      <c r="AD1806" s="10"/>
      <c r="AE1806" s="10"/>
      <c r="AF1806" s="10"/>
      <c r="AG1806" s="10"/>
      <c r="AH1806" s="10"/>
      <c r="AI1806" s="10"/>
      <c r="AJ1806" s="10"/>
      <c r="AK1806" s="10"/>
      <c r="AL1806" s="10"/>
      <c r="AM1806" s="5"/>
      <c r="AN1806" s="5"/>
      <c r="AO1806" s="5"/>
      <c r="AP1806" s="5"/>
      <c r="AQ1806" s="5"/>
      <c r="AR1806" s="5"/>
      <c r="AS1806" s="5"/>
      <c r="AT1806" s="5"/>
      <c r="AU1806" s="5"/>
      <c r="AV1806" s="5"/>
      <c r="AW1806" s="5"/>
      <c r="AX1806" s="5"/>
      <c r="AY1806" s="5"/>
      <c r="AZ1806" s="5"/>
      <c r="BA1806" s="5"/>
      <c r="BB1806" s="5"/>
      <c r="BC1806" s="5"/>
      <c r="BD1806" s="5"/>
      <c r="BE1806" s="5"/>
      <c r="BF1806" s="5"/>
      <c r="BG1806" s="5"/>
      <c r="BH1806" s="5"/>
      <c r="BI1806" s="5"/>
      <c r="BJ1806" s="5"/>
      <c r="BK1806" s="5"/>
      <c r="BL1806" s="5"/>
      <c r="BM1806" s="5"/>
      <c r="BN1806" s="5"/>
      <c r="BO1806" s="5"/>
      <c r="BP1806" s="5"/>
      <c r="BQ1806" s="5"/>
      <c r="BR1806" s="5"/>
      <c r="BS1806" s="5"/>
      <c r="BT1806" s="5"/>
      <c r="BU1806" s="5"/>
      <c r="BV1806" s="5"/>
      <c r="BW1806" s="5"/>
      <c r="BX1806" s="5"/>
      <c r="BY1806" s="5"/>
      <c r="BZ1806" s="5"/>
      <c r="CA1806" s="5"/>
      <c r="CB1806" s="5"/>
      <c r="CC1806" s="5"/>
      <c r="CD1806" s="5"/>
      <c r="CE1806" s="5"/>
      <c r="CF1806" s="5"/>
      <c r="CG1806" s="5"/>
      <c r="CH1806" s="5"/>
      <c r="CI1806" s="5"/>
      <c r="CJ1806" s="5"/>
      <c r="CK1806" s="5"/>
      <c r="CL1806" s="5"/>
      <c r="CM1806" s="5"/>
      <c r="CN1806" s="5"/>
      <c r="CO1806" s="5"/>
      <c r="CP1806" s="5"/>
      <c r="CQ1806" s="5"/>
      <c r="CR1806" s="5"/>
      <c r="CS1806" s="5"/>
      <c r="CT1806" s="5"/>
      <c r="CU1806" s="5"/>
      <c r="CV1806" s="5"/>
      <c r="CW1806" s="5"/>
      <c r="CX1806" s="5"/>
      <c r="CY1806" s="5"/>
      <c r="CZ1806" s="5"/>
      <c r="DA1806" s="5"/>
      <c r="DB1806" s="5"/>
      <c r="DC1806" s="5"/>
      <c r="DD1806" s="5"/>
      <c r="DE1806" s="5"/>
      <c r="DF1806" s="5"/>
      <c r="DG1806" s="5"/>
      <c r="DH1806" s="5"/>
      <c r="DI1806" s="5"/>
      <c r="DJ1806" s="5"/>
      <c r="DK1806" s="5"/>
      <c r="DL1806" s="5"/>
      <c r="DM1806" s="5"/>
      <c r="DN1806" s="5"/>
      <c r="DO1806" s="5"/>
      <c r="DP1806" s="5"/>
      <c r="DQ1806" s="5"/>
      <c r="DR1806" s="5"/>
      <c r="DS1806" s="5"/>
      <c r="DT1806" s="5"/>
      <c r="DU1806" s="5"/>
      <c r="DV1806" s="5"/>
      <c r="DW1806" s="5"/>
      <c r="DX1806" s="5"/>
      <c r="DY1806" s="5"/>
      <c r="DZ1806" s="5"/>
      <c r="EA1806" s="5"/>
      <c r="EB1806" s="5"/>
      <c r="EC1806" s="5"/>
      <c r="ED1806" s="5"/>
      <c r="EE1806" s="5"/>
      <c r="EF1806" s="5"/>
      <c r="EG1806" s="5"/>
      <c r="EH1806" s="5"/>
      <c r="EI1806" s="5"/>
      <c r="EJ1806" s="5"/>
      <c r="EK1806" s="5"/>
      <c r="EL1806" s="5"/>
      <c r="EM1806" s="5"/>
      <c r="EN1806" s="5"/>
      <c r="EO1806" s="5"/>
      <c r="EP1806" s="5"/>
      <c r="EQ1806" s="5"/>
      <c r="ER1806" s="5"/>
      <c r="ES1806" s="5"/>
      <c r="ET1806" s="5"/>
      <c r="EU1806" s="5"/>
      <c r="EV1806" s="5"/>
      <c r="EW1806" s="5"/>
      <c r="EX1806" s="5"/>
      <c r="EY1806" s="5"/>
      <c r="EZ1806" s="5"/>
      <c r="FA1806" s="5"/>
      <c r="FB1806" s="5"/>
      <c r="FC1806" s="5"/>
      <c r="FD1806" s="5"/>
      <c r="FE1806" s="5"/>
      <c r="FF1806" s="5"/>
      <c r="FG1806" s="5"/>
      <c r="FH1806" s="5"/>
      <c r="FI1806" s="5"/>
      <c r="FJ1806" s="5"/>
      <c r="FK1806" s="5"/>
      <c r="FL1806" s="5"/>
      <c r="FM1806" s="5"/>
      <c r="FN1806" s="5"/>
      <c r="FO1806" s="5"/>
      <c r="FP1806" s="5"/>
      <c r="FQ1806" s="5"/>
      <c r="FR1806" s="5"/>
      <c r="FS1806" s="5"/>
      <c r="FT1806" s="5"/>
      <c r="FU1806" s="5"/>
      <c r="FV1806" s="5"/>
      <c r="FW1806" s="5"/>
      <c r="FX1806" s="5"/>
      <c r="FY1806" s="5"/>
      <c r="FZ1806" s="5"/>
      <c r="GA1806" s="5"/>
      <c r="GB1806" s="5"/>
      <c r="GC1806" s="5"/>
      <c r="GD1806" s="5"/>
      <c r="GE1806" s="5"/>
      <c r="GF1806" s="5"/>
      <c r="GG1806" s="5"/>
      <c r="GH1806" s="5"/>
      <c r="GI1806" s="5"/>
      <c r="GJ1806" s="5"/>
      <c r="GK1806" s="5"/>
      <c r="GL1806" s="5"/>
      <c r="GM1806" s="5"/>
      <c r="GN1806" s="5"/>
      <c r="GO1806" s="5"/>
      <c r="GP1806" s="5"/>
      <c r="GQ1806" s="5"/>
      <c r="GR1806" s="5"/>
      <c r="GS1806" s="5"/>
      <c r="GT1806" s="5"/>
      <c r="GU1806" s="5"/>
      <c r="GV1806" s="5"/>
      <c r="GW1806" s="5"/>
      <c r="GX1806" s="5"/>
      <c r="GY1806" s="5"/>
      <c r="GZ1806" s="5"/>
      <c r="HA1806" s="5"/>
      <c r="HB1806" s="5"/>
      <c r="HC1806" s="5"/>
      <c r="HD1806" s="5"/>
      <c r="HE1806" s="5"/>
      <c r="HF1806" s="5"/>
      <c r="HG1806" s="5"/>
      <c r="HH1806" s="5"/>
      <c r="HI1806" s="5"/>
      <c r="HJ1806" s="5"/>
      <c r="HK1806" s="5"/>
      <c r="HL1806" s="5"/>
      <c r="HM1806" s="5"/>
      <c r="HN1806" s="5"/>
      <c r="HO1806" s="5"/>
      <c r="HP1806" s="5"/>
      <c r="HQ1806" s="5"/>
      <c r="HR1806" s="5"/>
      <c r="HS1806" s="5"/>
      <c r="HT1806" s="5"/>
      <c r="HU1806" s="5"/>
      <c r="HV1806" s="5"/>
      <c r="HW1806" s="5"/>
      <c r="HX1806" s="5"/>
      <c r="HY1806" s="5"/>
      <c r="HZ1806" s="5"/>
      <c r="IA1806" s="5"/>
      <c r="IB1806" s="5"/>
      <c r="IC1806" s="5"/>
      <c r="ID1806" s="5"/>
      <c r="IE1806" s="5"/>
      <c r="IF1806" s="5"/>
      <c r="IG1806" s="5"/>
      <c r="IH1806" s="5"/>
      <c r="II1806" s="5"/>
      <c r="IJ1806" s="5"/>
      <c r="IK1806" s="5"/>
      <c r="IL1806" s="5"/>
      <c r="IM1806" s="5"/>
      <c r="IN1806" s="5"/>
      <c r="IO1806" s="5"/>
      <c r="IP1806" s="5"/>
      <c r="IQ1806" s="5"/>
      <c r="IR1806" s="5"/>
      <c r="IS1806" s="5"/>
      <c r="IT1806" s="5"/>
      <c r="IU1806" s="5"/>
      <c r="IV1806" s="5"/>
      <c r="IW1806" s="5"/>
      <c r="IX1806" s="5"/>
      <c r="IY1806" s="5"/>
      <c r="IZ1806" s="5"/>
      <c r="JA1806" s="5"/>
      <c r="JB1806" s="5"/>
      <c r="JC1806" s="5"/>
      <c r="JD1806" s="5"/>
      <c r="JE1806" s="5"/>
      <c r="JF1806" s="5"/>
      <c r="JG1806" s="5"/>
      <c r="JH1806" s="5"/>
      <c r="JI1806" s="5"/>
      <c r="JJ1806" s="5"/>
      <c r="JK1806" s="5"/>
      <c r="JL1806" s="5"/>
      <c r="JM1806" s="5"/>
      <c r="JN1806" s="5"/>
      <c r="JO1806" s="5"/>
      <c r="JP1806" s="5"/>
      <c r="JQ1806" s="5"/>
      <c r="JR1806" s="5"/>
      <c r="JS1806" s="5"/>
      <c r="JT1806" s="5"/>
      <c r="JU1806" s="5"/>
      <c r="JV1806" s="5"/>
      <c r="JW1806" s="5"/>
      <c r="JX1806" s="5"/>
      <c r="JY1806" s="5"/>
      <c r="JZ1806" s="5"/>
      <c r="KA1806" s="5"/>
      <c r="KB1806" s="5"/>
      <c r="KC1806" s="5"/>
      <c r="KD1806" s="5"/>
      <c r="KE1806" s="5"/>
      <c r="KF1806" s="5"/>
      <c r="KG1806" s="5"/>
      <c r="KH1806" s="5"/>
      <c r="KI1806" s="5"/>
      <c r="KJ1806" s="5"/>
      <c r="KK1806" s="5"/>
      <c r="KL1806" s="5"/>
      <c r="KM1806" s="5"/>
      <c r="KN1806" s="5"/>
      <c r="KO1806" s="5"/>
      <c r="KP1806" s="5"/>
      <c r="KQ1806" s="5"/>
      <c r="KR1806" s="5"/>
      <c r="KS1806" s="5"/>
      <c r="KT1806" s="5"/>
      <c r="KU1806" s="5"/>
      <c r="KV1806" s="5"/>
      <c r="KW1806" s="5"/>
      <c r="KX1806" s="5"/>
      <c r="KY1806" s="5"/>
      <c r="KZ1806" s="5"/>
      <c r="LA1806" s="5"/>
      <c r="LB1806" s="5"/>
      <c r="LC1806" s="5"/>
      <c r="LD1806" s="5"/>
      <c r="LE1806" s="5"/>
      <c r="LF1806" s="5"/>
      <c r="LG1806" s="5"/>
      <c r="LH1806" s="5"/>
      <c r="LI1806" s="5"/>
      <c r="LJ1806" s="5"/>
      <c r="LK1806" s="5"/>
      <c r="LL1806" s="5"/>
      <c r="LM1806" s="5"/>
      <c r="LN1806" s="5"/>
      <c r="LO1806" s="5"/>
      <c r="LP1806" s="5"/>
      <c r="LQ1806" s="5"/>
      <c r="LR1806" s="5"/>
      <c r="LS1806" s="5"/>
      <c r="LT1806" s="5"/>
      <c r="LU1806" s="5"/>
      <c r="LV1806" s="5"/>
      <c r="LW1806" s="5"/>
      <c r="LX1806" s="5"/>
      <c r="LY1806" s="5"/>
      <c r="LZ1806" s="5"/>
      <c r="MA1806" s="5"/>
      <c r="MB1806" s="5"/>
      <c r="MC1806" s="5"/>
      <c r="MD1806" s="5"/>
      <c r="ME1806" s="5"/>
      <c r="MF1806" s="5"/>
      <c r="MG1806" s="5"/>
      <c r="MH1806" s="5"/>
      <c r="MI1806" s="5"/>
      <c r="MJ1806" s="5"/>
      <c r="MK1806" s="5"/>
      <c r="ML1806" s="5"/>
      <c r="MM1806" s="5"/>
      <c r="MN1806" s="5"/>
      <c r="MO1806" s="5"/>
      <c r="MP1806" s="5"/>
      <c r="MQ1806" s="5"/>
      <c r="MR1806" s="5"/>
      <c r="MS1806" s="5"/>
      <c r="MT1806" s="5"/>
      <c r="MU1806" s="5"/>
      <c r="MV1806" s="5"/>
      <c r="MW1806" s="5"/>
      <c r="MX1806" s="5"/>
      <c r="MY1806" s="5"/>
      <c r="MZ1806" s="5"/>
      <c r="NA1806" s="5"/>
      <c r="NB1806" s="5"/>
      <c r="NC1806" s="5"/>
      <c r="ND1806" s="5"/>
      <c r="NE1806" s="5"/>
      <c r="NF1806" s="5"/>
      <c r="NG1806" s="5"/>
      <c r="NH1806" s="5"/>
      <c r="NI1806" s="5"/>
      <c r="NJ1806" s="5"/>
      <c r="NK1806" s="5"/>
      <c r="NL1806" s="5"/>
      <c r="NM1806" s="5"/>
      <c r="NN1806" s="5"/>
      <c r="NO1806" s="5"/>
      <c r="NP1806" s="5"/>
      <c r="NQ1806" s="5"/>
      <c r="NR1806" s="5"/>
      <c r="NS1806" s="5"/>
      <c r="NT1806" s="5"/>
      <c r="NU1806" s="5"/>
      <c r="NV1806" s="5"/>
      <c r="NW1806" s="5"/>
      <c r="NX1806" s="5"/>
      <c r="NY1806" s="5"/>
      <c r="NZ1806" s="5"/>
      <c r="OA1806" s="5"/>
      <c r="OB1806" s="5"/>
      <c r="OC1806" s="5"/>
      <c r="OD1806" s="5"/>
      <c r="OE1806" s="5"/>
      <c r="OF1806" s="5"/>
      <c r="OG1806" s="5"/>
      <c r="OH1806" s="5"/>
      <c r="OI1806" s="5"/>
      <c r="OJ1806" s="5"/>
      <c r="OK1806" s="5"/>
      <c r="OL1806" s="5"/>
      <c r="OM1806" s="5"/>
      <c r="ON1806" s="5"/>
      <c r="OO1806" s="5"/>
      <c r="OP1806" s="5"/>
      <c r="OQ1806" s="5"/>
      <c r="OR1806" s="5"/>
      <c r="OS1806" s="5"/>
      <c r="OT1806" s="5"/>
      <c r="OU1806" s="5"/>
      <c r="OV1806" s="5"/>
      <c r="OW1806" s="5"/>
      <c r="OX1806" s="5"/>
      <c r="OY1806" s="5"/>
      <c r="OZ1806" s="5"/>
      <c r="PA1806" s="5"/>
      <c r="PB1806" s="5"/>
      <c r="PC1806" s="5"/>
      <c r="PD1806" s="5"/>
      <c r="PE1806" s="5"/>
      <c r="PF1806" s="5"/>
      <c r="PG1806" s="5"/>
      <c r="PH1806" s="5"/>
      <c r="PI1806" s="5"/>
      <c r="PJ1806" s="5"/>
      <c r="PK1806" s="5"/>
      <c r="PL1806" s="5"/>
      <c r="PM1806" s="5"/>
      <c r="PN1806" s="5"/>
      <c r="PO1806" s="5"/>
      <c r="PP1806" s="5"/>
      <c r="PQ1806" s="5"/>
      <c r="PR1806" s="5"/>
      <c r="PS1806" s="5"/>
      <c r="PT1806" s="5"/>
      <c r="PU1806" s="5"/>
      <c r="PV1806" s="5"/>
      <c r="PW1806" s="5"/>
      <c r="PX1806" s="5"/>
      <c r="PY1806" s="5"/>
      <c r="PZ1806" s="5"/>
      <c r="QA1806" s="5"/>
      <c r="QB1806" s="5"/>
      <c r="QC1806" s="5"/>
      <c r="QD1806" s="5"/>
      <c r="QE1806" s="5"/>
      <c r="QF1806" s="5"/>
      <c r="QG1806" s="5"/>
      <c r="QH1806" s="5"/>
      <c r="QI1806" s="5"/>
      <c r="QJ1806" s="5"/>
      <c r="QK1806" s="5"/>
      <c r="QL1806" s="5"/>
      <c r="QM1806" s="5"/>
      <c r="QN1806" s="5"/>
      <c r="QO1806" s="5"/>
      <c r="QP1806" s="5"/>
      <c r="QQ1806" s="5"/>
      <c r="QR1806" s="5"/>
      <c r="QS1806" s="5"/>
      <c r="QT1806" s="5"/>
      <c r="QU1806" s="5"/>
      <c r="QV1806" s="5"/>
      <c r="QW1806" s="5"/>
      <c r="QX1806" s="5"/>
      <c r="QY1806" s="5"/>
      <c r="QZ1806" s="5"/>
      <c r="RA1806" s="5"/>
      <c r="RB1806" s="5"/>
      <c r="RC1806" s="5"/>
      <c r="RD1806" s="5"/>
      <c r="RE1806" s="5"/>
      <c r="RF1806" s="5"/>
      <c r="RG1806" s="5"/>
      <c r="RH1806" s="5"/>
      <c r="RI1806" s="5"/>
      <c r="RJ1806" s="5"/>
      <c r="RK1806" s="5"/>
      <c r="RL1806" s="5"/>
      <c r="RM1806" s="5"/>
      <c r="RN1806" s="5"/>
      <c r="RO1806" s="5"/>
      <c r="RP1806" s="5"/>
      <c r="RQ1806" s="5"/>
      <c r="RR1806" s="5"/>
      <c r="RS1806" s="5"/>
      <c r="RT1806" s="5"/>
      <c r="RU1806" s="5"/>
      <c r="RV1806" s="5"/>
      <c r="RW1806" s="5"/>
      <c r="RX1806" s="5"/>
      <c r="RY1806" s="5"/>
      <c r="RZ1806" s="5"/>
      <c r="SA1806" s="5"/>
      <c r="SB1806" s="5"/>
      <c r="SC1806" s="5"/>
      <c r="SD1806" s="5"/>
      <c r="SE1806" s="5"/>
      <c r="SF1806" s="5"/>
      <c r="SG1806" s="5"/>
      <c r="SH1806" s="5"/>
      <c r="SI1806" s="5"/>
      <c r="SJ1806" s="5"/>
      <c r="SK1806" s="5"/>
      <c r="SL1806" s="5"/>
      <c r="SM1806" s="5"/>
      <c r="SN1806" s="5"/>
      <c r="SO1806" s="5"/>
      <c r="SP1806" s="5"/>
      <c r="SQ1806" s="5"/>
      <c r="SR1806" s="5"/>
      <c r="SS1806" s="5"/>
      <c r="ST1806" s="5"/>
      <c r="SU1806" s="5"/>
      <c r="SV1806" s="5"/>
      <c r="SW1806" s="5"/>
      <c r="SX1806" s="5"/>
      <c r="SY1806" s="5"/>
      <c r="SZ1806" s="5"/>
      <c r="TA1806" s="5"/>
      <c r="TB1806" s="5"/>
      <c r="TC1806" s="5"/>
      <c r="TD1806" s="5"/>
      <c r="TE1806" s="5"/>
      <c r="TF1806" s="5"/>
      <c r="TG1806" s="5"/>
      <c r="TH1806" s="5"/>
      <c r="TI1806" s="5"/>
      <c r="TJ1806" s="5"/>
      <c r="TK1806" s="5"/>
      <c r="TL1806" s="5"/>
      <c r="TM1806" s="5"/>
      <c r="TN1806" s="5"/>
      <c r="TO1806" s="5"/>
      <c r="TP1806" s="5"/>
      <c r="TQ1806" s="5"/>
      <c r="TR1806" s="5"/>
      <c r="TS1806" s="5"/>
      <c r="TT1806" s="5"/>
      <c r="TU1806" s="5"/>
      <c r="TV1806" s="5"/>
      <c r="TW1806" s="5"/>
      <c r="TX1806" s="5"/>
      <c r="TY1806" s="5"/>
      <c r="TZ1806" s="5"/>
      <c r="UA1806" s="5"/>
      <c r="UB1806" s="5"/>
      <c r="UC1806" s="5"/>
      <c r="UD1806" s="5"/>
      <c r="UE1806" s="5"/>
      <c r="UF1806" s="5"/>
      <c r="UG1806" s="5"/>
      <c r="UH1806" s="5"/>
      <c r="UI1806" s="5"/>
      <c r="UJ1806" s="5"/>
      <c r="UK1806" s="5"/>
      <c r="UL1806" s="5"/>
      <c r="UM1806" s="5"/>
      <c r="UN1806" s="5"/>
      <c r="UO1806" s="5"/>
      <c r="UP1806" s="5"/>
      <c r="UQ1806" s="5"/>
      <c r="UR1806" s="5"/>
      <c r="US1806" s="5"/>
      <c r="UT1806" s="5"/>
      <c r="UU1806" s="5"/>
      <c r="UV1806" s="5"/>
      <c r="UW1806" s="5"/>
      <c r="UX1806" s="5"/>
      <c r="UY1806" s="5"/>
      <c r="UZ1806" s="5"/>
      <c r="VA1806" s="5"/>
      <c r="VB1806" s="5"/>
      <c r="VC1806" s="5"/>
      <c r="VD1806" s="5"/>
      <c r="VE1806" s="5"/>
      <c r="VF1806" s="5"/>
      <c r="VG1806" s="5"/>
      <c r="VH1806" s="5"/>
      <c r="VI1806" s="5"/>
      <c r="VJ1806" s="5"/>
      <c r="VK1806" s="5"/>
      <c r="VL1806" s="5"/>
      <c r="VM1806" s="5"/>
      <c r="VN1806" s="5"/>
      <c r="VO1806" s="5"/>
      <c r="VP1806" s="5"/>
      <c r="VQ1806" s="5"/>
      <c r="VR1806" s="5"/>
      <c r="VS1806" s="5"/>
      <c r="VT1806" s="5"/>
      <c r="VU1806" s="5"/>
      <c r="VV1806" s="5"/>
      <c r="VW1806" s="5"/>
      <c r="VX1806" s="5"/>
      <c r="VY1806" s="5"/>
      <c r="VZ1806" s="5"/>
      <c r="WA1806" s="5"/>
      <c r="WB1806" s="5"/>
      <c r="WC1806" s="5"/>
      <c r="WD1806" s="5"/>
      <c r="WE1806" s="5"/>
      <c r="WF1806" s="5"/>
      <c r="WG1806" s="5"/>
      <c r="WH1806" s="5"/>
      <c r="WI1806" s="5"/>
      <c r="WJ1806" s="5"/>
      <c r="WK1806" s="5"/>
      <c r="WL1806" s="5"/>
      <c r="WM1806" s="5"/>
      <c r="WN1806" s="5"/>
      <c r="WO1806" s="5"/>
      <c r="WP1806" s="5"/>
      <c r="WQ1806" s="5"/>
      <c r="WR1806" s="5"/>
      <c r="WS1806" s="5"/>
      <c r="WT1806" s="5"/>
      <c r="WU1806" s="5"/>
      <c r="WV1806" s="5"/>
      <c r="WW1806" s="5"/>
      <c r="WX1806" s="5"/>
      <c r="WY1806" s="5"/>
      <c r="WZ1806" s="5"/>
      <c r="XA1806" s="5"/>
      <c r="XB1806" s="5"/>
      <c r="XC1806" s="5"/>
      <c r="XD1806" s="5"/>
      <c r="XE1806" s="5"/>
      <c r="XF1806" s="5"/>
      <c r="XG1806" s="5"/>
      <c r="XH1806" s="5"/>
      <c r="XI1806" s="5"/>
      <c r="XJ1806" s="5"/>
      <c r="XK1806" s="5"/>
      <c r="XL1806" s="5"/>
      <c r="XM1806" s="5"/>
      <c r="XN1806" s="5"/>
      <c r="XO1806" s="5"/>
      <c r="XP1806" s="5"/>
      <c r="XQ1806" s="5"/>
      <c r="XR1806" s="5"/>
      <c r="XS1806" s="5"/>
      <c r="XT1806" s="5"/>
      <c r="XU1806" s="5"/>
      <c r="XV1806" s="5"/>
      <c r="XW1806" s="5"/>
      <c r="XX1806" s="5"/>
      <c r="XY1806" s="5"/>
      <c r="XZ1806" s="5"/>
      <c r="YA1806" s="5"/>
      <c r="YB1806" s="5"/>
      <c r="YC1806" s="5"/>
      <c r="YD1806" s="5"/>
      <c r="YE1806" s="5"/>
      <c r="YF1806" s="5"/>
      <c r="YG1806" s="5"/>
      <c r="YH1806" s="5"/>
      <c r="YI1806" s="5"/>
      <c r="YJ1806" s="5"/>
      <c r="YK1806" s="5"/>
      <c r="YL1806" s="5"/>
      <c r="YM1806" s="5"/>
      <c r="YN1806" s="5"/>
      <c r="YO1806" s="5"/>
      <c r="YP1806" s="5"/>
      <c r="YQ1806" s="5"/>
      <c r="YR1806" s="5"/>
      <c r="YS1806" s="5"/>
      <c r="YT1806" s="5"/>
      <c r="YU1806" s="5"/>
      <c r="YV1806" s="5"/>
      <c r="YW1806" s="5"/>
      <c r="YX1806" s="5"/>
      <c r="YY1806" s="5"/>
      <c r="YZ1806" s="5"/>
      <c r="ZA1806" s="5"/>
      <c r="ZB1806" s="5"/>
      <c r="ZC1806" s="5"/>
      <c r="ZD1806" s="5"/>
      <c r="ZE1806" s="5"/>
      <c r="ZF1806" s="5"/>
      <c r="ZG1806" s="5"/>
      <c r="ZH1806" s="5"/>
      <c r="ZI1806" s="5"/>
      <c r="ZJ1806" s="5"/>
      <c r="ZK1806" s="5"/>
      <c r="ZL1806" s="5"/>
      <c r="ZM1806" s="5"/>
      <c r="ZN1806" s="5"/>
      <c r="ZO1806" s="5"/>
      <c r="ZP1806" s="5"/>
      <c r="ZQ1806" s="5"/>
      <c r="ZR1806" s="5"/>
      <c r="ZS1806" s="5"/>
      <c r="ZT1806" s="5"/>
      <c r="ZU1806" s="5"/>
      <c r="ZV1806" s="5"/>
      <c r="ZW1806" s="5"/>
      <c r="ZX1806" s="5"/>
      <c r="ZY1806" s="5"/>
      <c r="ZZ1806" s="5"/>
      <c r="AAA1806" s="5"/>
      <c r="AAB1806" s="5"/>
      <c r="AAC1806" s="5"/>
      <c r="AAD1806" s="5"/>
      <c r="AAE1806" s="5"/>
      <c r="AAF1806" s="5"/>
      <c r="AAG1806" s="5"/>
      <c r="AAH1806" s="5"/>
      <c r="AAI1806" s="5"/>
      <c r="AAJ1806" s="5"/>
      <c r="AAK1806" s="5"/>
      <c r="AAL1806" s="5"/>
      <c r="AAM1806" s="5"/>
      <c r="AAN1806" s="5"/>
      <c r="AAO1806" s="5"/>
      <c r="AAP1806" s="5"/>
      <c r="AAQ1806" s="5"/>
      <c r="AAR1806" s="5"/>
      <c r="AAS1806" s="5"/>
      <c r="AAT1806" s="5"/>
      <c r="AAU1806" s="5"/>
      <c r="AAV1806" s="5"/>
      <c r="AAW1806" s="5"/>
      <c r="AAX1806" s="5"/>
      <c r="AAY1806" s="5"/>
      <c r="AAZ1806" s="5"/>
      <c r="ABA1806" s="5"/>
      <c r="ABB1806" s="5"/>
      <c r="ABC1806" s="5"/>
      <c r="ABD1806" s="5"/>
      <c r="ABE1806" s="5"/>
      <c r="ABF1806" s="5"/>
      <c r="ABG1806" s="5"/>
      <c r="ABH1806" s="5"/>
      <c r="ABI1806" s="5"/>
      <c r="ABJ1806" s="5"/>
      <c r="ABK1806" s="5"/>
      <c r="ABL1806" s="5"/>
      <c r="ABM1806" s="5"/>
      <c r="ABN1806" s="5"/>
      <c r="ABO1806" s="5"/>
      <c r="ABP1806" s="5"/>
      <c r="ABQ1806" s="5"/>
      <c r="ABR1806" s="5"/>
      <c r="ABS1806" s="5"/>
      <c r="ABT1806" s="5"/>
      <c r="ABU1806" s="5"/>
      <c r="ABV1806" s="5"/>
      <c r="ABW1806" s="5"/>
      <c r="ABX1806" s="5"/>
      <c r="ABY1806" s="5"/>
      <c r="ABZ1806" s="5"/>
      <c r="ACA1806" s="5"/>
      <c r="ACB1806" s="5"/>
      <c r="ACC1806" s="5"/>
      <c r="ACD1806" s="5"/>
      <c r="ACE1806" s="5"/>
      <c r="ACF1806" s="5"/>
      <c r="ACG1806" s="5"/>
      <c r="ACH1806" s="5"/>
      <c r="ACI1806" s="5"/>
      <c r="ACJ1806" s="5"/>
      <c r="ACK1806" s="5"/>
      <c r="ACL1806" s="5"/>
      <c r="ACM1806" s="5"/>
      <c r="ACN1806" s="5"/>
      <c r="ACO1806" s="5"/>
      <c r="ACP1806" s="5"/>
      <c r="ACQ1806" s="5"/>
      <c r="ACR1806" s="5"/>
      <c r="ACS1806" s="5"/>
      <c r="ACT1806" s="5"/>
      <c r="ACU1806" s="5"/>
      <c r="ACV1806" s="5"/>
      <c r="ACW1806" s="5"/>
      <c r="ACX1806" s="5"/>
      <c r="ACY1806" s="5"/>
      <c r="ACZ1806" s="5"/>
      <c r="ADA1806" s="5"/>
      <c r="ADB1806" s="5"/>
      <c r="ADC1806" s="5"/>
      <c r="ADD1806" s="5"/>
      <c r="ADE1806" s="5"/>
      <c r="ADF1806" s="5"/>
      <c r="ADG1806" s="5"/>
      <c r="ADH1806" s="5"/>
      <c r="ADI1806" s="5"/>
      <c r="ADJ1806" s="5"/>
      <c r="ADK1806" s="5"/>
      <c r="ADL1806" s="5"/>
      <c r="ADM1806" s="5"/>
      <c r="ADN1806" s="5"/>
      <c r="ADO1806" s="5"/>
      <c r="ADP1806" s="5"/>
      <c r="ADQ1806" s="5"/>
      <c r="ADR1806" s="5"/>
      <c r="ADS1806" s="5"/>
      <c r="ADT1806" s="5"/>
      <c r="ADU1806" s="5"/>
      <c r="ADV1806" s="5"/>
      <c r="ADW1806" s="5"/>
      <c r="ADX1806" s="5"/>
      <c r="ADY1806" s="5"/>
      <c r="ADZ1806" s="5"/>
      <c r="AEA1806" s="5"/>
      <c r="AEB1806" s="5"/>
      <c r="AEC1806" s="5"/>
      <c r="AED1806" s="5"/>
      <c r="AEE1806" s="5"/>
      <c r="AEF1806" s="5"/>
      <c r="AEG1806" s="5"/>
      <c r="AEH1806" s="5"/>
      <c r="AEI1806" s="5"/>
      <c r="AEJ1806" s="5"/>
      <c r="AEK1806" s="5"/>
      <c r="AEL1806" s="5"/>
      <c r="AEM1806" s="5"/>
      <c r="AEN1806" s="5"/>
      <c r="AEO1806" s="5"/>
      <c r="AEP1806" s="5"/>
      <c r="AEQ1806" s="5"/>
      <c r="AER1806" s="5"/>
      <c r="AES1806" s="5"/>
      <c r="AET1806" s="5"/>
      <c r="AEU1806" s="5"/>
      <c r="AEV1806" s="5"/>
      <c r="AEW1806" s="5"/>
      <c r="AEX1806" s="5"/>
      <c r="AEY1806" s="5"/>
      <c r="AEZ1806" s="5"/>
      <c r="AFA1806" s="5"/>
      <c r="AFB1806" s="5"/>
      <c r="AFC1806" s="5"/>
      <c r="AFD1806" s="5"/>
      <c r="AFE1806" s="5"/>
      <c r="AFF1806" s="5"/>
      <c r="AFG1806" s="5"/>
      <c r="AFH1806" s="5"/>
      <c r="AFI1806" s="5"/>
      <c r="AFJ1806" s="5"/>
      <c r="AFK1806" s="5"/>
      <c r="AFL1806" s="5"/>
      <c r="AFM1806" s="5"/>
      <c r="AFN1806" s="5"/>
      <c r="AFO1806" s="5"/>
      <c r="AFP1806" s="5"/>
      <c r="AFQ1806" s="5"/>
      <c r="AFR1806" s="5"/>
      <c r="AFS1806" s="5"/>
      <c r="AFT1806" s="5"/>
      <c r="AFU1806" s="5"/>
      <c r="AFV1806" s="5"/>
      <c r="AFW1806" s="5"/>
      <c r="AFX1806" s="5"/>
      <c r="AFY1806" s="5"/>
      <c r="AFZ1806" s="5"/>
      <c r="AGA1806" s="5"/>
      <c r="AGB1806" s="5"/>
      <c r="AGC1806" s="5"/>
      <c r="AGD1806" s="5"/>
      <c r="AGE1806" s="5"/>
      <c r="AGF1806" s="5"/>
      <c r="AGG1806" s="5"/>
      <c r="AGH1806" s="5"/>
      <c r="AGI1806" s="5"/>
      <c r="AGJ1806" s="5"/>
      <c r="AGK1806" s="5"/>
      <c r="AGL1806" s="5"/>
      <c r="AGM1806" s="5"/>
      <c r="AGN1806" s="5"/>
      <c r="AGO1806" s="5"/>
      <c r="AGP1806" s="5"/>
      <c r="AGQ1806" s="5"/>
      <c r="AGR1806" s="5"/>
      <c r="AGS1806" s="5"/>
      <c r="AGT1806" s="5"/>
      <c r="AGU1806" s="5"/>
      <c r="AGV1806" s="5"/>
      <c r="AGW1806" s="5"/>
      <c r="AGX1806" s="5"/>
      <c r="AGY1806" s="5"/>
      <c r="AGZ1806" s="5"/>
      <c r="AHA1806" s="5"/>
      <c r="AHB1806" s="5"/>
      <c r="AHC1806" s="5"/>
      <c r="AHD1806" s="5"/>
      <c r="AHE1806" s="5"/>
      <c r="AHF1806" s="5"/>
      <c r="AHG1806" s="5"/>
      <c r="AHH1806" s="5"/>
      <c r="AHI1806" s="5"/>
      <c r="AHJ1806" s="5"/>
      <c r="AHK1806" s="5"/>
      <c r="AHL1806" s="5"/>
      <c r="AHM1806" s="5"/>
      <c r="AHN1806" s="5"/>
      <c r="AHO1806" s="5"/>
      <c r="AHP1806" s="5"/>
      <c r="AHQ1806" s="5"/>
      <c r="AHR1806" s="5"/>
      <c r="AHS1806" s="5"/>
      <c r="AHT1806" s="5"/>
      <c r="AHU1806" s="5"/>
      <c r="AHV1806" s="5"/>
      <c r="AHW1806" s="5"/>
      <c r="AHX1806" s="5"/>
      <c r="AHY1806" s="5"/>
      <c r="AHZ1806" s="5"/>
      <c r="AIA1806" s="5"/>
      <c r="AIB1806" s="5"/>
      <c r="AIC1806" s="5"/>
      <c r="AID1806" s="5"/>
      <c r="AIE1806" s="5"/>
      <c r="AIF1806" s="5"/>
      <c r="AIG1806" s="5"/>
      <c r="AIH1806" s="5"/>
      <c r="AII1806" s="5"/>
      <c r="AIJ1806" s="5"/>
      <c r="AIK1806" s="5"/>
      <c r="AIL1806" s="5"/>
      <c r="AIM1806" s="5"/>
      <c r="AIN1806" s="5"/>
      <c r="AIO1806" s="5"/>
      <c r="AIP1806" s="5"/>
      <c r="AIQ1806" s="5"/>
      <c r="AIR1806" s="5"/>
      <c r="AIS1806" s="5"/>
      <c r="AIT1806" s="5"/>
      <c r="AIU1806" s="5"/>
      <c r="AIV1806" s="5"/>
      <c r="AIW1806" s="5"/>
      <c r="AIX1806" s="5"/>
      <c r="AIY1806" s="5"/>
      <c r="AIZ1806" s="5"/>
      <c r="AJA1806" s="5"/>
      <c r="AJB1806" s="5"/>
      <c r="AJC1806" s="5"/>
      <c r="AJD1806" s="5"/>
      <c r="AJE1806" s="5"/>
      <c r="AJF1806" s="5"/>
      <c r="AJG1806" s="5"/>
      <c r="AJH1806" s="5"/>
      <c r="AJI1806" s="5"/>
      <c r="AJJ1806" s="5"/>
      <c r="AJK1806" s="5"/>
      <c r="AJL1806" s="5"/>
      <c r="AJM1806" s="5"/>
      <c r="AJN1806" s="5"/>
      <c r="AJO1806" s="5"/>
      <c r="AJP1806" s="5"/>
      <c r="AJQ1806" s="5"/>
      <c r="AJR1806" s="5"/>
      <c r="AJS1806" s="5"/>
      <c r="AJT1806" s="5"/>
      <c r="AJU1806" s="5"/>
      <c r="AJV1806" s="5"/>
      <c r="AJW1806" s="5"/>
      <c r="AJX1806" s="5"/>
      <c r="AJY1806" s="5"/>
      <c r="AJZ1806" s="5"/>
      <c r="AKA1806" s="5"/>
      <c r="AKB1806" s="5"/>
      <c r="AKC1806" s="5"/>
      <c r="AKD1806" s="5"/>
      <c r="AKE1806" s="5"/>
      <c r="AKF1806" s="5"/>
      <c r="AKG1806" s="5"/>
      <c r="AKH1806" s="5"/>
      <c r="AKI1806" s="5"/>
      <c r="AKJ1806" s="5"/>
      <c r="AKK1806" s="5"/>
      <c r="AKL1806" s="5"/>
      <c r="AKM1806" s="5"/>
      <c r="AKN1806" s="5"/>
      <c r="AKO1806" s="5"/>
      <c r="AKP1806" s="5"/>
      <c r="AKQ1806" s="5"/>
      <c r="AKR1806" s="5"/>
      <c r="AKS1806" s="5"/>
      <c r="AKT1806" s="5"/>
      <c r="AKU1806" s="5"/>
      <c r="AKV1806" s="5"/>
      <c r="AKW1806" s="5"/>
      <c r="AKX1806" s="5"/>
      <c r="AKY1806" s="5"/>
      <c r="AKZ1806" s="5"/>
      <c r="ALA1806" s="5"/>
      <c r="ALB1806" s="5"/>
      <c r="ALC1806" s="5"/>
      <c r="ALD1806" s="5"/>
      <c r="ALE1806" s="5"/>
      <c r="ALF1806" s="5"/>
      <c r="ALG1806" s="5"/>
      <c r="ALH1806" s="5"/>
      <c r="ALI1806" s="5"/>
      <c r="ALJ1806" s="5"/>
      <c r="ALK1806" s="5"/>
      <c r="ALL1806" s="5"/>
      <c r="ALM1806" s="5"/>
      <c r="ALN1806" s="5"/>
      <c r="ALO1806" s="5"/>
      <c r="ALP1806" s="5"/>
      <c r="ALQ1806" s="5"/>
      <c r="ALR1806" s="5"/>
      <c r="ALS1806" s="5"/>
      <c r="ALT1806" s="5"/>
      <c r="ALU1806" s="5"/>
      <c r="ALV1806" s="5"/>
      <c r="ALW1806" s="5"/>
      <c r="ALX1806" s="5"/>
      <c r="ALY1806" s="5"/>
      <c r="ALZ1806" s="5"/>
      <c r="AMA1806" s="5"/>
      <c r="AMB1806" s="6"/>
      <c r="AMC1806" s="6"/>
      <c r="AMD1806" s="6"/>
      <c r="AME1806" s="6"/>
      <c r="AMF1806" s="6"/>
      <c r="AMG1806" s="6"/>
      <c r="AMH1806" s="6"/>
      <c r="AMI1806" s="6"/>
      <c r="AMJ1806" s="6"/>
    </row>
    <row r="1807" spans="1:1024" s="16" customFormat="1" ht="25.5" x14ac:dyDescent="0.25">
      <c r="A1807" s="69">
        <v>2</v>
      </c>
      <c r="B1807" s="10" t="s">
        <v>38</v>
      </c>
      <c r="C1807" s="49" t="s">
        <v>8393</v>
      </c>
      <c r="D1807" s="5" t="s">
        <v>469</v>
      </c>
      <c r="E1807" s="95">
        <v>1806</v>
      </c>
      <c r="F1807" s="5" t="s">
        <v>8394</v>
      </c>
      <c r="G1807" s="16" t="s">
        <v>8395</v>
      </c>
      <c r="H1807" s="1">
        <v>1702.8986396</v>
      </c>
      <c r="I1807" s="11" t="s">
        <v>43</v>
      </c>
      <c r="J1807" s="16" t="s">
        <v>8396</v>
      </c>
      <c r="K1807" s="5" t="s">
        <v>8397</v>
      </c>
      <c r="L1807" s="14" t="s">
        <v>8398</v>
      </c>
      <c r="M1807" s="5" t="s">
        <v>8399</v>
      </c>
      <c r="N1807" s="14">
        <v>337471</v>
      </c>
      <c r="O1807" s="5"/>
      <c r="P1807" s="34"/>
      <c r="Q1807" s="5"/>
      <c r="R1807" s="14"/>
      <c r="S1807" s="5"/>
      <c r="T1807" s="14"/>
      <c r="U1807" s="5"/>
      <c r="V1807" s="15"/>
      <c r="W1807" s="5"/>
      <c r="X1807" s="15"/>
      <c r="Y1807" s="5"/>
      <c r="Z1807" s="5"/>
      <c r="AA1807" s="5"/>
      <c r="AB1807" s="5"/>
      <c r="AC1807" s="5"/>
      <c r="AD1807" s="5"/>
      <c r="AE1807" s="5"/>
      <c r="AF1807" s="5"/>
      <c r="AG1807" s="5"/>
      <c r="AH1807" s="5"/>
      <c r="AI1807" s="5"/>
      <c r="AJ1807" s="5"/>
      <c r="AK1807" s="5"/>
      <c r="AL1807" s="5"/>
      <c r="AM1807" s="5"/>
      <c r="AN1807" s="5"/>
      <c r="AO1807" s="5"/>
      <c r="AP1807" s="5"/>
      <c r="AQ1807" s="5"/>
      <c r="AR1807" s="5"/>
      <c r="AS1807" s="5"/>
      <c r="AT1807" s="5"/>
      <c r="AU1807" s="5"/>
      <c r="AV1807" s="5"/>
      <c r="AW1807" s="5"/>
      <c r="AX1807" s="5"/>
      <c r="AY1807" s="5"/>
      <c r="AZ1807" s="5"/>
      <c r="BA1807" s="5"/>
      <c r="BB1807" s="5"/>
      <c r="BC1807" s="5"/>
      <c r="BD1807" s="5"/>
      <c r="BE1807" s="5"/>
      <c r="BF1807" s="5"/>
      <c r="BG1807" s="5"/>
      <c r="BH1807" s="5"/>
      <c r="BI1807" s="5"/>
      <c r="BJ1807" s="5"/>
      <c r="BK1807" s="5"/>
      <c r="BL1807" s="5"/>
      <c r="BM1807" s="5"/>
      <c r="BN1807" s="5"/>
      <c r="BO1807" s="5"/>
      <c r="BP1807" s="5"/>
      <c r="BQ1807" s="5"/>
      <c r="BR1807" s="5"/>
      <c r="BS1807" s="5"/>
      <c r="BT1807" s="5"/>
      <c r="BU1807" s="5"/>
      <c r="BV1807" s="5"/>
      <c r="BW1807" s="5"/>
      <c r="BX1807" s="5"/>
      <c r="BY1807" s="5"/>
      <c r="BZ1807" s="5"/>
      <c r="CA1807" s="5"/>
      <c r="CB1807" s="5"/>
      <c r="CC1807" s="5"/>
      <c r="CD1807" s="5"/>
      <c r="CE1807" s="5"/>
      <c r="CF1807" s="5"/>
      <c r="CG1807" s="5"/>
      <c r="CH1807" s="5"/>
      <c r="CI1807" s="5"/>
      <c r="CJ1807" s="5"/>
      <c r="CK1807" s="5"/>
      <c r="CL1807" s="5"/>
      <c r="CM1807" s="5"/>
      <c r="CN1807" s="5"/>
      <c r="CO1807" s="5"/>
      <c r="CP1807" s="5"/>
      <c r="CQ1807" s="5"/>
      <c r="CR1807" s="5"/>
      <c r="CS1807" s="5"/>
      <c r="CT1807" s="5"/>
      <c r="CU1807" s="5"/>
      <c r="CV1807" s="5"/>
      <c r="CW1807" s="5"/>
      <c r="CX1807" s="5"/>
      <c r="CY1807" s="5"/>
      <c r="CZ1807" s="5"/>
      <c r="DA1807" s="5"/>
      <c r="DB1807" s="5"/>
      <c r="DC1807" s="5"/>
      <c r="DD1807" s="5"/>
      <c r="DE1807" s="5"/>
      <c r="DF1807" s="5"/>
      <c r="DG1807" s="5"/>
      <c r="DH1807" s="5"/>
      <c r="DI1807" s="5"/>
      <c r="DJ1807" s="5"/>
      <c r="DK1807" s="5"/>
      <c r="DL1807" s="5"/>
      <c r="DM1807" s="5"/>
      <c r="DN1807" s="5"/>
      <c r="DO1807" s="5"/>
      <c r="DP1807" s="5"/>
      <c r="DQ1807" s="5"/>
      <c r="DR1807" s="5"/>
      <c r="DS1807" s="5"/>
      <c r="DT1807" s="5"/>
      <c r="DU1807" s="5"/>
      <c r="DV1807" s="5"/>
      <c r="DW1807" s="5"/>
      <c r="DX1807" s="5"/>
      <c r="DY1807" s="5"/>
      <c r="DZ1807" s="5"/>
      <c r="EA1807" s="5"/>
      <c r="EB1807" s="5"/>
      <c r="EC1807" s="5"/>
      <c r="ED1807" s="5"/>
      <c r="EE1807" s="5"/>
      <c r="EF1807" s="5"/>
      <c r="EG1807" s="5"/>
      <c r="EH1807" s="5"/>
      <c r="EI1807" s="5"/>
      <c r="EJ1807" s="5"/>
      <c r="EK1807" s="5"/>
      <c r="EL1807" s="5"/>
      <c r="EM1807" s="5"/>
      <c r="EN1807" s="5"/>
      <c r="EO1807" s="5"/>
      <c r="EP1807" s="5"/>
      <c r="EQ1807" s="5"/>
      <c r="ER1807" s="5"/>
      <c r="ES1807" s="5"/>
      <c r="ET1807" s="5"/>
      <c r="EU1807" s="5"/>
      <c r="EV1807" s="5"/>
      <c r="EW1807" s="5"/>
      <c r="EX1807" s="5"/>
      <c r="EY1807" s="5"/>
      <c r="EZ1807" s="5"/>
      <c r="FA1807" s="5"/>
      <c r="FB1807" s="5"/>
      <c r="FC1807" s="5"/>
      <c r="FD1807" s="5"/>
      <c r="FE1807" s="5"/>
      <c r="FF1807" s="5"/>
      <c r="FG1807" s="5"/>
      <c r="FH1807" s="5"/>
      <c r="FI1807" s="5"/>
      <c r="FJ1807" s="5"/>
      <c r="FK1807" s="5"/>
      <c r="FL1807" s="5"/>
      <c r="FM1807" s="5"/>
      <c r="FN1807" s="5"/>
      <c r="FO1807" s="5"/>
      <c r="FP1807" s="5"/>
      <c r="FQ1807" s="5"/>
      <c r="FR1807" s="5"/>
      <c r="FS1807" s="5"/>
      <c r="FT1807" s="5"/>
      <c r="FU1807" s="5"/>
      <c r="FV1807" s="5"/>
      <c r="FW1807" s="5"/>
      <c r="FX1807" s="5"/>
      <c r="FY1807" s="5"/>
      <c r="FZ1807" s="5"/>
      <c r="GA1807" s="5"/>
      <c r="GB1807" s="5"/>
      <c r="GC1807" s="5"/>
      <c r="GD1807" s="5"/>
      <c r="GE1807" s="5"/>
      <c r="GF1807" s="5"/>
      <c r="GG1807" s="5"/>
      <c r="GH1807" s="5"/>
      <c r="GI1807" s="5"/>
      <c r="GJ1807" s="5"/>
      <c r="GK1807" s="5"/>
      <c r="GL1807" s="5"/>
      <c r="GM1807" s="5"/>
      <c r="GN1807" s="5"/>
      <c r="GO1807" s="5"/>
      <c r="GP1807" s="5"/>
      <c r="GQ1807" s="5"/>
      <c r="GR1807" s="5"/>
      <c r="GS1807" s="5"/>
      <c r="GT1807" s="5"/>
      <c r="GU1807" s="5"/>
      <c r="GV1807" s="5"/>
      <c r="GW1807" s="5"/>
      <c r="GX1807" s="5"/>
      <c r="GY1807" s="5"/>
      <c r="GZ1807" s="5"/>
      <c r="HA1807" s="5"/>
      <c r="HB1807" s="5"/>
      <c r="HC1807" s="5"/>
      <c r="HD1807" s="5"/>
      <c r="HE1807" s="5"/>
      <c r="HF1807" s="5"/>
      <c r="HG1807" s="5"/>
      <c r="HH1807" s="5"/>
      <c r="HI1807" s="5"/>
      <c r="HJ1807" s="5"/>
      <c r="HK1807" s="5"/>
      <c r="HL1807" s="5"/>
      <c r="HM1807" s="5"/>
      <c r="HN1807" s="5"/>
      <c r="HO1807" s="5"/>
      <c r="HP1807" s="5"/>
      <c r="HQ1807" s="5"/>
      <c r="HR1807" s="5"/>
      <c r="HS1807" s="5"/>
      <c r="HT1807" s="5"/>
      <c r="HU1807" s="5"/>
      <c r="HV1807" s="5"/>
      <c r="HW1807" s="5"/>
      <c r="HX1807" s="5"/>
      <c r="HY1807" s="5"/>
      <c r="HZ1807" s="5"/>
      <c r="IA1807" s="5"/>
      <c r="IB1807" s="5"/>
      <c r="IC1807" s="5"/>
      <c r="ID1807" s="5"/>
      <c r="IE1807" s="5"/>
      <c r="IF1807" s="5"/>
      <c r="IG1807" s="5"/>
      <c r="IH1807" s="5"/>
      <c r="II1807" s="5"/>
      <c r="IJ1807" s="5"/>
      <c r="IK1807" s="5"/>
      <c r="IL1807" s="5"/>
      <c r="IM1807" s="5"/>
      <c r="IN1807" s="5"/>
      <c r="IO1807" s="5"/>
      <c r="IP1807" s="5"/>
      <c r="IQ1807" s="5"/>
      <c r="IR1807" s="5"/>
      <c r="IS1807" s="5"/>
      <c r="IT1807" s="5"/>
      <c r="IU1807" s="5"/>
      <c r="IV1807" s="5"/>
      <c r="IW1807" s="5"/>
      <c r="IX1807" s="5"/>
      <c r="IY1807" s="5"/>
      <c r="IZ1807" s="5"/>
      <c r="JA1807" s="5"/>
      <c r="JB1807" s="5"/>
      <c r="JC1807" s="5"/>
      <c r="JD1807" s="5"/>
      <c r="JE1807" s="5"/>
      <c r="JF1807" s="5"/>
      <c r="JG1807" s="5"/>
      <c r="JH1807" s="5"/>
      <c r="JI1807" s="5"/>
      <c r="JJ1807" s="5"/>
      <c r="JK1807" s="5"/>
      <c r="JL1807" s="5"/>
      <c r="JM1807" s="5"/>
      <c r="JN1807" s="5"/>
      <c r="JO1807" s="5"/>
      <c r="JP1807" s="5"/>
      <c r="JQ1807" s="5"/>
      <c r="JR1807" s="5"/>
      <c r="JS1807" s="5"/>
      <c r="JT1807" s="5"/>
      <c r="JU1807" s="5"/>
      <c r="JV1807" s="5"/>
      <c r="JW1807" s="5"/>
      <c r="JX1807" s="5"/>
      <c r="JY1807" s="5"/>
      <c r="JZ1807" s="5"/>
      <c r="KA1807" s="5"/>
      <c r="KB1807" s="5"/>
      <c r="KC1807" s="5"/>
      <c r="KD1807" s="5"/>
      <c r="KE1807" s="5"/>
      <c r="KF1807" s="5"/>
      <c r="KG1807" s="5"/>
      <c r="KH1807" s="5"/>
      <c r="KI1807" s="5"/>
      <c r="KJ1807" s="5"/>
      <c r="KK1807" s="5"/>
      <c r="KL1807" s="5"/>
      <c r="KM1807" s="5"/>
      <c r="KN1807" s="5"/>
      <c r="KO1807" s="5"/>
      <c r="KP1807" s="5"/>
      <c r="KQ1807" s="5"/>
      <c r="KR1807" s="5"/>
      <c r="KS1807" s="5"/>
      <c r="KT1807" s="5"/>
      <c r="KU1807" s="5"/>
      <c r="KV1807" s="5"/>
      <c r="KW1807" s="5"/>
      <c r="KX1807" s="5"/>
      <c r="KY1807" s="5"/>
      <c r="KZ1807" s="5"/>
      <c r="LA1807" s="5"/>
      <c r="LB1807" s="5"/>
      <c r="LC1807" s="5"/>
      <c r="LD1807" s="5"/>
      <c r="LE1807" s="5"/>
      <c r="LF1807" s="5"/>
      <c r="LG1807" s="5"/>
      <c r="LH1807" s="5"/>
      <c r="LI1807" s="5"/>
      <c r="LJ1807" s="5"/>
      <c r="LK1807" s="5"/>
      <c r="LL1807" s="5"/>
      <c r="LM1807" s="5"/>
      <c r="LN1807" s="5"/>
      <c r="LO1807" s="5"/>
      <c r="LP1807" s="5"/>
      <c r="LQ1807" s="5"/>
      <c r="LR1807" s="5"/>
      <c r="LS1807" s="5"/>
      <c r="LT1807" s="5"/>
      <c r="LU1807" s="5"/>
      <c r="LV1807" s="5"/>
      <c r="LW1807" s="5"/>
      <c r="LX1807" s="5"/>
      <c r="LY1807" s="5"/>
      <c r="LZ1807" s="5"/>
      <c r="MA1807" s="5"/>
      <c r="MB1807" s="5"/>
      <c r="MC1807" s="5"/>
      <c r="MD1807" s="5"/>
      <c r="ME1807" s="5"/>
      <c r="MF1807" s="5"/>
      <c r="MG1807" s="5"/>
      <c r="MH1807" s="5"/>
      <c r="MI1807" s="5"/>
      <c r="MJ1807" s="5"/>
      <c r="MK1807" s="5"/>
      <c r="ML1807" s="5"/>
      <c r="MM1807" s="5"/>
      <c r="MN1807" s="5"/>
      <c r="MO1807" s="5"/>
      <c r="MP1807" s="5"/>
      <c r="MQ1807" s="5"/>
      <c r="MR1807" s="5"/>
      <c r="MS1807" s="5"/>
      <c r="MT1807" s="5"/>
      <c r="MU1807" s="5"/>
      <c r="MV1807" s="5"/>
      <c r="MW1807" s="5"/>
      <c r="MX1807" s="5"/>
      <c r="MY1807" s="5"/>
      <c r="MZ1807" s="5"/>
      <c r="NA1807" s="5"/>
      <c r="NB1807" s="5"/>
      <c r="NC1807" s="5"/>
      <c r="ND1807" s="5"/>
      <c r="NE1807" s="5"/>
      <c r="NF1807" s="5"/>
      <c r="NG1807" s="5"/>
      <c r="NH1807" s="5"/>
      <c r="NI1807" s="5"/>
      <c r="NJ1807" s="5"/>
      <c r="NK1807" s="5"/>
      <c r="NL1807" s="5"/>
      <c r="NM1807" s="5"/>
      <c r="NN1807" s="5"/>
      <c r="NO1807" s="5"/>
      <c r="NP1807" s="5"/>
      <c r="NQ1807" s="5"/>
      <c r="NR1807" s="5"/>
      <c r="NS1807" s="5"/>
      <c r="NT1807" s="5"/>
      <c r="NU1807" s="5"/>
      <c r="NV1807" s="5"/>
      <c r="NW1807" s="5"/>
      <c r="NX1807" s="5"/>
      <c r="NY1807" s="5"/>
      <c r="NZ1807" s="5"/>
      <c r="OA1807" s="5"/>
      <c r="OB1807" s="5"/>
      <c r="OC1807" s="5"/>
      <c r="OD1807" s="5"/>
      <c r="OE1807" s="5"/>
      <c r="OF1807" s="5"/>
      <c r="OG1807" s="5"/>
      <c r="OH1807" s="5"/>
      <c r="OI1807" s="5"/>
      <c r="OJ1807" s="5"/>
      <c r="OK1807" s="5"/>
      <c r="OL1807" s="5"/>
      <c r="OM1807" s="5"/>
      <c r="ON1807" s="5"/>
      <c r="OO1807" s="5"/>
      <c r="OP1807" s="5"/>
      <c r="OQ1807" s="5"/>
      <c r="OR1807" s="5"/>
      <c r="OS1807" s="5"/>
      <c r="OT1807" s="5"/>
      <c r="OU1807" s="5"/>
      <c r="OV1807" s="5"/>
      <c r="OW1807" s="5"/>
      <c r="OX1807" s="5"/>
      <c r="OY1807" s="5"/>
      <c r="OZ1807" s="5"/>
      <c r="PA1807" s="5"/>
      <c r="PB1807" s="5"/>
      <c r="PC1807" s="5"/>
      <c r="PD1807" s="5"/>
      <c r="PE1807" s="5"/>
      <c r="PF1807" s="5"/>
      <c r="PG1807" s="5"/>
      <c r="PH1807" s="5"/>
      <c r="PI1807" s="5"/>
      <c r="PJ1807" s="5"/>
      <c r="PK1807" s="5"/>
      <c r="PL1807" s="5"/>
      <c r="PM1807" s="5"/>
      <c r="PN1807" s="5"/>
      <c r="PO1807" s="5"/>
      <c r="PP1807" s="5"/>
      <c r="PQ1807" s="5"/>
      <c r="PR1807" s="5"/>
      <c r="PS1807" s="5"/>
      <c r="PT1807" s="5"/>
      <c r="PU1807" s="5"/>
      <c r="PV1807" s="5"/>
      <c r="PW1807" s="5"/>
      <c r="PX1807" s="5"/>
      <c r="PY1807" s="5"/>
      <c r="PZ1807" s="5"/>
      <c r="QA1807" s="5"/>
      <c r="QB1807" s="5"/>
      <c r="QC1807" s="5"/>
      <c r="QD1807" s="5"/>
      <c r="QE1807" s="5"/>
      <c r="QF1807" s="5"/>
      <c r="QG1807" s="5"/>
      <c r="QH1807" s="5"/>
      <c r="QI1807" s="5"/>
      <c r="QJ1807" s="5"/>
      <c r="QK1807" s="5"/>
      <c r="QL1807" s="5"/>
      <c r="QM1807" s="5"/>
      <c r="QN1807" s="5"/>
      <c r="QO1807" s="5"/>
      <c r="QP1807" s="5"/>
      <c r="QQ1807" s="5"/>
      <c r="QR1807" s="5"/>
      <c r="QS1807" s="5"/>
      <c r="QT1807" s="5"/>
      <c r="QU1807" s="5"/>
      <c r="QV1807" s="5"/>
      <c r="QW1807" s="5"/>
      <c r="QX1807" s="5"/>
      <c r="QY1807" s="5"/>
      <c r="QZ1807" s="5"/>
      <c r="RA1807" s="5"/>
      <c r="RB1807" s="5"/>
      <c r="RC1807" s="5"/>
      <c r="RD1807" s="5"/>
      <c r="RE1807" s="5"/>
      <c r="RF1807" s="5"/>
      <c r="RG1807" s="5"/>
      <c r="RH1807" s="5"/>
      <c r="RI1807" s="5"/>
      <c r="RJ1807" s="5"/>
      <c r="RK1807" s="5"/>
      <c r="RL1807" s="5"/>
      <c r="RM1807" s="5"/>
      <c r="RN1807" s="5"/>
      <c r="RO1807" s="5"/>
      <c r="RP1807" s="5"/>
      <c r="RQ1807" s="5"/>
      <c r="RR1807" s="5"/>
      <c r="RS1807" s="5"/>
      <c r="RT1807" s="5"/>
      <c r="RU1807" s="5"/>
      <c r="RV1807" s="5"/>
      <c r="RW1807" s="5"/>
      <c r="RX1807" s="5"/>
      <c r="RY1807" s="5"/>
      <c r="RZ1807" s="5"/>
      <c r="SA1807" s="5"/>
      <c r="SB1807" s="5"/>
      <c r="SC1807" s="5"/>
      <c r="SD1807" s="5"/>
      <c r="SE1807" s="5"/>
      <c r="SF1807" s="5"/>
      <c r="SG1807" s="5"/>
      <c r="SH1807" s="5"/>
      <c r="SI1807" s="5"/>
      <c r="SJ1807" s="5"/>
      <c r="SK1807" s="5"/>
      <c r="SL1807" s="5"/>
      <c r="SM1807" s="5"/>
      <c r="SN1807" s="5"/>
      <c r="SO1807" s="5"/>
      <c r="SP1807" s="5"/>
      <c r="SQ1807" s="5"/>
      <c r="SR1807" s="5"/>
      <c r="SS1807" s="5"/>
      <c r="ST1807" s="5"/>
      <c r="SU1807" s="5"/>
      <c r="SV1807" s="5"/>
      <c r="SW1807" s="5"/>
      <c r="SX1807" s="5"/>
      <c r="SY1807" s="5"/>
      <c r="SZ1807" s="5"/>
      <c r="TA1807" s="5"/>
      <c r="TB1807" s="5"/>
      <c r="TC1807" s="5"/>
      <c r="TD1807" s="5"/>
      <c r="TE1807" s="5"/>
      <c r="TF1807" s="5"/>
      <c r="TG1807" s="5"/>
      <c r="TH1807" s="5"/>
      <c r="TI1807" s="5"/>
      <c r="TJ1807" s="5"/>
      <c r="TK1807" s="5"/>
      <c r="TL1807" s="5"/>
      <c r="TM1807" s="5"/>
      <c r="TN1807" s="5"/>
      <c r="TO1807" s="5"/>
      <c r="TP1807" s="5"/>
      <c r="TQ1807" s="5"/>
      <c r="TR1807" s="5"/>
      <c r="TS1807" s="5"/>
      <c r="TT1807" s="5"/>
      <c r="TU1807" s="5"/>
      <c r="TV1807" s="5"/>
      <c r="TW1807" s="5"/>
      <c r="TX1807" s="5"/>
      <c r="TY1807" s="5"/>
      <c r="TZ1807" s="5"/>
      <c r="UA1807" s="5"/>
      <c r="UB1807" s="5"/>
      <c r="UC1807" s="5"/>
      <c r="UD1807" s="5"/>
      <c r="UE1807" s="5"/>
      <c r="UF1807" s="5"/>
      <c r="UG1807" s="5"/>
      <c r="UH1807" s="5"/>
      <c r="UI1807" s="5"/>
      <c r="UJ1807" s="5"/>
      <c r="UK1807" s="5"/>
      <c r="UL1807" s="5"/>
      <c r="UM1807" s="5"/>
      <c r="UN1807" s="5"/>
      <c r="UO1807" s="5"/>
      <c r="UP1807" s="5"/>
      <c r="UQ1807" s="5"/>
      <c r="UR1807" s="5"/>
      <c r="US1807" s="5"/>
      <c r="UT1807" s="5"/>
      <c r="UU1807" s="5"/>
      <c r="UV1807" s="5"/>
      <c r="UW1807" s="5"/>
      <c r="UX1807" s="5"/>
      <c r="UY1807" s="5"/>
      <c r="UZ1807" s="5"/>
      <c r="VA1807" s="5"/>
      <c r="VB1807" s="5"/>
      <c r="VC1807" s="5"/>
      <c r="VD1807" s="5"/>
      <c r="VE1807" s="5"/>
      <c r="VF1807" s="5"/>
      <c r="VG1807" s="5"/>
      <c r="VH1807" s="5"/>
      <c r="VI1807" s="5"/>
      <c r="VJ1807" s="5"/>
      <c r="VK1807" s="5"/>
      <c r="VL1807" s="5"/>
      <c r="VM1807" s="5"/>
      <c r="VN1807" s="5"/>
      <c r="VO1807" s="5"/>
      <c r="VP1807" s="5"/>
      <c r="VQ1807" s="5"/>
      <c r="VR1807" s="5"/>
      <c r="VS1807" s="5"/>
      <c r="VT1807" s="5"/>
      <c r="VU1807" s="5"/>
      <c r="VV1807" s="5"/>
      <c r="VW1807" s="5"/>
      <c r="VX1807" s="5"/>
      <c r="VY1807" s="5"/>
      <c r="VZ1807" s="5"/>
      <c r="WA1807" s="5"/>
      <c r="WB1807" s="5"/>
      <c r="WC1807" s="5"/>
      <c r="WD1807" s="5"/>
      <c r="WE1807" s="5"/>
      <c r="WF1807" s="5"/>
      <c r="WG1807" s="5"/>
      <c r="WH1807" s="5"/>
      <c r="WI1807" s="5"/>
      <c r="WJ1807" s="5"/>
      <c r="WK1807" s="5"/>
      <c r="WL1807" s="5"/>
      <c r="WM1807" s="5"/>
      <c r="WN1807" s="5"/>
      <c r="WO1807" s="5"/>
      <c r="WP1807" s="5"/>
      <c r="WQ1807" s="5"/>
      <c r="WR1807" s="5"/>
      <c r="WS1807" s="5"/>
      <c r="WT1807" s="5"/>
      <c r="WU1807" s="5"/>
      <c r="WV1807" s="5"/>
      <c r="WW1807" s="5"/>
      <c r="WX1807" s="5"/>
      <c r="WY1807" s="5"/>
      <c r="WZ1807" s="5"/>
      <c r="XA1807" s="5"/>
      <c r="XB1807" s="5"/>
      <c r="XC1807" s="5"/>
      <c r="XD1807" s="5"/>
      <c r="XE1807" s="5"/>
      <c r="XF1807" s="5"/>
      <c r="XG1807" s="5"/>
      <c r="XH1807" s="5"/>
      <c r="XI1807" s="5"/>
      <c r="XJ1807" s="5"/>
      <c r="XK1807" s="5"/>
      <c r="XL1807" s="5"/>
      <c r="XM1807" s="5"/>
      <c r="XN1807" s="5"/>
      <c r="XO1807" s="5"/>
      <c r="XP1807" s="5"/>
      <c r="XQ1807" s="5"/>
      <c r="XR1807" s="5"/>
      <c r="XS1807" s="5"/>
      <c r="XT1807" s="5"/>
      <c r="XU1807" s="5"/>
      <c r="XV1807" s="5"/>
      <c r="XW1807" s="5"/>
      <c r="XX1807" s="5"/>
      <c r="XY1807" s="5"/>
      <c r="XZ1807" s="5"/>
      <c r="YA1807" s="5"/>
      <c r="YB1807" s="5"/>
      <c r="YC1807" s="5"/>
      <c r="YD1807" s="5"/>
      <c r="YE1807" s="5"/>
      <c r="YF1807" s="5"/>
      <c r="YG1807" s="5"/>
      <c r="YH1807" s="5"/>
      <c r="YI1807" s="5"/>
      <c r="YJ1807" s="5"/>
      <c r="YK1807" s="5"/>
      <c r="YL1807" s="5"/>
      <c r="YM1807" s="5"/>
      <c r="YN1807" s="5"/>
      <c r="YO1807" s="5"/>
      <c r="YP1807" s="5"/>
      <c r="YQ1807" s="5"/>
      <c r="YR1807" s="5"/>
      <c r="YS1807" s="5"/>
      <c r="YT1807" s="5"/>
      <c r="YU1807" s="5"/>
      <c r="YV1807" s="5"/>
      <c r="YW1807" s="5"/>
      <c r="YX1807" s="5"/>
      <c r="YY1807" s="5"/>
      <c r="YZ1807" s="5"/>
      <c r="ZA1807" s="5"/>
      <c r="ZB1807" s="5"/>
      <c r="ZC1807" s="5"/>
      <c r="ZD1807" s="5"/>
      <c r="ZE1807" s="5"/>
      <c r="ZF1807" s="5"/>
      <c r="ZG1807" s="5"/>
      <c r="ZH1807" s="5"/>
      <c r="ZI1807" s="5"/>
      <c r="ZJ1807" s="5"/>
      <c r="ZK1807" s="5"/>
      <c r="ZL1807" s="5"/>
      <c r="ZM1807" s="5"/>
      <c r="ZN1807" s="5"/>
      <c r="ZO1807" s="5"/>
      <c r="ZP1807" s="5"/>
      <c r="ZQ1807" s="5"/>
      <c r="ZR1807" s="5"/>
      <c r="ZS1807" s="5"/>
      <c r="ZT1807" s="5"/>
      <c r="ZU1807" s="5"/>
      <c r="ZV1807" s="5"/>
      <c r="ZW1807" s="5"/>
      <c r="ZX1807" s="5"/>
      <c r="ZY1807" s="5"/>
      <c r="ZZ1807" s="5"/>
      <c r="AAA1807" s="5"/>
      <c r="AAB1807" s="5"/>
      <c r="AAC1807" s="5"/>
      <c r="AAD1807" s="5"/>
      <c r="AAE1807" s="5"/>
      <c r="AAF1807" s="5"/>
      <c r="AAG1807" s="5"/>
      <c r="AAH1807" s="5"/>
      <c r="AAI1807" s="5"/>
      <c r="AAJ1807" s="5"/>
      <c r="AAK1807" s="5"/>
      <c r="AAL1807" s="5"/>
      <c r="AAM1807" s="5"/>
      <c r="AAN1807" s="5"/>
      <c r="AAO1807" s="5"/>
      <c r="AAP1807" s="5"/>
      <c r="AAQ1807" s="5"/>
      <c r="AAR1807" s="5"/>
      <c r="AAS1807" s="5"/>
      <c r="AAT1807" s="5"/>
      <c r="AAU1807" s="5"/>
      <c r="AAV1807" s="5"/>
      <c r="AAW1807" s="5"/>
      <c r="AAX1807" s="5"/>
      <c r="AAY1807" s="5"/>
      <c r="AAZ1807" s="5"/>
      <c r="ABA1807" s="5"/>
      <c r="ABB1807" s="5"/>
      <c r="ABC1807" s="5"/>
      <c r="ABD1807" s="5"/>
      <c r="ABE1807" s="5"/>
      <c r="ABF1807" s="5"/>
      <c r="ABG1807" s="5"/>
      <c r="ABH1807" s="5"/>
      <c r="ABI1807" s="5"/>
      <c r="ABJ1807" s="5"/>
      <c r="ABK1807" s="5"/>
      <c r="ABL1807" s="5"/>
      <c r="ABM1807" s="5"/>
      <c r="ABN1807" s="5"/>
      <c r="ABO1807" s="5"/>
      <c r="ABP1807" s="5"/>
      <c r="ABQ1807" s="5"/>
      <c r="ABR1807" s="5"/>
      <c r="ABS1807" s="5"/>
      <c r="ABT1807" s="5"/>
      <c r="ABU1807" s="5"/>
      <c r="ABV1807" s="5"/>
      <c r="ABW1807" s="5"/>
      <c r="ABX1807" s="5"/>
      <c r="ABY1807" s="5"/>
      <c r="ABZ1807" s="5"/>
      <c r="ACA1807" s="5"/>
      <c r="ACB1807" s="5"/>
      <c r="ACC1807" s="5"/>
      <c r="ACD1807" s="5"/>
      <c r="ACE1807" s="5"/>
      <c r="ACF1807" s="5"/>
      <c r="ACG1807" s="5"/>
      <c r="ACH1807" s="5"/>
      <c r="ACI1807" s="5"/>
      <c r="ACJ1807" s="5"/>
      <c r="ACK1807" s="5"/>
      <c r="ACL1807" s="5"/>
      <c r="ACM1807" s="5"/>
      <c r="ACN1807" s="5"/>
      <c r="ACO1807" s="5"/>
      <c r="ACP1807" s="5"/>
      <c r="ACQ1807" s="5"/>
      <c r="ACR1807" s="5"/>
      <c r="ACS1807" s="5"/>
      <c r="ACT1807" s="5"/>
      <c r="ACU1807" s="5"/>
      <c r="ACV1807" s="5"/>
      <c r="ACW1807" s="5"/>
      <c r="ACX1807" s="5"/>
      <c r="ACY1807" s="5"/>
      <c r="ACZ1807" s="5"/>
      <c r="ADA1807" s="5"/>
      <c r="ADB1807" s="5"/>
      <c r="ADC1807" s="5"/>
      <c r="ADD1807" s="5"/>
      <c r="ADE1807" s="5"/>
      <c r="ADF1807" s="5"/>
      <c r="ADG1807" s="5"/>
      <c r="ADH1807" s="5"/>
      <c r="ADI1807" s="5"/>
      <c r="ADJ1807" s="5"/>
      <c r="ADK1807" s="5"/>
      <c r="ADL1807" s="5"/>
      <c r="ADM1807" s="5"/>
      <c r="ADN1807" s="5"/>
      <c r="ADO1807" s="5"/>
      <c r="ADP1807" s="5"/>
      <c r="ADQ1807" s="5"/>
      <c r="ADR1807" s="5"/>
      <c r="ADS1807" s="5"/>
      <c r="ADT1807" s="5"/>
      <c r="ADU1807" s="5"/>
      <c r="ADV1807" s="5"/>
      <c r="ADW1807" s="5"/>
      <c r="ADX1807" s="5"/>
      <c r="ADY1807" s="5"/>
      <c r="ADZ1807" s="5"/>
      <c r="AEA1807" s="5"/>
      <c r="AEB1807" s="5"/>
      <c r="AEC1807" s="5"/>
      <c r="AED1807" s="5"/>
      <c r="AEE1807" s="5"/>
      <c r="AEF1807" s="5"/>
      <c r="AEG1807" s="5"/>
      <c r="AEH1807" s="5"/>
      <c r="AEI1807" s="5"/>
      <c r="AEJ1807" s="5"/>
      <c r="AEK1807" s="5"/>
      <c r="AEL1807" s="5"/>
      <c r="AEM1807" s="5"/>
      <c r="AEN1807" s="5"/>
      <c r="AEO1807" s="5"/>
      <c r="AEP1807" s="5"/>
      <c r="AEQ1807" s="5"/>
      <c r="AER1807" s="5"/>
      <c r="AES1807" s="5"/>
      <c r="AET1807" s="5"/>
      <c r="AEU1807" s="5"/>
      <c r="AEV1807" s="5"/>
      <c r="AEW1807" s="5"/>
      <c r="AEX1807" s="5"/>
      <c r="AEY1807" s="5"/>
      <c r="AEZ1807" s="5"/>
      <c r="AFA1807" s="5"/>
      <c r="AFB1807" s="5"/>
      <c r="AFC1807" s="5"/>
      <c r="AFD1807" s="5"/>
      <c r="AFE1807" s="5"/>
      <c r="AFF1807" s="5"/>
      <c r="AFG1807" s="5"/>
      <c r="AFH1807" s="5"/>
      <c r="AFI1807" s="5"/>
      <c r="AFJ1807" s="5"/>
      <c r="AFK1807" s="5"/>
      <c r="AFL1807" s="5"/>
      <c r="AFM1807" s="5"/>
      <c r="AFN1807" s="5"/>
      <c r="AFO1807" s="5"/>
      <c r="AFP1807" s="5"/>
      <c r="AFQ1807" s="5"/>
      <c r="AFR1807" s="5"/>
      <c r="AFS1807" s="5"/>
      <c r="AFT1807" s="5"/>
      <c r="AFU1807" s="5"/>
      <c r="AFV1807" s="5"/>
      <c r="AFW1807" s="5"/>
      <c r="AFX1807" s="5"/>
      <c r="AFY1807" s="5"/>
      <c r="AFZ1807" s="5"/>
      <c r="AGA1807" s="5"/>
      <c r="AGB1807" s="5"/>
      <c r="AGC1807" s="5"/>
      <c r="AGD1807" s="5"/>
      <c r="AGE1807" s="5"/>
      <c r="AGF1807" s="5"/>
      <c r="AGG1807" s="5"/>
      <c r="AGH1807" s="5"/>
      <c r="AGI1807" s="5"/>
      <c r="AGJ1807" s="5"/>
      <c r="AGK1807" s="5"/>
      <c r="AGL1807" s="5"/>
      <c r="AGM1807" s="5"/>
      <c r="AGN1807" s="5"/>
      <c r="AGO1807" s="5"/>
      <c r="AGP1807" s="5"/>
      <c r="AGQ1807" s="5"/>
      <c r="AGR1807" s="5"/>
      <c r="AGS1807" s="5"/>
      <c r="AGT1807" s="5"/>
      <c r="AGU1807" s="5"/>
      <c r="AGV1807" s="5"/>
      <c r="AGW1807" s="5"/>
      <c r="AGX1807" s="5"/>
      <c r="AGY1807" s="5"/>
      <c r="AGZ1807" s="5"/>
      <c r="AHA1807" s="5"/>
      <c r="AHB1807" s="5"/>
      <c r="AHC1807" s="5"/>
      <c r="AHD1807" s="5"/>
      <c r="AHE1807" s="5"/>
      <c r="AHF1807" s="5"/>
      <c r="AHG1807" s="5"/>
      <c r="AHH1807" s="5"/>
      <c r="AHI1807" s="5"/>
      <c r="AHJ1807" s="5"/>
      <c r="AHK1807" s="5"/>
      <c r="AHL1807" s="5"/>
      <c r="AHM1807" s="5"/>
      <c r="AHN1807" s="5"/>
      <c r="AHO1807" s="5"/>
      <c r="AHP1807" s="5"/>
      <c r="AHQ1807" s="5"/>
      <c r="AHR1807" s="5"/>
      <c r="AHS1807" s="5"/>
      <c r="AHT1807" s="5"/>
      <c r="AHU1807" s="5"/>
      <c r="AHV1807" s="5"/>
      <c r="AHW1807" s="5"/>
      <c r="AHX1807" s="5"/>
      <c r="AHY1807" s="5"/>
      <c r="AHZ1807" s="5"/>
      <c r="AIA1807" s="5"/>
      <c r="AIB1807" s="5"/>
      <c r="AIC1807" s="5"/>
      <c r="AID1807" s="5"/>
      <c r="AIE1807" s="5"/>
      <c r="AIF1807" s="5"/>
      <c r="AIG1807" s="5"/>
      <c r="AIH1807" s="5"/>
      <c r="AII1807" s="5"/>
      <c r="AIJ1807" s="5"/>
      <c r="AIK1807" s="5"/>
      <c r="AIL1807" s="5"/>
      <c r="AIM1807" s="5"/>
      <c r="AIN1807" s="5"/>
      <c r="AIO1807" s="5"/>
      <c r="AIP1807" s="5"/>
      <c r="AIQ1807" s="5"/>
      <c r="AIR1807" s="5"/>
      <c r="AIS1807" s="5"/>
      <c r="AIT1807" s="5"/>
      <c r="AIU1807" s="5"/>
      <c r="AIV1807" s="5"/>
      <c r="AIW1807" s="5"/>
      <c r="AIX1807" s="5"/>
      <c r="AIY1807" s="5"/>
      <c r="AIZ1807" s="5"/>
      <c r="AJA1807" s="5"/>
      <c r="AJB1807" s="5"/>
      <c r="AJC1807" s="5"/>
      <c r="AJD1807" s="5"/>
      <c r="AJE1807" s="5"/>
      <c r="AJF1807" s="5"/>
      <c r="AJG1807" s="5"/>
      <c r="AJH1807" s="5"/>
      <c r="AJI1807" s="5"/>
      <c r="AJJ1807" s="5"/>
      <c r="AJK1807" s="5"/>
      <c r="AJL1807" s="5"/>
      <c r="AJM1807" s="5"/>
      <c r="AJN1807" s="5"/>
      <c r="AJO1807" s="5"/>
      <c r="AJP1807" s="5"/>
      <c r="AJQ1807" s="5"/>
      <c r="AJR1807" s="5"/>
      <c r="AJS1807" s="5"/>
      <c r="AJT1807" s="5"/>
      <c r="AJU1807" s="5"/>
      <c r="AJV1807" s="5"/>
      <c r="AJW1807" s="5"/>
      <c r="AJX1807" s="5"/>
      <c r="AJY1807" s="5"/>
      <c r="AJZ1807" s="5"/>
      <c r="AKA1807" s="5"/>
      <c r="AKB1807" s="5"/>
      <c r="AKC1807" s="5"/>
      <c r="AKD1807" s="5"/>
      <c r="AKE1807" s="5"/>
      <c r="AKF1807" s="5"/>
      <c r="AKG1807" s="5"/>
      <c r="AKH1807" s="5"/>
      <c r="AKI1807" s="5"/>
      <c r="AKJ1807" s="5"/>
      <c r="AKK1807" s="5"/>
      <c r="AKL1807" s="5"/>
      <c r="AKM1807" s="5"/>
      <c r="AKN1807" s="5"/>
      <c r="AKO1807" s="5"/>
      <c r="AKP1807" s="5"/>
      <c r="AKQ1807" s="5"/>
      <c r="AKR1807" s="5"/>
      <c r="AKS1807" s="5"/>
      <c r="AKT1807" s="5"/>
      <c r="AKU1807" s="5"/>
      <c r="AKV1807" s="5"/>
      <c r="AKW1807" s="5"/>
      <c r="AKX1807" s="5"/>
      <c r="AKY1807" s="5"/>
      <c r="AKZ1807" s="5"/>
      <c r="ALA1807" s="5"/>
      <c r="ALB1807" s="5"/>
      <c r="ALC1807" s="5"/>
      <c r="ALD1807" s="5"/>
      <c r="ALE1807" s="5"/>
      <c r="ALF1807" s="5"/>
      <c r="ALG1807" s="5"/>
      <c r="ALH1807" s="5"/>
      <c r="ALI1807" s="5"/>
      <c r="ALJ1807" s="5"/>
      <c r="ALK1807" s="5"/>
      <c r="ALL1807" s="5"/>
      <c r="ALM1807" s="5"/>
      <c r="ALN1807" s="5"/>
      <c r="ALO1807" s="5"/>
      <c r="ALP1807" s="5"/>
      <c r="ALQ1807" s="5"/>
      <c r="ALR1807" s="5"/>
      <c r="ALS1807" s="5"/>
      <c r="ALT1807" s="5"/>
      <c r="ALU1807" s="5"/>
      <c r="ALV1807" s="5"/>
      <c r="ALW1807" s="5"/>
      <c r="ALX1807" s="5"/>
      <c r="ALY1807" s="5"/>
      <c r="ALZ1807" s="5"/>
      <c r="AMA1807" s="5"/>
      <c r="AMB1807" s="6"/>
      <c r="AMC1807" s="6"/>
      <c r="AMD1807" s="6"/>
      <c r="AME1807" s="6"/>
      <c r="AMF1807" s="6"/>
      <c r="AMG1807" s="6"/>
      <c r="AMH1807" s="6"/>
      <c r="AMI1807" s="6"/>
      <c r="AMJ1807" s="6"/>
    </row>
    <row r="1808" spans="1:1024" s="16" customFormat="1" ht="25.5" x14ac:dyDescent="0.25">
      <c r="A1808" s="69">
        <v>2</v>
      </c>
      <c r="B1808" s="10" t="s">
        <v>38</v>
      </c>
      <c r="C1808" s="10" t="s">
        <v>8349</v>
      </c>
      <c r="D1808" s="10" t="s">
        <v>469</v>
      </c>
      <c r="E1808" s="95">
        <v>1807</v>
      </c>
      <c r="F1808" s="10" t="s">
        <v>8400</v>
      </c>
      <c r="G1808" s="13" t="s">
        <v>8401</v>
      </c>
      <c r="H1808" s="1">
        <v>46.079880000000003</v>
      </c>
      <c r="I1808" s="11" t="s">
        <v>43</v>
      </c>
      <c r="J1808" s="13"/>
      <c r="K1808" s="10" t="s">
        <v>8402</v>
      </c>
      <c r="L1808" s="12" t="s">
        <v>8403</v>
      </c>
      <c r="M1808" s="10" t="s">
        <v>8404</v>
      </c>
      <c r="N1808" s="12" t="s">
        <v>8405</v>
      </c>
      <c r="O1808" s="10"/>
      <c r="P1808" s="10"/>
      <c r="Q1808" s="10"/>
      <c r="R1808" s="10"/>
      <c r="S1808" s="10"/>
      <c r="T1808" s="10"/>
      <c r="U1808" s="10"/>
      <c r="V1808" s="10"/>
      <c r="W1808" s="10"/>
      <c r="X1808" s="10"/>
      <c r="Y1808" s="10"/>
      <c r="Z1808" s="10"/>
      <c r="AA1808" s="10"/>
      <c r="AB1808" s="10"/>
      <c r="AC1808" s="10"/>
      <c r="AD1808" s="10"/>
      <c r="AE1808" s="10"/>
      <c r="AF1808" s="10"/>
      <c r="AG1808" s="10"/>
      <c r="AH1808" s="10"/>
      <c r="AI1808" s="10"/>
      <c r="AJ1808" s="10"/>
      <c r="AK1808" s="10"/>
      <c r="AL1808" s="10"/>
      <c r="AM1808" s="5"/>
      <c r="AN1808" s="5"/>
      <c r="AO1808" s="5"/>
      <c r="AP1808" s="5"/>
      <c r="AQ1808" s="5"/>
      <c r="AR1808" s="5"/>
      <c r="AS1808" s="5"/>
      <c r="AT1808" s="5"/>
      <c r="AU1808" s="5"/>
      <c r="AV1808" s="5"/>
      <c r="AW1808" s="5"/>
      <c r="AX1808" s="5"/>
      <c r="AY1808" s="5"/>
      <c r="AZ1808" s="5"/>
      <c r="BA1808" s="5"/>
      <c r="BB1808" s="5"/>
      <c r="BC1808" s="5"/>
      <c r="BD1808" s="5"/>
      <c r="BE1808" s="5"/>
      <c r="BF1808" s="5"/>
      <c r="BG1808" s="5"/>
      <c r="BH1808" s="5"/>
      <c r="BI1808" s="5"/>
      <c r="BJ1808" s="5"/>
      <c r="BK1808" s="5"/>
      <c r="BL1808" s="5"/>
      <c r="BM1808" s="5"/>
      <c r="BN1808" s="5"/>
      <c r="BO1808" s="5"/>
      <c r="BP1808" s="5"/>
      <c r="BQ1808" s="5"/>
      <c r="BR1808" s="5"/>
      <c r="BS1808" s="5"/>
      <c r="BT1808" s="5"/>
      <c r="BU1808" s="5"/>
      <c r="BV1808" s="5"/>
      <c r="BW1808" s="5"/>
      <c r="BX1808" s="5"/>
      <c r="BY1808" s="5"/>
      <c r="BZ1808" s="5"/>
      <c r="CA1808" s="5"/>
      <c r="CB1808" s="5"/>
      <c r="CC1808" s="5"/>
      <c r="CD1808" s="5"/>
      <c r="CE1808" s="5"/>
      <c r="CF1808" s="5"/>
      <c r="CG1808" s="5"/>
      <c r="CH1808" s="5"/>
      <c r="CI1808" s="5"/>
      <c r="CJ1808" s="5"/>
      <c r="CK1808" s="5"/>
      <c r="CL1808" s="5"/>
      <c r="CM1808" s="5"/>
      <c r="CN1808" s="5"/>
      <c r="CO1808" s="5"/>
      <c r="CP1808" s="5"/>
      <c r="CQ1808" s="5"/>
      <c r="CR1808" s="5"/>
      <c r="CS1808" s="5"/>
      <c r="CT1808" s="5"/>
      <c r="CU1808" s="5"/>
      <c r="CV1808" s="5"/>
      <c r="CW1808" s="5"/>
      <c r="CX1808" s="5"/>
      <c r="CY1808" s="5"/>
      <c r="CZ1808" s="5"/>
      <c r="DA1808" s="5"/>
      <c r="DB1808" s="5"/>
      <c r="DC1808" s="5"/>
      <c r="DD1808" s="5"/>
      <c r="DE1808" s="5"/>
      <c r="DF1808" s="5"/>
      <c r="DG1808" s="5"/>
      <c r="DH1808" s="5"/>
      <c r="DI1808" s="5"/>
      <c r="DJ1808" s="5"/>
      <c r="DK1808" s="5"/>
      <c r="DL1808" s="5"/>
      <c r="DM1808" s="5"/>
      <c r="DN1808" s="5"/>
      <c r="DO1808" s="5"/>
      <c r="DP1808" s="5"/>
      <c r="DQ1808" s="5"/>
      <c r="DR1808" s="5"/>
      <c r="DS1808" s="5"/>
      <c r="DT1808" s="5"/>
      <c r="DU1808" s="5"/>
      <c r="DV1808" s="5"/>
      <c r="DW1808" s="5"/>
      <c r="DX1808" s="5"/>
      <c r="DY1808" s="5"/>
      <c r="DZ1808" s="5"/>
      <c r="EA1808" s="5"/>
      <c r="EB1808" s="5"/>
      <c r="EC1808" s="5"/>
      <c r="ED1808" s="5"/>
      <c r="EE1808" s="5"/>
      <c r="EF1808" s="5"/>
      <c r="EG1808" s="5"/>
      <c r="EH1808" s="5"/>
      <c r="EI1808" s="5"/>
      <c r="EJ1808" s="5"/>
      <c r="EK1808" s="5"/>
      <c r="EL1808" s="5"/>
      <c r="EM1808" s="5"/>
      <c r="EN1808" s="5"/>
      <c r="EO1808" s="5"/>
      <c r="EP1808" s="5"/>
      <c r="EQ1808" s="5"/>
      <c r="ER1808" s="5"/>
      <c r="ES1808" s="5"/>
      <c r="ET1808" s="5"/>
      <c r="EU1808" s="5"/>
      <c r="EV1808" s="5"/>
      <c r="EW1808" s="5"/>
      <c r="EX1808" s="5"/>
      <c r="EY1808" s="5"/>
      <c r="EZ1808" s="5"/>
      <c r="FA1808" s="5"/>
      <c r="FB1808" s="5"/>
      <c r="FC1808" s="5"/>
      <c r="FD1808" s="5"/>
      <c r="FE1808" s="5"/>
      <c r="FF1808" s="5"/>
      <c r="FG1808" s="5"/>
      <c r="FH1808" s="5"/>
      <c r="FI1808" s="5"/>
      <c r="FJ1808" s="5"/>
      <c r="FK1808" s="5"/>
      <c r="FL1808" s="5"/>
      <c r="FM1808" s="5"/>
      <c r="FN1808" s="5"/>
      <c r="FO1808" s="5"/>
      <c r="FP1808" s="5"/>
      <c r="FQ1808" s="5"/>
      <c r="FR1808" s="5"/>
      <c r="FS1808" s="5"/>
      <c r="FT1808" s="5"/>
      <c r="FU1808" s="5"/>
      <c r="FV1808" s="5"/>
      <c r="FW1808" s="5"/>
      <c r="FX1808" s="5"/>
      <c r="FY1808" s="5"/>
      <c r="FZ1808" s="5"/>
      <c r="GA1808" s="5"/>
      <c r="GB1808" s="5"/>
      <c r="GC1808" s="5"/>
      <c r="GD1808" s="5"/>
      <c r="GE1808" s="5"/>
      <c r="GF1808" s="5"/>
      <c r="GG1808" s="5"/>
      <c r="GH1808" s="5"/>
      <c r="GI1808" s="5"/>
      <c r="GJ1808" s="5"/>
      <c r="GK1808" s="5"/>
      <c r="GL1808" s="5"/>
      <c r="GM1808" s="5"/>
      <c r="GN1808" s="5"/>
      <c r="GO1808" s="5"/>
      <c r="GP1808" s="5"/>
      <c r="GQ1808" s="5"/>
      <c r="GR1808" s="5"/>
      <c r="GS1808" s="5"/>
      <c r="GT1808" s="5"/>
      <c r="GU1808" s="5"/>
      <c r="GV1808" s="5"/>
      <c r="GW1808" s="5"/>
      <c r="GX1808" s="5"/>
      <c r="GY1808" s="5"/>
      <c r="GZ1808" s="5"/>
      <c r="HA1808" s="5"/>
      <c r="HB1808" s="5"/>
      <c r="HC1808" s="5"/>
      <c r="HD1808" s="5"/>
      <c r="HE1808" s="5"/>
      <c r="HF1808" s="5"/>
      <c r="HG1808" s="5"/>
      <c r="HH1808" s="5"/>
      <c r="HI1808" s="5"/>
      <c r="HJ1808" s="5"/>
      <c r="HK1808" s="5"/>
      <c r="HL1808" s="5"/>
      <c r="HM1808" s="5"/>
      <c r="HN1808" s="5"/>
      <c r="HO1808" s="5"/>
      <c r="HP1808" s="5"/>
      <c r="HQ1808" s="5"/>
      <c r="HR1808" s="5"/>
      <c r="HS1808" s="5"/>
      <c r="HT1808" s="5"/>
      <c r="HU1808" s="5"/>
      <c r="HV1808" s="5"/>
      <c r="HW1808" s="5"/>
      <c r="HX1808" s="5"/>
      <c r="HY1808" s="5"/>
      <c r="HZ1808" s="5"/>
      <c r="IA1808" s="5"/>
      <c r="IB1808" s="5"/>
      <c r="IC1808" s="5"/>
      <c r="ID1808" s="5"/>
      <c r="IE1808" s="5"/>
      <c r="IF1808" s="5"/>
      <c r="IG1808" s="5"/>
      <c r="IH1808" s="5"/>
      <c r="II1808" s="5"/>
      <c r="IJ1808" s="5"/>
      <c r="IK1808" s="5"/>
      <c r="IL1808" s="5"/>
      <c r="IM1808" s="5"/>
      <c r="IN1808" s="5"/>
      <c r="IO1808" s="5"/>
      <c r="IP1808" s="5"/>
      <c r="IQ1808" s="5"/>
      <c r="IR1808" s="5"/>
      <c r="IS1808" s="5"/>
      <c r="IT1808" s="5"/>
      <c r="IU1808" s="5"/>
      <c r="IV1808" s="5"/>
      <c r="IW1808" s="5"/>
      <c r="IX1808" s="5"/>
      <c r="IY1808" s="5"/>
      <c r="IZ1808" s="5"/>
      <c r="JA1808" s="5"/>
      <c r="JB1808" s="5"/>
      <c r="JC1808" s="5"/>
      <c r="JD1808" s="5"/>
      <c r="JE1808" s="5"/>
      <c r="JF1808" s="5"/>
      <c r="JG1808" s="5"/>
      <c r="JH1808" s="5"/>
      <c r="JI1808" s="5"/>
      <c r="JJ1808" s="5"/>
      <c r="JK1808" s="5"/>
      <c r="JL1808" s="5"/>
      <c r="JM1808" s="5"/>
      <c r="JN1808" s="5"/>
      <c r="JO1808" s="5"/>
      <c r="JP1808" s="5"/>
      <c r="JQ1808" s="5"/>
      <c r="JR1808" s="5"/>
      <c r="JS1808" s="5"/>
      <c r="JT1808" s="5"/>
      <c r="JU1808" s="5"/>
      <c r="JV1808" s="5"/>
      <c r="JW1808" s="5"/>
      <c r="JX1808" s="5"/>
      <c r="JY1808" s="5"/>
      <c r="JZ1808" s="5"/>
      <c r="KA1808" s="5"/>
      <c r="KB1808" s="5"/>
      <c r="KC1808" s="5"/>
      <c r="KD1808" s="5"/>
      <c r="KE1808" s="5"/>
      <c r="KF1808" s="5"/>
      <c r="KG1808" s="5"/>
      <c r="KH1808" s="5"/>
      <c r="KI1808" s="5"/>
      <c r="KJ1808" s="5"/>
      <c r="KK1808" s="5"/>
      <c r="KL1808" s="5"/>
      <c r="KM1808" s="5"/>
      <c r="KN1808" s="5"/>
      <c r="KO1808" s="5"/>
      <c r="KP1808" s="5"/>
      <c r="KQ1808" s="5"/>
      <c r="KR1808" s="5"/>
      <c r="KS1808" s="5"/>
      <c r="KT1808" s="5"/>
      <c r="KU1808" s="5"/>
      <c r="KV1808" s="5"/>
      <c r="KW1808" s="5"/>
      <c r="KX1808" s="5"/>
      <c r="KY1808" s="5"/>
      <c r="KZ1808" s="5"/>
      <c r="LA1808" s="5"/>
      <c r="LB1808" s="5"/>
      <c r="LC1808" s="5"/>
      <c r="LD1808" s="5"/>
      <c r="LE1808" s="5"/>
      <c r="LF1808" s="5"/>
      <c r="LG1808" s="5"/>
      <c r="LH1808" s="5"/>
      <c r="LI1808" s="5"/>
      <c r="LJ1808" s="5"/>
      <c r="LK1808" s="5"/>
      <c r="LL1808" s="5"/>
      <c r="LM1808" s="5"/>
      <c r="LN1808" s="5"/>
      <c r="LO1808" s="5"/>
      <c r="LP1808" s="5"/>
      <c r="LQ1808" s="5"/>
      <c r="LR1808" s="5"/>
      <c r="LS1808" s="5"/>
      <c r="LT1808" s="5"/>
      <c r="LU1808" s="5"/>
      <c r="LV1808" s="5"/>
      <c r="LW1808" s="5"/>
      <c r="LX1808" s="5"/>
      <c r="LY1808" s="5"/>
      <c r="LZ1808" s="5"/>
      <c r="MA1808" s="5"/>
      <c r="MB1808" s="5"/>
      <c r="MC1808" s="5"/>
      <c r="MD1808" s="5"/>
      <c r="ME1808" s="5"/>
      <c r="MF1808" s="5"/>
      <c r="MG1808" s="5"/>
      <c r="MH1808" s="5"/>
      <c r="MI1808" s="5"/>
      <c r="MJ1808" s="5"/>
      <c r="MK1808" s="5"/>
      <c r="ML1808" s="5"/>
      <c r="MM1808" s="5"/>
      <c r="MN1808" s="5"/>
      <c r="MO1808" s="5"/>
      <c r="MP1808" s="5"/>
      <c r="MQ1808" s="5"/>
      <c r="MR1808" s="5"/>
      <c r="MS1808" s="5"/>
      <c r="MT1808" s="5"/>
      <c r="MU1808" s="5"/>
      <c r="MV1808" s="5"/>
      <c r="MW1808" s="5"/>
      <c r="MX1808" s="5"/>
      <c r="MY1808" s="5"/>
      <c r="MZ1808" s="5"/>
      <c r="NA1808" s="5"/>
      <c r="NB1808" s="5"/>
      <c r="NC1808" s="5"/>
      <c r="ND1808" s="5"/>
      <c r="NE1808" s="5"/>
      <c r="NF1808" s="5"/>
      <c r="NG1808" s="5"/>
      <c r="NH1808" s="5"/>
      <c r="NI1808" s="5"/>
      <c r="NJ1808" s="5"/>
      <c r="NK1808" s="5"/>
      <c r="NL1808" s="5"/>
      <c r="NM1808" s="5"/>
      <c r="NN1808" s="5"/>
      <c r="NO1808" s="5"/>
      <c r="NP1808" s="5"/>
      <c r="NQ1808" s="5"/>
      <c r="NR1808" s="5"/>
      <c r="NS1808" s="5"/>
      <c r="NT1808" s="5"/>
      <c r="NU1808" s="5"/>
      <c r="NV1808" s="5"/>
      <c r="NW1808" s="5"/>
      <c r="NX1808" s="5"/>
      <c r="NY1808" s="5"/>
      <c r="NZ1808" s="5"/>
      <c r="OA1808" s="5"/>
      <c r="OB1808" s="5"/>
      <c r="OC1808" s="5"/>
      <c r="OD1808" s="5"/>
      <c r="OE1808" s="5"/>
      <c r="OF1808" s="5"/>
      <c r="OG1808" s="5"/>
      <c r="OH1808" s="5"/>
      <c r="OI1808" s="5"/>
      <c r="OJ1808" s="5"/>
      <c r="OK1808" s="5"/>
      <c r="OL1808" s="5"/>
      <c r="OM1808" s="5"/>
      <c r="ON1808" s="5"/>
      <c r="OO1808" s="5"/>
      <c r="OP1808" s="5"/>
      <c r="OQ1808" s="5"/>
      <c r="OR1808" s="5"/>
      <c r="OS1808" s="5"/>
      <c r="OT1808" s="5"/>
      <c r="OU1808" s="5"/>
      <c r="OV1808" s="5"/>
      <c r="OW1808" s="5"/>
      <c r="OX1808" s="5"/>
      <c r="OY1808" s="5"/>
      <c r="OZ1808" s="5"/>
      <c r="PA1808" s="5"/>
      <c r="PB1808" s="5"/>
      <c r="PC1808" s="5"/>
      <c r="PD1808" s="5"/>
      <c r="PE1808" s="5"/>
      <c r="PF1808" s="5"/>
      <c r="PG1808" s="5"/>
      <c r="PH1808" s="5"/>
      <c r="PI1808" s="5"/>
      <c r="PJ1808" s="5"/>
      <c r="PK1808" s="5"/>
      <c r="PL1808" s="5"/>
      <c r="PM1808" s="5"/>
      <c r="PN1808" s="5"/>
      <c r="PO1808" s="5"/>
      <c r="PP1808" s="5"/>
      <c r="PQ1808" s="5"/>
      <c r="PR1808" s="5"/>
      <c r="PS1808" s="5"/>
      <c r="PT1808" s="5"/>
      <c r="PU1808" s="5"/>
      <c r="PV1808" s="5"/>
      <c r="PW1808" s="5"/>
      <c r="PX1808" s="5"/>
      <c r="PY1808" s="5"/>
      <c r="PZ1808" s="5"/>
      <c r="QA1808" s="5"/>
      <c r="QB1808" s="5"/>
      <c r="QC1808" s="5"/>
      <c r="QD1808" s="5"/>
      <c r="QE1808" s="5"/>
      <c r="QF1808" s="5"/>
      <c r="QG1808" s="5"/>
      <c r="QH1808" s="5"/>
      <c r="QI1808" s="5"/>
      <c r="QJ1808" s="5"/>
      <c r="QK1808" s="5"/>
      <c r="QL1808" s="5"/>
      <c r="QM1808" s="5"/>
      <c r="QN1808" s="5"/>
      <c r="QO1808" s="5"/>
      <c r="QP1808" s="5"/>
      <c r="QQ1808" s="5"/>
      <c r="QR1808" s="5"/>
      <c r="QS1808" s="5"/>
      <c r="QT1808" s="5"/>
      <c r="QU1808" s="5"/>
      <c r="QV1808" s="5"/>
      <c r="QW1808" s="5"/>
      <c r="QX1808" s="5"/>
      <c r="QY1808" s="5"/>
      <c r="QZ1808" s="5"/>
      <c r="RA1808" s="5"/>
      <c r="RB1808" s="5"/>
      <c r="RC1808" s="5"/>
      <c r="RD1808" s="5"/>
      <c r="RE1808" s="5"/>
      <c r="RF1808" s="5"/>
      <c r="RG1808" s="5"/>
      <c r="RH1808" s="5"/>
      <c r="RI1808" s="5"/>
      <c r="RJ1808" s="5"/>
      <c r="RK1808" s="5"/>
      <c r="RL1808" s="5"/>
      <c r="RM1808" s="5"/>
      <c r="RN1808" s="5"/>
      <c r="RO1808" s="5"/>
      <c r="RP1808" s="5"/>
      <c r="RQ1808" s="5"/>
      <c r="RR1808" s="5"/>
      <c r="RS1808" s="5"/>
      <c r="RT1808" s="5"/>
      <c r="RU1808" s="5"/>
      <c r="RV1808" s="5"/>
      <c r="RW1808" s="5"/>
      <c r="RX1808" s="5"/>
      <c r="RY1808" s="5"/>
      <c r="RZ1808" s="5"/>
      <c r="SA1808" s="5"/>
      <c r="SB1808" s="5"/>
      <c r="SC1808" s="5"/>
      <c r="SD1808" s="5"/>
      <c r="SE1808" s="5"/>
      <c r="SF1808" s="5"/>
      <c r="SG1808" s="5"/>
      <c r="SH1808" s="5"/>
      <c r="SI1808" s="5"/>
      <c r="SJ1808" s="5"/>
      <c r="SK1808" s="5"/>
      <c r="SL1808" s="5"/>
      <c r="SM1808" s="5"/>
      <c r="SN1808" s="5"/>
      <c r="SO1808" s="5"/>
      <c r="SP1808" s="5"/>
      <c r="SQ1808" s="5"/>
      <c r="SR1808" s="5"/>
      <c r="SS1808" s="5"/>
      <c r="ST1808" s="5"/>
      <c r="SU1808" s="5"/>
      <c r="SV1808" s="5"/>
      <c r="SW1808" s="5"/>
      <c r="SX1808" s="5"/>
      <c r="SY1808" s="5"/>
      <c r="SZ1808" s="5"/>
      <c r="TA1808" s="5"/>
      <c r="TB1808" s="5"/>
      <c r="TC1808" s="5"/>
      <c r="TD1808" s="5"/>
      <c r="TE1808" s="5"/>
      <c r="TF1808" s="5"/>
      <c r="TG1808" s="5"/>
      <c r="TH1808" s="5"/>
      <c r="TI1808" s="5"/>
      <c r="TJ1808" s="5"/>
      <c r="TK1808" s="5"/>
      <c r="TL1808" s="5"/>
      <c r="TM1808" s="5"/>
      <c r="TN1808" s="5"/>
      <c r="TO1808" s="5"/>
      <c r="TP1808" s="5"/>
      <c r="TQ1808" s="5"/>
      <c r="TR1808" s="5"/>
      <c r="TS1808" s="5"/>
      <c r="TT1808" s="5"/>
      <c r="TU1808" s="5"/>
      <c r="TV1808" s="5"/>
      <c r="TW1808" s="5"/>
      <c r="TX1808" s="5"/>
      <c r="TY1808" s="5"/>
      <c r="TZ1808" s="5"/>
      <c r="UA1808" s="5"/>
      <c r="UB1808" s="5"/>
      <c r="UC1808" s="5"/>
      <c r="UD1808" s="5"/>
      <c r="UE1808" s="5"/>
      <c r="UF1808" s="5"/>
      <c r="UG1808" s="5"/>
      <c r="UH1808" s="5"/>
      <c r="UI1808" s="5"/>
      <c r="UJ1808" s="5"/>
      <c r="UK1808" s="5"/>
      <c r="UL1808" s="5"/>
      <c r="UM1808" s="5"/>
      <c r="UN1808" s="5"/>
      <c r="UO1808" s="5"/>
      <c r="UP1808" s="5"/>
      <c r="UQ1808" s="5"/>
      <c r="UR1808" s="5"/>
      <c r="US1808" s="5"/>
      <c r="UT1808" s="5"/>
      <c r="UU1808" s="5"/>
      <c r="UV1808" s="5"/>
      <c r="UW1808" s="5"/>
      <c r="UX1808" s="5"/>
      <c r="UY1808" s="5"/>
      <c r="UZ1808" s="5"/>
      <c r="VA1808" s="5"/>
      <c r="VB1808" s="5"/>
      <c r="VC1808" s="5"/>
      <c r="VD1808" s="5"/>
      <c r="VE1808" s="5"/>
      <c r="VF1808" s="5"/>
      <c r="VG1808" s="5"/>
      <c r="VH1808" s="5"/>
      <c r="VI1808" s="5"/>
      <c r="VJ1808" s="5"/>
      <c r="VK1808" s="5"/>
      <c r="VL1808" s="5"/>
      <c r="VM1808" s="5"/>
      <c r="VN1808" s="5"/>
      <c r="VO1808" s="5"/>
      <c r="VP1808" s="5"/>
      <c r="VQ1808" s="5"/>
      <c r="VR1808" s="5"/>
      <c r="VS1808" s="5"/>
      <c r="VT1808" s="5"/>
      <c r="VU1808" s="5"/>
      <c r="VV1808" s="5"/>
      <c r="VW1808" s="5"/>
      <c r="VX1808" s="5"/>
      <c r="VY1808" s="5"/>
      <c r="VZ1808" s="5"/>
      <c r="WA1808" s="5"/>
      <c r="WB1808" s="5"/>
      <c r="WC1808" s="5"/>
      <c r="WD1808" s="5"/>
      <c r="WE1808" s="5"/>
      <c r="WF1808" s="5"/>
      <c r="WG1808" s="5"/>
      <c r="WH1808" s="5"/>
      <c r="WI1808" s="5"/>
      <c r="WJ1808" s="5"/>
      <c r="WK1808" s="5"/>
      <c r="WL1808" s="5"/>
      <c r="WM1808" s="5"/>
      <c r="WN1808" s="5"/>
      <c r="WO1808" s="5"/>
      <c r="WP1808" s="5"/>
      <c r="WQ1808" s="5"/>
      <c r="WR1808" s="5"/>
      <c r="WS1808" s="5"/>
      <c r="WT1808" s="5"/>
      <c r="WU1808" s="5"/>
      <c r="WV1808" s="5"/>
      <c r="WW1808" s="5"/>
      <c r="WX1808" s="5"/>
      <c r="WY1808" s="5"/>
      <c r="WZ1808" s="5"/>
      <c r="XA1808" s="5"/>
      <c r="XB1808" s="5"/>
      <c r="XC1808" s="5"/>
      <c r="XD1808" s="5"/>
      <c r="XE1808" s="5"/>
      <c r="XF1808" s="5"/>
      <c r="XG1808" s="5"/>
      <c r="XH1808" s="5"/>
      <c r="XI1808" s="5"/>
      <c r="XJ1808" s="5"/>
      <c r="XK1808" s="5"/>
      <c r="XL1808" s="5"/>
      <c r="XM1808" s="5"/>
      <c r="XN1808" s="5"/>
      <c r="XO1808" s="5"/>
      <c r="XP1808" s="5"/>
      <c r="XQ1808" s="5"/>
      <c r="XR1808" s="5"/>
      <c r="XS1808" s="5"/>
      <c r="XT1808" s="5"/>
      <c r="XU1808" s="5"/>
      <c r="XV1808" s="5"/>
      <c r="XW1808" s="5"/>
      <c r="XX1808" s="5"/>
      <c r="XY1808" s="5"/>
      <c r="XZ1808" s="5"/>
      <c r="YA1808" s="5"/>
      <c r="YB1808" s="5"/>
      <c r="YC1808" s="5"/>
      <c r="YD1808" s="5"/>
      <c r="YE1808" s="5"/>
      <c r="YF1808" s="5"/>
      <c r="YG1808" s="5"/>
      <c r="YH1808" s="5"/>
      <c r="YI1808" s="5"/>
      <c r="YJ1808" s="5"/>
      <c r="YK1808" s="5"/>
      <c r="YL1808" s="5"/>
      <c r="YM1808" s="5"/>
      <c r="YN1808" s="5"/>
      <c r="YO1808" s="5"/>
      <c r="YP1808" s="5"/>
      <c r="YQ1808" s="5"/>
      <c r="YR1808" s="5"/>
      <c r="YS1808" s="5"/>
      <c r="YT1808" s="5"/>
      <c r="YU1808" s="5"/>
      <c r="YV1808" s="5"/>
      <c r="YW1808" s="5"/>
      <c r="YX1808" s="5"/>
      <c r="YY1808" s="5"/>
      <c r="YZ1808" s="5"/>
      <c r="ZA1808" s="5"/>
      <c r="ZB1808" s="5"/>
      <c r="ZC1808" s="5"/>
      <c r="ZD1808" s="5"/>
      <c r="ZE1808" s="5"/>
      <c r="ZF1808" s="5"/>
      <c r="ZG1808" s="5"/>
      <c r="ZH1808" s="5"/>
      <c r="ZI1808" s="5"/>
      <c r="ZJ1808" s="5"/>
      <c r="ZK1808" s="5"/>
      <c r="ZL1808" s="5"/>
      <c r="ZM1808" s="5"/>
      <c r="ZN1808" s="5"/>
      <c r="ZO1808" s="5"/>
      <c r="ZP1808" s="5"/>
      <c r="ZQ1808" s="5"/>
      <c r="ZR1808" s="5"/>
      <c r="ZS1808" s="5"/>
      <c r="ZT1808" s="5"/>
      <c r="ZU1808" s="5"/>
      <c r="ZV1808" s="5"/>
      <c r="ZW1808" s="5"/>
      <c r="ZX1808" s="5"/>
      <c r="ZY1808" s="5"/>
      <c r="ZZ1808" s="5"/>
      <c r="AAA1808" s="5"/>
      <c r="AAB1808" s="5"/>
      <c r="AAC1808" s="5"/>
      <c r="AAD1808" s="5"/>
      <c r="AAE1808" s="5"/>
      <c r="AAF1808" s="5"/>
      <c r="AAG1808" s="5"/>
      <c r="AAH1808" s="5"/>
      <c r="AAI1808" s="5"/>
      <c r="AAJ1808" s="5"/>
      <c r="AAK1808" s="5"/>
      <c r="AAL1808" s="5"/>
      <c r="AAM1808" s="5"/>
      <c r="AAN1808" s="5"/>
      <c r="AAO1808" s="5"/>
      <c r="AAP1808" s="5"/>
      <c r="AAQ1808" s="5"/>
      <c r="AAR1808" s="5"/>
      <c r="AAS1808" s="5"/>
      <c r="AAT1808" s="5"/>
      <c r="AAU1808" s="5"/>
      <c r="AAV1808" s="5"/>
      <c r="AAW1808" s="5"/>
      <c r="AAX1808" s="5"/>
      <c r="AAY1808" s="5"/>
      <c r="AAZ1808" s="5"/>
      <c r="ABA1808" s="5"/>
      <c r="ABB1808" s="5"/>
      <c r="ABC1808" s="5"/>
      <c r="ABD1808" s="5"/>
      <c r="ABE1808" s="5"/>
      <c r="ABF1808" s="5"/>
      <c r="ABG1808" s="5"/>
      <c r="ABH1808" s="5"/>
      <c r="ABI1808" s="5"/>
      <c r="ABJ1808" s="5"/>
      <c r="ABK1808" s="5"/>
      <c r="ABL1808" s="5"/>
      <c r="ABM1808" s="5"/>
      <c r="ABN1808" s="5"/>
      <c r="ABO1808" s="5"/>
      <c r="ABP1808" s="5"/>
      <c r="ABQ1808" s="5"/>
      <c r="ABR1808" s="5"/>
      <c r="ABS1808" s="5"/>
      <c r="ABT1808" s="5"/>
      <c r="ABU1808" s="5"/>
      <c r="ABV1808" s="5"/>
      <c r="ABW1808" s="5"/>
      <c r="ABX1808" s="5"/>
      <c r="ABY1808" s="5"/>
      <c r="ABZ1808" s="5"/>
      <c r="ACA1808" s="5"/>
      <c r="ACB1808" s="5"/>
      <c r="ACC1808" s="5"/>
      <c r="ACD1808" s="5"/>
      <c r="ACE1808" s="5"/>
      <c r="ACF1808" s="5"/>
      <c r="ACG1808" s="5"/>
      <c r="ACH1808" s="5"/>
      <c r="ACI1808" s="5"/>
      <c r="ACJ1808" s="5"/>
      <c r="ACK1808" s="5"/>
      <c r="ACL1808" s="5"/>
      <c r="ACM1808" s="5"/>
      <c r="ACN1808" s="5"/>
      <c r="ACO1808" s="5"/>
      <c r="ACP1808" s="5"/>
      <c r="ACQ1808" s="5"/>
      <c r="ACR1808" s="5"/>
      <c r="ACS1808" s="5"/>
      <c r="ACT1808" s="5"/>
      <c r="ACU1808" s="5"/>
      <c r="ACV1808" s="5"/>
      <c r="ACW1808" s="5"/>
      <c r="ACX1808" s="5"/>
      <c r="ACY1808" s="5"/>
      <c r="ACZ1808" s="5"/>
      <c r="ADA1808" s="5"/>
      <c r="ADB1808" s="5"/>
      <c r="ADC1808" s="5"/>
      <c r="ADD1808" s="5"/>
      <c r="ADE1808" s="5"/>
      <c r="ADF1808" s="5"/>
      <c r="ADG1808" s="5"/>
      <c r="ADH1808" s="5"/>
      <c r="ADI1808" s="5"/>
      <c r="ADJ1808" s="5"/>
      <c r="ADK1808" s="5"/>
      <c r="ADL1808" s="5"/>
      <c r="ADM1808" s="5"/>
      <c r="ADN1808" s="5"/>
      <c r="ADO1808" s="5"/>
      <c r="ADP1808" s="5"/>
      <c r="ADQ1808" s="5"/>
      <c r="ADR1808" s="5"/>
      <c r="ADS1808" s="5"/>
      <c r="ADT1808" s="5"/>
      <c r="ADU1808" s="5"/>
      <c r="ADV1808" s="5"/>
      <c r="ADW1808" s="5"/>
      <c r="ADX1808" s="5"/>
      <c r="ADY1808" s="5"/>
      <c r="ADZ1808" s="5"/>
      <c r="AEA1808" s="5"/>
      <c r="AEB1808" s="5"/>
      <c r="AEC1808" s="5"/>
      <c r="AED1808" s="5"/>
      <c r="AEE1808" s="5"/>
      <c r="AEF1808" s="5"/>
      <c r="AEG1808" s="5"/>
      <c r="AEH1808" s="5"/>
      <c r="AEI1808" s="5"/>
      <c r="AEJ1808" s="5"/>
      <c r="AEK1808" s="5"/>
      <c r="AEL1808" s="5"/>
      <c r="AEM1808" s="5"/>
      <c r="AEN1808" s="5"/>
      <c r="AEO1808" s="5"/>
      <c r="AEP1808" s="5"/>
      <c r="AEQ1808" s="5"/>
      <c r="AER1808" s="5"/>
      <c r="AES1808" s="5"/>
      <c r="AET1808" s="5"/>
      <c r="AEU1808" s="5"/>
      <c r="AEV1808" s="5"/>
      <c r="AEW1808" s="5"/>
      <c r="AEX1808" s="5"/>
      <c r="AEY1808" s="5"/>
      <c r="AEZ1808" s="5"/>
      <c r="AFA1808" s="5"/>
      <c r="AFB1808" s="5"/>
      <c r="AFC1808" s="5"/>
      <c r="AFD1808" s="5"/>
      <c r="AFE1808" s="5"/>
      <c r="AFF1808" s="5"/>
      <c r="AFG1808" s="5"/>
      <c r="AFH1808" s="5"/>
      <c r="AFI1808" s="5"/>
      <c r="AFJ1808" s="5"/>
      <c r="AFK1808" s="5"/>
      <c r="AFL1808" s="5"/>
      <c r="AFM1808" s="5"/>
      <c r="AFN1808" s="5"/>
      <c r="AFO1808" s="5"/>
      <c r="AFP1808" s="5"/>
      <c r="AFQ1808" s="5"/>
      <c r="AFR1808" s="5"/>
      <c r="AFS1808" s="5"/>
      <c r="AFT1808" s="5"/>
      <c r="AFU1808" s="5"/>
      <c r="AFV1808" s="5"/>
      <c r="AFW1808" s="5"/>
      <c r="AFX1808" s="5"/>
      <c r="AFY1808" s="5"/>
      <c r="AFZ1808" s="5"/>
      <c r="AGA1808" s="5"/>
      <c r="AGB1808" s="5"/>
      <c r="AGC1808" s="5"/>
      <c r="AGD1808" s="5"/>
      <c r="AGE1808" s="5"/>
      <c r="AGF1808" s="5"/>
      <c r="AGG1808" s="5"/>
      <c r="AGH1808" s="5"/>
      <c r="AGI1808" s="5"/>
      <c r="AGJ1808" s="5"/>
      <c r="AGK1808" s="5"/>
      <c r="AGL1808" s="5"/>
      <c r="AGM1808" s="5"/>
      <c r="AGN1808" s="5"/>
      <c r="AGO1808" s="5"/>
      <c r="AGP1808" s="5"/>
      <c r="AGQ1808" s="5"/>
      <c r="AGR1808" s="5"/>
      <c r="AGS1808" s="5"/>
      <c r="AGT1808" s="5"/>
      <c r="AGU1808" s="5"/>
      <c r="AGV1808" s="5"/>
      <c r="AGW1808" s="5"/>
      <c r="AGX1808" s="5"/>
      <c r="AGY1808" s="5"/>
      <c r="AGZ1808" s="5"/>
      <c r="AHA1808" s="5"/>
      <c r="AHB1808" s="5"/>
      <c r="AHC1808" s="5"/>
      <c r="AHD1808" s="5"/>
      <c r="AHE1808" s="5"/>
      <c r="AHF1808" s="5"/>
      <c r="AHG1808" s="5"/>
      <c r="AHH1808" s="5"/>
      <c r="AHI1808" s="5"/>
      <c r="AHJ1808" s="5"/>
      <c r="AHK1808" s="5"/>
      <c r="AHL1808" s="5"/>
      <c r="AHM1808" s="5"/>
      <c r="AHN1808" s="5"/>
      <c r="AHO1808" s="5"/>
      <c r="AHP1808" s="5"/>
      <c r="AHQ1808" s="5"/>
      <c r="AHR1808" s="5"/>
      <c r="AHS1808" s="5"/>
      <c r="AHT1808" s="5"/>
      <c r="AHU1808" s="5"/>
      <c r="AHV1808" s="5"/>
      <c r="AHW1808" s="5"/>
      <c r="AHX1808" s="5"/>
      <c r="AHY1808" s="5"/>
      <c r="AHZ1808" s="5"/>
      <c r="AIA1808" s="5"/>
      <c r="AIB1808" s="5"/>
      <c r="AIC1808" s="5"/>
      <c r="AID1808" s="5"/>
      <c r="AIE1808" s="5"/>
      <c r="AIF1808" s="5"/>
      <c r="AIG1808" s="5"/>
      <c r="AIH1808" s="5"/>
      <c r="AII1808" s="5"/>
      <c r="AIJ1808" s="5"/>
      <c r="AIK1808" s="5"/>
      <c r="AIL1808" s="5"/>
      <c r="AIM1808" s="5"/>
      <c r="AIN1808" s="5"/>
      <c r="AIO1808" s="5"/>
      <c r="AIP1808" s="5"/>
      <c r="AIQ1808" s="5"/>
      <c r="AIR1808" s="5"/>
      <c r="AIS1808" s="5"/>
      <c r="AIT1808" s="5"/>
      <c r="AIU1808" s="5"/>
      <c r="AIV1808" s="5"/>
      <c r="AIW1808" s="5"/>
      <c r="AIX1808" s="5"/>
      <c r="AIY1808" s="5"/>
      <c r="AIZ1808" s="5"/>
      <c r="AJA1808" s="5"/>
      <c r="AJB1808" s="5"/>
      <c r="AJC1808" s="5"/>
      <c r="AJD1808" s="5"/>
      <c r="AJE1808" s="5"/>
      <c r="AJF1808" s="5"/>
      <c r="AJG1808" s="5"/>
      <c r="AJH1808" s="5"/>
      <c r="AJI1808" s="5"/>
      <c r="AJJ1808" s="5"/>
      <c r="AJK1808" s="5"/>
      <c r="AJL1808" s="5"/>
      <c r="AJM1808" s="5"/>
      <c r="AJN1808" s="5"/>
      <c r="AJO1808" s="5"/>
      <c r="AJP1808" s="5"/>
      <c r="AJQ1808" s="5"/>
      <c r="AJR1808" s="5"/>
      <c r="AJS1808" s="5"/>
      <c r="AJT1808" s="5"/>
      <c r="AJU1808" s="5"/>
      <c r="AJV1808" s="5"/>
      <c r="AJW1808" s="5"/>
      <c r="AJX1808" s="5"/>
      <c r="AJY1808" s="5"/>
      <c r="AJZ1808" s="5"/>
      <c r="AKA1808" s="5"/>
      <c r="AKB1808" s="5"/>
      <c r="AKC1808" s="5"/>
      <c r="AKD1808" s="5"/>
      <c r="AKE1808" s="5"/>
      <c r="AKF1808" s="5"/>
      <c r="AKG1808" s="5"/>
      <c r="AKH1808" s="5"/>
      <c r="AKI1808" s="5"/>
      <c r="AKJ1808" s="5"/>
      <c r="AKK1808" s="5"/>
      <c r="AKL1808" s="5"/>
      <c r="AKM1808" s="5"/>
      <c r="AKN1808" s="5"/>
      <c r="AKO1808" s="5"/>
      <c r="AKP1808" s="5"/>
      <c r="AKQ1808" s="5"/>
      <c r="AKR1808" s="5"/>
      <c r="AKS1808" s="5"/>
      <c r="AKT1808" s="5"/>
      <c r="AKU1808" s="5"/>
      <c r="AKV1808" s="5"/>
      <c r="AKW1808" s="5"/>
      <c r="AKX1808" s="5"/>
      <c r="AKY1808" s="5"/>
      <c r="AKZ1808" s="5"/>
      <c r="ALA1808" s="5"/>
      <c r="ALB1808" s="5"/>
      <c r="ALC1808" s="5"/>
      <c r="ALD1808" s="5"/>
      <c r="ALE1808" s="5"/>
      <c r="ALF1808" s="5"/>
      <c r="ALG1808" s="5"/>
      <c r="ALH1808" s="5"/>
      <c r="ALI1808" s="5"/>
      <c r="ALJ1808" s="5"/>
      <c r="ALK1808" s="5"/>
      <c r="ALL1808" s="5"/>
      <c r="ALM1808" s="5"/>
      <c r="ALN1808" s="5"/>
      <c r="ALO1808" s="5"/>
      <c r="ALP1808" s="5"/>
      <c r="ALQ1808" s="5"/>
      <c r="ALR1808" s="5"/>
      <c r="ALS1808" s="5"/>
      <c r="ALT1808" s="5"/>
      <c r="ALU1808" s="5"/>
      <c r="ALV1808" s="5"/>
      <c r="ALW1808" s="5"/>
      <c r="ALX1808" s="5"/>
      <c r="ALY1808" s="5"/>
      <c r="ALZ1808" s="5"/>
      <c r="AMA1808" s="5"/>
      <c r="AMB1808" s="6"/>
      <c r="AMC1808" s="6"/>
      <c r="AMD1808" s="6"/>
      <c r="AME1808" s="6"/>
      <c r="AMF1808" s="6"/>
      <c r="AMG1808" s="6"/>
      <c r="AMH1808" s="6"/>
      <c r="AMI1808" s="6"/>
      <c r="AMJ1808" s="6"/>
    </row>
    <row r="1809" spans="1:1024" s="16" customFormat="1" ht="25.5" x14ac:dyDescent="0.25">
      <c r="A1809" s="69">
        <v>2</v>
      </c>
      <c r="B1809" s="10" t="s">
        <v>38</v>
      </c>
      <c r="C1809" s="49" t="s">
        <v>8406</v>
      </c>
      <c r="D1809" s="10" t="s">
        <v>170</v>
      </c>
      <c r="E1809" s="95">
        <v>1808</v>
      </c>
      <c r="F1809" s="10" t="s">
        <v>8407</v>
      </c>
      <c r="G1809" s="13" t="s">
        <v>8408</v>
      </c>
      <c r="H1809" s="1">
        <v>258.59751</v>
      </c>
      <c r="I1809" s="11" t="s">
        <v>43</v>
      </c>
      <c r="J1809" s="13"/>
      <c r="K1809" s="10" t="s">
        <v>8409</v>
      </c>
      <c r="L1809" s="12"/>
      <c r="M1809" s="10" t="s">
        <v>8410</v>
      </c>
      <c r="N1809" s="12" t="s">
        <v>8411</v>
      </c>
      <c r="O1809" s="10" t="s">
        <v>8412</v>
      </c>
      <c r="P1809" s="10"/>
      <c r="Q1809" s="10"/>
      <c r="R1809" s="10"/>
      <c r="S1809" s="10"/>
      <c r="T1809" s="10"/>
      <c r="U1809" s="10"/>
      <c r="V1809" s="10"/>
      <c r="W1809" s="10"/>
      <c r="X1809" s="10"/>
      <c r="Y1809" s="10"/>
      <c r="Z1809" s="10"/>
      <c r="AA1809" s="10"/>
      <c r="AB1809" s="10"/>
      <c r="AC1809" s="10"/>
      <c r="AD1809" s="10"/>
      <c r="AE1809" s="10"/>
      <c r="AF1809" s="10"/>
      <c r="AG1809" s="10"/>
      <c r="AH1809" s="10"/>
      <c r="AI1809" s="10"/>
      <c r="AJ1809" s="10"/>
      <c r="AK1809" s="10"/>
      <c r="AL1809" s="10"/>
      <c r="AM1809" s="5"/>
      <c r="AN1809" s="5"/>
      <c r="AO1809" s="5"/>
      <c r="AP1809" s="5"/>
      <c r="AQ1809" s="5"/>
      <c r="AR1809" s="5"/>
      <c r="AS1809" s="5"/>
      <c r="AT1809" s="5"/>
      <c r="AU1809" s="5"/>
      <c r="AV1809" s="5"/>
      <c r="AW1809" s="5"/>
      <c r="AX1809" s="5"/>
      <c r="AY1809" s="5"/>
      <c r="AZ1809" s="5"/>
      <c r="BA1809" s="5"/>
      <c r="BB1809" s="5"/>
      <c r="BC1809" s="5"/>
      <c r="BD1809" s="5"/>
      <c r="BE1809" s="5"/>
      <c r="BF1809" s="5"/>
      <c r="BG1809" s="5"/>
      <c r="BH1809" s="5"/>
      <c r="BI1809" s="5"/>
      <c r="BJ1809" s="5"/>
      <c r="BK1809" s="5"/>
      <c r="BL1809" s="5"/>
      <c r="BM1809" s="5"/>
      <c r="BN1809" s="5"/>
      <c r="BO1809" s="5"/>
      <c r="BP1809" s="5"/>
      <c r="BQ1809" s="5"/>
      <c r="BR1809" s="5"/>
      <c r="BS1809" s="5"/>
      <c r="BT1809" s="5"/>
      <c r="BU1809" s="5"/>
      <c r="BV1809" s="5"/>
      <c r="BW1809" s="5"/>
      <c r="BX1809" s="5"/>
      <c r="BY1809" s="5"/>
      <c r="BZ1809" s="5"/>
      <c r="CA1809" s="5"/>
      <c r="CB1809" s="5"/>
      <c r="CC1809" s="5"/>
      <c r="CD1809" s="5"/>
      <c r="CE1809" s="5"/>
      <c r="CF1809" s="5"/>
      <c r="CG1809" s="5"/>
      <c r="CH1809" s="5"/>
      <c r="CI1809" s="5"/>
      <c r="CJ1809" s="5"/>
      <c r="CK1809" s="5"/>
      <c r="CL1809" s="5"/>
      <c r="CM1809" s="5"/>
      <c r="CN1809" s="5"/>
      <c r="CO1809" s="5"/>
      <c r="CP1809" s="5"/>
      <c r="CQ1809" s="5"/>
      <c r="CR1809" s="5"/>
      <c r="CS1809" s="5"/>
      <c r="CT1809" s="5"/>
      <c r="CU1809" s="5"/>
      <c r="CV1809" s="5"/>
      <c r="CW1809" s="5"/>
      <c r="CX1809" s="5"/>
      <c r="CY1809" s="5"/>
      <c r="CZ1809" s="5"/>
      <c r="DA1809" s="5"/>
      <c r="DB1809" s="5"/>
      <c r="DC1809" s="5"/>
      <c r="DD1809" s="5"/>
      <c r="DE1809" s="5"/>
      <c r="DF1809" s="5"/>
      <c r="DG1809" s="5"/>
      <c r="DH1809" s="5"/>
      <c r="DI1809" s="5"/>
      <c r="DJ1809" s="5"/>
      <c r="DK1809" s="5"/>
      <c r="DL1809" s="5"/>
      <c r="DM1809" s="5"/>
      <c r="DN1809" s="5"/>
      <c r="DO1809" s="5"/>
      <c r="DP1809" s="5"/>
      <c r="DQ1809" s="5"/>
      <c r="DR1809" s="5"/>
      <c r="DS1809" s="5"/>
      <c r="DT1809" s="5"/>
      <c r="DU1809" s="5"/>
      <c r="DV1809" s="5"/>
      <c r="DW1809" s="5"/>
      <c r="DX1809" s="5"/>
      <c r="DY1809" s="5"/>
      <c r="DZ1809" s="5"/>
      <c r="EA1809" s="5"/>
      <c r="EB1809" s="5"/>
      <c r="EC1809" s="5"/>
      <c r="ED1809" s="5"/>
      <c r="EE1809" s="5"/>
      <c r="EF1809" s="5"/>
      <c r="EG1809" s="5"/>
      <c r="EH1809" s="5"/>
      <c r="EI1809" s="5"/>
      <c r="EJ1809" s="5"/>
      <c r="EK1809" s="5"/>
      <c r="EL1809" s="5"/>
      <c r="EM1809" s="5"/>
      <c r="EN1809" s="5"/>
      <c r="EO1809" s="5"/>
      <c r="EP1809" s="5"/>
      <c r="EQ1809" s="5"/>
      <c r="ER1809" s="5"/>
      <c r="ES1809" s="5"/>
      <c r="ET1809" s="5"/>
      <c r="EU1809" s="5"/>
      <c r="EV1809" s="5"/>
      <c r="EW1809" s="5"/>
      <c r="EX1809" s="5"/>
      <c r="EY1809" s="5"/>
      <c r="EZ1809" s="5"/>
      <c r="FA1809" s="5"/>
      <c r="FB1809" s="5"/>
      <c r="FC1809" s="5"/>
      <c r="FD1809" s="5"/>
      <c r="FE1809" s="5"/>
      <c r="FF1809" s="5"/>
      <c r="FG1809" s="5"/>
      <c r="FH1809" s="5"/>
      <c r="FI1809" s="5"/>
      <c r="FJ1809" s="5"/>
      <c r="FK1809" s="5"/>
      <c r="FL1809" s="5"/>
      <c r="FM1809" s="5"/>
      <c r="FN1809" s="5"/>
      <c r="FO1809" s="5"/>
      <c r="FP1809" s="5"/>
      <c r="FQ1809" s="5"/>
      <c r="FR1809" s="5"/>
      <c r="FS1809" s="5"/>
      <c r="FT1809" s="5"/>
      <c r="FU1809" s="5"/>
      <c r="FV1809" s="5"/>
      <c r="FW1809" s="5"/>
      <c r="FX1809" s="5"/>
      <c r="FY1809" s="5"/>
      <c r="FZ1809" s="5"/>
      <c r="GA1809" s="5"/>
      <c r="GB1809" s="5"/>
      <c r="GC1809" s="5"/>
      <c r="GD1809" s="5"/>
      <c r="GE1809" s="5"/>
      <c r="GF1809" s="5"/>
      <c r="GG1809" s="5"/>
      <c r="GH1809" s="5"/>
      <c r="GI1809" s="5"/>
      <c r="GJ1809" s="5"/>
      <c r="GK1809" s="5"/>
      <c r="GL1809" s="5"/>
      <c r="GM1809" s="5"/>
      <c r="GN1809" s="5"/>
      <c r="GO1809" s="5"/>
      <c r="GP1809" s="5"/>
      <c r="GQ1809" s="5"/>
      <c r="GR1809" s="5"/>
      <c r="GS1809" s="5"/>
      <c r="GT1809" s="5"/>
      <c r="GU1809" s="5"/>
      <c r="GV1809" s="5"/>
      <c r="GW1809" s="5"/>
      <c r="GX1809" s="5"/>
      <c r="GY1809" s="5"/>
      <c r="GZ1809" s="5"/>
      <c r="HA1809" s="5"/>
      <c r="HB1809" s="5"/>
      <c r="HC1809" s="5"/>
      <c r="HD1809" s="5"/>
      <c r="HE1809" s="5"/>
      <c r="HF1809" s="5"/>
      <c r="HG1809" s="5"/>
      <c r="HH1809" s="5"/>
      <c r="HI1809" s="5"/>
      <c r="HJ1809" s="5"/>
      <c r="HK1809" s="5"/>
      <c r="HL1809" s="5"/>
      <c r="HM1809" s="5"/>
      <c r="HN1809" s="5"/>
      <c r="HO1809" s="5"/>
      <c r="HP1809" s="5"/>
      <c r="HQ1809" s="5"/>
      <c r="HR1809" s="5"/>
      <c r="HS1809" s="5"/>
      <c r="HT1809" s="5"/>
      <c r="HU1809" s="5"/>
      <c r="HV1809" s="5"/>
      <c r="HW1809" s="5"/>
      <c r="HX1809" s="5"/>
      <c r="HY1809" s="5"/>
      <c r="HZ1809" s="5"/>
      <c r="IA1809" s="5"/>
      <c r="IB1809" s="5"/>
      <c r="IC1809" s="5"/>
      <c r="ID1809" s="5"/>
      <c r="IE1809" s="5"/>
      <c r="IF1809" s="5"/>
      <c r="IG1809" s="5"/>
      <c r="IH1809" s="5"/>
      <c r="II1809" s="5"/>
      <c r="IJ1809" s="5"/>
      <c r="IK1809" s="5"/>
      <c r="IL1809" s="5"/>
      <c r="IM1809" s="5"/>
      <c r="IN1809" s="5"/>
      <c r="IO1809" s="5"/>
      <c r="IP1809" s="5"/>
      <c r="IQ1809" s="5"/>
      <c r="IR1809" s="5"/>
      <c r="IS1809" s="5"/>
      <c r="IT1809" s="5"/>
      <c r="IU1809" s="5"/>
      <c r="IV1809" s="5"/>
      <c r="IW1809" s="5"/>
      <c r="IX1809" s="5"/>
      <c r="IY1809" s="5"/>
      <c r="IZ1809" s="5"/>
      <c r="JA1809" s="5"/>
      <c r="JB1809" s="5"/>
      <c r="JC1809" s="5"/>
      <c r="JD1809" s="5"/>
      <c r="JE1809" s="5"/>
      <c r="JF1809" s="5"/>
      <c r="JG1809" s="5"/>
      <c r="JH1809" s="5"/>
      <c r="JI1809" s="5"/>
      <c r="JJ1809" s="5"/>
      <c r="JK1809" s="5"/>
      <c r="JL1809" s="5"/>
      <c r="JM1809" s="5"/>
      <c r="JN1809" s="5"/>
      <c r="JO1809" s="5"/>
      <c r="JP1809" s="5"/>
      <c r="JQ1809" s="5"/>
      <c r="JR1809" s="5"/>
      <c r="JS1809" s="5"/>
      <c r="JT1809" s="5"/>
      <c r="JU1809" s="5"/>
      <c r="JV1809" s="5"/>
      <c r="JW1809" s="5"/>
      <c r="JX1809" s="5"/>
      <c r="JY1809" s="5"/>
      <c r="JZ1809" s="5"/>
      <c r="KA1809" s="5"/>
      <c r="KB1809" s="5"/>
      <c r="KC1809" s="5"/>
      <c r="KD1809" s="5"/>
      <c r="KE1809" s="5"/>
      <c r="KF1809" s="5"/>
      <c r="KG1809" s="5"/>
      <c r="KH1809" s="5"/>
      <c r="KI1809" s="5"/>
      <c r="KJ1809" s="5"/>
      <c r="KK1809" s="5"/>
      <c r="KL1809" s="5"/>
      <c r="KM1809" s="5"/>
      <c r="KN1809" s="5"/>
      <c r="KO1809" s="5"/>
      <c r="KP1809" s="5"/>
      <c r="KQ1809" s="5"/>
      <c r="KR1809" s="5"/>
      <c r="KS1809" s="5"/>
      <c r="KT1809" s="5"/>
      <c r="KU1809" s="5"/>
      <c r="KV1809" s="5"/>
      <c r="KW1809" s="5"/>
      <c r="KX1809" s="5"/>
      <c r="KY1809" s="5"/>
      <c r="KZ1809" s="5"/>
      <c r="LA1809" s="5"/>
      <c r="LB1809" s="5"/>
      <c r="LC1809" s="5"/>
      <c r="LD1809" s="5"/>
      <c r="LE1809" s="5"/>
      <c r="LF1809" s="5"/>
      <c r="LG1809" s="5"/>
      <c r="LH1809" s="5"/>
      <c r="LI1809" s="5"/>
      <c r="LJ1809" s="5"/>
      <c r="LK1809" s="5"/>
      <c r="LL1809" s="5"/>
      <c r="LM1809" s="5"/>
      <c r="LN1809" s="5"/>
      <c r="LO1809" s="5"/>
      <c r="LP1809" s="5"/>
      <c r="LQ1809" s="5"/>
      <c r="LR1809" s="5"/>
      <c r="LS1809" s="5"/>
      <c r="LT1809" s="5"/>
      <c r="LU1809" s="5"/>
      <c r="LV1809" s="5"/>
      <c r="LW1809" s="5"/>
      <c r="LX1809" s="5"/>
      <c r="LY1809" s="5"/>
      <c r="LZ1809" s="5"/>
      <c r="MA1809" s="5"/>
      <c r="MB1809" s="5"/>
      <c r="MC1809" s="5"/>
      <c r="MD1809" s="5"/>
      <c r="ME1809" s="5"/>
      <c r="MF1809" s="5"/>
      <c r="MG1809" s="5"/>
      <c r="MH1809" s="5"/>
      <c r="MI1809" s="5"/>
      <c r="MJ1809" s="5"/>
      <c r="MK1809" s="5"/>
      <c r="ML1809" s="5"/>
      <c r="MM1809" s="5"/>
      <c r="MN1809" s="5"/>
      <c r="MO1809" s="5"/>
      <c r="MP1809" s="5"/>
      <c r="MQ1809" s="5"/>
      <c r="MR1809" s="5"/>
      <c r="MS1809" s="5"/>
      <c r="MT1809" s="5"/>
      <c r="MU1809" s="5"/>
      <c r="MV1809" s="5"/>
      <c r="MW1809" s="5"/>
      <c r="MX1809" s="5"/>
      <c r="MY1809" s="5"/>
      <c r="MZ1809" s="5"/>
      <c r="NA1809" s="5"/>
      <c r="NB1809" s="5"/>
      <c r="NC1809" s="5"/>
      <c r="ND1809" s="5"/>
      <c r="NE1809" s="5"/>
      <c r="NF1809" s="5"/>
      <c r="NG1809" s="5"/>
      <c r="NH1809" s="5"/>
      <c r="NI1809" s="5"/>
      <c r="NJ1809" s="5"/>
      <c r="NK1809" s="5"/>
      <c r="NL1809" s="5"/>
      <c r="NM1809" s="5"/>
      <c r="NN1809" s="5"/>
      <c r="NO1809" s="5"/>
      <c r="NP1809" s="5"/>
      <c r="NQ1809" s="5"/>
      <c r="NR1809" s="5"/>
      <c r="NS1809" s="5"/>
      <c r="NT1809" s="5"/>
      <c r="NU1809" s="5"/>
      <c r="NV1809" s="5"/>
      <c r="NW1809" s="5"/>
      <c r="NX1809" s="5"/>
      <c r="NY1809" s="5"/>
      <c r="NZ1809" s="5"/>
      <c r="OA1809" s="5"/>
      <c r="OB1809" s="5"/>
      <c r="OC1809" s="5"/>
      <c r="OD1809" s="5"/>
      <c r="OE1809" s="5"/>
      <c r="OF1809" s="5"/>
      <c r="OG1809" s="5"/>
      <c r="OH1809" s="5"/>
      <c r="OI1809" s="5"/>
      <c r="OJ1809" s="5"/>
      <c r="OK1809" s="5"/>
      <c r="OL1809" s="5"/>
      <c r="OM1809" s="5"/>
      <c r="ON1809" s="5"/>
      <c r="OO1809" s="5"/>
      <c r="OP1809" s="5"/>
      <c r="OQ1809" s="5"/>
      <c r="OR1809" s="5"/>
      <c r="OS1809" s="5"/>
      <c r="OT1809" s="5"/>
      <c r="OU1809" s="5"/>
      <c r="OV1809" s="5"/>
      <c r="OW1809" s="5"/>
      <c r="OX1809" s="5"/>
      <c r="OY1809" s="5"/>
      <c r="OZ1809" s="5"/>
      <c r="PA1809" s="5"/>
      <c r="PB1809" s="5"/>
      <c r="PC1809" s="5"/>
      <c r="PD1809" s="5"/>
      <c r="PE1809" s="5"/>
      <c r="PF1809" s="5"/>
      <c r="PG1809" s="5"/>
      <c r="PH1809" s="5"/>
      <c r="PI1809" s="5"/>
      <c r="PJ1809" s="5"/>
      <c r="PK1809" s="5"/>
      <c r="PL1809" s="5"/>
      <c r="PM1809" s="5"/>
      <c r="PN1809" s="5"/>
      <c r="PO1809" s="5"/>
      <c r="PP1809" s="5"/>
      <c r="PQ1809" s="5"/>
      <c r="PR1809" s="5"/>
      <c r="PS1809" s="5"/>
      <c r="PT1809" s="5"/>
      <c r="PU1809" s="5"/>
      <c r="PV1809" s="5"/>
      <c r="PW1809" s="5"/>
      <c r="PX1809" s="5"/>
      <c r="PY1809" s="5"/>
      <c r="PZ1809" s="5"/>
      <c r="QA1809" s="5"/>
      <c r="QB1809" s="5"/>
      <c r="QC1809" s="5"/>
      <c r="QD1809" s="5"/>
      <c r="QE1809" s="5"/>
      <c r="QF1809" s="5"/>
      <c r="QG1809" s="5"/>
      <c r="QH1809" s="5"/>
      <c r="QI1809" s="5"/>
      <c r="QJ1809" s="5"/>
      <c r="QK1809" s="5"/>
      <c r="QL1809" s="5"/>
      <c r="QM1809" s="5"/>
      <c r="QN1809" s="5"/>
      <c r="QO1809" s="5"/>
      <c r="QP1809" s="5"/>
      <c r="QQ1809" s="5"/>
      <c r="QR1809" s="5"/>
      <c r="QS1809" s="5"/>
      <c r="QT1809" s="5"/>
      <c r="QU1809" s="5"/>
      <c r="QV1809" s="5"/>
      <c r="QW1809" s="5"/>
      <c r="QX1809" s="5"/>
      <c r="QY1809" s="5"/>
      <c r="QZ1809" s="5"/>
      <c r="RA1809" s="5"/>
      <c r="RB1809" s="5"/>
      <c r="RC1809" s="5"/>
      <c r="RD1809" s="5"/>
      <c r="RE1809" s="5"/>
      <c r="RF1809" s="5"/>
      <c r="RG1809" s="5"/>
      <c r="RH1809" s="5"/>
      <c r="RI1809" s="5"/>
      <c r="RJ1809" s="5"/>
      <c r="RK1809" s="5"/>
      <c r="RL1809" s="5"/>
      <c r="RM1809" s="5"/>
      <c r="RN1809" s="5"/>
      <c r="RO1809" s="5"/>
      <c r="RP1809" s="5"/>
      <c r="RQ1809" s="5"/>
      <c r="RR1809" s="5"/>
      <c r="RS1809" s="5"/>
      <c r="RT1809" s="5"/>
      <c r="RU1809" s="5"/>
      <c r="RV1809" s="5"/>
      <c r="RW1809" s="5"/>
      <c r="RX1809" s="5"/>
      <c r="RY1809" s="5"/>
      <c r="RZ1809" s="5"/>
      <c r="SA1809" s="5"/>
      <c r="SB1809" s="5"/>
      <c r="SC1809" s="5"/>
      <c r="SD1809" s="5"/>
      <c r="SE1809" s="5"/>
      <c r="SF1809" s="5"/>
      <c r="SG1809" s="5"/>
      <c r="SH1809" s="5"/>
      <c r="SI1809" s="5"/>
      <c r="SJ1809" s="5"/>
      <c r="SK1809" s="5"/>
      <c r="SL1809" s="5"/>
      <c r="SM1809" s="5"/>
      <c r="SN1809" s="5"/>
      <c r="SO1809" s="5"/>
      <c r="SP1809" s="5"/>
      <c r="SQ1809" s="5"/>
      <c r="SR1809" s="5"/>
      <c r="SS1809" s="5"/>
      <c r="ST1809" s="5"/>
      <c r="SU1809" s="5"/>
      <c r="SV1809" s="5"/>
      <c r="SW1809" s="5"/>
      <c r="SX1809" s="5"/>
      <c r="SY1809" s="5"/>
      <c r="SZ1809" s="5"/>
      <c r="TA1809" s="5"/>
      <c r="TB1809" s="5"/>
      <c r="TC1809" s="5"/>
      <c r="TD1809" s="5"/>
      <c r="TE1809" s="5"/>
      <c r="TF1809" s="5"/>
      <c r="TG1809" s="5"/>
      <c r="TH1809" s="5"/>
      <c r="TI1809" s="5"/>
      <c r="TJ1809" s="5"/>
      <c r="TK1809" s="5"/>
      <c r="TL1809" s="5"/>
      <c r="TM1809" s="5"/>
      <c r="TN1809" s="5"/>
      <c r="TO1809" s="5"/>
      <c r="TP1809" s="5"/>
      <c r="TQ1809" s="5"/>
      <c r="TR1809" s="5"/>
      <c r="TS1809" s="5"/>
      <c r="TT1809" s="5"/>
      <c r="TU1809" s="5"/>
      <c r="TV1809" s="5"/>
      <c r="TW1809" s="5"/>
      <c r="TX1809" s="5"/>
      <c r="TY1809" s="5"/>
      <c r="TZ1809" s="5"/>
      <c r="UA1809" s="5"/>
      <c r="UB1809" s="5"/>
      <c r="UC1809" s="5"/>
      <c r="UD1809" s="5"/>
      <c r="UE1809" s="5"/>
      <c r="UF1809" s="5"/>
      <c r="UG1809" s="5"/>
      <c r="UH1809" s="5"/>
      <c r="UI1809" s="5"/>
      <c r="UJ1809" s="5"/>
      <c r="UK1809" s="5"/>
      <c r="UL1809" s="5"/>
      <c r="UM1809" s="5"/>
      <c r="UN1809" s="5"/>
      <c r="UO1809" s="5"/>
      <c r="UP1809" s="5"/>
      <c r="UQ1809" s="5"/>
      <c r="UR1809" s="5"/>
      <c r="US1809" s="5"/>
      <c r="UT1809" s="5"/>
      <c r="UU1809" s="5"/>
      <c r="UV1809" s="5"/>
      <c r="UW1809" s="5"/>
      <c r="UX1809" s="5"/>
      <c r="UY1809" s="5"/>
      <c r="UZ1809" s="5"/>
      <c r="VA1809" s="5"/>
      <c r="VB1809" s="5"/>
      <c r="VC1809" s="5"/>
      <c r="VD1809" s="5"/>
      <c r="VE1809" s="5"/>
      <c r="VF1809" s="5"/>
      <c r="VG1809" s="5"/>
      <c r="VH1809" s="5"/>
      <c r="VI1809" s="5"/>
      <c r="VJ1809" s="5"/>
      <c r="VK1809" s="5"/>
      <c r="VL1809" s="5"/>
      <c r="VM1809" s="5"/>
      <c r="VN1809" s="5"/>
      <c r="VO1809" s="5"/>
      <c r="VP1809" s="5"/>
      <c r="VQ1809" s="5"/>
      <c r="VR1809" s="5"/>
      <c r="VS1809" s="5"/>
      <c r="VT1809" s="5"/>
      <c r="VU1809" s="5"/>
      <c r="VV1809" s="5"/>
      <c r="VW1809" s="5"/>
      <c r="VX1809" s="5"/>
      <c r="VY1809" s="5"/>
      <c r="VZ1809" s="5"/>
      <c r="WA1809" s="5"/>
      <c r="WB1809" s="5"/>
      <c r="WC1809" s="5"/>
      <c r="WD1809" s="5"/>
      <c r="WE1809" s="5"/>
      <c r="WF1809" s="5"/>
      <c r="WG1809" s="5"/>
      <c r="WH1809" s="5"/>
      <c r="WI1809" s="5"/>
      <c r="WJ1809" s="5"/>
      <c r="WK1809" s="5"/>
      <c r="WL1809" s="5"/>
      <c r="WM1809" s="5"/>
      <c r="WN1809" s="5"/>
      <c r="WO1809" s="5"/>
      <c r="WP1809" s="5"/>
      <c r="WQ1809" s="5"/>
      <c r="WR1809" s="5"/>
      <c r="WS1809" s="5"/>
      <c r="WT1809" s="5"/>
      <c r="WU1809" s="5"/>
      <c r="WV1809" s="5"/>
      <c r="WW1809" s="5"/>
      <c r="WX1809" s="5"/>
      <c r="WY1809" s="5"/>
      <c r="WZ1809" s="5"/>
      <c r="XA1809" s="5"/>
      <c r="XB1809" s="5"/>
      <c r="XC1809" s="5"/>
      <c r="XD1809" s="5"/>
      <c r="XE1809" s="5"/>
      <c r="XF1809" s="5"/>
      <c r="XG1809" s="5"/>
      <c r="XH1809" s="5"/>
      <c r="XI1809" s="5"/>
      <c r="XJ1809" s="5"/>
      <c r="XK1809" s="5"/>
      <c r="XL1809" s="5"/>
      <c r="XM1809" s="5"/>
      <c r="XN1809" s="5"/>
      <c r="XO1809" s="5"/>
      <c r="XP1809" s="5"/>
      <c r="XQ1809" s="5"/>
      <c r="XR1809" s="5"/>
      <c r="XS1809" s="5"/>
      <c r="XT1809" s="5"/>
      <c r="XU1809" s="5"/>
      <c r="XV1809" s="5"/>
      <c r="XW1809" s="5"/>
      <c r="XX1809" s="5"/>
      <c r="XY1809" s="5"/>
      <c r="XZ1809" s="5"/>
      <c r="YA1809" s="5"/>
      <c r="YB1809" s="5"/>
      <c r="YC1809" s="5"/>
      <c r="YD1809" s="5"/>
      <c r="YE1809" s="5"/>
      <c r="YF1809" s="5"/>
      <c r="YG1809" s="5"/>
      <c r="YH1809" s="5"/>
      <c r="YI1809" s="5"/>
      <c r="YJ1809" s="5"/>
      <c r="YK1809" s="5"/>
      <c r="YL1809" s="5"/>
      <c r="YM1809" s="5"/>
      <c r="YN1809" s="5"/>
      <c r="YO1809" s="5"/>
      <c r="YP1809" s="5"/>
      <c r="YQ1809" s="5"/>
      <c r="YR1809" s="5"/>
      <c r="YS1809" s="5"/>
      <c r="YT1809" s="5"/>
      <c r="YU1809" s="5"/>
      <c r="YV1809" s="5"/>
      <c r="YW1809" s="5"/>
      <c r="YX1809" s="5"/>
      <c r="YY1809" s="5"/>
      <c r="YZ1809" s="5"/>
      <c r="ZA1809" s="5"/>
      <c r="ZB1809" s="5"/>
      <c r="ZC1809" s="5"/>
      <c r="ZD1809" s="5"/>
      <c r="ZE1809" s="5"/>
      <c r="ZF1809" s="5"/>
      <c r="ZG1809" s="5"/>
      <c r="ZH1809" s="5"/>
      <c r="ZI1809" s="5"/>
      <c r="ZJ1809" s="5"/>
      <c r="ZK1809" s="5"/>
      <c r="ZL1809" s="5"/>
      <c r="ZM1809" s="5"/>
      <c r="ZN1809" s="5"/>
      <c r="ZO1809" s="5"/>
      <c r="ZP1809" s="5"/>
      <c r="ZQ1809" s="5"/>
      <c r="ZR1809" s="5"/>
      <c r="ZS1809" s="5"/>
      <c r="ZT1809" s="5"/>
      <c r="ZU1809" s="5"/>
      <c r="ZV1809" s="5"/>
      <c r="ZW1809" s="5"/>
      <c r="ZX1809" s="5"/>
      <c r="ZY1809" s="5"/>
      <c r="ZZ1809" s="5"/>
      <c r="AAA1809" s="5"/>
      <c r="AAB1809" s="5"/>
      <c r="AAC1809" s="5"/>
      <c r="AAD1809" s="5"/>
      <c r="AAE1809" s="5"/>
      <c r="AAF1809" s="5"/>
      <c r="AAG1809" s="5"/>
      <c r="AAH1809" s="5"/>
      <c r="AAI1809" s="5"/>
      <c r="AAJ1809" s="5"/>
      <c r="AAK1809" s="5"/>
      <c r="AAL1809" s="5"/>
      <c r="AAM1809" s="5"/>
      <c r="AAN1809" s="5"/>
      <c r="AAO1809" s="5"/>
      <c r="AAP1809" s="5"/>
      <c r="AAQ1809" s="5"/>
      <c r="AAR1809" s="5"/>
      <c r="AAS1809" s="5"/>
      <c r="AAT1809" s="5"/>
      <c r="AAU1809" s="5"/>
      <c r="AAV1809" s="5"/>
      <c r="AAW1809" s="5"/>
      <c r="AAX1809" s="5"/>
      <c r="AAY1809" s="5"/>
      <c r="AAZ1809" s="5"/>
      <c r="ABA1809" s="5"/>
      <c r="ABB1809" s="5"/>
      <c r="ABC1809" s="5"/>
      <c r="ABD1809" s="5"/>
      <c r="ABE1809" s="5"/>
      <c r="ABF1809" s="5"/>
      <c r="ABG1809" s="5"/>
      <c r="ABH1809" s="5"/>
      <c r="ABI1809" s="5"/>
      <c r="ABJ1809" s="5"/>
      <c r="ABK1809" s="5"/>
      <c r="ABL1809" s="5"/>
      <c r="ABM1809" s="5"/>
      <c r="ABN1809" s="5"/>
      <c r="ABO1809" s="5"/>
      <c r="ABP1809" s="5"/>
      <c r="ABQ1809" s="5"/>
      <c r="ABR1809" s="5"/>
      <c r="ABS1809" s="5"/>
      <c r="ABT1809" s="5"/>
      <c r="ABU1809" s="5"/>
      <c r="ABV1809" s="5"/>
      <c r="ABW1809" s="5"/>
      <c r="ABX1809" s="5"/>
      <c r="ABY1809" s="5"/>
      <c r="ABZ1809" s="5"/>
      <c r="ACA1809" s="5"/>
      <c r="ACB1809" s="5"/>
      <c r="ACC1809" s="5"/>
      <c r="ACD1809" s="5"/>
      <c r="ACE1809" s="5"/>
      <c r="ACF1809" s="5"/>
      <c r="ACG1809" s="5"/>
      <c r="ACH1809" s="5"/>
      <c r="ACI1809" s="5"/>
      <c r="ACJ1809" s="5"/>
      <c r="ACK1809" s="5"/>
      <c r="ACL1809" s="5"/>
      <c r="ACM1809" s="5"/>
      <c r="ACN1809" s="5"/>
      <c r="ACO1809" s="5"/>
      <c r="ACP1809" s="5"/>
      <c r="ACQ1809" s="5"/>
      <c r="ACR1809" s="5"/>
      <c r="ACS1809" s="5"/>
      <c r="ACT1809" s="5"/>
      <c r="ACU1809" s="5"/>
      <c r="ACV1809" s="5"/>
      <c r="ACW1809" s="5"/>
      <c r="ACX1809" s="5"/>
      <c r="ACY1809" s="5"/>
      <c r="ACZ1809" s="5"/>
      <c r="ADA1809" s="5"/>
      <c r="ADB1809" s="5"/>
      <c r="ADC1809" s="5"/>
      <c r="ADD1809" s="5"/>
      <c r="ADE1809" s="5"/>
      <c r="ADF1809" s="5"/>
      <c r="ADG1809" s="5"/>
      <c r="ADH1809" s="5"/>
      <c r="ADI1809" s="5"/>
      <c r="ADJ1809" s="5"/>
      <c r="ADK1809" s="5"/>
      <c r="ADL1809" s="5"/>
      <c r="ADM1809" s="5"/>
      <c r="ADN1809" s="5"/>
      <c r="ADO1809" s="5"/>
      <c r="ADP1809" s="5"/>
      <c r="ADQ1809" s="5"/>
      <c r="ADR1809" s="5"/>
      <c r="ADS1809" s="5"/>
      <c r="ADT1809" s="5"/>
      <c r="ADU1809" s="5"/>
      <c r="ADV1809" s="5"/>
      <c r="ADW1809" s="5"/>
      <c r="ADX1809" s="5"/>
      <c r="ADY1809" s="5"/>
      <c r="ADZ1809" s="5"/>
      <c r="AEA1809" s="5"/>
      <c r="AEB1809" s="5"/>
      <c r="AEC1809" s="5"/>
      <c r="AED1809" s="5"/>
      <c r="AEE1809" s="5"/>
      <c r="AEF1809" s="5"/>
      <c r="AEG1809" s="5"/>
      <c r="AEH1809" s="5"/>
      <c r="AEI1809" s="5"/>
      <c r="AEJ1809" s="5"/>
      <c r="AEK1809" s="5"/>
      <c r="AEL1809" s="5"/>
      <c r="AEM1809" s="5"/>
      <c r="AEN1809" s="5"/>
      <c r="AEO1809" s="5"/>
      <c r="AEP1809" s="5"/>
      <c r="AEQ1809" s="5"/>
      <c r="AER1809" s="5"/>
      <c r="AES1809" s="5"/>
      <c r="AET1809" s="5"/>
      <c r="AEU1809" s="5"/>
      <c r="AEV1809" s="5"/>
      <c r="AEW1809" s="5"/>
      <c r="AEX1809" s="5"/>
      <c r="AEY1809" s="5"/>
      <c r="AEZ1809" s="5"/>
      <c r="AFA1809" s="5"/>
      <c r="AFB1809" s="5"/>
      <c r="AFC1809" s="5"/>
      <c r="AFD1809" s="5"/>
      <c r="AFE1809" s="5"/>
      <c r="AFF1809" s="5"/>
      <c r="AFG1809" s="5"/>
      <c r="AFH1809" s="5"/>
      <c r="AFI1809" s="5"/>
      <c r="AFJ1809" s="5"/>
      <c r="AFK1809" s="5"/>
      <c r="AFL1809" s="5"/>
      <c r="AFM1809" s="5"/>
      <c r="AFN1809" s="5"/>
      <c r="AFO1809" s="5"/>
      <c r="AFP1809" s="5"/>
      <c r="AFQ1809" s="5"/>
      <c r="AFR1809" s="5"/>
      <c r="AFS1809" s="5"/>
      <c r="AFT1809" s="5"/>
      <c r="AFU1809" s="5"/>
      <c r="AFV1809" s="5"/>
      <c r="AFW1809" s="5"/>
      <c r="AFX1809" s="5"/>
      <c r="AFY1809" s="5"/>
      <c r="AFZ1809" s="5"/>
      <c r="AGA1809" s="5"/>
      <c r="AGB1809" s="5"/>
      <c r="AGC1809" s="5"/>
      <c r="AGD1809" s="5"/>
      <c r="AGE1809" s="5"/>
      <c r="AGF1809" s="5"/>
      <c r="AGG1809" s="5"/>
      <c r="AGH1809" s="5"/>
      <c r="AGI1809" s="5"/>
      <c r="AGJ1809" s="5"/>
      <c r="AGK1809" s="5"/>
      <c r="AGL1809" s="5"/>
      <c r="AGM1809" s="5"/>
      <c r="AGN1809" s="5"/>
      <c r="AGO1809" s="5"/>
      <c r="AGP1809" s="5"/>
      <c r="AGQ1809" s="5"/>
      <c r="AGR1809" s="5"/>
      <c r="AGS1809" s="5"/>
      <c r="AGT1809" s="5"/>
      <c r="AGU1809" s="5"/>
      <c r="AGV1809" s="5"/>
      <c r="AGW1809" s="5"/>
      <c r="AGX1809" s="5"/>
      <c r="AGY1809" s="5"/>
      <c r="AGZ1809" s="5"/>
      <c r="AHA1809" s="5"/>
      <c r="AHB1809" s="5"/>
      <c r="AHC1809" s="5"/>
      <c r="AHD1809" s="5"/>
      <c r="AHE1809" s="5"/>
      <c r="AHF1809" s="5"/>
      <c r="AHG1809" s="5"/>
      <c r="AHH1809" s="5"/>
      <c r="AHI1809" s="5"/>
      <c r="AHJ1809" s="5"/>
      <c r="AHK1809" s="5"/>
      <c r="AHL1809" s="5"/>
      <c r="AHM1809" s="5"/>
      <c r="AHN1809" s="5"/>
      <c r="AHO1809" s="5"/>
      <c r="AHP1809" s="5"/>
      <c r="AHQ1809" s="5"/>
      <c r="AHR1809" s="5"/>
      <c r="AHS1809" s="5"/>
      <c r="AHT1809" s="5"/>
      <c r="AHU1809" s="5"/>
      <c r="AHV1809" s="5"/>
      <c r="AHW1809" s="5"/>
      <c r="AHX1809" s="5"/>
      <c r="AHY1809" s="5"/>
      <c r="AHZ1809" s="5"/>
      <c r="AIA1809" s="5"/>
      <c r="AIB1809" s="5"/>
      <c r="AIC1809" s="5"/>
      <c r="AID1809" s="5"/>
      <c r="AIE1809" s="5"/>
      <c r="AIF1809" s="5"/>
      <c r="AIG1809" s="5"/>
      <c r="AIH1809" s="5"/>
      <c r="AII1809" s="5"/>
      <c r="AIJ1809" s="5"/>
      <c r="AIK1809" s="5"/>
      <c r="AIL1809" s="5"/>
      <c r="AIM1809" s="5"/>
      <c r="AIN1809" s="5"/>
      <c r="AIO1809" s="5"/>
      <c r="AIP1809" s="5"/>
      <c r="AIQ1809" s="5"/>
      <c r="AIR1809" s="5"/>
      <c r="AIS1809" s="5"/>
      <c r="AIT1809" s="5"/>
      <c r="AIU1809" s="5"/>
      <c r="AIV1809" s="5"/>
      <c r="AIW1809" s="5"/>
      <c r="AIX1809" s="5"/>
      <c r="AIY1809" s="5"/>
      <c r="AIZ1809" s="5"/>
      <c r="AJA1809" s="5"/>
      <c r="AJB1809" s="5"/>
      <c r="AJC1809" s="5"/>
      <c r="AJD1809" s="5"/>
      <c r="AJE1809" s="5"/>
      <c r="AJF1809" s="5"/>
      <c r="AJG1809" s="5"/>
      <c r="AJH1809" s="5"/>
      <c r="AJI1809" s="5"/>
      <c r="AJJ1809" s="5"/>
      <c r="AJK1809" s="5"/>
      <c r="AJL1809" s="5"/>
      <c r="AJM1809" s="5"/>
      <c r="AJN1809" s="5"/>
      <c r="AJO1809" s="5"/>
      <c r="AJP1809" s="5"/>
      <c r="AJQ1809" s="5"/>
      <c r="AJR1809" s="5"/>
      <c r="AJS1809" s="5"/>
      <c r="AJT1809" s="5"/>
      <c r="AJU1809" s="5"/>
      <c r="AJV1809" s="5"/>
      <c r="AJW1809" s="5"/>
      <c r="AJX1809" s="5"/>
      <c r="AJY1809" s="5"/>
      <c r="AJZ1809" s="5"/>
      <c r="AKA1809" s="5"/>
      <c r="AKB1809" s="5"/>
      <c r="AKC1809" s="5"/>
      <c r="AKD1809" s="5"/>
      <c r="AKE1809" s="5"/>
      <c r="AKF1809" s="5"/>
      <c r="AKG1809" s="5"/>
      <c r="AKH1809" s="5"/>
      <c r="AKI1809" s="5"/>
      <c r="AKJ1809" s="5"/>
      <c r="AKK1809" s="5"/>
      <c r="AKL1809" s="5"/>
      <c r="AKM1809" s="5"/>
      <c r="AKN1809" s="5"/>
      <c r="AKO1809" s="5"/>
      <c r="AKP1809" s="5"/>
      <c r="AKQ1809" s="5"/>
      <c r="AKR1809" s="5"/>
      <c r="AKS1809" s="5"/>
      <c r="AKT1809" s="5"/>
      <c r="AKU1809" s="5"/>
      <c r="AKV1809" s="5"/>
      <c r="AKW1809" s="5"/>
      <c r="AKX1809" s="5"/>
      <c r="AKY1809" s="5"/>
      <c r="AKZ1809" s="5"/>
      <c r="ALA1809" s="5"/>
      <c r="ALB1809" s="5"/>
      <c r="ALC1809" s="5"/>
      <c r="ALD1809" s="5"/>
      <c r="ALE1809" s="5"/>
      <c r="ALF1809" s="5"/>
      <c r="ALG1809" s="5"/>
      <c r="ALH1809" s="5"/>
      <c r="ALI1809" s="5"/>
      <c r="ALJ1809" s="5"/>
      <c r="ALK1809" s="5"/>
      <c r="ALL1809" s="5"/>
      <c r="ALM1809" s="5"/>
      <c r="ALN1809" s="5"/>
      <c r="ALO1809" s="5"/>
      <c r="ALP1809" s="5"/>
      <c r="ALQ1809" s="5"/>
      <c r="ALR1809" s="5"/>
      <c r="ALS1809" s="5"/>
      <c r="ALT1809" s="5"/>
      <c r="ALU1809" s="5"/>
      <c r="ALV1809" s="5"/>
      <c r="ALW1809" s="5"/>
      <c r="ALX1809" s="5"/>
      <c r="ALY1809" s="5"/>
      <c r="ALZ1809" s="5"/>
      <c r="AMA1809" s="5"/>
      <c r="AMB1809" s="6"/>
      <c r="AMC1809" s="6"/>
      <c r="AMD1809" s="6"/>
      <c r="AME1809" s="6"/>
      <c r="AMF1809" s="6"/>
      <c r="AMG1809" s="6"/>
      <c r="AMH1809" s="6"/>
      <c r="AMI1809" s="6"/>
      <c r="AMJ1809" s="6"/>
    </row>
    <row r="1810" spans="1:1024" s="16" customFormat="1" ht="38.25" x14ac:dyDescent="0.25">
      <c r="A1810" s="69">
        <v>2</v>
      </c>
      <c r="B1810" s="10" t="s">
        <v>38</v>
      </c>
      <c r="C1810" s="49" t="s">
        <v>8413</v>
      </c>
      <c r="D1810" s="10" t="s">
        <v>469</v>
      </c>
      <c r="E1810" s="95">
        <v>1809</v>
      </c>
      <c r="F1810" s="10" t="s">
        <v>8414</v>
      </c>
      <c r="G1810" s="13" t="s">
        <v>8415</v>
      </c>
      <c r="H1810" s="1">
        <v>66.902185000000003</v>
      </c>
      <c r="I1810" s="11" t="s">
        <v>43</v>
      </c>
      <c r="J1810" s="13"/>
      <c r="K1810" s="10" t="s">
        <v>8416</v>
      </c>
      <c r="L1810" s="12"/>
      <c r="M1810" s="10"/>
      <c r="N1810" s="12"/>
      <c r="O1810" s="10"/>
      <c r="P1810" s="10"/>
      <c r="Q1810" s="10"/>
      <c r="R1810" s="10"/>
      <c r="S1810" s="10"/>
      <c r="T1810" s="10"/>
      <c r="U1810" s="10"/>
      <c r="V1810" s="10"/>
      <c r="W1810" s="10"/>
      <c r="X1810" s="10"/>
      <c r="Y1810" s="10"/>
      <c r="Z1810" s="10"/>
      <c r="AA1810" s="10"/>
      <c r="AB1810" s="10"/>
      <c r="AC1810" s="10"/>
      <c r="AD1810" s="10"/>
      <c r="AE1810" s="10"/>
      <c r="AF1810" s="10"/>
      <c r="AG1810" s="10"/>
      <c r="AH1810" s="10"/>
      <c r="AI1810" s="10"/>
      <c r="AJ1810" s="10"/>
      <c r="AK1810" s="10"/>
      <c r="AL1810" s="10"/>
      <c r="AM1810" s="5"/>
      <c r="AN1810" s="5"/>
      <c r="AO1810" s="5"/>
      <c r="AP1810" s="5"/>
      <c r="AQ1810" s="5"/>
      <c r="AR1810" s="5"/>
      <c r="AS1810" s="5"/>
      <c r="AT1810" s="5"/>
      <c r="AU1810" s="5"/>
      <c r="AV1810" s="5"/>
      <c r="AW1810" s="5"/>
      <c r="AX1810" s="5"/>
      <c r="AY1810" s="5"/>
      <c r="AZ1810" s="5"/>
      <c r="BA1810" s="5"/>
      <c r="BB1810" s="5"/>
      <c r="BC1810" s="5"/>
      <c r="BD1810" s="5"/>
      <c r="BE1810" s="5"/>
      <c r="BF1810" s="5"/>
      <c r="BG1810" s="5"/>
      <c r="BH1810" s="5"/>
      <c r="BI1810" s="5"/>
      <c r="BJ1810" s="5"/>
      <c r="BK1810" s="5"/>
      <c r="BL1810" s="5"/>
      <c r="BM1810" s="5"/>
      <c r="BN1810" s="5"/>
      <c r="BO1810" s="5"/>
      <c r="BP1810" s="5"/>
      <c r="BQ1810" s="5"/>
      <c r="BR1810" s="5"/>
      <c r="BS1810" s="5"/>
      <c r="BT1810" s="5"/>
      <c r="BU1810" s="5"/>
      <c r="BV1810" s="5"/>
      <c r="BW1810" s="5"/>
      <c r="BX1810" s="5"/>
      <c r="BY1810" s="5"/>
      <c r="BZ1810" s="5"/>
      <c r="CA1810" s="5"/>
      <c r="CB1810" s="5"/>
      <c r="CC1810" s="5"/>
      <c r="CD1810" s="5"/>
      <c r="CE1810" s="5"/>
      <c r="CF1810" s="5"/>
      <c r="CG1810" s="5"/>
      <c r="CH1810" s="5"/>
      <c r="CI1810" s="5"/>
      <c r="CJ1810" s="5"/>
      <c r="CK1810" s="5"/>
      <c r="CL1810" s="5"/>
      <c r="CM1810" s="5"/>
      <c r="CN1810" s="5"/>
      <c r="CO1810" s="5"/>
      <c r="CP1810" s="5"/>
      <c r="CQ1810" s="5"/>
      <c r="CR1810" s="5"/>
      <c r="CS1810" s="5"/>
      <c r="CT1810" s="5"/>
      <c r="CU1810" s="5"/>
      <c r="CV1810" s="5"/>
      <c r="CW1810" s="5"/>
      <c r="CX1810" s="5"/>
      <c r="CY1810" s="5"/>
      <c r="CZ1810" s="5"/>
      <c r="DA1810" s="5"/>
      <c r="DB1810" s="5"/>
      <c r="DC1810" s="5"/>
      <c r="DD1810" s="5"/>
      <c r="DE1810" s="5"/>
      <c r="DF1810" s="5"/>
      <c r="DG1810" s="5"/>
      <c r="DH1810" s="5"/>
      <c r="DI1810" s="5"/>
      <c r="DJ1810" s="5"/>
      <c r="DK1810" s="5"/>
      <c r="DL1810" s="5"/>
      <c r="DM1810" s="5"/>
      <c r="DN1810" s="5"/>
      <c r="DO1810" s="5"/>
      <c r="DP1810" s="5"/>
      <c r="DQ1810" s="5"/>
      <c r="DR1810" s="5"/>
      <c r="DS1810" s="5"/>
      <c r="DT1810" s="5"/>
      <c r="DU1810" s="5"/>
      <c r="DV1810" s="5"/>
      <c r="DW1810" s="5"/>
      <c r="DX1810" s="5"/>
      <c r="DY1810" s="5"/>
      <c r="DZ1810" s="5"/>
      <c r="EA1810" s="5"/>
      <c r="EB1810" s="5"/>
      <c r="EC1810" s="5"/>
      <c r="ED1810" s="5"/>
      <c r="EE1810" s="5"/>
      <c r="EF1810" s="5"/>
      <c r="EG1810" s="5"/>
      <c r="EH1810" s="5"/>
      <c r="EI1810" s="5"/>
      <c r="EJ1810" s="5"/>
      <c r="EK1810" s="5"/>
      <c r="EL1810" s="5"/>
      <c r="EM1810" s="5"/>
      <c r="EN1810" s="5"/>
      <c r="EO1810" s="5"/>
      <c r="EP1810" s="5"/>
      <c r="EQ1810" s="5"/>
      <c r="ER1810" s="5"/>
      <c r="ES1810" s="5"/>
      <c r="ET1810" s="5"/>
      <c r="EU1810" s="5"/>
      <c r="EV1810" s="5"/>
      <c r="EW1810" s="5"/>
      <c r="EX1810" s="5"/>
      <c r="EY1810" s="5"/>
      <c r="EZ1810" s="5"/>
      <c r="FA1810" s="5"/>
      <c r="FB1810" s="5"/>
      <c r="FC1810" s="5"/>
      <c r="FD1810" s="5"/>
      <c r="FE1810" s="5"/>
      <c r="FF1810" s="5"/>
      <c r="FG1810" s="5"/>
      <c r="FH1810" s="5"/>
      <c r="FI1810" s="5"/>
      <c r="FJ1810" s="5"/>
      <c r="FK1810" s="5"/>
      <c r="FL1810" s="5"/>
      <c r="FM1810" s="5"/>
      <c r="FN1810" s="5"/>
      <c r="FO1810" s="5"/>
      <c r="FP1810" s="5"/>
      <c r="FQ1810" s="5"/>
      <c r="FR1810" s="5"/>
      <c r="FS1810" s="5"/>
      <c r="FT1810" s="5"/>
      <c r="FU1810" s="5"/>
      <c r="FV1810" s="5"/>
      <c r="FW1810" s="5"/>
      <c r="FX1810" s="5"/>
      <c r="FY1810" s="5"/>
      <c r="FZ1810" s="5"/>
      <c r="GA1810" s="5"/>
      <c r="GB1810" s="5"/>
      <c r="GC1810" s="5"/>
      <c r="GD1810" s="5"/>
      <c r="GE1810" s="5"/>
      <c r="GF1810" s="5"/>
      <c r="GG1810" s="5"/>
      <c r="GH1810" s="5"/>
      <c r="GI1810" s="5"/>
      <c r="GJ1810" s="5"/>
      <c r="GK1810" s="5"/>
      <c r="GL1810" s="5"/>
      <c r="GM1810" s="5"/>
      <c r="GN1810" s="5"/>
      <c r="GO1810" s="5"/>
      <c r="GP1810" s="5"/>
      <c r="GQ1810" s="5"/>
      <c r="GR1810" s="5"/>
      <c r="GS1810" s="5"/>
      <c r="GT1810" s="5"/>
      <c r="GU1810" s="5"/>
      <c r="GV1810" s="5"/>
      <c r="GW1810" s="5"/>
      <c r="GX1810" s="5"/>
      <c r="GY1810" s="5"/>
      <c r="GZ1810" s="5"/>
      <c r="HA1810" s="5"/>
      <c r="HB1810" s="5"/>
      <c r="HC1810" s="5"/>
      <c r="HD1810" s="5"/>
      <c r="HE1810" s="5"/>
      <c r="HF1810" s="5"/>
      <c r="HG1810" s="5"/>
      <c r="HH1810" s="5"/>
      <c r="HI1810" s="5"/>
      <c r="HJ1810" s="5"/>
      <c r="HK1810" s="5"/>
      <c r="HL1810" s="5"/>
      <c r="HM1810" s="5"/>
      <c r="HN1810" s="5"/>
      <c r="HO1810" s="5"/>
      <c r="HP1810" s="5"/>
      <c r="HQ1810" s="5"/>
      <c r="HR1810" s="5"/>
      <c r="HS1810" s="5"/>
      <c r="HT1810" s="5"/>
      <c r="HU1810" s="5"/>
      <c r="HV1810" s="5"/>
      <c r="HW1810" s="5"/>
      <c r="HX1810" s="5"/>
      <c r="HY1810" s="5"/>
      <c r="HZ1810" s="5"/>
      <c r="IA1810" s="5"/>
      <c r="IB1810" s="5"/>
      <c r="IC1810" s="5"/>
      <c r="ID1810" s="5"/>
      <c r="IE1810" s="5"/>
      <c r="IF1810" s="5"/>
      <c r="IG1810" s="5"/>
      <c r="IH1810" s="5"/>
      <c r="II1810" s="5"/>
      <c r="IJ1810" s="5"/>
      <c r="IK1810" s="5"/>
      <c r="IL1810" s="5"/>
      <c r="IM1810" s="5"/>
      <c r="IN1810" s="5"/>
      <c r="IO1810" s="5"/>
      <c r="IP1810" s="5"/>
      <c r="IQ1810" s="5"/>
      <c r="IR1810" s="5"/>
      <c r="IS1810" s="5"/>
      <c r="IT1810" s="5"/>
      <c r="IU1810" s="5"/>
      <c r="IV1810" s="5"/>
      <c r="IW1810" s="5"/>
      <c r="IX1810" s="5"/>
      <c r="IY1810" s="5"/>
      <c r="IZ1810" s="5"/>
      <c r="JA1810" s="5"/>
      <c r="JB1810" s="5"/>
      <c r="JC1810" s="5"/>
      <c r="JD1810" s="5"/>
      <c r="JE1810" s="5"/>
      <c r="JF1810" s="5"/>
      <c r="JG1810" s="5"/>
      <c r="JH1810" s="5"/>
      <c r="JI1810" s="5"/>
      <c r="JJ1810" s="5"/>
      <c r="JK1810" s="5"/>
      <c r="JL1810" s="5"/>
      <c r="JM1810" s="5"/>
      <c r="JN1810" s="5"/>
      <c r="JO1810" s="5"/>
      <c r="JP1810" s="5"/>
      <c r="JQ1810" s="5"/>
      <c r="JR1810" s="5"/>
      <c r="JS1810" s="5"/>
      <c r="JT1810" s="5"/>
      <c r="JU1810" s="5"/>
      <c r="JV1810" s="5"/>
      <c r="JW1810" s="5"/>
      <c r="JX1810" s="5"/>
      <c r="JY1810" s="5"/>
      <c r="JZ1810" s="5"/>
      <c r="KA1810" s="5"/>
      <c r="KB1810" s="5"/>
      <c r="KC1810" s="5"/>
      <c r="KD1810" s="5"/>
      <c r="KE1810" s="5"/>
      <c r="KF1810" s="5"/>
      <c r="KG1810" s="5"/>
      <c r="KH1810" s="5"/>
      <c r="KI1810" s="5"/>
      <c r="KJ1810" s="5"/>
      <c r="KK1810" s="5"/>
      <c r="KL1810" s="5"/>
      <c r="KM1810" s="5"/>
      <c r="KN1810" s="5"/>
      <c r="KO1810" s="5"/>
      <c r="KP1810" s="5"/>
      <c r="KQ1810" s="5"/>
      <c r="KR1810" s="5"/>
      <c r="KS1810" s="5"/>
      <c r="KT1810" s="5"/>
      <c r="KU1810" s="5"/>
      <c r="KV1810" s="5"/>
      <c r="KW1810" s="5"/>
      <c r="KX1810" s="5"/>
      <c r="KY1810" s="5"/>
      <c r="KZ1810" s="5"/>
      <c r="LA1810" s="5"/>
      <c r="LB1810" s="5"/>
      <c r="LC1810" s="5"/>
      <c r="LD1810" s="5"/>
      <c r="LE1810" s="5"/>
      <c r="LF1810" s="5"/>
      <c r="LG1810" s="5"/>
      <c r="LH1810" s="5"/>
      <c r="LI1810" s="5"/>
      <c r="LJ1810" s="5"/>
      <c r="LK1810" s="5"/>
      <c r="LL1810" s="5"/>
      <c r="LM1810" s="5"/>
      <c r="LN1810" s="5"/>
      <c r="LO1810" s="5"/>
      <c r="LP1810" s="5"/>
      <c r="LQ1810" s="5"/>
      <c r="LR1810" s="5"/>
      <c r="LS1810" s="5"/>
      <c r="LT1810" s="5"/>
      <c r="LU1810" s="5"/>
      <c r="LV1810" s="5"/>
      <c r="LW1810" s="5"/>
      <c r="LX1810" s="5"/>
      <c r="LY1810" s="5"/>
      <c r="LZ1810" s="5"/>
      <c r="MA1810" s="5"/>
      <c r="MB1810" s="5"/>
      <c r="MC1810" s="5"/>
      <c r="MD1810" s="5"/>
      <c r="ME1810" s="5"/>
      <c r="MF1810" s="5"/>
      <c r="MG1810" s="5"/>
      <c r="MH1810" s="5"/>
      <c r="MI1810" s="5"/>
      <c r="MJ1810" s="5"/>
      <c r="MK1810" s="5"/>
      <c r="ML1810" s="5"/>
      <c r="MM1810" s="5"/>
      <c r="MN1810" s="5"/>
      <c r="MO1810" s="5"/>
      <c r="MP1810" s="5"/>
      <c r="MQ1810" s="5"/>
      <c r="MR1810" s="5"/>
      <c r="MS1810" s="5"/>
      <c r="MT1810" s="5"/>
      <c r="MU1810" s="5"/>
      <c r="MV1810" s="5"/>
      <c r="MW1810" s="5"/>
      <c r="MX1810" s="5"/>
      <c r="MY1810" s="5"/>
      <c r="MZ1810" s="5"/>
      <c r="NA1810" s="5"/>
      <c r="NB1810" s="5"/>
      <c r="NC1810" s="5"/>
      <c r="ND1810" s="5"/>
      <c r="NE1810" s="5"/>
      <c r="NF1810" s="5"/>
      <c r="NG1810" s="5"/>
      <c r="NH1810" s="5"/>
      <c r="NI1810" s="5"/>
      <c r="NJ1810" s="5"/>
      <c r="NK1810" s="5"/>
      <c r="NL1810" s="5"/>
      <c r="NM1810" s="5"/>
      <c r="NN1810" s="5"/>
      <c r="NO1810" s="5"/>
      <c r="NP1810" s="5"/>
      <c r="NQ1810" s="5"/>
      <c r="NR1810" s="5"/>
      <c r="NS1810" s="5"/>
      <c r="NT1810" s="5"/>
      <c r="NU1810" s="5"/>
      <c r="NV1810" s="5"/>
      <c r="NW1810" s="5"/>
      <c r="NX1810" s="5"/>
      <c r="NY1810" s="5"/>
      <c r="NZ1810" s="5"/>
      <c r="OA1810" s="5"/>
      <c r="OB1810" s="5"/>
      <c r="OC1810" s="5"/>
      <c r="OD1810" s="5"/>
      <c r="OE1810" s="5"/>
      <c r="OF1810" s="5"/>
      <c r="OG1810" s="5"/>
      <c r="OH1810" s="5"/>
      <c r="OI1810" s="5"/>
      <c r="OJ1810" s="5"/>
      <c r="OK1810" s="5"/>
      <c r="OL1810" s="5"/>
      <c r="OM1810" s="5"/>
      <c r="ON1810" s="5"/>
      <c r="OO1810" s="5"/>
      <c r="OP1810" s="5"/>
      <c r="OQ1810" s="5"/>
      <c r="OR1810" s="5"/>
      <c r="OS1810" s="5"/>
      <c r="OT1810" s="5"/>
      <c r="OU1810" s="5"/>
      <c r="OV1810" s="5"/>
      <c r="OW1810" s="5"/>
      <c r="OX1810" s="5"/>
      <c r="OY1810" s="5"/>
      <c r="OZ1810" s="5"/>
      <c r="PA1810" s="5"/>
      <c r="PB1810" s="5"/>
      <c r="PC1810" s="5"/>
      <c r="PD1810" s="5"/>
      <c r="PE1810" s="5"/>
      <c r="PF1810" s="5"/>
      <c r="PG1810" s="5"/>
      <c r="PH1810" s="5"/>
      <c r="PI1810" s="5"/>
      <c r="PJ1810" s="5"/>
      <c r="PK1810" s="5"/>
      <c r="PL1810" s="5"/>
      <c r="PM1810" s="5"/>
      <c r="PN1810" s="5"/>
      <c r="PO1810" s="5"/>
      <c r="PP1810" s="5"/>
      <c r="PQ1810" s="5"/>
      <c r="PR1810" s="5"/>
      <c r="PS1810" s="5"/>
      <c r="PT1810" s="5"/>
      <c r="PU1810" s="5"/>
      <c r="PV1810" s="5"/>
      <c r="PW1810" s="5"/>
      <c r="PX1810" s="5"/>
      <c r="PY1810" s="5"/>
      <c r="PZ1810" s="5"/>
      <c r="QA1810" s="5"/>
      <c r="QB1810" s="5"/>
      <c r="QC1810" s="5"/>
      <c r="QD1810" s="5"/>
      <c r="QE1810" s="5"/>
      <c r="QF1810" s="5"/>
      <c r="QG1810" s="5"/>
      <c r="QH1810" s="5"/>
      <c r="QI1810" s="5"/>
      <c r="QJ1810" s="5"/>
      <c r="QK1810" s="5"/>
      <c r="QL1810" s="5"/>
      <c r="QM1810" s="5"/>
      <c r="QN1810" s="5"/>
      <c r="QO1810" s="5"/>
      <c r="QP1810" s="5"/>
      <c r="QQ1810" s="5"/>
      <c r="QR1810" s="5"/>
      <c r="QS1810" s="5"/>
      <c r="QT1810" s="5"/>
      <c r="QU1810" s="5"/>
      <c r="QV1810" s="5"/>
      <c r="QW1810" s="5"/>
      <c r="QX1810" s="5"/>
      <c r="QY1810" s="5"/>
      <c r="QZ1810" s="5"/>
      <c r="RA1810" s="5"/>
      <c r="RB1810" s="5"/>
      <c r="RC1810" s="5"/>
      <c r="RD1810" s="5"/>
      <c r="RE1810" s="5"/>
      <c r="RF1810" s="5"/>
      <c r="RG1810" s="5"/>
      <c r="RH1810" s="5"/>
      <c r="RI1810" s="5"/>
      <c r="RJ1810" s="5"/>
      <c r="RK1810" s="5"/>
      <c r="RL1810" s="5"/>
      <c r="RM1810" s="5"/>
      <c r="RN1810" s="5"/>
      <c r="RO1810" s="5"/>
      <c r="RP1810" s="5"/>
      <c r="RQ1810" s="5"/>
      <c r="RR1810" s="5"/>
      <c r="RS1810" s="5"/>
      <c r="RT1810" s="5"/>
      <c r="RU1810" s="5"/>
      <c r="RV1810" s="5"/>
      <c r="RW1810" s="5"/>
      <c r="RX1810" s="5"/>
      <c r="RY1810" s="5"/>
      <c r="RZ1810" s="5"/>
      <c r="SA1810" s="5"/>
      <c r="SB1810" s="5"/>
      <c r="SC1810" s="5"/>
      <c r="SD1810" s="5"/>
      <c r="SE1810" s="5"/>
      <c r="SF1810" s="5"/>
      <c r="SG1810" s="5"/>
      <c r="SH1810" s="5"/>
      <c r="SI1810" s="5"/>
      <c r="SJ1810" s="5"/>
      <c r="SK1810" s="5"/>
      <c r="SL1810" s="5"/>
      <c r="SM1810" s="5"/>
      <c r="SN1810" s="5"/>
      <c r="SO1810" s="5"/>
      <c r="SP1810" s="5"/>
      <c r="SQ1810" s="5"/>
      <c r="SR1810" s="5"/>
      <c r="SS1810" s="5"/>
      <c r="ST1810" s="5"/>
      <c r="SU1810" s="5"/>
      <c r="SV1810" s="5"/>
      <c r="SW1810" s="5"/>
      <c r="SX1810" s="5"/>
      <c r="SY1810" s="5"/>
      <c r="SZ1810" s="5"/>
      <c r="TA1810" s="5"/>
      <c r="TB1810" s="5"/>
      <c r="TC1810" s="5"/>
      <c r="TD1810" s="5"/>
      <c r="TE1810" s="5"/>
      <c r="TF1810" s="5"/>
      <c r="TG1810" s="5"/>
      <c r="TH1810" s="5"/>
      <c r="TI1810" s="5"/>
      <c r="TJ1810" s="5"/>
      <c r="TK1810" s="5"/>
      <c r="TL1810" s="5"/>
      <c r="TM1810" s="5"/>
      <c r="TN1810" s="5"/>
      <c r="TO1810" s="5"/>
      <c r="TP1810" s="5"/>
      <c r="TQ1810" s="5"/>
      <c r="TR1810" s="5"/>
      <c r="TS1810" s="5"/>
      <c r="TT1810" s="5"/>
      <c r="TU1810" s="5"/>
      <c r="TV1810" s="5"/>
      <c r="TW1810" s="5"/>
      <c r="TX1810" s="5"/>
      <c r="TY1810" s="5"/>
      <c r="TZ1810" s="5"/>
      <c r="UA1810" s="5"/>
      <c r="UB1810" s="5"/>
      <c r="UC1810" s="5"/>
      <c r="UD1810" s="5"/>
      <c r="UE1810" s="5"/>
      <c r="UF1810" s="5"/>
      <c r="UG1810" s="5"/>
      <c r="UH1810" s="5"/>
      <c r="UI1810" s="5"/>
      <c r="UJ1810" s="5"/>
      <c r="UK1810" s="5"/>
      <c r="UL1810" s="5"/>
      <c r="UM1810" s="5"/>
      <c r="UN1810" s="5"/>
      <c r="UO1810" s="5"/>
      <c r="UP1810" s="5"/>
      <c r="UQ1810" s="5"/>
      <c r="UR1810" s="5"/>
      <c r="US1810" s="5"/>
      <c r="UT1810" s="5"/>
      <c r="UU1810" s="5"/>
      <c r="UV1810" s="5"/>
      <c r="UW1810" s="5"/>
      <c r="UX1810" s="5"/>
      <c r="UY1810" s="5"/>
      <c r="UZ1810" s="5"/>
      <c r="VA1810" s="5"/>
      <c r="VB1810" s="5"/>
      <c r="VC1810" s="5"/>
      <c r="VD1810" s="5"/>
      <c r="VE1810" s="5"/>
      <c r="VF1810" s="5"/>
      <c r="VG1810" s="5"/>
      <c r="VH1810" s="5"/>
      <c r="VI1810" s="5"/>
      <c r="VJ1810" s="5"/>
      <c r="VK1810" s="5"/>
      <c r="VL1810" s="5"/>
      <c r="VM1810" s="5"/>
      <c r="VN1810" s="5"/>
      <c r="VO1810" s="5"/>
      <c r="VP1810" s="5"/>
      <c r="VQ1810" s="5"/>
      <c r="VR1810" s="5"/>
      <c r="VS1810" s="5"/>
      <c r="VT1810" s="5"/>
      <c r="VU1810" s="5"/>
      <c r="VV1810" s="5"/>
      <c r="VW1810" s="5"/>
      <c r="VX1810" s="5"/>
      <c r="VY1810" s="5"/>
      <c r="VZ1810" s="5"/>
      <c r="WA1810" s="5"/>
      <c r="WB1810" s="5"/>
      <c r="WC1810" s="5"/>
      <c r="WD1810" s="5"/>
      <c r="WE1810" s="5"/>
      <c r="WF1810" s="5"/>
      <c r="WG1810" s="5"/>
      <c r="WH1810" s="5"/>
      <c r="WI1810" s="5"/>
      <c r="WJ1810" s="5"/>
      <c r="WK1810" s="5"/>
      <c r="WL1810" s="5"/>
      <c r="WM1810" s="5"/>
      <c r="WN1810" s="5"/>
      <c r="WO1810" s="5"/>
      <c r="WP1810" s="5"/>
      <c r="WQ1810" s="5"/>
      <c r="WR1810" s="5"/>
      <c r="WS1810" s="5"/>
      <c r="WT1810" s="5"/>
      <c r="WU1810" s="5"/>
      <c r="WV1810" s="5"/>
      <c r="WW1810" s="5"/>
      <c r="WX1810" s="5"/>
      <c r="WY1810" s="5"/>
      <c r="WZ1810" s="5"/>
      <c r="XA1810" s="5"/>
      <c r="XB1810" s="5"/>
      <c r="XC1810" s="5"/>
      <c r="XD1810" s="5"/>
      <c r="XE1810" s="5"/>
      <c r="XF1810" s="5"/>
      <c r="XG1810" s="5"/>
      <c r="XH1810" s="5"/>
      <c r="XI1810" s="5"/>
      <c r="XJ1810" s="5"/>
      <c r="XK1810" s="5"/>
      <c r="XL1810" s="5"/>
      <c r="XM1810" s="5"/>
      <c r="XN1810" s="5"/>
      <c r="XO1810" s="5"/>
      <c r="XP1810" s="5"/>
      <c r="XQ1810" s="5"/>
      <c r="XR1810" s="5"/>
      <c r="XS1810" s="5"/>
      <c r="XT1810" s="5"/>
      <c r="XU1810" s="5"/>
      <c r="XV1810" s="5"/>
      <c r="XW1810" s="5"/>
      <c r="XX1810" s="5"/>
      <c r="XY1810" s="5"/>
      <c r="XZ1810" s="5"/>
      <c r="YA1810" s="5"/>
      <c r="YB1810" s="5"/>
      <c r="YC1810" s="5"/>
      <c r="YD1810" s="5"/>
      <c r="YE1810" s="5"/>
      <c r="YF1810" s="5"/>
      <c r="YG1810" s="5"/>
      <c r="YH1810" s="5"/>
      <c r="YI1810" s="5"/>
      <c r="YJ1810" s="5"/>
      <c r="YK1810" s="5"/>
      <c r="YL1810" s="5"/>
      <c r="YM1810" s="5"/>
      <c r="YN1810" s="5"/>
      <c r="YO1810" s="5"/>
      <c r="YP1810" s="5"/>
      <c r="YQ1810" s="5"/>
      <c r="YR1810" s="5"/>
      <c r="YS1810" s="5"/>
      <c r="YT1810" s="5"/>
      <c r="YU1810" s="5"/>
      <c r="YV1810" s="5"/>
      <c r="YW1810" s="5"/>
      <c r="YX1810" s="5"/>
      <c r="YY1810" s="5"/>
      <c r="YZ1810" s="5"/>
      <c r="ZA1810" s="5"/>
      <c r="ZB1810" s="5"/>
      <c r="ZC1810" s="5"/>
      <c r="ZD1810" s="5"/>
      <c r="ZE1810" s="5"/>
      <c r="ZF1810" s="5"/>
      <c r="ZG1810" s="5"/>
      <c r="ZH1810" s="5"/>
      <c r="ZI1810" s="5"/>
      <c r="ZJ1810" s="5"/>
      <c r="ZK1810" s="5"/>
      <c r="ZL1810" s="5"/>
      <c r="ZM1810" s="5"/>
      <c r="ZN1810" s="5"/>
      <c r="ZO1810" s="5"/>
      <c r="ZP1810" s="5"/>
      <c r="ZQ1810" s="5"/>
      <c r="ZR1810" s="5"/>
      <c r="ZS1810" s="5"/>
      <c r="ZT1810" s="5"/>
      <c r="ZU1810" s="5"/>
      <c r="ZV1810" s="5"/>
      <c r="ZW1810" s="5"/>
      <c r="ZX1810" s="5"/>
      <c r="ZY1810" s="5"/>
      <c r="ZZ1810" s="5"/>
      <c r="AAA1810" s="5"/>
      <c r="AAB1810" s="5"/>
      <c r="AAC1810" s="5"/>
      <c r="AAD1810" s="5"/>
      <c r="AAE1810" s="5"/>
      <c r="AAF1810" s="5"/>
      <c r="AAG1810" s="5"/>
      <c r="AAH1810" s="5"/>
      <c r="AAI1810" s="5"/>
      <c r="AAJ1810" s="5"/>
      <c r="AAK1810" s="5"/>
      <c r="AAL1810" s="5"/>
      <c r="AAM1810" s="5"/>
      <c r="AAN1810" s="5"/>
      <c r="AAO1810" s="5"/>
      <c r="AAP1810" s="5"/>
      <c r="AAQ1810" s="5"/>
      <c r="AAR1810" s="5"/>
      <c r="AAS1810" s="5"/>
      <c r="AAT1810" s="5"/>
      <c r="AAU1810" s="5"/>
      <c r="AAV1810" s="5"/>
      <c r="AAW1810" s="5"/>
      <c r="AAX1810" s="5"/>
      <c r="AAY1810" s="5"/>
      <c r="AAZ1810" s="5"/>
      <c r="ABA1810" s="5"/>
      <c r="ABB1810" s="5"/>
      <c r="ABC1810" s="5"/>
      <c r="ABD1810" s="5"/>
      <c r="ABE1810" s="5"/>
      <c r="ABF1810" s="5"/>
      <c r="ABG1810" s="5"/>
      <c r="ABH1810" s="5"/>
      <c r="ABI1810" s="5"/>
      <c r="ABJ1810" s="5"/>
      <c r="ABK1810" s="5"/>
      <c r="ABL1810" s="5"/>
      <c r="ABM1810" s="5"/>
      <c r="ABN1810" s="5"/>
      <c r="ABO1810" s="5"/>
      <c r="ABP1810" s="5"/>
      <c r="ABQ1810" s="5"/>
      <c r="ABR1810" s="5"/>
      <c r="ABS1810" s="5"/>
      <c r="ABT1810" s="5"/>
      <c r="ABU1810" s="5"/>
      <c r="ABV1810" s="5"/>
      <c r="ABW1810" s="5"/>
      <c r="ABX1810" s="5"/>
      <c r="ABY1810" s="5"/>
      <c r="ABZ1810" s="5"/>
      <c r="ACA1810" s="5"/>
      <c r="ACB1810" s="5"/>
      <c r="ACC1810" s="5"/>
      <c r="ACD1810" s="5"/>
      <c r="ACE1810" s="5"/>
      <c r="ACF1810" s="5"/>
      <c r="ACG1810" s="5"/>
      <c r="ACH1810" s="5"/>
      <c r="ACI1810" s="5"/>
      <c r="ACJ1810" s="5"/>
      <c r="ACK1810" s="5"/>
      <c r="ACL1810" s="5"/>
      <c r="ACM1810" s="5"/>
      <c r="ACN1810" s="5"/>
      <c r="ACO1810" s="5"/>
      <c r="ACP1810" s="5"/>
      <c r="ACQ1810" s="5"/>
      <c r="ACR1810" s="5"/>
      <c r="ACS1810" s="5"/>
      <c r="ACT1810" s="5"/>
      <c r="ACU1810" s="5"/>
      <c r="ACV1810" s="5"/>
      <c r="ACW1810" s="5"/>
      <c r="ACX1810" s="5"/>
      <c r="ACY1810" s="5"/>
      <c r="ACZ1810" s="5"/>
      <c r="ADA1810" s="5"/>
      <c r="ADB1810" s="5"/>
      <c r="ADC1810" s="5"/>
      <c r="ADD1810" s="5"/>
      <c r="ADE1810" s="5"/>
      <c r="ADF1810" s="5"/>
      <c r="ADG1810" s="5"/>
      <c r="ADH1810" s="5"/>
      <c r="ADI1810" s="5"/>
      <c r="ADJ1810" s="5"/>
      <c r="ADK1810" s="5"/>
      <c r="ADL1810" s="5"/>
      <c r="ADM1810" s="5"/>
      <c r="ADN1810" s="5"/>
      <c r="ADO1810" s="5"/>
      <c r="ADP1810" s="5"/>
      <c r="ADQ1810" s="5"/>
      <c r="ADR1810" s="5"/>
      <c r="ADS1810" s="5"/>
      <c r="ADT1810" s="5"/>
      <c r="ADU1810" s="5"/>
      <c r="ADV1810" s="5"/>
      <c r="ADW1810" s="5"/>
      <c r="ADX1810" s="5"/>
      <c r="ADY1810" s="5"/>
      <c r="ADZ1810" s="5"/>
      <c r="AEA1810" s="5"/>
      <c r="AEB1810" s="5"/>
      <c r="AEC1810" s="5"/>
      <c r="AED1810" s="5"/>
      <c r="AEE1810" s="5"/>
      <c r="AEF1810" s="5"/>
      <c r="AEG1810" s="5"/>
      <c r="AEH1810" s="5"/>
      <c r="AEI1810" s="5"/>
      <c r="AEJ1810" s="5"/>
      <c r="AEK1810" s="5"/>
      <c r="AEL1810" s="5"/>
      <c r="AEM1810" s="5"/>
      <c r="AEN1810" s="5"/>
      <c r="AEO1810" s="5"/>
      <c r="AEP1810" s="5"/>
      <c r="AEQ1810" s="5"/>
      <c r="AER1810" s="5"/>
      <c r="AES1810" s="5"/>
      <c r="AET1810" s="5"/>
      <c r="AEU1810" s="5"/>
      <c r="AEV1810" s="5"/>
      <c r="AEW1810" s="5"/>
      <c r="AEX1810" s="5"/>
      <c r="AEY1810" s="5"/>
      <c r="AEZ1810" s="5"/>
      <c r="AFA1810" s="5"/>
      <c r="AFB1810" s="5"/>
      <c r="AFC1810" s="5"/>
      <c r="AFD1810" s="5"/>
      <c r="AFE1810" s="5"/>
      <c r="AFF1810" s="5"/>
      <c r="AFG1810" s="5"/>
      <c r="AFH1810" s="5"/>
      <c r="AFI1810" s="5"/>
      <c r="AFJ1810" s="5"/>
      <c r="AFK1810" s="5"/>
      <c r="AFL1810" s="5"/>
      <c r="AFM1810" s="5"/>
      <c r="AFN1810" s="5"/>
      <c r="AFO1810" s="5"/>
      <c r="AFP1810" s="5"/>
      <c r="AFQ1810" s="5"/>
      <c r="AFR1810" s="5"/>
      <c r="AFS1810" s="5"/>
      <c r="AFT1810" s="5"/>
      <c r="AFU1810" s="5"/>
      <c r="AFV1810" s="5"/>
      <c r="AFW1810" s="5"/>
      <c r="AFX1810" s="5"/>
      <c r="AFY1810" s="5"/>
      <c r="AFZ1810" s="5"/>
      <c r="AGA1810" s="5"/>
      <c r="AGB1810" s="5"/>
      <c r="AGC1810" s="5"/>
      <c r="AGD1810" s="5"/>
      <c r="AGE1810" s="5"/>
      <c r="AGF1810" s="5"/>
      <c r="AGG1810" s="5"/>
      <c r="AGH1810" s="5"/>
      <c r="AGI1810" s="5"/>
      <c r="AGJ1810" s="5"/>
      <c r="AGK1810" s="5"/>
      <c r="AGL1810" s="5"/>
      <c r="AGM1810" s="5"/>
      <c r="AGN1810" s="5"/>
      <c r="AGO1810" s="5"/>
      <c r="AGP1810" s="5"/>
      <c r="AGQ1810" s="5"/>
      <c r="AGR1810" s="5"/>
      <c r="AGS1810" s="5"/>
      <c r="AGT1810" s="5"/>
      <c r="AGU1810" s="5"/>
      <c r="AGV1810" s="5"/>
      <c r="AGW1810" s="5"/>
      <c r="AGX1810" s="5"/>
      <c r="AGY1810" s="5"/>
      <c r="AGZ1810" s="5"/>
      <c r="AHA1810" s="5"/>
      <c r="AHB1810" s="5"/>
      <c r="AHC1810" s="5"/>
      <c r="AHD1810" s="5"/>
      <c r="AHE1810" s="5"/>
      <c r="AHF1810" s="5"/>
      <c r="AHG1810" s="5"/>
      <c r="AHH1810" s="5"/>
      <c r="AHI1810" s="5"/>
      <c r="AHJ1810" s="5"/>
      <c r="AHK1810" s="5"/>
      <c r="AHL1810" s="5"/>
      <c r="AHM1810" s="5"/>
      <c r="AHN1810" s="5"/>
      <c r="AHO1810" s="5"/>
      <c r="AHP1810" s="5"/>
      <c r="AHQ1810" s="5"/>
      <c r="AHR1810" s="5"/>
      <c r="AHS1810" s="5"/>
      <c r="AHT1810" s="5"/>
      <c r="AHU1810" s="5"/>
      <c r="AHV1810" s="5"/>
      <c r="AHW1810" s="5"/>
      <c r="AHX1810" s="5"/>
      <c r="AHY1810" s="5"/>
      <c r="AHZ1810" s="5"/>
      <c r="AIA1810" s="5"/>
      <c r="AIB1810" s="5"/>
      <c r="AIC1810" s="5"/>
      <c r="AID1810" s="5"/>
      <c r="AIE1810" s="5"/>
      <c r="AIF1810" s="5"/>
      <c r="AIG1810" s="5"/>
      <c r="AIH1810" s="5"/>
      <c r="AII1810" s="5"/>
      <c r="AIJ1810" s="5"/>
      <c r="AIK1810" s="5"/>
      <c r="AIL1810" s="5"/>
      <c r="AIM1810" s="5"/>
      <c r="AIN1810" s="5"/>
      <c r="AIO1810" s="5"/>
      <c r="AIP1810" s="5"/>
      <c r="AIQ1810" s="5"/>
      <c r="AIR1810" s="5"/>
      <c r="AIS1810" s="5"/>
      <c r="AIT1810" s="5"/>
      <c r="AIU1810" s="5"/>
      <c r="AIV1810" s="5"/>
      <c r="AIW1810" s="5"/>
      <c r="AIX1810" s="5"/>
      <c r="AIY1810" s="5"/>
      <c r="AIZ1810" s="5"/>
      <c r="AJA1810" s="5"/>
      <c r="AJB1810" s="5"/>
      <c r="AJC1810" s="5"/>
      <c r="AJD1810" s="5"/>
      <c r="AJE1810" s="5"/>
      <c r="AJF1810" s="5"/>
      <c r="AJG1810" s="5"/>
      <c r="AJH1810" s="5"/>
      <c r="AJI1810" s="5"/>
      <c r="AJJ1810" s="5"/>
      <c r="AJK1810" s="5"/>
      <c r="AJL1810" s="5"/>
      <c r="AJM1810" s="5"/>
      <c r="AJN1810" s="5"/>
      <c r="AJO1810" s="5"/>
      <c r="AJP1810" s="5"/>
      <c r="AJQ1810" s="5"/>
      <c r="AJR1810" s="5"/>
      <c r="AJS1810" s="5"/>
      <c r="AJT1810" s="5"/>
      <c r="AJU1810" s="5"/>
      <c r="AJV1810" s="5"/>
      <c r="AJW1810" s="5"/>
      <c r="AJX1810" s="5"/>
      <c r="AJY1810" s="5"/>
      <c r="AJZ1810" s="5"/>
      <c r="AKA1810" s="5"/>
      <c r="AKB1810" s="5"/>
      <c r="AKC1810" s="5"/>
      <c r="AKD1810" s="5"/>
      <c r="AKE1810" s="5"/>
      <c r="AKF1810" s="5"/>
      <c r="AKG1810" s="5"/>
      <c r="AKH1810" s="5"/>
      <c r="AKI1810" s="5"/>
      <c r="AKJ1810" s="5"/>
      <c r="AKK1810" s="5"/>
      <c r="AKL1810" s="5"/>
      <c r="AKM1810" s="5"/>
      <c r="AKN1810" s="5"/>
      <c r="AKO1810" s="5"/>
      <c r="AKP1810" s="5"/>
      <c r="AKQ1810" s="5"/>
      <c r="AKR1810" s="5"/>
      <c r="AKS1810" s="5"/>
      <c r="AKT1810" s="5"/>
      <c r="AKU1810" s="5"/>
      <c r="AKV1810" s="5"/>
      <c r="AKW1810" s="5"/>
      <c r="AKX1810" s="5"/>
      <c r="AKY1810" s="5"/>
      <c r="AKZ1810" s="5"/>
      <c r="ALA1810" s="5"/>
      <c r="ALB1810" s="5"/>
      <c r="ALC1810" s="5"/>
      <c r="ALD1810" s="5"/>
      <c r="ALE1810" s="5"/>
      <c r="ALF1810" s="5"/>
      <c r="ALG1810" s="5"/>
      <c r="ALH1810" s="5"/>
      <c r="ALI1810" s="5"/>
      <c r="ALJ1810" s="5"/>
      <c r="ALK1810" s="5"/>
      <c r="ALL1810" s="5"/>
      <c r="ALM1810" s="5"/>
      <c r="ALN1810" s="5"/>
      <c r="ALO1810" s="5"/>
      <c r="ALP1810" s="5"/>
      <c r="ALQ1810" s="5"/>
      <c r="ALR1810" s="5"/>
      <c r="ALS1810" s="5"/>
      <c r="ALT1810" s="5"/>
      <c r="ALU1810" s="5"/>
      <c r="ALV1810" s="5"/>
      <c r="ALW1810" s="5"/>
      <c r="ALX1810" s="5"/>
      <c r="ALY1810" s="5"/>
      <c r="ALZ1810" s="5"/>
      <c r="AMA1810" s="5"/>
      <c r="AMB1810" s="6"/>
      <c r="AMC1810" s="6"/>
      <c r="AMD1810" s="6"/>
      <c r="AME1810" s="6"/>
      <c r="AMF1810" s="6"/>
      <c r="AMG1810" s="6"/>
      <c r="AMH1810" s="6"/>
      <c r="AMI1810" s="6"/>
      <c r="AMJ1810" s="6"/>
    </row>
    <row r="1811" spans="1:1024" s="16" customFormat="1" ht="38.25" x14ac:dyDescent="0.25">
      <c r="A1811" s="69">
        <v>2</v>
      </c>
      <c r="B1811" s="10" t="s">
        <v>38</v>
      </c>
      <c r="C1811" s="10" t="s">
        <v>8417</v>
      </c>
      <c r="D1811" s="10" t="s">
        <v>170</v>
      </c>
      <c r="E1811" s="95">
        <v>1810</v>
      </c>
      <c r="F1811" s="10" t="s">
        <v>8418</v>
      </c>
      <c r="G1811" s="13" t="s">
        <v>8419</v>
      </c>
      <c r="H1811" s="1">
        <v>25.449179999999998</v>
      </c>
      <c r="I1811" s="11" t="s">
        <v>43</v>
      </c>
      <c r="J1811" s="13"/>
      <c r="K1811" s="10" t="s">
        <v>8420</v>
      </c>
      <c r="L1811" s="12" t="s">
        <v>8421</v>
      </c>
      <c r="M1811" s="10" t="s">
        <v>8422</v>
      </c>
      <c r="N1811" s="12" t="s">
        <v>8423</v>
      </c>
      <c r="O1811" s="10"/>
      <c r="P1811" s="10"/>
      <c r="Q1811" s="10"/>
      <c r="R1811" s="10"/>
      <c r="S1811" s="10"/>
      <c r="T1811" s="10"/>
      <c r="U1811" s="10"/>
      <c r="V1811" s="10"/>
      <c r="W1811" s="10"/>
      <c r="X1811" s="10"/>
      <c r="Y1811" s="10"/>
      <c r="Z1811" s="10"/>
      <c r="AA1811" s="10"/>
      <c r="AB1811" s="10"/>
      <c r="AC1811" s="10"/>
      <c r="AD1811" s="10"/>
      <c r="AE1811" s="10"/>
      <c r="AF1811" s="10"/>
      <c r="AG1811" s="10"/>
      <c r="AH1811" s="10"/>
      <c r="AI1811" s="10"/>
      <c r="AJ1811" s="10"/>
      <c r="AK1811" s="10"/>
      <c r="AL1811" s="10"/>
      <c r="AM1811" s="5"/>
      <c r="AN1811" s="5"/>
      <c r="AO1811" s="5"/>
      <c r="AP1811" s="5"/>
      <c r="AQ1811" s="5"/>
      <c r="AR1811" s="5"/>
      <c r="AS1811" s="5"/>
      <c r="AT1811" s="5"/>
      <c r="AU1811" s="5"/>
      <c r="AV1811" s="5"/>
      <c r="AW1811" s="5"/>
      <c r="AX1811" s="5"/>
      <c r="AY1811" s="5"/>
      <c r="AZ1811" s="5"/>
      <c r="BA1811" s="5"/>
      <c r="BB1811" s="5"/>
      <c r="BC1811" s="5"/>
      <c r="BD1811" s="5"/>
      <c r="BE1811" s="5"/>
      <c r="BF1811" s="5"/>
      <c r="BG1811" s="5"/>
      <c r="BH1811" s="5"/>
      <c r="BI1811" s="5"/>
      <c r="BJ1811" s="5"/>
      <c r="BK1811" s="5"/>
      <c r="BL1811" s="5"/>
      <c r="BM1811" s="5"/>
      <c r="BN1811" s="5"/>
      <c r="BO1811" s="5"/>
      <c r="BP1811" s="5"/>
      <c r="BQ1811" s="5"/>
      <c r="BR1811" s="5"/>
      <c r="BS1811" s="5"/>
      <c r="BT1811" s="5"/>
      <c r="BU1811" s="5"/>
      <c r="BV1811" s="5"/>
      <c r="BW1811" s="5"/>
      <c r="BX1811" s="5"/>
      <c r="BY1811" s="5"/>
      <c r="BZ1811" s="5"/>
      <c r="CA1811" s="5"/>
      <c r="CB1811" s="5"/>
      <c r="CC1811" s="5"/>
      <c r="CD1811" s="5"/>
      <c r="CE1811" s="5"/>
      <c r="CF1811" s="5"/>
      <c r="CG1811" s="5"/>
      <c r="CH1811" s="5"/>
      <c r="CI1811" s="5"/>
      <c r="CJ1811" s="5"/>
      <c r="CK1811" s="5"/>
      <c r="CL1811" s="5"/>
      <c r="CM1811" s="5"/>
      <c r="CN1811" s="5"/>
      <c r="CO1811" s="5"/>
      <c r="CP1811" s="5"/>
      <c r="CQ1811" s="5"/>
      <c r="CR1811" s="5"/>
      <c r="CS1811" s="5"/>
      <c r="CT1811" s="5"/>
      <c r="CU1811" s="5"/>
      <c r="CV1811" s="5"/>
      <c r="CW1811" s="5"/>
      <c r="CX1811" s="5"/>
      <c r="CY1811" s="5"/>
      <c r="CZ1811" s="5"/>
      <c r="DA1811" s="5"/>
      <c r="DB1811" s="5"/>
      <c r="DC1811" s="5"/>
      <c r="DD1811" s="5"/>
      <c r="DE1811" s="5"/>
      <c r="DF1811" s="5"/>
      <c r="DG1811" s="5"/>
      <c r="DH1811" s="5"/>
      <c r="DI1811" s="5"/>
      <c r="DJ1811" s="5"/>
      <c r="DK1811" s="5"/>
      <c r="DL1811" s="5"/>
      <c r="DM1811" s="5"/>
      <c r="DN1811" s="5"/>
      <c r="DO1811" s="5"/>
      <c r="DP1811" s="5"/>
      <c r="DQ1811" s="5"/>
      <c r="DR1811" s="5"/>
      <c r="DS1811" s="5"/>
      <c r="DT1811" s="5"/>
      <c r="DU1811" s="5"/>
      <c r="DV1811" s="5"/>
      <c r="DW1811" s="5"/>
      <c r="DX1811" s="5"/>
      <c r="DY1811" s="5"/>
      <c r="DZ1811" s="5"/>
      <c r="EA1811" s="5"/>
      <c r="EB1811" s="5"/>
      <c r="EC1811" s="5"/>
      <c r="ED1811" s="5"/>
      <c r="EE1811" s="5"/>
      <c r="EF1811" s="5"/>
      <c r="EG1811" s="5"/>
      <c r="EH1811" s="5"/>
      <c r="EI1811" s="5"/>
      <c r="EJ1811" s="5"/>
      <c r="EK1811" s="5"/>
      <c r="EL1811" s="5"/>
      <c r="EM1811" s="5"/>
      <c r="EN1811" s="5"/>
      <c r="EO1811" s="5"/>
      <c r="EP1811" s="5"/>
      <c r="EQ1811" s="5"/>
      <c r="ER1811" s="5"/>
      <c r="ES1811" s="5"/>
      <c r="ET1811" s="5"/>
      <c r="EU1811" s="5"/>
      <c r="EV1811" s="5"/>
      <c r="EW1811" s="5"/>
      <c r="EX1811" s="5"/>
      <c r="EY1811" s="5"/>
      <c r="EZ1811" s="5"/>
      <c r="FA1811" s="5"/>
      <c r="FB1811" s="5"/>
      <c r="FC1811" s="5"/>
      <c r="FD1811" s="5"/>
      <c r="FE1811" s="5"/>
      <c r="FF1811" s="5"/>
      <c r="FG1811" s="5"/>
      <c r="FH1811" s="5"/>
      <c r="FI1811" s="5"/>
      <c r="FJ1811" s="5"/>
      <c r="FK1811" s="5"/>
      <c r="FL1811" s="5"/>
      <c r="FM1811" s="5"/>
      <c r="FN1811" s="5"/>
      <c r="FO1811" s="5"/>
      <c r="FP1811" s="5"/>
      <c r="FQ1811" s="5"/>
      <c r="FR1811" s="5"/>
      <c r="FS1811" s="5"/>
      <c r="FT1811" s="5"/>
      <c r="FU1811" s="5"/>
      <c r="FV1811" s="5"/>
      <c r="FW1811" s="5"/>
      <c r="FX1811" s="5"/>
      <c r="FY1811" s="5"/>
      <c r="FZ1811" s="5"/>
      <c r="GA1811" s="5"/>
      <c r="GB1811" s="5"/>
      <c r="GC1811" s="5"/>
      <c r="GD1811" s="5"/>
      <c r="GE1811" s="5"/>
      <c r="GF1811" s="5"/>
      <c r="GG1811" s="5"/>
      <c r="GH1811" s="5"/>
      <c r="GI1811" s="5"/>
      <c r="GJ1811" s="5"/>
      <c r="GK1811" s="5"/>
      <c r="GL1811" s="5"/>
      <c r="GM1811" s="5"/>
      <c r="GN1811" s="5"/>
      <c r="GO1811" s="5"/>
      <c r="GP1811" s="5"/>
      <c r="GQ1811" s="5"/>
      <c r="GR1811" s="5"/>
      <c r="GS1811" s="5"/>
      <c r="GT1811" s="5"/>
      <c r="GU1811" s="5"/>
      <c r="GV1811" s="5"/>
      <c r="GW1811" s="5"/>
      <c r="GX1811" s="5"/>
      <c r="GY1811" s="5"/>
      <c r="GZ1811" s="5"/>
      <c r="HA1811" s="5"/>
      <c r="HB1811" s="5"/>
      <c r="HC1811" s="5"/>
      <c r="HD1811" s="5"/>
      <c r="HE1811" s="5"/>
      <c r="HF1811" s="5"/>
      <c r="HG1811" s="5"/>
      <c r="HH1811" s="5"/>
      <c r="HI1811" s="5"/>
      <c r="HJ1811" s="5"/>
      <c r="HK1811" s="5"/>
      <c r="HL1811" s="5"/>
      <c r="HM1811" s="5"/>
      <c r="HN1811" s="5"/>
      <c r="HO1811" s="5"/>
      <c r="HP1811" s="5"/>
      <c r="HQ1811" s="5"/>
      <c r="HR1811" s="5"/>
      <c r="HS1811" s="5"/>
      <c r="HT1811" s="5"/>
      <c r="HU1811" s="5"/>
      <c r="HV1811" s="5"/>
      <c r="HW1811" s="5"/>
      <c r="HX1811" s="5"/>
      <c r="HY1811" s="5"/>
      <c r="HZ1811" s="5"/>
      <c r="IA1811" s="5"/>
      <c r="IB1811" s="5"/>
      <c r="IC1811" s="5"/>
      <c r="ID1811" s="5"/>
      <c r="IE1811" s="5"/>
      <c r="IF1811" s="5"/>
      <c r="IG1811" s="5"/>
      <c r="IH1811" s="5"/>
      <c r="II1811" s="5"/>
      <c r="IJ1811" s="5"/>
      <c r="IK1811" s="5"/>
      <c r="IL1811" s="5"/>
      <c r="IM1811" s="5"/>
      <c r="IN1811" s="5"/>
      <c r="IO1811" s="5"/>
      <c r="IP1811" s="5"/>
      <c r="IQ1811" s="5"/>
      <c r="IR1811" s="5"/>
      <c r="IS1811" s="5"/>
      <c r="IT1811" s="5"/>
      <c r="IU1811" s="5"/>
      <c r="IV1811" s="5"/>
      <c r="IW1811" s="5"/>
      <c r="IX1811" s="5"/>
      <c r="IY1811" s="5"/>
      <c r="IZ1811" s="5"/>
      <c r="JA1811" s="5"/>
      <c r="JB1811" s="5"/>
      <c r="JC1811" s="5"/>
      <c r="JD1811" s="5"/>
      <c r="JE1811" s="5"/>
      <c r="JF1811" s="5"/>
      <c r="JG1811" s="5"/>
      <c r="JH1811" s="5"/>
      <c r="JI1811" s="5"/>
      <c r="JJ1811" s="5"/>
      <c r="JK1811" s="5"/>
      <c r="JL1811" s="5"/>
      <c r="JM1811" s="5"/>
      <c r="JN1811" s="5"/>
      <c r="JO1811" s="5"/>
      <c r="JP1811" s="5"/>
      <c r="JQ1811" s="5"/>
      <c r="JR1811" s="5"/>
      <c r="JS1811" s="5"/>
      <c r="JT1811" s="5"/>
      <c r="JU1811" s="5"/>
      <c r="JV1811" s="5"/>
      <c r="JW1811" s="5"/>
      <c r="JX1811" s="5"/>
      <c r="JY1811" s="5"/>
      <c r="JZ1811" s="5"/>
      <c r="KA1811" s="5"/>
      <c r="KB1811" s="5"/>
      <c r="KC1811" s="5"/>
      <c r="KD1811" s="5"/>
      <c r="KE1811" s="5"/>
      <c r="KF1811" s="5"/>
      <c r="KG1811" s="5"/>
      <c r="KH1811" s="5"/>
      <c r="KI1811" s="5"/>
      <c r="KJ1811" s="5"/>
      <c r="KK1811" s="5"/>
      <c r="KL1811" s="5"/>
      <c r="KM1811" s="5"/>
      <c r="KN1811" s="5"/>
      <c r="KO1811" s="5"/>
      <c r="KP1811" s="5"/>
      <c r="KQ1811" s="5"/>
      <c r="KR1811" s="5"/>
      <c r="KS1811" s="5"/>
      <c r="KT1811" s="5"/>
      <c r="KU1811" s="5"/>
      <c r="KV1811" s="5"/>
      <c r="KW1811" s="5"/>
      <c r="KX1811" s="5"/>
      <c r="KY1811" s="5"/>
      <c r="KZ1811" s="5"/>
      <c r="LA1811" s="5"/>
      <c r="LB1811" s="5"/>
      <c r="LC1811" s="5"/>
      <c r="LD1811" s="5"/>
      <c r="LE1811" s="5"/>
      <c r="LF1811" s="5"/>
      <c r="LG1811" s="5"/>
      <c r="LH1811" s="5"/>
      <c r="LI1811" s="5"/>
      <c r="LJ1811" s="5"/>
      <c r="LK1811" s="5"/>
      <c r="LL1811" s="5"/>
      <c r="LM1811" s="5"/>
      <c r="LN1811" s="5"/>
      <c r="LO1811" s="5"/>
      <c r="LP1811" s="5"/>
      <c r="LQ1811" s="5"/>
      <c r="LR1811" s="5"/>
      <c r="LS1811" s="5"/>
      <c r="LT1811" s="5"/>
      <c r="LU1811" s="5"/>
      <c r="LV1811" s="5"/>
      <c r="LW1811" s="5"/>
      <c r="LX1811" s="5"/>
      <c r="LY1811" s="5"/>
      <c r="LZ1811" s="5"/>
      <c r="MA1811" s="5"/>
      <c r="MB1811" s="5"/>
      <c r="MC1811" s="5"/>
      <c r="MD1811" s="5"/>
      <c r="ME1811" s="5"/>
      <c r="MF1811" s="5"/>
      <c r="MG1811" s="5"/>
      <c r="MH1811" s="5"/>
      <c r="MI1811" s="5"/>
      <c r="MJ1811" s="5"/>
      <c r="MK1811" s="5"/>
      <c r="ML1811" s="5"/>
      <c r="MM1811" s="5"/>
      <c r="MN1811" s="5"/>
      <c r="MO1811" s="5"/>
      <c r="MP1811" s="5"/>
      <c r="MQ1811" s="5"/>
      <c r="MR1811" s="5"/>
      <c r="MS1811" s="5"/>
      <c r="MT1811" s="5"/>
      <c r="MU1811" s="5"/>
      <c r="MV1811" s="5"/>
      <c r="MW1811" s="5"/>
      <c r="MX1811" s="5"/>
      <c r="MY1811" s="5"/>
      <c r="MZ1811" s="5"/>
      <c r="NA1811" s="5"/>
      <c r="NB1811" s="5"/>
      <c r="NC1811" s="5"/>
      <c r="ND1811" s="5"/>
      <c r="NE1811" s="5"/>
      <c r="NF1811" s="5"/>
      <c r="NG1811" s="5"/>
      <c r="NH1811" s="5"/>
      <c r="NI1811" s="5"/>
      <c r="NJ1811" s="5"/>
      <c r="NK1811" s="5"/>
      <c r="NL1811" s="5"/>
      <c r="NM1811" s="5"/>
      <c r="NN1811" s="5"/>
      <c r="NO1811" s="5"/>
      <c r="NP1811" s="5"/>
      <c r="NQ1811" s="5"/>
      <c r="NR1811" s="5"/>
      <c r="NS1811" s="5"/>
      <c r="NT1811" s="5"/>
      <c r="NU1811" s="5"/>
      <c r="NV1811" s="5"/>
      <c r="NW1811" s="5"/>
      <c r="NX1811" s="5"/>
      <c r="NY1811" s="5"/>
      <c r="NZ1811" s="5"/>
      <c r="OA1811" s="5"/>
      <c r="OB1811" s="5"/>
      <c r="OC1811" s="5"/>
      <c r="OD1811" s="5"/>
      <c r="OE1811" s="5"/>
      <c r="OF1811" s="5"/>
      <c r="OG1811" s="5"/>
      <c r="OH1811" s="5"/>
      <c r="OI1811" s="5"/>
      <c r="OJ1811" s="5"/>
      <c r="OK1811" s="5"/>
      <c r="OL1811" s="5"/>
      <c r="OM1811" s="5"/>
      <c r="ON1811" s="5"/>
      <c r="OO1811" s="5"/>
      <c r="OP1811" s="5"/>
      <c r="OQ1811" s="5"/>
      <c r="OR1811" s="5"/>
      <c r="OS1811" s="5"/>
      <c r="OT1811" s="5"/>
      <c r="OU1811" s="5"/>
      <c r="OV1811" s="5"/>
      <c r="OW1811" s="5"/>
      <c r="OX1811" s="5"/>
      <c r="OY1811" s="5"/>
      <c r="OZ1811" s="5"/>
      <c r="PA1811" s="5"/>
      <c r="PB1811" s="5"/>
      <c r="PC1811" s="5"/>
      <c r="PD1811" s="5"/>
      <c r="PE1811" s="5"/>
      <c r="PF1811" s="5"/>
      <c r="PG1811" s="5"/>
      <c r="PH1811" s="5"/>
      <c r="PI1811" s="5"/>
      <c r="PJ1811" s="5"/>
      <c r="PK1811" s="5"/>
      <c r="PL1811" s="5"/>
      <c r="PM1811" s="5"/>
      <c r="PN1811" s="5"/>
      <c r="PO1811" s="5"/>
      <c r="PP1811" s="5"/>
      <c r="PQ1811" s="5"/>
      <c r="PR1811" s="5"/>
      <c r="PS1811" s="5"/>
      <c r="PT1811" s="5"/>
      <c r="PU1811" s="5"/>
      <c r="PV1811" s="5"/>
      <c r="PW1811" s="5"/>
      <c r="PX1811" s="5"/>
      <c r="PY1811" s="5"/>
      <c r="PZ1811" s="5"/>
      <c r="QA1811" s="5"/>
      <c r="QB1811" s="5"/>
      <c r="QC1811" s="5"/>
      <c r="QD1811" s="5"/>
      <c r="QE1811" s="5"/>
      <c r="QF1811" s="5"/>
      <c r="QG1811" s="5"/>
      <c r="QH1811" s="5"/>
      <c r="QI1811" s="5"/>
      <c r="QJ1811" s="5"/>
      <c r="QK1811" s="5"/>
      <c r="QL1811" s="5"/>
      <c r="QM1811" s="5"/>
      <c r="QN1811" s="5"/>
      <c r="QO1811" s="5"/>
      <c r="QP1811" s="5"/>
      <c r="QQ1811" s="5"/>
      <c r="QR1811" s="5"/>
      <c r="QS1811" s="5"/>
      <c r="QT1811" s="5"/>
      <c r="QU1811" s="5"/>
      <c r="QV1811" s="5"/>
      <c r="QW1811" s="5"/>
      <c r="QX1811" s="5"/>
      <c r="QY1811" s="5"/>
      <c r="QZ1811" s="5"/>
      <c r="RA1811" s="5"/>
      <c r="RB1811" s="5"/>
      <c r="RC1811" s="5"/>
      <c r="RD1811" s="5"/>
      <c r="RE1811" s="5"/>
      <c r="RF1811" s="5"/>
      <c r="RG1811" s="5"/>
      <c r="RH1811" s="5"/>
      <c r="RI1811" s="5"/>
      <c r="RJ1811" s="5"/>
      <c r="RK1811" s="5"/>
      <c r="RL1811" s="5"/>
      <c r="RM1811" s="5"/>
      <c r="RN1811" s="5"/>
      <c r="RO1811" s="5"/>
      <c r="RP1811" s="5"/>
      <c r="RQ1811" s="5"/>
      <c r="RR1811" s="5"/>
      <c r="RS1811" s="5"/>
      <c r="RT1811" s="5"/>
      <c r="RU1811" s="5"/>
      <c r="RV1811" s="5"/>
      <c r="RW1811" s="5"/>
      <c r="RX1811" s="5"/>
      <c r="RY1811" s="5"/>
      <c r="RZ1811" s="5"/>
      <c r="SA1811" s="5"/>
      <c r="SB1811" s="5"/>
      <c r="SC1811" s="5"/>
      <c r="SD1811" s="5"/>
      <c r="SE1811" s="5"/>
      <c r="SF1811" s="5"/>
      <c r="SG1811" s="5"/>
      <c r="SH1811" s="5"/>
      <c r="SI1811" s="5"/>
      <c r="SJ1811" s="5"/>
      <c r="SK1811" s="5"/>
      <c r="SL1811" s="5"/>
      <c r="SM1811" s="5"/>
      <c r="SN1811" s="5"/>
      <c r="SO1811" s="5"/>
      <c r="SP1811" s="5"/>
      <c r="SQ1811" s="5"/>
      <c r="SR1811" s="5"/>
      <c r="SS1811" s="5"/>
      <c r="ST1811" s="5"/>
      <c r="SU1811" s="5"/>
      <c r="SV1811" s="5"/>
      <c r="SW1811" s="5"/>
      <c r="SX1811" s="5"/>
      <c r="SY1811" s="5"/>
      <c r="SZ1811" s="5"/>
      <c r="TA1811" s="5"/>
      <c r="TB1811" s="5"/>
      <c r="TC1811" s="5"/>
      <c r="TD1811" s="5"/>
      <c r="TE1811" s="5"/>
      <c r="TF1811" s="5"/>
      <c r="TG1811" s="5"/>
      <c r="TH1811" s="5"/>
      <c r="TI1811" s="5"/>
      <c r="TJ1811" s="5"/>
      <c r="TK1811" s="5"/>
      <c r="TL1811" s="5"/>
      <c r="TM1811" s="5"/>
      <c r="TN1811" s="5"/>
      <c r="TO1811" s="5"/>
      <c r="TP1811" s="5"/>
      <c r="TQ1811" s="5"/>
      <c r="TR1811" s="5"/>
      <c r="TS1811" s="5"/>
      <c r="TT1811" s="5"/>
      <c r="TU1811" s="5"/>
      <c r="TV1811" s="5"/>
      <c r="TW1811" s="5"/>
      <c r="TX1811" s="5"/>
      <c r="TY1811" s="5"/>
      <c r="TZ1811" s="5"/>
      <c r="UA1811" s="5"/>
      <c r="UB1811" s="5"/>
      <c r="UC1811" s="5"/>
      <c r="UD1811" s="5"/>
      <c r="UE1811" s="5"/>
      <c r="UF1811" s="5"/>
      <c r="UG1811" s="5"/>
      <c r="UH1811" s="5"/>
      <c r="UI1811" s="5"/>
      <c r="UJ1811" s="5"/>
      <c r="UK1811" s="5"/>
      <c r="UL1811" s="5"/>
      <c r="UM1811" s="5"/>
      <c r="UN1811" s="5"/>
      <c r="UO1811" s="5"/>
      <c r="UP1811" s="5"/>
      <c r="UQ1811" s="5"/>
      <c r="UR1811" s="5"/>
      <c r="US1811" s="5"/>
      <c r="UT1811" s="5"/>
      <c r="UU1811" s="5"/>
      <c r="UV1811" s="5"/>
      <c r="UW1811" s="5"/>
      <c r="UX1811" s="5"/>
      <c r="UY1811" s="5"/>
      <c r="UZ1811" s="5"/>
      <c r="VA1811" s="5"/>
      <c r="VB1811" s="5"/>
      <c r="VC1811" s="5"/>
      <c r="VD1811" s="5"/>
      <c r="VE1811" s="5"/>
      <c r="VF1811" s="5"/>
      <c r="VG1811" s="5"/>
      <c r="VH1811" s="5"/>
      <c r="VI1811" s="5"/>
      <c r="VJ1811" s="5"/>
      <c r="VK1811" s="5"/>
      <c r="VL1811" s="5"/>
      <c r="VM1811" s="5"/>
      <c r="VN1811" s="5"/>
      <c r="VO1811" s="5"/>
      <c r="VP1811" s="5"/>
      <c r="VQ1811" s="5"/>
      <c r="VR1811" s="5"/>
      <c r="VS1811" s="5"/>
      <c r="VT1811" s="5"/>
      <c r="VU1811" s="5"/>
      <c r="VV1811" s="5"/>
      <c r="VW1811" s="5"/>
      <c r="VX1811" s="5"/>
      <c r="VY1811" s="5"/>
      <c r="VZ1811" s="5"/>
      <c r="WA1811" s="5"/>
      <c r="WB1811" s="5"/>
      <c r="WC1811" s="5"/>
      <c r="WD1811" s="5"/>
      <c r="WE1811" s="5"/>
      <c r="WF1811" s="5"/>
      <c r="WG1811" s="5"/>
      <c r="WH1811" s="5"/>
      <c r="WI1811" s="5"/>
      <c r="WJ1811" s="5"/>
      <c r="WK1811" s="5"/>
      <c r="WL1811" s="5"/>
      <c r="WM1811" s="5"/>
      <c r="WN1811" s="5"/>
      <c r="WO1811" s="5"/>
      <c r="WP1811" s="5"/>
      <c r="WQ1811" s="5"/>
      <c r="WR1811" s="5"/>
      <c r="WS1811" s="5"/>
      <c r="WT1811" s="5"/>
      <c r="WU1811" s="5"/>
      <c r="WV1811" s="5"/>
      <c r="WW1811" s="5"/>
      <c r="WX1811" s="5"/>
      <c r="WY1811" s="5"/>
      <c r="WZ1811" s="5"/>
      <c r="XA1811" s="5"/>
      <c r="XB1811" s="5"/>
      <c r="XC1811" s="5"/>
      <c r="XD1811" s="5"/>
      <c r="XE1811" s="5"/>
      <c r="XF1811" s="5"/>
      <c r="XG1811" s="5"/>
      <c r="XH1811" s="5"/>
      <c r="XI1811" s="5"/>
      <c r="XJ1811" s="5"/>
      <c r="XK1811" s="5"/>
      <c r="XL1811" s="5"/>
      <c r="XM1811" s="5"/>
      <c r="XN1811" s="5"/>
      <c r="XO1811" s="5"/>
      <c r="XP1811" s="5"/>
      <c r="XQ1811" s="5"/>
      <c r="XR1811" s="5"/>
      <c r="XS1811" s="5"/>
      <c r="XT1811" s="5"/>
      <c r="XU1811" s="5"/>
      <c r="XV1811" s="5"/>
      <c r="XW1811" s="5"/>
      <c r="XX1811" s="5"/>
      <c r="XY1811" s="5"/>
      <c r="XZ1811" s="5"/>
      <c r="YA1811" s="5"/>
      <c r="YB1811" s="5"/>
      <c r="YC1811" s="5"/>
      <c r="YD1811" s="5"/>
      <c r="YE1811" s="5"/>
      <c r="YF1811" s="5"/>
      <c r="YG1811" s="5"/>
      <c r="YH1811" s="5"/>
      <c r="YI1811" s="5"/>
      <c r="YJ1811" s="5"/>
      <c r="YK1811" s="5"/>
      <c r="YL1811" s="5"/>
      <c r="YM1811" s="5"/>
      <c r="YN1811" s="5"/>
      <c r="YO1811" s="5"/>
      <c r="YP1811" s="5"/>
      <c r="YQ1811" s="5"/>
      <c r="YR1811" s="5"/>
      <c r="YS1811" s="5"/>
      <c r="YT1811" s="5"/>
      <c r="YU1811" s="5"/>
      <c r="YV1811" s="5"/>
      <c r="YW1811" s="5"/>
      <c r="YX1811" s="5"/>
      <c r="YY1811" s="5"/>
      <c r="YZ1811" s="5"/>
      <c r="ZA1811" s="5"/>
      <c r="ZB1811" s="5"/>
      <c r="ZC1811" s="5"/>
      <c r="ZD1811" s="5"/>
      <c r="ZE1811" s="5"/>
      <c r="ZF1811" s="5"/>
      <c r="ZG1811" s="5"/>
      <c r="ZH1811" s="5"/>
      <c r="ZI1811" s="5"/>
      <c r="ZJ1811" s="5"/>
      <c r="ZK1811" s="5"/>
      <c r="ZL1811" s="5"/>
      <c r="ZM1811" s="5"/>
      <c r="ZN1811" s="5"/>
      <c r="ZO1811" s="5"/>
      <c r="ZP1811" s="5"/>
      <c r="ZQ1811" s="5"/>
      <c r="ZR1811" s="5"/>
      <c r="ZS1811" s="5"/>
      <c r="ZT1811" s="5"/>
      <c r="ZU1811" s="5"/>
      <c r="ZV1811" s="5"/>
      <c r="ZW1811" s="5"/>
      <c r="ZX1811" s="5"/>
      <c r="ZY1811" s="5"/>
      <c r="ZZ1811" s="5"/>
      <c r="AAA1811" s="5"/>
      <c r="AAB1811" s="5"/>
      <c r="AAC1811" s="5"/>
      <c r="AAD1811" s="5"/>
      <c r="AAE1811" s="5"/>
      <c r="AAF1811" s="5"/>
      <c r="AAG1811" s="5"/>
      <c r="AAH1811" s="5"/>
      <c r="AAI1811" s="5"/>
      <c r="AAJ1811" s="5"/>
      <c r="AAK1811" s="5"/>
      <c r="AAL1811" s="5"/>
      <c r="AAM1811" s="5"/>
      <c r="AAN1811" s="5"/>
      <c r="AAO1811" s="5"/>
      <c r="AAP1811" s="5"/>
      <c r="AAQ1811" s="5"/>
      <c r="AAR1811" s="5"/>
      <c r="AAS1811" s="5"/>
      <c r="AAT1811" s="5"/>
      <c r="AAU1811" s="5"/>
      <c r="AAV1811" s="5"/>
      <c r="AAW1811" s="5"/>
      <c r="AAX1811" s="5"/>
      <c r="AAY1811" s="5"/>
      <c r="AAZ1811" s="5"/>
      <c r="ABA1811" s="5"/>
      <c r="ABB1811" s="5"/>
      <c r="ABC1811" s="5"/>
      <c r="ABD1811" s="5"/>
      <c r="ABE1811" s="5"/>
      <c r="ABF1811" s="5"/>
      <c r="ABG1811" s="5"/>
      <c r="ABH1811" s="5"/>
      <c r="ABI1811" s="5"/>
      <c r="ABJ1811" s="5"/>
      <c r="ABK1811" s="5"/>
      <c r="ABL1811" s="5"/>
      <c r="ABM1811" s="5"/>
      <c r="ABN1811" s="5"/>
      <c r="ABO1811" s="5"/>
      <c r="ABP1811" s="5"/>
      <c r="ABQ1811" s="5"/>
      <c r="ABR1811" s="5"/>
      <c r="ABS1811" s="5"/>
      <c r="ABT1811" s="5"/>
      <c r="ABU1811" s="5"/>
      <c r="ABV1811" s="5"/>
      <c r="ABW1811" s="5"/>
      <c r="ABX1811" s="5"/>
      <c r="ABY1811" s="5"/>
      <c r="ABZ1811" s="5"/>
      <c r="ACA1811" s="5"/>
      <c r="ACB1811" s="5"/>
      <c r="ACC1811" s="5"/>
      <c r="ACD1811" s="5"/>
      <c r="ACE1811" s="5"/>
      <c r="ACF1811" s="5"/>
      <c r="ACG1811" s="5"/>
      <c r="ACH1811" s="5"/>
      <c r="ACI1811" s="5"/>
      <c r="ACJ1811" s="5"/>
      <c r="ACK1811" s="5"/>
      <c r="ACL1811" s="5"/>
      <c r="ACM1811" s="5"/>
      <c r="ACN1811" s="5"/>
      <c r="ACO1811" s="5"/>
      <c r="ACP1811" s="5"/>
      <c r="ACQ1811" s="5"/>
      <c r="ACR1811" s="5"/>
      <c r="ACS1811" s="5"/>
      <c r="ACT1811" s="5"/>
      <c r="ACU1811" s="5"/>
      <c r="ACV1811" s="5"/>
      <c r="ACW1811" s="5"/>
      <c r="ACX1811" s="5"/>
      <c r="ACY1811" s="5"/>
      <c r="ACZ1811" s="5"/>
      <c r="ADA1811" s="5"/>
      <c r="ADB1811" s="5"/>
      <c r="ADC1811" s="5"/>
      <c r="ADD1811" s="5"/>
      <c r="ADE1811" s="5"/>
      <c r="ADF1811" s="5"/>
      <c r="ADG1811" s="5"/>
      <c r="ADH1811" s="5"/>
      <c r="ADI1811" s="5"/>
      <c r="ADJ1811" s="5"/>
      <c r="ADK1811" s="5"/>
      <c r="ADL1811" s="5"/>
      <c r="ADM1811" s="5"/>
      <c r="ADN1811" s="5"/>
      <c r="ADO1811" s="5"/>
      <c r="ADP1811" s="5"/>
      <c r="ADQ1811" s="5"/>
      <c r="ADR1811" s="5"/>
      <c r="ADS1811" s="5"/>
      <c r="ADT1811" s="5"/>
      <c r="ADU1811" s="5"/>
      <c r="ADV1811" s="5"/>
      <c r="ADW1811" s="5"/>
      <c r="ADX1811" s="5"/>
      <c r="ADY1811" s="5"/>
      <c r="ADZ1811" s="5"/>
      <c r="AEA1811" s="5"/>
      <c r="AEB1811" s="5"/>
      <c r="AEC1811" s="5"/>
      <c r="AED1811" s="5"/>
      <c r="AEE1811" s="5"/>
      <c r="AEF1811" s="5"/>
      <c r="AEG1811" s="5"/>
      <c r="AEH1811" s="5"/>
      <c r="AEI1811" s="5"/>
      <c r="AEJ1811" s="5"/>
      <c r="AEK1811" s="5"/>
      <c r="AEL1811" s="5"/>
      <c r="AEM1811" s="5"/>
      <c r="AEN1811" s="5"/>
      <c r="AEO1811" s="5"/>
      <c r="AEP1811" s="5"/>
      <c r="AEQ1811" s="5"/>
      <c r="AER1811" s="5"/>
      <c r="AES1811" s="5"/>
      <c r="AET1811" s="5"/>
      <c r="AEU1811" s="5"/>
      <c r="AEV1811" s="5"/>
      <c r="AEW1811" s="5"/>
      <c r="AEX1811" s="5"/>
      <c r="AEY1811" s="5"/>
      <c r="AEZ1811" s="5"/>
      <c r="AFA1811" s="5"/>
      <c r="AFB1811" s="5"/>
      <c r="AFC1811" s="5"/>
      <c r="AFD1811" s="5"/>
      <c r="AFE1811" s="5"/>
      <c r="AFF1811" s="5"/>
      <c r="AFG1811" s="5"/>
      <c r="AFH1811" s="5"/>
      <c r="AFI1811" s="5"/>
      <c r="AFJ1811" s="5"/>
      <c r="AFK1811" s="5"/>
      <c r="AFL1811" s="5"/>
      <c r="AFM1811" s="5"/>
      <c r="AFN1811" s="5"/>
      <c r="AFO1811" s="5"/>
      <c r="AFP1811" s="5"/>
      <c r="AFQ1811" s="5"/>
      <c r="AFR1811" s="5"/>
      <c r="AFS1811" s="5"/>
      <c r="AFT1811" s="5"/>
      <c r="AFU1811" s="5"/>
      <c r="AFV1811" s="5"/>
      <c r="AFW1811" s="5"/>
      <c r="AFX1811" s="5"/>
      <c r="AFY1811" s="5"/>
      <c r="AFZ1811" s="5"/>
      <c r="AGA1811" s="5"/>
      <c r="AGB1811" s="5"/>
      <c r="AGC1811" s="5"/>
      <c r="AGD1811" s="5"/>
      <c r="AGE1811" s="5"/>
      <c r="AGF1811" s="5"/>
      <c r="AGG1811" s="5"/>
      <c r="AGH1811" s="5"/>
      <c r="AGI1811" s="5"/>
      <c r="AGJ1811" s="5"/>
      <c r="AGK1811" s="5"/>
      <c r="AGL1811" s="5"/>
      <c r="AGM1811" s="5"/>
      <c r="AGN1811" s="5"/>
      <c r="AGO1811" s="5"/>
      <c r="AGP1811" s="5"/>
      <c r="AGQ1811" s="5"/>
      <c r="AGR1811" s="5"/>
      <c r="AGS1811" s="5"/>
      <c r="AGT1811" s="5"/>
      <c r="AGU1811" s="5"/>
      <c r="AGV1811" s="5"/>
      <c r="AGW1811" s="5"/>
      <c r="AGX1811" s="5"/>
      <c r="AGY1811" s="5"/>
      <c r="AGZ1811" s="5"/>
      <c r="AHA1811" s="5"/>
      <c r="AHB1811" s="5"/>
      <c r="AHC1811" s="5"/>
      <c r="AHD1811" s="5"/>
      <c r="AHE1811" s="5"/>
      <c r="AHF1811" s="5"/>
      <c r="AHG1811" s="5"/>
      <c r="AHH1811" s="5"/>
      <c r="AHI1811" s="5"/>
      <c r="AHJ1811" s="5"/>
      <c r="AHK1811" s="5"/>
      <c r="AHL1811" s="5"/>
      <c r="AHM1811" s="5"/>
      <c r="AHN1811" s="5"/>
      <c r="AHO1811" s="5"/>
      <c r="AHP1811" s="5"/>
      <c r="AHQ1811" s="5"/>
      <c r="AHR1811" s="5"/>
      <c r="AHS1811" s="5"/>
      <c r="AHT1811" s="5"/>
      <c r="AHU1811" s="5"/>
      <c r="AHV1811" s="5"/>
      <c r="AHW1811" s="5"/>
      <c r="AHX1811" s="5"/>
      <c r="AHY1811" s="5"/>
      <c r="AHZ1811" s="5"/>
      <c r="AIA1811" s="5"/>
      <c r="AIB1811" s="5"/>
      <c r="AIC1811" s="5"/>
      <c r="AID1811" s="5"/>
      <c r="AIE1811" s="5"/>
      <c r="AIF1811" s="5"/>
      <c r="AIG1811" s="5"/>
      <c r="AIH1811" s="5"/>
      <c r="AII1811" s="5"/>
      <c r="AIJ1811" s="5"/>
      <c r="AIK1811" s="5"/>
      <c r="AIL1811" s="5"/>
      <c r="AIM1811" s="5"/>
      <c r="AIN1811" s="5"/>
      <c r="AIO1811" s="5"/>
      <c r="AIP1811" s="5"/>
      <c r="AIQ1811" s="5"/>
      <c r="AIR1811" s="5"/>
      <c r="AIS1811" s="5"/>
      <c r="AIT1811" s="5"/>
      <c r="AIU1811" s="5"/>
      <c r="AIV1811" s="5"/>
      <c r="AIW1811" s="5"/>
      <c r="AIX1811" s="5"/>
      <c r="AIY1811" s="5"/>
      <c r="AIZ1811" s="5"/>
      <c r="AJA1811" s="5"/>
      <c r="AJB1811" s="5"/>
      <c r="AJC1811" s="5"/>
      <c r="AJD1811" s="5"/>
      <c r="AJE1811" s="5"/>
      <c r="AJF1811" s="5"/>
      <c r="AJG1811" s="5"/>
      <c r="AJH1811" s="5"/>
      <c r="AJI1811" s="5"/>
      <c r="AJJ1811" s="5"/>
      <c r="AJK1811" s="5"/>
      <c r="AJL1811" s="5"/>
      <c r="AJM1811" s="5"/>
      <c r="AJN1811" s="5"/>
      <c r="AJO1811" s="5"/>
      <c r="AJP1811" s="5"/>
      <c r="AJQ1811" s="5"/>
      <c r="AJR1811" s="5"/>
      <c r="AJS1811" s="5"/>
      <c r="AJT1811" s="5"/>
      <c r="AJU1811" s="5"/>
      <c r="AJV1811" s="5"/>
      <c r="AJW1811" s="5"/>
      <c r="AJX1811" s="5"/>
      <c r="AJY1811" s="5"/>
      <c r="AJZ1811" s="5"/>
      <c r="AKA1811" s="5"/>
      <c r="AKB1811" s="5"/>
      <c r="AKC1811" s="5"/>
      <c r="AKD1811" s="5"/>
      <c r="AKE1811" s="5"/>
      <c r="AKF1811" s="5"/>
      <c r="AKG1811" s="5"/>
      <c r="AKH1811" s="5"/>
      <c r="AKI1811" s="5"/>
      <c r="AKJ1811" s="5"/>
      <c r="AKK1811" s="5"/>
      <c r="AKL1811" s="5"/>
      <c r="AKM1811" s="5"/>
      <c r="AKN1811" s="5"/>
      <c r="AKO1811" s="5"/>
      <c r="AKP1811" s="5"/>
      <c r="AKQ1811" s="5"/>
      <c r="AKR1811" s="5"/>
      <c r="AKS1811" s="5"/>
      <c r="AKT1811" s="5"/>
      <c r="AKU1811" s="5"/>
      <c r="AKV1811" s="5"/>
      <c r="AKW1811" s="5"/>
      <c r="AKX1811" s="5"/>
      <c r="AKY1811" s="5"/>
      <c r="AKZ1811" s="5"/>
      <c r="ALA1811" s="5"/>
      <c r="ALB1811" s="5"/>
      <c r="ALC1811" s="5"/>
      <c r="ALD1811" s="5"/>
      <c r="ALE1811" s="5"/>
      <c r="ALF1811" s="5"/>
      <c r="ALG1811" s="5"/>
      <c r="ALH1811" s="5"/>
      <c r="ALI1811" s="5"/>
      <c r="ALJ1811" s="5"/>
      <c r="ALK1811" s="5"/>
      <c r="ALL1811" s="5"/>
      <c r="ALM1811" s="5"/>
      <c r="ALN1811" s="5"/>
      <c r="ALO1811" s="5"/>
      <c r="ALP1811" s="5"/>
      <c r="ALQ1811" s="5"/>
      <c r="ALR1811" s="5"/>
      <c r="ALS1811" s="5"/>
      <c r="ALT1811" s="5"/>
      <c r="ALU1811" s="5"/>
      <c r="ALV1811" s="5"/>
      <c r="ALW1811" s="5"/>
      <c r="ALX1811" s="5"/>
      <c r="ALY1811" s="5"/>
      <c r="ALZ1811" s="5"/>
      <c r="AMA1811" s="5"/>
      <c r="AMB1811" s="6"/>
      <c r="AMC1811" s="6"/>
      <c r="AMD1811" s="6"/>
      <c r="AME1811" s="6"/>
      <c r="AMF1811" s="6"/>
      <c r="AMG1811" s="6"/>
      <c r="AMH1811" s="6"/>
      <c r="AMI1811" s="6"/>
      <c r="AMJ1811" s="6"/>
    </row>
    <row r="1812" spans="1:1024" s="5" customFormat="1" ht="51" x14ac:dyDescent="0.25">
      <c r="A1812" s="69">
        <v>2</v>
      </c>
      <c r="B1812" s="10" t="s">
        <v>38</v>
      </c>
      <c r="C1812" s="49" t="s">
        <v>97</v>
      </c>
      <c r="D1812" s="10" t="s">
        <v>170</v>
      </c>
      <c r="E1812" s="95">
        <v>1811</v>
      </c>
      <c r="F1812" s="10" t="s">
        <v>8424</v>
      </c>
      <c r="G1812" s="13" t="s">
        <v>8425</v>
      </c>
      <c r="H1812" s="1">
        <v>3004.3104604</v>
      </c>
      <c r="I1812" s="11" t="s">
        <v>43</v>
      </c>
      <c r="J1812" s="96" t="s">
        <v>8426</v>
      </c>
      <c r="K1812" s="10" t="s">
        <v>8427</v>
      </c>
      <c r="L1812" s="12" t="s">
        <v>8428</v>
      </c>
      <c r="M1812" s="10" t="s">
        <v>8429</v>
      </c>
      <c r="N1812" s="12" t="s">
        <v>8430</v>
      </c>
      <c r="O1812" s="10" t="s">
        <v>8431</v>
      </c>
      <c r="P1812" s="12" t="s">
        <v>8432</v>
      </c>
      <c r="Q1812" s="10"/>
      <c r="R1812" s="10"/>
      <c r="S1812" s="10"/>
      <c r="T1812" s="10"/>
      <c r="U1812" s="10"/>
      <c r="V1812" s="10"/>
      <c r="W1812" s="10"/>
      <c r="X1812" s="10"/>
      <c r="Y1812" s="10"/>
      <c r="Z1812" s="10"/>
      <c r="AA1812" s="10"/>
      <c r="AB1812" s="10"/>
      <c r="AC1812" s="10"/>
      <c r="AD1812" s="10"/>
      <c r="AE1812" s="10"/>
      <c r="AF1812" s="10"/>
      <c r="AG1812" s="10"/>
      <c r="AH1812" s="10"/>
      <c r="AI1812" s="10"/>
      <c r="AJ1812" s="10"/>
      <c r="AK1812" s="10"/>
      <c r="AL1812" s="10"/>
      <c r="AMB1812" s="6"/>
      <c r="AMC1812" s="6"/>
      <c r="AMD1812" s="6"/>
      <c r="AME1812" s="6"/>
      <c r="AMF1812" s="6"/>
      <c r="AMG1812" s="6"/>
      <c r="AMH1812" s="6"/>
      <c r="AMI1812" s="6"/>
      <c r="AMJ1812" s="6"/>
    </row>
    <row r="1813" spans="1:1024" s="5" customFormat="1" ht="38.25" x14ac:dyDescent="0.25">
      <c r="A1813" s="69">
        <v>2</v>
      </c>
      <c r="B1813" s="10" t="s">
        <v>38</v>
      </c>
      <c r="C1813" s="49" t="s">
        <v>8349</v>
      </c>
      <c r="D1813" s="5" t="s">
        <v>469</v>
      </c>
      <c r="E1813" s="95">
        <v>1812</v>
      </c>
      <c r="F1813" s="5" t="s">
        <v>8433</v>
      </c>
      <c r="G1813" s="16" t="s">
        <v>8434</v>
      </c>
      <c r="H1813" s="1">
        <v>357.24208009999995</v>
      </c>
      <c r="I1813" s="11" t="s">
        <v>43</v>
      </c>
      <c r="J1813" s="16"/>
      <c r="K1813" s="5" t="s">
        <v>8435</v>
      </c>
      <c r="L1813" s="14" t="s">
        <v>8436</v>
      </c>
      <c r="M1813" s="5" t="s">
        <v>8437</v>
      </c>
      <c r="N1813" s="14" t="s">
        <v>8438</v>
      </c>
      <c r="P1813" s="34"/>
      <c r="R1813" s="11"/>
      <c r="T1813" s="11"/>
      <c r="V1813" s="11"/>
      <c r="X1813" s="11"/>
      <c r="Z1813" s="11"/>
      <c r="AMB1813" s="6"/>
      <c r="AMC1813" s="6"/>
      <c r="AMD1813" s="6"/>
      <c r="AME1813" s="6"/>
      <c r="AMF1813" s="6"/>
      <c r="AMG1813" s="6"/>
      <c r="AMH1813" s="6"/>
      <c r="AMI1813" s="6"/>
      <c r="AMJ1813" s="6"/>
    </row>
    <row r="1814" spans="1:1024" s="5" customFormat="1" ht="38.25" x14ac:dyDescent="0.25">
      <c r="A1814" s="69">
        <v>2</v>
      </c>
      <c r="B1814" s="10" t="s">
        <v>38</v>
      </c>
      <c r="C1814" s="49" t="s">
        <v>8439</v>
      </c>
      <c r="D1814" s="10" t="s">
        <v>469</v>
      </c>
      <c r="E1814" s="95">
        <v>1813</v>
      </c>
      <c r="F1814" s="10" t="s">
        <v>8440</v>
      </c>
      <c r="G1814" s="13" t="s">
        <v>8441</v>
      </c>
      <c r="H1814" s="1">
        <v>56.928559999999997</v>
      </c>
      <c r="I1814" s="11" t="s">
        <v>43</v>
      </c>
      <c r="J1814" s="13"/>
      <c r="K1814" s="10" t="s">
        <v>8440</v>
      </c>
      <c r="L1814" s="12" t="s">
        <v>8442</v>
      </c>
      <c r="M1814" s="10"/>
      <c r="N1814" s="15"/>
      <c r="O1814" s="10"/>
      <c r="P1814" s="10"/>
      <c r="Q1814" s="10"/>
      <c r="R1814" s="10"/>
      <c r="S1814" s="10"/>
      <c r="T1814" s="10"/>
      <c r="U1814" s="10"/>
      <c r="V1814" s="10"/>
      <c r="W1814" s="10"/>
      <c r="X1814" s="10"/>
      <c r="Y1814" s="10"/>
      <c r="Z1814" s="10"/>
      <c r="AA1814" s="10"/>
      <c r="AB1814" s="10"/>
      <c r="AC1814" s="10"/>
      <c r="AD1814" s="10"/>
      <c r="AE1814" s="10"/>
      <c r="AF1814" s="10"/>
      <c r="AG1814" s="10"/>
      <c r="AH1814" s="10"/>
      <c r="AI1814" s="10"/>
      <c r="AJ1814" s="10"/>
      <c r="AK1814" s="10"/>
      <c r="AL1814" s="10"/>
      <c r="AMB1814" s="6"/>
      <c r="AMC1814" s="6"/>
      <c r="AMD1814" s="6"/>
      <c r="AME1814" s="6"/>
      <c r="AMF1814" s="6"/>
      <c r="AMG1814" s="6"/>
      <c r="AMH1814" s="6"/>
      <c r="AMI1814" s="6"/>
      <c r="AMJ1814" s="6"/>
    </row>
    <row r="1815" spans="1:1024" s="5" customFormat="1" ht="38.25" x14ac:dyDescent="0.25">
      <c r="A1815" s="69">
        <v>2</v>
      </c>
      <c r="B1815" s="10" t="s">
        <v>38</v>
      </c>
      <c r="C1815" s="10" t="s">
        <v>8443</v>
      </c>
      <c r="D1815" s="10" t="s">
        <v>170</v>
      </c>
      <c r="E1815" s="95">
        <v>1814</v>
      </c>
      <c r="F1815" s="10" t="s">
        <v>8444</v>
      </c>
      <c r="G1815" s="13" t="s">
        <v>8445</v>
      </c>
      <c r="H1815" s="1">
        <v>46.878841200000004</v>
      </c>
      <c r="I1815" s="11" t="s">
        <v>43</v>
      </c>
      <c r="J1815" s="13"/>
      <c r="K1815" s="10" t="s">
        <v>8444</v>
      </c>
      <c r="L1815" s="12" t="s">
        <v>8446</v>
      </c>
      <c r="M1815" s="10"/>
      <c r="N1815" s="15"/>
      <c r="O1815" s="10"/>
      <c r="P1815" s="10"/>
      <c r="Q1815" s="10"/>
      <c r="R1815" s="10"/>
      <c r="S1815" s="10"/>
      <c r="T1815" s="10"/>
      <c r="U1815" s="10"/>
      <c r="V1815" s="10"/>
      <c r="W1815" s="10"/>
      <c r="X1815" s="10"/>
      <c r="Y1815" s="10"/>
      <c r="Z1815" s="10"/>
      <c r="AA1815" s="10"/>
      <c r="AB1815" s="10"/>
      <c r="AC1815" s="10"/>
      <c r="AD1815" s="10"/>
      <c r="AE1815" s="10"/>
      <c r="AF1815" s="10"/>
      <c r="AG1815" s="10"/>
      <c r="AH1815" s="10"/>
      <c r="AI1815" s="10"/>
      <c r="AJ1815" s="10"/>
      <c r="AK1815" s="10"/>
      <c r="AL1815" s="10"/>
      <c r="AMB1815" s="6"/>
      <c r="AMC1815" s="6"/>
      <c r="AMD1815" s="6"/>
      <c r="AME1815" s="6"/>
      <c r="AMF1815" s="6"/>
      <c r="AMG1815" s="6"/>
      <c r="AMH1815" s="6"/>
      <c r="AMI1815" s="6"/>
      <c r="AMJ1815" s="6"/>
    </row>
    <row r="1816" spans="1:1024" s="5" customFormat="1" ht="51" x14ac:dyDescent="0.25">
      <c r="A1816" s="69">
        <v>2</v>
      </c>
      <c r="B1816" s="10" t="s">
        <v>38</v>
      </c>
      <c r="C1816" s="49" t="s">
        <v>8447</v>
      </c>
      <c r="D1816" s="5" t="s">
        <v>170</v>
      </c>
      <c r="E1816" s="95">
        <v>1815</v>
      </c>
      <c r="F1816" s="10" t="s">
        <v>8448</v>
      </c>
      <c r="G1816" s="16" t="s">
        <v>8449</v>
      </c>
      <c r="H1816" s="1">
        <v>256.88217100000003</v>
      </c>
      <c r="I1816" s="11" t="s">
        <v>43</v>
      </c>
      <c r="J1816" s="16"/>
      <c r="K1816" s="5" t="s">
        <v>8450</v>
      </c>
      <c r="L1816" s="15"/>
      <c r="M1816" s="5" t="s">
        <v>8451</v>
      </c>
      <c r="N1816" s="15"/>
      <c r="O1816" s="5" t="s">
        <v>8452</v>
      </c>
      <c r="Q1816" s="5" t="s">
        <v>8453</v>
      </c>
      <c r="AMB1816" s="6"/>
      <c r="AMC1816" s="6"/>
      <c r="AMD1816" s="6"/>
      <c r="AME1816" s="6"/>
      <c r="AMF1816" s="6"/>
      <c r="AMG1816" s="6"/>
      <c r="AMH1816" s="6"/>
      <c r="AMI1816" s="6"/>
      <c r="AMJ1816" s="6"/>
    </row>
    <row r="1817" spans="1:1024" s="5" customFormat="1" ht="38.25" x14ac:dyDescent="0.25">
      <c r="A1817" s="69">
        <v>2</v>
      </c>
      <c r="B1817" s="10" t="s">
        <v>38</v>
      </c>
      <c r="C1817" s="49" t="s">
        <v>8349</v>
      </c>
      <c r="D1817" s="10" t="s">
        <v>469</v>
      </c>
      <c r="E1817" s="95">
        <v>1816</v>
      </c>
      <c r="F1817" s="10" t="s">
        <v>8454</v>
      </c>
      <c r="G1817" s="53" t="s">
        <v>8455</v>
      </c>
      <c r="H1817" s="1">
        <v>416.17210999999998</v>
      </c>
      <c r="I1817" s="11" t="s">
        <v>43</v>
      </c>
      <c r="J1817" s="13"/>
      <c r="K1817" s="28" t="s">
        <v>8456</v>
      </c>
      <c r="L1817" s="28"/>
      <c r="M1817" s="27" t="s">
        <v>8457</v>
      </c>
      <c r="N1817" s="28"/>
      <c r="O1817" s="27" t="s">
        <v>8458</v>
      </c>
      <c r="P1817" s="27"/>
      <c r="Q1817" s="27"/>
      <c r="R1817" s="27"/>
      <c r="S1817" s="10"/>
      <c r="T1817" s="10"/>
      <c r="U1817" s="10"/>
      <c r="V1817" s="10"/>
      <c r="W1817" s="10"/>
      <c r="X1817" s="10"/>
      <c r="Y1817" s="10"/>
      <c r="Z1817" s="10"/>
      <c r="AA1817" s="10"/>
      <c r="AB1817" s="10"/>
      <c r="AC1817" s="10"/>
      <c r="AD1817" s="10"/>
      <c r="AE1817" s="10"/>
      <c r="AF1817" s="10"/>
      <c r="AG1817" s="10"/>
      <c r="AH1817" s="10"/>
      <c r="AI1817" s="10"/>
      <c r="AJ1817" s="10"/>
      <c r="AK1817" s="10"/>
      <c r="AL1817" s="10"/>
      <c r="AMB1817" s="6"/>
      <c r="AMC1817" s="6"/>
      <c r="AMD1817" s="6"/>
      <c r="AME1817" s="6"/>
      <c r="AMF1817" s="6"/>
      <c r="AMG1817" s="6"/>
      <c r="AMH1817" s="6"/>
      <c r="AMI1817" s="6"/>
      <c r="AMJ1817" s="6"/>
    </row>
    <row r="1818" spans="1:1024" s="5" customFormat="1" ht="25.5" x14ac:dyDescent="0.25">
      <c r="A1818" s="69">
        <v>2</v>
      </c>
      <c r="B1818" s="10" t="s">
        <v>38</v>
      </c>
      <c r="C1818" s="49" t="s">
        <v>8459</v>
      </c>
      <c r="D1818" s="5" t="s">
        <v>170</v>
      </c>
      <c r="E1818" s="95">
        <v>1817</v>
      </c>
      <c r="F1818" s="5" t="s">
        <v>8460</v>
      </c>
      <c r="G1818" s="16" t="s">
        <v>8461</v>
      </c>
      <c r="H1818" s="1">
        <v>3567.2402031989996</v>
      </c>
      <c r="I1818" s="11" t="s">
        <v>43</v>
      </c>
      <c r="J1818" s="16" t="s">
        <v>8462</v>
      </c>
      <c r="K1818" s="5" t="s">
        <v>8463</v>
      </c>
      <c r="L1818" s="12" t="s">
        <v>8464</v>
      </c>
      <c r="M1818" s="5" t="s">
        <v>8465</v>
      </c>
      <c r="N1818" s="12" t="s">
        <v>8466</v>
      </c>
      <c r="AMB1818" s="6"/>
      <c r="AMC1818" s="6"/>
      <c r="AMD1818" s="6"/>
      <c r="AME1818" s="6"/>
      <c r="AMF1818" s="6"/>
      <c r="AMG1818" s="6"/>
      <c r="AMH1818" s="6"/>
      <c r="AMI1818" s="6"/>
      <c r="AMJ1818" s="6"/>
    </row>
    <row r="1819" spans="1:1024" s="5" customFormat="1" ht="38.25" x14ac:dyDescent="0.25">
      <c r="A1819" s="69">
        <v>2</v>
      </c>
      <c r="B1819" s="10" t="s">
        <v>38</v>
      </c>
      <c r="C1819" s="49" t="s">
        <v>8439</v>
      </c>
      <c r="D1819" s="5" t="s">
        <v>469</v>
      </c>
      <c r="E1819" s="95">
        <v>1818</v>
      </c>
      <c r="F1819" s="5" t="s">
        <v>8467</v>
      </c>
      <c r="G1819" s="16" t="s">
        <v>8468</v>
      </c>
      <c r="H1819" s="1">
        <v>60.381880000000002</v>
      </c>
      <c r="I1819" s="11" t="s">
        <v>43</v>
      </c>
      <c r="J1819" s="16"/>
      <c r="K1819" s="5" t="s">
        <v>8469</v>
      </c>
      <c r="L1819" s="14" t="s">
        <v>8470</v>
      </c>
      <c r="M1819" s="5" t="s">
        <v>8471</v>
      </c>
      <c r="N1819" s="14" t="s">
        <v>8472</v>
      </c>
      <c r="P1819" s="34"/>
      <c r="R1819" s="14"/>
      <c r="T1819" s="14"/>
      <c r="V1819" s="15"/>
      <c r="X1819" s="15"/>
      <c r="Z1819" s="14"/>
      <c r="AB1819" s="15"/>
      <c r="AD1819" s="15"/>
      <c r="AF1819" s="15"/>
      <c r="AH1819" s="15"/>
      <c r="AJ1819" s="15"/>
      <c r="AL1819" s="15"/>
      <c r="AMB1819" s="6"/>
      <c r="AMC1819" s="6"/>
      <c r="AMD1819" s="6"/>
      <c r="AME1819" s="6"/>
      <c r="AMF1819" s="6"/>
      <c r="AMG1819" s="6"/>
      <c r="AMH1819" s="6"/>
      <c r="AMI1819" s="6"/>
      <c r="AMJ1819" s="6"/>
    </row>
    <row r="1820" spans="1:1024" s="5" customFormat="1" ht="25.5" x14ac:dyDescent="0.25">
      <c r="A1820" s="69">
        <v>2</v>
      </c>
      <c r="B1820" s="10" t="s">
        <v>38</v>
      </c>
      <c r="C1820" s="49" t="s">
        <v>8344</v>
      </c>
      <c r="D1820" s="10" t="s">
        <v>469</v>
      </c>
      <c r="E1820" s="95">
        <v>1819</v>
      </c>
      <c r="F1820" s="10" t="s">
        <v>8473</v>
      </c>
      <c r="G1820" s="13" t="s">
        <v>8474</v>
      </c>
      <c r="H1820" s="1">
        <v>157.67845</v>
      </c>
      <c r="I1820" s="11" t="s">
        <v>43</v>
      </c>
      <c r="J1820" s="13"/>
      <c r="K1820" s="10" t="s">
        <v>8475</v>
      </c>
      <c r="L1820" s="12"/>
      <c r="M1820" s="10" t="s">
        <v>5394</v>
      </c>
      <c r="N1820" s="12"/>
      <c r="O1820" s="10" t="s">
        <v>8476</v>
      </c>
      <c r="P1820" s="10"/>
      <c r="Q1820" s="10"/>
      <c r="R1820" s="10"/>
      <c r="S1820" s="10"/>
      <c r="T1820" s="10"/>
      <c r="U1820" s="10"/>
      <c r="V1820" s="10"/>
      <c r="W1820" s="10"/>
      <c r="X1820" s="10"/>
      <c r="Y1820" s="10"/>
      <c r="Z1820" s="10"/>
      <c r="AA1820" s="10"/>
      <c r="AB1820" s="10"/>
      <c r="AC1820" s="10"/>
      <c r="AD1820" s="10"/>
      <c r="AE1820" s="10"/>
      <c r="AF1820" s="10"/>
      <c r="AG1820" s="10"/>
      <c r="AH1820" s="10"/>
      <c r="AI1820" s="10"/>
      <c r="AJ1820" s="10"/>
      <c r="AK1820" s="10"/>
      <c r="AL1820" s="10"/>
      <c r="AMB1820" s="6"/>
      <c r="AMC1820" s="6"/>
      <c r="AMD1820" s="6"/>
      <c r="AME1820" s="6"/>
      <c r="AMF1820" s="6"/>
      <c r="AMG1820" s="6"/>
      <c r="AMH1820" s="6"/>
      <c r="AMI1820" s="6"/>
      <c r="AMJ1820" s="6"/>
    </row>
    <row r="1821" spans="1:1024" s="5" customFormat="1" ht="25.5" x14ac:dyDescent="0.25">
      <c r="A1821" s="69">
        <v>2</v>
      </c>
      <c r="B1821" s="10" t="s">
        <v>38</v>
      </c>
      <c r="C1821" s="49" t="s">
        <v>8349</v>
      </c>
      <c r="D1821" s="5" t="s">
        <v>469</v>
      </c>
      <c r="E1821" s="95">
        <v>1820</v>
      </c>
      <c r="F1821" s="5" t="s">
        <v>8477</v>
      </c>
      <c r="G1821" s="16" t="s">
        <v>8478</v>
      </c>
      <c r="H1821" s="1">
        <v>61.407829999999997</v>
      </c>
      <c r="I1821" s="11" t="s">
        <v>43</v>
      </c>
      <c r="J1821" s="16"/>
      <c r="K1821" s="5" t="s">
        <v>8479</v>
      </c>
      <c r="L1821" s="14" t="s">
        <v>8480</v>
      </c>
      <c r="M1821" s="5" t="s">
        <v>8481</v>
      </c>
      <c r="N1821" s="14" t="s">
        <v>8482</v>
      </c>
      <c r="P1821" s="34"/>
      <c r="R1821" s="14"/>
      <c r="T1821" s="14"/>
      <c r="V1821" s="15"/>
      <c r="X1821" s="15"/>
      <c r="Z1821" s="14"/>
      <c r="AB1821" s="15"/>
      <c r="AD1821" s="15"/>
      <c r="AF1821" s="15"/>
      <c r="AH1821" s="15"/>
      <c r="AJ1821" s="15"/>
      <c r="AL1821" s="15"/>
      <c r="AMB1821" s="6"/>
      <c r="AMC1821" s="6"/>
      <c r="AMD1821" s="6"/>
      <c r="AME1821" s="6"/>
      <c r="AMF1821" s="6"/>
      <c r="AMG1821" s="6"/>
      <c r="AMH1821" s="6"/>
      <c r="AMI1821" s="6"/>
      <c r="AMJ1821" s="6"/>
    </row>
    <row r="1822" spans="1:1024" s="5" customFormat="1" ht="51" x14ac:dyDescent="0.25">
      <c r="A1822" s="69">
        <v>2</v>
      </c>
      <c r="B1822" s="10" t="s">
        <v>38</v>
      </c>
      <c r="C1822" s="49" t="s">
        <v>97</v>
      </c>
      <c r="D1822" s="5" t="s">
        <v>170</v>
      </c>
      <c r="E1822" s="95">
        <v>1821</v>
      </c>
      <c r="F1822" s="5" t="s">
        <v>8483</v>
      </c>
      <c r="G1822" s="16" t="s">
        <v>8484</v>
      </c>
      <c r="H1822" s="1">
        <v>9230.3694121000008</v>
      </c>
      <c r="I1822" s="11" t="s">
        <v>43</v>
      </c>
      <c r="J1822" s="16" t="s">
        <v>8485</v>
      </c>
      <c r="K1822" s="5" t="s">
        <v>8486</v>
      </c>
      <c r="L1822" s="12" t="s">
        <v>8487</v>
      </c>
      <c r="M1822" s="5" t="s">
        <v>8488</v>
      </c>
      <c r="N1822" s="12">
        <v>161449</v>
      </c>
      <c r="O1822" s="5" t="s">
        <v>8489</v>
      </c>
      <c r="P1822" s="10">
        <v>161274</v>
      </c>
      <c r="Q1822" s="5" t="s">
        <v>8490</v>
      </c>
      <c r="R1822" s="14" t="s">
        <v>8491</v>
      </c>
      <c r="T1822" s="14"/>
      <c r="V1822" s="15"/>
      <c r="X1822" s="15"/>
      <c r="Z1822" s="14"/>
      <c r="AB1822" s="15"/>
      <c r="AD1822" s="15"/>
      <c r="AF1822" s="15"/>
      <c r="AH1822" s="15"/>
      <c r="AJ1822" s="15"/>
      <c r="AL1822" s="15"/>
      <c r="AMB1822" s="6"/>
      <c r="AMC1822" s="6"/>
      <c r="AMD1822" s="6"/>
      <c r="AME1822" s="6"/>
      <c r="AMF1822" s="6"/>
      <c r="AMG1822" s="6"/>
      <c r="AMH1822" s="6"/>
      <c r="AMI1822" s="6"/>
      <c r="AMJ1822" s="6"/>
    </row>
    <row r="1823" spans="1:1024" s="5" customFormat="1" ht="51" x14ac:dyDescent="0.25">
      <c r="A1823" s="69">
        <v>2</v>
      </c>
      <c r="B1823" s="10" t="s">
        <v>38</v>
      </c>
      <c r="C1823" s="49" t="s">
        <v>97</v>
      </c>
      <c r="D1823" s="10" t="s">
        <v>170</v>
      </c>
      <c r="E1823" s="95">
        <v>1822</v>
      </c>
      <c r="F1823" s="10" t="s">
        <v>8492</v>
      </c>
      <c r="G1823" s="13" t="s">
        <v>8493</v>
      </c>
      <c r="H1823" s="1">
        <v>4767.1082122000007</v>
      </c>
      <c r="I1823" s="11" t="s">
        <v>43</v>
      </c>
      <c r="J1823" s="13" t="s">
        <v>532</v>
      </c>
      <c r="K1823" s="10" t="s">
        <v>8486</v>
      </c>
      <c r="L1823" s="12" t="s">
        <v>8494</v>
      </c>
      <c r="M1823" s="10" t="s">
        <v>8488</v>
      </c>
      <c r="N1823" s="12" t="s">
        <v>8495</v>
      </c>
      <c r="O1823" s="10" t="s">
        <v>8489</v>
      </c>
      <c r="P1823" s="10" t="s">
        <v>8496</v>
      </c>
      <c r="Q1823" s="10"/>
      <c r="R1823" s="10"/>
      <c r="S1823" s="10"/>
      <c r="T1823" s="10"/>
      <c r="U1823" s="10"/>
      <c r="V1823" s="10"/>
      <c r="W1823" s="10"/>
      <c r="X1823" s="10"/>
      <c r="Y1823" s="10"/>
      <c r="Z1823" s="10"/>
      <c r="AA1823" s="10"/>
      <c r="AB1823" s="10"/>
      <c r="AC1823" s="10"/>
      <c r="AD1823" s="10"/>
      <c r="AE1823" s="10"/>
      <c r="AF1823" s="10"/>
      <c r="AG1823" s="10"/>
      <c r="AH1823" s="10"/>
      <c r="AI1823" s="10"/>
      <c r="AJ1823" s="10"/>
      <c r="AK1823" s="10"/>
      <c r="AL1823" s="10"/>
      <c r="AMB1823" s="6"/>
      <c r="AMC1823" s="6"/>
      <c r="AMD1823" s="6"/>
      <c r="AME1823" s="6"/>
      <c r="AMF1823" s="6"/>
      <c r="AMG1823" s="6"/>
      <c r="AMH1823" s="6"/>
      <c r="AMI1823" s="6"/>
      <c r="AMJ1823" s="6"/>
    </row>
    <row r="1824" spans="1:1024" s="5" customFormat="1" ht="51" x14ac:dyDescent="0.25">
      <c r="A1824" s="69">
        <v>2</v>
      </c>
      <c r="B1824" s="10" t="s">
        <v>38</v>
      </c>
      <c r="C1824" s="49" t="s">
        <v>2758</v>
      </c>
      <c r="D1824" s="10" t="s">
        <v>170</v>
      </c>
      <c r="E1824" s="95">
        <v>1823</v>
      </c>
      <c r="F1824" s="10" t="s">
        <v>8497</v>
      </c>
      <c r="G1824" s="13" t="s">
        <v>8498</v>
      </c>
      <c r="H1824" s="1">
        <v>451.58924000000002</v>
      </c>
      <c r="I1824" s="11" t="s">
        <v>43</v>
      </c>
      <c r="J1824" s="13"/>
      <c r="K1824" s="10" t="s">
        <v>8499</v>
      </c>
      <c r="L1824" s="12"/>
      <c r="M1824" s="10" t="s">
        <v>8500</v>
      </c>
      <c r="N1824" s="12"/>
      <c r="O1824" s="10" t="s">
        <v>8501</v>
      </c>
      <c r="P1824" s="10"/>
      <c r="Q1824" s="10"/>
      <c r="R1824" s="10"/>
      <c r="S1824" s="10"/>
      <c r="T1824" s="10"/>
      <c r="U1824" s="10"/>
      <c r="V1824" s="10"/>
      <c r="W1824" s="10"/>
      <c r="X1824" s="10"/>
      <c r="Y1824" s="10"/>
      <c r="Z1824" s="10"/>
      <c r="AA1824" s="10"/>
      <c r="AB1824" s="10"/>
      <c r="AC1824" s="10"/>
      <c r="AD1824" s="10"/>
      <c r="AE1824" s="10"/>
      <c r="AF1824" s="10"/>
      <c r="AG1824" s="10"/>
      <c r="AH1824" s="10"/>
      <c r="AI1824" s="10"/>
      <c r="AJ1824" s="10"/>
      <c r="AK1824" s="10"/>
      <c r="AL1824" s="10"/>
      <c r="AMB1824" s="6"/>
      <c r="AMC1824" s="6"/>
      <c r="AMD1824" s="6"/>
      <c r="AME1824" s="6"/>
      <c r="AMF1824" s="6"/>
      <c r="AMG1824" s="6"/>
      <c r="AMH1824" s="6"/>
      <c r="AMI1824" s="6"/>
      <c r="AMJ1824" s="6"/>
    </row>
    <row r="1825" spans="1:1024" s="5" customFormat="1" ht="25.5" x14ac:dyDescent="0.25">
      <c r="A1825" s="69">
        <v>2</v>
      </c>
      <c r="B1825" s="10" t="s">
        <v>38</v>
      </c>
      <c r="C1825" s="10" t="s">
        <v>8334</v>
      </c>
      <c r="D1825" s="10" t="s">
        <v>469</v>
      </c>
      <c r="E1825" s="95">
        <v>1824</v>
      </c>
      <c r="F1825" s="10" t="s">
        <v>8502</v>
      </c>
      <c r="G1825" s="13" t="s">
        <v>8503</v>
      </c>
      <c r="H1825" s="1">
        <v>30.950220000000002</v>
      </c>
      <c r="I1825" s="11" t="s">
        <v>43</v>
      </c>
      <c r="J1825" s="13"/>
      <c r="K1825" s="10" t="s">
        <v>8504</v>
      </c>
      <c r="L1825" s="12" t="s">
        <v>8505</v>
      </c>
      <c r="M1825" s="10" t="s">
        <v>8506</v>
      </c>
      <c r="N1825" s="12"/>
      <c r="O1825" s="10"/>
      <c r="P1825" s="10"/>
      <c r="Q1825" s="10"/>
      <c r="R1825" s="10"/>
      <c r="S1825" s="10"/>
      <c r="T1825" s="10"/>
      <c r="U1825" s="10"/>
      <c r="V1825" s="10"/>
      <c r="W1825" s="10"/>
      <c r="X1825" s="10"/>
      <c r="Y1825" s="10"/>
      <c r="Z1825" s="10"/>
      <c r="AA1825" s="10"/>
      <c r="AB1825" s="10"/>
      <c r="AC1825" s="10"/>
      <c r="AD1825" s="10"/>
      <c r="AE1825" s="10"/>
      <c r="AF1825" s="10"/>
      <c r="AG1825" s="10"/>
      <c r="AH1825" s="10"/>
      <c r="AI1825" s="10"/>
      <c r="AJ1825" s="10"/>
      <c r="AK1825" s="10"/>
      <c r="AL1825" s="10"/>
      <c r="AMB1825" s="6"/>
      <c r="AMC1825" s="6"/>
      <c r="AMD1825" s="6"/>
      <c r="AME1825" s="6"/>
      <c r="AMF1825" s="6"/>
      <c r="AMG1825" s="6"/>
      <c r="AMH1825" s="6"/>
      <c r="AMI1825" s="6"/>
      <c r="AMJ1825" s="6"/>
    </row>
    <row r="1826" spans="1:1024" s="5" customFormat="1" ht="25.5" x14ac:dyDescent="0.25">
      <c r="A1826" s="69">
        <v>2</v>
      </c>
      <c r="B1826" s="10" t="s">
        <v>38</v>
      </c>
      <c r="C1826" s="49" t="s">
        <v>8507</v>
      </c>
      <c r="D1826" s="10" t="s">
        <v>469</v>
      </c>
      <c r="E1826" s="95">
        <v>1825</v>
      </c>
      <c r="F1826" s="10" t="s">
        <v>8508</v>
      </c>
      <c r="G1826" s="13" t="s">
        <v>8509</v>
      </c>
      <c r="H1826" s="1">
        <v>59.2227441</v>
      </c>
      <c r="I1826" s="11" t="s">
        <v>43</v>
      </c>
      <c r="J1826" s="13"/>
      <c r="K1826" s="10" t="s">
        <v>5394</v>
      </c>
      <c r="L1826" s="12" t="s">
        <v>8510</v>
      </c>
      <c r="M1826" s="10" t="s">
        <v>8475</v>
      </c>
      <c r="N1826" s="12" t="s">
        <v>8511</v>
      </c>
      <c r="O1826" s="10"/>
      <c r="P1826" s="10"/>
      <c r="Q1826" s="10"/>
      <c r="R1826" s="10"/>
      <c r="S1826" s="10"/>
      <c r="T1826" s="10"/>
      <c r="U1826" s="10"/>
      <c r="V1826" s="10"/>
      <c r="Y1826" s="10"/>
      <c r="Z1826" s="10"/>
      <c r="AA1826" s="10"/>
      <c r="AB1826" s="10"/>
      <c r="AC1826" s="10"/>
      <c r="AD1826" s="10"/>
      <c r="AE1826" s="10"/>
      <c r="AF1826" s="10"/>
      <c r="AG1826" s="10"/>
      <c r="AH1826" s="10"/>
      <c r="AI1826" s="10"/>
      <c r="AJ1826" s="10"/>
      <c r="AK1826" s="10"/>
      <c r="AL1826" s="10"/>
      <c r="AMB1826" s="6"/>
      <c r="AMC1826" s="6"/>
      <c r="AMD1826" s="6"/>
      <c r="AME1826" s="6"/>
      <c r="AMF1826" s="6"/>
      <c r="AMG1826" s="6"/>
      <c r="AMH1826" s="6"/>
      <c r="AMI1826" s="6"/>
      <c r="AMJ1826" s="6"/>
    </row>
    <row r="1827" spans="1:1024" s="5" customFormat="1" ht="38.25" x14ac:dyDescent="0.25">
      <c r="A1827" s="69">
        <v>2</v>
      </c>
      <c r="B1827" s="10" t="s">
        <v>38</v>
      </c>
      <c r="C1827" s="49" t="s">
        <v>8349</v>
      </c>
      <c r="D1827" s="5" t="s">
        <v>469</v>
      </c>
      <c r="E1827" s="95">
        <v>1826</v>
      </c>
      <c r="F1827" s="5" t="s">
        <v>8512</v>
      </c>
      <c r="G1827" s="16" t="s">
        <v>8513</v>
      </c>
      <c r="H1827" s="1">
        <v>282.12718999999998</v>
      </c>
      <c r="I1827" s="11" t="s">
        <v>43</v>
      </c>
      <c r="J1827" s="16"/>
      <c r="K1827" s="5" t="s">
        <v>8514</v>
      </c>
      <c r="L1827" s="14" t="s">
        <v>8515</v>
      </c>
      <c r="M1827" s="5" t="s">
        <v>8516</v>
      </c>
      <c r="N1827" s="14" t="s">
        <v>8517</v>
      </c>
      <c r="O1827" s="5" t="s">
        <v>8518</v>
      </c>
      <c r="P1827" s="34"/>
      <c r="R1827" s="14"/>
      <c r="T1827" s="14"/>
      <c r="V1827" s="15"/>
      <c r="X1827" s="15"/>
      <c r="Z1827" s="14"/>
      <c r="AB1827" s="15"/>
      <c r="AD1827" s="15"/>
      <c r="AF1827" s="15"/>
      <c r="AH1827" s="15"/>
      <c r="AJ1827" s="15"/>
      <c r="AL1827" s="15"/>
      <c r="AMB1827" s="6"/>
      <c r="AMC1827" s="6"/>
      <c r="AMD1827" s="6"/>
      <c r="AME1827" s="6"/>
      <c r="AMF1827" s="6"/>
      <c r="AMG1827" s="6"/>
      <c r="AMH1827" s="6"/>
      <c r="AMI1827" s="6"/>
      <c r="AMJ1827" s="6"/>
    </row>
    <row r="1828" spans="1:1024" s="5" customFormat="1" ht="25.5" x14ac:dyDescent="0.25">
      <c r="A1828" s="69">
        <v>2</v>
      </c>
      <c r="B1828" s="10" t="s">
        <v>38</v>
      </c>
      <c r="C1828" s="10" t="s">
        <v>8519</v>
      </c>
      <c r="D1828" s="10" t="s">
        <v>469</v>
      </c>
      <c r="E1828" s="95">
        <v>1827</v>
      </c>
      <c r="F1828" s="10" t="s">
        <v>8520</v>
      </c>
      <c r="G1828" s="13" t="s">
        <v>8521</v>
      </c>
      <c r="H1828" s="1">
        <v>28.345400000000001</v>
      </c>
      <c r="I1828" s="11" t="s">
        <v>43</v>
      </c>
      <c r="J1828" s="13"/>
      <c r="K1828" s="10" t="s">
        <v>8520</v>
      </c>
      <c r="L1828" s="12" t="s">
        <v>8522</v>
      </c>
      <c r="M1828" s="10"/>
      <c r="N1828" s="12"/>
      <c r="O1828" s="10"/>
      <c r="P1828" s="10"/>
      <c r="Q1828" s="10"/>
      <c r="R1828" s="10"/>
      <c r="S1828" s="10"/>
      <c r="T1828" s="10"/>
      <c r="U1828" s="10"/>
      <c r="V1828" s="10"/>
      <c r="W1828" s="10"/>
      <c r="X1828" s="10"/>
      <c r="Y1828" s="10"/>
      <c r="Z1828" s="10"/>
      <c r="AA1828" s="10"/>
      <c r="AB1828" s="10"/>
      <c r="AC1828" s="10"/>
      <c r="AD1828" s="10"/>
      <c r="AE1828" s="10"/>
      <c r="AF1828" s="10"/>
      <c r="AG1828" s="10"/>
      <c r="AH1828" s="10"/>
      <c r="AI1828" s="10"/>
      <c r="AJ1828" s="10"/>
      <c r="AK1828" s="10"/>
      <c r="AL1828" s="10"/>
      <c r="AMB1828" s="6"/>
      <c r="AMC1828" s="6"/>
      <c r="AMD1828" s="6"/>
      <c r="AME1828" s="6"/>
      <c r="AMF1828" s="6"/>
      <c r="AMG1828" s="6"/>
      <c r="AMH1828" s="6"/>
      <c r="AMI1828" s="6"/>
      <c r="AMJ1828" s="6"/>
    </row>
    <row r="1829" spans="1:1024" s="5" customFormat="1" ht="25.5" x14ac:dyDescent="0.25">
      <c r="A1829" s="69">
        <v>2</v>
      </c>
      <c r="B1829" s="10" t="s">
        <v>38</v>
      </c>
      <c r="C1829" s="49" t="s">
        <v>8141</v>
      </c>
      <c r="D1829" s="10" t="s">
        <v>275</v>
      </c>
      <c r="E1829" s="95">
        <v>1828</v>
      </c>
      <c r="F1829" s="10" t="s">
        <v>8529</v>
      </c>
      <c r="G1829" s="13" t="s">
        <v>8530</v>
      </c>
      <c r="H1829" s="1">
        <v>125.45298960000001</v>
      </c>
      <c r="I1829" s="11" t="s">
        <v>43</v>
      </c>
      <c r="J1829" s="13"/>
      <c r="K1829" s="10" t="s">
        <v>8531</v>
      </c>
      <c r="L1829" s="12" t="s">
        <v>8532</v>
      </c>
      <c r="M1829" s="10" t="s">
        <v>8533</v>
      </c>
      <c r="N1829" s="12" t="s">
        <v>8534</v>
      </c>
      <c r="O1829" s="10"/>
      <c r="P1829" s="10"/>
      <c r="Q1829" s="10"/>
      <c r="R1829" s="10"/>
      <c r="S1829" s="10"/>
      <c r="T1829" s="10"/>
      <c r="U1829" s="10"/>
      <c r="V1829" s="10"/>
      <c r="W1829" s="10"/>
      <c r="X1829" s="10"/>
      <c r="Y1829" s="10"/>
      <c r="Z1829" s="10"/>
      <c r="AA1829" s="10"/>
      <c r="AB1829" s="10"/>
      <c r="AC1829" s="10"/>
      <c r="AD1829" s="10"/>
      <c r="AE1829" s="10"/>
      <c r="AF1829" s="10"/>
      <c r="AG1829" s="10"/>
      <c r="AH1829" s="10"/>
      <c r="AI1829" s="10"/>
      <c r="AJ1829" s="10"/>
      <c r="AK1829" s="10"/>
      <c r="AL1829" s="10"/>
      <c r="AMB1829" s="6"/>
      <c r="AMC1829" s="6"/>
      <c r="AMD1829" s="6"/>
      <c r="AME1829" s="6"/>
      <c r="AMF1829" s="6"/>
      <c r="AMG1829" s="6"/>
      <c r="AMH1829" s="6"/>
      <c r="AMI1829" s="6"/>
      <c r="AMJ1829" s="6"/>
    </row>
    <row r="1830" spans="1:1024" s="5" customFormat="1" ht="51" x14ac:dyDescent="0.25">
      <c r="A1830" s="69">
        <v>2</v>
      </c>
      <c r="B1830" s="10" t="s">
        <v>38</v>
      </c>
      <c r="C1830" s="49" t="s">
        <v>8535</v>
      </c>
      <c r="D1830" s="5" t="s">
        <v>685</v>
      </c>
      <c r="E1830" s="95">
        <v>1829</v>
      </c>
      <c r="F1830" s="5" t="s">
        <v>8536</v>
      </c>
      <c r="G1830" s="16" t="s">
        <v>8537</v>
      </c>
      <c r="H1830" s="1">
        <v>19736.6403761</v>
      </c>
      <c r="I1830" s="11" t="s">
        <v>43</v>
      </c>
      <c r="J1830" s="16"/>
      <c r="K1830" s="5" t="s">
        <v>8538</v>
      </c>
      <c r="L1830" s="14" t="s">
        <v>8539</v>
      </c>
      <c r="M1830" s="5" t="s">
        <v>8540</v>
      </c>
      <c r="N1830" s="14">
        <v>6988574</v>
      </c>
      <c r="O1830" s="5" t="s">
        <v>8541</v>
      </c>
      <c r="P1830" s="34">
        <v>191841</v>
      </c>
      <c r="Q1830" s="5" t="s">
        <v>8542</v>
      </c>
      <c r="R1830" s="14" t="s">
        <v>8543</v>
      </c>
      <c r="S1830" s="5" t="s">
        <v>8544</v>
      </c>
      <c r="T1830" s="11"/>
      <c r="U1830" s="5" t="s">
        <v>8545</v>
      </c>
      <c r="V1830" s="11">
        <v>3925</v>
      </c>
      <c r="X1830" s="11"/>
      <c r="Z1830" s="11"/>
      <c r="AMB1830" s="6"/>
      <c r="AMC1830" s="6"/>
      <c r="AMD1830" s="6"/>
      <c r="AME1830" s="6"/>
      <c r="AMF1830" s="6"/>
      <c r="AMG1830" s="6"/>
      <c r="AMH1830" s="6"/>
      <c r="AMI1830" s="6"/>
      <c r="AMJ1830" s="6"/>
    </row>
    <row r="1831" spans="1:1024" s="5" customFormat="1" ht="51" x14ac:dyDescent="0.25">
      <c r="A1831" s="69">
        <v>2</v>
      </c>
      <c r="B1831" s="10" t="s">
        <v>38</v>
      </c>
      <c r="C1831" s="49" t="s">
        <v>8546</v>
      </c>
      <c r="D1831" s="5" t="s">
        <v>1416</v>
      </c>
      <c r="E1831" s="95">
        <v>1830</v>
      </c>
      <c r="F1831" s="5" t="s">
        <v>8547</v>
      </c>
      <c r="G1831" s="16" t="s">
        <v>8548</v>
      </c>
      <c r="H1831" s="1">
        <v>1358.9320347999999</v>
      </c>
      <c r="I1831" s="11" t="s">
        <v>43</v>
      </c>
      <c r="J1831" s="16" t="s">
        <v>8549</v>
      </c>
      <c r="K1831" s="5" t="s">
        <v>8550</v>
      </c>
      <c r="L1831" s="14" t="s">
        <v>8551</v>
      </c>
      <c r="M1831" s="5" t="s">
        <v>8552</v>
      </c>
      <c r="N1831" s="14" t="s">
        <v>8553</v>
      </c>
      <c r="O1831" s="5" t="s">
        <v>8554</v>
      </c>
      <c r="P1831" s="34"/>
      <c r="Q1831" s="5" t="s">
        <v>8555</v>
      </c>
      <c r="R1831" s="11" t="s">
        <v>8556</v>
      </c>
      <c r="S1831" s="5" t="s">
        <v>8557</v>
      </c>
      <c r="T1831" s="11" t="s">
        <v>8556</v>
      </c>
      <c r="V1831" s="11"/>
      <c r="X1831" s="11"/>
      <c r="Z1831" s="11"/>
      <c r="AMB1831" s="6"/>
      <c r="AMC1831" s="6"/>
      <c r="AMD1831" s="6"/>
      <c r="AME1831" s="6"/>
      <c r="AMF1831" s="6"/>
      <c r="AMG1831" s="6"/>
      <c r="AMH1831" s="6"/>
      <c r="AMI1831" s="6"/>
      <c r="AMJ1831" s="6"/>
    </row>
    <row r="1832" spans="1:1024" s="5" customFormat="1" ht="38.25" x14ac:dyDescent="0.25">
      <c r="A1832" s="69">
        <v>2</v>
      </c>
      <c r="B1832" s="10" t="s">
        <v>38</v>
      </c>
      <c r="C1832" s="49" t="s">
        <v>8558</v>
      </c>
      <c r="D1832" s="10" t="s">
        <v>1416</v>
      </c>
      <c r="E1832" s="95">
        <v>1831</v>
      </c>
      <c r="F1832" s="10" t="s">
        <v>8559</v>
      </c>
      <c r="G1832" s="13" t="s">
        <v>8560</v>
      </c>
      <c r="H1832" s="1">
        <v>3602.0180230000001</v>
      </c>
      <c r="I1832" s="11" t="s">
        <v>43</v>
      </c>
      <c r="J1832" s="13"/>
      <c r="K1832" s="10" t="s">
        <v>8561</v>
      </c>
      <c r="L1832" s="12" t="s">
        <v>8562</v>
      </c>
      <c r="M1832" s="10"/>
      <c r="N1832" s="12"/>
      <c r="O1832" s="10"/>
      <c r="P1832" s="10"/>
      <c r="Q1832" s="10"/>
      <c r="R1832" s="10"/>
      <c r="S1832" s="10"/>
      <c r="T1832" s="10"/>
      <c r="U1832" s="10"/>
      <c r="V1832" s="10"/>
      <c r="W1832" s="10"/>
      <c r="X1832" s="10"/>
      <c r="Y1832" s="10"/>
      <c r="Z1832" s="10"/>
      <c r="AA1832" s="10"/>
      <c r="AB1832" s="10"/>
      <c r="AC1832" s="10"/>
      <c r="AD1832" s="10"/>
      <c r="AE1832" s="10"/>
      <c r="AF1832" s="10"/>
      <c r="AG1832" s="10"/>
      <c r="AH1832" s="10"/>
      <c r="AI1832" s="10"/>
      <c r="AJ1832" s="10"/>
      <c r="AK1832" s="10"/>
      <c r="AL1832" s="10"/>
      <c r="AMB1832" s="6"/>
      <c r="AMC1832" s="6"/>
      <c r="AMD1832" s="6"/>
      <c r="AME1832" s="6"/>
      <c r="AMF1832" s="6"/>
      <c r="AMG1832" s="6"/>
      <c r="AMH1832" s="6"/>
      <c r="AMI1832" s="6"/>
      <c r="AMJ1832" s="6"/>
    </row>
    <row r="1833" spans="1:1024" s="5" customFormat="1" ht="25.5" x14ac:dyDescent="0.25">
      <c r="A1833" s="69">
        <v>2</v>
      </c>
      <c r="B1833" s="10" t="s">
        <v>38</v>
      </c>
      <c r="C1833" s="10" t="s">
        <v>8563</v>
      </c>
      <c r="D1833" s="10" t="s">
        <v>191</v>
      </c>
      <c r="E1833" s="95">
        <v>1832</v>
      </c>
      <c r="F1833" s="10" t="s">
        <v>8564</v>
      </c>
      <c r="G1833" s="13" t="s">
        <v>8565</v>
      </c>
      <c r="H1833" s="1">
        <v>25.21949</v>
      </c>
      <c r="I1833" s="11" t="s">
        <v>43</v>
      </c>
      <c r="J1833" s="13"/>
      <c r="K1833" s="10" t="s">
        <v>8564</v>
      </c>
      <c r="L1833" s="12" t="s">
        <v>8566</v>
      </c>
      <c r="M1833" s="10"/>
      <c r="N1833" s="15"/>
      <c r="O1833" s="10"/>
      <c r="P1833" s="10"/>
      <c r="Q1833" s="10"/>
      <c r="R1833" s="10"/>
      <c r="S1833" s="10"/>
      <c r="T1833" s="10"/>
      <c r="U1833" s="10"/>
      <c r="V1833" s="10"/>
      <c r="W1833" s="10"/>
      <c r="X1833" s="10"/>
      <c r="Y1833" s="10"/>
      <c r="Z1833" s="10"/>
      <c r="AA1833" s="10"/>
      <c r="AB1833" s="10"/>
      <c r="AC1833" s="10"/>
      <c r="AD1833" s="10"/>
      <c r="AE1833" s="10"/>
      <c r="AF1833" s="10"/>
      <c r="AG1833" s="10"/>
      <c r="AH1833" s="10"/>
      <c r="AI1833" s="10"/>
      <c r="AJ1833" s="10"/>
      <c r="AK1833" s="10"/>
      <c r="AL1833" s="10"/>
      <c r="AMB1833" s="6"/>
      <c r="AMC1833" s="6"/>
      <c r="AMD1833" s="6"/>
      <c r="AME1833" s="6"/>
      <c r="AMF1833" s="6"/>
      <c r="AMG1833" s="6"/>
      <c r="AMH1833" s="6"/>
      <c r="AMI1833" s="6"/>
      <c r="AMJ1833" s="6"/>
    </row>
    <row r="1834" spans="1:1024" s="5" customFormat="1" ht="25.5" x14ac:dyDescent="0.25">
      <c r="A1834" s="69">
        <v>2</v>
      </c>
      <c r="B1834" s="10" t="s">
        <v>38</v>
      </c>
      <c r="C1834" s="49" t="s">
        <v>8567</v>
      </c>
      <c r="D1834" s="10" t="s">
        <v>191</v>
      </c>
      <c r="E1834" s="95">
        <v>1833</v>
      </c>
      <c r="F1834" s="10" t="s">
        <v>8568</v>
      </c>
      <c r="G1834" s="13" t="s">
        <v>8569</v>
      </c>
      <c r="H1834" s="1">
        <v>250.24162749999999</v>
      </c>
      <c r="I1834" s="11" t="s">
        <v>43</v>
      </c>
      <c r="J1834" s="13"/>
      <c r="K1834" s="10" t="s">
        <v>8570</v>
      </c>
      <c r="L1834" s="15"/>
      <c r="M1834" s="10"/>
      <c r="N1834" s="15"/>
      <c r="O1834" s="10"/>
      <c r="P1834" s="10"/>
      <c r="Q1834" s="10"/>
      <c r="R1834" s="10"/>
      <c r="S1834" s="10"/>
      <c r="T1834" s="10"/>
      <c r="U1834" s="10"/>
      <c r="V1834" s="10"/>
      <c r="W1834" s="10"/>
      <c r="X1834" s="10"/>
      <c r="Y1834" s="10"/>
      <c r="Z1834" s="10"/>
      <c r="AA1834" s="10"/>
      <c r="AB1834" s="10"/>
      <c r="AC1834" s="10"/>
      <c r="AD1834" s="10"/>
      <c r="AE1834" s="10"/>
      <c r="AF1834" s="10"/>
      <c r="AG1834" s="10"/>
      <c r="AH1834" s="10"/>
      <c r="AI1834" s="10"/>
      <c r="AJ1834" s="10"/>
      <c r="AK1834" s="10"/>
      <c r="AL1834" s="10"/>
      <c r="AMB1834" s="6"/>
      <c r="AMC1834" s="6"/>
      <c r="AMD1834" s="6"/>
      <c r="AME1834" s="6"/>
      <c r="AMF1834" s="6"/>
      <c r="AMG1834" s="6"/>
      <c r="AMH1834" s="6"/>
      <c r="AMI1834" s="6"/>
      <c r="AMJ1834" s="6"/>
    </row>
    <row r="1835" spans="1:1024" s="5" customFormat="1" ht="38.25" x14ac:dyDescent="0.25">
      <c r="A1835" s="69">
        <v>2</v>
      </c>
      <c r="B1835" s="10" t="s">
        <v>38</v>
      </c>
      <c r="C1835" s="49" t="s">
        <v>8567</v>
      </c>
      <c r="D1835" s="10" t="s">
        <v>191</v>
      </c>
      <c r="E1835" s="95">
        <v>1834</v>
      </c>
      <c r="F1835" s="10" t="s">
        <v>8571</v>
      </c>
      <c r="G1835" s="13" t="s">
        <v>8572</v>
      </c>
      <c r="H1835" s="1">
        <v>274.76259629999998</v>
      </c>
      <c r="I1835" s="11" t="s">
        <v>43</v>
      </c>
      <c r="J1835" s="13"/>
      <c r="K1835" s="10" t="s">
        <v>8573</v>
      </c>
      <c r="L1835" s="12" t="s">
        <v>8574</v>
      </c>
      <c r="M1835" s="10" t="s">
        <v>8575</v>
      </c>
      <c r="N1835" s="12" t="s">
        <v>8576</v>
      </c>
      <c r="O1835" s="10"/>
      <c r="P1835" s="10"/>
      <c r="Q1835" s="10"/>
      <c r="R1835" s="10"/>
      <c r="S1835" s="10"/>
      <c r="T1835" s="10"/>
      <c r="U1835" s="10"/>
      <c r="V1835" s="10"/>
      <c r="W1835" s="10"/>
      <c r="X1835" s="10"/>
      <c r="Y1835" s="10"/>
      <c r="Z1835" s="10"/>
      <c r="AA1835" s="10"/>
      <c r="AB1835" s="10"/>
      <c r="AC1835" s="10"/>
      <c r="AD1835" s="10"/>
      <c r="AE1835" s="10"/>
      <c r="AF1835" s="10"/>
      <c r="AG1835" s="10"/>
      <c r="AH1835" s="10"/>
      <c r="AI1835" s="10"/>
      <c r="AJ1835" s="10"/>
      <c r="AK1835" s="10"/>
      <c r="AL1835" s="10"/>
      <c r="AMB1835" s="6"/>
      <c r="AMC1835" s="6"/>
      <c r="AMD1835" s="6"/>
      <c r="AME1835" s="6"/>
      <c r="AMF1835" s="6"/>
      <c r="AMG1835" s="6"/>
      <c r="AMH1835" s="6"/>
      <c r="AMI1835" s="6"/>
      <c r="AMJ1835" s="6"/>
    </row>
    <row r="1836" spans="1:1024" s="5" customFormat="1" ht="38.25" x14ac:dyDescent="0.25">
      <c r="A1836" s="69">
        <v>2</v>
      </c>
      <c r="B1836" s="10" t="s">
        <v>38</v>
      </c>
      <c r="C1836" s="49" t="s">
        <v>8577</v>
      </c>
      <c r="D1836" s="10" t="s">
        <v>191</v>
      </c>
      <c r="E1836" s="95">
        <v>1835</v>
      </c>
      <c r="F1836" s="10" t="s">
        <v>8578</v>
      </c>
      <c r="G1836" s="13" t="s">
        <v>8579</v>
      </c>
      <c r="H1836" s="1">
        <v>291.09286700000001</v>
      </c>
      <c r="I1836" s="11" t="s">
        <v>43</v>
      </c>
      <c r="J1836" s="13"/>
      <c r="K1836" s="10" t="s">
        <v>8580</v>
      </c>
      <c r="L1836" s="12" t="s">
        <v>8581</v>
      </c>
      <c r="M1836" s="10" t="s">
        <v>8582</v>
      </c>
      <c r="N1836" s="12" t="s">
        <v>8583</v>
      </c>
      <c r="O1836" s="10"/>
      <c r="P1836" s="10"/>
      <c r="Q1836" s="10"/>
      <c r="R1836" s="10"/>
      <c r="S1836" s="10"/>
      <c r="T1836" s="10"/>
      <c r="U1836" s="10"/>
      <c r="V1836" s="10"/>
      <c r="W1836" s="10"/>
      <c r="X1836" s="10"/>
      <c r="Y1836" s="10"/>
      <c r="Z1836" s="10"/>
      <c r="AA1836" s="10"/>
      <c r="AB1836" s="10"/>
      <c r="AC1836" s="10"/>
      <c r="AD1836" s="10"/>
      <c r="AE1836" s="10"/>
      <c r="AF1836" s="10"/>
      <c r="AG1836" s="10"/>
      <c r="AH1836" s="10"/>
      <c r="AI1836" s="10"/>
      <c r="AJ1836" s="10"/>
      <c r="AK1836" s="10"/>
      <c r="AL1836" s="10"/>
      <c r="AMB1836" s="6"/>
      <c r="AMC1836" s="6"/>
      <c r="AMD1836" s="6"/>
      <c r="AME1836" s="6"/>
      <c r="AMF1836" s="6"/>
      <c r="AMG1836" s="6"/>
      <c r="AMH1836" s="6"/>
      <c r="AMI1836" s="6"/>
      <c r="AMJ1836" s="6"/>
    </row>
    <row r="1837" spans="1:1024" s="5" customFormat="1" ht="38.25" x14ac:dyDescent="0.25">
      <c r="A1837" s="69">
        <v>2</v>
      </c>
      <c r="B1837" s="10" t="s">
        <v>38</v>
      </c>
      <c r="C1837" s="49" t="s">
        <v>8584</v>
      </c>
      <c r="D1837" s="10" t="s">
        <v>191</v>
      </c>
      <c r="E1837" s="95">
        <v>1836</v>
      </c>
      <c r="F1837" s="10" t="s">
        <v>8585</v>
      </c>
      <c r="G1837" s="13" t="s">
        <v>8586</v>
      </c>
      <c r="H1837" s="1">
        <v>174.98007999999999</v>
      </c>
      <c r="I1837" s="11" t="s">
        <v>43</v>
      </c>
      <c r="J1837" s="13"/>
      <c r="K1837" s="10" t="s">
        <v>8587</v>
      </c>
      <c r="L1837" s="12"/>
      <c r="M1837" s="10" t="s">
        <v>8588</v>
      </c>
      <c r="N1837" s="12" t="s">
        <v>8589</v>
      </c>
      <c r="P1837" s="10"/>
      <c r="Q1837" s="10"/>
      <c r="R1837" s="10"/>
      <c r="S1837" s="10"/>
      <c r="T1837" s="10"/>
      <c r="U1837" s="10"/>
      <c r="V1837" s="10"/>
      <c r="W1837" s="10"/>
      <c r="X1837" s="10"/>
      <c r="Y1837" s="10"/>
      <c r="Z1837" s="10"/>
      <c r="AA1837" s="10"/>
      <c r="AB1837" s="10"/>
      <c r="AC1837" s="10"/>
      <c r="AD1837" s="10"/>
      <c r="AE1837" s="10"/>
      <c r="AF1837" s="10"/>
      <c r="AG1837" s="10"/>
      <c r="AH1837" s="10"/>
      <c r="AI1837" s="10"/>
      <c r="AJ1837" s="10"/>
      <c r="AK1837" s="10"/>
      <c r="AL1837" s="10"/>
      <c r="AMB1837" s="6"/>
      <c r="AMC1837" s="6"/>
      <c r="AMD1837" s="6"/>
      <c r="AME1837" s="6"/>
      <c r="AMF1837" s="6"/>
      <c r="AMG1837" s="6"/>
      <c r="AMH1837" s="6"/>
      <c r="AMI1837" s="6"/>
      <c r="AMJ1837" s="6"/>
    </row>
    <row r="1838" spans="1:1024" s="5" customFormat="1" ht="25.5" x14ac:dyDescent="0.25">
      <c r="A1838" s="69">
        <v>2</v>
      </c>
      <c r="B1838" s="10" t="s">
        <v>38</v>
      </c>
      <c r="C1838" s="49" t="s">
        <v>8590</v>
      </c>
      <c r="D1838" s="5" t="s">
        <v>685</v>
      </c>
      <c r="E1838" s="95">
        <v>1837</v>
      </c>
      <c r="F1838" s="5" t="s">
        <v>8591</v>
      </c>
      <c r="G1838" s="16" t="s">
        <v>8592</v>
      </c>
      <c r="H1838" s="1">
        <v>117.453343</v>
      </c>
      <c r="I1838" s="11" t="s">
        <v>43</v>
      </c>
      <c r="J1838" s="16"/>
      <c r="K1838" s="5" t="s">
        <v>8593</v>
      </c>
      <c r="L1838" s="15" t="s">
        <v>8594</v>
      </c>
      <c r="M1838" s="5" t="s">
        <v>8595</v>
      </c>
      <c r="N1838" s="15" t="s">
        <v>8596</v>
      </c>
      <c r="AMB1838" s="6"/>
      <c r="AMC1838" s="6"/>
      <c r="AMD1838" s="6"/>
      <c r="AME1838" s="6"/>
      <c r="AMF1838" s="6"/>
      <c r="AMG1838" s="6"/>
      <c r="AMH1838" s="6"/>
      <c r="AMI1838" s="6"/>
      <c r="AMJ1838" s="6"/>
    </row>
    <row r="1839" spans="1:1024" s="5" customFormat="1" ht="38.25" x14ac:dyDescent="0.25">
      <c r="A1839" s="69">
        <v>2</v>
      </c>
      <c r="B1839" s="10" t="s">
        <v>38</v>
      </c>
      <c r="C1839" s="49" t="s">
        <v>8605</v>
      </c>
      <c r="D1839" s="5" t="s">
        <v>685</v>
      </c>
      <c r="E1839" s="95">
        <v>1838</v>
      </c>
      <c r="F1839" s="5" t="s">
        <v>8606</v>
      </c>
      <c r="G1839" s="13" t="s">
        <v>8607</v>
      </c>
      <c r="H1839" s="1">
        <v>333.3284233</v>
      </c>
      <c r="I1839" s="11" t="s">
        <v>43</v>
      </c>
      <c r="J1839" s="16"/>
      <c r="K1839" s="5" t="s">
        <v>8608</v>
      </c>
      <c r="L1839" s="14" t="s">
        <v>8609</v>
      </c>
      <c r="M1839" s="5" t="s">
        <v>8610</v>
      </c>
      <c r="N1839" s="14" t="s">
        <v>8611</v>
      </c>
      <c r="P1839" s="34"/>
      <c r="R1839" s="14"/>
      <c r="T1839" s="14"/>
      <c r="V1839" s="15"/>
      <c r="X1839" s="15"/>
      <c r="Z1839" s="14"/>
      <c r="AB1839" s="15"/>
      <c r="AD1839" s="15"/>
      <c r="AF1839" s="15"/>
      <c r="AH1839" s="15"/>
      <c r="AJ1839" s="15"/>
      <c r="AL1839" s="15"/>
      <c r="AMB1839" s="6"/>
      <c r="AMC1839" s="6"/>
      <c r="AMD1839" s="6"/>
      <c r="AME1839" s="6"/>
      <c r="AMF1839" s="6"/>
      <c r="AMG1839" s="6"/>
      <c r="AMH1839" s="6"/>
      <c r="AMI1839" s="6"/>
      <c r="AMJ1839" s="6"/>
    </row>
    <row r="1840" spans="1:1024" s="5" customFormat="1" ht="25.5" x14ac:dyDescent="0.25">
      <c r="A1840" s="69">
        <v>2</v>
      </c>
      <c r="B1840" s="10" t="s">
        <v>38</v>
      </c>
      <c r="C1840" s="49" t="s">
        <v>8618</v>
      </c>
      <c r="D1840" s="10" t="s">
        <v>8613</v>
      </c>
      <c r="E1840" s="95">
        <v>1839</v>
      </c>
      <c r="F1840" s="10" t="s">
        <v>8619</v>
      </c>
      <c r="G1840" s="13" t="s">
        <v>8620</v>
      </c>
      <c r="H1840" s="1">
        <v>3777.7769029000001</v>
      </c>
      <c r="I1840" s="11" t="s">
        <v>43</v>
      </c>
      <c r="J1840" s="13" t="s">
        <v>8621</v>
      </c>
      <c r="K1840" s="10" t="s">
        <v>8622</v>
      </c>
      <c r="L1840" s="12" t="s">
        <v>8623</v>
      </c>
      <c r="M1840" s="10" t="s">
        <v>8624</v>
      </c>
      <c r="N1840" s="12" t="s">
        <v>8625</v>
      </c>
      <c r="O1840" s="10"/>
      <c r="P1840" s="10"/>
      <c r="Q1840" s="10"/>
      <c r="R1840" s="10"/>
      <c r="S1840" s="10"/>
      <c r="T1840" s="10"/>
      <c r="U1840" s="10"/>
      <c r="V1840" s="10"/>
      <c r="W1840" s="10"/>
      <c r="X1840" s="10"/>
      <c r="Y1840" s="10"/>
      <c r="Z1840" s="10"/>
      <c r="AA1840" s="10"/>
      <c r="AB1840" s="10"/>
      <c r="AC1840" s="10"/>
      <c r="AD1840" s="10"/>
      <c r="AE1840" s="10"/>
      <c r="AF1840" s="10"/>
      <c r="AG1840" s="10"/>
      <c r="AH1840" s="10"/>
      <c r="AI1840" s="10"/>
      <c r="AJ1840" s="10"/>
      <c r="AK1840" s="10"/>
      <c r="AL1840" s="10"/>
      <c r="AMB1840" s="6"/>
      <c r="AMC1840" s="6"/>
      <c r="AMD1840" s="6"/>
      <c r="AME1840" s="6"/>
      <c r="AMF1840" s="6"/>
      <c r="AMG1840" s="6"/>
      <c r="AMH1840" s="6"/>
      <c r="AMI1840" s="6"/>
      <c r="AMJ1840" s="6"/>
    </row>
    <row r="1841" spans="1:1024" s="5" customFormat="1" ht="51" x14ac:dyDescent="0.25">
      <c r="A1841" s="69">
        <v>2</v>
      </c>
      <c r="B1841" s="10" t="s">
        <v>38</v>
      </c>
      <c r="C1841" s="49" t="s">
        <v>8618</v>
      </c>
      <c r="D1841" s="10" t="s">
        <v>8613</v>
      </c>
      <c r="E1841" s="95">
        <v>1840</v>
      </c>
      <c r="F1841" s="10" t="s">
        <v>8626</v>
      </c>
      <c r="G1841" s="13" t="s">
        <v>8627</v>
      </c>
      <c r="H1841" s="1">
        <v>169.4762834</v>
      </c>
      <c r="I1841" s="11" t="s">
        <v>43</v>
      </c>
      <c r="J1841" s="13"/>
      <c r="K1841" s="10" t="s">
        <v>8628</v>
      </c>
      <c r="L1841" s="12" t="s">
        <v>8629</v>
      </c>
      <c r="M1841" s="10" t="s">
        <v>8630</v>
      </c>
      <c r="N1841" s="12" t="s">
        <v>8631</v>
      </c>
      <c r="O1841" s="10" t="s">
        <v>8632</v>
      </c>
      <c r="P1841" s="12" t="s">
        <v>8633</v>
      </c>
      <c r="Q1841" s="10"/>
      <c r="R1841" s="10"/>
      <c r="S1841" s="10"/>
      <c r="T1841" s="10"/>
      <c r="U1841" s="10"/>
      <c r="V1841" s="10"/>
      <c r="W1841" s="10"/>
      <c r="X1841" s="10"/>
      <c r="Y1841" s="10"/>
      <c r="Z1841" s="10"/>
      <c r="AA1841" s="10"/>
      <c r="AB1841" s="10"/>
      <c r="AC1841" s="10"/>
      <c r="AD1841" s="10"/>
      <c r="AE1841" s="10"/>
      <c r="AF1841" s="10"/>
      <c r="AG1841" s="10"/>
      <c r="AH1841" s="10"/>
      <c r="AI1841" s="10"/>
      <c r="AJ1841" s="10"/>
      <c r="AK1841" s="10"/>
      <c r="AL1841" s="10"/>
      <c r="AMB1841" s="6"/>
      <c r="AMC1841" s="6"/>
      <c r="AMD1841" s="6"/>
      <c r="AME1841" s="6"/>
      <c r="AMF1841" s="6"/>
      <c r="AMG1841" s="6"/>
      <c r="AMH1841" s="6"/>
      <c r="AMI1841" s="6"/>
      <c r="AMJ1841" s="6"/>
    </row>
    <row r="1842" spans="1:1024" s="5" customFormat="1" ht="38.25" x14ac:dyDescent="0.25">
      <c r="A1842" s="69">
        <v>2</v>
      </c>
      <c r="B1842" s="10" t="s">
        <v>38</v>
      </c>
      <c r="C1842" s="10" t="s">
        <v>8634</v>
      </c>
      <c r="D1842" s="5" t="s">
        <v>201</v>
      </c>
      <c r="E1842" s="95">
        <v>1841</v>
      </c>
      <c r="F1842" s="5" t="s">
        <v>8635</v>
      </c>
      <c r="G1842" s="16" t="s">
        <v>8636</v>
      </c>
      <c r="H1842" s="1">
        <v>45.945900000000002</v>
      </c>
      <c r="I1842" s="11" t="s">
        <v>43</v>
      </c>
      <c r="J1842" s="16"/>
      <c r="K1842" s="5" t="s">
        <v>8635</v>
      </c>
      <c r="L1842" s="14"/>
      <c r="N1842" s="14"/>
      <c r="P1842" s="34"/>
      <c r="R1842" s="14"/>
      <c r="T1842" s="14"/>
      <c r="V1842" s="15"/>
      <c r="AMB1842" s="6"/>
      <c r="AMC1842" s="6"/>
      <c r="AMD1842" s="6"/>
      <c r="AME1842" s="6"/>
      <c r="AMF1842" s="6"/>
      <c r="AMG1842" s="6"/>
      <c r="AMH1842" s="6"/>
      <c r="AMI1842" s="6"/>
      <c r="AMJ1842" s="6"/>
    </row>
    <row r="1843" spans="1:1024" s="5" customFormat="1" ht="38.25" x14ac:dyDescent="0.25">
      <c r="A1843" s="69">
        <v>2</v>
      </c>
      <c r="B1843" s="10" t="s">
        <v>38</v>
      </c>
      <c r="C1843" s="10" t="s">
        <v>8634</v>
      </c>
      <c r="D1843" s="5" t="s">
        <v>201</v>
      </c>
      <c r="E1843" s="95">
        <v>1842</v>
      </c>
      <c r="F1843" s="10" t="s">
        <v>8637</v>
      </c>
      <c r="G1843" s="16" t="s">
        <v>8636</v>
      </c>
      <c r="H1843" s="1">
        <v>50</v>
      </c>
      <c r="I1843" s="11" t="s">
        <v>43</v>
      </c>
      <c r="J1843" s="16"/>
      <c r="K1843" s="10" t="s">
        <v>8637</v>
      </c>
      <c r="L1843" s="14"/>
      <c r="N1843" s="14"/>
      <c r="P1843" s="34"/>
      <c r="R1843" s="11"/>
      <c r="T1843" s="11"/>
      <c r="V1843" s="11"/>
      <c r="X1843" s="11"/>
      <c r="Z1843" s="11"/>
      <c r="AMB1843" s="6"/>
      <c r="AMC1843" s="6"/>
      <c r="AMD1843" s="6"/>
      <c r="AME1843" s="6"/>
      <c r="AMF1843" s="6"/>
      <c r="AMG1843" s="6"/>
      <c r="AMH1843" s="6"/>
      <c r="AMI1843" s="6"/>
      <c r="AMJ1843" s="6"/>
    </row>
    <row r="1844" spans="1:1024" s="5" customFormat="1" ht="25.5" x14ac:dyDescent="0.25">
      <c r="A1844" s="69">
        <v>2</v>
      </c>
      <c r="B1844" s="10" t="s">
        <v>38</v>
      </c>
      <c r="C1844" s="10" t="s">
        <v>8634</v>
      </c>
      <c r="D1844" s="5" t="s">
        <v>201</v>
      </c>
      <c r="E1844" s="95">
        <v>1843</v>
      </c>
      <c r="F1844" s="5" t="s">
        <v>8638</v>
      </c>
      <c r="G1844" s="16" t="s">
        <v>8636</v>
      </c>
      <c r="H1844" s="1">
        <v>50</v>
      </c>
      <c r="I1844" s="11" t="s">
        <v>43</v>
      </c>
      <c r="J1844" s="16"/>
      <c r="K1844" s="5" t="s">
        <v>8638</v>
      </c>
      <c r="L1844" s="14"/>
      <c r="N1844" s="14"/>
      <c r="P1844" s="34"/>
      <c r="R1844" s="14"/>
      <c r="T1844" s="14"/>
      <c r="V1844" s="15"/>
      <c r="X1844" s="15"/>
      <c r="AMB1844" s="6"/>
      <c r="AMC1844" s="6"/>
      <c r="AMD1844" s="6"/>
      <c r="AME1844" s="6"/>
      <c r="AMF1844" s="6"/>
      <c r="AMG1844" s="6"/>
      <c r="AMH1844" s="6"/>
      <c r="AMI1844" s="6"/>
      <c r="AMJ1844" s="6"/>
    </row>
    <row r="1845" spans="1:1024" s="5" customFormat="1" ht="38.25" x14ac:dyDescent="0.25">
      <c r="A1845" s="69">
        <v>2</v>
      </c>
      <c r="B1845" s="10" t="s">
        <v>38</v>
      </c>
      <c r="C1845" s="10" t="s">
        <v>8634</v>
      </c>
      <c r="D1845" s="5" t="s">
        <v>201</v>
      </c>
      <c r="E1845" s="95">
        <v>1844</v>
      </c>
      <c r="F1845" s="10" t="s">
        <v>8639</v>
      </c>
      <c r="G1845" s="16" t="s">
        <v>8636</v>
      </c>
      <c r="H1845" s="1">
        <v>50</v>
      </c>
      <c r="I1845" s="11" t="s">
        <v>43</v>
      </c>
      <c r="J1845" s="16"/>
      <c r="K1845" s="10" t="s">
        <v>8639</v>
      </c>
      <c r="L1845" s="15"/>
      <c r="N1845" s="15"/>
      <c r="AMB1845" s="6"/>
      <c r="AMC1845" s="6"/>
      <c r="AMD1845" s="6"/>
      <c r="AME1845" s="6"/>
      <c r="AMF1845" s="6"/>
      <c r="AMG1845" s="6"/>
      <c r="AMH1845" s="6"/>
      <c r="AMI1845" s="6"/>
      <c r="AMJ1845" s="6"/>
    </row>
    <row r="1846" spans="1:1024" s="5" customFormat="1" ht="38.25" x14ac:dyDescent="0.25">
      <c r="A1846" s="69">
        <v>2</v>
      </c>
      <c r="B1846" s="10" t="s">
        <v>38</v>
      </c>
      <c r="C1846" s="11" t="s">
        <v>8634</v>
      </c>
      <c r="D1846" s="10" t="s">
        <v>201</v>
      </c>
      <c r="E1846" s="95">
        <v>1845</v>
      </c>
      <c r="F1846" s="10" t="s">
        <v>8640</v>
      </c>
      <c r="G1846" s="13" t="s">
        <v>8636</v>
      </c>
      <c r="H1846" s="1">
        <v>49.9676191</v>
      </c>
      <c r="I1846" s="11" t="s">
        <v>43</v>
      </c>
      <c r="J1846" s="16"/>
      <c r="K1846" s="10" t="s">
        <v>8640</v>
      </c>
      <c r="L1846" s="15"/>
      <c r="N1846" s="15"/>
      <c r="AMB1846" s="6"/>
      <c r="AMC1846" s="6"/>
      <c r="AMD1846" s="6"/>
      <c r="AME1846" s="6"/>
      <c r="AMF1846" s="6"/>
      <c r="AMG1846" s="6"/>
      <c r="AMH1846" s="6"/>
      <c r="AMI1846" s="6"/>
      <c r="AMJ1846" s="6"/>
    </row>
    <row r="1847" spans="1:1024" s="5" customFormat="1" ht="38.25" x14ac:dyDescent="0.25">
      <c r="A1847" s="69">
        <v>2</v>
      </c>
      <c r="B1847" s="10" t="s">
        <v>38</v>
      </c>
      <c r="C1847" s="10" t="s">
        <v>8634</v>
      </c>
      <c r="D1847" s="10" t="s">
        <v>201</v>
      </c>
      <c r="E1847" s="95">
        <v>1846</v>
      </c>
      <c r="F1847" s="10" t="s">
        <v>8641</v>
      </c>
      <c r="G1847" s="13" t="s">
        <v>8636</v>
      </c>
      <c r="H1847" s="1">
        <v>49.978910899999995</v>
      </c>
      <c r="I1847" s="11" t="s">
        <v>43</v>
      </c>
      <c r="J1847" s="13"/>
      <c r="K1847" s="10" t="s">
        <v>8641</v>
      </c>
      <c r="L1847" s="12"/>
      <c r="M1847" s="10"/>
      <c r="N1847" s="15"/>
      <c r="O1847" s="10"/>
      <c r="P1847" s="10"/>
      <c r="Q1847" s="10"/>
      <c r="R1847" s="10"/>
      <c r="S1847" s="10"/>
      <c r="T1847" s="10"/>
      <c r="U1847" s="10"/>
      <c r="V1847" s="10"/>
      <c r="W1847" s="10"/>
      <c r="X1847" s="10"/>
      <c r="Y1847" s="10"/>
      <c r="Z1847" s="10"/>
      <c r="AA1847" s="10"/>
      <c r="AB1847" s="10"/>
      <c r="AC1847" s="10"/>
      <c r="AD1847" s="10"/>
      <c r="AE1847" s="10"/>
      <c r="AF1847" s="10"/>
      <c r="AG1847" s="10"/>
      <c r="AH1847" s="10"/>
      <c r="AI1847" s="10"/>
      <c r="AJ1847" s="10"/>
      <c r="AK1847" s="10"/>
      <c r="AL1847" s="10"/>
      <c r="AMB1847" s="6"/>
      <c r="AMC1847" s="6"/>
      <c r="AMD1847" s="6"/>
      <c r="AME1847" s="6"/>
      <c r="AMF1847" s="6"/>
      <c r="AMG1847" s="6"/>
      <c r="AMH1847" s="6"/>
      <c r="AMI1847" s="6"/>
      <c r="AMJ1847" s="6"/>
    </row>
    <row r="1848" spans="1:1024" s="5" customFormat="1" ht="38.25" x14ac:dyDescent="0.25">
      <c r="A1848" s="69">
        <v>2</v>
      </c>
      <c r="B1848" s="10" t="s">
        <v>38</v>
      </c>
      <c r="C1848" s="10" t="s">
        <v>8634</v>
      </c>
      <c r="D1848" s="10" t="s">
        <v>201</v>
      </c>
      <c r="E1848" s="95">
        <v>1847</v>
      </c>
      <c r="F1848" s="10" t="s">
        <v>8642</v>
      </c>
      <c r="G1848" s="13" t="s">
        <v>8636</v>
      </c>
      <c r="H1848" s="1">
        <v>50</v>
      </c>
      <c r="I1848" s="11" t="s">
        <v>43</v>
      </c>
      <c r="J1848" s="13"/>
      <c r="K1848" s="10" t="s">
        <v>8642</v>
      </c>
      <c r="L1848" s="12"/>
      <c r="M1848" s="10"/>
      <c r="N1848" s="15"/>
      <c r="O1848" s="10"/>
      <c r="P1848" s="10"/>
      <c r="Q1848" s="10"/>
      <c r="R1848" s="10"/>
      <c r="S1848" s="10"/>
      <c r="T1848" s="10"/>
      <c r="U1848" s="10"/>
      <c r="V1848" s="10"/>
      <c r="W1848" s="10"/>
      <c r="X1848" s="10"/>
      <c r="Y1848" s="10"/>
      <c r="Z1848" s="10"/>
      <c r="AA1848" s="10"/>
      <c r="AB1848" s="10"/>
      <c r="AC1848" s="10"/>
      <c r="AD1848" s="10"/>
      <c r="AE1848" s="10"/>
      <c r="AF1848" s="10"/>
      <c r="AG1848" s="10"/>
      <c r="AH1848" s="10"/>
      <c r="AI1848" s="10"/>
      <c r="AJ1848" s="10"/>
      <c r="AK1848" s="10"/>
      <c r="AL1848" s="10"/>
      <c r="AMB1848" s="6"/>
      <c r="AMC1848" s="6"/>
      <c r="AMD1848" s="6"/>
      <c r="AME1848" s="6"/>
      <c r="AMF1848" s="6"/>
      <c r="AMG1848" s="6"/>
      <c r="AMH1848" s="6"/>
      <c r="AMI1848" s="6"/>
      <c r="AMJ1848" s="6"/>
    </row>
    <row r="1849" spans="1:1024" s="5" customFormat="1" ht="38.25" x14ac:dyDescent="0.25">
      <c r="A1849" s="69">
        <v>2</v>
      </c>
      <c r="B1849" s="10" t="s">
        <v>38</v>
      </c>
      <c r="C1849" s="10" t="s">
        <v>8634</v>
      </c>
      <c r="D1849" s="10" t="s">
        <v>201</v>
      </c>
      <c r="E1849" s="95">
        <v>1848</v>
      </c>
      <c r="F1849" s="10" t="s">
        <v>8643</v>
      </c>
      <c r="G1849" s="13" t="s">
        <v>8636</v>
      </c>
      <c r="H1849" s="1">
        <v>49.973894100000003</v>
      </c>
      <c r="I1849" s="11" t="s">
        <v>43</v>
      </c>
      <c r="J1849" s="13"/>
      <c r="K1849" s="10" t="s">
        <v>8643</v>
      </c>
      <c r="L1849" s="12"/>
      <c r="M1849" s="10"/>
      <c r="N1849" s="12"/>
      <c r="O1849" s="10"/>
      <c r="P1849" s="10"/>
      <c r="Q1849" s="10"/>
      <c r="R1849" s="10"/>
      <c r="S1849" s="10"/>
      <c r="T1849" s="10"/>
      <c r="U1849" s="10"/>
      <c r="V1849" s="10"/>
      <c r="W1849" s="10"/>
      <c r="X1849" s="10"/>
      <c r="Y1849" s="10"/>
      <c r="Z1849" s="10"/>
      <c r="AA1849" s="10"/>
      <c r="AB1849" s="10"/>
      <c r="AC1849" s="10"/>
      <c r="AD1849" s="10"/>
      <c r="AE1849" s="10"/>
      <c r="AF1849" s="10"/>
      <c r="AG1849" s="10"/>
      <c r="AH1849" s="10"/>
      <c r="AI1849" s="10"/>
      <c r="AJ1849" s="10"/>
      <c r="AK1849" s="10"/>
      <c r="AL1849" s="10"/>
      <c r="AMB1849" s="6"/>
      <c r="AMC1849" s="6"/>
      <c r="AMD1849" s="6"/>
      <c r="AME1849" s="6"/>
      <c r="AMF1849" s="6"/>
      <c r="AMG1849" s="6"/>
      <c r="AMH1849" s="6"/>
      <c r="AMI1849" s="6"/>
      <c r="AMJ1849" s="6"/>
    </row>
    <row r="1850" spans="1:1024" s="5" customFormat="1" ht="51" x14ac:dyDescent="0.25">
      <c r="A1850" s="69">
        <v>2</v>
      </c>
      <c r="B1850" s="10" t="s">
        <v>38</v>
      </c>
      <c r="C1850" s="49" t="s">
        <v>8644</v>
      </c>
      <c r="D1850" s="5" t="s">
        <v>201</v>
      </c>
      <c r="E1850" s="95">
        <v>1849</v>
      </c>
      <c r="F1850" s="5" t="s">
        <v>8645</v>
      </c>
      <c r="G1850" s="16" t="s">
        <v>8646</v>
      </c>
      <c r="H1850" s="1">
        <v>6182.6600726999995</v>
      </c>
      <c r="I1850" s="11" t="s">
        <v>43</v>
      </c>
      <c r="J1850" s="16"/>
      <c r="K1850" s="5" t="s">
        <v>8647</v>
      </c>
      <c r="L1850" s="15" t="s">
        <v>8648</v>
      </c>
      <c r="M1850" s="5" t="s">
        <v>8649</v>
      </c>
      <c r="N1850" s="15" t="s">
        <v>8650</v>
      </c>
      <c r="O1850" s="5" t="s">
        <v>8651</v>
      </c>
      <c r="AMB1850" s="6"/>
      <c r="AMC1850" s="6"/>
      <c r="AMD1850" s="6"/>
      <c r="AME1850" s="6"/>
      <c r="AMF1850" s="6"/>
      <c r="AMG1850" s="6"/>
      <c r="AMH1850" s="6"/>
      <c r="AMI1850" s="6"/>
      <c r="AMJ1850" s="6"/>
    </row>
    <row r="1851" spans="1:1024" s="5" customFormat="1" ht="25.5" x14ac:dyDescent="0.25">
      <c r="A1851" s="69">
        <v>2</v>
      </c>
      <c r="B1851" s="10" t="s">
        <v>38</v>
      </c>
      <c r="C1851" s="49" t="s">
        <v>8652</v>
      </c>
      <c r="D1851" s="10" t="s">
        <v>8653</v>
      </c>
      <c r="E1851" s="95">
        <v>1850</v>
      </c>
      <c r="F1851" s="10" t="s">
        <v>8654</v>
      </c>
      <c r="G1851" s="13" t="s">
        <v>8655</v>
      </c>
      <c r="H1851" s="1">
        <v>998.99998000000005</v>
      </c>
      <c r="I1851" s="11" t="s">
        <v>43</v>
      </c>
      <c r="J1851" s="13"/>
      <c r="K1851" s="10" t="s">
        <v>8656</v>
      </c>
      <c r="L1851" s="10" t="s">
        <v>8657</v>
      </c>
      <c r="M1851" s="10"/>
      <c r="N1851" s="10"/>
      <c r="O1851" s="10"/>
      <c r="P1851" s="10"/>
      <c r="Q1851" s="10"/>
      <c r="R1851" s="10"/>
      <c r="S1851" s="10"/>
      <c r="T1851" s="10"/>
      <c r="U1851" s="10"/>
      <c r="V1851" s="10"/>
      <c r="W1851" s="10"/>
      <c r="X1851" s="10"/>
      <c r="Y1851" s="10"/>
      <c r="Z1851" s="10"/>
      <c r="AA1851" s="10"/>
      <c r="AB1851" s="10"/>
      <c r="AC1851" s="10"/>
      <c r="AD1851" s="10"/>
      <c r="AE1851" s="10"/>
      <c r="AF1851" s="10"/>
      <c r="AG1851" s="10"/>
      <c r="AH1851" s="10"/>
      <c r="AI1851" s="10"/>
      <c r="AJ1851" s="10"/>
      <c r="AK1851" s="10"/>
      <c r="AL1851" s="10"/>
      <c r="AMB1851" s="6"/>
      <c r="AMC1851" s="6"/>
      <c r="AMD1851" s="6"/>
      <c r="AME1851" s="6"/>
      <c r="AMF1851" s="6"/>
      <c r="AMG1851" s="6"/>
      <c r="AMH1851" s="6"/>
      <c r="AMI1851" s="6"/>
      <c r="AMJ1851" s="6"/>
    </row>
    <row r="1852" spans="1:1024" s="5" customFormat="1" ht="25.5" x14ac:dyDescent="0.25">
      <c r="A1852" s="69">
        <v>2</v>
      </c>
      <c r="B1852" s="10" t="s">
        <v>38</v>
      </c>
      <c r="C1852" s="49" t="s">
        <v>8652</v>
      </c>
      <c r="D1852" s="5" t="s">
        <v>8653</v>
      </c>
      <c r="E1852" s="95">
        <v>1851</v>
      </c>
      <c r="F1852" s="10" t="s">
        <v>8658</v>
      </c>
      <c r="G1852" s="16" t="s">
        <v>8659</v>
      </c>
      <c r="H1852" s="1">
        <v>853.17730019999999</v>
      </c>
      <c r="I1852" s="11" t="s">
        <v>43</v>
      </c>
      <c r="J1852" s="16"/>
      <c r="K1852" s="5" t="s">
        <v>8660</v>
      </c>
      <c r="L1852" s="5" t="s">
        <v>8661</v>
      </c>
      <c r="S1852" s="10"/>
      <c r="T1852" s="10"/>
      <c r="U1852" s="10"/>
      <c r="V1852" s="10"/>
      <c r="W1852" s="10"/>
      <c r="X1852" s="10"/>
      <c r="Y1852" s="10"/>
      <c r="Z1852" s="10"/>
      <c r="AA1852" s="10"/>
      <c r="AB1852" s="10"/>
      <c r="AC1852" s="10"/>
      <c r="AD1852" s="10"/>
      <c r="AE1852" s="10"/>
      <c r="AF1852" s="10"/>
      <c r="AG1852" s="10"/>
      <c r="AH1852" s="10"/>
      <c r="AI1852" s="10"/>
      <c r="AJ1852" s="10"/>
      <c r="AK1852" s="10"/>
      <c r="AL1852" s="10"/>
      <c r="AMB1852" s="6"/>
      <c r="AMC1852" s="6"/>
      <c r="AMD1852" s="6"/>
      <c r="AME1852" s="6"/>
      <c r="AMF1852" s="6"/>
      <c r="AMG1852" s="6"/>
      <c r="AMH1852" s="6"/>
      <c r="AMI1852" s="6"/>
      <c r="AMJ1852" s="6"/>
    </row>
    <row r="1853" spans="1:1024" s="5" customFormat="1" ht="38.25" x14ac:dyDescent="0.25">
      <c r="A1853" s="69">
        <v>2</v>
      </c>
      <c r="B1853" s="10" t="s">
        <v>38</v>
      </c>
      <c r="C1853" s="49" t="s">
        <v>8652</v>
      </c>
      <c r="D1853" s="10" t="s">
        <v>8653</v>
      </c>
      <c r="E1853" s="95">
        <v>1852</v>
      </c>
      <c r="F1853" s="5" t="s">
        <v>8662</v>
      </c>
      <c r="G1853" s="13" t="s">
        <v>8663</v>
      </c>
      <c r="H1853" s="1">
        <v>994.85165410000002</v>
      </c>
      <c r="I1853" s="11" t="s">
        <v>43</v>
      </c>
      <c r="J1853" s="13"/>
      <c r="K1853" s="10" t="s">
        <v>8664</v>
      </c>
      <c r="L1853" s="10"/>
      <c r="M1853" s="10" t="s">
        <v>8665</v>
      </c>
      <c r="N1853" s="10"/>
      <c r="O1853" s="10" t="s">
        <v>8666</v>
      </c>
      <c r="P1853" s="10"/>
      <c r="Q1853" s="10"/>
      <c r="R1853" s="10"/>
      <c r="AMB1853" s="6"/>
      <c r="AMC1853" s="6"/>
      <c r="AMD1853" s="6"/>
      <c r="AME1853" s="6"/>
      <c r="AMF1853" s="6"/>
      <c r="AMG1853" s="6"/>
      <c r="AMH1853" s="6"/>
      <c r="AMI1853" s="6"/>
      <c r="AMJ1853" s="6"/>
    </row>
    <row r="1854" spans="1:1024" s="5" customFormat="1" ht="90" x14ac:dyDescent="0.25">
      <c r="A1854" s="11">
        <v>2</v>
      </c>
      <c r="B1854" s="10" t="s">
        <v>38</v>
      </c>
      <c r="C1854" s="43" t="s">
        <v>8667</v>
      </c>
      <c r="D1854" s="43" t="s">
        <v>469</v>
      </c>
      <c r="E1854" s="95">
        <v>1853</v>
      </c>
      <c r="F1854" s="43" t="s">
        <v>8668</v>
      </c>
      <c r="G1854" s="43" t="s">
        <v>8669</v>
      </c>
      <c r="H1854" s="3">
        <v>6815.5453339999995</v>
      </c>
      <c r="I1854" s="5" t="s">
        <v>43</v>
      </c>
      <c r="K1854" s="5" t="s">
        <v>8670</v>
      </c>
      <c r="L1854" s="15" t="s">
        <v>8671</v>
      </c>
      <c r="M1854" s="5" t="s">
        <v>8672</v>
      </c>
      <c r="N1854" s="15" t="s">
        <v>8673</v>
      </c>
      <c r="O1854" s="5" t="s">
        <v>8674</v>
      </c>
      <c r="P1854" s="15" t="s">
        <v>8675</v>
      </c>
      <c r="Q1854" s="5" t="s">
        <v>8676</v>
      </c>
      <c r="R1854" s="15" t="s">
        <v>8677</v>
      </c>
      <c r="AA1854" s="16"/>
      <c r="AB1854" s="16"/>
      <c r="AC1854" s="16"/>
      <c r="AD1854" s="16"/>
      <c r="AE1854" s="16"/>
      <c r="AF1854" s="16"/>
      <c r="AG1854" s="16"/>
      <c r="AH1854" s="16"/>
      <c r="AI1854" s="16"/>
      <c r="AJ1854" s="16"/>
      <c r="AK1854" s="1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c r="BT1854" s="6"/>
      <c r="BU1854" s="6"/>
      <c r="BV1854" s="6"/>
      <c r="BW1854" s="6"/>
      <c r="BX1854" s="6"/>
      <c r="BY1854" s="6"/>
      <c r="BZ1854" s="6"/>
      <c r="CA1854" s="6"/>
      <c r="CB1854" s="6"/>
      <c r="CC1854" s="6"/>
      <c r="CD1854" s="6"/>
      <c r="CE1854" s="6"/>
      <c r="CF1854" s="6"/>
      <c r="CG1854" s="6"/>
      <c r="CH1854" s="6"/>
      <c r="CI1854" s="6"/>
      <c r="CJ1854" s="6"/>
      <c r="CK1854" s="6"/>
      <c r="CL1854" s="6"/>
      <c r="CM1854" s="6"/>
      <c r="CN1854" s="6"/>
      <c r="CO1854" s="6"/>
      <c r="CP1854" s="6"/>
      <c r="CQ1854" s="6"/>
      <c r="CR1854" s="6"/>
      <c r="CS1854" s="6"/>
      <c r="CT1854" s="6"/>
      <c r="CU1854" s="6"/>
      <c r="CV1854" s="6"/>
      <c r="CW1854" s="6"/>
      <c r="CX1854" s="6"/>
      <c r="CY1854" s="6"/>
      <c r="CZ1854" s="6"/>
      <c r="DA1854" s="6"/>
      <c r="DB1854" s="6"/>
      <c r="DC1854" s="6"/>
      <c r="DD1854" s="6"/>
      <c r="DE1854" s="6"/>
      <c r="DF1854" s="6"/>
      <c r="DG1854" s="6"/>
      <c r="DH1854" s="6"/>
      <c r="DI1854" s="6"/>
      <c r="DJ1854" s="6"/>
      <c r="DK1854" s="6"/>
      <c r="DL1854" s="6"/>
      <c r="DM1854" s="6"/>
      <c r="DN1854" s="6"/>
      <c r="DO1854" s="6"/>
      <c r="DP1854" s="6"/>
      <c r="DQ1854" s="6"/>
      <c r="DR1854" s="6"/>
      <c r="DS1854" s="6"/>
      <c r="DT1854" s="6"/>
      <c r="DU1854" s="6"/>
      <c r="DV1854" s="6"/>
      <c r="DW1854" s="6"/>
      <c r="DX1854" s="6"/>
      <c r="DY1854" s="6"/>
      <c r="DZ1854" s="6"/>
      <c r="EA1854" s="6"/>
      <c r="EB1854" s="6"/>
      <c r="EC1854" s="6"/>
      <c r="ED1854" s="6"/>
      <c r="EE1854" s="6"/>
      <c r="EF1854" s="6"/>
      <c r="EG1854" s="6"/>
      <c r="EH1854" s="6"/>
      <c r="EI1854" s="6"/>
      <c r="EJ1854" s="6"/>
      <c r="EK1854" s="6"/>
      <c r="EL1854" s="6"/>
      <c r="EM1854" s="6"/>
      <c r="EN1854" s="6"/>
      <c r="EO1854" s="6"/>
      <c r="EP1854" s="6"/>
      <c r="EQ1854" s="6"/>
      <c r="ER1854" s="6"/>
      <c r="ES1854" s="6"/>
      <c r="ET1854" s="6"/>
      <c r="EU1854" s="6"/>
      <c r="EV1854" s="6"/>
      <c r="EW1854" s="6"/>
      <c r="EX1854" s="6"/>
      <c r="EY1854" s="6"/>
      <c r="EZ1854" s="6"/>
      <c r="FA1854" s="6"/>
      <c r="FB1854" s="6"/>
      <c r="FC1854" s="6"/>
      <c r="FD1854" s="6"/>
      <c r="FE1854" s="6"/>
      <c r="FF1854" s="6"/>
      <c r="FG1854" s="6"/>
      <c r="FH1854" s="6"/>
      <c r="FI1854" s="6"/>
      <c r="FJ1854" s="6"/>
      <c r="FK1854" s="6"/>
      <c r="FL1854" s="6"/>
      <c r="FM1854" s="6"/>
      <c r="FN1854" s="6"/>
      <c r="FO1854" s="6"/>
      <c r="FP1854" s="6"/>
      <c r="FQ1854" s="6"/>
      <c r="FR1854" s="6"/>
      <c r="FS1854" s="6"/>
      <c r="FT1854" s="6"/>
      <c r="FU1854" s="6"/>
      <c r="FV1854" s="6"/>
      <c r="FW1854" s="6"/>
      <c r="FX1854" s="6"/>
      <c r="FY1854" s="6"/>
      <c r="FZ1854" s="6"/>
      <c r="GA1854" s="6"/>
      <c r="GB1854" s="6"/>
      <c r="GC1854" s="6"/>
      <c r="GD1854" s="6"/>
      <c r="GE1854" s="6"/>
      <c r="GF1854" s="6"/>
      <c r="GG1854" s="6"/>
      <c r="GH1854" s="6"/>
      <c r="GI1854" s="6"/>
      <c r="GJ1854" s="6"/>
      <c r="GK1854" s="6"/>
      <c r="GL1854" s="6"/>
      <c r="GM1854" s="6"/>
      <c r="GN1854" s="6"/>
      <c r="GO1854" s="6"/>
      <c r="GP1854" s="6"/>
      <c r="GQ1854" s="6"/>
      <c r="GR1854" s="6"/>
      <c r="GS1854" s="6"/>
      <c r="GT1854" s="6"/>
      <c r="GU1854" s="6"/>
      <c r="GV1854" s="6"/>
      <c r="GW1854" s="6"/>
      <c r="GX1854" s="6"/>
      <c r="GY1854" s="6"/>
      <c r="GZ1854" s="6"/>
      <c r="HA1854" s="6"/>
      <c r="HB1854" s="6"/>
      <c r="HC1854" s="6"/>
      <c r="HD1854" s="6"/>
      <c r="HE1854" s="6"/>
      <c r="HF1854" s="6"/>
      <c r="HG1854" s="6"/>
      <c r="HH1854" s="6"/>
      <c r="HI1854" s="6"/>
      <c r="HJ1854" s="6"/>
      <c r="HK1854" s="6"/>
      <c r="HL1854" s="6"/>
      <c r="HM1854" s="6"/>
      <c r="HN1854" s="6"/>
      <c r="HO1854" s="6"/>
      <c r="HP1854" s="6"/>
      <c r="HQ1854" s="6"/>
      <c r="HR1854" s="6"/>
      <c r="HS1854" s="6"/>
      <c r="HT1854" s="6"/>
      <c r="HU1854" s="6"/>
      <c r="HV1854" s="6"/>
      <c r="HW1854" s="6"/>
      <c r="HX1854" s="6"/>
      <c r="HY1854" s="6"/>
      <c r="HZ1854" s="6"/>
      <c r="IA1854" s="6"/>
      <c r="IB1854" s="6"/>
      <c r="IC1854" s="6"/>
      <c r="ID1854" s="6"/>
      <c r="IE1854" s="6"/>
      <c r="IF1854" s="6"/>
      <c r="IG1854" s="6"/>
      <c r="IH1854" s="6"/>
      <c r="II1854" s="6"/>
      <c r="IJ1854" s="6"/>
      <c r="IK1854" s="6"/>
      <c r="IL1854" s="6"/>
      <c r="IM1854" s="6"/>
      <c r="IN1854" s="6"/>
      <c r="IO1854" s="6"/>
      <c r="IP1854" s="6"/>
      <c r="IQ1854" s="6"/>
      <c r="IR1854" s="6"/>
      <c r="IS1854" s="6"/>
      <c r="IT1854" s="6"/>
      <c r="IU1854" s="6"/>
      <c r="IV1854" s="6"/>
      <c r="IW1854" s="6"/>
      <c r="IX1854" s="6"/>
      <c r="IY1854" s="6"/>
      <c r="IZ1854" s="6"/>
      <c r="JA1854" s="6"/>
      <c r="JB1854" s="6"/>
      <c r="JC1854" s="6"/>
      <c r="JD1854" s="6"/>
      <c r="JE1854" s="6"/>
      <c r="JF1854" s="6"/>
      <c r="JG1854" s="6"/>
      <c r="JH1854" s="6"/>
      <c r="JI1854" s="6"/>
      <c r="JJ1854" s="6"/>
      <c r="JK1854" s="6"/>
      <c r="JL1854" s="6"/>
      <c r="JM1854" s="6"/>
      <c r="JN1854" s="6"/>
      <c r="JO1854" s="6"/>
      <c r="JP1854" s="6"/>
      <c r="JQ1854" s="6"/>
      <c r="JR1854" s="6"/>
      <c r="JS1854" s="6"/>
      <c r="JT1854" s="6"/>
      <c r="JU1854" s="6"/>
      <c r="JV1854" s="6"/>
      <c r="JW1854" s="6"/>
      <c r="JX1854" s="6"/>
      <c r="JY1854" s="6"/>
      <c r="JZ1854" s="6"/>
      <c r="KA1854" s="6"/>
      <c r="KB1854" s="6"/>
      <c r="KC1854" s="6"/>
      <c r="KD1854" s="6"/>
      <c r="KE1854" s="6"/>
      <c r="KF1854" s="6"/>
      <c r="KG1854" s="6"/>
      <c r="KH1854" s="6"/>
      <c r="KI1854" s="6"/>
      <c r="KJ1854" s="6"/>
      <c r="KK1854" s="6"/>
      <c r="KL1854" s="6"/>
      <c r="KM1854" s="6"/>
      <c r="KN1854" s="6"/>
      <c r="KO1854" s="6"/>
      <c r="KP1854" s="6"/>
      <c r="KQ1854" s="6"/>
      <c r="KR1854" s="6"/>
      <c r="KS1854" s="6"/>
      <c r="KT1854" s="6"/>
      <c r="KU1854" s="6"/>
      <c r="KV1854" s="6"/>
      <c r="KW1854" s="6"/>
      <c r="KX1854" s="6"/>
      <c r="KY1854" s="6"/>
      <c r="KZ1854" s="6"/>
      <c r="LA1854" s="6"/>
      <c r="LB1854" s="6"/>
      <c r="LC1854" s="6"/>
      <c r="LD1854" s="6"/>
      <c r="LE1854" s="6"/>
      <c r="LF1854" s="6"/>
      <c r="LG1854" s="6"/>
      <c r="LH1854" s="6"/>
      <c r="LI1854" s="6"/>
      <c r="LJ1854" s="6"/>
      <c r="LK1854" s="6"/>
      <c r="LL1854" s="6"/>
      <c r="LM1854" s="6"/>
      <c r="LN1854" s="6"/>
      <c r="LO1854" s="6"/>
      <c r="LP1854" s="6"/>
      <c r="LQ1854" s="6"/>
      <c r="LR1854" s="6"/>
      <c r="LS1854" s="6"/>
      <c r="LT1854" s="6"/>
      <c r="LU1854" s="6"/>
      <c r="LV1854" s="6"/>
      <c r="LW1854" s="6"/>
      <c r="LX1854" s="6"/>
      <c r="LY1854" s="6"/>
      <c r="LZ1854" s="6"/>
      <c r="MA1854" s="6"/>
      <c r="MB1854" s="6"/>
      <c r="MC1854" s="6"/>
      <c r="MD1854" s="6"/>
      <c r="ME1854" s="6"/>
      <c r="MF1854" s="6"/>
      <c r="MG1854" s="6"/>
      <c r="MH1854" s="6"/>
      <c r="MI1854" s="6"/>
      <c r="MJ1854" s="6"/>
      <c r="MK1854" s="6"/>
      <c r="ML1854" s="6"/>
      <c r="MM1854" s="6"/>
      <c r="MN1854" s="6"/>
      <c r="MO1854" s="6"/>
      <c r="MP1854" s="6"/>
      <c r="MQ1854" s="6"/>
      <c r="MR1854" s="6"/>
      <c r="MS1854" s="6"/>
      <c r="MT1854" s="6"/>
      <c r="MU1854" s="6"/>
      <c r="MV1854" s="6"/>
      <c r="MW1854" s="6"/>
      <c r="MX1854" s="6"/>
      <c r="MY1854" s="6"/>
      <c r="MZ1854" s="6"/>
      <c r="NA1854" s="6"/>
      <c r="NB1854" s="6"/>
      <c r="NC1854" s="6"/>
      <c r="ND1854" s="6"/>
      <c r="NE1854" s="6"/>
      <c r="NF1854" s="6"/>
      <c r="NG1854" s="6"/>
      <c r="NH1854" s="6"/>
      <c r="NI1854" s="6"/>
      <c r="NJ1854" s="6"/>
      <c r="NK1854" s="6"/>
      <c r="NL1854" s="6"/>
      <c r="NM1854" s="6"/>
      <c r="NN1854" s="6"/>
      <c r="NO1854" s="6"/>
      <c r="NP1854" s="6"/>
      <c r="NQ1854" s="6"/>
      <c r="NR1854" s="6"/>
      <c r="NS1854" s="6"/>
      <c r="NT1854" s="6"/>
      <c r="NU1854" s="6"/>
      <c r="NV1854" s="6"/>
      <c r="NW1854" s="6"/>
      <c r="NX1854" s="6"/>
      <c r="NY1854" s="6"/>
      <c r="NZ1854" s="6"/>
      <c r="OA1854" s="6"/>
      <c r="OB1854" s="6"/>
      <c r="OC1854" s="6"/>
      <c r="OD1854" s="6"/>
      <c r="OE1854" s="6"/>
      <c r="OF1854" s="6"/>
      <c r="OG1854" s="6"/>
      <c r="OH1854" s="6"/>
      <c r="OI1854" s="6"/>
      <c r="OJ1854" s="6"/>
      <c r="OK1854" s="6"/>
      <c r="OL1854" s="6"/>
      <c r="OM1854" s="6"/>
      <c r="ON1854" s="6"/>
      <c r="OO1854" s="6"/>
      <c r="OP1854" s="6"/>
      <c r="OQ1854" s="6"/>
      <c r="OR1854" s="6"/>
      <c r="OS1854" s="6"/>
      <c r="OT1854" s="6"/>
      <c r="OU1854" s="6"/>
      <c r="OV1854" s="6"/>
      <c r="OW1854" s="6"/>
      <c r="OX1854" s="6"/>
      <c r="OY1854" s="6"/>
      <c r="OZ1854" s="6"/>
      <c r="PA1854" s="6"/>
      <c r="PB1854" s="6"/>
      <c r="PC1854" s="6"/>
      <c r="PD1854" s="6"/>
      <c r="PE1854" s="6"/>
      <c r="PF1854" s="6"/>
      <c r="PG1854" s="6"/>
      <c r="PH1854" s="6"/>
      <c r="PI1854" s="6"/>
      <c r="PJ1854" s="6"/>
      <c r="PK1854" s="6"/>
      <c r="PL1854" s="6"/>
      <c r="PM1854" s="6"/>
      <c r="PN1854" s="6"/>
      <c r="PO1854" s="6"/>
      <c r="PP1854" s="6"/>
      <c r="PQ1854" s="6"/>
      <c r="PR1854" s="6"/>
      <c r="PS1854" s="6"/>
      <c r="PT1854" s="6"/>
      <c r="PU1854" s="6"/>
      <c r="PV1854" s="6"/>
      <c r="PW1854" s="6"/>
      <c r="PX1854" s="6"/>
      <c r="PY1854" s="6"/>
      <c r="PZ1854" s="6"/>
      <c r="QA1854" s="6"/>
      <c r="QB1854" s="6"/>
      <c r="QC1854" s="6"/>
      <c r="QD1854" s="6"/>
      <c r="QE1854" s="6"/>
      <c r="QF1854" s="6"/>
      <c r="QG1854" s="6"/>
      <c r="QH1854" s="6"/>
      <c r="QI1854" s="6"/>
      <c r="QJ1854" s="6"/>
      <c r="QK1854" s="6"/>
      <c r="QL1854" s="6"/>
      <c r="QM1854" s="6"/>
      <c r="QN1854" s="6"/>
      <c r="QO1854" s="6"/>
      <c r="QP1854" s="6"/>
      <c r="QQ1854" s="6"/>
      <c r="QR1854" s="6"/>
      <c r="QS1854" s="6"/>
      <c r="QT1854" s="6"/>
      <c r="QU1854" s="6"/>
      <c r="QV1854" s="6"/>
      <c r="QW1854" s="6"/>
      <c r="QX1854" s="6"/>
      <c r="QY1854" s="6"/>
      <c r="QZ1854" s="6"/>
      <c r="RA1854" s="6"/>
      <c r="RB1854" s="6"/>
      <c r="RC1854" s="6"/>
      <c r="RD1854" s="6"/>
      <c r="RE1854" s="6"/>
      <c r="RF1854" s="6"/>
      <c r="RG1854" s="6"/>
      <c r="RH1854" s="6"/>
      <c r="RI1854" s="6"/>
      <c r="RJ1854" s="6"/>
      <c r="RK1854" s="6"/>
      <c r="RL1854" s="6"/>
      <c r="RM1854" s="6"/>
      <c r="RN1854" s="6"/>
      <c r="RO1854" s="6"/>
      <c r="RP1854" s="6"/>
      <c r="RQ1854" s="6"/>
      <c r="RR1854" s="6"/>
      <c r="RS1854" s="6"/>
      <c r="RT1854" s="6"/>
      <c r="RU1854" s="6"/>
      <c r="RV1854" s="6"/>
      <c r="RW1854" s="6"/>
      <c r="RX1854" s="6"/>
      <c r="RY1854" s="6"/>
      <c r="RZ1854" s="6"/>
      <c r="SA1854" s="6"/>
      <c r="SB1854" s="6"/>
      <c r="SC1854" s="6"/>
      <c r="SD1854" s="6"/>
      <c r="SE1854" s="6"/>
      <c r="SF1854" s="6"/>
      <c r="SG1854" s="6"/>
      <c r="SH1854" s="6"/>
      <c r="SI1854" s="6"/>
      <c r="SJ1854" s="6"/>
      <c r="SK1854" s="6"/>
      <c r="SL1854" s="6"/>
      <c r="SM1854" s="6"/>
      <c r="SN1854" s="6"/>
      <c r="SO1854" s="6"/>
      <c r="SP1854" s="6"/>
      <c r="SQ1854" s="6"/>
      <c r="SR1854" s="6"/>
      <c r="SS1854" s="6"/>
      <c r="ST1854" s="6"/>
      <c r="SU1854" s="6"/>
      <c r="SV1854" s="6"/>
      <c r="SW1854" s="6"/>
      <c r="SX1854" s="6"/>
      <c r="SY1854" s="6"/>
      <c r="SZ1854" s="6"/>
      <c r="TA1854" s="6"/>
      <c r="TB1854" s="6"/>
      <c r="TC1854" s="6"/>
      <c r="TD1854" s="6"/>
      <c r="TE1854" s="6"/>
      <c r="TF1854" s="6"/>
      <c r="TG1854" s="6"/>
      <c r="TH1854" s="6"/>
      <c r="TI1854" s="6"/>
      <c r="TJ1854" s="6"/>
      <c r="TK1854" s="6"/>
      <c r="TL1854" s="6"/>
      <c r="TM1854" s="6"/>
      <c r="TN1854" s="6"/>
      <c r="TO1854" s="6"/>
      <c r="TP1854" s="6"/>
      <c r="TQ1854" s="6"/>
      <c r="TR1854" s="6"/>
      <c r="TS1854" s="6"/>
      <c r="TT1854" s="6"/>
      <c r="TU1854" s="6"/>
      <c r="TV1854" s="6"/>
      <c r="TW1854" s="6"/>
      <c r="TX1854" s="6"/>
      <c r="TY1854" s="6"/>
      <c r="TZ1854" s="6"/>
      <c r="UA1854" s="6"/>
      <c r="UB1854" s="6"/>
      <c r="UC1854" s="6"/>
      <c r="UD1854" s="6"/>
      <c r="UE1854" s="6"/>
      <c r="UF1854" s="6"/>
      <c r="UG1854" s="6"/>
      <c r="UH1854" s="6"/>
      <c r="UI1854" s="6"/>
      <c r="UJ1854" s="6"/>
      <c r="UK1854" s="6"/>
      <c r="UL1854" s="6"/>
      <c r="UM1854" s="6"/>
      <c r="UN1854" s="6"/>
      <c r="UO1854" s="6"/>
      <c r="UP1854" s="6"/>
      <c r="UQ1854" s="6"/>
      <c r="UR1854" s="6"/>
      <c r="US1854" s="6"/>
      <c r="UT1854" s="6"/>
      <c r="UU1854" s="6"/>
      <c r="UV1854" s="6"/>
      <c r="UW1854" s="6"/>
      <c r="UX1854" s="6"/>
      <c r="UY1854" s="6"/>
      <c r="UZ1854" s="6"/>
      <c r="VA1854" s="6"/>
      <c r="VB1854" s="6"/>
      <c r="VC1854" s="6"/>
      <c r="VD1854" s="6"/>
      <c r="VE1854" s="6"/>
      <c r="VF1854" s="6"/>
      <c r="VG1854" s="6"/>
      <c r="VH1854" s="6"/>
      <c r="VI1854" s="6"/>
      <c r="VJ1854" s="6"/>
      <c r="VK1854" s="6"/>
      <c r="VL1854" s="6"/>
      <c r="VM1854" s="6"/>
      <c r="VN1854" s="6"/>
      <c r="VO1854" s="6"/>
      <c r="VP1854" s="6"/>
      <c r="VQ1854" s="6"/>
      <c r="VR1854" s="6"/>
      <c r="VS1854" s="6"/>
      <c r="VT1854" s="6"/>
      <c r="VU1854" s="6"/>
      <c r="VV1854" s="6"/>
      <c r="VW1854" s="6"/>
      <c r="VX1854" s="6"/>
      <c r="VY1854" s="6"/>
      <c r="VZ1854" s="6"/>
      <c r="WA1854" s="6"/>
      <c r="WB1854" s="6"/>
      <c r="WC1854" s="6"/>
      <c r="WD1854" s="6"/>
      <c r="WE1854" s="6"/>
      <c r="WF1854" s="6"/>
      <c r="WG1854" s="6"/>
      <c r="WH1854" s="6"/>
      <c r="WI1854" s="6"/>
      <c r="WJ1854" s="6"/>
      <c r="WK1854" s="6"/>
      <c r="WL1854" s="6"/>
      <c r="WM1854" s="6"/>
      <c r="WN1854" s="6"/>
      <c r="WO1854" s="6"/>
      <c r="WP1854" s="6"/>
      <c r="WQ1854" s="6"/>
      <c r="WR1854" s="6"/>
      <c r="WS1854" s="6"/>
      <c r="WT1854" s="6"/>
      <c r="WU1854" s="6"/>
      <c r="WV1854" s="6"/>
      <c r="WW1854" s="6"/>
      <c r="WX1854" s="6"/>
      <c r="WY1854" s="6"/>
      <c r="WZ1854" s="6"/>
      <c r="XA1854" s="6"/>
      <c r="XB1854" s="6"/>
      <c r="XC1854" s="6"/>
      <c r="XD1854" s="6"/>
      <c r="XE1854" s="6"/>
      <c r="XF1854" s="6"/>
      <c r="XG1854" s="6"/>
      <c r="XH1854" s="6"/>
      <c r="XI1854" s="6"/>
      <c r="XJ1854" s="6"/>
      <c r="XK1854" s="6"/>
      <c r="XL1854" s="6"/>
      <c r="XM1854" s="6"/>
      <c r="XN1854" s="6"/>
      <c r="XO1854" s="6"/>
      <c r="XP1854" s="6"/>
      <c r="XQ1854" s="6"/>
      <c r="XR1854" s="6"/>
      <c r="XS1854" s="6"/>
      <c r="XT1854" s="6"/>
      <c r="XU1854" s="6"/>
      <c r="XV1854" s="6"/>
      <c r="XW1854" s="6"/>
      <c r="XX1854" s="6"/>
      <c r="XY1854" s="6"/>
      <c r="XZ1854" s="6"/>
      <c r="YA1854" s="6"/>
      <c r="YB1854" s="6"/>
      <c r="YC1854" s="6"/>
      <c r="YD1854" s="6"/>
      <c r="YE1854" s="6"/>
      <c r="YF1854" s="6"/>
      <c r="YG1854" s="6"/>
      <c r="YH1854" s="6"/>
      <c r="YI1854" s="6"/>
      <c r="YJ1854" s="6"/>
      <c r="YK1854" s="6"/>
      <c r="YL1854" s="6"/>
      <c r="YM1854" s="6"/>
      <c r="YN1854" s="6"/>
      <c r="YO1854" s="6"/>
      <c r="YP1854" s="6"/>
      <c r="YQ1854" s="6"/>
      <c r="YR1854" s="6"/>
      <c r="YS1854" s="6"/>
      <c r="YT1854" s="6"/>
      <c r="YU1854" s="6"/>
      <c r="YV1854" s="6"/>
      <c r="YW1854" s="6"/>
      <c r="YX1854" s="6"/>
      <c r="YY1854" s="6"/>
      <c r="YZ1854" s="6"/>
      <c r="ZA1854" s="6"/>
      <c r="ZB1854" s="6"/>
      <c r="ZC1854" s="6"/>
      <c r="ZD1854" s="6"/>
      <c r="ZE1854" s="6"/>
      <c r="ZF1854" s="6"/>
      <c r="ZG1854" s="6"/>
      <c r="ZH1854" s="6"/>
      <c r="ZI1854" s="6"/>
      <c r="ZJ1854" s="6"/>
      <c r="ZK1854" s="6"/>
      <c r="ZL1854" s="6"/>
      <c r="ZM1854" s="6"/>
      <c r="ZN1854" s="6"/>
      <c r="ZO1854" s="6"/>
      <c r="ZP1854" s="6"/>
      <c r="ZQ1854" s="6"/>
      <c r="ZR1854" s="6"/>
      <c r="ZS1854" s="6"/>
      <c r="ZT1854" s="6"/>
      <c r="ZU1854" s="6"/>
      <c r="ZV1854" s="6"/>
      <c r="ZW1854" s="6"/>
      <c r="ZX1854" s="6"/>
      <c r="ZY1854" s="6"/>
      <c r="ZZ1854" s="6"/>
      <c r="AAA1854" s="6"/>
      <c r="AAB1854" s="6"/>
      <c r="AAC1854" s="6"/>
      <c r="AAD1854" s="6"/>
      <c r="AAE1854" s="6"/>
      <c r="AAF1854" s="6"/>
      <c r="AAG1854" s="6"/>
      <c r="AAH1854" s="6"/>
      <c r="AAI1854" s="6"/>
      <c r="AAJ1854" s="6"/>
      <c r="AAK1854" s="6"/>
      <c r="AAL1854" s="6"/>
      <c r="AAM1854" s="6"/>
      <c r="AAN1854" s="6"/>
      <c r="AAO1854" s="6"/>
      <c r="AAP1854" s="6"/>
      <c r="AAQ1854" s="6"/>
      <c r="AAR1854" s="6"/>
      <c r="AAS1854" s="6"/>
      <c r="AAT1854" s="6"/>
      <c r="AAU1854" s="6"/>
      <c r="AAV1854" s="6"/>
      <c r="AAW1854" s="6"/>
      <c r="AAX1854" s="6"/>
      <c r="AAY1854" s="6"/>
      <c r="AAZ1854" s="6"/>
      <c r="ABA1854" s="6"/>
      <c r="ABB1854" s="6"/>
      <c r="ABC1854" s="6"/>
      <c r="ABD1854" s="6"/>
      <c r="ABE1854" s="6"/>
      <c r="ABF1854" s="6"/>
      <c r="ABG1854" s="6"/>
      <c r="ABH1854" s="6"/>
      <c r="ABI1854" s="6"/>
      <c r="ABJ1854" s="6"/>
      <c r="ABK1854" s="6"/>
      <c r="ABL1854" s="6"/>
      <c r="ABM1854" s="6"/>
      <c r="ABN1854" s="6"/>
      <c r="ABO1854" s="6"/>
      <c r="ABP1854" s="6"/>
      <c r="ABQ1854" s="6"/>
      <c r="ABR1854" s="6"/>
      <c r="ABS1854" s="6"/>
      <c r="ABT1854" s="6"/>
      <c r="ABU1854" s="6"/>
      <c r="ABV1854" s="6"/>
      <c r="ABW1854" s="6"/>
      <c r="ABX1854" s="6"/>
      <c r="ABY1854" s="6"/>
      <c r="ABZ1854" s="6"/>
      <c r="ACA1854" s="6"/>
      <c r="ACB1854" s="6"/>
      <c r="ACC1854" s="6"/>
      <c r="ACD1854" s="6"/>
      <c r="ACE1854" s="6"/>
      <c r="ACF1854" s="6"/>
      <c r="ACG1854" s="6"/>
      <c r="ACH1854" s="6"/>
      <c r="ACI1854" s="6"/>
      <c r="ACJ1854" s="6"/>
      <c r="ACK1854" s="6"/>
      <c r="ACL1854" s="6"/>
      <c r="ACM1854" s="6"/>
      <c r="ACN1854" s="6"/>
      <c r="ACO1854" s="6"/>
      <c r="ACP1854" s="6"/>
      <c r="ACQ1854" s="6"/>
      <c r="ACR1854" s="6"/>
      <c r="ACS1854" s="6"/>
      <c r="ACT1854" s="6"/>
      <c r="ACU1854" s="6"/>
      <c r="ACV1854" s="6"/>
      <c r="ACW1854" s="6"/>
      <c r="ACX1854" s="6"/>
      <c r="ACY1854" s="6"/>
      <c r="ACZ1854" s="6"/>
      <c r="ADA1854" s="6"/>
      <c r="ADB1854" s="6"/>
      <c r="ADC1854" s="6"/>
      <c r="ADD1854" s="6"/>
      <c r="ADE1854" s="6"/>
      <c r="ADF1854" s="6"/>
      <c r="ADG1854" s="6"/>
      <c r="ADH1854" s="6"/>
      <c r="ADI1854" s="6"/>
      <c r="ADJ1854" s="6"/>
      <c r="ADK1854" s="6"/>
      <c r="ADL1854" s="6"/>
      <c r="ADM1854" s="6"/>
      <c r="ADN1854" s="6"/>
      <c r="ADO1854" s="6"/>
      <c r="ADP1854" s="6"/>
      <c r="ADQ1854" s="6"/>
      <c r="ADR1854" s="6"/>
      <c r="ADS1854" s="6"/>
      <c r="ADT1854" s="6"/>
      <c r="ADU1854" s="6"/>
      <c r="ADV1854" s="6"/>
      <c r="ADW1854" s="6"/>
      <c r="ADX1854" s="6"/>
      <c r="ADY1854" s="6"/>
      <c r="ADZ1854" s="6"/>
      <c r="AEA1854" s="6"/>
      <c r="AEB1854" s="6"/>
      <c r="AEC1854" s="6"/>
      <c r="AED1854" s="6"/>
      <c r="AEE1854" s="6"/>
      <c r="AEF1854" s="6"/>
      <c r="AEG1854" s="6"/>
      <c r="AEH1854" s="6"/>
      <c r="AEI1854" s="6"/>
      <c r="AEJ1854" s="6"/>
      <c r="AEK1854" s="6"/>
      <c r="AEL1854" s="6"/>
      <c r="AEM1854" s="6"/>
      <c r="AEN1854" s="6"/>
      <c r="AEO1854" s="6"/>
      <c r="AEP1854" s="6"/>
      <c r="AEQ1854" s="6"/>
      <c r="AER1854" s="6"/>
      <c r="AES1854" s="6"/>
      <c r="AET1854" s="6"/>
      <c r="AEU1854" s="6"/>
      <c r="AEV1854" s="6"/>
      <c r="AEW1854" s="6"/>
      <c r="AEX1854" s="6"/>
      <c r="AEY1854" s="6"/>
      <c r="AEZ1854" s="6"/>
      <c r="AFA1854" s="6"/>
      <c r="AFB1854" s="6"/>
      <c r="AFC1854" s="6"/>
      <c r="AFD1854" s="6"/>
      <c r="AFE1854" s="6"/>
      <c r="AFF1854" s="6"/>
      <c r="AFG1854" s="6"/>
      <c r="AFH1854" s="6"/>
      <c r="AFI1854" s="6"/>
      <c r="AFJ1854" s="6"/>
      <c r="AFK1854" s="6"/>
      <c r="AFL1854" s="6"/>
      <c r="AFM1854" s="6"/>
      <c r="AFN1854" s="6"/>
      <c r="AFO1854" s="6"/>
      <c r="AFP1854" s="6"/>
      <c r="AFQ1854" s="6"/>
      <c r="AFR1854" s="6"/>
      <c r="AFS1854" s="6"/>
      <c r="AFT1854" s="6"/>
      <c r="AFU1854" s="6"/>
      <c r="AFV1854" s="6"/>
      <c r="AFW1854" s="6"/>
      <c r="AFX1854" s="6"/>
      <c r="AFY1854" s="6"/>
      <c r="AFZ1854" s="6"/>
      <c r="AGA1854" s="6"/>
      <c r="AGB1854" s="6"/>
      <c r="AGC1854" s="6"/>
      <c r="AGD1854" s="6"/>
      <c r="AGE1854" s="6"/>
      <c r="AGF1854" s="6"/>
      <c r="AGG1854" s="6"/>
      <c r="AGH1854" s="6"/>
      <c r="AGI1854" s="6"/>
      <c r="AGJ1854" s="6"/>
      <c r="AGK1854" s="6"/>
      <c r="AGL1854" s="6"/>
      <c r="AGM1854" s="6"/>
      <c r="AGN1854" s="6"/>
      <c r="AGO1854" s="6"/>
      <c r="AGP1854" s="6"/>
      <c r="AGQ1854" s="6"/>
      <c r="AGR1854" s="6"/>
      <c r="AGS1854" s="6"/>
      <c r="AGT1854" s="6"/>
      <c r="AGU1854" s="6"/>
      <c r="AGV1854" s="6"/>
      <c r="AGW1854" s="6"/>
      <c r="AGX1854" s="6"/>
      <c r="AGY1854" s="6"/>
      <c r="AGZ1854" s="6"/>
      <c r="AHA1854" s="6"/>
      <c r="AHB1854" s="6"/>
      <c r="AHC1854" s="6"/>
      <c r="AHD1854" s="6"/>
      <c r="AHE1854" s="6"/>
      <c r="AHF1854" s="6"/>
      <c r="AHG1854" s="6"/>
      <c r="AHH1854" s="6"/>
      <c r="AHI1854" s="6"/>
      <c r="AHJ1854" s="6"/>
      <c r="AHK1854" s="6"/>
      <c r="AHL1854" s="6"/>
      <c r="AHM1854" s="6"/>
      <c r="AHN1854" s="6"/>
      <c r="AHO1854" s="6"/>
      <c r="AHP1854" s="6"/>
      <c r="AHQ1854" s="6"/>
      <c r="AHR1854" s="6"/>
      <c r="AHS1854" s="6"/>
      <c r="AHT1854" s="6"/>
      <c r="AHU1854" s="6"/>
      <c r="AHV1854" s="6"/>
      <c r="AHW1854" s="6"/>
      <c r="AHX1854" s="6"/>
      <c r="AHY1854" s="6"/>
      <c r="AHZ1854" s="6"/>
      <c r="AIA1854" s="6"/>
      <c r="AIB1854" s="6"/>
      <c r="AIC1854" s="6"/>
      <c r="AID1854" s="6"/>
      <c r="AIE1854" s="6"/>
      <c r="AIF1854" s="6"/>
      <c r="AIG1854" s="6"/>
      <c r="AIH1854" s="6"/>
      <c r="AII1854" s="6"/>
      <c r="AIJ1854" s="6"/>
      <c r="AIK1854" s="6"/>
      <c r="AIL1854" s="6"/>
      <c r="AIM1854" s="6"/>
      <c r="AIN1854" s="6"/>
      <c r="AIO1854" s="6"/>
      <c r="AIP1854" s="6"/>
      <c r="AIQ1854" s="6"/>
      <c r="AIR1854" s="6"/>
      <c r="AIS1854" s="6"/>
      <c r="AIT1854" s="6"/>
      <c r="AIU1854" s="6"/>
      <c r="AIV1854" s="6"/>
      <c r="AIW1854" s="6"/>
      <c r="AIX1854" s="6"/>
      <c r="AIY1854" s="6"/>
      <c r="AIZ1854" s="6"/>
      <c r="AJA1854" s="6"/>
      <c r="AJB1854" s="6"/>
      <c r="AJC1854" s="6"/>
      <c r="AJD1854" s="6"/>
      <c r="AJE1854" s="6"/>
      <c r="AJF1854" s="6"/>
      <c r="AJG1854" s="6"/>
      <c r="AJH1854" s="6"/>
      <c r="AJI1854" s="6"/>
      <c r="AJJ1854" s="6"/>
      <c r="AJK1854" s="6"/>
      <c r="AJL1854" s="6"/>
      <c r="AJM1854" s="6"/>
      <c r="AJN1854" s="6"/>
      <c r="AJO1854" s="6"/>
      <c r="AJP1854" s="6"/>
      <c r="AJQ1854" s="6"/>
      <c r="AJR1854" s="6"/>
      <c r="AJS1854" s="6"/>
      <c r="AJT1854" s="6"/>
      <c r="AJU1854" s="6"/>
      <c r="AJV1854" s="6"/>
      <c r="AJW1854" s="6"/>
      <c r="AJX1854" s="6"/>
      <c r="AJY1854" s="6"/>
      <c r="AJZ1854" s="6"/>
      <c r="AKA1854" s="6"/>
      <c r="AKB1854" s="6"/>
      <c r="AKC1854" s="6"/>
      <c r="AKD1854" s="6"/>
      <c r="AKE1854" s="6"/>
      <c r="AKF1854" s="6"/>
      <c r="AKG1854" s="6"/>
      <c r="AKH1854" s="6"/>
      <c r="AKI1854" s="6"/>
      <c r="AKJ1854" s="6"/>
      <c r="AKK1854" s="6"/>
      <c r="AKL1854" s="6"/>
      <c r="AKM1854" s="6"/>
      <c r="AKN1854" s="6"/>
      <c r="AKO1854" s="6"/>
      <c r="AKP1854" s="6"/>
      <c r="AKQ1854" s="6"/>
      <c r="AKR1854" s="6"/>
      <c r="AKS1854" s="6"/>
      <c r="AKT1854" s="6"/>
      <c r="AKU1854" s="6"/>
      <c r="AKV1854" s="6"/>
      <c r="AKW1854" s="6"/>
      <c r="AKX1854" s="6"/>
      <c r="AKY1854" s="6"/>
      <c r="AKZ1854" s="6"/>
      <c r="ALA1854" s="6"/>
      <c r="ALB1854" s="6"/>
      <c r="ALC1854" s="6"/>
      <c r="ALD1854" s="6"/>
      <c r="ALE1854" s="6"/>
      <c r="ALF1854" s="6"/>
      <c r="ALG1854" s="6"/>
      <c r="ALH1854" s="6"/>
      <c r="ALI1854" s="6"/>
      <c r="ALJ1854" s="6"/>
      <c r="ALK1854" s="6"/>
      <c r="ALL1854" s="6"/>
      <c r="ALM1854" s="6"/>
      <c r="ALN1854" s="6"/>
      <c r="ALO1854" s="6"/>
      <c r="ALP1854" s="6"/>
      <c r="ALQ1854" s="6"/>
      <c r="ALR1854" s="6"/>
      <c r="ALS1854" s="6"/>
      <c r="ALT1854" s="6"/>
      <c r="ALU1854" s="6"/>
      <c r="ALV1854" s="6"/>
      <c r="ALW1854" s="6"/>
      <c r="ALX1854" s="6"/>
      <c r="ALY1854" s="6"/>
      <c r="ALZ1854" s="6"/>
      <c r="AMA1854" s="6"/>
      <c r="AMB1854" s="6"/>
      <c r="AMC1854" s="6"/>
      <c r="AMD1854" s="6"/>
      <c r="AME1854" s="6"/>
      <c r="AMF1854" s="6"/>
      <c r="AMG1854" s="6"/>
      <c r="AMH1854" s="6"/>
      <c r="AMI1854" s="6"/>
      <c r="AMJ1854" s="6"/>
    </row>
    <row r="1855" spans="1:1024" s="5" customFormat="1" ht="90" x14ac:dyDescent="0.25">
      <c r="A1855" s="11">
        <v>2</v>
      </c>
      <c r="B1855" s="10" t="s">
        <v>38</v>
      </c>
      <c r="C1855" s="43" t="s">
        <v>7951</v>
      </c>
      <c r="D1855" s="43" t="s">
        <v>469</v>
      </c>
      <c r="E1855" s="95">
        <v>1854</v>
      </c>
      <c r="F1855" s="43" t="s">
        <v>8678</v>
      </c>
      <c r="G1855" s="43" t="s">
        <v>8679</v>
      </c>
      <c r="H1855" s="3">
        <v>998.11818590000007</v>
      </c>
      <c r="I1855" s="5" t="s">
        <v>43</v>
      </c>
      <c r="K1855" s="5" t="s">
        <v>8680</v>
      </c>
      <c r="L1855" s="15"/>
      <c r="M1855" s="5" t="s">
        <v>8681</v>
      </c>
      <c r="N1855" s="15"/>
      <c r="O1855" s="5" t="s">
        <v>8682</v>
      </c>
      <c r="P1855" s="15" t="s">
        <v>8683</v>
      </c>
      <c r="Q1855" s="5" t="s">
        <v>8684</v>
      </c>
      <c r="R1855" s="15" t="s">
        <v>8685</v>
      </c>
      <c r="S1855" s="5" t="s">
        <v>8686</v>
      </c>
      <c r="T1855" s="5" t="s">
        <v>8687</v>
      </c>
      <c r="AA1855" s="16"/>
      <c r="AB1855" s="16"/>
      <c r="AC1855" s="16"/>
      <c r="AD1855" s="16"/>
      <c r="AE1855" s="16"/>
      <c r="AF1855" s="16"/>
      <c r="AG1855" s="16"/>
      <c r="AH1855" s="16"/>
      <c r="AI1855" s="16"/>
      <c r="AJ1855" s="16"/>
      <c r="AK1855" s="1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c r="BT1855" s="6"/>
      <c r="BU1855" s="6"/>
      <c r="BV1855" s="6"/>
      <c r="BW1855" s="6"/>
      <c r="BX1855" s="6"/>
      <c r="BY1855" s="6"/>
      <c r="BZ1855" s="6"/>
      <c r="CA1855" s="6"/>
      <c r="CB1855" s="6"/>
      <c r="CC1855" s="6"/>
      <c r="CD1855" s="6"/>
      <c r="CE1855" s="6"/>
      <c r="CF1855" s="6"/>
      <c r="CG1855" s="6"/>
      <c r="CH1855" s="6"/>
      <c r="CI1855" s="6"/>
      <c r="CJ1855" s="6"/>
      <c r="CK1855" s="6"/>
      <c r="CL1855" s="6"/>
      <c r="CM1855" s="6"/>
      <c r="CN1855" s="6"/>
      <c r="CO1855" s="6"/>
      <c r="CP1855" s="6"/>
      <c r="CQ1855" s="6"/>
      <c r="CR1855" s="6"/>
      <c r="CS1855" s="6"/>
      <c r="CT1855" s="6"/>
      <c r="CU1855" s="6"/>
      <c r="CV1855" s="6"/>
      <c r="CW1855" s="6"/>
      <c r="CX1855" s="6"/>
      <c r="CY1855" s="6"/>
      <c r="CZ1855" s="6"/>
      <c r="DA1855" s="6"/>
      <c r="DB1855" s="6"/>
      <c r="DC1855" s="6"/>
      <c r="DD1855" s="6"/>
      <c r="DE1855" s="6"/>
      <c r="DF1855" s="6"/>
      <c r="DG1855" s="6"/>
      <c r="DH1855" s="6"/>
      <c r="DI1855" s="6"/>
      <c r="DJ1855" s="6"/>
      <c r="DK1855" s="6"/>
      <c r="DL1855" s="6"/>
      <c r="DM1855" s="6"/>
      <c r="DN1855" s="6"/>
      <c r="DO1855" s="6"/>
      <c r="DP1855" s="6"/>
      <c r="DQ1855" s="6"/>
      <c r="DR1855" s="6"/>
      <c r="DS1855" s="6"/>
      <c r="DT1855" s="6"/>
      <c r="DU1855" s="6"/>
      <c r="DV1855" s="6"/>
      <c r="DW1855" s="6"/>
      <c r="DX1855" s="6"/>
      <c r="DY1855" s="6"/>
      <c r="DZ1855" s="6"/>
      <c r="EA1855" s="6"/>
      <c r="EB1855" s="6"/>
      <c r="EC1855" s="6"/>
      <c r="ED1855" s="6"/>
      <c r="EE1855" s="6"/>
      <c r="EF1855" s="6"/>
      <c r="EG1855" s="6"/>
      <c r="EH1855" s="6"/>
      <c r="EI1855" s="6"/>
      <c r="EJ1855" s="6"/>
      <c r="EK1855" s="6"/>
      <c r="EL1855" s="6"/>
      <c r="EM1855" s="6"/>
      <c r="EN1855" s="6"/>
      <c r="EO1855" s="6"/>
      <c r="EP1855" s="6"/>
      <c r="EQ1855" s="6"/>
      <c r="ER1855" s="6"/>
      <c r="ES1855" s="6"/>
      <c r="ET1855" s="6"/>
      <c r="EU1855" s="6"/>
      <c r="EV1855" s="6"/>
      <c r="EW1855" s="6"/>
      <c r="EX1855" s="6"/>
      <c r="EY1855" s="6"/>
      <c r="EZ1855" s="6"/>
      <c r="FA1855" s="6"/>
      <c r="FB1855" s="6"/>
      <c r="FC1855" s="6"/>
      <c r="FD1855" s="6"/>
      <c r="FE1855" s="6"/>
      <c r="FF1855" s="6"/>
      <c r="FG1855" s="6"/>
      <c r="FH1855" s="6"/>
      <c r="FI1855" s="6"/>
      <c r="FJ1855" s="6"/>
      <c r="FK1855" s="6"/>
      <c r="FL1855" s="6"/>
      <c r="FM1855" s="6"/>
      <c r="FN1855" s="6"/>
      <c r="FO1855" s="6"/>
      <c r="FP1855" s="6"/>
      <c r="FQ1855" s="6"/>
      <c r="FR1855" s="6"/>
      <c r="FS1855" s="6"/>
      <c r="FT1855" s="6"/>
      <c r="FU1855" s="6"/>
      <c r="FV1855" s="6"/>
      <c r="FW1855" s="6"/>
      <c r="FX1855" s="6"/>
      <c r="FY1855" s="6"/>
      <c r="FZ1855" s="6"/>
      <c r="GA1855" s="6"/>
      <c r="GB1855" s="6"/>
      <c r="GC1855" s="6"/>
      <c r="GD1855" s="6"/>
      <c r="GE1855" s="6"/>
      <c r="GF1855" s="6"/>
      <c r="GG1855" s="6"/>
      <c r="GH1855" s="6"/>
      <c r="GI1855" s="6"/>
      <c r="GJ1855" s="6"/>
      <c r="GK1855" s="6"/>
      <c r="GL1855" s="6"/>
      <c r="GM1855" s="6"/>
      <c r="GN1855" s="6"/>
      <c r="GO1855" s="6"/>
      <c r="GP1855" s="6"/>
      <c r="GQ1855" s="6"/>
      <c r="GR1855" s="6"/>
      <c r="GS1855" s="6"/>
      <c r="GT1855" s="6"/>
      <c r="GU1855" s="6"/>
      <c r="GV1855" s="6"/>
      <c r="GW1855" s="6"/>
      <c r="GX1855" s="6"/>
      <c r="GY1855" s="6"/>
      <c r="GZ1855" s="6"/>
      <c r="HA1855" s="6"/>
      <c r="HB1855" s="6"/>
      <c r="HC1855" s="6"/>
      <c r="HD1855" s="6"/>
      <c r="HE1855" s="6"/>
      <c r="HF1855" s="6"/>
      <c r="HG1855" s="6"/>
      <c r="HH1855" s="6"/>
      <c r="HI1855" s="6"/>
      <c r="HJ1855" s="6"/>
      <c r="HK1855" s="6"/>
      <c r="HL1855" s="6"/>
      <c r="HM1855" s="6"/>
      <c r="HN1855" s="6"/>
      <c r="HO1855" s="6"/>
      <c r="HP1855" s="6"/>
      <c r="HQ1855" s="6"/>
      <c r="HR1855" s="6"/>
      <c r="HS1855" s="6"/>
      <c r="HT1855" s="6"/>
      <c r="HU1855" s="6"/>
      <c r="HV1855" s="6"/>
      <c r="HW1855" s="6"/>
      <c r="HX1855" s="6"/>
      <c r="HY1855" s="6"/>
      <c r="HZ1855" s="6"/>
      <c r="IA1855" s="6"/>
      <c r="IB1855" s="6"/>
      <c r="IC1855" s="6"/>
      <c r="ID1855" s="6"/>
      <c r="IE1855" s="6"/>
      <c r="IF1855" s="6"/>
      <c r="IG1855" s="6"/>
      <c r="IH1855" s="6"/>
      <c r="II1855" s="6"/>
      <c r="IJ1855" s="6"/>
      <c r="IK1855" s="6"/>
      <c r="IL1855" s="6"/>
      <c r="IM1855" s="6"/>
      <c r="IN1855" s="6"/>
      <c r="IO1855" s="6"/>
      <c r="IP1855" s="6"/>
      <c r="IQ1855" s="6"/>
      <c r="IR1855" s="6"/>
      <c r="IS1855" s="6"/>
      <c r="IT1855" s="6"/>
      <c r="IU1855" s="6"/>
      <c r="IV1855" s="6"/>
      <c r="IW1855" s="6"/>
      <c r="IX1855" s="6"/>
      <c r="IY1855" s="6"/>
      <c r="IZ1855" s="6"/>
      <c r="JA1855" s="6"/>
      <c r="JB1855" s="6"/>
      <c r="JC1855" s="6"/>
      <c r="JD1855" s="6"/>
      <c r="JE1855" s="6"/>
      <c r="JF1855" s="6"/>
      <c r="JG1855" s="6"/>
      <c r="JH1855" s="6"/>
      <c r="JI1855" s="6"/>
      <c r="JJ1855" s="6"/>
      <c r="JK1855" s="6"/>
      <c r="JL1855" s="6"/>
      <c r="JM1855" s="6"/>
      <c r="JN1855" s="6"/>
      <c r="JO1855" s="6"/>
      <c r="JP1855" s="6"/>
      <c r="JQ1855" s="6"/>
      <c r="JR1855" s="6"/>
      <c r="JS1855" s="6"/>
      <c r="JT1855" s="6"/>
      <c r="JU1855" s="6"/>
      <c r="JV1855" s="6"/>
      <c r="JW1855" s="6"/>
      <c r="JX1855" s="6"/>
      <c r="JY1855" s="6"/>
      <c r="JZ1855" s="6"/>
      <c r="KA1855" s="6"/>
      <c r="KB1855" s="6"/>
      <c r="KC1855" s="6"/>
      <c r="KD1855" s="6"/>
      <c r="KE1855" s="6"/>
      <c r="KF1855" s="6"/>
      <c r="KG1855" s="6"/>
      <c r="KH1855" s="6"/>
      <c r="KI1855" s="6"/>
      <c r="KJ1855" s="6"/>
      <c r="KK1855" s="6"/>
      <c r="KL1855" s="6"/>
      <c r="KM1855" s="6"/>
      <c r="KN1855" s="6"/>
      <c r="KO1855" s="6"/>
      <c r="KP1855" s="6"/>
      <c r="KQ1855" s="6"/>
      <c r="KR1855" s="6"/>
      <c r="KS1855" s="6"/>
      <c r="KT1855" s="6"/>
      <c r="KU1855" s="6"/>
      <c r="KV1855" s="6"/>
      <c r="KW1855" s="6"/>
      <c r="KX1855" s="6"/>
      <c r="KY1855" s="6"/>
      <c r="KZ1855" s="6"/>
      <c r="LA1855" s="6"/>
      <c r="LB1855" s="6"/>
      <c r="LC1855" s="6"/>
      <c r="LD1855" s="6"/>
      <c r="LE1855" s="6"/>
      <c r="LF1855" s="6"/>
      <c r="LG1855" s="6"/>
      <c r="LH1855" s="6"/>
      <c r="LI1855" s="6"/>
      <c r="LJ1855" s="6"/>
      <c r="LK1855" s="6"/>
      <c r="LL1855" s="6"/>
      <c r="LM1855" s="6"/>
      <c r="LN1855" s="6"/>
      <c r="LO1855" s="6"/>
      <c r="LP1855" s="6"/>
      <c r="LQ1855" s="6"/>
      <c r="LR1855" s="6"/>
      <c r="LS1855" s="6"/>
      <c r="LT1855" s="6"/>
      <c r="LU1855" s="6"/>
      <c r="LV1855" s="6"/>
      <c r="LW1855" s="6"/>
      <c r="LX1855" s="6"/>
      <c r="LY1855" s="6"/>
      <c r="LZ1855" s="6"/>
      <c r="MA1855" s="6"/>
      <c r="MB1855" s="6"/>
      <c r="MC1855" s="6"/>
      <c r="MD1855" s="6"/>
      <c r="ME1855" s="6"/>
      <c r="MF1855" s="6"/>
      <c r="MG1855" s="6"/>
      <c r="MH1855" s="6"/>
      <c r="MI1855" s="6"/>
      <c r="MJ1855" s="6"/>
      <c r="MK1855" s="6"/>
      <c r="ML1855" s="6"/>
      <c r="MM1855" s="6"/>
      <c r="MN1855" s="6"/>
      <c r="MO1855" s="6"/>
      <c r="MP1855" s="6"/>
      <c r="MQ1855" s="6"/>
      <c r="MR1855" s="6"/>
      <c r="MS1855" s="6"/>
      <c r="MT1855" s="6"/>
      <c r="MU1855" s="6"/>
      <c r="MV1855" s="6"/>
      <c r="MW1855" s="6"/>
      <c r="MX1855" s="6"/>
      <c r="MY1855" s="6"/>
      <c r="MZ1855" s="6"/>
      <c r="NA1855" s="6"/>
      <c r="NB1855" s="6"/>
      <c r="NC1855" s="6"/>
      <c r="ND1855" s="6"/>
      <c r="NE1855" s="6"/>
      <c r="NF1855" s="6"/>
      <c r="NG1855" s="6"/>
      <c r="NH1855" s="6"/>
      <c r="NI1855" s="6"/>
      <c r="NJ1855" s="6"/>
      <c r="NK1855" s="6"/>
      <c r="NL1855" s="6"/>
      <c r="NM1855" s="6"/>
      <c r="NN1855" s="6"/>
      <c r="NO1855" s="6"/>
      <c r="NP1855" s="6"/>
      <c r="NQ1855" s="6"/>
      <c r="NR1855" s="6"/>
      <c r="NS1855" s="6"/>
      <c r="NT1855" s="6"/>
      <c r="NU1855" s="6"/>
      <c r="NV1855" s="6"/>
      <c r="NW1855" s="6"/>
      <c r="NX1855" s="6"/>
      <c r="NY1855" s="6"/>
      <c r="NZ1855" s="6"/>
      <c r="OA1855" s="6"/>
      <c r="OB1855" s="6"/>
      <c r="OC1855" s="6"/>
      <c r="OD1855" s="6"/>
      <c r="OE1855" s="6"/>
      <c r="OF1855" s="6"/>
      <c r="OG1855" s="6"/>
      <c r="OH1855" s="6"/>
      <c r="OI1855" s="6"/>
      <c r="OJ1855" s="6"/>
      <c r="OK1855" s="6"/>
      <c r="OL1855" s="6"/>
      <c r="OM1855" s="6"/>
      <c r="ON1855" s="6"/>
      <c r="OO1855" s="6"/>
      <c r="OP1855" s="6"/>
      <c r="OQ1855" s="6"/>
      <c r="OR1855" s="6"/>
      <c r="OS1855" s="6"/>
      <c r="OT1855" s="6"/>
      <c r="OU1855" s="6"/>
      <c r="OV1855" s="6"/>
      <c r="OW1855" s="6"/>
      <c r="OX1855" s="6"/>
      <c r="OY1855" s="6"/>
      <c r="OZ1855" s="6"/>
      <c r="PA1855" s="6"/>
      <c r="PB1855" s="6"/>
      <c r="PC1855" s="6"/>
      <c r="PD1855" s="6"/>
      <c r="PE1855" s="6"/>
      <c r="PF1855" s="6"/>
      <c r="PG1855" s="6"/>
      <c r="PH1855" s="6"/>
      <c r="PI1855" s="6"/>
      <c r="PJ1855" s="6"/>
      <c r="PK1855" s="6"/>
      <c r="PL1855" s="6"/>
      <c r="PM1855" s="6"/>
      <c r="PN1855" s="6"/>
      <c r="PO1855" s="6"/>
      <c r="PP1855" s="6"/>
      <c r="PQ1855" s="6"/>
      <c r="PR1855" s="6"/>
      <c r="PS1855" s="6"/>
      <c r="PT1855" s="6"/>
      <c r="PU1855" s="6"/>
      <c r="PV1855" s="6"/>
      <c r="PW1855" s="6"/>
      <c r="PX1855" s="6"/>
      <c r="PY1855" s="6"/>
      <c r="PZ1855" s="6"/>
      <c r="QA1855" s="6"/>
      <c r="QB1855" s="6"/>
      <c r="QC1855" s="6"/>
      <c r="QD1855" s="6"/>
      <c r="QE1855" s="6"/>
      <c r="QF1855" s="6"/>
      <c r="QG1855" s="6"/>
      <c r="QH1855" s="6"/>
      <c r="QI1855" s="6"/>
      <c r="QJ1855" s="6"/>
      <c r="QK1855" s="6"/>
      <c r="QL1855" s="6"/>
      <c r="QM1855" s="6"/>
      <c r="QN1855" s="6"/>
      <c r="QO1855" s="6"/>
      <c r="QP1855" s="6"/>
      <c r="QQ1855" s="6"/>
      <c r="QR1855" s="6"/>
      <c r="QS1855" s="6"/>
      <c r="QT1855" s="6"/>
      <c r="QU1855" s="6"/>
      <c r="QV1855" s="6"/>
      <c r="QW1855" s="6"/>
      <c r="QX1855" s="6"/>
      <c r="QY1855" s="6"/>
      <c r="QZ1855" s="6"/>
      <c r="RA1855" s="6"/>
      <c r="RB1855" s="6"/>
      <c r="RC1855" s="6"/>
      <c r="RD1855" s="6"/>
      <c r="RE1855" s="6"/>
      <c r="RF1855" s="6"/>
      <c r="RG1855" s="6"/>
      <c r="RH1855" s="6"/>
      <c r="RI1855" s="6"/>
      <c r="RJ1855" s="6"/>
      <c r="RK1855" s="6"/>
      <c r="RL1855" s="6"/>
      <c r="RM1855" s="6"/>
      <c r="RN1855" s="6"/>
      <c r="RO1855" s="6"/>
      <c r="RP1855" s="6"/>
      <c r="RQ1855" s="6"/>
      <c r="RR1855" s="6"/>
      <c r="RS1855" s="6"/>
      <c r="RT1855" s="6"/>
      <c r="RU1855" s="6"/>
      <c r="RV1855" s="6"/>
      <c r="RW1855" s="6"/>
      <c r="RX1855" s="6"/>
      <c r="RY1855" s="6"/>
      <c r="RZ1855" s="6"/>
      <c r="SA1855" s="6"/>
      <c r="SB1855" s="6"/>
      <c r="SC1855" s="6"/>
      <c r="SD1855" s="6"/>
      <c r="SE1855" s="6"/>
      <c r="SF1855" s="6"/>
      <c r="SG1855" s="6"/>
      <c r="SH1855" s="6"/>
      <c r="SI1855" s="6"/>
      <c r="SJ1855" s="6"/>
      <c r="SK1855" s="6"/>
      <c r="SL1855" s="6"/>
      <c r="SM1855" s="6"/>
      <c r="SN1855" s="6"/>
      <c r="SO1855" s="6"/>
      <c r="SP1855" s="6"/>
      <c r="SQ1855" s="6"/>
      <c r="SR1855" s="6"/>
      <c r="SS1855" s="6"/>
      <c r="ST1855" s="6"/>
      <c r="SU1855" s="6"/>
      <c r="SV1855" s="6"/>
      <c r="SW1855" s="6"/>
      <c r="SX1855" s="6"/>
      <c r="SY1855" s="6"/>
      <c r="SZ1855" s="6"/>
      <c r="TA1855" s="6"/>
      <c r="TB1855" s="6"/>
      <c r="TC1855" s="6"/>
      <c r="TD1855" s="6"/>
      <c r="TE1855" s="6"/>
      <c r="TF1855" s="6"/>
      <c r="TG1855" s="6"/>
      <c r="TH1855" s="6"/>
      <c r="TI1855" s="6"/>
      <c r="TJ1855" s="6"/>
      <c r="TK1855" s="6"/>
      <c r="TL1855" s="6"/>
      <c r="TM1855" s="6"/>
      <c r="TN1855" s="6"/>
      <c r="TO1855" s="6"/>
      <c r="TP1855" s="6"/>
      <c r="TQ1855" s="6"/>
      <c r="TR1855" s="6"/>
      <c r="TS1855" s="6"/>
      <c r="TT1855" s="6"/>
      <c r="TU1855" s="6"/>
      <c r="TV1855" s="6"/>
      <c r="TW1855" s="6"/>
      <c r="TX1855" s="6"/>
      <c r="TY1855" s="6"/>
      <c r="TZ1855" s="6"/>
      <c r="UA1855" s="6"/>
      <c r="UB1855" s="6"/>
      <c r="UC1855" s="6"/>
      <c r="UD1855" s="6"/>
      <c r="UE1855" s="6"/>
      <c r="UF1855" s="6"/>
      <c r="UG1855" s="6"/>
      <c r="UH1855" s="6"/>
      <c r="UI1855" s="6"/>
      <c r="UJ1855" s="6"/>
      <c r="UK1855" s="6"/>
      <c r="UL1855" s="6"/>
      <c r="UM1855" s="6"/>
      <c r="UN1855" s="6"/>
      <c r="UO1855" s="6"/>
      <c r="UP1855" s="6"/>
      <c r="UQ1855" s="6"/>
      <c r="UR1855" s="6"/>
      <c r="US1855" s="6"/>
      <c r="UT1855" s="6"/>
      <c r="UU1855" s="6"/>
      <c r="UV1855" s="6"/>
      <c r="UW1855" s="6"/>
      <c r="UX1855" s="6"/>
      <c r="UY1855" s="6"/>
      <c r="UZ1855" s="6"/>
      <c r="VA1855" s="6"/>
      <c r="VB1855" s="6"/>
      <c r="VC1855" s="6"/>
      <c r="VD1855" s="6"/>
      <c r="VE1855" s="6"/>
      <c r="VF1855" s="6"/>
      <c r="VG1855" s="6"/>
      <c r="VH1855" s="6"/>
      <c r="VI1855" s="6"/>
      <c r="VJ1855" s="6"/>
      <c r="VK1855" s="6"/>
      <c r="VL1855" s="6"/>
      <c r="VM1855" s="6"/>
      <c r="VN1855" s="6"/>
      <c r="VO1855" s="6"/>
      <c r="VP1855" s="6"/>
      <c r="VQ1855" s="6"/>
      <c r="VR1855" s="6"/>
      <c r="VS1855" s="6"/>
      <c r="VT1855" s="6"/>
      <c r="VU1855" s="6"/>
      <c r="VV1855" s="6"/>
      <c r="VW1855" s="6"/>
      <c r="VX1855" s="6"/>
      <c r="VY1855" s="6"/>
      <c r="VZ1855" s="6"/>
      <c r="WA1855" s="6"/>
      <c r="WB1855" s="6"/>
      <c r="WC1855" s="6"/>
      <c r="WD1855" s="6"/>
      <c r="WE1855" s="6"/>
      <c r="WF1855" s="6"/>
      <c r="WG1855" s="6"/>
      <c r="WH1855" s="6"/>
      <c r="WI1855" s="6"/>
      <c r="WJ1855" s="6"/>
      <c r="WK1855" s="6"/>
      <c r="WL1855" s="6"/>
      <c r="WM1855" s="6"/>
      <c r="WN1855" s="6"/>
      <c r="WO1855" s="6"/>
      <c r="WP1855" s="6"/>
      <c r="WQ1855" s="6"/>
      <c r="WR1855" s="6"/>
      <c r="WS1855" s="6"/>
      <c r="WT1855" s="6"/>
      <c r="WU1855" s="6"/>
      <c r="WV1855" s="6"/>
      <c r="WW1855" s="6"/>
      <c r="WX1855" s="6"/>
      <c r="WY1855" s="6"/>
      <c r="WZ1855" s="6"/>
      <c r="XA1855" s="6"/>
      <c r="XB1855" s="6"/>
      <c r="XC1855" s="6"/>
      <c r="XD1855" s="6"/>
      <c r="XE1855" s="6"/>
      <c r="XF1855" s="6"/>
      <c r="XG1855" s="6"/>
      <c r="XH1855" s="6"/>
      <c r="XI1855" s="6"/>
      <c r="XJ1855" s="6"/>
      <c r="XK1855" s="6"/>
      <c r="XL1855" s="6"/>
      <c r="XM1855" s="6"/>
      <c r="XN1855" s="6"/>
      <c r="XO1855" s="6"/>
      <c r="XP1855" s="6"/>
      <c r="XQ1855" s="6"/>
      <c r="XR1855" s="6"/>
      <c r="XS1855" s="6"/>
      <c r="XT1855" s="6"/>
      <c r="XU1855" s="6"/>
      <c r="XV1855" s="6"/>
      <c r="XW1855" s="6"/>
      <c r="XX1855" s="6"/>
      <c r="XY1855" s="6"/>
      <c r="XZ1855" s="6"/>
      <c r="YA1855" s="6"/>
      <c r="YB1855" s="6"/>
      <c r="YC1855" s="6"/>
      <c r="YD1855" s="6"/>
      <c r="YE1855" s="6"/>
      <c r="YF1855" s="6"/>
      <c r="YG1855" s="6"/>
      <c r="YH1855" s="6"/>
      <c r="YI1855" s="6"/>
      <c r="YJ1855" s="6"/>
      <c r="YK1855" s="6"/>
      <c r="YL1855" s="6"/>
      <c r="YM1855" s="6"/>
      <c r="YN1855" s="6"/>
      <c r="YO1855" s="6"/>
      <c r="YP1855" s="6"/>
      <c r="YQ1855" s="6"/>
      <c r="YR1855" s="6"/>
      <c r="YS1855" s="6"/>
      <c r="YT1855" s="6"/>
      <c r="YU1855" s="6"/>
      <c r="YV1855" s="6"/>
      <c r="YW1855" s="6"/>
      <c r="YX1855" s="6"/>
      <c r="YY1855" s="6"/>
      <c r="YZ1855" s="6"/>
      <c r="ZA1855" s="6"/>
      <c r="ZB1855" s="6"/>
      <c r="ZC1855" s="6"/>
      <c r="ZD1855" s="6"/>
      <c r="ZE1855" s="6"/>
      <c r="ZF1855" s="6"/>
      <c r="ZG1855" s="6"/>
      <c r="ZH1855" s="6"/>
      <c r="ZI1855" s="6"/>
      <c r="ZJ1855" s="6"/>
      <c r="ZK1855" s="6"/>
      <c r="ZL1855" s="6"/>
      <c r="ZM1855" s="6"/>
      <c r="ZN1855" s="6"/>
      <c r="ZO1855" s="6"/>
      <c r="ZP1855" s="6"/>
      <c r="ZQ1855" s="6"/>
      <c r="ZR1855" s="6"/>
      <c r="ZS1855" s="6"/>
      <c r="ZT1855" s="6"/>
      <c r="ZU1855" s="6"/>
      <c r="ZV1855" s="6"/>
      <c r="ZW1855" s="6"/>
      <c r="ZX1855" s="6"/>
      <c r="ZY1855" s="6"/>
      <c r="ZZ1855" s="6"/>
      <c r="AAA1855" s="6"/>
      <c r="AAB1855" s="6"/>
      <c r="AAC1855" s="6"/>
      <c r="AAD1855" s="6"/>
      <c r="AAE1855" s="6"/>
      <c r="AAF1855" s="6"/>
      <c r="AAG1855" s="6"/>
      <c r="AAH1855" s="6"/>
      <c r="AAI1855" s="6"/>
      <c r="AAJ1855" s="6"/>
      <c r="AAK1855" s="6"/>
      <c r="AAL1855" s="6"/>
      <c r="AAM1855" s="6"/>
      <c r="AAN1855" s="6"/>
      <c r="AAO1855" s="6"/>
      <c r="AAP1855" s="6"/>
      <c r="AAQ1855" s="6"/>
      <c r="AAR1855" s="6"/>
      <c r="AAS1855" s="6"/>
      <c r="AAT1855" s="6"/>
      <c r="AAU1855" s="6"/>
      <c r="AAV1855" s="6"/>
      <c r="AAW1855" s="6"/>
      <c r="AAX1855" s="6"/>
      <c r="AAY1855" s="6"/>
      <c r="AAZ1855" s="6"/>
      <c r="ABA1855" s="6"/>
      <c r="ABB1855" s="6"/>
      <c r="ABC1855" s="6"/>
      <c r="ABD1855" s="6"/>
      <c r="ABE1855" s="6"/>
      <c r="ABF1855" s="6"/>
      <c r="ABG1855" s="6"/>
      <c r="ABH1855" s="6"/>
      <c r="ABI1855" s="6"/>
      <c r="ABJ1855" s="6"/>
      <c r="ABK1855" s="6"/>
      <c r="ABL1855" s="6"/>
      <c r="ABM1855" s="6"/>
      <c r="ABN1855" s="6"/>
      <c r="ABO1855" s="6"/>
      <c r="ABP1855" s="6"/>
      <c r="ABQ1855" s="6"/>
      <c r="ABR1855" s="6"/>
      <c r="ABS1855" s="6"/>
      <c r="ABT1855" s="6"/>
      <c r="ABU1855" s="6"/>
      <c r="ABV1855" s="6"/>
      <c r="ABW1855" s="6"/>
      <c r="ABX1855" s="6"/>
      <c r="ABY1855" s="6"/>
      <c r="ABZ1855" s="6"/>
      <c r="ACA1855" s="6"/>
      <c r="ACB1855" s="6"/>
      <c r="ACC1855" s="6"/>
      <c r="ACD1855" s="6"/>
      <c r="ACE1855" s="6"/>
      <c r="ACF1855" s="6"/>
      <c r="ACG1855" s="6"/>
      <c r="ACH1855" s="6"/>
      <c r="ACI1855" s="6"/>
      <c r="ACJ1855" s="6"/>
      <c r="ACK1855" s="6"/>
      <c r="ACL1855" s="6"/>
      <c r="ACM1855" s="6"/>
      <c r="ACN1855" s="6"/>
      <c r="ACO1855" s="6"/>
      <c r="ACP1855" s="6"/>
      <c r="ACQ1855" s="6"/>
      <c r="ACR1855" s="6"/>
      <c r="ACS1855" s="6"/>
      <c r="ACT1855" s="6"/>
      <c r="ACU1855" s="6"/>
      <c r="ACV1855" s="6"/>
      <c r="ACW1855" s="6"/>
      <c r="ACX1855" s="6"/>
      <c r="ACY1855" s="6"/>
      <c r="ACZ1855" s="6"/>
      <c r="ADA1855" s="6"/>
      <c r="ADB1855" s="6"/>
      <c r="ADC1855" s="6"/>
      <c r="ADD1855" s="6"/>
      <c r="ADE1855" s="6"/>
      <c r="ADF1855" s="6"/>
      <c r="ADG1855" s="6"/>
      <c r="ADH1855" s="6"/>
      <c r="ADI1855" s="6"/>
      <c r="ADJ1855" s="6"/>
      <c r="ADK1855" s="6"/>
      <c r="ADL1855" s="6"/>
      <c r="ADM1855" s="6"/>
      <c r="ADN1855" s="6"/>
      <c r="ADO1855" s="6"/>
      <c r="ADP1855" s="6"/>
      <c r="ADQ1855" s="6"/>
      <c r="ADR1855" s="6"/>
      <c r="ADS1855" s="6"/>
      <c r="ADT1855" s="6"/>
      <c r="ADU1855" s="6"/>
      <c r="ADV1855" s="6"/>
      <c r="ADW1855" s="6"/>
      <c r="ADX1855" s="6"/>
      <c r="ADY1855" s="6"/>
      <c r="ADZ1855" s="6"/>
      <c r="AEA1855" s="6"/>
      <c r="AEB1855" s="6"/>
      <c r="AEC1855" s="6"/>
      <c r="AED1855" s="6"/>
      <c r="AEE1855" s="6"/>
      <c r="AEF1855" s="6"/>
      <c r="AEG1855" s="6"/>
      <c r="AEH1855" s="6"/>
      <c r="AEI1855" s="6"/>
      <c r="AEJ1855" s="6"/>
      <c r="AEK1855" s="6"/>
      <c r="AEL1855" s="6"/>
      <c r="AEM1855" s="6"/>
      <c r="AEN1855" s="6"/>
      <c r="AEO1855" s="6"/>
      <c r="AEP1855" s="6"/>
      <c r="AEQ1855" s="6"/>
      <c r="AER1855" s="6"/>
      <c r="AES1855" s="6"/>
      <c r="AET1855" s="6"/>
      <c r="AEU1855" s="6"/>
      <c r="AEV1855" s="6"/>
      <c r="AEW1855" s="6"/>
      <c r="AEX1855" s="6"/>
      <c r="AEY1855" s="6"/>
      <c r="AEZ1855" s="6"/>
      <c r="AFA1855" s="6"/>
      <c r="AFB1855" s="6"/>
      <c r="AFC1855" s="6"/>
      <c r="AFD1855" s="6"/>
      <c r="AFE1855" s="6"/>
      <c r="AFF1855" s="6"/>
      <c r="AFG1855" s="6"/>
      <c r="AFH1855" s="6"/>
      <c r="AFI1855" s="6"/>
      <c r="AFJ1855" s="6"/>
      <c r="AFK1855" s="6"/>
      <c r="AFL1855" s="6"/>
      <c r="AFM1855" s="6"/>
      <c r="AFN1855" s="6"/>
      <c r="AFO1855" s="6"/>
      <c r="AFP1855" s="6"/>
      <c r="AFQ1855" s="6"/>
      <c r="AFR1855" s="6"/>
      <c r="AFS1855" s="6"/>
      <c r="AFT1855" s="6"/>
      <c r="AFU1855" s="6"/>
      <c r="AFV1855" s="6"/>
      <c r="AFW1855" s="6"/>
      <c r="AFX1855" s="6"/>
      <c r="AFY1855" s="6"/>
      <c r="AFZ1855" s="6"/>
      <c r="AGA1855" s="6"/>
      <c r="AGB1855" s="6"/>
      <c r="AGC1855" s="6"/>
      <c r="AGD1855" s="6"/>
      <c r="AGE1855" s="6"/>
      <c r="AGF1855" s="6"/>
      <c r="AGG1855" s="6"/>
      <c r="AGH1855" s="6"/>
      <c r="AGI1855" s="6"/>
      <c r="AGJ1855" s="6"/>
      <c r="AGK1855" s="6"/>
      <c r="AGL1855" s="6"/>
      <c r="AGM1855" s="6"/>
      <c r="AGN1855" s="6"/>
      <c r="AGO1855" s="6"/>
      <c r="AGP1855" s="6"/>
      <c r="AGQ1855" s="6"/>
      <c r="AGR1855" s="6"/>
      <c r="AGS1855" s="6"/>
      <c r="AGT1855" s="6"/>
      <c r="AGU1855" s="6"/>
      <c r="AGV1855" s="6"/>
      <c r="AGW1855" s="6"/>
      <c r="AGX1855" s="6"/>
      <c r="AGY1855" s="6"/>
      <c r="AGZ1855" s="6"/>
      <c r="AHA1855" s="6"/>
      <c r="AHB1855" s="6"/>
      <c r="AHC1855" s="6"/>
      <c r="AHD1855" s="6"/>
      <c r="AHE1855" s="6"/>
      <c r="AHF1855" s="6"/>
      <c r="AHG1855" s="6"/>
      <c r="AHH1855" s="6"/>
      <c r="AHI1855" s="6"/>
      <c r="AHJ1855" s="6"/>
      <c r="AHK1855" s="6"/>
      <c r="AHL1855" s="6"/>
      <c r="AHM1855" s="6"/>
      <c r="AHN1855" s="6"/>
      <c r="AHO1855" s="6"/>
      <c r="AHP1855" s="6"/>
      <c r="AHQ1855" s="6"/>
      <c r="AHR1855" s="6"/>
      <c r="AHS1855" s="6"/>
      <c r="AHT1855" s="6"/>
      <c r="AHU1855" s="6"/>
      <c r="AHV1855" s="6"/>
      <c r="AHW1855" s="6"/>
      <c r="AHX1855" s="6"/>
      <c r="AHY1855" s="6"/>
      <c r="AHZ1855" s="6"/>
      <c r="AIA1855" s="6"/>
      <c r="AIB1855" s="6"/>
      <c r="AIC1855" s="6"/>
      <c r="AID1855" s="6"/>
      <c r="AIE1855" s="6"/>
      <c r="AIF1855" s="6"/>
      <c r="AIG1855" s="6"/>
      <c r="AIH1855" s="6"/>
      <c r="AII1855" s="6"/>
      <c r="AIJ1855" s="6"/>
      <c r="AIK1855" s="6"/>
      <c r="AIL1855" s="6"/>
      <c r="AIM1855" s="6"/>
      <c r="AIN1855" s="6"/>
      <c r="AIO1855" s="6"/>
      <c r="AIP1855" s="6"/>
      <c r="AIQ1855" s="6"/>
      <c r="AIR1855" s="6"/>
      <c r="AIS1855" s="6"/>
      <c r="AIT1855" s="6"/>
      <c r="AIU1855" s="6"/>
      <c r="AIV1855" s="6"/>
      <c r="AIW1855" s="6"/>
      <c r="AIX1855" s="6"/>
      <c r="AIY1855" s="6"/>
      <c r="AIZ1855" s="6"/>
      <c r="AJA1855" s="6"/>
      <c r="AJB1855" s="6"/>
      <c r="AJC1855" s="6"/>
      <c r="AJD1855" s="6"/>
      <c r="AJE1855" s="6"/>
      <c r="AJF1855" s="6"/>
      <c r="AJG1855" s="6"/>
      <c r="AJH1855" s="6"/>
      <c r="AJI1855" s="6"/>
      <c r="AJJ1855" s="6"/>
      <c r="AJK1855" s="6"/>
      <c r="AJL1855" s="6"/>
      <c r="AJM1855" s="6"/>
      <c r="AJN1855" s="6"/>
      <c r="AJO1855" s="6"/>
      <c r="AJP1855" s="6"/>
      <c r="AJQ1855" s="6"/>
      <c r="AJR1855" s="6"/>
      <c r="AJS1855" s="6"/>
      <c r="AJT1855" s="6"/>
      <c r="AJU1855" s="6"/>
      <c r="AJV1855" s="6"/>
      <c r="AJW1855" s="6"/>
      <c r="AJX1855" s="6"/>
      <c r="AJY1855" s="6"/>
      <c r="AJZ1855" s="6"/>
      <c r="AKA1855" s="6"/>
      <c r="AKB1855" s="6"/>
      <c r="AKC1855" s="6"/>
      <c r="AKD1855" s="6"/>
      <c r="AKE1855" s="6"/>
      <c r="AKF1855" s="6"/>
      <c r="AKG1855" s="6"/>
      <c r="AKH1855" s="6"/>
      <c r="AKI1855" s="6"/>
      <c r="AKJ1855" s="6"/>
      <c r="AKK1855" s="6"/>
      <c r="AKL1855" s="6"/>
      <c r="AKM1855" s="6"/>
      <c r="AKN1855" s="6"/>
      <c r="AKO1855" s="6"/>
      <c r="AKP1855" s="6"/>
      <c r="AKQ1855" s="6"/>
      <c r="AKR1855" s="6"/>
      <c r="AKS1855" s="6"/>
      <c r="AKT1855" s="6"/>
      <c r="AKU1855" s="6"/>
      <c r="AKV1855" s="6"/>
      <c r="AKW1855" s="6"/>
      <c r="AKX1855" s="6"/>
      <c r="AKY1855" s="6"/>
      <c r="AKZ1855" s="6"/>
      <c r="ALA1855" s="6"/>
      <c r="ALB1855" s="6"/>
      <c r="ALC1855" s="6"/>
      <c r="ALD1855" s="6"/>
      <c r="ALE1855" s="6"/>
      <c r="ALF1855" s="6"/>
      <c r="ALG1855" s="6"/>
      <c r="ALH1855" s="6"/>
      <c r="ALI1855" s="6"/>
      <c r="ALJ1855" s="6"/>
      <c r="ALK1855" s="6"/>
      <c r="ALL1855" s="6"/>
      <c r="ALM1855" s="6"/>
      <c r="ALN1855" s="6"/>
      <c r="ALO1855" s="6"/>
      <c r="ALP1855" s="6"/>
      <c r="ALQ1855" s="6"/>
      <c r="ALR1855" s="6"/>
      <c r="ALS1855" s="6"/>
      <c r="ALT1855" s="6"/>
      <c r="ALU1855" s="6"/>
      <c r="ALV1855" s="6"/>
      <c r="ALW1855" s="6"/>
      <c r="ALX1855" s="6"/>
      <c r="ALY1855" s="6"/>
      <c r="ALZ1855" s="6"/>
      <c r="AMA1855" s="6"/>
      <c r="AMB1855" s="6"/>
      <c r="AMC1855" s="6"/>
      <c r="AMD1855" s="6"/>
      <c r="AME1855" s="6"/>
      <c r="AMF1855" s="6"/>
      <c r="AMG1855" s="6"/>
      <c r="AMH1855" s="6"/>
      <c r="AMI1855" s="6"/>
      <c r="AMJ1855" s="6"/>
    </row>
    <row r="1856" spans="1:1024" s="5" customFormat="1" ht="75" x14ac:dyDescent="0.25">
      <c r="A1856" s="11">
        <v>2</v>
      </c>
      <c r="B1856" s="10" t="s">
        <v>38</v>
      </c>
      <c r="C1856" s="43" t="s">
        <v>8688</v>
      </c>
      <c r="D1856" s="43" t="s">
        <v>191</v>
      </c>
      <c r="E1856" s="95">
        <v>1855</v>
      </c>
      <c r="F1856" s="43" t="s">
        <v>8689</v>
      </c>
      <c r="G1856" s="43" t="s">
        <v>8690</v>
      </c>
      <c r="H1856" s="3">
        <v>286.83822100000003</v>
      </c>
      <c r="I1856" s="5" t="s">
        <v>43</v>
      </c>
      <c r="K1856" s="5" t="s">
        <v>8691</v>
      </c>
      <c r="L1856" s="15" t="s">
        <v>8692</v>
      </c>
      <c r="N1856" s="15"/>
      <c r="P1856" s="15"/>
      <c r="R1856" s="15"/>
      <c r="AA1856" s="16"/>
      <c r="AB1856" s="16"/>
      <c r="AC1856" s="16"/>
      <c r="AD1856" s="16"/>
      <c r="AE1856" s="16"/>
      <c r="AF1856" s="16"/>
      <c r="AG1856" s="16"/>
      <c r="AH1856" s="16"/>
      <c r="AI1856" s="16"/>
      <c r="AJ1856" s="16"/>
      <c r="AK1856" s="1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c r="BT1856" s="6"/>
      <c r="BU1856" s="6"/>
      <c r="BV1856" s="6"/>
      <c r="BW1856" s="6"/>
      <c r="BX1856" s="6"/>
      <c r="BY1856" s="6"/>
      <c r="BZ1856" s="6"/>
      <c r="CA1856" s="6"/>
      <c r="CB1856" s="6"/>
      <c r="CC1856" s="6"/>
      <c r="CD1856" s="6"/>
      <c r="CE1856" s="6"/>
      <c r="CF1856" s="6"/>
      <c r="CG1856" s="6"/>
      <c r="CH1856" s="6"/>
      <c r="CI1856" s="6"/>
      <c r="CJ1856" s="6"/>
      <c r="CK1856" s="6"/>
      <c r="CL1856" s="6"/>
      <c r="CM1856" s="6"/>
      <c r="CN1856" s="6"/>
      <c r="CO1856" s="6"/>
      <c r="CP1856" s="6"/>
      <c r="CQ1856" s="6"/>
      <c r="CR1856" s="6"/>
      <c r="CS1856" s="6"/>
      <c r="CT1856" s="6"/>
      <c r="CU1856" s="6"/>
      <c r="CV1856" s="6"/>
      <c r="CW1856" s="6"/>
      <c r="CX1856" s="6"/>
      <c r="CY1856" s="6"/>
      <c r="CZ1856" s="6"/>
      <c r="DA1856" s="6"/>
      <c r="DB1856" s="6"/>
      <c r="DC1856" s="6"/>
      <c r="DD1856" s="6"/>
      <c r="DE1856" s="6"/>
      <c r="DF1856" s="6"/>
      <c r="DG1856" s="6"/>
      <c r="DH1856" s="6"/>
      <c r="DI1856" s="6"/>
      <c r="DJ1856" s="6"/>
      <c r="DK1856" s="6"/>
      <c r="DL1856" s="6"/>
      <c r="DM1856" s="6"/>
      <c r="DN1856" s="6"/>
      <c r="DO1856" s="6"/>
      <c r="DP1856" s="6"/>
      <c r="DQ1856" s="6"/>
      <c r="DR1856" s="6"/>
      <c r="DS1856" s="6"/>
      <c r="DT1856" s="6"/>
      <c r="DU1856" s="6"/>
      <c r="DV1856" s="6"/>
      <c r="DW1856" s="6"/>
      <c r="DX1856" s="6"/>
      <c r="DY1856" s="6"/>
      <c r="DZ1856" s="6"/>
      <c r="EA1856" s="6"/>
      <c r="EB1856" s="6"/>
      <c r="EC1856" s="6"/>
      <c r="ED1856" s="6"/>
      <c r="EE1856" s="6"/>
      <c r="EF1856" s="6"/>
      <c r="EG1856" s="6"/>
      <c r="EH1856" s="6"/>
      <c r="EI1856" s="6"/>
      <c r="EJ1856" s="6"/>
      <c r="EK1856" s="6"/>
      <c r="EL1856" s="6"/>
      <c r="EM1856" s="6"/>
      <c r="EN1856" s="6"/>
      <c r="EO1856" s="6"/>
      <c r="EP1856" s="6"/>
      <c r="EQ1856" s="6"/>
      <c r="ER1856" s="6"/>
      <c r="ES1856" s="6"/>
      <c r="ET1856" s="6"/>
      <c r="EU1856" s="6"/>
      <c r="EV1856" s="6"/>
      <c r="EW1856" s="6"/>
      <c r="EX1856" s="6"/>
      <c r="EY1856" s="6"/>
      <c r="EZ1856" s="6"/>
      <c r="FA1856" s="6"/>
      <c r="FB1856" s="6"/>
      <c r="FC1856" s="6"/>
      <c r="FD1856" s="6"/>
      <c r="FE1856" s="6"/>
      <c r="FF1856" s="6"/>
      <c r="FG1856" s="6"/>
      <c r="FH1856" s="6"/>
      <c r="FI1856" s="6"/>
      <c r="FJ1856" s="6"/>
      <c r="FK1856" s="6"/>
      <c r="FL1856" s="6"/>
      <c r="FM1856" s="6"/>
      <c r="FN1856" s="6"/>
      <c r="FO1856" s="6"/>
      <c r="FP1856" s="6"/>
      <c r="FQ1856" s="6"/>
      <c r="FR1856" s="6"/>
      <c r="FS1856" s="6"/>
      <c r="FT1856" s="6"/>
      <c r="FU1856" s="6"/>
      <c r="FV1856" s="6"/>
      <c r="FW1856" s="6"/>
      <c r="FX1856" s="6"/>
      <c r="FY1856" s="6"/>
      <c r="FZ1856" s="6"/>
      <c r="GA1856" s="6"/>
      <c r="GB1856" s="6"/>
      <c r="GC1856" s="6"/>
      <c r="GD1856" s="6"/>
      <c r="GE1856" s="6"/>
      <c r="GF1856" s="6"/>
      <c r="GG1856" s="6"/>
      <c r="GH1856" s="6"/>
      <c r="GI1856" s="6"/>
      <c r="GJ1856" s="6"/>
      <c r="GK1856" s="6"/>
      <c r="GL1856" s="6"/>
      <c r="GM1856" s="6"/>
      <c r="GN1856" s="6"/>
      <c r="GO1856" s="6"/>
      <c r="GP1856" s="6"/>
      <c r="GQ1856" s="6"/>
      <c r="GR1856" s="6"/>
      <c r="GS1856" s="6"/>
      <c r="GT1856" s="6"/>
      <c r="GU1856" s="6"/>
      <c r="GV1856" s="6"/>
      <c r="GW1856" s="6"/>
      <c r="GX1856" s="6"/>
      <c r="GY1856" s="6"/>
      <c r="GZ1856" s="6"/>
      <c r="HA1856" s="6"/>
      <c r="HB1856" s="6"/>
      <c r="HC1856" s="6"/>
      <c r="HD1856" s="6"/>
      <c r="HE1856" s="6"/>
      <c r="HF1856" s="6"/>
      <c r="HG1856" s="6"/>
      <c r="HH1856" s="6"/>
      <c r="HI1856" s="6"/>
      <c r="HJ1856" s="6"/>
      <c r="HK1856" s="6"/>
      <c r="HL1856" s="6"/>
      <c r="HM1856" s="6"/>
      <c r="HN1856" s="6"/>
      <c r="HO1856" s="6"/>
      <c r="HP1856" s="6"/>
      <c r="HQ1856" s="6"/>
      <c r="HR1856" s="6"/>
      <c r="HS1856" s="6"/>
      <c r="HT1856" s="6"/>
      <c r="HU1856" s="6"/>
      <c r="HV1856" s="6"/>
      <c r="HW1856" s="6"/>
      <c r="HX1856" s="6"/>
      <c r="HY1856" s="6"/>
      <c r="HZ1856" s="6"/>
      <c r="IA1856" s="6"/>
      <c r="IB1856" s="6"/>
      <c r="IC1856" s="6"/>
      <c r="ID1856" s="6"/>
      <c r="IE1856" s="6"/>
      <c r="IF1856" s="6"/>
      <c r="IG1856" s="6"/>
      <c r="IH1856" s="6"/>
      <c r="II1856" s="6"/>
      <c r="IJ1856" s="6"/>
      <c r="IK1856" s="6"/>
      <c r="IL1856" s="6"/>
      <c r="IM1856" s="6"/>
      <c r="IN1856" s="6"/>
      <c r="IO1856" s="6"/>
      <c r="IP1856" s="6"/>
      <c r="IQ1856" s="6"/>
      <c r="IR1856" s="6"/>
      <c r="IS1856" s="6"/>
      <c r="IT1856" s="6"/>
      <c r="IU1856" s="6"/>
      <c r="IV1856" s="6"/>
      <c r="IW1856" s="6"/>
      <c r="IX1856" s="6"/>
      <c r="IY1856" s="6"/>
      <c r="IZ1856" s="6"/>
      <c r="JA1856" s="6"/>
      <c r="JB1856" s="6"/>
      <c r="JC1856" s="6"/>
      <c r="JD1856" s="6"/>
      <c r="JE1856" s="6"/>
      <c r="JF1856" s="6"/>
      <c r="JG1856" s="6"/>
      <c r="JH1856" s="6"/>
      <c r="JI1856" s="6"/>
      <c r="JJ1856" s="6"/>
      <c r="JK1856" s="6"/>
      <c r="JL1856" s="6"/>
      <c r="JM1856" s="6"/>
      <c r="JN1856" s="6"/>
      <c r="JO1856" s="6"/>
      <c r="JP1856" s="6"/>
      <c r="JQ1856" s="6"/>
      <c r="JR1856" s="6"/>
      <c r="JS1856" s="6"/>
      <c r="JT1856" s="6"/>
      <c r="JU1856" s="6"/>
      <c r="JV1856" s="6"/>
      <c r="JW1856" s="6"/>
      <c r="JX1856" s="6"/>
      <c r="JY1856" s="6"/>
      <c r="JZ1856" s="6"/>
      <c r="KA1856" s="6"/>
      <c r="KB1856" s="6"/>
      <c r="KC1856" s="6"/>
      <c r="KD1856" s="6"/>
      <c r="KE1856" s="6"/>
      <c r="KF1856" s="6"/>
      <c r="KG1856" s="6"/>
      <c r="KH1856" s="6"/>
      <c r="KI1856" s="6"/>
      <c r="KJ1856" s="6"/>
      <c r="KK1856" s="6"/>
      <c r="KL1856" s="6"/>
      <c r="KM1856" s="6"/>
      <c r="KN1856" s="6"/>
      <c r="KO1856" s="6"/>
      <c r="KP1856" s="6"/>
      <c r="KQ1856" s="6"/>
      <c r="KR1856" s="6"/>
      <c r="KS1856" s="6"/>
      <c r="KT1856" s="6"/>
      <c r="KU1856" s="6"/>
      <c r="KV1856" s="6"/>
      <c r="KW1856" s="6"/>
      <c r="KX1856" s="6"/>
      <c r="KY1856" s="6"/>
      <c r="KZ1856" s="6"/>
      <c r="LA1856" s="6"/>
      <c r="LB1856" s="6"/>
      <c r="LC1856" s="6"/>
      <c r="LD1856" s="6"/>
      <c r="LE1856" s="6"/>
      <c r="LF1856" s="6"/>
      <c r="LG1856" s="6"/>
      <c r="LH1856" s="6"/>
      <c r="LI1856" s="6"/>
      <c r="LJ1856" s="6"/>
      <c r="LK1856" s="6"/>
      <c r="LL1856" s="6"/>
      <c r="LM1856" s="6"/>
      <c r="LN1856" s="6"/>
      <c r="LO1856" s="6"/>
      <c r="LP1856" s="6"/>
      <c r="LQ1856" s="6"/>
      <c r="LR1856" s="6"/>
      <c r="LS1856" s="6"/>
      <c r="LT1856" s="6"/>
      <c r="LU1856" s="6"/>
      <c r="LV1856" s="6"/>
      <c r="LW1856" s="6"/>
      <c r="LX1856" s="6"/>
      <c r="LY1856" s="6"/>
      <c r="LZ1856" s="6"/>
      <c r="MA1856" s="6"/>
      <c r="MB1856" s="6"/>
      <c r="MC1856" s="6"/>
      <c r="MD1856" s="6"/>
      <c r="ME1856" s="6"/>
      <c r="MF1856" s="6"/>
      <c r="MG1856" s="6"/>
      <c r="MH1856" s="6"/>
      <c r="MI1856" s="6"/>
      <c r="MJ1856" s="6"/>
      <c r="MK1856" s="6"/>
      <c r="ML1856" s="6"/>
      <c r="MM1856" s="6"/>
      <c r="MN1856" s="6"/>
      <c r="MO1856" s="6"/>
      <c r="MP1856" s="6"/>
      <c r="MQ1856" s="6"/>
      <c r="MR1856" s="6"/>
      <c r="MS1856" s="6"/>
      <c r="MT1856" s="6"/>
      <c r="MU1856" s="6"/>
      <c r="MV1856" s="6"/>
      <c r="MW1856" s="6"/>
      <c r="MX1856" s="6"/>
      <c r="MY1856" s="6"/>
      <c r="MZ1856" s="6"/>
      <c r="NA1856" s="6"/>
      <c r="NB1856" s="6"/>
      <c r="NC1856" s="6"/>
      <c r="ND1856" s="6"/>
      <c r="NE1856" s="6"/>
      <c r="NF1856" s="6"/>
      <c r="NG1856" s="6"/>
      <c r="NH1856" s="6"/>
      <c r="NI1856" s="6"/>
      <c r="NJ1856" s="6"/>
      <c r="NK1856" s="6"/>
      <c r="NL1856" s="6"/>
      <c r="NM1856" s="6"/>
      <c r="NN1856" s="6"/>
      <c r="NO1856" s="6"/>
      <c r="NP1856" s="6"/>
      <c r="NQ1856" s="6"/>
      <c r="NR1856" s="6"/>
      <c r="NS1856" s="6"/>
      <c r="NT1856" s="6"/>
      <c r="NU1856" s="6"/>
      <c r="NV1856" s="6"/>
      <c r="NW1856" s="6"/>
      <c r="NX1856" s="6"/>
      <c r="NY1856" s="6"/>
      <c r="NZ1856" s="6"/>
      <c r="OA1856" s="6"/>
      <c r="OB1856" s="6"/>
      <c r="OC1856" s="6"/>
      <c r="OD1856" s="6"/>
      <c r="OE1856" s="6"/>
      <c r="OF1856" s="6"/>
      <c r="OG1856" s="6"/>
      <c r="OH1856" s="6"/>
      <c r="OI1856" s="6"/>
      <c r="OJ1856" s="6"/>
      <c r="OK1856" s="6"/>
      <c r="OL1856" s="6"/>
      <c r="OM1856" s="6"/>
      <c r="ON1856" s="6"/>
      <c r="OO1856" s="6"/>
      <c r="OP1856" s="6"/>
      <c r="OQ1856" s="6"/>
      <c r="OR1856" s="6"/>
      <c r="OS1856" s="6"/>
      <c r="OT1856" s="6"/>
      <c r="OU1856" s="6"/>
      <c r="OV1856" s="6"/>
      <c r="OW1856" s="6"/>
      <c r="OX1856" s="6"/>
      <c r="OY1856" s="6"/>
      <c r="OZ1856" s="6"/>
      <c r="PA1856" s="6"/>
      <c r="PB1856" s="6"/>
      <c r="PC1856" s="6"/>
      <c r="PD1856" s="6"/>
      <c r="PE1856" s="6"/>
      <c r="PF1856" s="6"/>
      <c r="PG1856" s="6"/>
      <c r="PH1856" s="6"/>
      <c r="PI1856" s="6"/>
      <c r="PJ1856" s="6"/>
      <c r="PK1856" s="6"/>
      <c r="PL1856" s="6"/>
      <c r="PM1856" s="6"/>
      <c r="PN1856" s="6"/>
      <c r="PO1856" s="6"/>
      <c r="PP1856" s="6"/>
      <c r="PQ1856" s="6"/>
      <c r="PR1856" s="6"/>
      <c r="PS1856" s="6"/>
      <c r="PT1856" s="6"/>
      <c r="PU1856" s="6"/>
      <c r="PV1856" s="6"/>
      <c r="PW1856" s="6"/>
      <c r="PX1856" s="6"/>
      <c r="PY1856" s="6"/>
      <c r="PZ1856" s="6"/>
      <c r="QA1856" s="6"/>
      <c r="QB1856" s="6"/>
      <c r="QC1856" s="6"/>
      <c r="QD1856" s="6"/>
      <c r="QE1856" s="6"/>
      <c r="QF1856" s="6"/>
      <c r="QG1856" s="6"/>
      <c r="QH1856" s="6"/>
      <c r="QI1856" s="6"/>
      <c r="QJ1856" s="6"/>
      <c r="QK1856" s="6"/>
      <c r="QL1856" s="6"/>
      <c r="QM1856" s="6"/>
      <c r="QN1856" s="6"/>
      <c r="QO1856" s="6"/>
      <c r="QP1856" s="6"/>
      <c r="QQ1856" s="6"/>
      <c r="QR1856" s="6"/>
      <c r="QS1856" s="6"/>
      <c r="QT1856" s="6"/>
      <c r="QU1856" s="6"/>
      <c r="QV1856" s="6"/>
      <c r="QW1856" s="6"/>
      <c r="QX1856" s="6"/>
      <c r="QY1856" s="6"/>
      <c r="QZ1856" s="6"/>
      <c r="RA1856" s="6"/>
      <c r="RB1856" s="6"/>
      <c r="RC1856" s="6"/>
      <c r="RD1856" s="6"/>
      <c r="RE1856" s="6"/>
      <c r="RF1856" s="6"/>
      <c r="RG1856" s="6"/>
      <c r="RH1856" s="6"/>
      <c r="RI1856" s="6"/>
      <c r="RJ1856" s="6"/>
      <c r="RK1856" s="6"/>
      <c r="RL1856" s="6"/>
      <c r="RM1856" s="6"/>
      <c r="RN1856" s="6"/>
      <c r="RO1856" s="6"/>
      <c r="RP1856" s="6"/>
      <c r="RQ1856" s="6"/>
      <c r="RR1856" s="6"/>
      <c r="RS1856" s="6"/>
      <c r="RT1856" s="6"/>
      <c r="RU1856" s="6"/>
      <c r="RV1856" s="6"/>
      <c r="RW1856" s="6"/>
      <c r="RX1856" s="6"/>
      <c r="RY1856" s="6"/>
      <c r="RZ1856" s="6"/>
      <c r="SA1856" s="6"/>
      <c r="SB1856" s="6"/>
      <c r="SC1856" s="6"/>
      <c r="SD1856" s="6"/>
      <c r="SE1856" s="6"/>
      <c r="SF1856" s="6"/>
      <c r="SG1856" s="6"/>
      <c r="SH1856" s="6"/>
      <c r="SI1856" s="6"/>
      <c r="SJ1856" s="6"/>
      <c r="SK1856" s="6"/>
      <c r="SL1856" s="6"/>
      <c r="SM1856" s="6"/>
      <c r="SN1856" s="6"/>
      <c r="SO1856" s="6"/>
      <c r="SP1856" s="6"/>
      <c r="SQ1856" s="6"/>
      <c r="SR1856" s="6"/>
      <c r="SS1856" s="6"/>
      <c r="ST1856" s="6"/>
      <c r="SU1856" s="6"/>
      <c r="SV1856" s="6"/>
      <c r="SW1856" s="6"/>
      <c r="SX1856" s="6"/>
      <c r="SY1856" s="6"/>
      <c r="SZ1856" s="6"/>
      <c r="TA1856" s="6"/>
      <c r="TB1856" s="6"/>
      <c r="TC1856" s="6"/>
      <c r="TD1856" s="6"/>
      <c r="TE1856" s="6"/>
      <c r="TF1856" s="6"/>
      <c r="TG1856" s="6"/>
      <c r="TH1856" s="6"/>
      <c r="TI1856" s="6"/>
      <c r="TJ1856" s="6"/>
      <c r="TK1856" s="6"/>
      <c r="TL1856" s="6"/>
      <c r="TM1856" s="6"/>
      <c r="TN1856" s="6"/>
      <c r="TO1856" s="6"/>
      <c r="TP1856" s="6"/>
      <c r="TQ1856" s="6"/>
      <c r="TR1856" s="6"/>
      <c r="TS1856" s="6"/>
      <c r="TT1856" s="6"/>
      <c r="TU1856" s="6"/>
      <c r="TV1856" s="6"/>
      <c r="TW1856" s="6"/>
      <c r="TX1856" s="6"/>
      <c r="TY1856" s="6"/>
      <c r="TZ1856" s="6"/>
      <c r="UA1856" s="6"/>
      <c r="UB1856" s="6"/>
      <c r="UC1856" s="6"/>
      <c r="UD1856" s="6"/>
      <c r="UE1856" s="6"/>
      <c r="UF1856" s="6"/>
      <c r="UG1856" s="6"/>
      <c r="UH1856" s="6"/>
      <c r="UI1856" s="6"/>
      <c r="UJ1856" s="6"/>
      <c r="UK1856" s="6"/>
      <c r="UL1856" s="6"/>
      <c r="UM1856" s="6"/>
      <c r="UN1856" s="6"/>
      <c r="UO1856" s="6"/>
      <c r="UP1856" s="6"/>
      <c r="UQ1856" s="6"/>
      <c r="UR1856" s="6"/>
      <c r="US1856" s="6"/>
      <c r="UT1856" s="6"/>
      <c r="UU1856" s="6"/>
      <c r="UV1856" s="6"/>
      <c r="UW1856" s="6"/>
      <c r="UX1856" s="6"/>
      <c r="UY1856" s="6"/>
      <c r="UZ1856" s="6"/>
      <c r="VA1856" s="6"/>
      <c r="VB1856" s="6"/>
      <c r="VC1856" s="6"/>
      <c r="VD1856" s="6"/>
      <c r="VE1856" s="6"/>
      <c r="VF1856" s="6"/>
      <c r="VG1856" s="6"/>
      <c r="VH1856" s="6"/>
      <c r="VI1856" s="6"/>
      <c r="VJ1856" s="6"/>
      <c r="VK1856" s="6"/>
      <c r="VL1856" s="6"/>
      <c r="VM1856" s="6"/>
      <c r="VN1856" s="6"/>
      <c r="VO1856" s="6"/>
      <c r="VP1856" s="6"/>
      <c r="VQ1856" s="6"/>
      <c r="VR1856" s="6"/>
      <c r="VS1856" s="6"/>
      <c r="VT1856" s="6"/>
      <c r="VU1856" s="6"/>
      <c r="VV1856" s="6"/>
      <c r="VW1856" s="6"/>
      <c r="VX1856" s="6"/>
      <c r="VY1856" s="6"/>
      <c r="VZ1856" s="6"/>
      <c r="WA1856" s="6"/>
      <c r="WB1856" s="6"/>
      <c r="WC1856" s="6"/>
      <c r="WD1856" s="6"/>
      <c r="WE1856" s="6"/>
      <c r="WF1856" s="6"/>
      <c r="WG1856" s="6"/>
      <c r="WH1856" s="6"/>
      <c r="WI1856" s="6"/>
      <c r="WJ1856" s="6"/>
      <c r="WK1856" s="6"/>
      <c r="WL1856" s="6"/>
      <c r="WM1856" s="6"/>
      <c r="WN1856" s="6"/>
      <c r="WO1856" s="6"/>
      <c r="WP1856" s="6"/>
      <c r="WQ1856" s="6"/>
      <c r="WR1856" s="6"/>
      <c r="WS1856" s="6"/>
      <c r="WT1856" s="6"/>
      <c r="WU1856" s="6"/>
      <c r="WV1856" s="6"/>
      <c r="WW1856" s="6"/>
      <c r="WX1856" s="6"/>
      <c r="WY1856" s="6"/>
      <c r="WZ1856" s="6"/>
      <c r="XA1856" s="6"/>
      <c r="XB1856" s="6"/>
      <c r="XC1856" s="6"/>
      <c r="XD1856" s="6"/>
      <c r="XE1856" s="6"/>
      <c r="XF1856" s="6"/>
      <c r="XG1856" s="6"/>
      <c r="XH1856" s="6"/>
      <c r="XI1856" s="6"/>
      <c r="XJ1856" s="6"/>
      <c r="XK1856" s="6"/>
      <c r="XL1856" s="6"/>
      <c r="XM1856" s="6"/>
      <c r="XN1856" s="6"/>
      <c r="XO1856" s="6"/>
      <c r="XP1856" s="6"/>
      <c r="XQ1856" s="6"/>
      <c r="XR1856" s="6"/>
      <c r="XS1856" s="6"/>
      <c r="XT1856" s="6"/>
      <c r="XU1856" s="6"/>
      <c r="XV1856" s="6"/>
      <c r="XW1856" s="6"/>
      <c r="XX1856" s="6"/>
      <c r="XY1856" s="6"/>
      <c r="XZ1856" s="6"/>
      <c r="YA1856" s="6"/>
      <c r="YB1856" s="6"/>
      <c r="YC1856" s="6"/>
      <c r="YD1856" s="6"/>
      <c r="YE1856" s="6"/>
      <c r="YF1856" s="6"/>
      <c r="YG1856" s="6"/>
      <c r="YH1856" s="6"/>
      <c r="YI1856" s="6"/>
      <c r="YJ1856" s="6"/>
      <c r="YK1856" s="6"/>
      <c r="YL1856" s="6"/>
      <c r="YM1856" s="6"/>
      <c r="YN1856" s="6"/>
      <c r="YO1856" s="6"/>
      <c r="YP1856" s="6"/>
      <c r="YQ1856" s="6"/>
      <c r="YR1856" s="6"/>
      <c r="YS1856" s="6"/>
      <c r="YT1856" s="6"/>
      <c r="YU1856" s="6"/>
      <c r="YV1856" s="6"/>
      <c r="YW1856" s="6"/>
      <c r="YX1856" s="6"/>
      <c r="YY1856" s="6"/>
      <c r="YZ1856" s="6"/>
      <c r="ZA1856" s="6"/>
      <c r="ZB1856" s="6"/>
      <c r="ZC1856" s="6"/>
      <c r="ZD1856" s="6"/>
      <c r="ZE1856" s="6"/>
      <c r="ZF1856" s="6"/>
      <c r="ZG1856" s="6"/>
      <c r="ZH1856" s="6"/>
      <c r="ZI1856" s="6"/>
      <c r="ZJ1856" s="6"/>
      <c r="ZK1856" s="6"/>
      <c r="ZL1856" s="6"/>
      <c r="ZM1856" s="6"/>
      <c r="ZN1856" s="6"/>
      <c r="ZO1856" s="6"/>
      <c r="ZP1856" s="6"/>
      <c r="ZQ1856" s="6"/>
      <c r="ZR1856" s="6"/>
      <c r="ZS1856" s="6"/>
      <c r="ZT1856" s="6"/>
      <c r="ZU1856" s="6"/>
      <c r="ZV1856" s="6"/>
      <c r="ZW1856" s="6"/>
      <c r="ZX1856" s="6"/>
      <c r="ZY1856" s="6"/>
      <c r="ZZ1856" s="6"/>
      <c r="AAA1856" s="6"/>
      <c r="AAB1856" s="6"/>
      <c r="AAC1856" s="6"/>
      <c r="AAD1856" s="6"/>
      <c r="AAE1856" s="6"/>
      <c r="AAF1856" s="6"/>
      <c r="AAG1856" s="6"/>
      <c r="AAH1856" s="6"/>
      <c r="AAI1856" s="6"/>
      <c r="AAJ1856" s="6"/>
      <c r="AAK1856" s="6"/>
      <c r="AAL1856" s="6"/>
      <c r="AAM1856" s="6"/>
      <c r="AAN1856" s="6"/>
      <c r="AAO1856" s="6"/>
      <c r="AAP1856" s="6"/>
      <c r="AAQ1856" s="6"/>
      <c r="AAR1856" s="6"/>
      <c r="AAS1856" s="6"/>
      <c r="AAT1856" s="6"/>
      <c r="AAU1856" s="6"/>
      <c r="AAV1856" s="6"/>
      <c r="AAW1856" s="6"/>
      <c r="AAX1856" s="6"/>
      <c r="AAY1856" s="6"/>
      <c r="AAZ1856" s="6"/>
      <c r="ABA1856" s="6"/>
      <c r="ABB1856" s="6"/>
      <c r="ABC1856" s="6"/>
      <c r="ABD1856" s="6"/>
      <c r="ABE1856" s="6"/>
      <c r="ABF1856" s="6"/>
      <c r="ABG1856" s="6"/>
      <c r="ABH1856" s="6"/>
      <c r="ABI1856" s="6"/>
      <c r="ABJ1856" s="6"/>
      <c r="ABK1856" s="6"/>
      <c r="ABL1856" s="6"/>
      <c r="ABM1856" s="6"/>
      <c r="ABN1856" s="6"/>
      <c r="ABO1856" s="6"/>
      <c r="ABP1856" s="6"/>
      <c r="ABQ1856" s="6"/>
      <c r="ABR1856" s="6"/>
      <c r="ABS1856" s="6"/>
      <c r="ABT1856" s="6"/>
      <c r="ABU1856" s="6"/>
      <c r="ABV1856" s="6"/>
      <c r="ABW1856" s="6"/>
      <c r="ABX1856" s="6"/>
      <c r="ABY1856" s="6"/>
      <c r="ABZ1856" s="6"/>
      <c r="ACA1856" s="6"/>
      <c r="ACB1856" s="6"/>
      <c r="ACC1856" s="6"/>
      <c r="ACD1856" s="6"/>
      <c r="ACE1856" s="6"/>
      <c r="ACF1856" s="6"/>
      <c r="ACG1856" s="6"/>
      <c r="ACH1856" s="6"/>
      <c r="ACI1856" s="6"/>
      <c r="ACJ1856" s="6"/>
      <c r="ACK1856" s="6"/>
      <c r="ACL1856" s="6"/>
      <c r="ACM1856" s="6"/>
      <c r="ACN1856" s="6"/>
      <c r="ACO1856" s="6"/>
      <c r="ACP1856" s="6"/>
      <c r="ACQ1856" s="6"/>
      <c r="ACR1856" s="6"/>
      <c r="ACS1856" s="6"/>
      <c r="ACT1856" s="6"/>
      <c r="ACU1856" s="6"/>
      <c r="ACV1856" s="6"/>
      <c r="ACW1856" s="6"/>
      <c r="ACX1856" s="6"/>
      <c r="ACY1856" s="6"/>
      <c r="ACZ1856" s="6"/>
      <c r="ADA1856" s="6"/>
      <c r="ADB1856" s="6"/>
      <c r="ADC1856" s="6"/>
      <c r="ADD1856" s="6"/>
      <c r="ADE1856" s="6"/>
      <c r="ADF1856" s="6"/>
      <c r="ADG1856" s="6"/>
      <c r="ADH1856" s="6"/>
      <c r="ADI1856" s="6"/>
      <c r="ADJ1856" s="6"/>
      <c r="ADK1856" s="6"/>
      <c r="ADL1856" s="6"/>
      <c r="ADM1856" s="6"/>
      <c r="ADN1856" s="6"/>
      <c r="ADO1856" s="6"/>
      <c r="ADP1856" s="6"/>
      <c r="ADQ1856" s="6"/>
      <c r="ADR1856" s="6"/>
      <c r="ADS1856" s="6"/>
      <c r="ADT1856" s="6"/>
      <c r="ADU1856" s="6"/>
      <c r="ADV1856" s="6"/>
      <c r="ADW1856" s="6"/>
      <c r="ADX1856" s="6"/>
      <c r="ADY1856" s="6"/>
      <c r="ADZ1856" s="6"/>
      <c r="AEA1856" s="6"/>
      <c r="AEB1856" s="6"/>
      <c r="AEC1856" s="6"/>
      <c r="AED1856" s="6"/>
      <c r="AEE1856" s="6"/>
      <c r="AEF1856" s="6"/>
      <c r="AEG1856" s="6"/>
      <c r="AEH1856" s="6"/>
      <c r="AEI1856" s="6"/>
      <c r="AEJ1856" s="6"/>
      <c r="AEK1856" s="6"/>
      <c r="AEL1856" s="6"/>
      <c r="AEM1856" s="6"/>
      <c r="AEN1856" s="6"/>
      <c r="AEO1856" s="6"/>
      <c r="AEP1856" s="6"/>
      <c r="AEQ1856" s="6"/>
      <c r="AER1856" s="6"/>
      <c r="AES1856" s="6"/>
      <c r="AET1856" s="6"/>
      <c r="AEU1856" s="6"/>
      <c r="AEV1856" s="6"/>
      <c r="AEW1856" s="6"/>
      <c r="AEX1856" s="6"/>
      <c r="AEY1856" s="6"/>
      <c r="AEZ1856" s="6"/>
      <c r="AFA1856" s="6"/>
      <c r="AFB1856" s="6"/>
      <c r="AFC1856" s="6"/>
      <c r="AFD1856" s="6"/>
      <c r="AFE1856" s="6"/>
      <c r="AFF1856" s="6"/>
      <c r="AFG1856" s="6"/>
      <c r="AFH1856" s="6"/>
      <c r="AFI1856" s="6"/>
      <c r="AFJ1856" s="6"/>
      <c r="AFK1856" s="6"/>
      <c r="AFL1856" s="6"/>
      <c r="AFM1856" s="6"/>
      <c r="AFN1856" s="6"/>
      <c r="AFO1856" s="6"/>
      <c r="AFP1856" s="6"/>
      <c r="AFQ1856" s="6"/>
      <c r="AFR1856" s="6"/>
      <c r="AFS1856" s="6"/>
      <c r="AFT1856" s="6"/>
      <c r="AFU1856" s="6"/>
      <c r="AFV1856" s="6"/>
      <c r="AFW1856" s="6"/>
      <c r="AFX1856" s="6"/>
      <c r="AFY1856" s="6"/>
      <c r="AFZ1856" s="6"/>
      <c r="AGA1856" s="6"/>
      <c r="AGB1856" s="6"/>
      <c r="AGC1856" s="6"/>
      <c r="AGD1856" s="6"/>
      <c r="AGE1856" s="6"/>
      <c r="AGF1856" s="6"/>
      <c r="AGG1856" s="6"/>
      <c r="AGH1856" s="6"/>
      <c r="AGI1856" s="6"/>
      <c r="AGJ1856" s="6"/>
      <c r="AGK1856" s="6"/>
      <c r="AGL1856" s="6"/>
      <c r="AGM1856" s="6"/>
      <c r="AGN1856" s="6"/>
      <c r="AGO1856" s="6"/>
      <c r="AGP1856" s="6"/>
      <c r="AGQ1856" s="6"/>
      <c r="AGR1856" s="6"/>
      <c r="AGS1856" s="6"/>
      <c r="AGT1856" s="6"/>
      <c r="AGU1856" s="6"/>
      <c r="AGV1856" s="6"/>
      <c r="AGW1856" s="6"/>
      <c r="AGX1856" s="6"/>
      <c r="AGY1856" s="6"/>
      <c r="AGZ1856" s="6"/>
      <c r="AHA1856" s="6"/>
      <c r="AHB1856" s="6"/>
      <c r="AHC1856" s="6"/>
      <c r="AHD1856" s="6"/>
      <c r="AHE1856" s="6"/>
      <c r="AHF1856" s="6"/>
      <c r="AHG1856" s="6"/>
      <c r="AHH1856" s="6"/>
      <c r="AHI1856" s="6"/>
      <c r="AHJ1856" s="6"/>
      <c r="AHK1856" s="6"/>
      <c r="AHL1856" s="6"/>
      <c r="AHM1856" s="6"/>
      <c r="AHN1856" s="6"/>
      <c r="AHO1856" s="6"/>
      <c r="AHP1856" s="6"/>
      <c r="AHQ1856" s="6"/>
      <c r="AHR1856" s="6"/>
      <c r="AHS1856" s="6"/>
      <c r="AHT1856" s="6"/>
      <c r="AHU1856" s="6"/>
      <c r="AHV1856" s="6"/>
      <c r="AHW1856" s="6"/>
      <c r="AHX1856" s="6"/>
      <c r="AHY1856" s="6"/>
      <c r="AHZ1856" s="6"/>
      <c r="AIA1856" s="6"/>
      <c r="AIB1856" s="6"/>
      <c r="AIC1856" s="6"/>
      <c r="AID1856" s="6"/>
      <c r="AIE1856" s="6"/>
      <c r="AIF1856" s="6"/>
      <c r="AIG1856" s="6"/>
      <c r="AIH1856" s="6"/>
      <c r="AII1856" s="6"/>
      <c r="AIJ1856" s="6"/>
      <c r="AIK1856" s="6"/>
      <c r="AIL1856" s="6"/>
      <c r="AIM1856" s="6"/>
      <c r="AIN1856" s="6"/>
      <c r="AIO1856" s="6"/>
      <c r="AIP1856" s="6"/>
      <c r="AIQ1856" s="6"/>
      <c r="AIR1856" s="6"/>
      <c r="AIS1856" s="6"/>
      <c r="AIT1856" s="6"/>
      <c r="AIU1856" s="6"/>
      <c r="AIV1856" s="6"/>
      <c r="AIW1856" s="6"/>
      <c r="AIX1856" s="6"/>
      <c r="AIY1856" s="6"/>
      <c r="AIZ1856" s="6"/>
      <c r="AJA1856" s="6"/>
      <c r="AJB1856" s="6"/>
      <c r="AJC1856" s="6"/>
      <c r="AJD1856" s="6"/>
      <c r="AJE1856" s="6"/>
      <c r="AJF1856" s="6"/>
      <c r="AJG1856" s="6"/>
      <c r="AJH1856" s="6"/>
      <c r="AJI1856" s="6"/>
      <c r="AJJ1856" s="6"/>
      <c r="AJK1856" s="6"/>
      <c r="AJL1856" s="6"/>
      <c r="AJM1856" s="6"/>
      <c r="AJN1856" s="6"/>
      <c r="AJO1856" s="6"/>
      <c r="AJP1856" s="6"/>
      <c r="AJQ1856" s="6"/>
      <c r="AJR1856" s="6"/>
      <c r="AJS1856" s="6"/>
      <c r="AJT1856" s="6"/>
      <c r="AJU1856" s="6"/>
      <c r="AJV1856" s="6"/>
      <c r="AJW1856" s="6"/>
      <c r="AJX1856" s="6"/>
      <c r="AJY1856" s="6"/>
      <c r="AJZ1856" s="6"/>
      <c r="AKA1856" s="6"/>
      <c r="AKB1856" s="6"/>
      <c r="AKC1856" s="6"/>
      <c r="AKD1856" s="6"/>
      <c r="AKE1856" s="6"/>
      <c r="AKF1856" s="6"/>
      <c r="AKG1856" s="6"/>
      <c r="AKH1856" s="6"/>
      <c r="AKI1856" s="6"/>
      <c r="AKJ1856" s="6"/>
      <c r="AKK1856" s="6"/>
      <c r="AKL1856" s="6"/>
      <c r="AKM1856" s="6"/>
      <c r="AKN1856" s="6"/>
      <c r="AKO1856" s="6"/>
      <c r="AKP1856" s="6"/>
      <c r="AKQ1856" s="6"/>
      <c r="AKR1856" s="6"/>
      <c r="AKS1856" s="6"/>
      <c r="AKT1856" s="6"/>
      <c r="AKU1856" s="6"/>
      <c r="AKV1856" s="6"/>
      <c r="AKW1856" s="6"/>
      <c r="AKX1856" s="6"/>
      <c r="AKY1856" s="6"/>
      <c r="AKZ1856" s="6"/>
      <c r="ALA1856" s="6"/>
      <c r="ALB1856" s="6"/>
      <c r="ALC1856" s="6"/>
      <c r="ALD1856" s="6"/>
      <c r="ALE1856" s="6"/>
      <c r="ALF1856" s="6"/>
      <c r="ALG1856" s="6"/>
      <c r="ALH1856" s="6"/>
      <c r="ALI1856" s="6"/>
      <c r="ALJ1856" s="6"/>
      <c r="ALK1856" s="6"/>
      <c r="ALL1856" s="6"/>
      <c r="ALM1856" s="6"/>
      <c r="ALN1856" s="6"/>
      <c r="ALO1856" s="6"/>
      <c r="ALP1856" s="6"/>
      <c r="ALQ1856" s="6"/>
      <c r="ALR1856" s="6"/>
      <c r="ALS1856" s="6"/>
      <c r="ALT1856" s="6"/>
      <c r="ALU1856" s="6"/>
      <c r="ALV1856" s="6"/>
      <c r="ALW1856" s="6"/>
      <c r="ALX1856" s="6"/>
      <c r="ALY1856" s="6"/>
      <c r="ALZ1856" s="6"/>
      <c r="AMA1856" s="6"/>
      <c r="AMB1856" s="6"/>
      <c r="AMC1856" s="6"/>
      <c r="AMD1856" s="6"/>
      <c r="AME1856" s="6"/>
      <c r="AMF1856" s="6"/>
      <c r="AMG1856" s="6"/>
      <c r="AMH1856" s="6"/>
      <c r="AMI1856" s="6"/>
      <c r="AMJ1856" s="6"/>
    </row>
    <row r="1857" spans="1:1024" s="5" customFormat="1" ht="60" x14ac:dyDescent="0.25">
      <c r="A1857" s="11">
        <v>2</v>
      </c>
      <c r="B1857" s="10" t="s">
        <v>38</v>
      </c>
      <c r="C1857" s="43" t="s">
        <v>8693</v>
      </c>
      <c r="D1857" s="43" t="s">
        <v>191</v>
      </c>
      <c r="E1857" s="95">
        <v>1856</v>
      </c>
      <c r="F1857" s="43" t="s">
        <v>8694</v>
      </c>
      <c r="G1857" s="43" t="s">
        <v>8695</v>
      </c>
      <c r="H1857" s="3">
        <v>431.54889079999998</v>
      </c>
      <c r="I1857" s="5" t="s">
        <v>43</v>
      </c>
      <c r="K1857" s="5" t="s">
        <v>8696</v>
      </c>
      <c r="L1857" s="15" t="s">
        <v>8697</v>
      </c>
      <c r="N1857" s="15"/>
      <c r="P1857" s="15"/>
      <c r="R1857" s="15"/>
      <c r="AA1857" s="16"/>
      <c r="AB1857" s="16"/>
      <c r="AC1857" s="16"/>
      <c r="AD1857" s="16"/>
      <c r="AE1857" s="16"/>
      <c r="AF1857" s="16"/>
      <c r="AG1857" s="16"/>
      <c r="AH1857" s="16"/>
      <c r="AI1857" s="16"/>
      <c r="AJ1857" s="16"/>
      <c r="AK1857" s="1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c r="BT1857" s="6"/>
      <c r="BU1857" s="6"/>
      <c r="BV1857" s="6"/>
      <c r="BW1857" s="6"/>
      <c r="BX1857" s="6"/>
      <c r="BY1857" s="6"/>
      <c r="BZ1857" s="6"/>
      <c r="CA1857" s="6"/>
      <c r="CB1857" s="6"/>
      <c r="CC1857" s="6"/>
      <c r="CD1857" s="6"/>
      <c r="CE1857" s="6"/>
      <c r="CF1857" s="6"/>
      <c r="CG1857" s="6"/>
      <c r="CH1857" s="6"/>
      <c r="CI1857" s="6"/>
      <c r="CJ1857" s="6"/>
      <c r="CK1857" s="6"/>
      <c r="CL1857" s="6"/>
      <c r="CM1857" s="6"/>
      <c r="CN1857" s="6"/>
      <c r="CO1857" s="6"/>
      <c r="CP1857" s="6"/>
      <c r="CQ1857" s="6"/>
      <c r="CR1857" s="6"/>
      <c r="CS1857" s="6"/>
      <c r="CT1857" s="6"/>
      <c r="CU1857" s="6"/>
      <c r="CV1857" s="6"/>
      <c r="CW1857" s="6"/>
      <c r="CX1857" s="6"/>
      <c r="CY1857" s="6"/>
      <c r="CZ1857" s="6"/>
      <c r="DA1857" s="6"/>
      <c r="DB1857" s="6"/>
      <c r="DC1857" s="6"/>
      <c r="DD1857" s="6"/>
      <c r="DE1857" s="6"/>
      <c r="DF1857" s="6"/>
      <c r="DG1857" s="6"/>
      <c r="DH1857" s="6"/>
      <c r="DI1857" s="6"/>
      <c r="DJ1857" s="6"/>
      <c r="DK1857" s="6"/>
      <c r="DL1857" s="6"/>
      <c r="DM1857" s="6"/>
      <c r="DN1857" s="6"/>
      <c r="DO1857" s="6"/>
      <c r="DP1857" s="6"/>
      <c r="DQ1857" s="6"/>
      <c r="DR1857" s="6"/>
      <c r="DS1857" s="6"/>
      <c r="DT1857" s="6"/>
      <c r="DU1857" s="6"/>
      <c r="DV1857" s="6"/>
      <c r="DW1857" s="6"/>
      <c r="DX1857" s="6"/>
      <c r="DY1857" s="6"/>
      <c r="DZ1857" s="6"/>
      <c r="EA1857" s="6"/>
      <c r="EB1857" s="6"/>
      <c r="EC1857" s="6"/>
      <c r="ED1857" s="6"/>
      <c r="EE1857" s="6"/>
      <c r="EF1857" s="6"/>
      <c r="EG1857" s="6"/>
      <c r="EH1857" s="6"/>
      <c r="EI1857" s="6"/>
      <c r="EJ1857" s="6"/>
      <c r="EK1857" s="6"/>
      <c r="EL1857" s="6"/>
      <c r="EM1857" s="6"/>
      <c r="EN1857" s="6"/>
      <c r="EO1857" s="6"/>
      <c r="EP1857" s="6"/>
      <c r="EQ1857" s="6"/>
      <c r="ER1857" s="6"/>
      <c r="ES1857" s="6"/>
      <c r="ET1857" s="6"/>
      <c r="EU1857" s="6"/>
      <c r="EV1857" s="6"/>
      <c r="EW1857" s="6"/>
      <c r="EX1857" s="6"/>
      <c r="EY1857" s="6"/>
      <c r="EZ1857" s="6"/>
      <c r="FA1857" s="6"/>
      <c r="FB1857" s="6"/>
      <c r="FC1857" s="6"/>
      <c r="FD1857" s="6"/>
      <c r="FE1857" s="6"/>
      <c r="FF1857" s="6"/>
      <c r="FG1857" s="6"/>
      <c r="FH1857" s="6"/>
      <c r="FI1857" s="6"/>
      <c r="FJ1857" s="6"/>
      <c r="FK1857" s="6"/>
      <c r="FL1857" s="6"/>
      <c r="FM1857" s="6"/>
      <c r="FN1857" s="6"/>
      <c r="FO1857" s="6"/>
      <c r="FP1857" s="6"/>
      <c r="FQ1857" s="6"/>
      <c r="FR1857" s="6"/>
      <c r="FS1857" s="6"/>
      <c r="FT1857" s="6"/>
      <c r="FU1857" s="6"/>
      <c r="FV1857" s="6"/>
      <c r="FW1857" s="6"/>
      <c r="FX1857" s="6"/>
      <c r="FY1857" s="6"/>
      <c r="FZ1857" s="6"/>
      <c r="GA1857" s="6"/>
      <c r="GB1857" s="6"/>
      <c r="GC1857" s="6"/>
      <c r="GD1857" s="6"/>
      <c r="GE1857" s="6"/>
      <c r="GF1857" s="6"/>
      <c r="GG1857" s="6"/>
      <c r="GH1857" s="6"/>
      <c r="GI1857" s="6"/>
      <c r="GJ1857" s="6"/>
      <c r="GK1857" s="6"/>
      <c r="GL1857" s="6"/>
      <c r="GM1857" s="6"/>
      <c r="GN1857" s="6"/>
      <c r="GO1857" s="6"/>
      <c r="GP1857" s="6"/>
      <c r="GQ1857" s="6"/>
      <c r="GR1857" s="6"/>
      <c r="GS1857" s="6"/>
      <c r="GT1857" s="6"/>
      <c r="GU1857" s="6"/>
      <c r="GV1857" s="6"/>
      <c r="GW1857" s="6"/>
      <c r="GX1857" s="6"/>
      <c r="GY1857" s="6"/>
      <c r="GZ1857" s="6"/>
      <c r="HA1857" s="6"/>
      <c r="HB1857" s="6"/>
      <c r="HC1857" s="6"/>
      <c r="HD1857" s="6"/>
      <c r="HE1857" s="6"/>
      <c r="HF1857" s="6"/>
      <c r="HG1857" s="6"/>
      <c r="HH1857" s="6"/>
      <c r="HI1857" s="6"/>
      <c r="HJ1857" s="6"/>
      <c r="HK1857" s="6"/>
      <c r="HL1857" s="6"/>
      <c r="HM1857" s="6"/>
      <c r="HN1857" s="6"/>
      <c r="HO1857" s="6"/>
      <c r="HP1857" s="6"/>
      <c r="HQ1857" s="6"/>
      <c r="HR1857" s="6"/>
      <c r="HS1857" s="6"/>
      <c r="HT1857" s="6"/>
      <c r="HU1857" s="6"/>
      <c r="HV1857" s="6"/>
      <c r="HW1857" s="6"/>
      <c r="HX1857" s="6"/>
      <c r="HY1857" s="6"/>
      <c r="HZ1857" s="6"/>
      <c r="IA1857" s="6"/>
      <c r="IB1857" s="6"/>
      <c r="IC1857" s="6"/>
      <c r="ID1857" s="6"/>
      <c r="IE1857" s="6"/>
      <c r="IF1857" s="6"/>
      <c r="IG1857" s="6"/>
      <c r="IH1857" s="6"/>
      <c r="II1857" s="6"/>
      <c r="IJ1857" s="6"/>
      <c r="IK1857" s="6"/>
      <c r="IL1857" s="6"/>
      <c r="IM1857" s="6"/>
      <c r="IN1857" s="6"/>
      <c r="IO1857" s="6"/>
      <c r="IP1857" s="6"/>
      <c r="IQ1857" s="6"/>
      <c r="IR1857" s="6"/>
      <c r="IS1857" s="6"/>
      <c r="IT1857" s="6"/>
      <c r="IU1857" s="6"/>
      <c r="IV1857" s="6"/>
      <c r="IW1857" s="6"/>
      <c r="IX1857" s="6"/>
      <c r="IY1857" s="6"/>
      <c r="IZ1857" s="6"/>
      <c r="JA1857" s="6"/>
      <c r="JB1857" s="6"/>
      <c r="JC1857" s="6"/>
      <c r="JD1857" s="6"/>
      <c r="JE1857" s="6"/>
      <c r="JF1857" s="6"/>
      <c r="JG1857" s="6"/>
      <c r="JH1857" s="6"/>
      <c r="JI1857" s="6"/>
      <c r="JJ1857" s="6"/>
      <c r="JK1857" s="6"/>
      <c r="JL1857" s="6"/>
      <c r="JM1857" s="6"/>
      <c r="JN1857" s="6"/>
      <c r="JO1857" s="6"/>
      <c r="JP1857" s="6"/>
      <c r="JQ1857" s="6"/>
      <c r="JR1857" s="6"/>
      <c r="JS1857" s="6"/>
      <c r="JT1857" s="6"/>
      <c r="JU1857" s="6"/>
      <c r="JV1857" s="6"/>
      <c r="JW1857" s="6"/>
      <c r="JX1857" s="6"/>
      <c r="JY1857" s="6"/>
      <c r="JZ1857" s="6"/>
      <c r="KA1857" s="6"/>
      <c r="KB1857" s="6"/>
      <c r="KC1857" s="6"/>
      <c r="KD1857" s="6"/>
      <c r="KE1857" s="6"/>
      <c r="KF1857" s="6"/>
      <c r="KG1857" s="6"/>
      <c r="KH1857" s="6"/>
      <c r="KI1857" s="6"/>
      <c r="KJ1857" s="6"/>
      <c r="KK1857" s="6"/>
      <c r="KL1857" s="6"/>
      <c r="KM1857" s="6"/>
      <c r="KN1857" s="6"/>
      <c r="KO1857" s="6"/>
      <c r="KP1857" s="6"/>
      <c r="KQ1857" s="6"/>
      <c r="KR1857" s="6"/>
      <c r="KS1857" s="6"/>
      <c r="KT1857" s="6"/>
      <c r="KU1857" s="6"/>
      <c r="KV1857" s="6"/>
      <c r="KW1857" s="6"/>
      <c r="KX1857" s="6"/>
      <c r="KY1857" s="6"/>
      <c r="KZ1857" s="6"/>
      <c r="LA1857" s="6"/>
      <c r="LB1857" s="6"/>
      <c r="LC1857" s="6"/>
      <c r="LD1857" s="6"/>
      <c r="LE1857" s="6"/>
      <c r="LF1857" s="6"/>
      <c r="LG1857" s="6"/>
      <c r="LH1857" s="6"/>
      <c r="LI1857" s="6"/>
      <c r="LJ1857" s="6"/>
      <c r="LK1857" s="6"/>
      <c r="LL1857" s="6"/>
      <c r="LM1857" s="6"/>
      <c r="LN1857" s="6"/>
      <c r="LO1857" s="6"/>
      <c r="LP1857" s="6"/>
      <c r="LQ1857" s="6"/>
      <c r="LR1857" s="6"/>
      <c r="LS1857" s="6"/>
      <c r="LT1857" s="6"/>
      <c r="LU1857" s="6"/>
      <c r="LV1857" s="6"/>
      <c r="LW1857" s="6"/>
      <c r="LX1857" s="6"/>
      <c r="LY1857" s="6"/>
      <c r="LZ1857" s="6"/>
      <c r="MA1857" s="6"/>
      <c r="MB1857" s="6"/>
      <c r="MC1857" s="6"/>
      <c r="MD1857" s="6"/>
      <c r="ME1857" s="6"/>
      <c r="MF1857" s="6"/>
      <c r="MG1857" s="6"/>
      <c r="MH1857" s="6"/>
      <c r="MI1857" s="6"/>
      <c r="MJ1857" s="6"/>
      <c r="MK1857" s="6"/>
      <c r="ML1857" s="6"/>
      <c r="MM1857" s="6"/>
      <c r="MN1857" s="6"/>
      <c r="MO1857" s="6"/>
      <c r="MP1857" s="6"/>
      <c r="MQ1857" s="6"/>
      <c r="MR1857" s="6"/>
      <c r="MS1857" s="6"/>
      <c r="MT1857" s="6"/>
      <c r="MU1857" s="6"/>
      <c r="MV1857" s="6"/>
      <c r="MW1857" s="6"/>
      <c r="MX1857" s="6"/>
      <c r="MY1857" s="6"/>
      <c r="MZ1857" s="6"/>
      <c r="NA1857" s="6"/>
      <c r="NB1857" s="6"/>
      <c r="NC1857" s="6"/>
      <c r="ND1857" s="6"/>
      <c r="NE1857" s="6"/>
      <c r="NF1857" s="6"/>
      <c r="NG1857" s="6"/>
      <c r="NH1857" s="6"/>
      <c r="NI1857" s="6"/>
      <c r="NJ1857" s="6"/>
      <c r="NK1857" s="6"/>
      <c r="NL1857" s="6"/>
      <c r="NM1857" s="6"/>
      <c r="NN1857" s="6"/>
      <c r="NO1857" s="6"/>
      <c r="NP1857" s="6"/>
      <c r="NQ1857" s="6"/>
      <c r="NR1857" s="6"/>
      <c r="NS1857" s="6"/>
      <c r="NT1857" s="6"/>
      <c r="NU1857" s="6"/>
      <c r="NV1857" s="6"/>
      <c r="NW1857" s="6"/>
      <c r="NX1857" s="6"/>
      <c r="NY1857" s="6"/>
      <c r="NZ1857" s="6"/>
      <c r="OA1857" s="6"/>
      <c r="OB1857" s="6"/>
      <c r="OC1857" s="6"/>
      <c r="OD1857" s="6"/>
      <c r="OE1857" s="6"/>
      <c r="OF1857" s="6"/>
      <c r="OG1857" s="6"/>
      <c r="OH1857" s="6"/>
      <c r="OI1857" s="6"/>
      <c r="OJ1857" s="6"/>
      <c r="OK1857" s="6"/>
      <c r="OL1857" s="6"/>
      <c r="OM1857" s="6"/>
      <c r="ON1857" s="6"/>
      <c r="OO1857" s="6"/>
      <c r="OP1857" s="6"/>
      <c r="OQ1857" s="6"/>
      <c r="OR1857" s="6"/>
      <c r="OS1857" s="6"/>
      <c r="OT1857" s="6"/>
      <c r="OU1857" s="6"/>
      <c r="OV1857" s="6"/>
      <c r="OW1857" s="6"/>
      <c r="OX1857" s="6"/>
      <c r="OY1857" s="6"/>
      <c r="OZ1857" s="6"/>
      <c r="PA1857" s="6"/>
      <c r="PB1857" s="6"/>
      <c r="PC1857" s="6"/>
      <c r="PD1857" s="6"/>
      <c r="PE1857" s="6"/>
      <c r="PF1857" s="6"/>
      <c r="PG1857" s="6"/>
      <c r="PH1857" s="6"/>
      <c r="PI1857" s="6"/>
      <c r="PJ1857" s="6"/>
      <c r="PK1857" s="6"/>
      <c r="PL1857" s="6"/>
      <c r="PM1857" s="6"/>
      <c r="PN1857" s="6"/>
      <c r="PO1857" s="6"/>
      <c r="PP1857" s="6"/>
      <c r="PQ1857" s="6"/>
      <c r="PR1857" s="6"/>
      <c r="PS1857" s="6"/>
      <c r="PT1857" s="6"/>
      <c r="PU1857" s="6"/>
      <c r="PV1857" s="6"/>
      <c r="PW1857" s="6"/>
      <c r="PX1857" s="6"/>
      <c r="PY1857" s="6"/>
      <c r="PZ1857" s="6"/>
      <c r="QA1857" s="6"/>
      <c r="QB1857" s="6"/>
      <c r="QC1857" s="6"/>
      <c r="QD1857" s="6"/>
      <c r="QE1857" s="6"/>
      <c r="QF1857" s="6"/>
      <c r="QG1857" s="6"/>
      <c r="QH1857" s="6"/>
      <c r="QI1857" s="6"/>
      <c r="QJ1857" s="6"/>
      <c r="QK1857" s="6"/>
      <c r="QL1857" s="6"/>
      <c r="QM1857" s="6"/>
      <c r="QN1857" s="6"/>
      <c r="QO1857" s="6"/>
      <c r="QP1857" s="6"/>
      <c r="QQ1857" s="6"/>
      <c r="QR1857" s="6"/>
      <c r="QS1857" s="6"/>
      <c r="QT1857" s="6"/>
      <c r="QU1857" s="6"/>
      <c r="QV1857" s="6"/>
      <c r="QW1857" s="6"/>
      <c r="QX1857" s="6"/>
      <c r="QY1857" s="6"/>
      <c r="QZ1857" s="6"/>
      <c r="RA1857" s="6"/>
      <c r="RB1857" s="6"/>
      <c r="RC1857" s="6"/>
      <c r="RD1857" s="6"/>
      <c r="RE1857" s="6"/>
      <c r="RF1857" s="6"/>
      <c r="RG1857" s="6"/>
      <c r="RH1857" s="6"/>
      <c r="RI1857" s="6"/>
      <c r="RJ1857" s="6"/>
      <c r="RK1857" s="6"/>
      <c r="RL1857" s="6"/>
      <c r="RM1857" s="6"/>
      <c r="RN1857" s="6"/>
      <c r="RO1857" s="6"/>
      <c r="RP1857" s="6"/>
      <c r="RQ1857" s="6"/>
      <c r="RR1857" s="6"/>
      <c r="RS1857" s="6"/>
      <c r="RT1857" s="6"/>
      <c r="RU1857" s="6"/>
      <c r="RV1857" s="6"/>
      <c r="RW1857" s="6"/>
      <c r="RX1857" s="6"/>
      <c r="RY1857" s="6"/>
      <c r="RZ1857" s="6"/>
      <c r="SA1857" s="6"/>
      <c r="SB1857" s="6"/>
      <c r="SC1857" s="6"/>
      <c r="SD1857" s="6"/>
      <c r="SE1857" s="6"/>
      <c r="SF1857" s="6"/>
      <c r="SG1857" s="6"/>
      <c r="SH1857" s="6"/>
      <c r="SI1857" s="6"/>
      <c r="SJ1857" s="6"/>
      <c r="SK1857" s="6"/>
      <c r="SL1857" s="6"/>
      <c r="SM1857" s="6"/>
      <c r="SN1857" s="6"/>
      <c r="SO1857" s="6"/>
      <c r="SP1857" s="6"/>
      <c r="SQ1857" s="6"/>
      <c r="SR1857" s="6"/>
      <c r="SS1857" s="6"/>
      <c r="ST1857" s="6"/>
      <c r="SU1857" s="6"/>
      <c r="SV1857" s="6"/>
      <c r="SW1857" s="6"/>
      <c r="SX1857" s="6"/>
      <c r="SY1857" s="6"/>
      <c r="SZ1857" s="6"/>
      <c r="TA1857" s="6"/>
      <c r="TB1857" s="6"/>
      <c r="TC1857" s="6"/>
      <c r="TD1857" s="6"/>
      <c r="TE1857" s="6"/>
      <c r="TF1857" s="6"/>
      <c r="TG1857" s="6"/>
      <c r="TH1857" s="6"/>
      <c r="TI1857" s="6"/>
      <c r="TJ1857" s="6"/>
      <c r="TK1857" s="6"/>
      <c r="TL1857" s="6"/>
      <c r="TM1857" s="6"/>
      <c r="TN1857" s="6"/>
      <c r="TO1857" s="6"/>
      <c r="TP1857" s="6"/>
      <c r="TQ1857" s="6"/>
      <c r="TR1857" s="6"/>
      <c r="TS1857" s="6"/>
      <c r="TT1857" s="6"/>
      <c r="TU1857" s="6"/>
      <c r="TV1857" s="6"/>
      <c r="TW1857" s="6"/>
      <c r="TX1857" s="6"/>
      <c r="TY1857" s="6"/>
      <c r="TZ1857" s="6"/>
      <c r="UA1857" s="6"/>
      <c r="UB1857" s="6"/>
      <c r="UC1857" s="6"/>
      <c r="UD1857" s="6"/>
      <c r="UE1857" s="6"/>
      <c r="UF1857" s="6"/>
      <c r="UG1857" s="6"/>
      <c r="UH1857" s="6"/>
      <c r="UI1857" s="6"/>
      <c r="UJ1857" s="6"/>
      <c r="UK1857" s="6"/>
      <c r="UL1857" s="6"/>
      <c r="UM1857" s="6"/>
      <c r="UN1857" s="6"/>
      <c r="UO1857" s="6"/>
      <c r="UP1857" s="6"/>
      <c r="UQ1857" s="6"/>
      <c r="UR1857" s="6"/>
      <c r="US1857" s="6"/>
      <c r="UT1857" s="6"/>
      <c r="UU1857" s="6"/>
      <c r="UV1857" s="6"/>
      <c r="UW1857" s="6"/>
      <c r="UX1857" s="6"/>
      <c r="UY1857" s="6"/>
      <c r="UZ1857" s="6"/>
      <c r="VA1857" s="6"/>
      <c r="VB1857" s="6"/>
      <c r="VC1857" s="6"/>
      <c r="VD1857" s="6"/>
      <c r="VE1857" s="6"/>
      <c r="VF1857" s="6"/>
      <c r="VG1857" s="6"/>
      <c r="VH1857" s="6"/>
      <c r="VI1857" s="6"/>
      <c r="VJ1857" s="6"/>
      <c r="VK1857" s="6"/>
      <c r="VL1857" s="6"/>
      <c r="VM1857" s="6"/>
      <c r="VN1857" s="6"/>
      <c r="VO1857" s="6"/>
      <c r="VP1857" s="6"/>
      <c r="VQ1857" s="6"/>
      <c r="VR1857" s="6"/>
      <c r="VS1857" s="6"/>
      <c r="VT1857" s="6"/>
      <c r="VU1857" s="6"/>
      <c r="VV1857" s="6"/>
      <c r="VW1857" s="6"/>
      <c r="VX1857" s="6"/>
      <c r="VY1857" s="6"/>
      <c r="VZ1857" s="6"/>
      <c r="WA1857" s="6"/>
      <c r="WB1857" s="6"/>
      <c r="WC1857" s="6"/>
      <c r="WD1857" s="6"/>
      <c r="WE1857" s="6"/>
      <c r="WF1857" s="6"/>
      <c r="WG1857" s="6"/>
      <c r="WH1857" s="6"/>
      <c r="WI1857" s="6"/>
      <c r="WJ1857" s="6"/>
      <c r="WK1857" s="6"/>
      <c r="WL1857" s="6"/>
      <c r="WM1857" s="6"/>
      <c r="WN1857" s="6"/>
      <c r="WO1857" s="6"/>
      <c r="WP1857" s="6"/>
      <c r="WQ1857" s="6"/>
      <c r="WR1857" s="6"/>
      <c r="WS1857" s="6"/>
      <c r="WT1857" s="6"/>
      <c r="WU1857" s="6"/>
      <c r="WV1857" s="6"/>
      <c r="WW1857" s="6"/>
      <c r="WX1857" s="6"/>
      <c r="WY1857" s="6"/>
      <c r="WZ1857" s="6"/>
      <c r="XA1857" s="6"/>
      <c r="XB1857" s="6"/>
      <c r="XC1857" s="6"/>
      <c r="XD1857" s="6"/>
      <c r="XE1857" s="6"/>
      <c r="XF1857" s="6"/>
      <c r="XG1857" s="6"/>
      <c r="XH1857" s="6"/>
      <c r="XI1857" s="6"/>
      <c r="XJ1857" s="6"/>
      <c r="XK1857" s="6"/>
      <c r="XL1857" s="6"/>
      <c r="XM1857" s="6"/>
      <c r="XN1857" s="6"/>
      <c r="XO1857" s="6"/>
      <c r="XP1857" s="6"/>
      <c r="XQ1857" s="6"/>
      <c r="XR1857" s="6"/>
      <c r="XS1857" s="6"/>
      <c r="XT1857" s="6"/>
      <c r="XU1857" s="6"/>
      <c r="XV1857" s="6"/>
      <c r="XW1857" s="6"/>
      <c r="XX1857" s="6"/>
      <c r="XY1857" s="6"/>
      <c r="XZ1857" s="6"/>
      <c r="YA1857" s="6"/>
      <c r="YB1857" s="6"/>
      <c r="YC1857" s="6"/>
      <c r="YD1857" s="6"/>
      <c r="YE1857" s="6"/>
      <c r="YF1857" s="6"/>
      <c r="YG1857" s="6"/>
      <c r="YH1857" s="6"/>
      <c r="YI1857" s="6"/>
      <c r="YJ1857" s="6"/>
      <c r="YK1857" s="6"/>
      <c r="YL1857" s="6"/>
      <c r="YM1857" s="6"/>
      <c r="YN1857" s="6"/>
      <c r="YO1857" s="6"/>
      <c r="YP1857" s="6"/>
      <c r="YQ1857" s="6"/>
      <c r="YR1857" s="6"/>
      <c r="YS1857" s="6"/>
      <c r="YT1857" s="6"/>
      <c r="YU1857" s="6"/>
      <c r="YV1857" s="6"/>
      <c r="YW1857" s="6"/>
      <c r="YX1857" s="6"/>
      <c r="YY1857" s="6"/>
      <c r="YZ1857" s="6"/>
      <c r="ZA1857" s="6"/>
      <c r="ZB1857" s="6"/>
      <c r="ZC1857" s="6"/>
      <c r="ZD1857" s="6"/>
      <c r="ZE1857" s="6"/>
      <c r="ZF1857" s="6"/>
      <c r="ZG1857" s="6"/>
      <c r="ZH1857" s="6"/>
      <c r="ZI1857" s="6"/>
      <c r="ZJ1857" s="6"/>
      <c r="ZK1857" s="6"/>
      <c r="ZL1857" s="6"/>
      <c r="ZM1857" s="6"/>
      <c r="ZN1857" s="6"/>
      <c r="ZO1857" s="6"/>
      <c r="ZP1857" s="6"/>
      <c r="ZQ1857" s="6"/>
      <c r="ZR1857" s="6"/>
      <c r="ZS1857" s="6"/>
      <c r="ZT1857" s="6"/>
      <c r="ZU1857" s="6"/>
      <c r="ZV1857" s="6"/>
      <c r="ZW1857" s="6"/>
      <c r="ZX1857" s="6"/>
      <c r="ZY1857" s="6"/>
      <c r="ZZ1857" s="6"/>
      <c r="AAA1857" s="6"/>
      <c r="AAB1857" s="6"/>
      <c r="AAC1857" s="6"/>
      <c r="AAD1857" s="6"/>
      <c r="AAE1857" s="6"/>
      <c r="AAF1857" s="6"/>
      <c r="AAG1857" s="6"/>
      <c r="AAH1857" s="6"/>
      <c r="AAI1857" s="6"/>
      <c r="AAJ1857" s="6"/>
      <c r="AAK1857" s="6"/>
      <c r="AAL1857" s="6"/>
      <c r="AAM1857" s="6"/>
      <c r="AAN1857" s="6"/>
      <c r="AAO1857" s="6"/>
      <c r="AAP1857" s="6"/>
      <c r="AAQ1857" s="6"/>
      <c r="AAR1857" s="6"/>
      <c r="AAS1857" s="6"/>
      <c r="AAT1857" s="6"/>
      <c r="AAU1857" s="6"/>
      <c r="AAV1857" s="6"/>
      <c r="AAW1857" s="6"/>
      <c r="AAX1857" s="6"/>
      <c r="AAY1857" s="6"/>
      <c r="AAZ1857" s="6"/>
      <c r="ABA1857" s="6"/>
      <c r="ABB1857" s="6"/>
      <c r="ABC1857" s="6"/>
      <c r="ABD1857" s="6"/>
      <c r="ABE1857" s="6"/>
      <c r="ABF1857" s="6"/>
      <c r="ABG1857" s="6"/>
      <c r="ABH1857" s="6"/>
      <c r="ABI1857" s="6"/>
      <c r="ABJ1857" s="6"/>
      <c r="ABK1857" s="6"/>
      <c r="ABL1857" s="6"/>
      <c r="ABM1857" s="6"/>
      <c r="ABN1857" s="6"/>
      <c r="ABO1857" s="6"/>
      <c r="ABP1857" s="6"/>
      <c r="ABQ1857" s="6"/>
      <c r="ABR1857" s="6"/>
      <c r="ABS1857" s="6"/>
      <c r="ABT1857" s="6"/>
      <c r="ABU1857" s="6"/>
      <c r="ABV1857" s="6"/>
      <c r="ABW1857" s="6"/>
      <c r="ABX1857" s="6"/>
      <c r="ABY1857" s="6"/>
      <c r="ABZ1857" s="6"/>
      <c r="ACA1857" s="6"/>
      <c r="ACB1857" s="6"/>
      <c r="ACC1857" s="6"/>
      <c r="ACD1857" s="6"/>
      <c r="ACE1857" s="6"/>
      <c r="ACF1857" s="6"/>
      <c r="ACG1857" s="6"/>
      <c r="ACH1857" s="6"/>
      <c r="ACI1857" s="6"/>
      <c r="ACJ1857" s="6"/>
      <c r="ACK1857" s="6"/>
      <c r="ACL1857" s="6"/>
      <c r="ACM1857" s="6"/>
      <c r="ACN1857" s="6"/>
      <c r="ACO1857" s="6"/>
      <c r="ACP1857" s="6"/>
      <c r="ACQ1857" s="6"/>
      <c r="ACR1857" s="6"/>
      <c r="ACS1857" s="6"/>
      <c r="ACT1857" s="6"/>
      <c r="ACU1857" s="6"/>
      <c r="ACV1857" s="6"/>
      <c r="ACW1857" s="6"/>
      <c r="ACX1857" s="6"/>
      <c r="ACY1857" s="6"/>
      <c r="ACZ1857" s="6"/>
      <c r="ADA1857" s="6"/>
      <c r="ADB1857" s="6"/>
      <c r="ADC1857" s="6"/>
      <c r="ADD1857" s="6"/>
      <c r="ADE1857" s="6"/>
      <c r="ADF1857" s="6"/>
      <c r="ADG1857" s="6"/>
      <c r="ADH1857" s="6"/>
      <c r="ADI1857" s="6"/>
      <c r="ADJ1857" s="6"/>
      <c r="ADK1857" s="6"/>
      <c r="ADL1857" s="6"/>
      <c r="ADM1857" s="6"/>
      <c r="ADN1857" s="6"/>
      <c r="ADO1857" s="6"/>
      <c r="ADP1857" s="6"/>
      <c r="ADQ1857" s="6"/>
      <c r="ADR1857" s="6"/>
      <c r="ADS1857" s="6"/>
      <c r="ADT1857" s="6"/>
      <c r="ADU1857" s="6"/>
      <c r="ADV1857" s="6"/>
      <c r="ADW1857" s="6"/>
      <c r="ADX1857" s="6"/>
      <c r="ADY1857" s="6"/>
      <c r="ADZ1857" s="6"/>
      <c r="AEA1857" s="6"/>
      <c r="AEB1857" s="6"/>
      <c r="AEC1857" s="6"/>
      <c r="AED1857" s="6"/>
      <c r="AEE1857" s="6"/>
      <c r="AEF1857" s="6"/>
      <c r="AEG1857" s="6"/>
      <c r="AEH1857" s="6"/>
      <c r="AEI1857" s="6"/>
      <c r="AEJ1857" s="6"/>
      <c r="AEK1857" s="6"/>
      <c r="AEL1857" s="6"/>
      <c r="AEM1857" s="6"/>
      <c r="AEN1857" s="6"/>
      <c r="AEO1857" s="6"/>
      <c r="AEP1857" s="6"/>
      <c r="AEQ1857" s="6"/>
      <c r="AER1857" s="6"/>
      <c r="AES1857" s="6"/>
      <c r="AET1857" s="6"/>
      <c r="AEU1857" s="6"/>
      <c r="AEV1857" s="6"/>
      <c r="AEW1857" s="6"/>
      <c r="AEX1857" s="6"/>
      <c r="AEY1857" s="6"/>
      <c r="AEZ1857" s="6"/>
      <c r="AFA1857" s="6"/>
      <c r="AFB1857" s="6"/>
      <c r="AFC1857" s="6"/>
      <c r="AFD1857" s="6"/>
      <c r="AFE1857" s="6"/>
      <c r="AFF1857" s="6"/>
      <c r="AFG1857" s="6"/>
      <c r="AFH1857" s="6"/>
      <c r="AFI1857" s="6"/>
      <c r="AFJ1857" s="6"/>
      <c r="AFK1857" s="6"/>
      <c r="AFL1857" s="6"/>
      <c r="AFM1857" s="6"/>
      <c r="AFN1857" s="6"/>
      <c r="AFO1857" s="6"/>
      <c r="AFP1857" s="6"/>
      <c r="AFQ1857" s="6"/>
      <c r="AFR1857" s="6"/>
      <c r="AFS1857" s="6"/>
      <c r="AFT1857" s="6"/>
      <c r="AFU1857" s="6"/>
      <c r="AFV1857" s="6"/>
      <c r="AFW1857" s="6"/>
      <c r="AFX1857" s="6"/>
      <c r="AFY1857" s="6"/>
      <c r="AFZ1857" s="6"/>
      <c r="AGA1857" s="6"/>
      <c r="AGB1857" s="6"/>
      <c r="AGC1857" s="6"/>
      <c r="AGD1857" s="6"/>
      <c r="AGE1857" s="6"/>
      <c r="AGF1857" s="6"/>
      <c r="AGG1857" s="6"/>
      <c r="AGH1857" s="6"/>
      <c r="AGI1857" s="6"/>
      <c r="AGJ1857" s="6"/>
      <c r="AGK1857" s="6"/>
      <c r="AGL1857" s="6"/>
      <c r="AGM1857" s="6"/>
      <c r="AGN1857" s="6"/>
      <c r="AGO1857" s="6"/>
      <c r="AGP1857" s="6"/>
      <c r="AGQ1857" s="6"/>
      <c r="AGR1857" s="6"/>
      <c r="AGS1857" s="6"/>
      <c r="AGT1857" s="6"/>
      <c r="AGU1857" s="6"/>
      <c r="AGV1857" s="6"/>
      <c r="AGW1857" s="6"/>
      <c r="AGX1857" s="6"/>
      <c r="AGY1857" s="6"/>
      <c r="AGZ1857" s="6"/>
      <c r="AHA1857" s="6"/>
      <c r="AHB1857" s="6"/>
      <c r="AHC1857" s="6"/>
      <c r="AHD1857" s="6"/>
      <c r="AHE1857" s="6"/>
      <c r="AHF1857" s="6"/>
      <c r="AHG1857" s="6"/>
      <c r="AHH1857" s="6"/>
      <c r="AHI1857" s="6"/>
      <c r="AHJ1857" s="6"/>
      <c r="AHK1857" s="6"/>
      <c r="AHL1857" s="6"/>
      <c r="AHM1857" s="6"/>
      <c r="AHN1857" s="6"/>
      <c r="AHO1857" s="6"/>
      <c r="AHP1857" s="6"/>
      <c r="AHQ1857" s="6"/>
      <c r="AHR1857" s="6"/>
      <c r="AHS1857" s="6"/>
      <c r="AHT1857" s="6"/>
      <c r="AHU1857" s="6"/>
      <c r="AHV1857" s="6"/>
      <c r="AHW1857" s="6"/>
      <c r="AHX1857" s="6"/>
      <c r="AHY1857" s="6"/>
      <c r="AHZ1857" s="6"/>
      <c r="AIA1857" s="6"/>
      <c r="AIB1857" s="6"/>
      <c r="AIC1857" s="6"/>
      <c r="AID1857" s="6"/>
      <c r="AIE1857" s="6"/>
      <c r="AIF1857" s="6"/>
      <c r="AIG1857" s="6"/>
      <c r="AIH1857" s="6"/>
      <c r="AII1857" s="6"/>
      <c r="AIJ1857" s="6"/>
      <c r="AIK1857" s="6"/>
      <c r="AIL1857" s="6"/>
      <c r="AIM1857" s="6"/>
      <c r="AIN1857" s="6"/>
      <c r="AIO1857" s="6"/>
      <c r="AIP1857" s="6"/>
      <c r="AIQ1857" s="6"/>
      <c r="AIR1857" s="6"/>
      <c r="AIS1857" s="6"/>
      <c r="AIT1857" s="6"/>
      <c r="AIU1857" s="6"/>
      <c r="AIV1857" s="6"/>
      <c r="AIW1857" s="6"/>
      <c r="AIX1857" s="6"/>
      <c r="AIY1857" s="6"/>
      <c r="AIZ1857" s="6"/>
      <c r="AJA1857" s="6"/>
      <c r="AJB1857" s="6"/>
      <c r="AJC1857" s="6"/>
      <c r="AJD1857" s="6"/>
      <c r="AJE1857" s="6"/>
      <c r="AJF1857" s="6"/>
      <c r="AJG1857" s="6"/>
      <c r="AJH1857" s="6"/>
      <c r="AJI1857" s="6"/>
      <c r="AJJ1857" s="6"/>
      <c r="AJK1857" s="6"/>
      <c r="AJL1857" s="6"/>
      <c r="AJM1857" s="6"/>
      <c r="AJN1857" s="6"/>
      <c r="AJO1857" s="6"/>
      <c r="AJP1857" s="6"/>
      <c r="AJQ1857" s="6"/>
      <c r="AJR1857" s="6"/>
      <c r="AJS1857" s="6"/>
      <c r="AJT1857" s="6"/>
      <c r="AJU1857" s="6"/>
      <c r="AJV1857" s="6"/>
      <c r="AJW1857" s="6"/>
      <c r="AJX1857" s="6"/>
      <c r="AJY1857" s="6"/>
      <c r="AJZ1857" s="6"/>
      <c r="AKA1857" s="6"/>
      <c r="AKB1857" s="6"/>
      <c r="AKC1857" s="6"/>
      <c r="AKD1857" s="6"/>
      <c r="AKE1857" s="6"/>
      <c r="AKF1857" s="6"/>
      <c r="AKG1857" s="6"/>
      <c r="AKH1857" s="6"/>
      <c r="AKI1857" s="6"/>
      <c r="AKJ1857" s="6"/>
      <c r="AKK1857" s="6"/>
      <c r="AKL1857" s="6"/>
      <c r="AKM1857" s="6"/>
      <c r="AKN1857" s="6"/>
      <c r="AKO1857" s="6"/>
      <c r="AKP1857" s="6"/>
      <c r="AKQ1857" s="6"/>
      <c r="AKR1857" s="6"/>
      <c r="AKS1857" s="6"/>
      <c r="AKT1857" s="6"/>
      <c r="AKU1857" s="6"/>
      <c r="AKV1857" s="6"/>
      <c r="AKW1857" s="6"/>
      <c r="AKX1857" s="6"/>
      <c r="AKY1857" s="6"/>
      <c r="AKZ1857" s="6"/>
      <c r="ALA1857" s="6"/>
      <c r="ALB1857" s="6"/>
      <c r="ALC1857" s="6"/>
      <c r="ALD1857" s="6"/>
      <c r="ALE1857" s="6"/>
      <c r="ALF1857" s="6"/>
      <c r="ALG1857" s="6"/>
      <c r="ALH1857" s="6"/>
      <c r="ALI1857" s="6"/>
      <c r="ALJ1857" s="6"/>
      <c r="ALK1857" s="6"/>
      <c r="ALL1857" s="6"/>
      <c r="ALM1857" s="6"/>
      <c r="ALN1857" s="6"/>
      <c r="ALO1857" s="6"/>
      <c r="ALP1857" s="6"/>
      <c r="ALQ1857" s="6"/>
      <c r="ALR1857" s="6"/>
      <c r="ALS1857" s="6"/>
      <c r="ALT1857" s="6"/>
      <c r="ALU1857" s="6"/>
      <c r="ALV1857" s="6"/>
      <c r="ALW1857" s="6"/>
      <c r="ALX1857" s="6"/>
      <c r="ALY1857" s="6"/>
      <c r="ALZ1857" s="6"/>
      <c r="AMA1857" s="6"/>
      <c r="AMB1857" s="6"/>
      <c r="AMC1857" s="6"/>
      <c r="AMD1857" s="6"/>
      <c r="AME1857" s="6"/>
      <c r="AMF1857" s="6"/>
      <c r="AMG1857" s="6"/>
      <c r="AMH1857" s="6"/>
      <c r="AMI1857" s="6"/>
      <c r="AMJ1857" s="6"/>
    </row>
    <row r="1858" spans="1:1024" s="5" customFormat="1" ht="75" x14ac:dyDescent="0.25">
      <c r="A1858" s="11">
        <v>2</v>
      </c>
      <c r="B1858" s="10" t="s">
        <v>38</v>
      </c>
      <c r="C1858" s="43" t="s">
        <v>8688</v>
      </c>
      <c r="D1858" s="43" t="s">
        <v>191</v>
      </c>
      <c r="E1858" s="95">
        <v>1857</v>
      </c>
      <c r="F1858" s="43" t="s">
        <v>8698</v>
      </c>
      <c r="G1858" s="43" t="s">
        <v>8699</v>
      </c>
      <c r="H1858" s="3">
        <v>114.49763</v>
      </c>
      <c r="I1858" s="5" t="s">
        <v>43</v>
      </c>
      <c r="K1858" s="5" t="s">
        <v>8700</v>
      </c>
      <c r="L1858" s="15" t="s">
        <v>8701</v>
      </c>
      <c r="N1858" s="15"/>
      <c r="P1858" s="15"/>
      <c r="R1858" s="15"/>
      <c r="AA1858" s="16"/>
      <c r="AB1858" s="16"/>
      <c r="AC1858" s="16"/>
      <c r="AD1858" s="16"/>
      <c r="AE1858" s="16"/>
      <c r="AF1858" s="16"/>
      <c r="AG1858" s="16"/>
      <c r="AH1858" s="16"/>
      <c r="AI1858" s="16"/>
      <c r="AJ1858" s="16"/>
      <c r="AK1858" s="1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c r="BT1858" s="6"/>
      <c r="BU1858" s="6"/>
      <c r="BV1858" s="6"/>
      <c r="BW1858" s="6"/>
      <c r="BX1858" s="6"/>
      <c r="BY1858" s="6"/>
      <c r="BZ1858" s="6"/>
      <c r="CA1858" s="6"/>
      <c r="CB1858" s="6"/>
      <c r="CC1858" s="6"/>
      <c r="CD1858" s="6"/>
      <c r="CE1858" s="6"/>
      <c r="CF1858" s="6"/>
      <c r="CG1858" s="6"/>
      <c r="CH1858" s="6"/>
      <c r="CI1858" s="6"/>
      <c r="CJ1858" s="6"/>
      <c r="CK1858" s="6"/>
      <c r="CL1858" s="6"/>
      <c r="CM1858" s="6"/>
      <c r="CN1858" s="6"/>
      <c r="CO1858" s="6"/>
      <c r="CP1858" s="6"/>
      <c r="CQ1858" s="6"/>
      <c r="CR1858" s="6"/>
      <c r="CS1858" s="6"/>
      <c r="CT1858" s="6"/>
      <c r="CU1858" s="6"/>
      <c r="CV1858" s="6"/>
      <c r="CW1858" s="6"/>
      <c r="CX1858" s="6"/>
      <c r="CY1858" s="6"/>
      <c r="CZ1858" s="6"/>
      <c r="DA1858" s="6"/>
      <c r="DB1858" s="6"/>
      <c r="DC1858" s="6"/>
      <c r="DD1858" s="6"/>
      <c r="DE1858" s="6"/>
      <c r="DF1858" s="6"/>
      <c r="DG1858" s="6"/>
      <c r="DH1858" s="6"/>
      <c r="DI1858" s="6"/>
      <c r="DJ1858" s="6"/>
      <c r="DK1858" s="6"/>
      <c r="DL1858" s="6"/>
      <c r="DM1858" s="6"/>
      <c r="DN1858" s="6"/>
      <c r="DO1858" s="6"/>
      <c r="DP1858" s="6"/>
      <c r="DQ1858" s="6"/>
      <c r="DR1858" s="6"/>
      <c r="DS1858" s="6"/>
      <c r="DT1858" s="6"/>
      <c r="DU1858" s="6"/>
      <c r="DV1858" s="6"/>
      <c r="DW1858" s="6"/>
      <c r="DX1858" s="6"/>
      <c r="DY1858" s="6"/>
      <c r="DZ1858" s="6"/>
      <c r="EA1858" s="6"/>
      <c r="EB1858" s="6"/>
      <c r="EC1858" s="6"/>
      <c r="ED1858" s="6"/>
      <c r="EE1858" s="6"/>
      <c r="EF1858" s="6"/>
      <c r="EG1858" s="6"/>
      <c r="EH1858" s="6"/>
      <c r="EI1858" s="6"/>
      <c r="EJ1858" s="6"/>
      <c r="EK1858" s="6"/>
      <c r="EL1858" s="6"/>
      <c r="EM1858" s="6"/>
      <c r="EN1858" s="6"/>
      <c r="EO1858" s="6"/>
      <c r="EP1858" s="6"/>
      <c r="EQ1858" s="6"/>
      <c r="ER1858" s="6"/>
      <c r="ES1858" s="6"/>
      <c r="ET1858" s="6"/>
      <c r="EU1858" s="6"/>
      <c r="EV1858" s="6"/>
      <c r="EW1858" s="6"/>
      <c r="EX1858" s="6"/>
      <c r="EY1858" s="6"/>
      <c r="EZ1858" s="6"/>
      <c r="FA1858" s="6"/>
      <c r="FB1858" s="6"/>
      <c r="FC1858" s="6"/>
      <c r="FD1858" s="6"/>
      <c r="FE1858" s="6"/>
      <c r="FF1858" s="6"/>
      <c r="FG1858" s="6"/>
      <c r="FH1858" s="6"/>
      <c r="FI1858" s="6"/>
      <c r="FJ1858" s="6"/>
      <c r="FK1858" s="6"/>
      <c r="FL1858" s="6"/>
      <c r="FM1858" s="6"/>
      <c r="FN1858" s="6"/>
      <c r="FO1858" s="6"/>
      <c r="FP1858" s="6"/>
      <c r="FQ1858" s="6"/>
      <c r="FR1858" s="6"/>
      <c r="FS1858" s="6"/>
      <c r="FT1858" s="6"/>
      <c r="FU1858" s="6"/>
      <c r="FV1858" s="6"/>
      <c r="FW1858" s="6"/>
      <c r="FX1858" s="6"/>
      <c r="FY1858" s="6"/>
      <c r="FZ1858" s="6"/>
      <c r="GA1858" s="6"/>
      <c r="GB1858" s="6"/>
      <c r="GC1858" s="6"/>
      <c r="GD1858" s="6"/>
      <c r="GE1858" s="6"/>
      <c r="GF1858" s="6"/>
      <c r="GG1858" s="6"/>
      <c r="GH1858" s="6"/>
      <c r="GI1858" s="6"/>
      <c r="GJ1858" s="6"/>
      <c r="GK1858" s="6"/>
      <c r="GL1858" s="6"/>
      <c r="GM1858" s="6"/>
      <c r="GN1858" s="6"/>
      <c r="GO1858" s="6"/>
      <c r="GP1858" s="6"/>
      <c r="GQ1858" s="6"/>
      <c r="GR1858" s="6"/>
      <c r="GS1858" s="6"/>
      <c r="GT1858" s="6"/>
      <c r="GU1858" s="6"/>
      <c r="GV1858" s="6"/>
      <c r="GW1858" s="6"/>
      <c r="GX1858" s="6"/>
      <c r="GY1858" s="6"/>
      <c r="GZ1858" s="6"/>
      <c r="HA1858" s="6"/>
      <c r="HB1858" s="6"/>
      <c r="HC1858" s="6"/>
      <c r="HD1858" s="6"/>
      <c r="HE1858" s="6"/>
      <c r="HF1858" s="6"/>
      <c r="HG1858" s="6"/>
      <c r="HH1858" s="6"/>
      <c r="HI1858" s="6"/>
      <c r="HJ1858" s="6"/>
      <c r="HK1858" s="6"/>
      <c r="HL1858" s="6"/>
      <c r="HM1858" s="6"/>
      <c r="HN1858" s="6"/>
      <c r="HO1858" s="6"/>
      <c r="HP1858" s="6"/>
      <c r="HQ1858" s="6"/>
      <c r="HR1858" s="6"/>
      <c r="HS1858" s="6"/>
      <c r="HT1858" s="6"/>
      <c r="HU1858" s="6"/>
      <c r="HV1858" s="6"/>
      <c r="HW1858" s="6"/>
      <c r="HX1858" s="6"/>
      <c r="HY1858" s="6"/>
      <c r="HZ1858" s="6"/>
      <c r="IA1858" s="6"/>
      <c r="IB1858" s="6"/>
      <c r="IC1858" s="6"/>
      <c r="ID1858" s="6"/>
      <c r="IE1858" s="6"/>
      <c r="IF1858" s="6"/>
      <c r="IG1858" s="6"/>
      <c r="IH1858" s="6"/>
      <c r="II1858" s="6"/>
      <c r="IJ1858" s="6"/>
      <c r="IK1858" s="6"/>
      <c r="IL1858" s="6"/>
      <c r="IM1858" s="6"/>
      <c r="IN1858" s="6"/>
      <c r="IO1858" s="6"/>
      <c r="IP1858" s="6"/>
      <c r="IQ1858" s="6"/>
      <c r="IR1858" s="6"/>
      <c r="IS1858" s="6"/>
      <c r="IT1858" s="6"/>
      <c r="IU1858" s="6"/>
      <c r="IV1858" s="6"/>
      <c r="IW1858" s="6"/>
      <c r="IX1858" s="6"/>
      <c r="IY1858" s="6"/>
      <c r="IZ1858" s="6"/>
      <c r="JA1858" s="6"/>
      <c r="JB1858" s="6"/>
      <c r="JC1858" s="6"/>
      <c r="JD1858" s="6"/>
      <c r="JE1858" s="6"/>
      <c r="JF1858" s="6"/>
      <c r="JG1858" s="6"/>
      <c r="JH1858" s="6"/>
      <c r="JI1858" s="6"/>
      <c r="JJ1858" s="6"/>
      <c r="JK1858" s="6"/>
      <c r="JL1858" s="6"/>
      <c r="JM1858" s="6"/>
      <c r="JN1858" s="6"/>
      <c r="JO1858" s="6"/>
      <c r="JP1858" s="6"/>
      <c r="JQ1858" s="6"/>
      <c r="JR1858" s="6"/>
      <c r="JS1858" s="6"/>
      <c r="JT1858" s="6"/>
      <c r="JU1858" s="6"/>
      <c r="JV1858" s="6"/>
      <c r="JW1858" s="6"/>
      <c r="JX1858" s="6"/>
      <c r="JY1858" s="6"/>
      <c r="JZ1858" s="6"/>
      <c r="KA1858" s="6"/>
      <c r="KB1858" s="6"/>
      <c r="KC1858" s="6"/>
      <c r="KD1858" s="6"/>
      <c r="KE1858" s="6"/>
      <c r="KF1858" s="6"/>
      <c r="KG1858" s="6"/>
      <c r="KH1858" s="6"/>
      <c r="KI1858" s="6"/>
      <c r="KJ1858" s="6"/>
      <c r="KK1858" s="6"/>
      <c r="KL1858" s="6"/>
      <c r="KM1858" s="6"/>
      <c r="KN1858" s="6"/>
      <c r="KO1858" s="6"/>
      <c r="KP1858" s="6"/>
      <c r="KQ1858" s="6"/>
      <c r="KR1858" s="6"/>
      <c r="KS1858" s="6"/>
      <c r="KT1858" s="6"/>
      <c r="KU1858" s="6"/>
      <c r="KV1858" s="6"/>
      <c r="KW1858" s="6"/>
      <c r="KX1858" s="6"/>
      <c r="KY1858" s="6"/>
      <c r="KZ1858" s="6"/>
      <c r="LA1858" s="6"/>
      <c r="LB1858" s="6"/>
      <c r="LC1858" s="6"/>
      <c r="LD1858" s="6"/>
      <c r="LE1858" s="6"/>
      <c r="LF1858" s="6"/>
      <c r="LG1858" s="6"/>
      <c r="LH1858" s="6"/>
      <c r="LI1858" s="6"/>
      <c r="LJ1858" s="6"/>
      <c r="LK1858" s="6"/>
      <c r="LL1858" s="6"/>
      <c r="LM1858" s="6"/>
      <c r="LN1858" s="6"/>
      <c r="LO1858" s="6"/>
      <c r="LP1858" s="6"/>
      <c r="LQ1858" s="6"/>
      <c r="LR1858" s="6"/>
      <c r="LS1858" s="6"/>
      <c r="LT1858" s="6"/>
      <c r="LU1858" s="6"/>
      <c r="LV1858" s="6"/>
      <c r="LW1858" s="6"/>
      <c r="LX1858" s="6"/>
      <c r="LY1858" s="6"/>
      <c r="LZ1858" s="6"/>
      <c r="MA1858" s="6"/>
      <c r="MB1858" s="6"/>
      <c r="MC1858" s="6"/>
      <c r="MD1858" s="6"/>
      <c r="ME1858" s="6"/>
      <c r="MF1858" s="6"/>
      <c r="MG1858" s="6"/>
      <c r="MH1858" s="6"/>
      <c r="MI1858" s="6"/>
      <c r="MJ1858" s="6"/>
      <c r="MK1858" s="6"/>
      <c r="ML1858" s="6"/>
      <c r="MM1858" s="6"/>
      <c r="MN1858" s="6"/>
      <c r="MO1858" s="6"/>
      <c r="MP1858" s="6"/>
      <c r="MQ1858" s="6"/>
      <c r="MR1858" s="6"/>
      <c r="MS1858" s="6"/>
      <c r="MT1858" s="6"/>
      <c r="MU1858" s="6"/>
      <c r="MV1858" s="6"/>
      <c r="MW1858" s="6"/>
      <c r="MX1858" s="6"/>
      <c r="MY1858" s="6"/>
      <c r="MZ1858" s="6"/>
      <c r="NA1858" s="6"/>
      <c r="NB1858" s="6"/>
      <c r="NC1858" s="6"/>
      <c r="ND1858" s="6"/>
      <c r="NE1858" s="6"/>
      <c r="NF1858" s="6"/>
      <c r="NG1858" s="6"/>
      <c r="NH1858" s="6"/>
      <c r="NI1858" s="6"/>
      <c r="NJ1858" s="6"/>
      <c r="NK1858" s="6"/>
      <c r="NL1858" s="6"/>
      <c r="NM1858" s="6"/>
      <c r="NN1858" s="6"/>
      <c r="NO1858" s="6"/>
      <c r="NP1858" s="6"/>
      <c r="NQ1858" s="6"/>
      <c r="NR1858" s="6"/>
      <c r="NS1858" s="6"/>
      <c r="NT1858" s="6"/>
      <c r="NU1858" s="6"/>
      <c r="NV1858" s="6"/>
      <c r="NW1858" s="6"/>
      <c r="NX1858" s="6"/>
      <c r="NY1858" s="6"/>
      <c r="NZ1858" s="6"/>
      <c r="OA1858" s="6"/>
      <c r="OB1858" s="6"/>
      <c r="OC1858" s="6"/>
      <c r="OD1858" s="6"/>
      <c r="OE1858" s="6"/>
      <c r="OF1858" s="6"/>
      <c r="OG1858" s="6"/>
      <c r="OH1858" s="6"/>
      <c r="OI1858" s="6"/>
      <c r="OJ1858" s="6"/>
      <c r="OK1858" s="6"/>
      <c r="OL1858" s="6"/>
      <c r="OM1858" s="6"/>
      <c r="ON1858" s="6"/>
      <c r="OO1858" s="6"/>
      <c r="OP1858" s="6"/>
      <c r="OQ1858" s="6"/>
      <c r="OR1858" s="6"/>
      <c r="OS1858" s="6"/>
      <c r="OT1858" s="6"/>
      <c r="OU1858" s="6"/>
      <c r="OV1858" s="6"/>
      <c r="OW1858" s="6"/>
      <c r="OX1858" s="6"/>
      <c r="OY1858" s="6"/>
      <c r="OZ1858" s="6"/>
      <c r="PA1858" s="6"/>
      <c r="PB1858" s="6"/>
      <c r="PC1858" s="6"/>
      <c r="PD1858" s="6"/>
      <c r="PE1858" s="6"/>
      <c r="PF1858" s="6"/>
      <c r="PG1858" s="6"/>
      <c r="PH1858" s="6"/>
      <c r="PI1858" s="6"/>
      <c r="PJ1858" s="6"/>
      <c r="PK1858" s="6"/>
      <c r="PL1858" s="6"/>
      <c r="PM1858" s="6"/>
      <c r="PN1858" s="6"/>
      <c r="PO1858" s="6"/>
      <c r="PP1858" s="6"/>
      <c r="PQ1858" s="6"/>
      <c r="PR1858" s="6"/>
      <c r="PS1858" s="6"/>
      <c r="PT1858" s="6"/>
      <c r="PU1858" s="6"/>
      <c r="PV1858" s="6"/>
      <c r="PW1858" s="6"/>
      <c r="PX1858" s="6"/>
      <c r="PY1858" s="6"/>
      <c r="PZ1858" s="6"/>
      <c r="QA1858" s="6"/>
      <c r="QB1858" s="6"/>
      <c r="QC1858" s="6"/>
      <c r="QD1858" s="6"/>
      <c r="QE1858" s="6"/>
      <c r="QF1858" s="6"/>
      <c r="QG1858" s="6"/>
      <c r="QH1858" s="6"/>
      <c r="QI1858" s="6"/>
      <c r="QJ1858" s="6"/>
      <c r="QK1858" s="6"/>
      <c r="QL1858" s="6"/>
      <c r="QM1858" s="6"/>
      <c r="QN1858" s="6"/>
      <c r="QO1858" s="6"/>
      <c r="QP1858" s="6"/>
      <c r="QQ1858" s="6"/>
      <c r="QR1858" s="6"/>
      <c r="QS1858" s="6"/>
      <c r="QT1858" s="6"/>
      <c r="QU1858" s="6"/>
      <c r="QV1858" s="6"/>
      <c r="QW1858" s="6"/>
      <c r="QX1858" s="6"/>
      <c r="QY1858" s="6"/>
      <c r="QZ1858" s="6"/>
      <c r="RA1858" s="6"/>
      <c r="RB1858" s="6"/>
      <c r="RC1858" s="6"/>
      <c r="RD1858" s="6"/>
      <c r="RE1858" s="6"/>
      <c r="RF1858" s="6"/>
      <c r="RG1858" s="6"/>
      <c r="RH1858" s="6"/>
      <c r="RI1858" s="6"/>
      <c r="RJ1858" s="6"/>
      <c r="RK1858" s="6"/>
      <c r="RL1858" s="6"/>
      <c r="RM1858" s="6"/>
      <c r="RN1858" s="6"/>
      <c r="RO1858" s="6"/>
      <c r="RP1858" s="6"/>
      <c r="RQ1858" s="6"/>
      <c r="RR1858" s="6"/>
      <c r="RS1858" s="6"/>
      <c r="RT1858" s="6"/>
      <c r="RU1858" s="6"/>
      <c r="RV1858" s="6"/>
      <c r="RW1858" s="6"/>
      <c r="RX1858" s="6"/>
      <c r="RY1858" s="6"/>
      <c r="RZ1858" s="6"/>
      <c r="SA1858" s="6"/>
      <c r="SB1858" s="6"/>
      <c r="SC1858" s="6"/>
      <c r="SD1858" s="6"/>
      <c r="SE1858" s="6"/>
      <c r="SF1858" s="6"/>
      <c r="SG1858" s="6"/>
      <c r="SH1858" s="6"/>
      <c r="SI1858" s="6"/>
      <c r="SJ1858" s="6"/>
      <c r="SK1858" s="6"/>
      <c r="SL1858" s="6"/>
      <c r="SM1858" s="6"/>
      <c r="SN1858" s="6"/>
      <c r="SO1858" s="6"/>
      <c r="SP1858" s="6"/>
      <c r="SQ1858" s="6"/>
      <c r="SR1858" s="6"/>
      <c r="SS1858" s="6"/>
      <c r="ST1858" s="6"/>
      <c r="SU1858" s="6"/>
      <c r="SV1858" s="6"/>
      <c r="SW1858" s="6"/>
      <c r="SX1858" s="6"/>
      <c r="SY1858" s="6"/>
      <c r="SZ1858" s="6"/>
      <c r="TA1858" s="6"/>
      <c r="TB1858" s="6"/>
      <c r="TC1858" s="6"/>
      <c r="TD1858" s="6"/>
      <c r="TE1858" s="6"/>
      <c r="TF1858" s="6"/>
      <c r="TG1858" s="6"/>
      <c r="TH1858" s="6"/>
      <c r="TI1858" s="6"/>
      <c r="TJ1858" s="6"/>
      <c r="TK1858" s="6"/>
      <c r="TL1858" s="6"/>
      <c r="TM1858" s="6"/>
      <c r="TN1858" s="6"/>
      <c r="TO1858" s="6"/>
      <c r="TP1858" s="6"/>
      <c r="TQ1858" s="6"/>
      <c r="TR1858" s="6"/>
      <c r="TS1858" s="6"/>
      <c r="TT1858" s="6"/>
      <c r="TU1858" s="6"/>
      <c r="TV1858" s="6"/>
      <c r="TW1858" s="6"/>
      <c r="TX1858" s="6"/>
      <c r="TY1858" s="6"/>
      <c r="TZ1858" s="6"/>
      <c r="UA1858" s="6"/>
      <c r="UB1858" s="6"/>
      <c r="UC1858" s="6"/>
      <c r="UD1858" s="6"/>
      <c r="UE1858" s="6"/>
      <c r="UF1858" s="6"/>
      <c r="UG1858" s="6"/>
      <c r="UH1858" s="6"/>
      <c r="UI1858" s="6"/>
      <c r="UJ1858" s="6"/>
      <c r="UK1858" s="6"/>
      <c r="UL1858" s="6"/>
      <c r="UM1858" s="6"/>
      <c r="UN1858" s="6"/>
      <c r="UO1858" s="6"/>
      <c r="UP1858" s="6"/>
      <c r="UQ1858" s="6"/>
      <c r="UR1858" s="6"/>
      <c r="US1858" s="6"/>
      <c r="UT1858" s="6"/>
      <c r="UU1858" s="6"/>
      <c r="UV1858" s="6"/>
      <c r="UW1858" s="6"/>
      <c r="UX1858" s="6"/>
      <c r="UY1858" s="6"/>
      <c r="UZ1858" s="6"/>
      <c r="VA1858" s="6"/>
      <c r="VB1858" s="6"/>
      <c r="VC1858" s="6"/>
      <c r="VD1858" s="6"/>
      <c r="VE1858" s="6"/>
      <c r="VF1858" s="6"/>
      <c r="VG1858" s="6"/>
      <c r="VH1858" s="6"/>
      <c r="VI1858" s="6"/>
      <c r="VJ1858" s="6"/>
      <c r="VK1858" s="6"/>
      <c r="VL1858" s="6"/>
      <c r="VM1858" s="6"/>
      <c r="VN1858" s="6"/>
      <c r="VO1858" s="6"/>
      <c r="VP1858" s="6"/>
      <c r="VQ1858" s="6"/>
      <c r="VR1858" s="6"/>
      <c r="VS1858" s="6"/>
      <c r="VT1858" s="6"/>
      <c r="VU1858" s="6"/>
      <c r="VV1858" s="6"/>
      <c r="VW1858" s="6"/>
      <c r="VX1858" s="6"/>
      <c r="VY1858" s="6"/>
      <c r="VZ1858" s="6"/>
      <c r="WA1858" s="6"/>
      <c r="WB1858" s="6"/>
      <c r="WC1858" s="6"/>
      <c r="WD1858" s="6"/>
      <c r="WE1858" s="6"/>
      <c r="WF1858" s="6"/>
      <c r="WG1858" s="6"/>
      <c r="WH1858" s="6"/>
      <c r="WI1858" s="6"/>
      <c r="WJ1858" s="6"/>
      <c r="WK1858" s="6"/>
      <c r="WL1858" s="6"/>
      <c r="WM1858" s="6"/>
      <c r="WN1858" s="6"/>
      <c r="WO1858" s="6"/>
      <c r="WP1858" s="6"/>
      <c r="WQ1858" s="6"/>
      <c r="WR1858" s="6"/>
      <c r="WS1858" s="6"/>
      <c r="WT1858" s="6"/>
      <c r="WU1858" s="6"/>
      <c r="WV1858" s="6"/>
      <c r="WW1858" s="6"/>
      <c r="WX1858" s="6"/>
      <c r="WY1858" s="6"/>
      <c r="WZ1858" s="6"/>
      <c r="XA1858" s="6"/>
      <c r="XB1858" s="6"/>
      <c r="XC1858" s="6"/>
      <c r="XD1858" s="6"/>
      <c r="XE1858" s="6"/>
      <c r="XF1858" s="6"/>
      <c r="XG1858" s="6"/>
      <c r="XH1858" s="6"/>
      <c r="XI1858" s="6"/>
      <c r="XJ1858" s="6"/>
      <c r="XK1858" s="6"/>
      <c r="XL1858" s="6"/>
      <c r="XM1858" s="6"/>
      <c r="XN1858" s="6"/>
      <c r="XO1858" s="6"/>
      <c r="XP1858" s="6"/>
      <c r="XQ1858" s="6"/>
      <c r="XR1858" s="6"/>
      <c r="XS1858" s="6"/>
      <c r="XT1858" s="6"/>
      <c r="XU1858" s="6"/>
      <c r="XV1858" s="6"/>
      <c r="XW1858" s="6"/>
      <c r="XX1858" s="6"/>
      <c r="XY1858" s="6"/>
      <c r="XZ1858" s="6"/>
      <c r="YA1858" s="6"/>
      <c r="YB1858" s="6"/>
      <c r="YC1858" s="6"/>
      <c r="YD1858" s="6"/>
      <c r="YE1858" s="6"/>
      <c r="YF1858" s="6"/>
      <c r="YG1858" s="6"/>
      <c r="YH1858" s="6"/>
      <c r="YI1858" s="6"/>
      <c r="YJ1858" s="6"/>
      <c r="YK1858" s="6"/>
      <c r="YL1858" s="6"/>
      <c r="YM1858" s="6"/>
      <c r="YN1858" s="6"/>
      <c r="YO1858" s="6"/>
      <c r="YP1858" s="6"/>
      <c r="YQ1858" s="6"/>
      <c r="YR1858" s="6"/>
      <c r="YS1858" s="6"/>
      <c r="YT1858" s="6"/>
      <c r="YU1858" s="6"/>
      <c r="YV1858" s="6"/>
      <c r="YW1858" s="6"/>
      <c r="YX1858" s="6"/>
      <c r="YY1858" s="6"/>
      <c r="YZ1858" s="6"/>
      <c r="ZA1858" s="6"/>
      <c r="ZB1858" s="6"/>
      <c r="ZC1858" s="6"/>
      <c r="ZD1858" s="6"/>
      <c r="ZE1858" s="6"/>
      <c r="ZF1858" s="6"/>
      <c r="ZG1858" s="6"/>
      <c r="ZH1858" s="6"/>
      <c r="ZI1858" s="6"/>
      <c r="ZJ1858" s="6"/>
      <c r="ZK1858" s="6"/>
      <c r="ZL1858" s="6"/>
      <c r="ZM1858" s="6"/>
      <c r="ZN1858" s="6"/>
      <c r="ZO1858" s="6"/>
      <c r="ZP1858" s="6"/>
      <c r="ZQ1858" s="6"/>
      <c r="ZR1858" s="6"/>
      <c r="ZS1858" s="6"/>
      <c r="ZT1858" s="6"/>
      <c r="ZU1858" s="6"/>
      <c r="ZV1858" s="6"/>
      <c r="ZW1858" s="6"/>
      <c r="ZX1858" s="6"/>
      <c r="ZY1858" s="6"/>
      <c r="ZZ1858" s="6"/>
      <c r="AAA1858" s="6"/>
      <c r="AAB1858" s="6"/>
      <c r="AAC1858" s="6"/>
      <c r="AAD1858" s="6"/>
      <c r="AAE1858" s="6"/>
      <c r="AAF1858" s="6"/>
      <c r="AAG1858" s="6"/>
      <c r="AAH1858" s="6"/>
      <c r="AAI1858" s="6"/>
      <c r="AAJ1858" s="6"/>
      <c r="AAK1858" s="6"/>
      <c r="AAL1858" s="6"/>
      <c r="AAM1858" s="6"/>
      <c r="AAN1858" s="6"/>
      <c r="AAO1858" s="6"/>
      <c r="AAP1858" s="6"/>
      <c r="AAQ1858" s="6"/>
      <c r="AAR1858" s="6"/>
      <c r="AAS1858" s="6"/>
      <c r="AAT1858" s="6"/>
      <c r="AAU1858" s="6"/>
      <c r="AAV1858" s="6"/>
      <c r="AAW1858" s="6"/>
      <c r="AAX1858" s="6"/>
      <c r="AAY1858" s="6"/>
      <c r="AAZ1858" s="6"/>
      <c r="ABA1858" s="6"/>
      <c r="ABB1858" s="6"/>
      <c r="ABC1858" s="6"/>
      <c r="ABD1858" s="6"/>
      <c r="ABE1858" s="6"/>
      <c r="ABF1858" s="6"/>
      <c r="ABG1858" s="6"/>
      <c r="ABH1858" s="6"/>
      <c r="ABI1858" s="6"/>
      <c r="ABJ1858" s="6"/>
      <c r="ABK1858" s="6"/>
      <c r="ABL1858" s="6"/>
      <c r="ABM1858" s="6"/>
      <c r="ABN1858" s="6"/>
      <c r="ABO1858" s="6"/>
      <c r="ABP1858" s="6"/>
      <c r="ABQ1858" s="6"/>
      <c r="ABR1858" s="6"/>
      <c r="ABS1858" s="6"/>
      <c r="ABT1858" s="6"/>
      <c r="ABU1858" s="6"/>
      <c r="ABV1858" s="6"/>
      <c r="ABW1858" s="6"/>
      <c r="ABX1858" s="6"/>
      <c r="ABY1858" s="6"/>
      <c r="ABZ1858" s="6"/>
      <c r="ACA1858" s="6"/>
      <c r="ACB1858" s="6"/>
      <c r="ACC1858" s="6"/>
      <c r="ACD1858" s="6"/>
      <c r="ACE1858" s="6"/>
      <c r="ACF1858" s="6"/>
      <c r="ACG1858" s="6"/>
      <c r="ACH1858" s="6"/>
      <c r="ACI1858" s="6"/>
      <c r="ACJ1858" s="6"/>
      <c r="ACK1858" s="6"/>
      <c r="ACL1858" s="6"/>
      <c r="ACM1858" s="6"/>
      <c r="ACN1858" s="6"/>
      <c r="ACO1858" s="6"/>
      <c r="ACP1858" s="6"/>
      <c r="ACQ1858" s="6"/>
      <c r="ACR1858" s="6"/>
      <c r="ACS1858" s="6"/>
      <c r="ACT1858" s="6"/>
      <c r="ACU1858" s="6"/>
      <c r="ACV1858" s="6"/>
      <c r="ACW1858" s="6"/>
      <c r="ACX1858" s="6"/>
      <c r="ACY1858" s="6"/>
      <c r="ACZ1858" s="6"/>
      <c r="ADA1858" s="6"/>
      <c r="ADB1858" s="6"/>
      <c r="ADC1858" s="6"/>
      <c r="ADD1858" s="6"/>
      <c r="ADE1858" s="6"/>
      <c r="ADF1858" s="6"/>
      <c r="ADG1858" s="6"/>
      <c r="ADH1858" s="6"/>
      <c r="ADI1858" s="6"/>
      <c r="ADJ1858" s="6"/>
      <c r="ADK1858" s="6"/>
      <c r="ADL1858" s="6"/>
      <c r="ADM1858" s="6"/>
      <c r="ADN1858" s="6"/>
      <c r="ADO1858" s="6"/>
      <c r="ADP1858" s="6"/>
      <c r="ADQ1858" s="6"/>
      <c r="ADR1858" s="6"/>
      <c r="ADS1858" s="6"/>
      <c r="ADT1858" s="6"/>
      <c r="ADU1858" s="6"/>
      <c r="ADV1858" s="6"/>
      <c r="ADW1858" s="6"/>
      <c r="ADX1858" s="6"/>
      <c r="ADY1858" s="6"/>
      <c r="ADZ1858" s="6"/>
      <c r="AEA1858" s="6"/>
      <c r="AEB1858" s="6"/>
      <c r="AEC1858" s="6"/>
      <c r="AED1858" s="6"/>
      <c r="AEE1858" s="6"/>
      <c r="AEF1858" s="6"/>
      <c r="AEG1858" s="6"/>
      <c r="AEH1858" s="6"/>
      <c r="AEI1858" s="6"/>
      <c r="AEJ1858" s="6"/>
      <c r="AEK1858" s="6"/>
      <c r="AEL1858" s="6"/>
      <c r="AEM1858" s="6"/>
      <c r="AEN1858" s="6"/>
      <c r="AEO1858" s="6"/>
      <c r="AEP1858" s="6"/>
      <c r="AEQ1858" s="6"/>
      <c r="AER1858" s="6"/>
      <c r="AES1858" s="6"/>
      <c r="AET1858" s="6"/>
      <c r="AEU1858" s="6"/>
      <c r="AEV1858" s="6"/>
      <c r="AEW1858" s="6"/>
      <c r="AEX1858" s="6"/>
      <c r="AEY1858" s="6"/>
      <c r="AEZ1858" s="6"/>
      <c r="AFA1858" s="6"/>
      <c r="AFB1858" s="6"/>
      <c r="AFC1858" s="6"/>
      <c r="AFD1858" s="6"/>
      <c r="AFE1858" s="6"/>
      <c r="AFF1858" s="6"/>
      <c r="AFG1858" s="6"/>
      <c r="AFH1858" s="6"/>
      <c r="AFI1858" s="6"/>
      <c r="AFJ1858" s="6"/>
      <c r="AFK1858" s="6"/>
      <c r="AFL1858" s="6"/>
      <c r="AFM1858" s="6"/>
      <c r="AFN1858" s="6"/>
      <c r="AFO1858" s="6"/>
      <c r="AFP1858" s="6"/>
      <c r="AFQ1858" s="6"/>
      <c r="AFR1858" s="6"/>
      <c r="AFS1858" s="6"/>
      <c r="AFT1858" s="6"/>
      <c r="AFU1858" s="6"/>
      <c r="AFV1858" s="6"/>
      <c r="AFW1858" s="6"/>
      <c r="AFX1858" s="6"/>
      <c r="AFY1858" s="6"/>
      <c r="AFZ1858" s="6"/>
      <c r="AGA1858" s="6"/>
      <c r="AGB1858" s="6"/>
      <c r="AGC1858" s="6"/>
      <c r="AGD1858" s="6"/>
      <c r="AGE1858" s="6"/>
      <c r="AGF1858" s="6"/>
      <c r="AGG1858" s="6"/>
      <c r="AGH1858" s="6"/>
      <c r="AGI1858" s="6"/>
      <c r="AGJ1858" s="6"/>
      <c r="AGK1858" s="6"/>
      <c r="AGL1858" s="6"/>
      <c r="AGM1858" s="6"/>
      <c r="AGN1858" s="6"/>
      <c r="AGO1858" s="6"/>
      <c r="AGP1858" s="6"/>
      <c r="AGQ1858" s="6"/>
      <c r="AGR1858" s="6"/>
      <c r="AGS1858" s="6"/>
      <c r="AGT1858" s="6"/>
      <c r="AGU1858" s="6"/>
      <c r="AGV1858" s="6"/>
      <c r="AGW1858" s="6"/>
      <c r="AGX1858" s="6"/>
      <c r="AGY1858" s="6"/>
      <c r="AGZ1858" s="6"/>
      <c r="AHA1858" s="6"/>
      <c r="AHB1858" s="6"/>
      <c r="AHC1858" s="6"/>
      <c r="AHD1858" s="6"/>
      <c r="AHE1858" s="6"/>
      <c r="AHF1858" s="6"/>
      <c r="AHG1858" s="6"/>
      <c r="AHH1858" s="6"/>
      <c r="AHI1858" s="6"/>
      <c r="AHJ1858" s="6"/>
      <c r="AHK1858" s="6"/>
      <c r="AHL1858" s="6"/>
      <c r="AHM1858" s="6"/>
      <c r="AHN1858" s="6"/>
      <c r="AHO1858" s="6"/>
      <c r="AHP1858" s="6"/>
      <c r="AHQ1858" s="6"/>
      <c r="AHR1858" s="6"/>
      <c r="AHS1858" s="6"/>
      <c r="AHT1858" s="6"/>
      <c r="AHU1858" s="6"/>
      <c r="AHV1858" s="6"/>
      <c r="AHW1858" s="6"/>
      <c r="AHX1858" s="6"/>
      <c r="AHY1858" s="6"/>
      <c r="AHZ1858" s="6"/>
      <c r="AIA1858" s="6"/>
      <c r="AIB1858" s="6"/>
      <c r="AIC1858" s="6"/>
      <c r="AID1858" s="6"/>
      <c r="AIE1858" s="6"/>
      <c r="AIF1858" s="6"/>
      <c r="AIG1858" s="6"/>
      <c r="AIH1858" s="6"/>
      <c r="AII1858" s="6"/>
      <c r="AIJ1858" s="6"/>
      <c r="AIK1858" s="6"/>
      <c r="AIL1858" s="6"/>
      <c r="AIM1858" s="6"/>
      <c r="AIN1858" s="6"/>
      <c r="AIO1858" s="6"/>
      <c r="AIP1858" s="6"/>
      <c r="AIQ1858" s="6"/>
      <c r="AIR1858" s="6"/>
      <c r="AIS1858" s="6"/>
      <c r="AIT1858" s="6"/>
      <c r="AIU1858" s="6"/>
      <c r="AIV1858" s="6"/>
      <c r="AIW1858" s="6"/>
      <c r="AIX1858" s="6"/>
      <c r="AIY1858" s="6"/>
      <c r="AIZ1858" s="6"/>
      <c r="AJA1858" s="6"/>
      <c r="AJB1858" s="6"/>
      <c r="AJC1858" s="6"/>
      <c r="AJD1858" s="6"/>
      <c r="AJE1858" s="6"/>
      <c r="AJF1858" s="6"/>
      <c r="AJG1858" s="6"/>
      <c r="AJH1858" s="6"/>
      <c r="AJI1858" s="6"/>
      <c r="AJJ1858" s="6"/>
      <c r="AJK1858" s="6"/>
      <c r="AJL1858" s="6"/>
      <c r="AJM1858" s="6"/>
      <c r="AJN1858" s="6"/>
      <c r="AJO1858" s="6"/>
      <c r="AJP1858" s="6"/>
      <c r="AJQ1858" s="6"/>
      <c r="AJR1858" s="6"/>
      <c r="AJS1858" s="6"/>
      <c r="AJT1858" s="6"/>
      <c r="AJU1858" s="6"/>
      <c r="AJV1858" s="6"/>
      <c r="AJW1858" s="6"/>
      <c r="AJX1858" s="6"/>
      <c r="AJY1858" s="6"/>
      <c r="AJZ1858" s="6"/>
      <c r="AKA1858" s="6"/>
      <c r="AKB1858" s="6"/>
      <c r="AKC1858" s="6"/>
      <c r="AKD1858" s="6"/>
      <c r="AKE1858" s="6"/>
      <c r="AKF1858" s="6"/>
      <c r="AKG1858" s="6"/>
      <c r="AKH1858" s="6"/>
      <c r="AKI1858" s="6"/>
      <c r="AKJ1858" s="6"/>
      <c r="AKK1858" s="6"/>
      <c r="AKL1858" s="6"/>
      <c r="AKM1858" s="6"/>
      <c r="AKN1858" s="6"/>
      <c r="AKO1858" s="6"/>
      <c r="AKP1858" s="6"/>
      <c r="AKQ1858" s="6"/>
      <c r="AKR1858" s="6"/>
      <c r="AKS1858" s="6"/>
      <c r="AKT1858" s="6"/>
      <c r="AKU1858" s="6"/>
      <c r="AKV1858" s="6"/>
      <c r="AKW1858" s="6"/>
      <c r="AKX1858" s="6"/>
      <c r="AKY1858" s="6"/>
      <c r="AKZ1858" s="6"/>
      <c r="ALA1858" s="6"/>
      <c r="ALB1858" s="6"/>
      <c r="ALC1858" s="6"/>
      <c r="ALD1858" s="6"/>
      <c r="ALE1858" s="6"/>
      <c r="ALF1858" s="6"/>
      <c r="ALG1858" s="6"/>
      <c r="ALH1858" s="6"/>
      <c r="ALI1858" s="6"/>
      <c r="ALJ1858" s="6"/>
      <c r="ALK1858" s="6"/>
      <c r="ALL1858" s="6"/>
      <c r="ALM1858" s="6"/>
      <c r="ALN1858" s="6"/>
      <c r="ALO1858" s="6"/>
      <c r="ALP1858" s="6"/>
      <c r="ALQ1858" s="6"/>
      <c r="ALR1858" s="6"/>
      <c r="ALS1858" s="6"/>
      <c r="ALT1858" s="6"/>
      <c r="ALU1858" s="6"/>
      <c r="ALV1858" s="6"/>
      <c r="ALW1858" s="6"/>
      <c r="ALX1858" s="6"/>
      <c r="ALY1858" s="6"/>
      <c r="ALZ1858" s="6"/>
      <c r="AMA1858" s="6"/>
      <c r="AMB1858" s="6"/>
      <c r="AMC1858" s="6"/>
      <c r="AMD1858" s="6"/>
      <c r="AME1858" s="6"/>
      <c r="AMF1858" s="6"/>
      <c r="AMG1858" s="6"/>
      <c r="AMH1858" s="6"/>
      <c r="AMI1858" s="6"/>
      <c r="AMJ1858" s="6"/>
    </row>
    <row r="1859" spans="1:1024" s="5" customFormat="1" ht="90" x14ac:dyDescent="0.25">
      <c r="A1859" s="11">
        <v>2</v>
      </c>
      <c r="B1859" s="10" t="s">
        <v>38</v>
      </c>
      <c r="C1859" s="43" t="s">
        <v>8702</v>
      </c>
      <c r="D1859" s="43" t="s">
        <v>191</v>
      </c>
      <c r="E1859" s="95">
        <v>1858</v>
      </c>
      <c r="F1859" s="43" t="s">
        <v>8703</v>
      </c>
      <c r="G1859" s="43" t="s">
        <v>8704</v>
      </c>
      <c r="H1859" s="3">
        <v>74.297060000000002</v>
      </c>
      <c r="I1859" s="5" t="s">
        <v>43</v>
      </c>
      <c r="K1859" s="5" t="s">
        <v>8705</v>
      </c>
      <c r="L1859" s="15" t="s">
        <v>8706</v>
      </c>
      <c r="N1859" s="15"/>
      <c r="P1859" s="15"/>
      <c r="R1859" s="15"/>
      <c r="AA1859" s="16"/>
      <c r="AB1859" s="16"/>
      <c r="AC1859" s="16"/>
      <c r="AD1859" s="16"/>
      <c r="AE1859" s="16"/>
      <c r="AF1859" s="16"/>
      <c r="AG1859" s="16"/>
      <c r="AH1859" s="16"/>
      <c r="AI1859" s="16"/>
      <c r="AJ1859" s="16"/>
      <c r="AK1859" s="1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c r="BT1859" s="6"/>
      <c r="BU1859" s="6"/>
      <c r="BV1859" s="6"/>
      <c r="BW1859" s="6"/>
      <c r="BX1859" s="6"/>
      <c r="BY1859" s="6"/>
      <c r="BZ1859" s="6"/>
      <c r="CA1859" s="6"/>
      <c r="CB1859" s="6"/>
      <c r="CC1859" s="6"/>
      <c r="CD1859" s="6"/>
      <c r="CE1859" s="6"/>
      <c r="CF1859" s="6"/>
      <c r="CG1859" s="6"/>
      <c r="CH1859" s="6"/>
      <c r="CI1859" s="6"/>
      <c r="CJ1859" s="6"/>
      <c r="CK1859" s="6"/>
      <c r="CL1859" s="6"/>
      <c r="CM1859" s="6"/>
      <c r="CN1859" s="6"/>
      <c r="CO1859" s="6"/>
      <c r="CP1859" s="6"/>
      <c r="CQ1859" s="6"/>
      <c r="CR1859" s="6"/>
      <c r="CS1859" s="6"/>
      <c r="CT1859" s="6"/>
      <c r="CU1859" s="6"/>
      <c r="CV1859" s="6"/>
      <c r="CW1859" s="6"/>
      <c r="CX1859" s="6"/>
      <c r="CY1859" s="6"/>
      <c r="CZ1859" s="6"/>
      <c r="DA1859" s="6"/>
      <c r="DB1859" s="6"/>
      <c r="DC1859" s="6"/>
      <c r="DD1859" s="6"/>
      <c r="DE1859" s="6"/>
      <c r="DF1859" s="6"/>
      <c r="DG1859" s="6"/>
      <c r="DH1859" s="6"/>
      <c r="DI1859" s="6"/>
      <c r="DJ1859" s="6"/>
      <c r="DK1859" s="6"/>
      <c r="DL1859" s="6"/>
      <c r="DM1859" s="6"/>
      <c r="DN1859" s="6"/>
      <c r="DO1859" s="6"/>
      <c r="DP1859" s="6"/>
      <c r="DQ1859" s="6"/>
      <c r="DR1859" s="6"/>
      <c r="DS1859" s="6"/>
      <c r="DT1859" s="6"/>
      <c r="DU1859" s="6"/>
      <c r="DV1859" s="6"/>
      <c r="DW1859" s="6"/>
      <c r="DX1859" s="6"/>
      <c r="DY1859" s="6"/>
      <c r="DZ1859" s="6"/>
      <c r="EA1859" s="6"/>
      <c r="EB1859" s="6"/>
      <c r="EC1859" s="6"/>
      <c r="ED1859" s="6"/>
      <c r="EE1859" s="6"/>
      <c r="EF1859" s="6"/>
      <c r="EG1859" s="6"/>
      <c r="EH1859" s="6"/>
      <c r="EI1859" s="6"/>
      <c r="EJ1859" s="6"/>
      <c r="EK1859" s="6"/>
      <c r="EL1859" s="6"/>
      <c r="EM1859" s="6"/>
      <c r="EN1859" s="6"/>
      <c r="EO1859" s="6"/>
      <c r="EP1859" s="6"/>
      <c r="EQ1859" s="6"/>
      <c r="ER1859" s="6"/>
      <c r="ES1859" s="6"/>
      <c r="ET1859" s="6"/>
      <c r="EU1859" s="6"/>
      <c r="EV1859" s="6"/>
      <c r="EW1859" s="6"/>
      <c r="EX1859" s="6"/>
      <c r="EY1859" s="6"/>
      <c r="EZ1859" s="6"/>
      <c r="FA1859" s="6"/>
      <c r="FB1859" s="6"/>
      <c r="FC1859" s="6"/>
      <c r="FD1859" s="6"/>
      <c r="FE1859" s="6"/>
      <c r="FF1859" s="6"/>
      <c r="FG1859" s="6"/>
      <c r="FH1859" s="6"/>
      <c r="FI1859" s="6"/>
      <c r="FJ1859" s="6"/>
      <c r="FK1859" s="6"/>
      <c r="FL1859" s="6"/>
      <c r="FM1859" s="6"/>
      <c r="FN1859" s="6"/>
      <c r="FO1859" s="6"/>
      <c r="FP1859" s="6"/>
      <c r="FQ1859" s="6"/>
      <c r="FR1859" s="6"/>
      <c r="FS1859" s="6"/>
      <c r="FT1859" s="6"/>
      <c r="FU1859" s="6"/>
      <c r="FV1859" s="6"/>
      <c r="FW1859" s="6"/>
      <c r="FX1859" s="6"/>
      <c r="FY1859" s="6"/>
      <c r="FZ1859" s="6"/>
      <c r="GA1859" s="6"/>
      <c r="GB1859" s="6"/>
      <c r="GC1859" s="6"/>
      <c r="GD1859" s="6"/>
      <c r="GE1859" s="6"/>
      <c r="GF1859" s="6"/>
      <c r="GG1859" s="6"/>
      <c r="GH1859" s="6"/>
      <c r="GI1859" s="6"/>
      <c r="GJ1859" s="6"/>
      <c r="GK1859" s="6"/>
      <c r="GL1859" s="6"/>
      <c r="GM1859" s="6"/>
      <c r="GN1859" s="6"/>
      <c r="GO1859" s="6"/>
      <c r="GP1859" s="6"/>
      <c r="GQ1859" s="6"/>
      <c r="GR1859" s="6"/>
      <c r="GS1859" s="6"/>
      <c r="GT1859" s="6"/>
      <c r="GU1859" s="6"/>
      <c r="GV1859" s="6"/>
      <c r="GW1859" s="6"/>
      <c r="GX1859" s="6"/>
      <c r="GY1859" s="6"/>
      <c r="GZ1859" s="6"/>
      <c r="HA1859" s="6"/>
      <c r="HB1859" s="6"/>
      <c r="HC1859" s="6"/>
      <c r="HD1859" s="6"/>
      <c r="HE1859" s="6"/>
      <c r="HF1859" s="6"/>
      <c r="HG1859" s="6"/>
      <c r="HH1859" s="6"/>
      <c r="HI1859" s="6"/>
      <c r="HJ1859" s="6"/>
      <c r="HK1859" s="6"/>
      <c r="HL1859" s="6"/>
      <c r="HM1859" s="6"/>
      <c r="HN1859" s="6"/>
      <c r="HO1859" s="6"/>
      <c r="HP1859" s="6"/>
      <c r="HQ1859" s="6"/>
      <c r="HR1859" s="6"/>
      <c r="HS1859" s="6"/>
      <c r="HT1859" s="6"/>
      <c r="HU1859" s="6"/>
      <c r="HV1859" s="6"/>
      <c r="HW1859" s="6"/>
      <c r="HX1859" s="6"/>
      <c r="HY1859" s="6"/>
      <c r="HZ1859" s="6"/>
      <c r="IA1859" s="6"/>
      <c r="IB1859" s="6"/>
      <c r="IC1859" s="6"/>
      <c r="ID1859" s="6"/>
      <c r="IE1859" s="6"/>
      <c r="IF1859" s="6"/>
      <c r="IG1859" s="6"/>
      <c r="IH1859" s="6"/>
      <c r="II1859" s="6"/>
      <c r="IJ1859" s="6"/>
      <c r="IK1859" s="6"/>
      <c r="IL1859" s="6"/>
      <c r="IM1859" s="6"/>
      <c r="IN1859" s="6"/>
      <c r="IO1859" s="6"/>
      <c r="IP1859" s="6"/>
      <c r="IQ1859" s="6"/>
      <c r="IR1859" s="6"/>
      <c r="IS1859" s="6"/>
      <c r="IT1859" s="6"/>
      <c r="IU1859" s="6"/>
      <c r="IV1859" s="6"/>
      <c r="IW1859" s="6"/>
      <c r="IX1859" s="6"/>
      <c r="IY1859" s="6"/>
      <c r="IZ1859" s="6"/>
      <c r="JA1859" s="6"/>
      <c r="JB1859" s="6"/>
      <c r="JC1859" s="6"/>
      <c r="JD1859" s="6"/>
      <c r="JE1859" s="6"/>
      <c r="JF1859" s="6"/>
      <c r="JG1859" s="6"/>
      <c r="JH1859" s="6"/>
      <c r="JI1859" s="6"/>
      <c r="JJ1859" s="6"/>
      <c r="JK1859" s="6"/>
      <c r="JL1859" s="6"/>
      <c r="JM1859" s="6"/>
      <c r="JN1859" s="6"/>
      <c r="JO1859" s="6"/>
      <c r="JP1859" s="6"/>
      <c r="JQ1859" s="6"/>
      <c r="JR1859" s="6"/>
      <c r="JS1859" s="6"/>
      <c r="JT1859" s="6"/>
      <c r="JU1859" s="6"/>
      <c r="JV1859" s="6"/>
      <c r="JW1859" s="6"/>
      <c r="JX1859" s="6"/>
      <c r="JY1859" s="6"/>
      <c r="JZ1859" s="6"/>
      <c r="KA1859" s="6"/>
      <c r="KB1859" s="6"/>
      <c r="KC1859" s="6"/>
      <c r="KD1859" s="6"/>
      <c r="KE1859" s="6"/>
      <c r="KF1859" s="6"/>
      <c r="KG1859" s="6"/>
      <c r="KH1859" s="6"/>
      <c r="KI1859" s="6"/>
      <c r="KJ1859" s="6"/>
      <c r="KK1859" s="6"/>
      <c r="KL1859" s="6"/>
      <c r="KM1859" s="6"/>
      <c r="KN1859" s="6"/>
      <c r="KO1859" s="6"/>
      <c r="KP1859" s="6"/>
      <c r="KQ1859" s="6"/>
      <c r="KR1859" s="6"/>
      <c r="KS1859" s="6"/>
      <c r="KT1859" s="6"/>
      <c r="KU1859" s="6"/>
      <c r="KV1859" s="6"/>
      <c r="KW1859" s="6"/>
      <c r="KX1859" s="6"/>
      <c r="KY1859" s="6"/>
      <c r="KZ1859" s="6"/>
      <c r="LA1859" s="6"/>
      <c r="LB1859" s="6"/>
      <c r="LC1859" s="6"/>
      <c r="LD1859" s="6"/>
      <c r="LE1859" s="6"/>
      <c r="LF1859" s="6"/>
      <c r="LG1859" s="6"/>
      <c r="LH1859" s="6"/>
      <c r="LI1859" s="6"/>
      <c r="LJ1859" s="6"/>
      <c r="LK1859" s="6"/>
      <c r="LL1859" s="6"/>
      <c r="LM1859" s="6"/>
      <c r="LN1859" s="6"/>
      <c r="LO1859" s="6"/>
      <c r="LP1859" s="6"/>
      <c r="LQ1859" s="6"/>
      <c r="LR1859" s="6"/>
      <c r="LS1859" s="6"/>
      <c r="LT1859" s="6"/>
      <c r="LU1859" s="6"/>
      <c r="LV1859" s="6"/>
      <c r="LW1859" s="6"/>
      <c r="LX1859" s="6"/>
      <c r="LY1859" s="6"/>
      <c r="LZ1859" s="6"/>
      <c r="MA1859" s="6"/>
      <c r="MB1859" s="6"/>
      <c r="MC1859" s="6"/>
      <c r="MD1859" s="6"/>
      <c r="ME1859" s="6"/>
      <c r="MF1859" s="6"/>
      <c r="MG1859" s="6"/>
      <c r="MH1859" s="6"/>
      <c r="MI1859" s="6"/>
      <c r="MJ1859" s="6"/>
      <c r="MK1859" s="6"/>
      <c r="ML1859" s="6"/>
      <c r="MM1859" s="6"/>
      <c r="MN1859" s="6"/>
      <c r="MO1859" s="6"/>
      <c r="MP1859" s="6"/>
      <c r="MQ1859" s="6"/>
      <c r="MR1859" s="6"/>
      <c r="MS1859" s="6"/>
      <c r="MT1859" s="6"/>
      <c r="MU1859" s="6"/>
      <c r="MV1859" s="6"/>
      <c r="MW1859" s="6"/>
      <c r="MX1859" s="6"/>
      <c r="MY1859" s="6"/>
      <c r="MZ1859" s="6"/>
      <c r="NA1859" s="6"/>
      <c r="NB1859" s="6"/>
      <c r="NC1859" s="6"/>
      <c r="ND1859" s="6"/>
      <c r="NE1859" s="6"/>
      <c r="NF1859" s="6"/>
      <c r="NG1859" s="6"/>
      <c r="NH1859" s="6"/>
      <c r="NI1859" s="6"/>
      <c r="NJ1859" s="6"/>
      <c r="NK1859" s="6"/>
      <c r="NL1859" s="6"/>
      <c r="NM1859" s="6"/>
      <c r="NN1859" s="6"/>
      <c r="NO1859" s="6"/>
      <c r="NP1859" s="6"/>
      <c r="NQ1859" s="6"/>
      <c r="NR1859" s="6"/>
      <c r="NS1859" s="6"/>
      <c r="NT1859" s="6"/>
      <c r="NU1859" s="6"/>
      <c r="NV1859" s="6"/>
      <c r="NW1859" s="6"/>
      <c r="NX1859" s="6"/>
      <c r="NY1859" s="6"/>
      <c r="NZ1859" s="6"/>
      <c r="OA1859" s="6"/>
      <c r="OB1859" s="6"/>
      <c r="OC1859" s="6"/>
      <c r="OD1859" s="6"/>
      <c r="OE1859" s="6"/>
      <c r="OF1859" s="6"/>
      <c r="OG1859" s="6"/>
      <c r="OH1859" s="6"/>
      <c r="OI1859" s="6"/>
      <c r="OJ1859" s="6"/>
      <c r="OK1859" s="6"/>
      <c r="OL1859" s="6"/>
      <c r="OM1859" s="6"/>
      <c r="ON1859" s="6"/>
      <c r="OO1859" s="6"/>
      <c r="OP1859" s="6"/>
      <c r="OQ1859" s="6"/>
      <c r="OR1859" s="6"/>
      <c r="OS1859" s="6"/>
      <c r="OT1859" s="6"/>
      <c r="OU1859" s="6"/>
      <c r="OV1859" s="6"/>
      <c r="OW1859" s="6"/>
      <c r="OX1859" s="6"/>
      <c r="OY1859" s="6"/>
      <c r="OZ1859" s="6"/>
      <c r="PA1859" s="6"/>
      <c r="PB1859" s="6"/>
      <c r="PC1859" s="6"/>
      <c r="PD1859" s="6"/>
      <c r="PE1859" s="6"/>
      <c r="PF1859" s="6"/>
      <c r="PG1859" s="6"/>
      <c r="PH1859" s="6"/>
      <c r="PI1859" s="6"/>
      <c r="PJ1859" s="6"/>
      <c r="PK1859" s="6"/>
      <c r="PL1859" s="6"/>
      <c r="PM1859" s="6"/>
      <c r="PN1859" s="6"/>
      <c r="PO1859" s="6"/>
      <c r="PP1859" s="6"/>
      <c r="PQ1859" s="6"/>
      <c r="PR1859" s="6"/>
      <c r="PS1859" s="6"/>
      <c r="PT1859" s="6"/>
      <c r="PU1859" s="6"/>
      <c r="PV1859" s="6"/>
      <c r="PW1859" s="6"/>
      <c r="PX1859" s="6"/>
      <c r="PY1859" s="6"/>
      <c r="PZ1859" s="6"/>
      <c r="QA1859" s="6"/>
      <c r="QB1859" s="6"/>
      <c r="QC1859" s="6"/>
      <c r="QD1859" s="6"/>
      <c r="QE1859" s="6"/>
      <c r="QF1859" s="6"/>
      <c r="QG1859" s="6"/>
      <c r="QH1859" s="6"/>
      <c r="QI1859" s="6"/>
      <c r="QJ1859" s="6"/>
      <c r="QK1859" s="6"/>
      <c r="QL1859" s="6"/>
      <c r="QM1859" s="6"/>
      <c r="QN1859" s="6"/>
      <c r="QO1859" s="6"/>
      <c r="QP1859" s="6"/>
      <c r="QQ1859" s="6"/>
      <c r="QR1859" s="6"/>
      <c r="QS1859" s="6"/>
      <c r="QT1859" s="6"/>
      <c r="QU1859" s="6"/>
      <c r="QV1859" s="6"/>
      <c r="QW1859" s="6"/>
      <c r="QX1859" s="6"/>
      <c r="QY1859" s="6"/>
      <c r="QZ1859" s="6"/>
      <c r="RA1859" s="6"/>
      <c r="RB1859" s="6"/>
      <c r="RC1859" s="6"/>
      <c r="RD1859" s="6"/>
      <c r="RE1859" s="6"/>
      <c r="RF1859" s="6"/>
      <c r="RG1859" s="6"/>
      <c r="RH1859" s="6"/>
      <c r="RI1859" s="6"/>
      <c r="RJ1859" s="6"/>
      <c r="RK1859" s="6"/>
      <c r="RL1859" s="6"/>
      <c r="RM1859" s="6"/>
      <c r="RN1859" s="6"/>
      <c r="RO1859" s="6"/>
      <c r="RP1859" s="6"/>
      <c r="RQ1859" s="6"/>
      <c r="RR1859" s="6"/>
      <c r="RS1859" s="6"/>
      <c r="RT1859" s="6"/>
      <c r="RU1859" s="6"/>
      <c r="RV1859" s="6"/>
      <c r="RW1859" s="6"/>
      <c r="RX1859" s="6"/>
      <c r="RY1859" s="6"/>
      <c r="RZ1859" s="6"/>
      <c r="SA1859" s="6"/>
      <c r="SB1859" s="6"/>
      <c r="SC1859" s="6"/>
      <c r="SD1859" s="6"/>
      <c r="SE1859" s="6"/>
      <c r="SF1859" s="6"/>
      <c r="SG1859" s="6"/>
      <c r="SH1859" s="6"/>
      <c r="SI1859" s="6"/>
      <c r="SJ1859" s="6"/>
      <c r="SK1859" s="6"/>
      <c r="SL1859" s="6"/>
      <c r="SM1859" s="6"/>
      <c r="SN1859" s="6"/>
      <c r="SO1859" s="6"/>
      <c r="SP1859" s="6"/>
      <c r="SQ1859" s="6"/>
      <c r="SR1859" s="6"/>
      <c r="SS1859" s="6"/>
      <c r="ST1859" s="6"/>
      <c r="SU1859" s="6"/>
      <c r="SV1859" s="6"/>
      <c r="SW1859" s="6"/>
      <c r="SX1859" s="6"/>
      <c r="SY1859" s="6"/>
      <c r="SZ1859" s="6"/>
      <c r="TA1859" s="6"/>
      <c r="TB1859" s="6"/>
      <c r="TC1859" s="6"/>
      <c r="TD1859" s="6"/>
      <c r="TE1859" s="6"/>
      <c r="TF1859" s="6"/>
      <c r="TG1859" s="6"/>
      <c r="TH1859" s="6"/>
      <c r="TI1859" s="6"/>
      <c r="TJ1859" s="6"/>
      <c r="TK1859" s="6"/>
      <c r="TL1859" s="6"/>
      <c r="TM1859" s="6"/>
      <c r="TN1859" s="6"/>
      <c r="TO1859" s="6"/>
      <c r="TP1859" s="6"/>
      <c r="TQ1859" s="6"/>
      <c r="TR1859" s="6"/>
      <c r="TS1859" s="6"/>
      <c r="TT1859" s="6"/>
      <c r="TU1859" s="6"/>
      <c r="TV1859" s="6"/>
      <c r="TW1859" s="6"/>
      <c r="TX1859" s="6"/>
      <c r="TY1859" s="6"/>
      <c r="TZ1859" s="6"/>
      <c r="UA1859" s="6"/>
      <c r="UB1859" s="6"/>
      <c r="UC1859" s="6"/>
      <c r="UD1859" s="6"/>
      <c r="UE1859" s="6"/>
      <c r="UF1859" s="6"/>
      <c r="UG1859" s="6"/>
      <c r="UH1859" s="6"/>
      <c r="UI1859" s="6"/>
      <c r="UJ1859" s="6"/>
      <c r="UK1859" s="6"/>
      <c r="UL1859" s="6"/>
      <c r="UM1859" s="6"/>
      <c r="UN1859" s="6"/>
      <c r="UO1859" s="6"/>
      <c r="UP1859" s="6"/>
      <c r="UQ1859" s="6"/>
      <c r="UR1859" s="6"/>
      <c r="US1859" s="6"/>
      <c r="UT1859" s="6"/>
      <c r="UU1859" s="6"/>
      <c r="UV1859" s="6"/>
      <c r="UW1859" s="6"/>
      <c r="UX1859" s="6"/>
      <c r="UY1859" s="6"/>
      <c r="UZ1859" s="6"/>
      <c r="VA1859" s="6"/>
      <c r="VB1859" s="6"/>
      <c r="VC1859" s="6"/>
      <c r="VD1859" s="6"/>
      <c r="VE1859" s="6"/>
      <c r="VF1859" s="6"/>
      <c r="VG1859" s="6"/>
      <c r="VH1859" s="6"/>
      <c r="VI1859" s="6"/>
      <c r="VJ1859" s="6"/>
      <c r="VK1859" s="6"/>
      <c r="VL1859" s="6"/>
      <c r="VM1859" s="6"/>
      <c r="VN1859" s="6"/>
      <c r="VO1859" s="6"/>
      <c r="VP1859" s="6"/>
      <c r="VQ1859" s="6"/>
      <c r="VR1859" s="6"/>
      <c r="VS1859" s="6"/>
      <c r="VT1859" s="6"/>
      <c r="VU1859" s="6"/>
      <c r="VV1859" s="6"/>
      <c r="VW1859" s="6"/>
      <c r="VX1859" s="6"/>
      <c r="VY1859" s="6"/>
      <c r="VZ1859" s="6"/>
      <c r="WA1859" s="6"/>
      <c r="WB1859" s="6"/>
      <c r="WC1859" s="6"/>
      <c r="WD1859" s="6"/>
      <c r="WE1859" s="6"/>
      <c r="WF1859" s="6"/>
      <c r="WG1859" s="6"/>
      <c r="WH1859" s="6"/>
      <c r="WI1859" s="6"/>
      <c r="WJ1859" s="6"/>
      <c r="WK1859" s="6"/>
      <c r="WL1859" s="6"/>
      <c r="WM1859" s="6"/>
      <c r="WN1859" s="6"/>
      <c r="WO1859" s="6"/>
      <c r="WP1859" s="6"/>
      <c r="WQ1859" s="6"/>
      <c r="WR1859" s="6"/>
      <c r="WS1859" s="6"/>
      <c r="WT1859" s="6"/>
      <c r="WU1859" s="6"/>
      <c r="WV1859" s="6"/>
      <c r="WW1859" s="6"/>
      <c r="WX1859" s="6"/>
      <c r="WY1859" s="6"/>
      <c r="WZ1859" s="6"/>
      <c r="XA1859" s="6"/>
      <c r="XB1859" s="6"/>
      <c r="XC1859" s="6"/>
      <c r="XD1859" s="6"/>
      <c r="XE1859" s="6"/>
      <c r="XF1859" s="6"/>
      <c r="XG1859" s="6"/>
      <c r="XH1859" s="6"/>
      <c r="XI1859" s="6"/>
      <c r="XJ1859" s="6"/>
      <c r="XK1859" s="6"/>
      <c r="XL1859" s="6"/>
      <c r="XM1859" s="6"/>
      <c r="XN1859" s="6"/>
      <c r="XO1859" s="6"/>
      <c r="XP1859" s="6"/>
      <c r="XQ1859" s="6"/>
      <c r="XR1859" s="6"/>
      <c r="XS1859" s="6"/>
      <c r="XT1859" s="6"/>
      <c r="XU1859" s="6"/>
      <c r="XV1859" s="6"/>
      <c r="XW1859" s="6"/>
      <c r="XX1859" s="6"/>
      <c r="XY1859" s="6"/>
      <c r="XZ1859" s="6"/>
      <c r="YA1859" s="6"/>
      <c r="YB1859" s="6"/>
      <c r="YC1859" s="6"/>
      <c r="YD1859" s="6"/>
      <c r="YE1859" s="6"/>
      <c r="YF1859" s="6"/>
      <c r="YG1859" s="6"/>
      <c r="YH1859" s="6"/>
      <c r="YI1859" s="6"/>
      <c r="YJ1859" s="6"/>
      <c r="YK1859" s="6"/>
      <c r="YL1859" s="6"/>
      <c r="YM1859" s="6"/>
      <c r="YN1859" s="6"/>
      <c r="YO1859" s="6"/>
      <c r="YP1859" s="6"/>
      <c r="YQ1859" s="6"/>
      <c r="YR1859" s="6"/>
      <c r="YS1859" s="6"/>
      <c r="YT1859" s="6"/>
      <c r="YU1859" s="6"/>
      <c r="YV1859" s="6"/>
      <c r="YW1859" s="6"/>
      <c r="YX1859" s="6"/>
      <c r="YY1859" s="6"/>
      <c r="YZ1859" s="6"/>
      <c r="ZA1859" s="6"/>
      <c r="ZB1859" s="6"/>
      <c r="ZC1859" s="6"/>
      <c r="ZD1859" s="6"/>
      <c r="ZE1859" s="6"/>
      <c r="ZF1859" s="6"/>
      <c r="ZG1859" s="6"/>
      <c r="ZH1859" s="6"/>
      <c r="ZI1859" s="6"/>
      <c r="ZJ1859" s="6"/>
      <c r="ZK1859" s="6"/>
      <c r="ZL1859" s="6"/>
      <c r="ZM1859" s="6"/>
      <c r="ZN1859" s="6"/>
      <c r="ZO1859" s="6"/>
      <c r="ZP1859" s="6"/>
      <c r="ZQ1859" s="6"/>
      <c r="ZR1859" s="6"/>
      <c r="ZS1859" s="6"/>
      <c r="ZT1859" s="6"/>
      <c r="ZU1859" s="6"/>
      <c r="ZV1859" s="6"/>
      <c r="ZW1859" s="6"/>
      <c r="ZX1859" s="6"/>
      <c r="ZY1859" s="6"/>
      <c r="ZZ1859" s="6"/>
      <c r="AAA1859" s="6"/>
      <c r="AAB1859" s="6"/>
      <c r="AAC1859" s="6"/>
      <c r="AAD1859" s="6"/>
      <c r="AAE1859" s="6"/>
      <c r="AAF1859" s="6"/>
      <c r="AAG1859" s="6"/>
      <c r="AAH1859" s="6"/>
      <c r="AAI1859" s="6"/>
      <c r="AAJ1859" s="6"/>
      <c r="AAK1859" s="6"/>
      <c r="AAL1859" s="6"/>
      <c r="AAM1859" s="6"/>
      <c r="AAN1859" s="6"/>
      <c r="AAO1859" s="6"/>
      <c r="AAP1859" s="6"/>
      <c r="AAQ1859" s="6"/>
      <c r="AAR1859" s="6"/>
      <c r="AAS1859" s="6"/>
      <c r="AAT1859" s="6"/>
      <c r="AAU1859" s="6"/>
      <c r="AAV1859" s="6"/>
      <c r="AAW1859" s="6"/>
      <c r="AAX1859" s="6"/>
      <c r="AAY1859" s="6"/>
      <c r="AAZ1859" s="6"/>
      <c r="ABA1859" s="6"/>
      <c r="ABB1859" s="6"/>
      <c r="ABC1859" s="6"/>
      <c r="ABD1859" s="6"/>
      <c r="ABE1859" s="6"/>
      <c r="ABF1859" s="6"/>
      <c r="ABG1859" s="6"/>
      <c r="ABH1859" s="6"/>
      <c r="ABI1859" s="6"/>
      <c r="ABJ1859" s="6"/>
      <c r="ABK1859" s="6"/>
      <c r="ABL1859" s="6"/>
      <c r="ABM1859" s="6"/>
      <c r="ABN1859" s="6"/>
      <c r="ABO1859" s="6"/>
      <c r="ABP1859" s="6"/>
      <c r="ABQ1859" s="6"/>
      <c r="ABR1859" s="6"/>
      <c r="ABS1859" s="6"/>
      <c r="ABT1859" s="6"/>
      <c r="ABU1859" s="6"/>
      <c r="ABV1859" s="6"/>
      <c r="ABW1859" s="6"/>
      <c r="ABX1859" s="6"/>
      <c r="ABY1859" s="6"/>
      <c r="ABZ1859" s="6"/>
      <c r="ACA1859" s="6"/>
      <c r="ACB1859" s="6"/>
      <c r="ACC1859" s="6"/>
      <c r="ACD1859" s="6"/>
      <c r="ACE1859" s="6"/>
      <c r="ACF1859" s="6"/>
      <c r="ACG1859" s="6"/>
      <c r="ACH1859" s="6"/>
      <c r="ACI1859" s="6"/>
      <c r="ACJ1859" s="6"/>
      <c r="ACK1859" s="6"/>
      <c r="ACL1859" s="6"/>
      <c r="ACM1859" s="6"/>
      <c r="ACN1859" s="6"/>
      <c r="ACO1859" s="6"/>
      <c r="ACP1859" s="6"/>
      <c r="ACQ1859" s="6"/>
      <c r="ACR1859" s="6"/>
      <c r="ACS1859" s="6"/>
      <c r="ACT1859" s="6"/>
      <c r="ACU1859" s="6"/>
      <c r="ACV1859" s="6"/>
      <c r="ACW1859" s="6"/>
      <c r="ACX1859" s="6"/>
      <c r="ACY1859" s="6"/>
      <c r="ACZ1859" s="6"/>
      <c r="ADA1859" s="6"/>
      <c r="ADB1859" s="6"/>
      <c r="ADC1859" s="6"/>
      <c r="ADD1859" s="6"/>
      <c r="ADE1859" s="6"/>
      <c r="ADF1859" s="6"/>
      <c r="ADG1859" s="6"/>
      <c r="ADH1859" s="6"/>
      <c r="ADI1859" s="6"/>
      <c r="ADJ1859" s="6"/>
      <c r="ADK1859" s="6"/>
      <c r="ADL1859" s="6"/>
      <c r="ADM1859" s="6"/>
      <c r="ADN1859" s="6"/>
      <c r="ADO1859" s="6"/>
      <c r="ADP1859" s="6"/>
      <c r="ADQ1859" s="6"/>
      <c r="ADR1859" s="6"/>
      <c r="ADS1859" s="6"/>
      <c r="ADT1859" s="6"/>
      <c r="ADU1859" s="6"/>
      <c r="ADV1859" s="6"/>
      <c r="ADW1859" s="6"/>
      <c r="ADX1859" s="6"/>
      <c r="ADY1859" s="6"/>
      <c r="ADZ1859" s="6"/>
      <c r="AEA1859" s="6"/>
      <c r="AEB1859" s="6"/>
      <c r="AEC1859" s="6"/>
      <c r="AED1859" s="6"/>
      <c r="AEE1859" s="6"/>
      <c r="AEF1859" s="6"/>
      <c r="AEG1859" s="6"/>
      <c r="AEH1859" s="6"/>
      <c r="AEI1859" s="6"/>
      <c r="AEJ1859" s="6"/>
      <c r="AEK1859" s="6"/>
      <c r="AEL1859" s="6"/>
      <c r="AEM1859" s="6"/>
      <c r="AEN1859" s="6"/>
      <c r="AEO1859" s="6"/>
      <c r="AEP1859" s="6"/>
      <c r="AEQ1859" s="6"/>
      <c r="AER1859" s="6"/>
      <c r="AES1859" s="6"/>
      <c r="AET1859" s="6"/>
      <c r="AEU1859" s="6"/>
      <c r="AEV1859" s="6"/>
      <c r="AEW1859" s="6"/>
      <c r="AEX1859" s="6"/>
      <c r="AEY1859" s="6"/>
      <c r="AEZ1859" s="6"/>
      <c r="AFA1859" s="6"/>
      <c r="AFB1859" s="6"/>
      <c r="AFC1859" s="6"/>
      <c r="AFD1859" s="6"/>
      <c r="AFE1859" s="6"/>
      <c r="AFF1859" s="6"/>
      <c r="AFG1859" s="6"/>
      <c r="AFH1859" s="6"/>
      <c r="AFI1859" s="6"/>
      <c r="AFJ1859" s="6"/>
      <c r="AFK1859" s="6"/>
      <c r="AFL1859" s="6"/>
      <c r="AFM1859" s="6"/>
      <c r="AFN1859" s="6"/>
      <c r="AFO1859" s="6"/>
      <c r="AFP1859" s="6"/>
      <c r="AFQ1859" s="6"/>
      <c r="AFR1859" s="6"/>
      <c r="AFS1859" s="6"/>
      <c r="AFT1859" s="6"/>
      <c r="AFU1859" s="6"/>
      <c r="AFV1859" s="6"/>
      <c r="AFW1859" s="6"/>
      <c r="AFX1859" s="6"/>
      <c r="AFY1859" s="6"/>
      <c r="AFZ1859" s="6"/>
      <c r="AGA1859" s="6"/>
      <c r="AGB1859" s="6"/>
      <c r="AGC1859" s="6"/>
      <c r="AGD1859" s="6"/>
      <c r="AGE1859" s="6"/>
      <c r="AGF1859" s="6"/>
      <c r="AGG1859" s="6"/>
      <c r="AGH1859" s="6"/>
      <c r="AGI1859" s="6"/>
      <c r="AGJ1859" s="6"/>
      <c r="AGK1859" s="6"/>
      <c r="AGL1859" s="6"/>
      <c r="AGM1859" s="6"/>
      <c r="AGN1859" s="6"/>
      <c r="AGO1859" s="6"/>
      <c r="AGP1859" s="6"/>
      <c r="AGQ1859" s="6"/>
      <c r="AGR1859" s="6"/>
      <c r="AGS1859" s="6"/>
      <c r="AGT1859" s="6"/>
      <c r="AGU1859" s="6"/>
      <c r="AGV1859" s="6"/>
      <c r="AGW1859" s="6"/>
      <c r="AGX1859" s="6"/>
      <c r="AGY1859" s="6"/>
      <c r="AGZ1859" s="6"/>
      <c r="AHA1859" s="6"/>
      <c r="AHB1859" s="6"/>
      <c r="AHC1859" s="6"/>
      <c r="AHD1859" s="6"/>
      <c r="AHE1859" s="6"/>
      <c r="AHF1859" s="6"/>
      <c r="AHG1859" s="6"/>
      <c r="AHH1859" s="6"/>
      <c r="AHI1859" s="6"/>
      <c r="AHJ1859" s="6"/>
      <c r="AHK1859" s="6"/>
      <c r="AHL1859" s="6"/>
      <c r="AHM1859" s="6"/>
      <c r="AHN1859" s="6"/>
      <c r="AHO1859" s="6"/>
      <c r="AHP1859" s="6"/>
      <c r="AHQ1859" s="6"/>
      <c r="AHR1859" s="6"/>
      <c r="AHS1859" s="6"/>
      <c r="AHT1859" s="6"/>
      <c r="AHU1859" s="6"/>
      <c r="AHV1859" s="6"/>
      <c r="AHW1859" s="6"/>
      <c r="AHX1859" s="6"/>
      <c r="AHY1859" s="6"/>
      <c r="AHZ1859" s="6"/>
      <c r="AIA1859" s="6"/>
      <c r="AIB1859" s="6"/>
      <c r="AIC1859" s="6"/>
      <c r="AID1859" s="6"/>
      <c r="AIE1859" s="6"/>
      <c r="AIF1859" s="6"/>
      <c r="AIG1859" s="6"/>
      <c r="AIH1859" s="6"/>
      <c r="AII1859" s="6"/>
      <c r="AIJ1859" s="6"/>
      <c r="AIK1859" s="6"/>
      <c r="AIL1859" s="6"/>
      <c r="AIM1859" s="6"/>
      <c r="AIN1859" s="6"/>
      <c r="AIO1859" s="6"/>
      <c r="AIP1859" s="6"/>
      <c r="AIQ1859" s="6"/>
      <c r="AIR1859" s="6"/>
      <c r="AIS1859" s="6"/>
      <c r="AIT1859" s="6"/>
      <c r="AIU1859" s="6"/>
      <c r="AIV1859" s="6"/>
      <c r="AIW1859" s="6"/>
      <c r="AIX1859" s="6"/>
      <c r="AIY1859" s="6"/>
      <c r="AIZ1859" s="6"/>
      <c r="AJA1859" s="6"/>
      <c r="AJB1859" s="6"/>
      <c r="AJC1859" s="6"/>
      <c r="AJD1859" s="6"/>
      <c r="AJE1859" s="6"/>
      <c r="AJF1859" s="6"/>
      <c r="AJG1859" s="6"/>
      <c r="AJH1859" s="6"/>
      <c r="AJI1859" s="6"/>
      <c r="AJJ1859" s="6"/>
      <c r="AJK1859" s="6"/>
      <c r="AJL1859" s="6"/>
      <c r="AJM1859" s="6"/>
      <c r="AJN1859" s="6"/>
      <c r="AJO1859" s="6"/>
      <c r="AJP1859" s="6"/>
      <c r="AJQ1859" s="6"/>
      <c r="AJR1859" s="6"/>
      <c r="AJS1859" s="6"/>
      <c r="AJT1859" s="6"/>
      <c r="AJU1859" s="6"/>
      <c r="AJV1859" s="6"/>
      <c r="AJW1859" s="6"/>
      <c r="AJX1859" s="6"/>
      <c r="AJY1859" s="6"/>
      <c r="AJZ1859" s="6"/>
      <c r="AKA1859" s="6"/>
      <c r="AKB1859" s="6"/>
      <c r="AKC1859" s="6"/>
      <c r="AKD1859" s="6"/>
      <c r="AKE1859" s="6"/>
      <c r="AKF1859" s="6"/>
      <c r="AKG1859" s="6"/>
      <c r="AKH1859" s="6"/>
      <c r="AKI1859" s="6"/>
      <c r="AKJ1859" s="6"/>
      <c r="AKK1859" s="6"/>
      <c r="AKL1859" s="6"/>
      <c r="AKM1859" s="6"/>
      <c r="AKN1859" s="6"/>
      <c r="AKO1859" s="6"/>
      <c r="AKP1859" s="6"/>
      <c r="AKQ1859" s="6"/>
      <c r="AKR1859" s="6"/>
      <c r="AKS1859" s="6"/>
      <c r="AKT1859" s="6"/>
      <c r="AKU1859" s="6"/>
      <c r="AKV1859" s="6"/>
      <c r="AKW1859" s="6"/>
      <c r="AKX1859" s="6"/>
      <c r="AKY1859" s="6"/>
      <c r="AKZ1859" s="6"/>
      <c r="ALA1859" s="6"/>
      <c r="ALB1859" s="6"/>
      <c r="ALC1859" s="6"/>
      <c r="ALD1859" s="6"/>
      <c r="ALE1859" s="6"/>
      <c r="ALF1859" s="6"/>
      <c r="ALG1859" s="6"/>
      <c r="ALH1859" s="6"/>
      <c r="ALI1859" s="6"/>
      <c r="ALJ1859" s="6"/>
      <c r="ALK1859" s="6"/>
      <c r="ALL1859" s="6"/>
      <c r="ALM1859" s="6"/>
      <c r="ALN1859" s="6"/>
      <c r="ALO1859" s="6"/>
      <c r="ALP1859" s="6"/>
      <c r="ALQ1859" s="6"/>
      <c r="ALR1859" s="6"/>
      <c r="ALS1859" s="6"/>
      <c r="ALT1859" s="6"/>
      <c r="ALU1859" s="6"/>
      <c r="ALV1859" s="6"/>
      <c r="ALW1859" s="6"/>
      <c r="ALX1859" s="6"/>
      <c r="ALY1859" s="6"/>
      <c r="ALZ1859" s="6"/>
      <c r="AMA1859" s="6"/>
      <c r="AMB1859" s="6"/>
      <c r="AMC1859" s="6"/>
      <c r="AMD1859" s="6"/>
      <c r="AME1859" s="6"/>
      <c r="AMF1859" s="6"/>
      <c r="AMG1859" s="6"/>
      <c r="AMH1859" s="6"/>
      <c r="AMI1859" s="6"/>
      <c r="AMJ1859" s="6"/>
    </row>
    <row r="1860" spans="1:1024" s="5" customFormat="1" ht="45" x14ac:dyDescent="0.25">
      <c r="A1860" s="11">
        <v>2</v>
      </c>
      <c r="B1860" s="10" t="s">
        <v>38</v>
      </c>
      <c r="C1860" s="43" t="s">
        <v>8688</v>
      </c>
      <c r="D1860" s="43" t="s">
        <v>191</v>
      </c>
      <c r="E1860" s="95">
        <v>1859</v>
      </c>
      <c r="F1860" s="43" t="s">
        <v>8707</v>
      </c>
      <c r="G1860" s="43" t="s">
        <v>8708</v>
      </c>
      <c r="H1860" s="3">
        <v>25.423048099999999</v>
      </c>
      <c r="I1860" s="5" t="s">
        <v>43</v>
      </c>
      <c r="K1860" s="5" t="s">
        <v>8709</v>
      </c>
      <c r="L1860" s="15" t="s">
        <v>8710</v>
      </c>
      <c r="N1860" s="15"/>
      <c r="P1860" s="15"/>
      <c r="R1860" s="15"/>
      <c r="AA1860" s="16"/>
      <c r="AB1860" s="16"/>
      <c r="AC1860" s="16"/>
      <c r="AD1860" s="16"/>
      <c r="AE1860" s="16"/>
      <c r="AF1860" s="16"/>
      <c r="AG1860" s="16"/>
      <c r="AH1860" s="16"/>
      <c r="AI1860" s="16"/>
      <c r="AJ1860" s="16"/>
      <c r="AK1860" s="1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c r="BT1860" s="6"/>
      <c r="BU1860" s="6"/>
      <c r="BV1860" s="6"/>
      <c r="BW1860" s="6"/>
      <c r="BX1860" s="6"/>
      <c r="BY1860" s="6"/>
      <c r="BZ1860" s="6"/>
      <c r="CA1860" s="6"/>
      <c r="CB1860" s="6"/>
      <c r="CC1860" s="6"/>
      <c r="CD1860" s="6"/>
      <c r="CE1860" s="6"/>
      <c r="CF1860" s="6"/>
      <c r="CG1860" s="6"/>
      <c r="CH1860" s="6"/>
      <c r="CI1860" s="6"/>
      <c r="CJ1860" s="6"/>
      <c r="CK1860" s="6"/>
      <c r="CL1860" s="6"/>
      <c r="CM1860" s="6"/>
      <c r="CN1860" s="6"/>
      <c r="CO1860" s="6"/>
      <c r="CP1860" s="6"/>
      <c r="CQ1860" s="6"/>
      <c r="CR1860" s="6"/>
      <c r="CS1860" s="6"/>
      <c r="CT1860" s="6"/>
      <c r="CU1860" s="6"/>
      <c r="CV1860" s="6"/>
      <c r="CW1860" s="6"/>
      <c r="CX1860" s="6"/>
      <c r="CY1860" s="6"/>
      <c r="CZ1860" s="6"/>
      <c r="DA1860" s="6"/>
      <c r="DB1860" s="6"/>
      <c r="DC1860" s="6"/>
      <c r="DD1860" s="6"/>
      <c r="DE1860" s="6"/>
      <c r="DF1860" s="6"/>
      <c r="DG1860" s="6"/>
      <c r="DH1860" s="6"/>
      <c r="DI1860" s="6"/>
      <c r="DJ1860" s="6"/>
      <c r="DK1860" s="6"/>
      <c r="DL1860" s="6"/>
      <c r="DM1860" s="6"/>
      <c r="DN1860" s="6"/>
      <c r="DO1860" s="6"/>
      <c r="DP1860" s="6"/>
      <c r="DQ1860" s="6"/>
      <c r="DR1860" s="6"/>
      <c r="DS1860" s="6"/>
      <c r="DT1860" s="6"/>
      <c r="DU1860" s="6"/>
      <c r="DV1860" s="6"/>
      <c r="DW1860" s="6"/>
      <c r="DX1860" s="6"/>
      <c r="DY1860" s="6"/>
      <c r="DZ1860" s="6"/>
      <c r="EA1860" s="6"/>
      <c r="EB1860" s="6"/>
      <c r="EC1860" s="6"/>
      <c r="ED1860" s="6"/>
      <c r="EE1860" s="6"/>
      <c r="EF1860" s="6"/>
      <c r="EG1860" s="6"/>
      <c r="EH1860" s="6"/>
      <c r="EI1860" s="6"/>
      <c r="EJ1860" s="6"/>
      <c r="EK1860" s="6"/>
      <c r="EL1860" s="6"/>
      <c r="EM1860" s="6"/>
      <c r="EN1860" s="6"/>
      <c r="EO1860" s="6"/>
      <c r="EP1860" s="6"/>
      <c r="EQ1860" s="6"/>
      <c r="ER1860" s="6"/>
      <c r="ES1860" s="6"/>
      <c r="ET1860" s="6"/>
      <c r="EU1860" s="6"/>
      <c r="EV1860" s="6"/>
      <c r="EW1860" s="6"/>
      <c r="EX1860" s="6"/>
      <c r="EY1860" s="6"/>
      <c r="EZ1860" s="6"/>
      <c r="FA1860" s="6"/>
      <c r="FB1860" s="6"/>
      <c r="FC1860" s="6"/>
      <c r="FD1860" s="6"/>
      <c r="FE1860" s="6"/>
      <c r="FF1860" s="6"/>
      <c r="FG1860" s="6"/>
      <c r="FH1860" s="6"/>
      <c r="FI1860" s="6"/>
      <c r="FJ1860" s="6"/>
      <c r="FK1860" s="6"/>
      <c r="FL1860" s="6"/>
      <c r="FM1860" s="6"/>
      <c r="FN1860" s="6"/>
      <c r="FO1860" s="6"/>
      <c r="FP1860" s="6"/>
      <c r="FQ1860" s="6"/>
      <c r="FR1860" s="6"/>
      <c r="FS1860" s="6"/>
      <c r="FT1860" s="6"/>
      <c r="FU1860" s="6"/>
      <c r="FV1860" s="6"/>
      <c r="FW1860" s="6"/>
      <c r="FX1860" s="6"/>
      <c r="FY1860" s="6"/>
      <c r="FZ1860" s="6"/>
      <c r="GA1860" s="6"/>
      <c r="GB1860" s="6"/>
      <c r="GC1860" s="6"/>
      <c r="GD1860" s="6"/>
      <c r="GE1860" s="6"/>
      <c r="GF1860" s="6"/>
      <c r="GG1860" s="6"/>
      <c r="GH1860" s="6"/>
      <c r="GI1860" s="6"/>
      <c r="GJ1860" s="6"/>
      <c r="GK1860" s="6"/>
      <c r="GL1860" s="6"/>
      <c r="GM1860" s="6"/>
      <c r="GN1860" s="6"/>
      <c r="GO1860" s="6"/>
      <c r="GP1860" s="6"/>
      <c r="GQ1860" s="6"/>
      <c r="GR1860" s="6"/>
      <c r="GS1860" s="6"/>
      <c r="GT1860" s="6"/>
      <c r="GU1860" s="6"/>
      <c r="GV1860" s="6"/>
      <c r="GW1860" s="6"/>
      <c r="GX1860" s="6"/>
      <c r="GY1860" s="6"/>
      <c r="GZ1860" s="6"/>
      <c r="HA1860" s="6"/>
      <c r="HB1860" s="6"/>
      <c r="HC1860" s="6"/>
      <c r="HD1860" s="6"/>
      <c r="HE1860" s="6"/>
      <c r="HF1860" s="6"/>
      <c r="HG1860" s="6"/>
      <c r="HH1860" s="6"/>
      <c r="HI1860" s="6"/>
      <c r="HJ1860" s="6"/>
      <c r="HK1860" s="6"/>
      <c r="HL1860" s="6"/>
      <c r="HM1860" s="6"/>
      <c r="HN1860" s="6"/>
      <c r="HO1860" s="6"/>
      <c r="HP1860" s="6"/>
      <c r="HQ1860" s="6"/>
      <c r="HR1860" s="6"/>
      <c r="HS1860" s="6"/>
      <c r="HT1860" s="6"/>
      <c r="HU1860" s="6"/>
      <c r="HV1860" s="6"/>
      <c r="HW1860" s="6"/>
      <c r="HX1860" s="6"/>
      <c r="HY1860" s="6"/>
      <c r="HZ1860" s="6"/>
      <c r="IA1860" s="6"/>
      <c r="IB1860" s="6"/>
      <c r="IC1860" s="6"/>
      <c r="ID1860" s="6"/>
      <c r="IE1860" s="6"/>
      <c r="IF1860" s="6"/>
      <c r="IG1860" s="6"/>
      <c r="IH1860" s="6"/>
      <c r="II1860" s="6"/>
      <c r="IJ1860" s="6"/>
      <c r="IK1860" s="6"/>
      <c r="IL1860" s="6"/>
      <c r="IM1860" s="6"/>
      <c r="IN1860" s="6"/>
      <c r="IO1860" s="6"/>
      <c r="IP1860" s="6"/>
      <c r="IQ1860" s="6"/>
      <c r="IR1860" s="6"/>
      <c r="IS1860" s="6"/>
      <c r="IT1860" s="6"/>
      <c r="IU1860" s="6"/>
      <c r="IV1860" s="6"/>
      <c r="IW1860" s="6"/>
      <c r="IX1860" s="6"/>
      <c r="IY1860" s="6"/>
      <c r="IZ1860" s="6"/>
      <c r="JA1860" s="6"/>
      <c r="JB1860" s="6"/>
      <c r="JC1860" s="6"/>
      <c r="JD1860" s="6"/>
      <c r="JE1860" s="6"/>
      <c r="JF1860" s="6"/>
      <c r="JG1860" s="6"/>
      <c r="JH1860" s="6"/>
      <c r="JI1860" s="6"/>
      <c r="JJ1860" s="6"/>
      <c r="JK1860" s="6"/>
      <c r="JL1860" s="6"/>
      <c r="JM1860" s="6"/>
      <c r="JN1860" s="6"/>
      <c r="JO1860" s="6"/>
      <c r="JP1860" s="6"/>
      <c r="JQ1860" s="6"/>
      <c r="JR1860" s="6"/>
      <c r="JS1860" s="6"/>
      <c r="JT1860" s="6"/>
      <c r="JU1860" s="6"/>
      <c r="JV1860" s="6"/>
      <c r="JW1860" s="6"/>
      <c r="JX1860" s="6"/>
      <c r="JY1860" s="6"/>
      <c r="JZ1860" s="6"/>
      <c r="KA1860" s="6"/>
      <c r="KB1860" s="6"/>
      <c r="KC1860" s="6"/>
      <c r="KD1860" s="6"/>
      <c r="KE1860" s="6"/>
      <c r="KF1860" s="6"/>
      <c r="KG1860" s="6"/>
      <c r="KH1860" s="6"/>
      <c r="KI1860" s="6"/>
      <c r="KJ1860" s="6"/>
      <c r="KK1860" s="6"/>
      <c r="KL1860" s="6"/>
      <c r="KM1860" s="6"/>
      <c r="KN1860" s="6"/>
      <c r="KO1860" s="6"/>
      <c r="KP1860" s="6"/>
      <c r="KQ1860" s="6"/>
      <c r="KR1860" s="6"/>
      <c r="KS1860" s="6"/>
      <c r="KT1860" s="6"/>
      <c r="KU1860" s="6"/>
      <c r="KV1860" s="6"/>
      <c r="KW1860" s="6"/>
      <c r="KX1860" s="6"/>
      <c r="KY1860" s="6"/>
      <c r="KZ1860" s="6"/>
      <c r="LA1860" s="6"/>
      <c r="LB1860" s="6"/>
      <c r="LC1860" s="6"/>
      <c r="LD1860" s="6"/>
      <c r="LE1860" s="6"/>
      <c r="LF1860" s="6"/>
      <c r="LG1860" s="6"/>
      <c r="LH1860" s="6"/>
      <c r="LI1860" s="6"/>
      <c r="LJ1860" s="6"/>
      <c r="LK1860" s="6"/>
      <c r="LL1860" s="6"/>
      <c r="LM1860" s="6"/>
      <c r="LN1860" s="6"/>
      <c r="LO1860" s="6"/>
      <c r="LP1860" s="6"/>
      <c r="LQ1860" s="6"/>
      <c r="LR1860" s="6"/>
      <c r="LS1860" s="6"/>
      <c r="LT1860" s="6"/>
      <c r="LU1860" s="6"/>
      <c r="LV1860" s="6"/>
      <c r="LW1860" s="6"/>
      <c r="LX1860" s="6"/>
      <c r="LY1860" s="6"/>
      <c r="LZ1860" s="6"/>
      <c r="MA1860" s="6"/>
      <c r="MB1860" s="6"/>
      <c r="MC1860" s="6"/>
      <c r="MD1860" s="6"/>
      <c r="ME1860" s="6"/>
      <c r="MF1860" s="6"/>
      <c r="MG1860" s="6"/>
      <c r="MH1860" s="6"/>
      <c r="MI1860" s="6"/>
      <c r="MJ1860" s="6"/>
      <c r="MK1860" s="6"/>
      <c r="ML1860" s="6"/>
      <c r="MM1860" s="6"/>
      <c r="MN1860" s="6"/>
      <c r="MO1860" s="6"/>
      <c r="MP1860" s="6"/>
      <c r="MQ1860" s="6"/>
      <c r="MR1860" s="6"/>
      <c r="MS1860" s="6"/>
      <c r="MT1860" s="6"/>
      <c r="MU1860" s="6"/>
      <c r="MV1860" s="6"/>
      <c r="MW1860" s="6"/>
      <c r="MX1860" s="6"/>
      <c r="MY1860" s="6"/>
      <c r="MZ1860" s="6"/>
      <c r="NA1860" s="6"/>
      <c r="NB1860" s="6"/>
      <c r="NC1860" s="6"/>
      <c r="ND1860" s="6"/>
      <c r="NE1860" s="6"/>
      <c r="NF1860" s="6"/>
      <c r="NG1860" s="6"/>
      <c r="NH1860" s="6"/>
      <c r="NI1860" s="6"/>
      <c r="NJ1860" s="6"/>
      <c r="NK1860" s="6"/>
      <c r="NL1860" s="6"/>
      <c r="NM1860" s="6"/>
      <c r="NN1860" s="6"/>
      <c r="NO1860" s="6"/>
      <c r="NP1860" s="6"/>
      <c r="NQ1860" s="6"/>
      <c r="NR1860" s="6"/>
      <c r="NS1860" s="6"/>
      <c r="NT1860" s="6"/>
      <c r="NU1860" s="6"/>
      <c r="NV1860" s="6"/>
      <c r="NW1860" s="6"/>
      <c r="NX1860" s="6"/>
      <c r="NY1860" s="6"/>
      <c r="NZ1860" s="6"/>
      <c r="OA1860" s="6"/>
      <c r="OB1860" s="6"/>
      <c r="OC1860" s="6"/>
      <c r="OD1860" s="6"/>
      <c r="OE1860" s="6"/>
      <c r="OF1860" s="6"/>
      <c r="OG1860" s="6"/>
      <c r="OH1860" s="6"/>
      <c r="OI1860" s="6"/>
      <c r="OJ1860" s="6"/>
      <c r="OK1860" s="6"/>
      <c r="OL1860" s="6"/>
      <c r="OM1860" s="6"/>
      <c r="ON1860" s="6"/>
      <c r="OO1860" s="6"/>
      <c r="OP1860" s="6"/>
      <c r="OQ1860" s="6"/>
      <c r="OR1860" s="6"/>
      <c r="OS1860" s="6"/>
      <c r="OT1860" s="6"/>
      <c r="OU1860" s="6"/>
      <c r="OV1860" s="6"/>
      <c r="OW1860" s="6"/>
      <c r="OX1860" s="6"/>
      <c r="OY1860" s="6"/>
      <c r="OZ1860" s="6"/>
      <c r="PA1860" s="6"/>
      <c r="PB1860" s="6"/>
      <c r="PC1860" s="6"/>
      <c r="PD1860" s="6"/>
      <c r="PE1860" s="6"/>
      <c r="PF1860" s="6"/>
      <c r="PG1860" s="6"/>
      <c r="PH1860" s="6"/>
      <c r="PI1860" s="6"/>
      <c r="PJ1860" s="6"/>
      <c r="PK1860" s="6"/>
      <c r="PL1860" s="6"/>
      <c r="PM1860" s="6"/>
      <c r="PN1860" s="6"/>
      <c r="PO1860" s="6"/>
      <c r="PP1860" s="6"/>
      <c r="PQ1860" s="6"/>
      <c r="PR1860" s="6"/>
      <c r="PS1860" s="6"/>
      <c r="PT1860" s="6"/>
      <c r="PU1860" s="6"/>
      <c r="PV1860" s="6"/>
      <c r="PW1860" s="6"/>
      <c r="PX1860" s="6"/>
      <c r="PY1860" s="6"/>
      <c r="PZ1860" s="6"/>
      <c r="QA1860" s="6"/>
      <c r="QB1860" s="6"/>
      <c r="QC1860" s="6"/>
      <c r="QD1860" s="6"/>
      <c r="QE1860" s="6"/>
      <c r="QF1860" s="6"/>
      <c r="QG1860" s="6"/>
      <c r="QH1860" s="6"/>
      <c r="QI1860" s="6"/>
      <c r="QJ1860" s="6"/>
      <c r="QK1860" s="6"/>
      <c r="QL1860" s="6"/>
      <c r="QM1860" s="6"/>
      <c r="QN1860" s="6"/>
      <c r="QO1860" s="6"/>
      <c r="QP1860" s="6"/>
      <c r="QQ1860" s="6"/>
      <c r="QR1860" s="6"/>
      <c r="QS1860" s="6"/>
      <c r="QT1860" s="6"/>
      <c r="QU1860" s="6"/>
      <c r="QV1860" s="6"/>
      <c r="QW1860" s="6"/>
      <c r="QX1860" s="6"/>
      <c r="QY1860" s="6"/>
      <c r="QZ1860" s="6"/>
      <c r="RA1860" s="6"/>
      <c r="RB1860" s="6"/>
      <c r="RC1860" s="6"/>
      <c r="RD1860" s="6"/>
      <c r="RE1860" s="6"/>
      <c r="RF1860" s="6"/>
      <c r="RG1860" s="6"/>
      <c r="RH1860" s="6"/>
      <c r="RI1860" s="6"/>
      <c r="RJ1860" s="6"/>
      <c r="RK1860" s="6"/>
      <c r="RL1860" s="6"/>
      <c r="RM1860" s="6"/>
      <c r="RN1860" s="6"/>
      <c r="RO1860" s="6"/>
      <c r="RP1860" s="6"/>
      <c r="RQ1860" s="6"/>
      <c r="RR1860" s="6"/>
      <c r="RS1860" s="6"/>
      <c r="RT1860" s="6"/>
      <c r="RU1860" s="6"/>
      <c r="RV1860" s="6"/>
      <c r="RW1860" s="6"/>
      <c r="RX1860" s="6"/>
      <c r="RY1860" s="6"/>
      <c r="RZ1860" s="6"/>
      <c r="SA1860" s="6"/>
      <c r="SB1860" s="6"/>
      <c r="SC1860" s="6"/>
      <c r="SD1860" s="6"/>
      <c r="SE1860" s="6"/>
      <c r="SF1860" s="6"/>
      <c r="SG1860" s="6"/>
      <c r="SH1860" s="6"/>
      <c r="SI1860" s="6"/>
      <c r="SJ1860" s="6"/>
      <c r="SK1860" s="6"/>
      <c r="SL1860" s="6"/>
      <c r="SM1860" s="6"/>
      <c r="SN1860" s="6"/>
      <c r="SO1860" s="6"/>
      <c r="SP1860" s="6"/>
      <c r="SQ1860" s="6"/>
      <c r="SR1860" s="6"/>
      <c r="SS1860" s="6"/>
      <c r="ST1860" s="6"/>
      <c r="SU1860" s="6"/>
      <c r="SV1860" s="6"/>
      <c r="SW1860" s="6"/>
      <c r="SX1860" s="6"/>
      <c r="SY1860" s="6"/>
      <c r="SZ1860" s="6"/>
      <c r="TA1860" s="6"/>
      <c r="TB1860" s="6"/>
      <c r="TC1860" s="6"/>
      <c r="TD1860" s="6"/>
      <c r="TE1860" s="6"/>
      <c r="TF1860" s="6"/>
      <c r="TG1860" s="6"/>
      <c r="TH1860" s="6"/>
      <c r="TI1860" s="6"/>
      <c r="TJ1860" s="6"/>
      <c r="TK1860" s="6"/>
      <c r="TL1860" s="6"/>
      <c r="TM1860" s="6"/>
      <c r="TN1860" s="6"/>
      <c r="TO1860" s="6"/>
      <c r="TP1860" s="6"/>
      <c r="TQ1860" s="6"/>
      <c r="TR1860" s="6"/>
      <c r="TS1860" s="6"/>
      <c r="TT1860" s="6"/>
      <c r="TU1860" s="6"/>
      <c r="TV1860" s="6"/>
      <c r="TW1860" s="6"/>
      <c r="TX1860" s="6"/>
      <c r="TY1860" s="6"/>
      <c r="TZ1860" s="6"/>
      <c r="UA1860" s="6"/>
      <c r="UB1860" s="6"/>
      <c r="UC1860" s="6"/>
      <c r="UD1860" s="6"/>
      <c r="UE1860" s="6"/>
      <c r="UF1860" s="6"/>
      <c r="UG1860" s="6"/>
      <c r="UH1860" s="6"/>
      <c r="UI1860" s="6"/>
      <c r="UJ1860" s="6"/>
      <c r="UK1860" s="6"/>
      <c r="UL1860" s="6"/>
      <c r="UM1860" s="6"/>
      <c r="UN1860" s="6"/>
      <c r="UO1860" s="6"/>
      <c r="UP1860" s="6"/>
      <c r="UQ1860" s="6"/>
      <c r="UR1860" s="6"/>
      <c r="US1860" s="6"/>
      <c r="UT1860" s="6"/>
      <c r="UU1860" s="6"/>
      <c r="UV1860" s="6"/>
      <c r="UW1860" s="6"/>
      <c r="UX1860" s="6"/>
      <c r="UY1860" s="6"/>
      <c r="UZ1860" s="6"/>
      <c r="VA1860" s="6"/>
      <c r="VB1860" s="6"/>
      <c r="VC1860" s="6"/>
      <c r="VD1860" s="6"/>
      <c r="VE1860" s="6"/>
      <c r="VF1860" s="6"/>
      <c r="VG1860" s="6"/>
      <c r="VH1860" s="6"/>
      <c r="VI1860" s="6"/>
      <c r="VJ1860" s="6"/>
      <c r="VK1860" s="6"/>
      <c r="VL1860" s="6"/>
      <c r="VM1860" s="6"/>
      <c r="VN1860" s="6"/>
      <c r="VO1860" s="6"/>
      <c r="VP1860" s="6"/>
      <c r="VQ1860" s="6"/>
      <c r="VR1860" s="6"/>
      <c r="VS1860" s="6"/>
      <c r="VT1860" s="6"/>
      <c r="VU1860" s="6"/>
      <c r="VV1860" s="6"/>
      <c r="VW1860" s="6"/>
      <c r="VX1860" s="6"/>
      <c r="VY1860" s="6"/>
      <c r="VZ1860" s="6"/>
      <c r="WA1860" s="6"/>
      <c r="WB1860" s="6"/>
      <c r="WC1860" s="6"/>
      <c r="WD1860" s="6"/>
      <c r="WE1860" s="6"/>
      <c r="WF1860" s="6"/>
      <c r="WG1860" s="6"/>
      <c r="WH1860" s="6"/>
      <c r="WI1860" s="6"/>
      <c r="WJ1860" s="6"/>
      <c r="WK1860" s="6"/>
      <c r="WL1860" s="6"/>
      <c r="WM1860" s="6"/>
      <c r="WN1860" s="6"/>
      <c r="WO1860" s="6"/>
      <c r="WP1860" s="6"/>
      <c r="WQ1860" s="6"/>
      <c r="WR1860" s="6"/>
      <c r="WS1860" s="6"/>
      <c r="WT1860" s="6"/>
      <c r="WU1860" s="6"/>
      <c r="WV1860" s="6"/>
      <c r="WW1860" s="6"/>
      <c r="WX1860" s="6"/>
      <c r="WY1860" s="6"/>
      <c r="WZ1860" s="6"/>
      <c r="XA1860" s="6"/>
      <c r="XB1860" s="6"/>
      <c r="XC1860" s="6"/>
      <c r="XD1860" s="6"/>
      <c r="XE1860" s="6"/>
      <c r="XF1860" s="6"/>
      <c r="XG1860" s="6"/>
      <c r="XH1860" s="6"/>
      <c r="XI1860" s="6"/>
      <c r="XJ1860" s="6"/>
      <c r="XK1860" s="6"/>
      <c r="XL1860" s="6"/>
      <c r="XM1860" s="6"/>
      <c r="XN1860" s="6"/>
      <c r="XO1860" s="6"/>
      <c r="XP1860" s="6"/>
      <c r="XQ1860" s="6"/>
      <c r="XR1860" s="6"/>
      <c r="XS1860" s="6"/>
      <c r="XT1860" s="6"/>
      <c r="XU1860" s="6"/>
      <c r="XV1860" s="6"/>
      <c r="XW1860" s="6"/>
      <c r="XX1860" s="6"/>
      <c r="XY1860" s="6"/>
      <c r="XZ1860" s="6"/>
      <c r="YA1860" s="6"/>
      <c r="YB1860" s="6"/>
      <c r="YC1860" s="6"/>
      <c r="YD1860" s="6"/>
      <c r="YE1860" s="6"/>
      <c r="YF1860" s="6"/>
      <c r="YG1860" s="6"/>
      <c r="YH1860" s="6"/>
      <c r="YI1860" s="6"/>
      <c r="YJ1860" s="6"/>
      <c r="YK1860" s="6"/>
      <c r="YL1860" s="6"/>
      <c r="YM1860" s="6"/>
      <c r="YN1860" s="6"/>
      <c r="YO1860" s="6"/>
      <c r="YP1860" s="6"/>
      <c r="YQ1860" s="6"/>
      <c r="YR1860" s="6"/>
      <c r="YS1860" s="6"/>
      <c r="YT1860" s="6"/>
      <c r="YU1860" s="6"/>
      <c r="YV1860" s="6"/>
      <c r="YW1860" s="6"/>
      <c r="YX1860" s="6"/>
      <c r="YY1860" s="6"/>
      <c r="YZ1860" s="6"/>
      <c r="ZA1860" s="6"/>
      <c r="ZB1860" s="6"/>
      <c r="ZC1860" s="6"/>
      <c r="ZD1860" s="6"/>
      <c r="ZE1860" s="6"/>
      <c r="ZF1860" s="6"/>
      <c r="ZG1860" s="6"/>
      <c r="ZH1860" s="6"/>
      <c r="ZI1860" s="6"/>
      <c r="ZJ1860" s="6"/>
      <c r="ZK1860" s="6"/>
      <c r="ZL1860" s="6"/>
      <c r="ZM1860" s="6"/>
      <c r="ZN1860" s="6"/>
      <c r="ZO1860" s="6"/>
      <c r="ZP1860" s="6"/>
      <c r="ZQ1860" s="6"/>
      <c r="ZR1860" s="6"/>
      <c r="ZS1860" s="6"/>
      <c r="ZT1860" s="6"/>
      <c r="ZU1860" s="6"/>
      <c r="ZV1860" s="6"/>
      <c r="ZW1860" s="6"/>
      <c r="ZX1860" s="6"/>
      <c r="ZY1860" s="6"/>
      <c r="ZZ1860" s="6"/>
      <c r="AAA1860" s="6"/>
      <c r="AAB1860" s="6"/>
      <c r="AAC1860" s="6"/>
      <c r="AAD1860" s="6"/>
      <c r="AAE1860" s="6"/>
      <c r="AAF1860" s="6"/>
      <c r="AAG1860" s="6"/>
      <c r="AAH1860" s="6"/>
      <c r="AAI1860" s="6"/>
      <c r="AAJ1860" s="6"/>
      <c r="AAK1860" s="6"/>
      <c r="AAL1860" s="6"/>
      <c r="AAM1860" s="6"/>
      <c r="AAN1860" s="6"/>
      <c r="AAO1860" s="6"/>
      <c r="AAP1860" s="6"/>
      <c r="AAQ1860" s="6"/>
      <c r="AAR1860" s="6"/>
      <c r="AAS1860" s="6"/>
      <c r="AAT1860" s="6"/>
      <c r="AAU1860" s="6"/>
      <c r="AAV1860" s="6"/>
      <c r="AAW1860" s="6"/>
      <c r="AAX1860" s="6"/>
      <c r="AAY1860" s="6"/>
      <c r="AAZ1860" s="6"/>
      <c r="ABA1860" s="6"/>
      <c r="ABB1860" s="6"/>
      <c r="ABC1860" s="6"/>
      <c r="ABD1860" s="6"/>
      <c r="ABE1860" s="6"/>
      <c r="ABF1860" s="6"/>
      <c r="ABG1860" s="6"/>
      <c r="ABH1860" s="6"/>
      <c r="ABI1860" s="6"/>
      <c r="ABJ1860" s="6"/>
      <c r="ABK1860" s="6"/>
      <c r="ABL1860" s="6"/>
      <c r="ABM1860" s="6"/>
      <c r="ABN1860" s="6"/>
      <c r="ABO1860" s="6"/>
      <c r="ABP1860" s="6"/>
      <c r="ABQ1860" s="6"/>
      <c r="ABR1860" s="6"/>
      <c r="ABS1860" s="6"/>
      <c r="ABT1860" s="6"/>
      <c r="ABU1860" s="6"/>
      <c r="ABV1860" s="6"/>
      <c r="ABW1860" s="6"/>
      <c r="ABX1860" s="6"/>
      <c r="ABY1860" s="6"/>
      <c r="ABZ1860" s="6"/>
      <c r="ACA1860" s="6"/>
      <c r="ACB1860" s="6"/>
      <c r="ACC1860" s="6"/>
      <c r="ACD1860" s="6"/>
      <c r="ACE1860" s="6"/>
      <c r="ACF1860" s="6"/>
      <c r="ACG1860" s="6"/>
      <c r="ACH1860" s="6"/>
      <c r="ACI1860" s="6"/>
      <c r="ACJ1860" s="6"/>
      <c r="ACK1860" s="6"/>
      <c r="ACL1860" s="6"/>
      <c r="ACM1860" s="6"/>
      <c r="ACN1860" s="6"/>
      <c r="ACO1860" s="6"/>
      <c r="ACP1860" s="6"/>
      <c r="ACQ1860" s="6"/>
      <c r="ACR1860" s="6"/>
      <c r="ACS1860" s="6"/>
      <c r="ACT1860" s="6"/>
      <c r="ACU1860" s="6"/>
      <c r="ACV1860" s="6"/>
      <c r="ACW1860" s="6"/>
      <c r="ACX1860" s="6"/>
      <c r="ACY1860" s="6"/>
      <c r="ACZ1860" s="6"/>
      <c r="ADA1860" s="6"/>
      <c r="ADB1860" s="6"/>
      <c r="ADC1860" s="6"/>
      <c r="ADD1860" s="6"/>
      <c r="ADE1860" s="6"/>
      <c r="ADF1860" s="6"/>
      <c r="ADG1860" s="6"/>
      <c r="ADH1860" s="6"/>
      <c r="ADI1860" s="6"/>
      <c r="ADJ1860" s="6"/>
      <c r="ADK1860" s="6"/>
      <c r="ADL1860" s="6"/>
      <c r="ADM1860" s="6"/>
      <c r="ADN1860" s="6"/>
      <c r="ADO1860" s="6"/>
      <c r="ADP1860" s="6"/>
      <c r="ADQ1860" s="6"/>
      <c r="ADR1860" s="6"/>
      <c r="ADS1860" s="6"/>
      <c r="ADT1860" s="6"/>
      <c r="ADU1860" s="6"/>
      <c r="ADV1860" s="6"/>
      <c r="ADW1860" s="6"/>
      <c r="ADX1860" s="6"/>
      <c r="ADY1860" s="6"/>
      <c r="ADZ1860" s="6"/>
      <c r="AEA1860" s="6"/>
      <c r="AEB1860" s="6"/>
      <c r="AEC1860" s="6"/>
      <c r="AED1860" s="6"/>
      <c r="AEE1860" s="6"/>
      <c r="AEF1860" s="6"/>
      <c r="AEG1860" s="6"/>
      <c r="AEH1860" s="6"/>
      <c r="AEI1860" s="6"/>
      <c r="AEJ1860" s="6"/>
      <c r="AEK1860" s="6"/>
      <c r="AEL1860" s="6"/>
      <c r="AEM1860" s="6"/>
      <c r="AEN1860" s="6"/>
      <c r="AEO1860" s="6"/>
      <c r="AEP1860" s="6"/>
      <c r="AEQ1860" s="6"/>
      <c r="AER1860" s="6"/>
      <c r="AES1860" s="6"/>
      <c r="AET1860" s="6"/>
      <c r="AEU1860" s="6"/>
      <c r="AEV1860" s="6"/>
      <c r="AEW1860" s="6"/>
      <c r="AEX1860" s="6"/>
      <c r="AEY1860" s="6"/>
      <c r="AEZ1860" s="6"/>
      <c r="AFA1860" s="6"/>
      <c r="AFB1860" s="6"/>
      <c r="AFC1860" s="6"/>
      <c r="AFD1860" s="6"/>
      <c r="AFE1860" s="6"/>
      <c r="AFF1860" s="6"/>
      <c r="AFG1860" s="6"/>
      <c r="AFH1860" s="6"/>
      <c r="AFI1860" s="6"/>
      <c r="AFJ1860" s="6"/>
      <c r="AFK1860" s="6"/>
      <c r="AFL1860" s="6"/>
      <c r="AFM1860" s="6"/>
      <c r="AFN1860" s="6"/>
      <c r="AFO1860" s="6"/>
      <c r="AFP1860" s="6"/>
      <c r="AFQ1860" s="6"/>
      <c r="AFR1860" s="6"/>
      <c r="AFS1860" s="6"/>
      <c r="AFT1860" s="6"/>
      <c r="AFU1860" s="6"/>
      <c r="AFV1860" s="6"/>
      <c r="AFW1860" s="6"/>
      <c r="AFX1860" s="6"/>
      <c r="AFY1860" s="6"/>
      <c r="AFZ1860" s="6"/>
      <c r="AGA1860" s="6"/>
      <c r="AGB1860" s="6"/>
      <c r="AGC1860" s="6"/>
      <c r="AGD1860" s="6"/>
      <c r="AGE1860" s="6"/>
      <c r="AGF1860" s="6"/>
      <c r="AGG1860" s="6"/>
      <c r="AGH1860" s="6"/>
      <c r="AGI1860" s="6"/>
      <c r="AGJ1860" s="6"/>
      <c r="AGK1860" s="6"/>
      <c r="AGL1860" s="6"/>
      <c r="AGM1860" s="6"/>
      <c r="AGN1860" s="6"/>
      <c r="AGO1860" s="6"/>
      <c r="AGP1860" s="6"/>
      <c r="AGQ1860" s="6"/>
      <c r="AGR1860" s="6"/>
      <c r="AGS1860" s="6"/>
      <c r="AGT1860" s="6"/>
      <c r="AGU1860" s="6"/>
      <c r="AGV1860" s="6"/>
      <c r="AGW1860" s="6"/>
      <c r="AGX1860" s="6"/>
      <c r="AGY1860" s="6"/>
      <c r="AGZ1860" s="6"/>
      <c r="AHA1860" s="6"/>
      <c r="AHB1860" s="6"/>
      <c r="AHC1860" s="6"/>
      <c r="AHD1860" s="6"/>
      <c r="AHE1860" s="6"/>
      <c r="AHF1860" s="6"/>
      <c r="AHG1860" s="6"/>
      <c r="AHH1860" s="6"/>
      <c r="AHI1860" s="6"/>
      <c r="AHJ1860" s="6"/>
      <c r="AHK1860" s="6"/>
      <c r="AHL1860" s="6"/>
      <c r="AHM1860" s="6"/>
      <c r="AHN1860" s="6"/>
      <c r="AHO1860" s="6"/>
      <c r="AHP1860" s="6"/>
      <c r="AHQ1860" s="6"/>
      <c r="AHR1860" s="6"/>
      <c r="AHS1860" s="6"/>
      <c r="AHT1860" s="6"/>
      <c r="AHU1860" s="6"/>
      <c r="AHV1860" s="6"/>
      <c r="AHW1860" s="6"/>
      <c r="AHX1860" s="6"/>
      <c r="AHY1860" s="6"/>
      <c r="AHZ1860" s="6"/>
      <c r="AIA1860" s="6"/>
      <c r="AIB1860" s="6"/>
      <c r="AIC1860" s="6"/>
      <c r="AID1860" s="6"/>
      <c r="AIE1860" s="6"/>
      <c r="AIF1860" s="6"/>
      <c r="AIG1860" s="6"/>
      <c r="AIH1860" s="6"/>
      <c r="AII1860" s="6"/>
      <c r="AIJ1860" s="6"/>
      <c r="AIK1860" s="6"/>
      <c r="AIL1860" s="6"/>
      <c r="AIM1860" s="6"/>
      <c r="AIN1860" s="6"/>
      <c r="AIO1860" s="6"/>
      <c r="AIP1860" s="6"/>
      <c r="AIQ1860" s="6"/>
      <c r="AIR1860" s="6"/>
      <c r="AIS1860" s="6"/>
      <c r="AIT1860" s="6"/>
      <c r="AIU1860" s="6"/>
      <c r="AIV1860" s="6"/>
      <c r="AIW1860" s="6"/>
      <c r="AIX1860" s="6"/>
      <c r="AIY1860" s="6"/>
      <c r="AIZ1860" s="6"/>
      <c r="AJA1860" s="6"/>
      <c r="AJB1860" s="6"/>
      <c r="AJC1860" s="6"/>
      <c r="AJD1860" s="6"/>
      <c r="AJE1860" s="6"/>
      <c r="AJF1860" s="6"/>
      <c r="AJG1860" s="6"/>
      <c r="AJH1860" s="6"/>
      <c r="AJI1860" s="6"/>
      <c r="AJJ1860" s="6"/>
      <c r="AJK1860" s="6"/>
      <c r="AJL1860" s="6"/>
      <c r="AJM1860" s="6"/>
      <c r="AJN1860" s="6"/>
      <c r="AJO1860" s="6"/>
      <c r="AJP1860" s="6"/>
      <c r="AJQ1860" s="6"/>
      <c r="AJR1860" s="6"/>
      <c r="AJS1860" s="6"/>
      <c r="AJT1860" s="6"/>
      <c r="AJU1860" s="6"/>
      <c r="AJV1860" s="6"/>
      <c r="AJW1860" s="6"/>
      <c r="AJX1860" s="6"/>
      <c r="AJY1860" s="6"/>
      <c r="AJZ1860" s="6"/>
      <c r="AKA1860" s="6"/>
      <c r="AKB1860" s="6"/>
      <c r="AKC1860" s="6"/>
      <c r="AKD1860" s="6"/>
      <c r="AKE1860" s="6"/>
      <c r="AKF1860" s="6"/>
      <c r="AKG1860" s="6"/>
      <c r="AKH1860" s="6"/>
      <c r="AKI1860" s="6"/>
      <c r="AKJ1860" s="6"/>
      <c r="AKK1860" s="6"/>
      <c r="AKL1860" s="6"/>
      <c r="AKM1860" s="6"/>
      <c r="AKN1860" s="6"/>
      <c r="AKO1860" s="6"/>
      <c r="AKP1860" s="6"/>
      <c r="AKQ1860" s="6"/>
      <c r="AKR1860" s="6"/>
      <c r="AKS1860" s="6"/>
      <c r="AKT1860" s="6"/>
      <c r="AKU1860" s="6"/>
      <c r="AKV1860" s="6"/>
      <c r="AKW1860" s="6"/>
      <c r="AKX1860" s="6"/>
      <c r="AKY1860" s="6"/>
      <c r="AKZ1860" s="6"/>
      <c r="ALA1860" s="6"/>
      <c r="ALB1860" s="6"/>
      <c r="ALC1860" s="6"/>
      <c r="ALD1860" s="6"/>
      <c r="ALE1860" s="6"/>
      <c r="ALF1860" s="6"/>
      <c r="ALG1860" s="6"/>
      <c r="ALH1860" s="6"/>
      <c r="ALI1860" s="6"/>
      <c r="ALJ1860" s="6"/>
      <c r="ALK1860" s="6"/>
      <c r="ALL1860" s="6"/>
      <c r="ALM1860" s="6"/>
      <c r="ALN1860" s="6"/>
      <c r="ALO1860" s="6"/>
      <c r="ALP1860" s="6"/>
      <c r="ALQ1860" s="6"/>
      <c r="ALR1860" s="6"/>
      <c r="ALS1860" s="6"/>
      <c r="ALT1860" s="6"/>
      <c r="ALU1860" s="6"/>
      <c r="ALV1860" s="6"/>
      <c r="ALW1860" s="6"/>
      <c r="ALX1860" s="6"/>
      <c r="ALY1860" s="6"/>
      <c r="ALZ1860" s="6"/>
      <c r="AMA1860" s="6"/>
      <c r="AMB1860" s="6"/>
      <c r="AMC1860" s="6"/>
      <c r="AMD1860" s="6"/>
      <c r="AME1860" s="6"/>
      <c r="AMF1860" s="6"/>
      <c r="AMG1860" s="6"/>
      <c r="AMH1860" s="6"/>
      <c r="AMI1860" s="6"/>
      <c r="AMJ1860" s="6"/>
    </row>
    <row r="1861" spans="1:1024" s="5" customFormat="1" ht="90" x14ac:dyDescent="0.25">
      <c r="A1861" s="11">
        <v>2</v>
      </c>
      <c r="B1861" s="10" t="s">
        <v>38</v>
      </c>
      <c r="C1861" s="43" t="s">
        <v>7882</v>
      </c>
      <c r="D1861" s="43" t="s">
        <v>191</v>
      </c>
      <c r="E1861" s="95">
        <v>1860</v>
      </c>
      <c r="F1861" s="43" t="s">
        <v>8711</v>
      </c>
      <c r="G1861" s="43" t="s">
        <v>8712</v>
      </c>
      <c r="H1861" s="3">
        <v>398.03</v>
      </c>
      <c r="I1861" s="5" t="s">
        <v>43</v>
      </c>
      <c r="K1861" s="5" t="s">
        <v>8713</v>
      </c>
      <c r="L1861" s="15"/>
      <c r="N1861" s="15"/>
      <c r="P1861" s="15"/>
      <c r="R1861" s="15"/>
      <c r="AA1861" s="16"/>
      <c r="AB1861" s="16"/>
      <c r="AC1861" s="16"/>
      <c r="AD1861" s="16"/>
      <c r="AE1861" s="16"/>
      <c r="AF1861" s="16"/>
      <c r="AG1861" s="16"/>
      <c r="AH1861" s="16"/>
      <c r="AI1861" s="16"/>
      <c r="AJ1861" s="16"/>
      <c r="AK1861" s="1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c r="BT1861" s="6"/>
      <c r="BU1861" s="6"/>
      <c r="BV1861" s="6"/>
      <c r="BW1861" s="6"/>
      <c r="BX1861" s="6"/>
      <c r="BY1861" s="6"/>
      <c r="BZ1861" s="6"/>
      <c r="CA1861" s="6"/>
      <c r="CB1861" s="6"/>
      <c r="CC1861" s="6"/>
      <c r="CD1861" s="6"/>
      <c r="CE1861" s="6"/>
      <c r="CF1861" s="6"/>
      <c r="CG1861" s="6"/>
      <c r="CH1861" s="6"/>
      <c r="CI1861" s="6"/>
      <c r="CJ1861" s="6"/>
      <c r="CK1861" s="6"/>
      <c r="CL1861" s="6"/>
      <c r="CM1861" s="6"/>
      <c r="CN1861" s="6"/>
      <c r="CO1861" s="6"/>
      <c r="CP1861" s="6"/>
      <c r="CQ1861" s="6"/>
      <c r="CR1861" s="6"/>
      <c r="CS1861" s="6"/>
      <c r="CT1861" s="6"/>
      <c r="CU1861" s="6"/>
      <c r="CV1861" s="6"/>
      <c r="CW1861" s="6"/>
      <c r="CX1861" s="6"/>
      <c r="CY1861" s="6"/>
      <c r="CZ1861" s="6"/>
      <c r="DA1861" s="6"/>
      <c r="DB1861" s="6"/>
      <c r="DC1861" s="6"/>
      <c r="DD1861" s="6"/>
      <c r="DE1861" s="6"/>
      <c r="DF1861" s="6"/>
      <c r="DG1861" s="6"/>
      <c r="DH1861" s="6"/>
      <c r="DI1861" s="6"/>
      <c r="DJ1861" s="6"/>
      <c r="DK1861" s="6"/>
      <c r="DL1861" s="6"/>
      <c r="DM1861" s="6"/>
      <c r="DN1861" s="6"/>
      <c r="DO1861" s="6"/>
      <c r="DP1861" s="6"/>
      <c r="DQ1861" s="6"/>
      <c r="DR1861" s="6"/>
      <c r="DS1861" s="6"/>
      <c r="DT1861" s="6"/>
      <c r="DU1861" s="6"/>
      <c r="DV1861" s="6"/>
      <c r="DW1861" s="6"/>
      <c r="DX1861" s="6"/>
      <c r="DY1861" s="6"/>
      <c r="DZ1861" s="6"/>
      <c r="EA1861" s="6"/>
      <c r="EB1861" s="6"/>
      <c r="EC1861" s="6"/>
      <c r="ED1861" s="6"/>
      <c r="EE1861" s="6"/>
      <c r="EF1861" s="6"/>
      <c r="EG1861" s="6"/>
      <c r="EH1861" s="6"/>
      <c r="EI1861" s="6"/>
      <c r="EJ1861" s="6"/>
      <c r="EK1861" s="6"/>
      <c r="EL1861" s="6"/>
      <c r="EM1861" s="6"/>
      <c r="EN1861" s="6"/>
      <c r="EO1861" s="6"/>
      <c r="EP1861" s="6"/>
      <c r="EQ1861" s="6"/>
      <c r="ER1861" s="6"/>
      <c r="ES1861" s="6"/>
      <c r="ET1861" s="6"/>
      <c r="EU1861" s="6"/>
      <c r="EV1861" s="6"/>
      <c r="EW1861" s="6"/>
      <c r="EX1861" s="6"/>
      <c r="EY1861" s="6"/>
      <c r="EZ1861" s="6"/>
      <c r="FA1861" s="6"/>
      <c r="FB1861" s="6"/>
      <c r="FC1861" s="6"/>
      <c r="FD1861" s="6"/>
      <c r="FE1861" s="6"/>
      <c r="FF1861" s="6"/>
      <c r="FG1861" s="6"/>
      <c r="FH1861" s="6"/>
      <c r="FI1861" s="6"/>
      <c r="FJ1861" s="6"/>
      <c r="FK1861" s="6"/>
      <c r="FL1861" s="6"/>
      <c r="FM1861" s="6"/>
      <c r="FN1861" s="6"/>
      <c r="FO1861" s="6"/>
      <c r="FP1861" s="6"/>
      <c r="FQ1861" s="6"/>
      <c r="FR1861" s="6"/>
      <c r="FS1861" s="6"/>
      <c r="FT1861" s="6"/>
      <c r="FU1861" s="6"/>
      <c r="FV1861" s="6"/>
      <c r="FW1861" s="6"/>
      <c r="FX1861" s="6"/>
      <c r="FY1861" s="6"/>
      <c r="FZ1861" s="6"/>
      <c r="GA1861" s="6"/>
      <c r="GB1861" s="6"/>
      <c r="GC1861" s="6"/>
      <c r="GD1861" s="6"/>
      <c r="GE1861" s="6"/>
      <c r="GF1861" s="6"/>
      <c r="GG1861" s="6"/>
      <c r="GH1861" s="6"/>
      <c r="GI1861" s="6"/>
      <c r="GJ1861" s="6"/>
      <c r="GK1861" s="6"/>
      <c r="GL1861" s="6"/>
      <c r="GM1861" s="6"/>
      <c r="GN1861" s="6"/>
      <c r="GO1861" s="6"/>
      <c r="GP1861" s="6"/>
      <c r="GQ1861" s="6"/>
      <c r="GR1861" s="6"/>
      <c r="GS1861" s="6"/>
      <c r="GT1861" s="6"/>
      <c r="GU1861" s="6"/>
      <c r="GV1861" s="6"/>
      <c r="GW1861" s="6"/>
      <c r="GX1861" s="6"/>
      <c r="GY1861" s="6"/>
      <c r="GZ1861" s="6"/>
      <c r="HA1861" s="6"/>
      <c r="HB1861" s="6"/>
      <c r="HC1861" s="6"/>
      <c r="HD1861" s="6"/>
      <c r="HE1861" s="6"/>
      <c r="HF1861" s="6"/>
      <c r="HG1861" s="6"/>
      <c r="HH1861" s="6"/>
      <c r="HI1861" s="6"/>
      <c r="HJ1861" s="6"/>
      <c r="HK1861" s="6"/>
      <c r="HL1861" s="6"/>
      <c r="HM1861" s="6"/>
      <c r="HN1861" s="6"/>
      <c r="HO1861" s="6"/>
      <c r="HP1861" s="6"/>
      <c r="HQ1861" s="6"/>
      <c r="HR1861" s="6"/>
      <c r="HS1861" s="6"/>
      <c r="HT1861" s="6"/>
      <c r="HU1861" s="6"/>
      <c r="HV1861" s="6"/>
      <c r="HW1861" s="6"/>
      <c r="HX1861" s="6"/>
      <c r="HY1861" s="6"/>
      <c r="HZ1861" s="6"/>
      <c r="IA1861" s="6"/>
      <c r="IB1861" s="6"/>
      <c r="IC1861" s="6"/>
      <c r="ID1861" s="6"/>
      <c r="IE1861" s="6"/>
      <c r="IF1861" s="6"/>
      <c r="IG1861" s="6"/>
      <c r="IH1861" s="6"/>
      <c r="II1861" s="6"/>
      <c r="IJ1861" s="6"/>
      <c r="IK1861" s="6"/>
      <c r="IL1861" s="6"/>
      <c r="IM1861" s="6"/>
      <c r="IN1861" s="6"/>
      <c r="IO1861" s="6"/>
      <c r="IP1861" s="6"/>
      <c r="IQ1861" s="6"/>
      <c r="IR1861" s="6"/>
      <c r="IS1861" s="6"/>
      <c r="IT1861" s="6"/>
      <c r="IU1861" s="6"/>
      <c r="IV1861" s="6"/>
      <c r="IW1861" s="6"/>
      <c r="IX1861" s="6"/>
      <c r="IY1861" s="6"/>
      <c r="IZ1861" s="6"/>
      <c r="JA1861" s="6"/>
      <c r="JB1861" s="6"/>
      <c r="JC1861" s="6"/>
      <c r="JD1861" s="6"/>
      <c r="JE1861" s="6"/>
      <c r="JF1861" s="6"/>
      <c r="JG1861" s="6"/>
      <c r="JH1861" s="6"/>
      <c r="JI1861" s="6"/>
      <c r="JJ1861" s="6"/>
      <c r="JK1861" s="6"/>
      <c r="JL1861" s="6"/>
      <c r="JM1861" s="6"/>
      <c r="JN1861" s="6"/>
      <c r="JO1861" s="6"/>
      <c r="JP1861" s="6"/>
      <c r="JQ1861" s="6"/>
      <c r="JR1861" s="6"/>
      <c r="JS1861" s="6"/>
      <c r="JT1861" s="6"/>
      <c r="JU1861" s="6"/>
      <c r="JV1861" s="6"/>
      <c r="JW1861" s="6"/>
      <c r="JX1861" s="6"/>
      <c r="JY1861" s="6"/>
      <c r="JZ1861" s="6"/>
      <c r="KA1861" s="6"/>
      <c r="KB1861" s="6"/>
      <c r="KC1861" s="6"/>
      <c r="KD1861" s="6"/>
      <c r="KE1861" s="6"/>
      <c r="KF1861" s="6"/>
      <c r="KG1861" s="6"/>
      <c r="KH1861" s="6"/>
      <c r="KI1861" s="6"/>
      <c r="KJ1861" s="6"/>
      <c r="KK1861" s="6"/>
      <c r="KL1861" s="6"/>
      <c r="KM1861" s="6"/>
      <c r="KN1861" s="6"/>
      <c r="KO1861" s="6"/>
      <c r="KP1861" s="6"/>
      <c r="KQ1861" s="6"/>
      <c r="KR1861" s="6"/>
      <c r="KS1861" s="6"/>
      <c r="KT1861" s="6"/>
      <c r="KU1861" s="6"/>
      <c r="KV1861" s="6"/>
      <c r="KW1861" s="6"/>
      <c r="KX1861" s="6"/>
      <c r="KY1861" s="6"/>
      <c r="KZ1861" s="6"/>
      <c r="LA1861" s="6"/>
      <c r="LB1861" s="6"/>
      <c r="LC1861" s="6"/>
      <c r="LD1861" s="6"/>
      <c r="LE1861" s="6"/>
      <c r="LF1861" s="6"/>
      <c r="LG1861" s="6"/>
      <c r="LH1861" s="6"/>
      <c r="LI1861" s="6"/>
      <c r="LJ1861" s="6"/>
      <c r="LK1861" s="6"/>
      <c r="LL1861" s="6"/>
      <c r="LM1861" s="6"/>
      <c r="LN1861" s="6"/>
      <c r="LO1861" s="6"/>
      <c r="LP1861" s="6"/>
      <c r="LQ1861" s="6"/>
      <c r="LR1861" s="6"/>
      <c r="LS1861" s="6"/>
      <c r="LT1861" s="6"/>
      <c r="LU1861" s="6"/>
      <c r="LV1861" s="6"/>
      <c r="LW1861" s="6"/>
      <c r="LX1861" s="6"/>
      <c r="LY1861" s="6"/>
      <c r="LZ1861" s="6"/>
      <c r="MA1861" s="6"/>
      <c r="MB1861" s="6"/>
      <c r="MC1861" s="6"/>
      <c r="MD1861" s="6"/>
      <c r="ME1861" s="6"/>
      <c r="MF1861" s="6"/>
      <c r="MG1861" s="6"/>
      <c r="MH1861" s="6"/>
      <c r="MI1861" s="6"/>
      <c r="MJ1861" s="6"/>
      <c r="MK1861" s="6"/>
      <c r="ML1861" s="6"/>
      <c r="MM1861" s="6"/>
      <c r="MN1861" s="6"/>
      <c r="MO1861" s="6"/>
      <c r="MP1861" s="6"/>
      <c r="MQ1861" s="6"/>
      <c r="MR1861" s="6"/>
      <c r="MS1861" s="6"/>
      <c r="MT1861" s="6"/>
      <c r="MU1861" s="6"/>
      <c r="MV1861" s="6"/>
      <c r="MW1861" s="6"/>
      <c r="MX1861" s="6"/>
      <c r="MY1861" s="6"/>
      <c r="MZ1861" s="6"/>
      <c r="NA1861" s="6"/>
      <c r="NB1861" s="6"/>
      <c r="NC1861" s="6"/>
      <c r="ND1861" s="6"/>
      <c r="NE1861" s="6"/>
      <c r="NF1861" s="6"/>
      <c r="NG1861" s="6"/>
      <c r="NH1861" s="6"/>
      <c r="NI1861" s="6"/>
      <c r="NJ1861" s="6"/>
      <c r="NK1861" s="6"/>
      <c r="NL1861" s="6"/>
      <c r="NM1861" s="6"/>
      <c r="NN1861" s="6"/>
      <c r="NO1861" s="6"/>
      <c r="NP1861" s="6"/>
      <c r="NQ1861" s="6"/>
      <c r="NR1861" s="6"/>
      <c r="NS1861" s="6"/>
      <c r="NT1861" s="6"/>
      <c r="NU1861" s="6"/>
      <c r="NV1861" s="6"/>
      <c r="NW1861" s="6"/>
      <c r="NX1861" s="6"/>
      <c r="NY1861" s="6"/>
      <c r="NZ1861" s="6"/>
      <c r="OA1861" s="6"/>
      <c r="OB1861" s="6"/>
      <c r="OC1861" s="6"/>
      <c r="OD1861" s="6"/>
      <c r="OE1861" s="6"/>
      <c r="OF1861" s="6"/>
      <c r="OG1861" s="6"/>
      <c r="OH1861" s="6"/>
      <c r="OI1861" s="6"/>
      <c r="OJ1861" s="6"/>
      <c r="OK1861" s="6"/>
      <c r="OL1861" s="6"/>
      <c r="OM1861" s="6"/>
      <c r="ON1861" s="6"/>
      <c r="OO1861" s="6"/>
      <c r="OP1861" s="6"/>
      <c r="OQ1861" s="6"/>
      <c r="OR1861" s="6"/>
      <c r="OS1861" s="6"/>
      <c r="OT1861" s="6"/>
      <c r="OU1861" s="6"/>
      <c r="OV1861" s="6"/>
      <c r="OW1861" s="6"/>
      <c r="OX1861" s="6"/>
      <c r="OY1861" s="6"/>
      <c r="OZ1861" s="6"/>
      <c r="PA1861" s="6"/>
      <c r="PB1861" s="6"/>
      <c r="PC1861" s="6"/>
      <c r="PD1861" s="6"/>
      <c r="PE1861" s="6"/>
      <c r="PF1861" s="6"/>
      <c r="PG1861" s="6"/>
      <c r="PH1861" s="6"/>
      <c r="PI1861" s="6"/>
      <c r="PJ1861" s="6"/>
      <c r="PK1861" s="6"/>
      <c r="PL1861" s="6"/>
      <c r="PM1861" s="6"/>
      <c r="PN1861" s="6"/>
      <c r="PO1861" s="6"/>
      <c r="PP1861" s="6"/>
      <c r="PQ1861" s="6"/>
      <c r="PR1861" s="6"/>
      <c r="PS1861" s="6"/>
      <c r="PT1861" s="6"/>
      <c r="PU1861" s="6"/>
      <c r="PV1861" s="6"/>
      <c r="PW1861" s="6"/>
      <c r="PX1861" s="6"/>
      <c r="PY1861" s="6"/>
      <c r="PZ1861" s="6"/>
      <c r="QA1861" s="6"/>
      <c r="QB1861" s="6"/>
      <c r="QC1861" s="6"/>
      <c r="QD1861" s="6"/>
      <c r="QE1861" s="6"/>
      <c r="QF1861" s="6"/>
      <c r="QG1861" s="6"/>
      <c r="QH1861" s="6"/>
      <c r="QI1861" s="6"/>
      <c r="QJ1861" s="6"/>
      <c r="QK1861" s="6"/>
      <c r="QL1861" s="6"/>
      <c r="QM1861" s="6"/>
      <c r="QN1861" s="6"/>
      <c r="QO1861" s="6"/>
      <c r="QP1861" s="6"/>
      <c r="QQ1861" s="6"/>
      <c r="QR1861" s="6"/>
      <c r="QS1861" s="6"/>
      <c r="QT1861" s="6"/>
      <c r="QU1861" s="6"/>
      <c r="QV1861" s="6"/>
      <c r="QW1861" s="6"/>
      <c r="QX1861" s="6"/>
      <c r="QY1861" s="6"/>
      <c r="QZ1861" s="6"/>
      <c r="RA1861" s="6"/>
      <c r="RB1861" s="6"/>
      <c r="RC1861" s="6"/>
      <c r="RD1861" s="6"/>
      <c r="RE1861" s="6"/>
      <c r="RF1861" s="6"/>
      <c r="RG1861" s="6"/>
      <c r="RH1861" s="6"/>
      <c r="RI1861" s="6"/>
      <c r="RJ1861" s="6"/>
      <c r="RK1861" s="6"/>
      <c r="RL1861" s="6"/>
      <c r="RM1861" s="6"/>
      <c r="RN1861" s="6"/>
      <c r="RO1861" s="6"/>
      <c r="RP1861" s="6"/>
      <c r="RQ1861" s="6"/>
      <c r="RR1861" s="6"/>
      <c r="RS1861" s="6"/>
      <c r="RT1861" s="6"/>
      <c r="RU1861" s="6"/>
      <c r="RV1861" s="6"/>
      <c r="RW1861" s="6"/>
      <c r="RX1861" s="6"/>
      <c r="RY1861" s="6"/>
      <c r="RZ1861" s="6"/>
      <c r="SA1861" s="6"/>
      <c r="SB1861" s="6"/>
      <c r="SC1861" s="6"/>
      <c r="SD1861" s="6"/>
      <c r="SE1861" s="6"/>
      <c r="SF1861" s="6"/>
      <c r="SG1861" s="6"/>
      <c r="SH1861" s="6"/>
      <c r="SI1861" s="6"/>
      <c r="SJ1861" s="6"/>
      <c r="SK1861" s="6"/>
      <c r="SL1861" s="6"/>
      <c r="SM1861" s="6"/>
      <c r="SN1861" s="6"/>
      <c r="SO1861" s="6"/>
      <c r="SP1861" s="6"/>
      <c r="SQ1861" s="6"/>
      <c r="SR1861" s="6"/>
      <c r="SS1861" s="6"/>
      <c r="ST1861" s="6"/>
      <c r="SU1861" s="6"/>
      <c r="SV1861" s="6"/>
      <c r="SW1861" s="6"/>
      <c r="SX1861" s="6"/>
      <c r="SY1861" s="6"/>
      <c r="SZ1861" s="6"/>
      <c r="TA1861" s="6"/>
      <c r="TB1861" s="6"/>
      <c r="TC1861" s="6"/>
      <c r="TD1861" s="6"/>
      <c r="TE1861" s="6"/>
      <c r="TF1861" s="6"/>
      <c r="TG1861" s="6"/>
      <c r="TH1861" s="6"/>
      <c r="TI1861" s="6"/>
      <c r="TJ1861" s="6"/>
      <c r="TK1861" s="6"/>
      <c r="TL1861" s="6"/>
      <c r="TM1861" s="6"/>
      <c r="TN1861" s="6"/>
      <c r="TO1861" s="6"/>
      <c r="TP1861" s="6"/>
      <c r="TQ1861" s="6"/>
      <c r="TR1861" s="6"/>
      <c r="TS1861" s="6"/>
      <c r="TT1861" s="6"/>
      <c r="TU1861" s="6"/>
      <c r="TV1861" s="6"/>
      <c r="TW1861" s="6"/>
      <c r="TX1861" s="6"/>
      <c r="TY1861" s="6"/>
      <c r="TZ1861" s="6"/>
      <c r="UA1861" s="6"/>
      <c r="UB1861" s="6"/>
      <c r="UC1861" s="6"/>
      <c r="UD1861" s="6"/>
      <c r="UE1861" s="6"/>
      <c r="UF1861" s="6"/>
      <c r="UG1861" s="6"/>
      <c r="UH1861" s="6"/>
      <c r="UI1861" s="6"/>
      <c r="UJ1861" s="6"/>
      <c r="UK1861" s="6"/>
      <c r="UL1861" s="6"/>
      <c r="UM1861" s="6"/>
      <c r="UN1861" s="6"/>
      <c r="UO1861" s="6"/>
      <c r="UP1861" s="6"/>
      <c r="UQ1861" s="6"/>
      <c r="UR1861" s="6"/>
      <c r="US1861" s="6"/>
      <c r="UT1861" s="6"/>
      <c r="UU1861" s="6"/>
      <c r="UV1861" s="6"/>
      <c r="UW1861" s="6"/>
      <c r="UX1861" s="6"/>
      <c r="UY1861" s="6"/>
      <c r="UZ1861" s="6"/>
      <c r="VA1861" s="6"/>
      <c r="VB1861" s="6"/>
      <c r="VC1861" s="6"/>
      <c r="VD1861" s="6"/>
      <c r="VE1861" s="6"/>
      <c r="VF1861" s="6"/>
      <c r="VG1861" s="6"/>
      <c r="VH1861" s="6"/>
      <c r="VI1861" s="6"/>
      <c r="VJ1861" s="6"/>
      <c r="VK1861" s="6"/>
      <c r="VL1861" s="6"/>
      <c r="VM1861" s="6"/>
      <c r="VN1861" s="6"/>
      <c r="VO1861" s="6"/>
      <c r="VP1861" s="6"/>
      <c r="VQ1861" s="6"/>
      <c r="VR1861" s="6"/>
      <c r="VS1861" s="6"/>
      <c r="VT1861" s="6"/>
      <c r="VU1861" s="6"/>
      <c r="VV1861" s="6"/>
      <c r="VW1861" s="6"/>
      <c r="VX1861" s="6"/>
      <c r="VY1861" s="6"/>
      <c r="VZ1861" s="6"/>
      <c r="WA1861" s="6"/>
      <c r="WB1861" s="6"/>
      <c r="WC1861" s="6"/>
      <c r="WD1861" s="6"/>
      <c r="WE1861" s="6"/>
      <c r="WF1861" s="6"/>
      <c r="WG1861" s="6"/>
      <c r="WH1861" s="6"/>
      <c r="WI1861" s="6"/>
      <c r="WJ1861" s="6"/>
      <c r="WK1861" s="6"/>
      <c r="WL1861" s="6"/>
      <c r="WM1861" s="6"/>
      <c r="WN1861" s="6"/>
      <c r="WO1861" s="6"/>
      <c r="WP1861" s="6"/>
      <c r="WQ1861" s="6"/>
      <c r="WR1861" s="6"/>
      <c r="WS1861" s="6"/>
      <c r="WT1861" s="6"/>
      <c r="WU1861" s="6"/>
      <c r="WV1861" s="6"/>
      <c r="WW1861" s="6"/>
      <c r="WX1861" s="6"/>
      <c r="WY1861" s="6"/>
      <c r="WZ1861" s="6"/>
      <c r="XA1861" s="6"/>
      <c r="XB1861" s="6"/>
      <c r="XC1861" s="6"/>
      <c r="XD1861" s="6"/>
      <c r="XE1861" s="6"/>
      <c r="XF1861" s="6"/>
      <c r="XG1861" s="6"/>
      <c r="XH1861" s="6"/>
      <c r="XI1861" s="6"/>
      <c r="XJ1861" s="6"/>
      <c r="XK1861" s="6"/>
      <c r="XL1861" s="6"/>
      <c r="XM1861" s="6"/>
      <c r="XN1861" s="6"/>
      <c r="XO1861" s="6"/>
      <c r="XP1861" s="6"/>
      <c r="XQ1861" s="6"/>
      <c r="XR1861" s="6"/>
      <c r="XS1861" s="6"/>
      <c r="XT1861" s="6"/>
      <c r="XU1861" s="6"/>
      <c r="XV1861" s="6"/>
      <c r="XW1861" s="6"/>
      <c r="XX1861" s="6"/>
      <c r="XY1861" s="6"/>
      <c r="XZ1861" s="6"/>
      <c r="YA1861" s="6"/>
      <c r="YB1861" s="6"/>
      <c r="YC1861" s="6"/>
      <c r="YD1861" s="6"/>
      <c r="YE1861" s="6"/>
      <c r="YF1861" s="6"/>
      <c r="YG1861" s="6"/>
      <c r="YH1861" s="6"/>
      <c r="YI1861" s="6"/>
      <c r="YJ1861" s="6"/>
      <c r="YK1861" s="6"/>
      <c r="YL1861" s="6"/>
      <c r="YM1861" s="6"/>
      <c r="YN1861" s="6"/>
      <c r="YO1861" s="6"/>
      <c r="YP1861" s="6"/>
      <c r="YQ1861" s="6"/>
      <c r="YR1861" s="6"/>
      <c r="YS1861" s="6"/>
      <c r="YT1861" s="6"/>
      <c r="YU1861" s="6"/>
      <c r="YV1861" s="6"/>
      <c r="YW1861" s="6"/>
      <c r="YX1861" s="6"/>
      <c r="YY1861" s="6"/>
      <c r="YZ1861" s="6"/>
      <c r="ZA1861" s="6"/>
      <c r="ZB1861" s="6"/>
      <c r="ZC1861" s="6"/>
      <c r="ZD1861" s="6"/>
      <c r="ZE1861" s="6"/>
      <c r="ZF1861" s="6"/>
      <c r="ZG1861" s="6"/>
      <c r="ZH1861" s="6"/>
      <c r="ZI1861" s="6"/>
      <c r="ZJ1861" s="6"/>
      <c r="ZK1861" s="6"/>
      <c r="ZL1861" s="6"/>
      <c r="ZM1861" s="6"/>
      <c r="ZN1861" s="6"/>
      <c r="ZO1861" s="6"/>
      <c r="ZP1861" s="6"/>
      <c r="ZQ1861" s="6"/>
      <c r="ZR1861" s="6"/>
      <c r="ZS1861" s="6"/>
      <c r="ZT1861" s="6"/>
      <c r="ZU1861" s="6"/>
      <c r="ZV1861" s="6"/>
      <c r="ZW1861" s="6"/>
      <c r="ZX1861" s="6"/>
      <c r="ZY1861" s="6"/>
      <c r="ZZ1861" s="6"/>
      <c r="AAA1861" s="6"/>
      <c r="AAB1861" s="6"/>
      <c r="AAC1861" s="6"/>
      <c r="AAD1861" s="6"/>
      <c r="AAE1861" s="6"/>
      <c r="AAF1861" s="6"/>
      <c r="AAG1861" s="6"/>
      <c r="AAH1861" s="6"/>
      <c r="AAI1861" s="6"/>
      <c r="AAJ1861" s="6"/>
      <c r="AAK1861" s="6"/>
      <c r="AAL1861" s="6"/>
      <c r="AAM1861" s="6"/>
      <c r="AAN1861" s="6"/>
      <c r="AAO1861" s="6"/>
      <c r="AAP1861" s="6"/>
      <c r="AAQ1861" s="6"/>
      <c r="AAR1861" s="6"/>
      <c r="AAS1861" s="6"/>
      <c r="AAT1861" s="6"/>
      <c r="AAU1861" s="6"/>
      <c r="AAV1861" s="6"/>
      <c r="AAW1861" s="6"/>
      <c r="AAX1861" s="6"/>
      <c r="AAY1861" s="6"/>
      <c r="AAZ1861" s="6"/>
      <c r="ABA1861" s="6"/>
      <c r="ABB1861" s="6"/>
      <c r="ABC1861" s="6"/>
      <c r="ABD1861" s="6"/>
      <c r="ABE1861" s="6"/>
      <c r="ABF1861" s="6"/>
      <c r="ABG1861" s="6"/>
      <c r="ABH1861" s="6"/>
      <c r="ABI1861" s="6"/>
      <c r="ABJ1861" s="6"/>
      <c r="ABK1861" s="6"/>
      <c r="ABL1861" s="6"/>
      <c r="ABM1861" s="6"/>
      <c r="ABN1861" s="6"/>
      <c r="ABO1861" s="6"/>
      <c r="ABP1861" s="6"/>
      <c r="ABQ1861" s="6"/>
      <c r="ABR1861" s="6"/>
      <c r="ABS1861" s="6"/>
      <c r="ABT1861" s="6"/>
      <c r="ABU1861" s="6"/>
      <c r="ABV1861" s="6"/>
      <c r="ABW1861" s="6"/>
      <c r="ABX1861" s="6"/>
      <c r="ABY1861" s="6"/>
      <c r="ABZ1861" s="6"/>
      <c r="ACA1861" s="6"/>
      <c r="ACB1861" s="6"/>
      <c r="ACC1861" s="6"/>
      <c r="ACD1861" s="6"/>
      <c r="ACE1861" s="6"/>
      <c r="ACF1861" s="6"/>
      <c r="ACG1861" s="6"/>
      <c r="ACH1861" s="6"/>
      <c r="ACI1861" s="6"/>
      <c r="ACJ1861" s="6"/>
      <c r="ACK1861" s="6"/>
      <c r="ACL1861" s="6"/>
      <c r="ACM1861" s="6"/>
      <c r="ACN1861" s="6"/>
      <c r="ACO1861" s="6"/>
      <c r="ACP1861" s="6"/>
      <c r="ACQ1861" s="6"/>
      <c r="ACR1861" s="6"/>
      <c r="ACS1861" s="6"/>
      <c r="ACT1861" s="6"/>
      <c r="ACU1861" s="6"/>
      <c r="ACV1861" s="6"/>
      <c r="ACW1861" s="6"/>
      <c r="ACX1861" s="6"/>
      <c r="ACY1861" s="6"/>
      <c r="ACZ1861" s="6"/>
      <c r="ADA1861" s="6"/>
      <c r="ADB1861" s="6"/>
      <c r="ADC1861" s="6"/>
      <c r="ADD1861" s="6"/>
      <c r="ADE1861" s="6"/>
      <c r="ADF1861" s="6"/>
      <c r="ADG1861" s="6"/>
      <c r="ADH1861" s="6"/>
      <c r="ADI1861" s="6"/>
      <c r="ADJ1861" s="6"/>
      <c r="ADK1861" s="6"/>
      <c r="ADL1861" s="6"/>
      <c r="ADM1861" s="6"/>
      <c r="ADN1861" s="6"/>
      <c r="ADO1861" s="6"/>
      <c r="ADP1861" s="6"/>
      <c r="ADQ1861" s="6"/>
      <c r="ADR1861" s="6"/>
      <c r="ADS1861" s="6"/>
      <c r="ADT1861" s="6"/>
      <c r="ADU1861" s="6"/>
      <c r="ADV1861" s="6"/>
      <c r="ADW1861" s="6"/>
      <c r="ADX1861" s="6"/>
      <c r="ADY1861" s="6"/>
      <c r="ADZ1861" s="6"/>
      <c r="AEA1861" s="6"/>
      <c r="AEB1861" s="6"/>
      <c r="AEC1861" s="6"/>
      <c r="AED1861" s="6"/>
      <c r="AEE1861" s="6"/>
      <c r="AEF1861" s="6"/>
      <c r="AEG1861" s="6"/>
      <c r="AEH1861" s="6"/>
      <c r="AEI1861" s="6"/>
      <c r="AEJ1861" s="6"/>
      <c r="AEK1861" s="6"/>
      <c r="AEL1861" s="6"/>
      <c r="AEM1861" s="6"/>
      <c r="AEN1861" s="6"/>
      <c r="AEO1861" s="6"/>
      <c r="AEP1861" s="6"/>
      <c r="AEQ1861" s="6"/>
      <c r="AER1861" s="6"/>
      <c r="AES1861" s="6"/>
      <c r="AET1861" s="6"/>
      <c r="AEU1861" s="6"/>
      <c r="AEV1861" s="6"/>
      <c r="AEW1861" s="6"/>
      <c r="AEX1861" s="6"/>
      <c r="AEY1861" s="6"/>
      <c r="AEZ1861" s="6"/>
      <c r="AFA1861" s="6"/>
      <c r="AFB1861" s="6"/>
      <c r="AFC1861" s="6"/>
      <c r="AFD1861" s="6"/>
      <c r="AFE1861" s="6"/>
      <c r="AFF1861" s="6"/>
      <c r="AFG1861" s="6"/>
      <c r="AFH1861" s="6"/>
      <c r="AFI1861" s="6"/>
      <c r="AFJ1861" s="6"/>
      <c r="AFK1861" s="6"/>
      <c r="AFL1861" s="6"/>
      <c r="AFM1861" s="6"/>
      <c r="AFN1861" s="6"/>
      <c r="AFO1861" s="6"/>
      <c r="AFP1861" s="6"/>
      <c r="AFQ1861" s="6"/>
      <c r="AFR1861" s="6"/>
      <c r="AFS1861" s="6"/>
      <c r="AFT1861" s="6"/>
      <c r="AFU1861" s="6"/>
      <c r="AFV1861" s="6"/>
      <c r="AFW1861" s="6"/>
      <c r="AFX1861" s="6"/>
      <c r="AFY1861" s="6"/>
      <c r="AFZ1861" s="6"/>
      <c r="AGA1861" s="6"/>
      <c r="AGB1861" s="6"/>
      <c r="AGC1861" s="6"/>
      <c r="AGD1861" s="6"/>
      <c r="AGE1861" s="6"/>
      <c r="AGF1861" s="6"/>
      <c r="AGG1861" s="6"/>
      <c r="AGH1861" s="6"/>
      <c r="AGI1861" s="6"/>
      <c r="AGJ1861" s="6"/>
      <c r="AGK1861" s="6"/>
      <c r="AGL1861" s="6"/>
      <c r="AGM1861" s="6"/>
      <c r="AGN1861" s="6"/>
      <c r="AGO1861" s="6"/>
      <c r="AGP1861" s="6"/>
      <c r="AGQ1861" s="6"/>
      <c r="AGR1861" s="6"/>
      <c r="AGS1861" s="6"/>
      <c r="AGT1861" s="6"/>
      <c r="AGU1861" s="6"/>
      <c r="AGV1861" s="6"/>
      <c r="AGW1861" s="6"/>
      <c r="AGX1861" s="6"/>
      <c r="AGY1861" s="6"/>
      <c r="AGZ1861" s="6"/>
      <c r="AHA1861" s="6"/>
      <c r="AHB1861" s="6"/>
      <c r="AHC1861" s="6"/>
      <c r="AHD1861" s="6"/>
      <c r="AHE1861" s="6"/>
      <c r="AHF1861" s="6"/>
      <c r="AHG1861" s="6"/>
      <c r="AHH1861" s="6"/>
      <c r="AHI1861" s="6"/>
      <c r="AHJ1861" s="6"/>
      <c r="AHK1861" s="6"/>
      <c r="AHL1861" s="6"/>
      <c r="AHM1861" s="6"/>
      <c r="AHN1861" s="6"/>
      <c r="AHO1861" s="6"/>
      <c r="AHP1861" s="6"/>
      <c r="AHQ1861" s="6"/>
      <c r="AHR1861" s="6"/>
      <c r="AHS1861" s="6"/>
      <c r="AHT1861" s="6"/>
      <c r="AHU1861" s="6"/>
      <c r="AHV1861" s="6"/>
      <c r="AHW1861" s="6"/>
      <c r="AHX1861" s="6"/>
      <c r="AHY1861" s="6"/>
      <c r="AHZ1861" s="6"/>
      <c r="AIA1861" s="6"/>
      <c r="AIB1861" s="6"/>
      <c r="AIC1861" s="6"/>
      <c r="AID1861" s="6"/>
      <c r="AIE1861" s="6"/>
      <c r="AIF1861" s="6"/>
      <c r="AIG1861" s="6"/>
      <c r="AIH1861" s="6"/>
      <c r="AII1861" s="6"/>
      <c r="AIJ1861" s="6"/>
      <c r="AIK1861" s="6"/>
      <c r="AIL1861" s="6"/>
      <c r="AIM1861" s="6"/>
      <c r="AIN1861" s="6"/>
      <c r="AIO1861" s="6"/>
      <c r="AIP1861" s="6"/>
      <c r="AIQ1861" s="6"/>
      <c r="AIR1861" s="6"/>
      <c r="AIS1861" s="6"/>
      <c r="AIT1861" s="6"/>
      <c r="AIU1861" s="6"/>
      <c r="AIV1861" s="6"/>
      <c r="AIW1861" s="6"/>
      <c r="AIX1861" s="6"/>
      <c r="AIY1861" s="6"/>
      <c r="AIZ1861" s="6"/>
      <c r="AJA1861" s="6"/>
      <c r="AJB1861" s="6"/>
      <c r="AJC1861" s="6"/>
      <c r="AJD1861" s="6"/>
      <c r="AJE1861" s="6"/>
      <c r="AJF1861" s="6"/>
      <c r="AJG1861" s="6"/>
      <c r="AJH1861" s="6"/>
      <c r="AJI1861" s="6"/>
      <c r="AJJ1861" s="6"/>
      <c r="AJK1861" s="6"/>
      <c r="AJL1861" s="6"/>
      <c r="AJM1861" s="6"/>
      <c r="AJN1861" s="6"/>
      <c r="AJO1861" s="6"/>
      <c r="AJP1861" s="6"/>
      <c r="AJQ1861" s="6"/>
      <c r="AJR1861" s="6"/>
      <c r="AJS1861" s="6"/>
      <c r="AJT1861" s="6"/>
      <c r="AJU1861" s="6"/>
      <c r="AJV1861" s="6"/>
      <c r="AJW1861" s="6"/>
      <c r="AJX1861" s="6"/>
      <c r="AJY1861" s="6"/>
      <c r="AJZ1861" s="6"/>
      <c r="AKA1861" s="6"/>
      <c r="AKB1861" s="6"/>
      <c r="AKC1861" s="6"/>
      <c r="AKD1861" s="6"/>
      <c r="AKE1861" s="6"/>
      <c r="AKF1861" s="6"/>
      <c r="AKG1861" s="6"/>
      <c r="AKH1861" s="6"/>
      <c r="AKI1861" s="6"/>
      <c r="AKJ1861" s="6"/>
      <c r="AKK1861" s="6"/>
      <c r="AKL1861" s="6"/>
      <c r="AKM1861" s="6"/>
      <c r="AKN1861" s="6"/>
      <c r="AKO1861" s="6"/>
      <c r="AKP1861" s="6"/>
      <c r="AKQ1861" s="6"/>
      <c r="AKR1861" s="6"/>
      <c r="AKS1861" s="6"/>
      <c r="AKT1861" s="6"/>
      <c r="AKU1861" s="6"/>
      <c r="AKV1861" s="6"/>
      <c r="AKW1861" s="6"/>
      <c r="AKX1861" s="6"/>
      <c r="AKY1861" s="6"/>
      <c r="AKZ1861" s="6"/>
      <c r="ALA1861" s="6"/>
      <c r="ALB1861" s="6"/>
      <c r="ALC1861" s="6"/>
      <c r="ALD1861" s="6"/>
      <c r="ALE1861" s="6"/>
      <c r="ALF1861" s="6"/>
      <c r="ALG1861" s="6"/>
      <c r="ALH1861" s="6"/>
      <c r="ALI1861" s="6"/>
      <c r="ALJ1861" s="6"/>
      <c r="ALK1861" s="6"/>
      <c r="ALL1861" s="6"/>
      <c r="ALM1861" s="6"/>
      <c r="ALN1861" s="6"/>
      <c r="ALO1861" s="6"/>
      <c r="ALP1861" s="6"/>
      <c r="ALQ1861" s="6"/>
      <c r="ALR1861" s="6"/>
      <c r="ALS1861" s="6"/>
      <c r="ALT1861" s="6"/>
      <c r="ALU1861" s="6"/>
      <c r="ALV1861" s="6"/>
      <c r="ALW1861" s="6"/>
      <c r="ALX1861" s="6"/>
      <c r="ALY1861" s="6"/>
      <c r="ALZ1861" s="6"/>
      <c r="AMA1861" s="6"/>
      <c r="AMB1861" s="6"/>
      <c r="AMC1861" s="6"/>
      <c r="AMD1861" s="6"/>
      <c r="AME1861" s="6"/>
      <c r="AMF1861" s="6"/>
      <c r="AMG1861" s="6"/>
      <c r="AMH1861" s="6"/>
      <c r="AMI1861" s="6"/>
      <c r="AMJ1861" s="6"/>
    </row>
    <row r="1862" spans="1:1024" s="5" customFormat="1" ht="90" x14ac:dyDescent="0.25">
      <c r="A1862" s="11">
        <v>2</v>
      </c>
      <c r="B1862" s="10" t="s">
        <v>38</v>
      </c>
      <c r="C1862" s="43" t="s">
        <v>8714</v>
      </c>
      <c r="D1862" s="43" t="s">
        <v>8613</v>
      </c>
      <c r="E1862" s="95">
        <v>1861</v>
      </c>
      <c r="F1862" s="43" t="s">
        <v>8715</v>
      </c>
      <c r="G1862" s="43" t="s">
        <v>8716</v>
      </c>
      <c r="H1862" s="3">
        <v>51.681842500000002</v>
      </c>
      <c r="I1862" s="5" t="s">
        <v>43</v>
      </c>
      <c r="K1862" s="5" t="s">
        <v>8717</v>
      </c>
      <c r="L1862" s="15" t="s">
        <v>8718</v>
      </c>
      <c r="M1862" s="5" t="s">
        <v>8719</v>
      </c>
      <c r="N1862" s="15" t="s">
        <v>8720</v>
      </c>
      <c r="O1862" s="5" t="s">
        <v>8721</v>
      </c>
      <c r="P1862" s="15"/>
      <c r="Q1862" s="5" t="s">
        <v>8722</v>
      </c>
      <c r="R1862" s="15"/>
      <c r="AA1862" s="16"/>
      <c r="AB1862" s="16"/>
      <c r="AC1862" s="16"/>
      <c r="AD1862" s="16"/>
      <c r="AE1862" s="16"/>
      <c r="AF1862" s="16"/>
      <c r="AG1862" s="16"/>
      <c r="AH1862" s="16"/>
      <c r="AI1862" s="16"/>
      <c r="AJ1862" s="16"/>
      <c r="AK1862" s="1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c r="BT1862" s="6"/>
      <c r="BU1862" s="6"/>
      <c r="BV1862" s="6"/>
      <c r="BW1862" s="6"/>
      <c r="BX1862" s="6"/>
      <c r="BY1862" s="6"/>
      <c r="BZ1862" s="6"/>
      <c r="CA1862" s="6"/>
      <c r="CB1862" s="6"/>
      <c r="CC1862" s="6"/>
      <c r="CD1862" s="6"/>
      <c r="CE1862" s="6"/>
      <c r="CF1862" s="6"/>
      <c r="CG1862" s="6"/>
      <c r="CH1862" s="6"/>
      <c r="CI1862" s="6"/>
      <c r="CJ1862" s="6"/>
      <c r="CK1862" s="6"/>
      <c r="CL1862" s="6"/>
      <c r="CM1862" s="6"/>
      <c r="CN1862" s="6"/>
      <c r="CO1862" s="6"/>
      <c r="CP1862" s="6"/>
      <c r="CQ1862" s="6"/>
      <c r="CR1862" s="6"/>
      <c r="CS1862" s="6"/>
      <c r="CT1862" s="6"/>
      <c r="CU1862" s="6"/>
      <c r="CV1862" s="6"/>
      <c r="CW1862" s="6"/>
      <c r="CX1862" s="6"/>
      <c r="CY1862" s="6"/>
      <c r="CZ1862" s="6"/>
      <c r="DA1862" s="6"/>
      <c r="DB1862" s="6"/>
      <c r="DC1862" s="6"/>
      <c r="DD1862" s="6"/>
      <c r="DE1862" s="6"/>
      <c r="DF1862" s="6"/>
      <c r="DG1862" s="6"/>
      <c r="DH1862" s="6"/>
      <c r="DI1862" s="6"/>
      <c r="DJ1862" s="6"/>
      <c r="DK1862" s="6"/>
      <c r="DL1862" s="6"/>
      <c r="DM1862" s="6"/>
      <c r="DN1862" s="6"/>
      <c r="DO1862" s="6"/>
      <c r="DP1862" s="6"/>
      <c r="DQ1862" s="6"/>
      <c r="DR1862" s="6"/>
      <c r="DS1862" s="6"/>
      <c r="DT1862" s="6"/>
      <c r="DU1862" s="6"/>
      <c r="DV1862" s="6"/>
      <c r="DW1862" s="6"/>
      <c r="DX1862" s="6"/>
      <c r="DY1862" s="6"/>
      <c r="DZ1862" s="6"/>
      <c r="EA1862" s="6"/>
      <c r="EB1862" s="6"/>
      <c r="EC1862" s="6"/>
      <c r="ED1862" s="6"/>
      <c r="EE1862" s="6"/>
      <c r="EF1862" s="6"/>
      <c r="EG1862" s="6"/>
      <c r="EH1862" s="6"/>
      <c r="EI1862" s="6"/>
      <c r="EJ1862" s="6"/>
      <c r="EK1862" s="6"/>
      <c r="EL1862" s="6"/>
      <c r="EM1862" s="6"/>
      <c r="EN1862" s="6"/>
      <c r="EO1862" s="6"/>
      <c r="EP1862" s="6"/>
      <c r="EQ1862" s="6"/>
      <c r="ER1862" s="6"/>
      <c r="ES1862" s="6"/>
      <c r="ET1862" s="6"/>
      <c r="EU1862" s="6"/>
      <c r="EV1862" s="6"/>
      <c r="EW1862" s="6"/>
      <c r="EX1862" s="6"/>
      <c r="EY1862" s="6"/>
      <c r="EZ1862" s="6"/>
      <c r="FA1862" s="6"/>
      <c r="FB1862" s="6"/>
      <c r="FC1862" s="6"/>
      <c r="FD1862" s="6"/>
      <c r="FE1862" s="6"/>
      <c r="FF1862" s="6"/>
      <c r="FG1862" s="6"/>
      <c r="FH1862" s="6"/>
      <c r="FI1862" s="6"/>
      <c r="FJ1862" s="6"/>
      <c r="FK1862" s="6"/>
      <c r="FL1862" s="6"/>
      <c r="FM1862" s="6"/>
      <c r="FN1862" s="6"/>
      <c r="FO1862" s="6"/>
      <c r="FP1862" s="6"/>
      <c r="FQ1862" s="6"/>
      <c r="FR1862" s="6"/>
      <c r="FS1862" s="6"/>
      <c r="FT1862" s="6"/>
      <c r="FU1862" s="6"/>
      <c r="FV1862" s="6"/>
      <c r="FW1862" s="6"/>
      <c r="FX1862" s="6"/>
      <c r="FY1862" s="6"/>
      <c r="FZ1862" s="6"/>
      <c r="GA1862" s="6"/>
      <c r="GB1862" s="6"/>
      <c r="GC1862" s="6"/>
      <c r="GD1862" s="6"/>
      <c r="GE1862" s="6"/>
      <c r="GF1862" s="6"/>
      <c r="GG1862" s="6"/>
      <c r="GH1862" s="6"/>
      <c r="GI1862" s="6"/>
      <c r="GJ1862" s="6"/>
      <c r="GK1862" s="6"/>
      <c r="GL1862" s="6"/>
      <c r="GM1862" s="6"/>
      <c r="GN1862" s="6"/>
      <c r="GO1862" s="6"/>
      <c r="GP1862" s="6"/>
      <c r="GQ1862" s="6"/>
      <c r="GR1862" s="6"/>
      <c r="GS1862" s="6"/>
      <c r="GT1862" s="6"/>
      <c r="GU1862" s="6"/>
      <c r="GV1862" s="6"/>
      <c r="GW1862" s="6"/>
      <c r="GX1862" s="6"/>
      <c r="GY1862" s="6"/>
      <c r="GZ1862" s="6"/>
      <c r="HA1862" s="6"/>
      <c r="HB1862" s="6"/>
      <c r="HC1862" s="6"/>
      <c r="HD1862" s="6"/>
      <c r="HE1862" s="6"/>
      <c r="HF1862" s="6"/>
      <c r="HG1862" s="6"/>
      <c r="HH1862" s="6"/>
      <c r="HI1862" s="6"/>
      <c r="HJ1862" s="6"/>
      <c r="HK1862" s="6"/>
      <c r="HL1862" s="6"/>
      <c r="HM1862" s="6"/>
      <c r="HN1862" s="6"/>
      <c r="HO1862" s="6"/>
      <c r="HP1862" s="6"/>
      <c r="HQ1862" s="6"/>
      <c r="HR1862" s="6"/>
      <c r="HS1862" s="6"/>
      <c r="HT1862" s="6"/>
      <c r="HU1862" s="6"/>
      <c r="HV1862" s="6"/>
      <c r="HW1862" s="6"/>
      <c r="HX1862" s="6"/>
      <c r="HY1862" s="6"/>
      <c r="HZ1862" s="6"/>
      <c r="IA1862" s="6"/>
      <c r="IB1862" s="6"/>
      <c r="IC1862" s="6"/>
      <c r="ID1862" s="6"/>
      <c r="IE1862" s="6"/>
      <c r="IF1862" s="6"/>
      <c r="IG1862" s="6"/>
      <c r="IH1862" s="6"/>
      <c r="II1862" s="6"/>
      <c r="IJ1862" s="6"/>
      <c r="IK1862" s="6"/>
      <c r="IL1862" s="6"/>
      <c r="IM1862" s="6"/>
      <c r="IN1862" s="6"/>
      <c r="IO1862" s="6"/>
      <c r="IP1862" s="6"/>
      <c r="IQ1862" s="6"/>
      <c r="IR1862" s="6"/>
      <c r="IS1862" s="6"/>
      <c r="IT1862" s="6"/>
      <c r="IU1862" s="6"/>
      <c r="IV1862" s="6"/>
      <c r="IW1862" s="6"/>
      <c r="IX1862" s="6"/>
      <c r="IY1862" s="6"/>
      <c r="IZ1862" s="6"/>
      <c r="JA1862" s="6"/>
      <c r="JB1862" s="6"/>
      <c r="JC1862" s="6"/>
      <c r="JD1862" s="6"/>
      <c r="JE1862" s="6"/>
      <c r="JF1862" s="6"/>
      <c r="JG1862" s="6"/>
      <c r="JH1862" s="6"/>
      <c r="JI1862" s="6"/>
      <c r="JJ1862" s="6"/>
      <c r="JK1862" s="6"/>
      <c r="JL1862" s="6"/>
      <c r="JM1862" s="6"/>
      <c r="JN1862" s="6"/>
      <c r="JO1862" s="6"/>
      <c r="JP1862" s="6"/>
      <c r="JQ1862" s="6"/>
      <c r="JR1862" s="6"/>
      <c r="JS1862" s="6"/>
      <c r="JT1862" s="6"/>
      <c r="JU1862" s="6"/>
      <c r="JV1862" s="6"/>
      <c r="JW1862" s="6"/>
      <c r="JX1862" s="6"/>
      <c r="JY1862" s="6"/>
      <c r="JZ1862" s="6"/>
      <c r="KA1862" s="6"/>
      <c r="KB1862" s="6"/>
      <c r="KC1862" s="6"/>
      <c r="KD1862" s="6"/>
      <c r="KE1862" s="6"/>
      <c r="KF1862" s="6"/>
      <c r="KG1862" s="6"/>
      <c r="KH1862" s="6"/>
      <c r="KI1862" s="6"/>
      <c r="KJ1862" s="6"/>
      <c r="KK1862" s="6"/>
      <c r="KL1862" s="6"/>
      <c r="KM1862" s="6"/>
      <c r="KN1862" s="6"/>
      <c r="KO1862" s="6"/>
      <c r="KP1862" s="6"/>
      <c r="KQ1862" s="6"/>
      <c r="KR1862" s="6"/>
      <c r="KS1862" s="6"/>
      <c r="KT1862" s="6"/>
      <c r="KU1862" s="6"/>
      <c r="KV1862" s="6"/>
      <c r="KW1862" s="6"/>
      <c r="KX1862" s="6"/>
      <c r="KY1862" s="6"/>
      <c r="KZ1862" s="6"/>
      <c r="LA1862" s="6"/>
      <c r="LB1862" s="6"/>
      <c r="LC1862" s="6"/>
      <c r="LD1862" s="6"/>
      <c r="LE1862" s="6"/>
      <c r="LF1862" s="6"/>
      <c r="LG1862" s="6"/>
      <c r="LH1862" s="6"/>
      <c r="LI1862" s="6"/>
      <c r="LJ1862" s="6"/>
      <c r="LK1862" s="6"/>
      <c r="LL1862" s="6"/>
      <c r="LM1862" s="6"/>
      <c r="LN1862" s="6"/>
      <c r="LO1862" s="6"/>
      <c r="LP1862" s="6"/>
      <c r="LQ1862" s="6"/>
      <c r="LR1862" s="6"/>
      <c r="LS1862" s="6"/>
      <c r="LT1862" s="6"/>
      <c r="LU1862" s="6"/>
      <c r="LV1862" s="6"/>
      <c r="LW1862" s="6"/>
      <c r="LX1862" s="6"/>
      <c r="LY1862" s="6"/>
      <c r="LZ1862" s="6"/>
      <c r="MA1862" s="6"/>
      <c r="MB1862" s="6"/>
      <c r="MC1862" s="6"/>
      <c r="MD1862" s="6"/>
      <c r="ME1862" s="6"/>
      <c r="MF1862" s="6"/>
      <c r="MG1862" s="6"/>
      <c r="MH1862" s="6"/>
      <c r="MI1862" s="6"/>
      <c r="MJ1862" s="6"/>
      <c r="MK1862" s="6"/>
      <c r="ML1862" s="6"/>
      <c r="MM1862" s="6"/>
      <c r="MN1862" s="6"/>
      <c r="MO1862" s="6"/>
      <c r="MP1862" s="6"/>
      <c r="MQ1862" s="6"/>
      <c r="MR1862" s="6"/>
      <c r="MS1862" s="6"/>
      <c r="MT1862" s="6"/>
      <c r="MU1862" s="6"/>
      <c r="MV1862" s="6"/>
      <c r="MW1862" s="6"/>
      <c r="MX1862" s="6"/>
      <c r="MY1862" s="6"/>
      <c r="MZ1862" s="6"/>
      <c r="NA1862" s="6"/>
      <c r="NB1862" s="6"/>
      <c r="NC1862" s="6"/>
      <c r="ND1862" s="6"/>
      <c r="NE1862" s="6"/>
      <c r="NF1862" s="6"/>
      <c r="NG1862" s="6"/>
      <c r="NH1862" s="6"/>
      <c r="NI1862" s="6"/>
      <c r="NJ1862" s="6"/>
      <c r="NK1862" s="6"/>
      <c r="NL1862" s="6"/>
      <c r="NM1862" s="6"/>
      <c r="NN1862" s="6"/>
      <c r="NO1862" s="6"/>
      <c r="NP1862" s="6"/>
      <c r="NQ1862" s="6"/>
      <c r="NR1862" s="6"/>
      <c r="NS1862" s="6"/>
      <c r="NT1862" s="6"/>
      <c r="NU1862" s="6"/>
      <c r="NV1862" s="6"/>
      <c r="NW1862" s="6"/>
      <c r="NX1862" s="6"/>
      <c r="NY1862" s="6"/>
      <c r="NZ1862" s="6"/>
      <c r="OA1862" s="6"/>
      <c r="OB1862" s="6"/>
      <c r="OC1862" s="6"/>
      <c r="OD1862" s="6"/>
      <c r="OE1862" s="6"/>
      <c r="OF1862" s="6"/>
      <c r="OG1862" s="6"/>
      <c r="OH1862" s="6"/>
      <c r="OI1862" s="6"/>
      <c r="OJ1862" s="6"/>
      <c r="OK1862" s="6"/>
      <c r="OL1862" s="6"/>
      <c r="OM1862" s="6"/>
      <c r="ON1862" s="6"/>
      <c r="OO1862" s="6"/>
      <c r="OP1862" s="6"/>
      <c r="OQ1862" s="6"/>
      <c r="OR1862" s="6"/>
      <c r="OS1862" s="6"/>
      <c r="OT1862" s="6"/>
      <c r="OU1862" s="6"/>
      <c r="OV1862" s="6"/>
      <c r="OW1862" s="6"/>
      <c r="OX1862" s="6"/>
      <c r="OY1862" s="6"/>
      <c r="OZ1862" s="6"/>
      <c r="PA1862" s="6"/>
      <c r="PB1862" s="6"/>
      <c r="PC1862" s="6"/>
      <c r="PD1862" s="6"/>
      <c r="PE1862" s="6"/>
      <c r="PF1862" s="6"/>
      <c r="PG1862" s="6"/>
      <c r="PH1862" s="6"/>
      <c r="PI1862" s="6"/>
      <c r="PJ1862" s="6"/>
      <c r="PK1862" s="6"/>
      <c r="PL1862" s="6"/>
      <c r="PM1862" s="6"/>
      <c r="PN1862" s="6"/>
      <c r="PO1862" s="6"/>
      <c r="PP1862" s="6"/>
      <c r="PQ1862" s="6"/>
      <c r="PR1862" s="6"/>
      <c r="PS1862" s="6"/>
      <c r="PT1862" s="6"/>
      <c r="PU1862" s="6"/>
      <c r="PV1862" s="6"/>
      <c r="PW1862" s="6"/>
      <c r="PX1862" s="6"/>
      <c r="PY1862" s="6"/>
      <c r="PZ1862" s="6"/>
      <c r="QA1862" s="6"/>
      <c r="QB1862" s="6"/>
      <c r="QC1862" s="6"/>
      <c r="QD1862" s="6"/>
      <c r="QE1862" s="6"/>
      <c r="QF1862" s="6"/>
      <c r="QG1862" s="6"/>
      <c r="QH1862" s="6"/>
      <c r="QI1862" s="6"/>
      <c r="QJ1862" s="6"/>
      <c r="QK1862" s="6"/>
      <c r="QL1862" s="6"/>
      <c r="QM1862" s="6"/>
      <c r="QN1862" s="6"/>
      <c r="QO1862" s="6"/>
      <c r="QP1862" s="6"/>
      <c r="QQ1862" s="6"/>
      <c r="QR1862" s="6"/>
      <c r="QS1862" s="6"/>
      <c r="QT1862" s="6"/>
      <c r="QU1862" s="6"/>
      <c r="QV1862" s="6"/>
      <c r="QW1862" s="6"/>
      <c r="QX1862" s="6"/>
      <c r="QY1862" s="6"/>
      <c r="QZ1862" s="6"/>
      <c r="RA1862" s="6"/>
      <c r="RB1862" s="6"/>
      <c r="RC1862" s="6"/>
      <c r="RD1862" s="6"/>
      <c r="RE1862" s="6"/>
      <c r="RF1862" s="6"/>
      <c r="RG1862" s="6"/>
      <c r="RH1862" s="6"/>
      <c r="RI1862" s="6"/>
      <c r="RJ1862" s="6"/>
      <c r="RK1862" s="6"/>
      <c r="RL1862" s="6"/>
      <c r="RM1862" s="6"/>
      <c r="RN1862" s="6"/>
      <c r="RO1862" s="6"/>
      <c r="RP1862" s="6"/>
      <c r="RQ1862" s="6"/>
      <c r="RR1862" s="6"/>
      <c r="RS1862" s="6"/>
      <c r="RT1862" s="6"/>
      <c r="RU1862" s="6"/>
      <c r="RV1862" s="6"/>
      <c r="RW1862" s="6"/>
      <c r="RX1862" s="6"/>
      <c r="RY1862" s="6"/>
      <c r="RZ1862" s="6"/>
      <c r="SA1862" s="6"/>
      <c r="SB1862" s="6"/>
      <c r="SC1862" s="6"/>
      <c r="SD1862" s="6"/>
      <c r="SE1862" s="6"/>
      <c r="SF1862" s="6"/>
      <c r="SG1862" s="6"/>
      <c r="SH1862" s="6"/>
      <c r="SI1862" s="6"/>
      <c r="SJ1862" s="6"/>
      <c r="SK1862" s="6"/>
      <c r="SL1862" s="6"/>
      <c r="SM1862" s="6"/>
      <c r="SN1862" s="6"/>
      <c r="SO1862" s="6"/>
      <c r="SP1862" s="6"/>
      <c r="SQ1862" s="6"/>
      <c r="SR1862" s="6"/>
      <c r="SS1862" s="6"/>
      <c r="ST1862" s="6"/>
      <c r="SU1862" s="6"/>
      <c r="SV1862" s="6"/>
      <c r="SW1862" s="6"/>
      <c r="SX1862" s="6"/>
      <c r="SY1862" s="6"/>
      <c r="SZ1862" s="6"/>
      <c r="TA1862" s="6"/>
      <c r="TB1862" s="6"/>
      <c r="TC1862" s="6"/>
      <c r="TD1862" s="6"/>
      <c r="TE1862" s="6"/>
      <c r="TF1862" s="6"/>
      <c r="TG1862" s="6"/>
      <c r="TH1862" s="6"/>
      <c r="TI1862" s="6"/>
      <c r="TJ1862" s="6"/>
      <c r="TK1862" s="6"/>
      <c r="TL1862" s="6"/>
      <c r="TM1862" s="6"/>
      <c r="TN1862" s="6"/>
      <c r="TO1862" s="6"/>
      <c r="TP1862" s="6"/>
      <c r="TQ1862" s="6"/>
      <c r="TR1862" s="6"/>
      <c r="TS1862" s="6"/>
      <c r="TT1862" s="6"/>
      <c r="TU1862" s="6"/>
      <c r="TV1862" s="6"/>
      <c r="TW1862" s="6"/>
      <c r="TX1862" s="6"/>
      <c r="TY1862" s="6"/>
      <c r="TZ1862" s="6"/>
      <c r="UA1862" s="6"/>
      <c r="UB1862" s="6"/>
      <c r="UC1862" s="6"/>
      <c r="UD1862" s="6"/>
      <c r="UE1862" s="6"/>
      <c r="UF1862" s="6"/>
      <c r="UG1862" s="6"/>
      <c r="UH1862" s="6"/>
      <c r="UI1862" s="6"/>
      <c r="UJ1862" s="6"/>
      <c r="UK1862" s="6"/>
      <c r="UL1862" s="6"/>
      <c r="UM1862" s="6"/>
      <c r="UN1862" s="6"/>
      <c r="UO1862" s="6"/>
      <c r="UP1862" s="6"/>
      <c r="UQ1862" s="6"/>
      <c r="UR1862" s="6"/>
      <c r="US1862" s="6"/>
      <c r="UT1862" s="6"/>
      <c r="UU1862" s="6"/>
      <c r="UV1862" s="6"/>
      <c r="UW1862" s="6"/>
      <c r="UX1862" s="6"/>
      <c r="UY1862" s="6"/>
      <c r="UZ1862" s="6"/>
      <c r="VA1862" s="6"/>
      <c r="VB1862" s="6"/>
      <c r="VC1862" s="6"/>
      <c r="VD1862" s="6"/>
      <c r="VE1862" s="6"/>
      <c r="VF1862" s="6"/>
      <c r="VG1862" s="6"/>
      <c r="VH1862" s="6"/>
      <c r="VI1862" s="6"/>
      <c r="VJ1862" s="6"/>
      <c r="VK1862" s="6"/>
      <c r="VL1862" s="6"/>
      <c r="VM1862" s="6"/>
      <c r="VN1862" s="6"/>
      <c r="VO1862" s="6"/>
      <c r="VP1862" s="6"/>
      <c r="VQ1862" s="6"/>
      <c r="VR1862" s="6"/>
      <c r="VS1862" s="6"/>
      <c r="VT1862" s="6"/>
      <c r="VU1862" s="6"/>
      <c r="VV1862" s="6"/>
      <c r="VW1862" s="6"/>
      <c r="VX1862" s="6"/>
      <c r="VY1862" s="6"/>
      <c r="VZ1862" s="6"/>
      <c r="WA1862" s="6"/>
      <c r="WB1862" s="6"/>
      <c r="WC1862" s="6"/>
      <c r="WD1862" s="6"/>
      <c r="WE1862" s="6"/>
      <c r="WF1862" s="6"/>
      <c r="WG1862" s="6"/>
      <c r="WH1862" s="6"/>
      <c r="WI1862" s="6"/>
      <c r="WJ1862" s="6"/>
      <c r="WK1862" s="6"/>
      <c r="WL1862" s="6"/>
      <c r="WM1862" s="6"/>
      <c r="WN1862" s="6"/>
      <c r="WO1862" s="6"/>
      <c r="WP1862" s="6"/>
      <c r="WQ1862" s="6"/>
      <c r="WR1862" s="6"/>
      <c r="WS1862" s="6"/>
      <c r="WT1862" s="6"/>
      <c r="WU1862" s="6"/>
      <c r="WV1862" s="6"/>
      <c r="WW1862" s="6"/>
      <c r="WX1862" s="6"/>
      <c r="WY1862" s="6"/>
      <c r="WZ1862" s="6"/>
      <c r="XA1862" s="6"/>
      <c r="XB1862" s="6"/>
      <c r="XC1862" s="6"/>
      <c r="XD1862" s="6"/>
      <c r="XE1862" s="6"/>
      <c r="XF1862" s="6"/>
      <c r="XG1862" s="6"/>
      <c r="XH1862" s="6"/>
      <c r="XI1862" s="6"/>
      <c r="XJ1862" s="6"/>
      <c r="XK1862" s="6"/>
      <c r="XL1862" s="6"/>
      <c r="XM1862" s="6"/>
      <c r="XN1862" s="6"/>
      <c r="XO1862" s="6"/>
      <c r="XP1862" s="6"/>
      <c r="XQ1862" s="6"/>
      <c r="XR1862" s="6"/>
      <c r="XS1862" s="6"/>
      <c r="XT1862" s="6"/>
      <c r="XU1862" s="6"/>
      <c r="XV1862" s="6"/>
      <c r="XW1862" s="6"/>
      <c r="XX1862" s="6"/>
      <c r="XY1862" s="6"/>
      <c r="XZ1862" s="6"/>
      <c r="YA1862" s="6"/>
      <c r="YB1862" s="6"/>
      <c r="YC1862" s="6"/>
      <c r="YD1862" s="6"/>
      <c r="YE1862" s="6"/>
      <c r="YF1862" s="6"/>
      <c r="YG1862" s="6"/>
      <c r="YH1862" s="6"/>
      <c r="YI1862" s="6"/>
      <c r="YJ1862" s="6"/>
      <c r="YK1862" s="6"/>
      <c r="YL1862" s="6"/>
      <c r="YM1862" s="6"/>
      <c r="YN1862" s="6"/>
      <c r="YO1862" s="6"/>
      <c r="YP1862" s="6"/>
      <c r="YQ1862" s="6"/>
      <c r="YR1862" s="6"/>
      <c r="YS1862" s="6"/>
      <c r="YT1862" s="6"/>
      <c r="YU1862" s="6"/>
      <c r="YV1862" s="6"/>
      <c r="YW1862" s="6"/>
      <c r="YX1862" s="6"/>
      <c r="YY1862" s="6"/>
      <c r="YZ1862" s="6"/>
      <c r="ZA1862" s="6"/>
      <c r="ZB1862" s="6"/>
      <c r="ZC1862" s="6"/>
      <c r="ZD1862" s="6"/>
      <c r="ZE1862" s="6"/>
      <c r="ZF1862" s="6"/>
      <c r="ZG1862" s="6"/>
      <c r="ZH1862" s="6"/>
      <c r="ZI1862" s="6"/>
      <c r="ZJ1862" s="6"/>
      <c r="ZK1862" s="6"/>
      <c r="ZL1862" s="6"/>
      <c r="ZM1862" s="6"/>
      <c r="ZN1862" s="6"/>
      <c r="ZO1862" s="6"/>
      <c r="ZP1862" s="6"/>
      <c r="ZQ1862" s="6"/>
      <c r="ZR1862" s="6"/>
      <c r="ZS1862" s="6"/>
      <c r="ZT1862" s="6"/>
      <c r="ZU1862" s="6"/>
      <c r="ZV1862" s="6"/>
      <c r="ZW1862" s="6"/>
      <c r="ZX1862" s="6"/>
      <c r="ZY1862" s="6"/>
      <c r="ZZ1862" s="6"/>
      <c r="AAA1862" s="6"/>
      <c r="AAB1862" s="6"/>
      <c r="AAC1862" s="6"/>
      <c r="AAD1862" s="6"/>
      <c r="AAE1862" s="6"/>
      <c r="AAF1862" s="6"/>
      <c r="AAG1862" s="6"/>
      <c r="AAH1862" s="6"/>
      <c r="AAI1862" s="6"/>
      <c r="AAJ1862" s="6"/>
      <c r="AAK1862" s="6"/>
      <c r="AAL1862" s="6"/>
      <c r="AAM1862" s="6"/>
      <c r="AAN1862" s="6"/>
      <c r="AAO1862" s="6"/>
      <c r="AAP1862" s="6"/>
      <c r="AAQ1862" s="6"/>
      <c r="AAR1862" s="6"/>
      <c r="AAS1862" s="6"/>
      <c r="AAT1862" s="6"/>
      <c r="AAU1862" s="6"/>
      <c r="AAV1862" s="6"/>
      <c r="AAW1862" s="6"/>
      <c r="AAX1862" s="6"/>
      <c r="AAY1862" s="6"/>
      <c r="AAZ1862" s="6"/>
      <c r="ABA1862" s="6"/>
      <c r="ABB1862" s="6"/>
      <c r="ABC1862" s="6"/>
      <c r="ABD1862" s="6"/>
      <c r="ABE1862" s="6"/>
      <c r="ABF1862" s="6"/>
      <c r="ABG1862" s="6"/>
      <c r="ABH1862" s="6"/>
      <c r="ABI1862" s="6"/>
      <c r="ABJ1862" s="6"/>
      <c r="ABK1862" s="6"/>
      <c r="ABL1862" s="6"/>
      <c r="ABM1862" s="6"/>
      <c r="ABN1862" s="6"/>
      <c r="ABO1862" s="6"/>
      <c r="ABP1862" s="6"/>
      <c r="ABQ1862" s="6"/>
      <c r="ABR1862" s="6"/>
      <c r="ABS1862" s="6"/>
      <c r="ABT1862" s="6"/>
      <c r="ABU1862" s="6"/>
      <c r="ABV1862" s="6"/>
      <c r="ABW1862" s="6"/>
      <c r="ABX1862" s="6"/>
      <c r="ABY1862" s="6"/>
      <c r="ABZ1862" s="6"/>
      <c r="ACA1862" s="6"/>
      <c r="ACB1862" s="6"/>
      <c r="ACC1862" s="6"/>
      <c r="ACD1862" s="6"/>
      <c r="ACE1862" s="6"/>
      <c r="ACF1862" s="6"/>
      <c r="ACG1862" s="6"/>
      <c r="ACH1862" s="6"/>
      <c r="ACI1862" s="6"/>
      <c r="ACJ1862" s="6"/>
      <c r="ACK1862" s="6"/>
      <c r="ACL1862" s="6"/>
      <c r="ACM1862" s="6"/>
      <c r="ACN1862" s="6"/>
      <c r="ACO1862" s="6"/>
      <c r="ACP1862" s="6"/>
      <c r="ACQ1862" s="6"/>
      <c r="ACR1862" s="6"/>
      <c r="ACS1862" s="6"/>
      <c r="ACT1862" s="6"/>
      <c r="ACU1862" s="6"/>
      <c r="ACV1862" s="6"/>
      <c r="ACW1862" s="6"/>
      <c r="ACX1862" s="6"/>
      <c r="ACY1862" s="6"/>
      <c r="ACZ1862" s="6"/>
      <c r="ADA1862" s="6"/>
      <c r="ADB1862" s="6"/>
      <c r="ADC1862" s="6"/>
      <c r="ADD1862" s="6"/>
      <c r="ADE1862" s="6"/>
      <c r="ADF1862" s="6"/>
      <c r="ADG1862" s="6"/>
      <c r="ADH1862" s="6"/>
      <c r="ADI1862" s="6"/>
      <c r="ADJ1862" s="6"/>
      <c r="ADK1862" s="6"/>
      <c r="ADL1862" s="6"/>
      <c r="ADM1862" s="6"/>
      <c r="ADN1862" s="6"/>
      <c r="ADO1862" s="6"/>
      <c r="ADP1862" s="6"/>
      <c r="ADQ1862" s="6"/>
      <c r="ADR1862" s="6"/>
      <c r="ADS1862" s="6"/>
      <c r="ADT1862" s="6"/>
      <c r="ADU1862" s="6"/>
      <c r="ADV1862" s="6"/>
      <c r="ADW1862" s="6"/>
      <c r="ADX1862" s="6"/>
      <c r="ADY1862" s="6"/>
      <c r="ADZ1862" s="6"/>
      <c r="AEA1862" s="6"/>
      <c r="AEB1862" s="6"/>
      <c r="AEC1862" s="6"/>
      <c r="AED1862" s="6"/>
      <c r="AEE1862" s="6"/>
      <c r="AEF1862" s="6"/>
      <c r="AEG1862" s="6"/>
      <c r="AEH1862" s="6"/>
      <c r="AEI1862" s="6"/>
      <c r="AEJ1862" s="6"/>
      <c r="AEK1862" s="6"/>
      <c r="AEL1862" s="6"/>
      <c r="AEM1862" s="6"/>
      <c r="AEN1862" s="6"/>
      <c r="AEO1862" s="6"/>
      <c r="AEP1862" s="6"/>
      <c r="AEQ1862" s="6"/>
      <c r="AER1862" s="6"/>
      <c r="AES1862" s="6"/>
      <c r="AET1862" s="6"/>
      <c r="AEU1862" s="6"/>
      <c r="AEV1862" s="6"/>
      <c r="AEW1862" s="6"/>
      <c r="AEX1862" s="6"/>
      <c r="AEY1862" s="6"/>
      <c r="AEZ1862" s="6"/>
      <c r="AFA1862" s="6"/>
      <c r="AFB1862" s="6"/>
      <c r="AFC1862" s="6"/>
      <c r="AFD1862" s="6"/>
      <c r="AFE1862" s="6"/>
      <c r="AFF1862" s="6"/>
      <c r="AFG1862" s="6"/>
      <c r="AFH1862" s="6"/>
      <c r="AFI1862" s="6"/>
      <c r="AFJ1862" s="6"/>
      <c r="AFK1862" s="6"/>
      <c r="AFL1862" s="6"/>
      <c r="AFM1862" s="6"/>
      <c r="AFN1862" s="6"/>
      <c r="AFO1862" s="6"/>
      <c r="AFP1862" s="6"/>
      <c r="AFQ1862" s="6"/>
      <c r="AFR1862" s="6"/>
      <c r="AFS1862" s="6"/>
      <c r="AFT1862" s="6"/>
      <c r="AFU1862" s="6"/>
      <c r="AFV1862" s="6"/>
      <c r="AFW1862" s="6"/>
      <c r="AFX1862" s="6"/>
      <c r="AFY1862" s="6"/>
      <c r="AFZ1862" s="6"/>
      <c r="AGA1862" s="6"/>
      <c r="AGB1862" s="6"/>
      <c r="AGC1862" s="6"/>
      <c r="AGD1862" s="6"/>
      <c r="AGE1862" s="6"/>
      <c r="AGF1862" s="6"/>
      <c r="AGG1862" s="6"/>
      <c r="AGH1862" s="6"/>
      <c r="AGI1862" s="6"/>
      <c r="AGJ1862" s="6"/>
      <c r="AGK1862" s="6"/>
      <c r="AGL1862" s="6"/>
      <c r="AGM1862" s="6"/>
      <c r="AGN1862" s="6"/>
      <c r="AGO1862" s="6"/>
      <c r="AGP1862" s="6"/>
      <c r="AGQ1862" s="6"/>
      <c r="AGR1862" s="6"/>
      <c r="AGS1862" s="6"/>
      <c r="AGT1862" s="6"/>
      <c r="AGU1862" s="6"/>
      <c r="AGV1862" s="6"/>
      <c r="AGW1862" s="6"/>
      <c r="AGX1862" s="6"/>
      <c r="AGY1862" s="6"/>
      <c r="AGZ1862" s="6"/>
      <c r="AHA1862" s="6"/>
      <c r="AHB1862" s="6"/>
      <c r="AHC1862" s="6"/>
      <c r="AHD1862" s="6"/>
      <c r="AHE1862" s="6"/>
      <c r="AHF1862" s="6"/>
      <c r="AHG1862" s="6"/>
      <c r="AHH1862" s="6"/>
      <c r="AHI1862" s="6"/>
      <c r="AHJ1862" s="6"/>
      <c r="AHK1862" s="6"/>
      <c r="AHL1862" s="6"/>
      <c r="AHM1862" s="6"/>
      <c r="AHN1862" s="6"/>
      <c r="AHO1862" s="6"/>
      <c r="AHP1862" s="6"/>
      <c r="AHQ1862" s="6"/>
      <c r="AHR1862" s="6"/>
      <c r="AHS1862" s="6"/>
      <c r="AHT1862" s="6"/>
      <c r="AHU1862" s="6"/>
      <c r="AHV1862" s="6"/>
      <c r="AHW1862" s="6"/>
      <c r="AHX1862" s="6"/>
      <c r="AHY1862" s="6"/>
      <c r="AHZ1862" s="6"/>
      <c r="AIA1862" s="6"/>
      <c r="AIB1862" s="6"/>
      <c r="AIC1862" s="6"/>
      <c r="AID1862" s="6"/>
      <c r="AIE1862" s="6"/>
      <c r="AIF1862" s="6"/>
      <c r="AIG1862" s="6"/>
      <c r="AIH1862" s="6"/>
      <c r="AII1862" s="6"/>
      <c r="AIJ1862" s="6"/>
      <c r="AIK1862" s="6"/>
      <c r="AIL1862" s="6"/>
      <c r="AIM1862" s="6"/>
      <c r="AIN1862" s="6"/>
      <c r="AIO1862" s="6"/>
      <c r="AIP1862" s="6"/>
      <c r="AIQ1862" s="6"/>
      <c r="AIR1862" s="6"/>
      <c r="AIS1862" s="6"/>
      <c r="AIT1862" s="6"/>
      <c r="AIU1862" s="6"/>
      <c r="AIV1862" s="6"/>
      <c r="AIW1862" s="6"/>
      <c r="AIX1862" s="6"/>
      <c r="AIY1862" s="6"/>
      <c r="AIZ1862" s="6"/>
      <c r="AJA1862" s="6"/>
      <c r="AJB1862" s="6"/>
      <c r="AJC1862" s="6"/>
      <c r="AJD1862" s="6"/>
      <c r="AJE1862" s="6"/>
      <c r="AJF1862" s="6"/>
      <c r="AJG1862" s="6"/>
      <c r="AJH1862" s="6"/>
      <c r="AJI1862" s="6"/>
      <c r="AJJ1862" s="6"/>
      <c r="AJK1862" s="6"/>
      <c r="AJL1862" s="6"/>
      <c r="AJM1862" s="6"/>
      <c r="AJN1862" s="6"/>
      <c r="AJO1862" s="6"/>
      <c r="AJP1862" s="6"/>
      <c r="AJQ1862" s="6"/>
      <c r="AJR1862" s="6"/>
      <c r="AJS1862" s="6"/>
      <c r="AJT1862" s="6"/>
      <c r="AJU1862" s="6"/>
      <c r="AJV1862" s="6"/>
      <c r="AJW1862" s="6"/>
      <c r="AJX1862" s="6"/>
      <c r="AJY1862" s="6"/>
      <c r="AJZ1862" s="6"/>
      <c r="AKA1862" s="6"/>
      <c r="AKB1862" s="6"/>
      <c r="AKC1862" s="6"/>
      <c r="AKD1862" s="6"/>
      <c r="AKE1862" s="6"/>
      <c r="AKF1862" s="6"/>
      <c r="AKG1862" s="6"/>
      <c r="AKH1862" s="6"/>
      <c r="AKI1862" s="6"/>
      <c r="AKJ1862" s="6"/>
      <c r="AKK1862" s="6"/>
      <c r="AKL1862" s="6"/>
      <c r="AKM1862" s="6"/>
      <c r="AKN1862" s="6"/>
      <c r="AKO1862" s="6"/>
      <c r="AKP1862" s="6"/>
      <c r="AKQ1862" s="6"/>
      <c r="AKR1862" s="6"/>
      <c r="AKS1862" s="6"/>
      <c r="AKT1862" s="6"/>
      <c r="AKU1862" s="6"/>
      <c r="AKV1862" s="6"/>
      <c r="AKW1862" s="6"/>
      <c r="AKX1862" s="6"/>
      <c r="AKY1862" s="6"/>
      <c r="AKZ1862" s="6"/>
      <c r="ALA1862" s="6"/>
      <c r="ALB1862" s="6"/>
      <c r="ALC1862" s="6"/>
      <c r="ALD1862" s="6"/>
      <c r="ALE1862" s="6"/>
      <c r="ALF1862" s="6"/>
      <c r="ALG1862" s="6"/>
      <c r="ALH1862" s="6"/>
      <c r="ALI1862" s="6"/>
      <c r="ALJ1862" s="6"/>
      <c r="ALK1862" s="6"/>
      <c r="ALL1862" s="6"/>
      <c r="ALM1862" s="6"/>
      <c r="ALN1862" s="6"/>
      <c r="ALO1862" s="6"/>
      <c r="ALP1862" s="6"/>
      <c r="ALQ1862" s="6"/>
      <c r="ALR1862" s="6"/>
      <c r="ALS1862" s="6"/>
      <c r="ALT1862" s="6"/>
      <c r="ALU1862" s="6"/>
      <c r="ALV1862" s="6"/>
      <c r="ALW1862" s="6"/>
      <c r="ALX1862" s="6"/>
      <c r="ALY1862" s="6"/>
      <c r="ALZ1862" s="6"/>
      <c r="AMA1862" s="6"/>
      <c r="AMB1862" s="6"/>
      <c r="AMC1862" s="6"/>
      <c r="AMD1862" s="6"/>
      <c r="AME1862" s="6"/>
      <c r="AMF1862" s="6"/>
      <c r="AMG1862" s="6"/>
      <c r="AMH1862" s="6"/>
      <c r="AMI1862" s="6"/>
      <c r="AMJ1862" s="6"/>
    </row>
    <row r="1863" spans="1:1024" s="5" customFormat="1" ht="165" x14ac:dyDescent="0.25">
      <c r="A1863" s="11">
        <v>2</v>
      </c>
      <c r="B1863" s="10" t="s">
        <v>38</v>
      </c>
      <c r="C1863" s="43" t="s">
        <v>8723</v>
      </c>
      <c r="D1863" s="43" t="s">
        <v>5844</v>
      </c>
      <c r="E1863" s="95">
        <v>1862</v>
      </c>
      <c r="F1863" s="43" t="s">
        <v>8724</v>
      </c>
      <c r="G1863" s="43" t="s">
        <v>8725</v>
      </c>
      <c r="H1863" s="3">
        <v>51.315939999999998</v>
      </c>
      <c r="I1863" s="5" t="s">
        <v>43</v>
      </c>
      <c r="K1863" s="5" t="s">
        <v>8726</v>
      </c>
      <c r="L1863" s="15" t="s">
        <v>8727</v>
      </c>
      <c r="M1863" s="5" t="s">
        <v>8728</v>
      </c>
      <c r="N1863" s="15" t="s">
        <v>8729</v>
      </c>
      <c r="P1863" s="15"/>
      <c r="R1863" s="15"/>
      <c r="AA1863" s="16"/>
      <c r="AB1863" s="16"/>
      <c r="AC1863" s="16"/>
      <c r="AD1863" s="16"/>
      <c r="AE1863" s="16"/>
      <c r="AF1863" s="16"/>
      <c r="AG1863" s="16"/>
      <c r="AH1863" s="16"/>
      <c r="AI1863" s="16"/>
      <c r="AJ1863" s="16"/>
      <c r="AK1863" s="1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c r="BT1863" s="6"/>
      <c r="BU1863" s="6"/>
      <c r="BV1863" s="6"/>
      <c r="BW1863" s="6"/>
      <c r="BX1863" s="6"/>
      <c r="BY1863" s="6"/>
      <c r="BZ1863" s="6"/>
      <c r="CA1863" s="6"/>
      <c r="CB1863" s="6"/>
      <c r="CC1863" s="6"/>
      <c r="CD1863" s="6"/>
      <c r="CE1863" s="6"/>
      <c r="CF1863" s="6"/>
      <c r="CG1863" s="6"/>
      <c r="CH1863" s="6"/>
      <c r="CI1863" s="6"/>
      <c r="CJ1863" s="6"/>
      <c r="CK1863" s="6"/>
      <c r="CL1863" s="6"/>
      <c r="CM1863" s="6"/>
      <c r="CN1863" s="6"/>
      <c r="CO1863" s="6"/>
      <c r="CP1863" s="6"/>
      <c r="CQ1863" s="6"/>
      <c r="CR1863" s="6"/>
      <c r="CS1863" s="6"/>
      <c r="CT1863" s="6"/>
      <c r="CU1863" s="6"/>
      <c r="CV1863" s="6"/>
      <c r="CW1863" s="6"/>
      <c r="CX1863" s="6"/>
      <c r="CY1863" s="6"/>
      <c r="CZ1863" s="6"/>
      <c r="DA1863" s="6"/>
      <c r="DB1863" s="6"/>
      <c r="DC1863" s="6"/>
      <c r="DD1863" s="6"/>
      <c r="DE1863" s="6"/>
      <c r="DF1863" s="6"/>
      <c r="DG1863" s="6"/>
      <c r="DH1863" s="6"/>
      <c r="DI1863" s="6"/>
      <c r="DJ1863" s="6"/>
      <c r="DK1863" s="6"/>
      <c r="DL1863" s="6"/>
      <c r="DM1863" s="6"/>
      <c r="DN1863" s="6"/>
      <c r="DO1863" s="6"/>
      <c r="DP1863" s="6"/>
      <c r="DQ1863" s="6"/>
      <c r="DR1863" s="6"/>
      <c r="DS1863" s="6"/>
      <c r="DT1863" s="6"/>
      <c r="DU1863" s="6"/>
      <c r="DV1863" s="6"/>
      <c r="DW1863" s="6"/>
      <c r="DX1863" s="6"/>
      <c r="DY1863" s="6"/>
      <c r="DZ1863" s="6"/>
      <c r="EA1863" s="6"/>
      <c r="EB1863" s="6"/>
      <c r="EC1863" s="6"/>
      <c r="ED1863" s="6"/>
      <c r="EE1863" s="6"/>
      <c r="EF1863" s="6"/>
      <c r="EG1863" s="6"/>
      <c r="EH1863" s="6"/>
      <c r="EI1863" s="6"/>
      <c r="EJ1863" s="6"/>
      <c r="EK1863" s="6"/>
      <c r="EL1863" s="6"/>
      <c r="EM1863" s="6"/>
      <c r="EN1863" s="6"/>
      <c r="EO1863" s="6"/>
      <c r="EP1863" s="6"/>
      <c r="EQ1863" s="6"/>
      <c r="ER1863" s="6"/>
      <c r="ES1863" s="6"/>
      <c r="ET1863" s="6"/>
      <c r="EU1863" s="6"/>
      <c r="EV1863" s="6"/>
      <c r="EW1863" s="6"/>
      <c r="EX1863" s="6"/>
      <c r="EY1863" s="6"/>
      <c r="EZ1863" s="6"/>
      <c r="FA1863" s="6"/>
      <c r="FB1863" s="6"/>
      <c r="FC1863" s="6"/>
      <c r="FD1863" s="6"/>
      <c r="FE1863" s="6"/>
      <c r="FF1863" s="6"/>
      <c r="FG1863" s="6"/>
      <c r="FH1863" s="6"/>
      <c r="FI1863" s="6"/>
      <c r="FJ1863" s="6"/>
      <c r="FK1863" s="6"/>
      <c r="FL1863" s="6"/>
      <c r="FM1863" s="6"/>
      <c r="FN1863" s="6"/>
      <c r="FO1863" s="6"/>
      <c r="FP1863" s="6"/>
      <c r="FQ1863" s="6"/>
      <c r="FR1863" s="6"/>
      <c r="FS1863" s="6"/>
      <c r="FT1863" s="6"/>
      <c r="FU1863" s="6"/>
      <c r="FV1863" s="6"/>
      <c r="FW1863" s="6"/>
      <c r="FX1863" s="6"/>
      <c r="FY1863" s="6"/>
      <c r="FZ1863" s="6"/>
      <c r="GA1863" s="6"/>
      <c r="GB1863" s="6"/>
      <c r="GC1863" s="6"/>
      <c r="GD1863" s="6"/>
      <c r="GE1863" s="6"/>
      <c r="GF1863" s="6"/>
      <c r="GG1863" s="6"/>
      <c r="GH1863" s="6"/>
      <c r="GI1863" s="6"/>
      <c r="GJ1863" s="6"/>
      <c r="GK1863" s="6"/>
      <c r="GL1863" s="6"/>
      <c r="GM1863" s="6"/>
      <c r="GN1863" s="6"/>
      <c r="GO1863" s="6"/>
      <c r="GP1863" s="6"/>
      <c r="GQ1863" s="6"/>
      <c r="GR1863" s="6"/>
      <c r="GS1863" s="6"/>
      <c r="GT1863" s="6"/>
      <c r="GU1863" s="6"/>
      <c r="GV1863" s="6"/>
      <c r="GW1863" s="6"/>
      <c r="GX1863" s="6"/>
      <c r="GY1863" s="6"/>
      <c r="GZ1863" s="6"/>
      <c r="HA1863" s="6"/>
      <c r="HB1863" s="6"/>
      <c r="HC1863" s="6"/>
      <c r="HD1863" s="6"/>
      <c r="HE1863" s="6"/>
      <c r="HF1863" s="6"/>
      <c r="HG1863" s="6"/>
      <c r="HH1863" s="6"/>
      <c r="HI1863" s="6"/>
      <c r="HJ1863" s="6"/>
      <c r="HK1863" s="6"/>
      <c r="HL1863" s="6"/>
      <c r="HM1863" s="6"/>
      <c r="HN1863" s="6"/>
      <c r="HO1863" s="6"/>
      <c r="HP1863" s="6"/>
      <c r="HQ1863" s="6"/>
      <c r="HR1863" s="6"/>
      <c r="HS1863" s="6"/>
      <c r="HT1863" s="6"/>
      <c r="HU1863" s="6"/>
      <c r="HV1863" s="6"/>
      <c r="HW1863" s="6"/>
      <c r="HX1863" s="6"/>
      <c r="HY1863" s="6"/>
      <c r="HZ1863" s="6"/>
      <c r="IA1863" s="6"/>
      <c r="IB1863" s="6"/>
      <c r="IC1863" s="6"/>
      <c r="ID1863" s="6"/>
      <c r="IE1863" s="6"/>
      <c r="IF1863" s="6"/>
      <c r="IG1863" s="6"/>
      <c r="IH1863" s="6"/>
      <c r="II1863" s="6"/>
      <c r="IJ1863" s="6"/>
      <c r="IK1863" s="6"/>
      <c r="IL1863" s="6"/>
      <c r="IM1863" s="6"/>
      <c r="IN1863" s="6"/>
      <c r="IO1863" s="6"/>
      <c r="IP1863" s="6"/>
      <c r="IQ1863" s="6"/>
      <c r="IR1863" s="6"/>
      <c r="IS1863" s="6"/>
      <c r="IT1863" s="6"/>
      <c r="IU1863" s="6"/>
      <c r="IV1863" s="6"/>
      <c r="IW1863" s="6"/>
      <c r="IX1863" s="6"/>
      <c r="IY1863" s="6"/>
      <c r="IZ1863" s="6"/>
      <c r="JA1863" s="6"/>
      <c r="JB1863" s="6"/>
      <c r="JC1863" s="6"/>
      <c r="JD1863" s="6"/>
      <c r="JE1863" s="6"/>
      <c r="JF1863" s="6"/>
      <c r="JG1863" s="6"/>
      <c r="JH1863" s="6"/>
      <c r="JI1863" s="6"/>
      <c r="JJ1863" s="6"/>
      <c r="JK1863" s="6"/>
      <c r="JL1863" s="6"/>
      <c r="JM1863" s="6"/>
      <c r="JN1863" s="6"/>
      <c r="JO1863" s="6"/>
      <c r="JP1863" s="6"/>
      <c r="JQ1863" s="6"/>
      <c r="JR1863" s="6"/>
      <c r="JS1863" s="6"/>
      <c r="JT1863" s="6"/>
      <c r="JU1863" s="6"/>
      <c r="JV1863" s="6"/>
      <c r="JW1863" s="6"/>
      <c r="JX1863" s="6"/>
      <c r="JY1863" s="6"/>
      <c r="JZ1863" s="6"/>
      <c r="KA1863" s="6"/>
      <c r="KB1863" s="6"/>
      <c r="KC1863" s="6"/>
      <c r="KD1863" s="6"/>
      <c r="KE1863" s="6"/>
      <c r="KF1863" s="6"/>
      <c r="KG1863" s="6"/>
      <c r="KH1863" s="6"/>
      <c r="KI1863" s="6"/>
      <c r="KJ1863" s="6"/>
      <c r="KK1863" s="6"/>
      <c r="KL1863" s="6"/>
      <c r="KM1863" s="6"/>
      <c r="KN1863" s="6"/>
      <c r="KO1863" s="6"/>
      <c r="KP1863" s="6"/>
      <c r="KQ1863" s="6"/>
      <c r="KR1863" s="6"/>
      <c r="KS1863" s="6"/>
      <c r="KT1863" s="6"/>
      <c r="KU1863" s="6"/>
      <c r="KV1863" s="6"/>
      <c r="KW1863" s="6"/>
      <c r="KX1863" s="6"/>
      <c r="KY1863" s="6"/>
      <c r="KZ1863" s="6"/>
      <c r="LA1863" s="6"/>
      <c r="LB1863" s="6"/>
      <c r="LC1863" s="6"/>
      <c r="LD1863" s="6"/>
      <c r="LE1863" s="6"/>
      <c r="LF1863" s="6"/>
      <c r="LG1863" s="6"/>
      <c r="LH1863" s="6"/>
      <c r="LI1863" s="6"/>
      <c r="LJ1863" s="6"/>
      <c r="LK1863" s="6"/>
      <c r="LL1863" s="6"/>
      <c r="LM1863" s="6"/>
      <c r="LN1863" s="6"/>
      <c r="LO1863" s="6"/>
      <c r="LP1863" s="6"/>
      <c r="LQ1863" s="6"/>
      <c r="LR1863" s="6"/>
      <c r="LS1863" s="6"/>
      <c r="LT1863" s="6"/>
      <c r="LU1863" s="6"/>
      <c r="LV1863" s="6"/>
      <c r="LW1863" s="6"/>
      <c r="LX1863" s="6"/>
      <c r="LY1863" s="6"/>
      <c r="LZ1863" s="6"/>
      <c r="MA1863" s="6"/>
      <c r="MB1863" s="6"/>
      <c r="MC1863" s="6"/>
      <c r="MD1863" s="6"/>
      <c r="ME1863" s="6"/>
      <c r="MF1863" s="6"/>
      <c r="MG1863" s="6"/>
      <c r="MH1863" s="6"/>
      <c r="MI1863" s="6"/>
      <c r="MJ1863" s="6"/>
      <c r="MK1863" s="6"/>
      <c r="ML1863" s="6"/>
      <c r="MM1863" s="6"/>
      <c r="MN1863" s="6"/>
      <c r="MO1863" s="6"/>
      <c r="MP1863" s="6"/>
      <c r="MQ1863" s="6"/>
      <c r="MR1863" s="6"/>
      <c r="MS1863" s="6"/>
      <c r="MT1863" s="6"/>
      <c r="MU1863" s="6"/>
      <c r="MV1863" s="6"/>
      <c r="MW1863" s="6"/>
      <c r="MX1863" s="6"/>
      <c r="MY1863" s="6"/>
      <c r="MZ1863" s="6"/>
      <c r="NA1863" s="6"/>
      <c r="NB1863" s="6"/>
      <c r="NC1863" s="6"/>
      <c r="ND1863" s="6"/>
      <c r="NE1863" s="6"/>
      <c r="NF1863" s="6"/>
      <c r="NG1863" s="6"/>
      <c r="NH1863" s="6"/>
      <c r="NI1863" s="6"/>
      <c r="NJ1863" s="6"/>
      <c r="NK1863" s="6"/>
      <c r="NL1863" s="6"/>
      <c r="NM1863" s="6"/>
      <c r="NN1863" s="6"/>
      <c r="NO1863" s="6"/>
      <c r="NP1863" s="6"/>
      <c r="NQ1863" s="6"/>
      <c r="NR1863" s="6"/>
      <c r="NS1863" s="6"/>
      <c r="NT1863" s="6"/>
      <c r="NU1863" s="6"/>
      <c r="NV1863" s="6"/>
      <c r="NW1863" s="6"/>
      <c r="NX1863" s="6"/>
      <c r="NY1863" s="6"/>
      <c r="NZ1863" s="6"/>
      <c r="OA1863" s="6"/>
      <c r="OB1863" s="6"/>
      <c r="OC1863" s="6"/>
      <c r="OD1863" s="6"/>
      <c r="OE1863" s="6"/>
      <c r="OF1863" s="6"/>
      <c r="OG1863" s="6"/>
      <c r="OH1863" s="6"/>
      <c r="OI1863" s="6"/>
      <c r="OJ1863" s="6"/>
      <c r="OK1863" s="6"/>
      <c r="OL1863" s="6"/>
      <c r="OM1863" s="6"/>
      <c r="ON1863" s="6"/>
      <c r="OO1863" s="6"/>
      <c r="OP1863" s="6"/>
      <c r="OQ1863" s="6"/>
      <c r="OR1863" s="6"/>
      <c r="OS1863" s="6"/>
      <c r="OT1863" s="6"/>
      <c r="OU1863" s="6"/>
      <c r="OV1863" s="6"/>
      <c r="OW1863" s="6"/>
      <c r="OX1863" s="6"/>
      <c r="OY1863" s="6"/>
      <c r="OZ1863" s="6"/>
      <c r="PA1863" s="6"/>
      <c r="PB1863" s="6"/>
      <c r="PC1863" s="6"/>
      <c r="PD1863" s="6"/>
      <c r="PE1863" s="6"/>
      <c r="PF1863" s="6"/>
      <c r="PG1863" s="6"/>
      <c r="PH1863" s="6"/>
      <c r="PI1863" s="6"/>
      <c r="PJ1863" s="6"/>
      <c r="PK1863" s="6"/>
      <c r="PL1863" s="6"/>
      <c r="PM1863" s="6"/>
      <c r="PN1863" s="6"/>
      <c r="PO1863" s="6"/>
      <c r="PP1863" s="6"/>
      <c r="PQ1863" s="6"/>
      <c r="PR1863" s="6"/>
      <c r="PS1863" s="6"/>
      <c r="PT1863" s="6"/>
      <c r="PU1863" s="6"/>
      <c r="PV1863" s="6"/>
      <c r="PW1863" s="6"/>
      <c r="PX1863" s="6"/>
      <c r="PY1863" s="6"/>
      <c r="PZ1863" s="6"/>
      <c r="QA1863" s="6"/>
      <c r="QB1863" s="6"/>
      <c r="QC1863" s="6"/>
      <c r="QD1863" s="6"/>
      <c r="QE1863" s="6"/>
      <c r="QF1863" s="6"/>
      <c r="QG1863" s="6"/>
      <c r="QH1863" s="6"/>
      <c r="QI1863" s="6"/>
      <c r="QJ1863" s="6"/>
      <c r="QK1863" s="6"/>
      <c r="QL1863" s="6"/>
      <c r="QM1863" s="6"/>
      <c r="QN1863" s="6"/>
      <c r="QO1863" s="6"/>
      <c r="QP1863" s="6"/>
      <c r="QQ1863" s="6"/>
      <c r="QR1863" s="6"/>
      <c r="QS1863" s="6"/>
      <c r="QT1863" s="6"/>
      <c r="QU1863" s="6"/>
      <c r="QV1863" s="6"/>
      <c r="QW1863" s="6"/>
      <c r="QX1863" s="6"/>
      <c r="QY1863" s="6"/>
      <c r="QZ1863" s="6"/>
      <c r="RA1863" s="6"/>
      <c r="RB1863" s="6"/>
      <c r="RC1863" s="6"/>
      <c r="RD1863" s="6"/>
      <c r="RE1863" s="6"/>
      <c r="RF1863" s="6"/>
      <c r="RG1863" s="6"/>
      <c r="RH1863" s="6"/>
      <c r="RI1863" s="6"/>
      <c r="RJ1863" s="6"/>
      <c r="RK1863" s="6"/>
      <c r="RL1863" s="6"/>
      <c r="RM1863" s="6"/>
      <c r="RN1863" s="6"/>
      <c r="RO1863" s="6"/>
      <c r="RP1863" s="6"/>
      <c r="RQ1863" s="6"/>
      <c r="RR1863" s="6"/>
      <c r="RS1863" s="6"/>
      <c r="RT1863" s="6"/>
      <c r="RU1863" s="6"/>
      <c r="RV1863" s="6"/>
      <c r="RW1863" s="6"/>
      <c r="RX1863" s="6"/>
      <c r="RY1863" s="6"/>
      <c r="RZ1863" s="6"/>
      <c r="SA1863" s="6"/>
      <c r="SB1863" s="6"/>
      <c r="SC1863" s="6"/>
      <c r="SD1863" s="6"/>
      <c r="SE1863" s="6"/>
      <c r="SF1863" s="6"/>
      <c r="SG1863" s="6"/>
      <c r="SH1863" s="6"/>
      <c r="SI1863" s="6"/>
      <c r="SJ1863" s="6"/>
      <c r="SK1863" s="6"/>
      <c r="SL1863" s="6"/>
      <c r="SM1863" s="6"/>
      <c r="SN1863" s="6"/>
      <c r="SO1863" s="6"/>
      <c r="SP1863" s="6"/>
      <c r="SQ1863" s="6"/>
      <c r="SR1863" s="6"/>
      <c r="SS1863" s="6"/>
      <c r="ST1863" s="6"/>
      <c r="SU1863" s="6"/>
      <c r="SV1863" s="6"/>
      <c r="SW1863" s="6"/>
      <c r="SX1863" s="6"/>
      <c r="SY1863" s="6"/>
      <c r="SZ1863" s="6"/>
      <c r="TA1863" s="6"/>
      <c r="TB1863" s="6"/>
      <c r="TC1863" s="6"/>
      <c r="TD1863" s="6"/>
      <c r="TE1863" s="6"/>
      <c r="TF1863" s="6"/>
      <c r="TG1863" s="6"/>
      <c r="TH1863" s="6"/>
      <c r="TI1863" s="6"/>
      <c r="TJ1863" s="6"/>
      <c r="TK1863" s="6"/>
      <c r="TL1863" s="6"/>
      <c r="TM1863" s="6"/>
      <c r="TN1863" s="6"/>
      <c r="TO1863" s="6"/>
      <c r="TP1863" s="6"/>
      <c r="TQ1863" s="6"/>
      <c r="TR1863" s="6"/>
      <c r="TS1863" s="6"/>
      <c r="TT1863" s="6"/>
      <c r="TU1863" s="6"/>
      <c r="TV1863" s="6"/>
      <c r="TW1863" s="6"/>
      <c r="TX1863" s="6"/>
      <c r="TY1863" s="6"/>
      <c r="TZ1863" s="6"/>
      <c r="UA1863" s="6"/>
      <c r="UB1863" s="6"/>
      <c r="UC1863" s="6"/>
      <c r="UD1863" s="6"/>
      <c r="UE1863" s="6"/>
      <c r="UF1863" s="6"/>
      <c r="UG1863" s="6"/>
      <c r="UH1863" s="6"/>
      <c r="UI1863" s="6"/>
      <c r="UJ1863" s="6"/>
      <c r="UK1863" s="6"/>
      <c r="UL1863" s="6"/>
      <c r="UM1863" s="6"/>
      <c r="UN1863" s="6"/>
      <c r="UO1863" s="6"/>
      <c r="UP1863" s="6"/>
      <c r="UQ1863" s="6"/>
      <c r="UR1863" s="6"/>
      <c r="US1863" s="6"/>
      <c r="UT1863" s="6"/>
      <c r="UU1863" s="6"/>
      <c r="UV1863" s="6"/>
      <c r="UW1863" s="6"/>
      <c r="UX1863" s="6"/>
      <c r="UY1863" s="6"/>
      <c r="UZ1863" s="6"/>
      <c r="VA1863" s="6"/>
      <c r="VB1863" s="6"/>
      <c r="VC1863" s="6"/>
      <c r="VD1863" s="6"/>
      <c r="VE1863" s="6"/>
      <c r="VF1863" s="6"/>
      <c r="VG1863" s="6"/>
      <c r="VH1863" s="6"/>
      <c r="VI1863" s="6"/>
      <c r="VJ1863" s="6"/>
      <c r="VK1863" s="6"/>
      <c r="VL1863" s="6"/>
      <c r="VM1863" s="6"/>
      <c r="VN1863" s="6"/>
      <c r="VO1863" s="6"/>
      <c r="VP1863" s="6"/>
      <c r="VQ1863" s="6"/>
      <c r="VR1863" s="6"/>
      <c r="VS1863" s="6"/>
      <c r="VT1863" s="6"/>
      <c r="VU1863" s="6"/>
      <c r="VV1863" s="6"/>
      <c r="VW1863" s="6"/>
      <c r="VX1863" s="6"/>
      <c r="VY1863" s="6"/>
      <c r="VZ1863" s="6"/>
      <c r="WA1863" s="6"/>
      <c r="WB1863" s="6"/>
      <c r="WC1863" s="6"/>
      <c r="WD1863" s="6"/>
      <c r="WE1863" s="6"/>
      <c r="WF1863" s="6"/>
      <c r="WG1863" s="6"/>
      <c r="WH1863" s="6"/>
      <c r="WI1863" s="6"/>
      <c r="WJ1863" s="6"/>
      <c r="WK1863" s="6"/>
      <c r="WL1863" s="6"/>
      <c r="WM1863" s="6"/>
      <c r="WN1863" s="6"/>
      <c r="WO1863" s="6"/>
      <c r="WP1863" s="6"/>
      <c r="WQ1863" s="6"/>
      <c r="WR1863" s="6"/>
      <c r="WS1863" s="6"/>
      <c r="WT1863" s="6"/>
      <c r="WU1863" s="6"/>
      <c r="WV1863" s="6"/>
      <c r="WW1863" s="6"/>
      <c r="WX1863" s="6"/>
      <c r="WY1863" s="6"/>
      <c r="WZ1863" s="6"/>
      <c r="XA1863" s="6"/>
      <c r="XB1863" s="6"/>
      <c r="XC1863" s="6"/>
      <c r="XD1863" s="6"/>
      <c r="XE1863" s="6"/>
      <c r="XF1863" s="6"/>
      <c r="XG1863" s="6"/>
      <c r="XH1863" s="6"/>
      <c r="XI1863" s="6"/>
      <c r="XJ1863" s="6"/>
      <c r="XK1863" s="6"/>
      <c r="XL1863" s="6"/>
      <c r="XM1863" s="6"/>
      <c r="XN1863" s="6"/>
      <c r="XO1863" s="6"/>
      <c r="XP1863" s="6"/>
      <c r="XQ1863" s="6"/>
      <c r="XR1863" s="6"/>
      <c r="XS1863" s="6"/>
      <c r="XT1863" s="6"/>
      <c r="XU1863" s="6"/>
      <c r="XV1863" s="6"/>
      <c r="XW1863" s="6"/>
      <c r="XX1863" s="6"/>
      <c r="XY1863" s="6"/>
      <c r="XZ1863" s="6"/>
      <c r="YA1863" s="6"/>
      <c r="YB1863" s="6"/>
      <c r="YC1863" s="6"/>
      <c r="YD1863" s="6"/>
      <c r="YE1863" s="6"/>
      <c r="YF1863" s="6"/>
      <c r="YG1863" s="6"/>
      <c r="YH1863" s="6"/>
      <c r="YI1863" s="6"/>
      <c r="YJ1863" s="6"/>
      <c r="YK1863" s="6"/>
      <c r="YL1863" s="6"/>
      <c r="YM1863" s="6"/>
      <c r="YN1863" s="6"/>
      <c r="YO1863" s="6"/>
      <c r="YP1863" s="6"/>
      <c r="YQ1863" s="6"/>
      <c r="YR1863" s="6"/>
      <c r="YS1863" s="6"/>
      <c r="YT1863" s="6"/>
      <c r="YU1863" s="6"/>
      <c r="YV1863" s="6"/>
      <c r="YW1863" s="6"/>
      <c r="YX1863" s="6"/>
      <c r="YY1863" s="6"/>
      <c r="YZ1863" s="6"/>
      <c r="ZA1863" s="6"/>
      <c r="ZB1863" s="6"/>
      <c r="ZC1863" s="6"/>
      <c r="ZD1863" s="6"/>
      <c r="ZE1863" s="6"/>
      <c r="ZF1863" s="6"/>
      <c r="ZG1863" s="6"/>
      <c r="ZH1863" s="6"/>
      <c r="ZI1863" s="6"/>
      <c r="ZJ1863" s="6"/>
      <c r="ZK1863" s="6"/>
      <c r="ZL1863" s="6"/>
      <c r="ZM1863" s="6"/>
      <c r="ZN1863" s="6"/>
      <c r="ZO1863" s="6"/>
      <c r="ZP1863" s="6"/>
      <c r="ZQ1863" s="6"/>
      <c r="ZR1863" s="6"/>
      <c r="ZS1863" s="6"/>
      <c r="ZT1863" s="6"/>
      <c r="ZU1863" s="6"/>
      <c r="ZV1863" s="6"/>
      <c r="ZW1863" s="6"/>
      <c r="ZX1863" s="6"/>
      <c r="ZY1863" s="6"/>
      <c r="ZZ1863" s="6"/>
      <c r="AAA1863" s="6"/>
      <c r="AAB1863" s="6"/>
      <c r="AAC1863" s="6"/>
      <c r="AAD1863" s="6"/>
      <c r="AAE1863" s="6"/>
      <c r="AAF1863" s="6"/>
      <c r="AAG1863" s="6"/>
      <c r="AAH1863" s="6"/>
      <c r="AAI1863" s="6"/>
      <c r="AAJ1863" s="6"/>
      <c r="AAK1863" s="6"/>
      <c r="AAL1863" s="6"/>
      <c r="AAM1863" s="6"/>
      <c r="AAN1863" s="6"/>
      <c r="AAO1863" s="6"/>
      <c r="AAP1863" s="6"/>
      <c r="AAQ1863" s="6"/>
      <c r="AAR1863" s="6"/>
      <c r="AAS1863" s="6"/>
      <c r="AAT1863" s="6"/>
      <c r="AAU1863" s="6"/>
      <c r="AAV1863" s="6"/>
      <c r="AAW1863" s="6"/>
      <c r="AAX1863" s="6"/>
      <c r="AAY1863" s="6"/>
      <c r="AAZ1863" s="6"/>
      <c r="ABA1863" s="6"/>
      <c r="ABB1863" s="6"/>
      <c r="ABC1863" s="6"/>
      <c r="ABD1863" s="6"/>
      <c r="ABE1863" s="6"/>
      <c r="ABF1863" s="6"/>
      <c r="ABG1863" s="6"/>
      <c r="ABH1863" s="6"/>
      <c r="ABI1863" s="6"/>
      <c r="ABJ1863" s="6"/>
      <c r="ABK1863" s="6"/>
      <c r="ABL1863" s="6"/>
      <c r="ABM1863" s="6"/>
      <c r="ABN1863" s="6"/>
      <c r="ABO1863" s="6"/>
      <c r="ABP1863" s="6"/>
      <c r="ABQ1863" s="6"/>
      <c r="ABR1863" s="6"/>
      <c r="ABS1863" s="6"/>
      <c r="ABT1863" s="6"/>
      <c r="ABU1863" s="6"/>
      <c r="ABV1863" s="6"/>
      <c r="ABW1863" s="6"/>
      <c r="ABX1863" s="6"/>
      <c r="ABY1863" s="6"/>
      <c r="ABZ1863" s="6"/>
      <c r="ACA1863" s="6"/>
      <c r="ACB1863" s="6"/>
      <c r="ACC1863" s="6"/>
      <c r="ACD1863" s="6"/>
      <c r="ACE1863" s="6"/>
      <c r="ACF1863" s="6"/>
      <c r="ACG1863" s="6"/>
      <c r="ACH1863" s="6"/>
      <c r="ACI1863" s="6"/>
      <c r="ACJ1863" s="6"/>
      <c r="ACK1863" s="6"/>
      <c r="ACL1863" s="6"/>
      <c r="ACM1863" s="6"/>
      <c r="ACN1863" s="6"/>
      <c r="ACO1863" s="6"/>
      <c r="ACP1863" s="6"/>
      <c r="ACQ1863" s="6"/>
      <c r="ACR1863" s="6"/>
      <c r="ACS1863" s="6"/>
      <c r="ACT1863" s="6"/>
      <c r="ACU1863" s="6"/>
      <c r="ACV1863" s="6"/>
      <c r="ACW1863" s="6"/>
      <c r="ACX1863" s="6"/>
      <c r="ACY1863" s="6"/>
      <c r="ACZ1863" s="6"/>
      <c r="ADA1863" s="6"/>
      <c r="ADB1863" s="6"/>
      <c r="ADC1863" s="6"/>
      <c r="ADD1863" s="6"/>
      <c r="ADE1863" s="6"/>
      <c r="ADF1863" s="6"/>
      <c r="ADG1863" s="6"/>
      <c r="ADH1863" s="6"/>
      <c r="ADI1863" s="6"/>
      <c r="ADJ1863" s="6"/>
      <c r="ADK1863" s="6"/>
      <c r="ADL1863" s="6"/>
      <c r="ADM1863" s="6"/>
      <c r="ADN1863" s="6"/>
      <c r="ADO1863" s="6"/>
      <c r="ADP1863" s="6"/>
      <c r="ADQ1863" s="6"/>
      <c r="ADR1863" s="6"/>
      <c r="ADS1863" s="6"/>
      <c r="ADT1863" s="6"/>
      <c r="ADU1863" s="6"/>
      <c r="ADV1863" s="6"/>
      <c r="ADW1863" s="6"/>
      <c r="ADX1863" s="6"/>
      <c r="ADY1863" s="6"/>
      <c r="ADZ1863" s="6"/>
      <c r="AEA1863" s="6"/>
      <c r="AEB1863" s="6"/>
      <c r="AEC1863" s="6"/>
      <c r="AED1863" s="6"/>
      <c r="AEE1863" s="6"/>
      <c r="AEF1863" s="6"/>
      <c r="AEG1863" s="6"/>
      <c r="AEH1863" s="6"/>
      <c r="AEI1863" s="6"/>
      <c r="AEJ1863" s="6"/>
      <c r="AEK1863" s="6"/>
      <c r="AEL1863" s="6"/>
      <c r="AEM1863" s="6"/>
      <c r="AEN1863" s="6"/>
      <c r="AEO1863" s="6"/>
      <c r="AEP1863" s="6"/>
      <c r="AEQ1863" s="6"/>
      <c r="AER1863" s="6"/>
      <c r="AES1863" s="6"/>
      <c r="AET1863" s="6"/>
      <c r="AEU1863" s="6"/>
      <c r="AEV1863" s="6"/>
      <c r="AEW1863" s="6"/>
      <c r="AEX1863" s="6"/>
      <c r="AEY1863" s="6"/>
      <c r="AEZ1863" s="6"/>
      <c r="AFA1863" s="6"/>
      <c r="AFB1863" s="6"/>
      <c r="AFC1863" s="6"/>
      <c r="AFD1863" s="6"/>
      <c r="AFE1863" s="6"/>
      <c r="AFF1863" s="6"/>
      <c r="AFG1863" s="6"/>
      <c r="AFH1863" s="6"/>
      <c r="AFI1863" s="6"/>
      <c r="AFJ1863" s="6"/>
      <c r="AFK1863" s="6"/>
      <c r="AFL1863" s="6"/>
      <c r="AFM1863" s="6"/>
      <c r="AFN1863" s="6"/>
      <c r="AFO1863" s="6"/>
      <c r="AFP1863" s="6"/>
      <c r="AFQ1863" s="6"/>
      <c r="AFR1863" s="6"/>
      <c r="AFS1863" s="6"/>
      <c r="AFT1863" s="6"/>
      <c r="AFU1863" s="6"/>
      <c r="AFV1863" s="6"/>
      <c r="AFW1863" s="6"/>
      <c r="AFX1863" s="6"/>
      <c r="AFY1863" s="6"/>
      <c r="AFZ1863" s="6"/>
      <c r="AGA1863" s="6"/>
      <c r="AGB1863" s="6"/>
      <c r="AGC1863" s="6"/>
      <c r="AGD1863" s="6"/>
      <c r="AGE1863" s="6"/>
      <c r="AGF1863" s="6"/>
      <c r="AGG1863" s="6"/>
      <c r="AGH1863" s="6"/>
      <c r="AGI1863" s="6"/>
      <c r="AGJ1863" s="6"/>
      <c r="AGK1863" s="6"/>
      <c r="AGL1863" s="6"/>
      <c r="AGM1863" s="6"/>
      <c r="AGN1863" s="6"/>
      <c r="AGO1863" s="6"/>
      <c r="AGP1863" s="6"/>
      <c r="AGQ1863" s="6"/>
      <c r="AGR1863" s="6"/>
      <c r="AGS1863" s="6"/>
      <c r="AGT1863" s="6"/>
      <c r="AGU1863" s="6"/>
      <c r="AGV1863" s="6"/>
      <c r="AGW1863" s="6"/>
      <c r="AGX1863" s="6"/>
      <c r="AGY1863" s="6"/>
      <c r="AGZ1863" s="6"/>
      <c r="AHA1863" s="6"/>
      <c r="AHB1863" s="6"/>
      <c r="AHC1863" s="6"/>
      <c r="AHD1863" s="6"/>
      <c r="AHE1863" s="6"/>
      <c r="AHF1863" s="6"/>
      <c r="AHG1863" s="6"/>
      <c r="AHH1863" s="6"/>
      <c r="AHI1863" s="6"/>
      <c r="AHJ1863" s="6"/>
      <c r="AHK1863" s="6"/>
      <c r="AHL1863" s="6"/>
      <c r="AHM1863" s="6"/>
      <c r="AHN1863" s="6"/>
      <c r="AHO1863" s="6"/>
      <c r="AHP1863" s="6"/>
      <c r="AHQ1863" s="6"/>
      <c r="AHR1863" s="6"/>
      <c r="AHS1863" s="6"/>
      <c r="AHT1863" s="6"/>
      <c r="AHU1863" s="6"/>
      <c r="AHV1863" s="6"/>
      <c r="AHW1863" s="6"/>
      <c r="AHX1863" s="6"/>
      <c r="AHY1863" s="6"/>
      <c r="AHZ1863" s="6"/>
      <c r="AIA1863" s="6"/>
      <c r="AIB1863" s="6"/>
      <c r="AIC1863" s="6"/>
      <c r="AID1863" s="6"/>
      <c r="AIE1863" s="6"/>
      <c r="AIF1863" s="6"/>
      <c r="AIG1863" s="6"/>
      <c r="AIH1863" s="6"/>
      <c r="AII1863" s="6"/>
      <c r="AIJ1863" s="6"/>
      <c r="AIK1863" s="6"/>
      <c r="AIL1863" s="6"/>
      <c r="AIM1863" s="6"/>
      <c r="AIN1863" s="6"/>
      <c r="AIO1863" s="6"/>
      <c r="AIP1863" s="6"/>
      <c r="AIQ1863" s="6"/>
      <c r="AIR1863" s="6"/>
      <c r="AIS1863" s="6"/>
      <c r="AIT1863" s="6"/>
      <c r="AIU1863" s="6"/>
      <c r="AIV1863" s="6"/>
      <c r="AIW1863" s="6"/>
      <c r="AIX1863" s="6"/>
      <c r="AIY1863" s="6"/>
      <c r="AIZ1863" s="6"/>
      <c r="AJA1863" s="6"/>
      <c r="AJB1863" s="6"/>
      <c r="AJC1863" s="6"/>
      <c r="AJD1863" s="6"/>
      <c r="AJE1863" s="6"/>
      <c r="AJF1863" s="6"/>
      <c r="AJG1863" s="6"/>
      <c r="AJH1863" s="6"/>
      <c r="AJI1863" s="6"/>
      <c r="AJJ1863" s="6"/>
      <c r="AJK1863" s="6"/>
      <c r="AJL1863" s="6"/>
      <c r="AJM1863" s="6"/>
      <c r="AJN1863" s="6"/>
      <c r="AJO1863" s="6"/>
      <c r="AJP1863" s="6"/>
      <c r="AJQ1863" s="6"/>
      <c r="AJR1863" s="6"/>
      <c r="AJS1863" s="6"/>
      <c r="AJT1863" s="6"/>
      <c r="AJU1863" s="6"/>
      <c r="AJV1863" s="6"/>
      <c r="AJW1863" s="6"/>
      <c r="AJX1863" s="6"/>
      <c r="AJY1863" s="6"/>
      <c r="AJZ1863" s="6"/>
      <c r="AKA1863" s="6"/>
      <c r="AKB1863" s="6"/>
      <c r="AKC1863" s="6"/>
      <c r="AKD1863" s="6"/>
      <c r="AKE1863" s="6"/>
      <c r="AKF1863" s="6"/>
      <c r="AKG1863" s="6"/>
      <c r="AKH1863" s="6"/>
      <c r="AKI1863" s="6"/>
      <c r="AKJ1863" s="6"/>
      <c r="AKK1863" s="6"/>
      <c r="AKL1863" s="6"/>
      <c r="AKM1863" s="6"/>
      <c r="AKN1863" s="6"/>
      <c r="AKO1863" s="6"/>
      <c r="AKP1863" s="6"/>
      <c r="AKQ1863" s="6"/>
      <c r="AKR1863" s="6"/>
      <c r="AKS1863" s="6"/>
      <c r="AKT1863" s="6"/>
      <c r="AKU1863" s="6"/>
      <c r="AKV1863" s="6"/>
      <c r="AKW1863" s="6"/>
      <c r="AKX1863" s="6"/>
      <c r="AKY1863" s="6"/>
      <c r="AKZ1863" s="6"/>
      <c r="ALA1863" s="6"/>
      <c r="ALB1863" s="6"/>
      <c r="ALC1863" s="6"/>
      <c r="ALD1863" s="6"/>
      <c r="ALE1863" s="6"/>
      <c r="ALF1863" s="6"/>
      <c r="ALG1863" s="6"/>
      <c r="ALH1863" s="6"/>
      <c r="ALI1863" s="6"/>
      <c r="ALJ1863" s="6"/>
      <c r="ALK1863" s="6"/>
      <c r="ALL1863" s="6"/>
      <c r="ALM1863" s="6"/>
      <c r="ALN1863" s="6"/>
      <c r="ALO1863" s="6"/>
      <c r="ALP1863" s="6"/>
      <c r="ALQ1863" s="6"/>
      <c r="ALR1863" s="6"/>
      <c r="ALS1863" s="6"/>
      <c r="ALT1863" s="6"/>
      <c r="ALU1863" s="6"/>
      <c r="ALV1863" s="6"/>
      <c r="ALW1863" s="6"/>
      <c r="ALX1863" s="6"/>
      <c r="ALY1863" s="6"/>
      <c r="ALZ1863" s="6"/>
      <c r="AMA1863" s="6"/>
      <c r="AMB1863" s="6"/>
      <c r="AMC1863" s="6"/>
      <c r="AMD1863" s="6"/>
      <c r="AME1863" s="6"/>
      <c r="AMF1863" s="6"/>
      <c r="AMG1863" s="6"/>
      <c r="AMH1863" s="6"/>
      <c r="AMI1863" s="6"/>
      <c r="AMJ1863" s="6"/>
    </row>
    <row r="1864" spans="1:1024" s="5" customFormat="1" ht="105" x14ac:dyDescent="0.25">
      <c r="A1864" s="11">
        <v>2</v>
      </c>
      <c r="B1864" s="10" t="s">
        <v>38</v>
      </c>
      <c r="C1864" s="43" t="s">
        <v>8652</v>
      </c>
      <c r="D1864" s="43" t="s">
        <v>46</v>
      </c>
      <c r="E1864" s="95">
        <v>1863</v>
      </c>
      <c r="F1864" s="43" t="s">
        <v>8730</v>
      </c>
      <c r="G1864" s="43" t="s">
        <v>8731</v>
      </c>
      <c r="H1864" s="3">
        <v>113.75402</v>
      </c>
      <c r="I1864" s="5" t="s">
        <v>43</v>
      </c>
      <c r="K1864" s="5" t="s">
        <v>8732</v>
      </c>
      <c r="L1864" s="15" t="s">
        <v>8733</v>
      </c>
      <c r="M1864" s="5" t="s">
        <v>8734</v>
      </c>
      <c r="N1864" s="15" t="s">
        <v>8735</v>
      </c>
      <c r="P1864" s="15"/>
      <c r="R1864" s="15"/>
      <c r="AA1864" s="16"/>
      <c r="AB1864" s="16"/>
      <c r="AC1864" s="16"/>
      <c r="AD1864" s="16"/>
      <c r="AE1864" s="16"/>
      <c r="AF1864" s="16"/>
      <c r="AG1864" s="16"/>
      <c r="AH1864" s="16"/>
      <c r="AI1864" s="16"/>
      <c r="AJ1864" s="16"/>
      <c r="AK1864" s="16"/>
      <c r="AL1864" s="6"/>
      <c r="AM1864" s="6"/>
      <c r="AN1864" s="6"/>
      <c r="AO1864" s="6"/>
      <c r="AP1864" s="6"/>
      <c r="AQ1864" s="6"/>
      <c r="AR1864" s="6"/>
      <c r="AS1864" s="6"/>
      <c r="AT1864" s="6"/>
      <c r="AU1864" s="6"/>
      <c r="AV1864" s="6"/>
      <c r="AW1864" s="6"/>
      <c r="AX1864" s="6"/>
      <c r="AY1864" s="6"/>
      <c r="AZ1864" s="6"/>
      <c r="BA1864" s="6"/>
      <c r="BB1864" s="6"/>
      <c r="BC1864" s="6"/>
      <c r="BD1864" s="6"/>
      <c r="BE1864" s="6"/>
      <c r="BF1864" s="6"/>
      <c r="BG1864" s="6"/>
      <c r="BH1864" s="6"/>
      <c r="BI1864" s="6"/>
      <c r="BJ1864" s="6"/>
      <c r="BK1864" s="6"/>
      <c r="BL1864" s="6"/>
      <c r="BM1864" s="6"/>
      <c r="BN1864" s="6"/>
      <c r="BO1864" s="6"/>
      <c r="BP1864" s="6"/>
      <c r="BQ1864" s="6"/>
      <c r="BR1864" s="6"/>
      <c r="BS1864" s="6"/>
      <c r="BT1864" s="6"/>
      <c r="BU1864" s="6"/>
      <c r="BV1864" s="6"/>
      <c r="BW1864" s="6"/>
      <c r="BX1864" s="6"/>
      <c r="BY1864" s="6"/>
      <c r="BZ1864" s="6"/>
      <c r="CA1864" s="6"/>
      <c r="CB1864" s="6"/>
      <c r="CC1864" s="6"/>
      <c r="CD1864" s="6"/>
      <c r="CE1864" s="6"/>
      <c r="CF1864" s="6"/>
      <c r="CG1864" s="6"/>
      <c r="CH1864" s="6"/>
      <c r="CI1864" s="6"/>
      <c r="CJ1864" s="6"/>
      <c r="CK1864" s="6"/>
      <c r="CL1864" s="6"/>
      <c r="CM1864" s="6"/>
      <c r="CN1864" s="6"/>
      <c r="CO1864" s="6"/>
      <c r="CP1864" s="6"/>
      <c r="CQ1864" s="6"/>
      <c r="CR1864" s="6"/>
      <c r="CS1864" s="6"/>
      <c r="CT1864" s="6"/>
      <c r="CU1864" s="6"/>
      <c r="CV1864" s="6"/>
      <c r="CW1864" s="6"/>
      <c r="CX1864" s="6"/>
      <c r="CY1864" s="6"/>
      <c r="CZ1864" s="6"/>
      <c r="DA1864" s="6"/>
      <c r="DB1864" s="6"/>
      <c r="DC1864" s="6"/>
      <c r="DD1864" s="6"/>
      <c r="DE1864" s="6"/>
      <c r="DF1864" s="6"/>
      <c r="DG1864" s="6"/>
      <c r="DH1864" s="6"/>
      <c r="DI1864" s="6"/>
      <c r="DJ1864" s="6"/>
      <c r="DK1864" s="6"/>
      <c r="DL1864" s="6"/>
      <c r="DM1864" s="6"/>
      <c r="DN1864" s="6"/>
      <c r="DO1864" s="6"/>
      <c r="DP1864" s="6"/>
      <c r="DQ1864" s="6"/>
      <c r="DR1864" s="6"/>
      <c r="DS1864" s="6"/>
      <c r="DT1864" s="6"/>
      <c r="DU1864" s="6"/>
      <c r="DV1864" s="6"/>
      <c r="DW1864" s="6"/>
      <c r="DX1864" s="6"/>
      <c r="DY1864" s="6"/>
      <c r="DZ1864" s="6"/>
      <c r="EA1864" s="6"/>
      <c r="EB1864" s="6"/>
      <c r="EC1864" s="6"/>
      <c r="ED1864" s="6"/>
      <c r="EE1864" s="6"/>
      <c r="EF1864" s="6"/>
      <c r="EG1864" s="6"/>
      <c r="EH1864" s="6"/>
      <c r="EI1864" s="6"/>
      <c r="EJ1864" s="6"/>
      <c r="EK1864" s="6"/>
      <c r="EL1864" s="6"/>
      <c r="EM1864" s="6"/>
      <c r="EN1864" s="6"/>
      <c r="EO1864" s="6"/>
      <c r="EP1864" s="6"/>
      <c r="EQ1864" s="6"/>
      <c r="ER1864" s="6"/>
      <c r="ES1864" s="6"/>
      <c r="ET1864" s="6"/>
      <c r="EU1864" s="6"/>
      <c r="EV1864" s="6"/>
      <c r="EW1864" s="6"/>
      <c r="EX1864" s="6"/>
      <c r="EY1864" s="6"/>
      <c r="EZ1864" s="6"/>
      <c r="FA1864" s="6"/>
      <c r="FB1864" s="6"/>
      <c r="FC1864" s="6"/>
      <c r="FD1864" s="6"/>
      <c r="FE1864" s="6"/>
      <c r="FF1864" s="6"/>
      <c r="FG1864" s="6"/>
      <c r="FH1864" s="6"/>
      <c r="FI1864" s="6"/>
      <c r="FJ1864" s="6"/>
      <c r="FK1864" s="6"/>
      <c r="FL1864" s="6"/>
      <c r="FM1864" s="6"/>
      <c r="FN1864" s="6"/>
      <c r="FO1864" s="6"/>
      <c r="FP1864" s="6"/>
      <c r="FQ1864" s="6"/>
      <c r="FR1864" s="6"/>
      <c r="FS1864" s="6"/>
      <c r="FT1864" s="6"/>
      <c r="FU1864" s="6"/>
      <c r="FV1864" s="6"/>
      <c r="FW1864" s="6"/>
      <c r="FX1864" s="6"/>
      <c r="FY1864" s="6"/>
      <c r="FZ1864" s="6"/>
      <c r="GA1864" s="6"/>
      <c r="GB1864" s="6"/>
      <c r="GC1864" s="6"/>
      <c r="GD1864" s="6"/>
      <c r="GE1864" s="6"/>
      <c r="GF1864" s="6"/>
      <c r="GG1864" s="6"/>
      <c r="GH1864" s="6"/>
      <c r="GI1864" s="6"/>
      <c r="GJ1864" s="6"/>
      <c r="GK1864" s="6"/>
      <c r="GL1864" s="6"/>
      <c r="GM1864" s="6"/>
      <c r="GN1864" s="6"/>
      <c r="GO1864" s="6"/>
      <c r="GP1864" s="6"/>
      <c r="GQ1864" s="6"/>
      <c r="GR1864" s="6"/>
      <c r="GS1864" s="6"/>
      <c r="GT1864" s="6"/>
      <c r="GU1864" s="6"/>
      <c r="GV1864" s="6"/>
      <c r="GW1864" s="6"/>
      <c r="GX1864" s="6"/>
      <c r="GY1864" s="6"/>
      <c r="GZ1864" s="6"/>
      <c r="HA1864" s="6"/>
      <c r="HB1864" s="6"/>
      <c r="HC1864" s="6"/>
      <c r="HD1864" s="6"/>
      <c r="HE1864" s="6"/>
      <c r="HF1864" s="6"/>
      <c r="HG1864" s="6"/>
      <c r="HH1864" s="6"/>
      <c r="HI1864" s="6"/>
      <c r="HJ1864" s="6"/>
      <c r="HK1864" s="6"/>
      <c r="HL1864" s="6"/>
      <c r="HM1864" s="6"/>
      <c r="HN1864" s="6"/>
      <c r="HO1864" s="6"/>
      <c r="HP1864" s="6"/>
      <c r="HQ1864" s="6"/>
      <c r="HR1864" s="6"/>
      <c r="HS1864" s="6"/>
      <c r="HT1864" s="6"/>
      <c r="HU1864" s="6"/>
      <c r="HV1864" s="6"/>
      <c r="HW1864" s="6"/>
      <c r="HX1864" s="6"/>
      <c r="HY1864" s="6"/>
      <c r="HZ1864" s="6"/>
      <c r="IA1864" s="6"/>
      <c r="IB1864" s="6"/>
      <c r="IC1864" s="6"/>
      <c r="ID1864" s="6"/>
      <c r="IE1864" s="6"/>
      <c r="IF1864" s="6"/>
      <c r="IG1864" s="6"/>
      <c r="IH1864" s="6"/>
      <c r="II1864" s="6"/>
      <c r="IJ1864" s="6"/>
      <c r="IK1864" s="6"/>
      <c r="IL1864" s="6"/>
      <c r="IM1864" s="6"/>
      <c r="IN1864" s="6"/>
      <c r="IO1864" s="6"/>
      <c r="IP1864" s="6"/>
      <c r="IQ1864" s="6"/>
      <c r="IR1864" s="6"/>
      <c r="IS1864" s="6"/>
      <c r="IT1864" s="6"/>
      <c r="IU1864" s="6"/>
      <c r="IV1864" s="6"/>
      <c r="IW1864" s="6"/>
      <c r="IX1864" s="6"/>
      <c r="IY1864" s="6"/>
      <c r="IZ1864" s="6"/>
      <c r="JA1864" s="6"/>
      <c r="JB1864" s="6"/>
      <c r="JC1864" s="6"/>
      <c r="JD1864" s="6"/>
      <c r="JE1864" s="6"/>
      <c r="JF1864" s="6"/>
      <c r="JG1864" s="6"/>
      <c r="JH1864" s="6"/>
      <c r="JI1864" s="6"/>
      <c r="JJ1864" s="6"/>
      <c r="JK1864" s="6"/>
      <c r="JL1864" s="6"/>
      <c r="JM1864" s="6"/>
      <c r="JN1864" s="6"/>
      <c r="JO1864" s="6"/>
      <c r="JP1864" s="6"/>
      <c r="JQ1864" s="6"/>
      <c r="JR1864" s="6"/>
      <c r="JS1864" s="6"/>
      <c r="JT1864" s="6"/>
      <c r="JU1864" s="6"/>
      <c r="JV1864" s="6"/>
      <c r="JW1864" s="6"/>
      <c r="JX1864" s="6"/>
      <c r="JY1864" s="6"/>
      <c r="JZ1864" s="6"/>
      <c r="KA1864" s="6"/>
      <c r="KB1864" s="6"/>
      <c r="KC1864" s="6"/>
      <c r="KD1864" s="6"/>
      <c r="KE1864" s="6"/>
      <c r="KF1864" s="6"/>
      <c r="KG1864" s="6"/>
      <c r="KH1864" s="6"/>
      <c r="KI1864" s="6"/>
      <c r="KJ1864" s="6"/>
      <c r="KK1864" s="6"/>
      <c r="KL1864" s="6"/>
      <c r="KM1864" s="6"/>
      <c r="KN1864" s="6"/>
      <c r="KO1864" s="6"/>
      <c r="KP1864" s="6"/>
      <c r="KQ1864" s="6"/>
      <c r="KR1864" s="6"/>
      <c r="KS1864" s="6"/>
      <c r="KT1864" s="6"/>
      <c r="KU1864" s="6"/>
      <c r="KV1864" s="6"/>
      <c r="KW1864" s="6"/>
      <c r="KX1864" s="6"/>
      <c r="KY1864" s="6"/>
      <c r="KZ1864" s="6"/>
      <c r="LA1864" s="6"/>
      <c r="LB1864" s="6"/>
      <c r="LC1864" s="6"/>
      <c r="LD1864" s="6"/>
      <c r="LE1864" s="6"/>
      <c r="LF1864" s="6"/>
      <c r="LG1864" s="6"/>
      <c r="LH1864" s="6"/>
      <c r="LI1864" s="6"/>
      <c r="LJ1864" s="6"/>
      <c r="LK1864" s="6"/>
      <c r="LL1864" s="6"/>
      <c r="LM1864" s="6"/>
      <c r="LN1864" s="6"/>
      <c r="LO1864" s="6"/>
      <c r="LP1864" s="6"/>
      <c r="LQ1864" s="6"/>
      <c r="LR1864" s="6"/>
      <c r="LS1864" s="6"/>
      <c r="LT1864" s="6"/>
      <c r="LU1864" s="6"/>
      <c r="LV1864" s="6"/>
      <c r="LW1864" s="6"/>
      <c r="LX1864" s="6"/>
      <c r="LY1864" s="6"/>
      <c r="LZ1864" s="6"/>
      <c r="MA1864" s="6"/>
      <c r="MB1864" s="6"/>
      <c r="MC1864" s="6"/>
      <c r="MD1864" s="6"/>
      <c r="ME1864" s="6"/>
      <c r="MF1864" s="6"/>
      <c r="MG1864" s="6"/>
      <c r="MH1864" s="6"/>
      <c r="MI1864" s="6"/>
      <c r="MJ1864" s="6"/>
      <c r="MK1864" s="6"/>
      <c r="ML1864" s="6"/>
      <c r="MM1864" s="6"/>
      <c r="MN1864" s="6"/>
      <c r="MO1864" s="6"/>
      <c r="MP1864" s="6"/>
      <c r="MQ1864" s="6"/>
      <c r="MR1864" s="6"/>
      <c r="MS1864" s="6"/>
      <c r="MT1864" s="6"/>
      <c r="MU1864" s="6"/>
      <c r="MV1864" s="6"/>
      <c r="MW1864" s="6"/>
      <c r="MX1864" s="6"/>
      <c r="MY1864" s="6"/>
      <c r="MZ1864" s="6"/>
      <c r="NA1864" s="6"/>
      <c r="NB1864" s="6"/>
      <c r="NC1864" s="6"/>
      <c r="ND1864" s="6"/>
      <c r="NE1864" s="6"/>
      <c r="NF1864" s="6"/>
      <c r="NG1864" s="6"/>
      <c r="NH1864" s="6"/>
      <c r="NI1864" s="6"/>
      <c r="NJ1864" s="6"/>
      <c r="NK1864" s="6"/>
      <c r="NL1864" s="6"/>
      <c r="NM1864" s="6"/>
      <c r="NN1864" s="6"/>
      <c r="NO1864" s="6"/>
      <c r="NP1864" s="6"/>
      <c r="NQ1864" s="6"/>
      <c r="NR1864" s="6"/>
      <c r="NS1864" s="6"/>
      <c r="NT1864" s="6"/>
      <c r="NU1864" s="6"/>
      <c r="NV1864" s="6"/>
      <c r="NW1864" s="6"/>
      <c r="NX1864" s="6"/>
      <c r="NY1864" s="6"/>
      <c r="NZ1864" s="6"/>
      <c r="OA1864" s="6"/>
      <c r="OB1864" s="6"/>
      <c r="OC1864" s="6"/>
      <c r="OD1864" s="6"/>
      <c r="OE1864" s="6"/>
      <c r="OF1864" s="6"/>
      <c r="OG1864" s="6"/>
      <c r="OH1864" s="6"/>
      <c r="OI1864" s="6"/>
      <c r="OJ1864" s="6"/>
      <c r="OK1864" s="6"/>
      <c r="OL1864" s="6"/>
      <c r="OM1864" s="6"/>
      <c r="ON1864" s="6"/>
      <c r="OO1864" s="6"/>
      <c r="OP1864" s="6"/>
      <c r="OQ1864" s="6"/>
      <c r="OR1864" s="6"/>
      <c r="OS1864" s="6"/>
      <c r="OT1864" s="6"/>
      <c r="OU1864" s="6"/>
      <c r="OV1864" s="6"/>
      <c r="OW1864" s="6"/>
      <c r="OX1864" s="6"/>
      <c r="OY1864" s="6"/>
      <c r="OZ1864" s="6"/>
      <c r="PA1864" s="6"/>
      <c r="PB1864" s="6"/>
      <c r="PC1864" s="6"/>
      <c r="PD1864" s="6"/>
      <c r="PE1864" s="6"/>
      <c r="PF1864" s="6"/>
      <c r="PG1864" s="6"/>
      <c r="PH1864" s="6"/>
      <c r="PI1864" s="6"/>
      <c r="PJ1864" s="6"/>
      <c r="PK1864" s="6"/>
      <c r="PL1864" s="6"/>
      <c r="PM1864" s="6"/>
      <c r="PN1864" s="6"/>
      <c r="PO1864" s="6"/>
      <c r="PP1864" s="6"/>
      <c r="PQ1864" s="6"/>
      <c r="PR1864" s="6"/>
      <c r="PS1864" s="6"/>
      <c r="PT1864" s="6"/>
      <c r="PU1864" s="6"/>
      <c r="PV1864" s="6"/>
      <c r="PW1864" s="6"/>
      <c r="PX1864" s="6"/>
      <c r="PY1864" s="6"/>
      <c r="PZ1864" s="6"/>
      <c r="QA1864" s="6"/>
      <c r="QB1864" s="6"/>
      <c r="QC1864" s="6"/>
      <c r="QD1864" s="6"/>
      <c r="QE1864" s="6"/>
      <c r="QF1864" s="6"/>
      <c r="QG1864" s="6"/>
      <c r="QH1864" s="6"/>
      <c r="QI1864" s="6"/>
      <c r="QJ1864" s="6"/>
      <c r="QK1864" s="6"/>
      <c r="QL1864" s="6"/>
      <c r="QM1864" s="6"/>
      <c r="QN1864" s="6"/>
      <c r="QO1864" s="6"/>
      <c r="QP1864" s="6"/>
      <c r="QQ1864" s="6"/>
      <c r="QR1864" s="6"/>
      <c r="QS1864" s="6"/>
      <c r="QT1864" s="6"/>
      <c r="QU1864" s="6"/>
      <c r="QV1864" s="6"/>
      <c r="QW1864" s="6"/>
      <c r="QX1864" s="6"/>
      <c r="QY1864" s="6"/>
      <c r="QZ1864" s="6"/>
      <c r="RA1864" s="6"/>
      <c r="RB1864" s="6"/>
      <c r="RC1864" s="6"/>
      <c r="RD1864" s="6"/>
      <c r="RE1864" s="6"/>
      <c r="RF1864" s="6"/>
      <c r="RG1864" s="6"/>
      <c r="RH1864" s="6"/>
      <c r="RI1864" s="6"/>
      <c r="RJ1864" s="6"/>
      <c r="RK1864" s="6"/>
      <c r="RL1864" s="6"/>
      <c r="RM1864" s="6"/>
      <c r="RN1864" s="6"/>
      <c r="RO1864" s="6"/>
      <c r="RP1864" s="6"/>
      <c r="RQ1864" s="6"/>
      <c r="RR1864" s="6"/>
      <c r="RS1864" s="6"/>
      <c r="RT1864" s="6"/>
      <c r="RU1864" s="6"/>
      <c r="RV1864" s="6"/>
      <c r="RW1864" s="6"/>
      <c r="RX1864" s="6"/>
      <c r="RY1864" s="6"/>
      <c r="RZ1864" s="6"/>
      <c r="SA1864" s="6"/>
      <c r="SB1864" s="6"/>
      <c r="SC1864" s="6"/>
      <c r="SD1864" s="6"/>
      <c r="SE1864" s="6"/>
      <c r="SF1864" s="6"/>
      <c r="SG1864" s="6"/>
      <c r="SH1864" s="6"/>
      <c r="SI1864" s="6"/>
      <c r="SJ1864" s="6"/>
      <c r="SK1864" s="6"/>
      <c r="SL1864" s="6"/>
      <c r="SM1864" s="6"/>
      <c r="SN1864" s="6"/>
      <c r="SO1864" s="6"/>
      <c r="SP1864" s="6"/>
      <c r="SQ1864" s="6"/>
      <c r="SR1864" s="6"/>
      <c r="SS1864" s="6"/>
      <c r="ST1864" s="6"/>
      <c r="SU1864" s="6"/>
      <c r="SV1864" s="6"/>
      <c r="SW1864" s="6"/>
      <c r="SX1864" s="6"/>
      <c r="SY1864" s="6"/>
      <c r="SZ1864" s="6"/>
      <c r="TA1864" s="6"/>
      <c r="TB1864" s="6"/>
      <c r="TC1864" s="6"/>
      <c r="TD1864" s="6"/>
      <c r="TE1864" s="6"/>
      <c r="TF1864" s="6"/>
      <c r="TG1864" s="6"/>
      <c r="TH1864" s="6"/>
      <c r="TI1864" s="6"/>
      <c r="TJ1864" s="6"/>
      <c r="TK1864" s="6"/>
      <c r="TL1864" s="6"/>
      <c r="TM1864" s="6"/>
      <c r="TN1864" s="6"/>
      <c r="TO1864" s="6"/>
      <c r="TP1864" s="6"/>
      <c r="TQ1864" s="6"/>
      <c r="TR1864" s="6"/>
      <c r="TS1864" s="6"/>
      <c r="TT1864" s="6"/>
      <c r="TU1864" s="6"/>
      <c r="TV1864" s="6"/>
      <c r="TW1864" s="6"/>
      <c r="TX1864" s="6"/>
      <c r="TY1864" s="6"/>
      <c r="TZ1864" s="6"/>
      <c r="UA1864" s="6"/>
      <c r="UB1864" s="6"/>
      <c r="UC1864" s="6"/>
      <c r="UD1864" s="6"/>
      <c r="UE1864" s="6"/>
      <c r="UF1864" s="6"/>
      <c r="UG1864" s="6"/>
      <c r="UH1864" s="6"/>
      <c r="UI1864" s="6"/>
      <c r="UJ1864" s="6"/>
      <c r="UK1864" s="6"/>
      <c r="UL1864" s="6"/>
      <c r="UM1864" s="6"/>
      <c r="UN1864" s="6"/>
      <c r="UO1864" s="6"/>
      <c r="UP1864" s="6"/>
      <c r="UQ1864" s="6"/>
      <c r="UR1864" s="6"/>
      <c r="US1864" s="6"/>
      <c r="UT1864" s="6"/>
      <c r="UU1864" s="6"/>
      <c r="UV1864" s="6"/>
      <c r="UW1864" s="6"/>
      <c r="UX1864" s="6"/>
      <c r="UY1864" s="6"/>
      <c r="UZ1864" s="6"/>
      <c r="VA1864" s="6"/>
      <c r="VB1864" s="6"/>
      <c r="VC1864" s="6"/>
      <c r="VD1864" s="6"/>
      <c r="VE1864" s="6"/>
      <c r="VF1864" s="6"/>
      <c r="VG1864" s="6"/>
      <c r="VH1864" s="6"/>
      <c r="VI1864" s="6"/>
      <c r="VJ1864" s="6"/>
      <c r="VK1864" s="6"/>
      <c r="VL1864" s="6"/>
      <c r="VM1864" s="6"/>
      <c r="VN1864" s="6"/>
      <c r="VO1864" s="6"/>
      <c r="VP1864" s="6"/>
      <c r="VQ1864" s="6"/>
      <c r="VR1864" s="6"/>
      <c r="VS1864" s="6"/>
      <c r="VT1864" s="6"/>
      <c r="VU1864" s="6"/>
      <c r="VV1864" s="6"/>
      <c r="VW1864" s="6"/>
      <c r="VX1864" s="6"/>
      <c r="VY1864" s="6"/>
      <c r="VZ1864" s="6"/>
      <c r="WA1864" s="6"/>
      <c r="WB1864" s="6"/>
      <c r="WC1864" s="6"/>
      <c r="WD1864" s="6"/>
      <c r="WE1864" s="6"/>
      <c r="WF1864" s="6"/>
      <c r="WG1864" s="6"/>
      <c r="WH1864" s="6"/>
      <c r="WI1864" s="6"/>
      <c r="WJ1864" s="6"/>
      <c r="WK1864" s="6"/>
      <c r="WL1864" s="6"/>
      <c r="WM1864" s="6"/>
      <c r="WN1864" s="6"/>
      <c r="WO1864" s="6"/>
      <c r="WP1864" s="6"/>
      <c r="WQ1864" s="6"/>
      <c r="WR1864" s="6"/>
      <c r="WS1864" s="6"/>
      <c r="WT1864" s="6"/>
      <c r="WU1864" s="6"/>
      <c r="WV1864" s="6"/>
      <c r="WW1864" s="6"/>
      <c r="WX1864" s="6"/>
      <c r="WY1864" s="6"/>
      <c r="WZ1864" s="6"/>
      <c r="XA1864" s="6"/>
      <c r="XB1864" s="6"/>
      <c r="XC1864" s="6"/>
      <c r="XD1864" s="6"/>
      <c r="XE1864" s="6"/>
      <c r="XF1864" s="6"/>
      <c r="XG1864" s="6"/>
      <c r="XH1864" s="6"/>
      <c r="XI1864" s="6"/>
      <c r="XJ1864" s="6"/>
      <c r="XK1864" s="6"/>
      <c r="XL1864" s="6"/>
      <c r="XM1864" s="6"/>
      <c r="XN1864" s="6"/>
      <c r="XO1864" s="6"/>
      <c r="XP1864" s="6"/>
      <c r="XQ1864" s="6"/>
      <c r="XR1864" s="6"/>
      <c r="XS1864" s="6"/>
      <c r="XT1864" s="6"/>
      <c r="XU1864" s="6"/>
      <c r="XV1864" s="6"/>
      <c r="XW1864" s="6"/>
      <c r="XX1864" s="6"/>
      <c r="XY1864" s="6"/>
      <c r="XZ1864" s="6"/>
      <c r="YA1864" s="6"/>
      <c r="YB1864" s="6"/>
      <c r="YC1864" s="6"/>
      <c r="YD1864" s="6"/>
      <c r="YE1864" s="6"/>
      <c r="YF1864" s="6"/>
      <c r="YG1864" s="6"/>
      <c r="YH1864" s="6"/>
      <c r="YI1864" s="6"/>
      <c r="YJ1864" s="6"/>
      <c r="YK1864" s="6"/>
      <c r="YL1864" s="6"/>
      <c r="YM1864" s="6"/>
      <c r="YN1864" s="6"/>
      <c r="YO1864" s="6"/>
      <c r="YP1864" s="6"/>
      <c r="YQ1864" s="6"/>
      <c r="YR1864" s="6"/>
      <c r="YS1864" s="6"/>
      <c r="YT1864" s="6"/>
      <c r="YU1864" s="6"/>
      <c r="YV1864" s="6"/>
      <c r="YW1864" s="6"/>
      <c r="YX1864" s="6"/>
      <c r="YY1864" s="6"/>
      <c r="YZ1864" s="6"/>
      <c r="ZA1864" s="6"/>
      <c r="ZB1864" s="6"/>
      <c r="ZC1864" s="6"/>
      <c r="ZD1864" s="6"/>
      <c r="ZE1864" s="6"/>
      <c r="ZF1864" s="6"/>
      <c r="ZG1864" s="6"/>
      <c r="ZH1864" s="6"/>
      <c r="ZI1864" s="6"/>
      <c r="ZJ1864" s="6"/>
      <c r="ZK1864" s="6"/>
      <c r="ZL1864" s="6"/>
      <c r="ZM1864" s="6"/>
      <c r="ZN1864" s="6"/>
      <c r="ZO1864" s="6"/>
      <c r="ZP1864" s="6"/>
      <c r="ZQ1864" s="6"/>
      <c r="ZR1864" s="6"/>
      <c r="ZS1864" s="6"/>
      <c r="ZT1864" s="6"/>
      <c r="ZU1864" s="6"/>
      <c r="ZV1864" s="6"/>
      <c r="ZW1864" s="6"/>
      <c r="ZX1864" s="6"/>
      <c r="ZY1864" s="6"/>
      <c r="ZZ1864" s="6"/>
      <c r="AAA1864" s="6"/>
      <c r="AAB1864" s="6"/>
      <c r="AAC1864" s="6"/>
      <c r="AAD1864" s="6"/>
      <c r="AAE1864" s="6"/>
      <c r="AAF1864" s="6"/>
      <c r="AAG1864" s="6"/>
      <c r="AAH1864" s="6"/>
      <c r="AAI1864" s="6"/>
      <c r="AAJ1864" s="6"/>
      <c r="AAK1864" s="6"/>
      <c r="AAL1864" s="6"/>
      <c r="AAM1864" s="6"/>
      <c r="AAN1864" s="6"/>
      <c r="AAO1864" s="6"/>
      <c r="AAP1864" s="6"/>
      <c r="AAQ1864" s="6"/>
      <c r="AAR1864" s="6"/>
      <c r="AAS1864" s="6"/>
      <c r="AAT1864" s="6"/>
      <c r="AAU1864" s="6"/>
      <c r="AAV1864" s="6"/>
      <c r="AAW1864" s="6"/>
      <c r="AAX1864" s="6"/>
      <c r="AAY1864" s="6"/>
      <c r="AAZ1864" s="6"/>
      <c r="ABA1864" s="6"/>
      <c r="ABB1864" s="6"/>
      <c r="ABC1864" s="6"/>
      <c r="ABD1864" s="6"/>
      <c r="ABE1864" s="6"/>
      <c r="ABF1864" s="6"/>
      <c r="ABG1864" s="6"/>
      <c r="ABH1864" s="6"/>
      <c r="ABI1864" s="6"/>
      <c r="ABJ1864" s="6"/>
      <c r="ABK1864" s="6"/>
      <c r="ABL1864" s="6"/>
      <c r="ABM1864" s="6"/>
      <c r="ABN1864" s="6"/>
      <c r="ABO1864" s="6"/>
      <c r="ABP1864" s="6"/>
      <c r="ABQ1864" s="6"/>
      <c r="ABR1864" s="6"/>
      <c r="ABS1864" s="6"/>
      <c r="ABT1864" s="6"/>
      <c r="ABU1864" s="6"/>
      <c r="ABV1864" s="6"/>
      <c r="ABW1864" s="6"/>
      <c r="ABX1864" s="6"/>
      <c r="ABY1864" s="6"/>
      <c r="ABZ1864" s="6"/>
      <c r="ACA1864" s="6"/>
      <c r="ACB1864" s="6"/>
      <c r="ACC1864" s="6"/>
      <c r="ACD1864" s="6"/>
      <c r="ACE1864" s="6"/>
      <c r="ACF1864" s="6"/>
      <c r="ACG1864" s="6"/>
      <c r="ACH1864" s="6"/>
      <c r="ACI1864" s="6"/>
      <c r="ACJ1864" s="6"/>
      <c r="ACK1864" s="6"/>
      <c r="ACL1864" s="6"/>
      <c r="ACM1864" s="6"/>
      <c r="ACN1864" s="6"/>
      <c r="ACO1864" s="6"/>
      <c r="ACP1864" s="6"/>
      <c r="ACQ1864" s="6"/>
      <c r="ACR1864" s="6"/>
      <c r="ACS1864" s="6"/>
      <c r="ACT1864" s="6"/>
      <c r="ACU1864" s="6"/>
      <c r="ACV1864" s="6"/>
      <c r="ACW1864" s="6"/>
      <c r="ACX1864" s="6"/>
      <c r="ACY1864" s="6"/>
      <c r="ACZ1864" s="6"/>
      <c r="ADA1864" s="6"/>
      <c r="ADB1864" s="6"/>
      <c r="ADC1864" s="6"/>
      <c r="ADD1864" s="6"/>
      <c r="ADE1864" s="6"/>
      <c r="ADF1864" s="6"/>
      <c r="ADG1864" s="6"/>
      <c r="ADH1864" s="6"/>
      <c r="ADI1864" s="6"/>
      <c r="ADJ1864" s="6"/>
      <c r="ADK1864" s="6"/>
      <c r="ADL1864" s="6"/>
      <c r="ADM1864" s="6"/>
      <c r="ADN1864" s="6"/>
      <c r="ADO1864" s="6"/>
      <c r="ADP1864" s="6"/>
      <c r="ADQ1864" s="6"/>
      <c r="ADR1864" s="6"/>
      <c r="ADS1864" s="6"/>
      <c r="ADT1864" s="6"/>
      <c r="ADU1864" s="6"/>
      <c r="ADV1864" s="6"/>
      <c r="ADW1864" s="6"/>
      <c r="ADX1864" s="6"/>
      <c r="ADY1864" s="6"/>
      <c r="ADZ1864" s="6"/>
      <c r="AEA1864" s="6"/>
      <c r="AEB1864" s="6"/>
      <c r="AEC1864" s="6"/>
      <c r="AED1864" s="6"/>
      <c r="AEE1864" s="6"/>
      <c r="AEF1864" s="6"/>
      <c r="AEG1864" s="6"/>
      <c r="AEH1864" s="6"/>
      <c r="AEI1864" s="6"/>
      <c r="AEJ1864" s="6"/>
      <c r="AEK1864" s="6"/>
      <c r="AEL1864" s="6"/>
      <c r="AEM1864" s="6"/>
      <c r="AEN1864" s="6"/>
      <c r="AEO1864" s="6"/>
      <c r="AEP1864" s="6"/>
      <c r="AEQ1864" s="6"/>
      <c r="AER1864" s="6"/>
      <c r="AES1864" s="6"/>
      <c r="AET1864" s="6"/>
      <c r="AEU1864" s="6"/>
      <c r="AEV1864" s="6"/>
      <c r="AEW1864" s="6"/>
      <c r="AEX1864" s="6"/>
      <c r="AEY1864" s="6"/>
      <c r="AEZ1864" s="6"/>
      <c r="AFA1864" s="6"/>
      <c r="AFB1864" s="6"/>
      <c r="AFC1864" s="6"/>
      <c r="AFD1864" s="6"/>
      <c r="AFE1864" s="6"/>
      <c r="AFF1864" s="6"/>
      <c r="AFG1864" s="6"/>
      <c r="AFH1864" s="6"/>
      <c r="AFI1864" s="6"/>
      <c r="AFJ1864" s="6"/>
      <c r="AFK1864" s="6"/>
      <c r="AFL1864" s="6"/>
      <c r="AFM1864" s="6"/>
      <c r="AFN1864" s="6"/>
      <c r="AFO1864" s="6"/>
      <c r="AFP1864" s="6"/>
      <c r="AFQ1864" s="6"/>
      <c r="AFR1864" s="6"/>
      <c r="AFS1864" s="6"/>
      <c r="AFT1864" s="6"/>
      <c r="AFU1864" s="6"/>
      <c r="AFV1864" s="6"/>
      <c r="AFW1864" s="6"/>
      <c r="AFX1864" s="6"/>
      <c r="AFY1864" s="6"/>
      <c r="AFZ1864" s="6"/>
      <c r="AGA1864" s="6"/>
      <c r="AGB1864" s="6"/>
      <c r="AGC1864" s="6"/>
      <c r="AGD1864" s="6"/>
      <c r="AGE1864" s="6"/>
      <c r="AGF1864" s="6"/>
      <c r="AGG1864" s="6"/>
      <c r="AGH1864" s="6"/>
      <c r="AGI1864" s="6"/>
      <c r="AGJ1864" s="6"/>
      <c r="AGK1864" s="6"/>
      <c r="AGL1864" s="6"/>
      <c r="AGM1864" s="6"/>
      <c r="AGN1864" s="6"/>
      <c r="AGO1864" s="6"/>
      <c r="AGP1864" s="6"/>
      <c r="AGQ1864" s="6"/>
      <c r="AGR1864" s="6"/>
      <c r="AGS1864" s="6"/>
      <c r="AGT1864" s="6"/>
      <c r="AGU1864" s="6"/>
      <c r="AGV1864" s="6"/>
      <c r="AGW1864" s="6"/>
      <c r="AGX1864" s="6"/>
      <c r="AGY1864" s="6"/>
      <c r="AGZ1864" s="6"/>
      <c r="AHA1864" s="6"/>
      <c r="AHB1864" s="6"/>
      <c r="AHC1864" s="6"/>
      <c r="AHD1864" s="6"/>
      <c r="AHE1864" s="6"/>
      <c r="AHF1864" s="6"/>
      <c r="AHG1864" s="6"/>
      <c r="AHH1864" s="6"/>
      <c r="AHI1864" s="6"/>
      <c r="AHJ1864" s="6"/>
      <c r="AHK1864" s="6"/>
      <c r="AHL1864" s="6"/>
      <c r="AHM1864" s="6"/>
      <c r="AHN1864" s="6"/>
      <c r="AHO1864" s="6"/>
      <c r="AHP1864" s="6"/>
      <c r="AHQ1864" s="6"/>
      <c r="AHR1864" s="6"/>
      <c r="AHS1864" s="6"/>
      <c r="AHT1864" s="6"/>
      <c r="AHU1864" s="6"/>
      <c r="AHV1864" s="6"/>
      <c r="AHW1864" s="6"/>
      <c r="AHX1864" s="6"/>
      <c r="AHY1864" s="6"/>
      <c r="AHZ1864" s="6"/>
      <c r="AIA1864" s="6"/>
      <c r="AIB1864" s="6"/>
      <c r="AIC1864" s="6"/>
      <c r="AID1864" s="6"/>
      <c r="AIE1864" s="6"/>
      <c r="AIF1864" s="6"/>
      <c r="AIG1864" s="6"/>
      <c r="AIH1864" s="6"/>
      <c r="AII1864" s="6"/>
      <c r="AIJ1864" s="6"/>
      <c r="AIK1864" s="6"/>
      <c r="AIL1864" s="6"/>
      <c r="AIM1864" s="6"/>
      <c r="AIN1864" s="6"/>
      <c r="AIO1864" s="6"/>
      <c r="AIP1864" s="6"/>
      <c r="AIQ1864" s="6"/>
      <c r="AIR1864" s="6"/>
      <c r="AIS1864" s="6"/>
      <c r="AIT1864" s="6"/>
      <c r="AIU1864" s="6"/>
      <c r="AIV1864" s="6"/>
      <c r="AIW1864" s="6"/>
      <c r="AIX1864" s="6"/>
      <c r="AIY1864" s="6"/>
      <c r="AIZ1864" s="6"/>
      <c r="AJA1864" s="6"/>
      <c r="AJB1864" s="6"/>
      <c r="AJC1864" s="6"/>
      <c r="AJD1864" s="6"/>
      <c r="AJE1864" s="6"/>
      <c r="AJF1864" s="6"/>
      <c r="AJG1864" s="6"/>
      <c r="AJH1864" s="6"/>
      <c r="AJI1864" s="6"/>
      <c r="AJJ1864" s="6"/>
      <c r="AJK1864" s="6"/>
      <c r="AJL1864" s="6"/>
      <c r="AJM1864" s="6"/>
      <c r="AJN1864" s="6"/>
      <c r="AJO1864" s="6"/>
      <c r="AJP1864" s="6"/>
      <c r="AJQ1864" s="6"/>
      <c r="AJR1864" s="6"/>
      <c r="AJS1864" s="6"/>
      <c r="AJT1864" s="6"/>
      <c r="AJU1864" s="6"/>
      <c r="AJV1864" s="6"/>
      <c r="AJW1864" s="6"/>
      <c r="AJX1864" s="6"/>
      <c r="AJY1864" s="6"/>
      <c r="AJZ1864" s="6"/>
      <c r="AKA1864" s="6"/>
      <c r="AKB1864" s="6"/>
      <c r="AKC1864" s="6"/>
      <c r="AKD1864" s="6"/>
      <c r="AKE1864" s="6"/>
      <c r="AKF1864" s="6"/>
      <c r="AKG1864" s="6"/>
      <c r="AKH1864" s="6"/>
      <c r="AKI1864" s="6"/>
      <c r="AKJ1864" s="6"/>
      <c r="AKK1864" s="6"/>
      <c r="AKL1864" s="6"/>
      <c r="AKM1864" s="6"/>
      <c r="AKN1864" s="6"/>
      <c r="AKO1864" s="6"/>
      <c r="AKP1864" s="6"/>
      <c r="AKQ1864" s="6"/>
      <c r="AKR1864" s="6"/>
      <c r="AKS1864" s="6"/>
      <c r="AKT1864" s="6"/>
      <c r="AKU1864" s="6"/>
      <c r="AKV1864" s="6"/>
      <c r="AKW1864" s="6"/>
      <c r="AKX1864" s="6"/>
      <c r="AKY1864" s="6"/>
      <c r="AKZ1864" s="6"/>
      <c r="ALA1864" s="6"/>
      <c r="ALB1864" s="6"/>
      <c r="ALC1864" s="6"/>
      <c r="ALD1864" s="6"/>
      <c r="ALE1864" s="6"/>
      <c r="ALF1864" s="6"/>
      <c r="ALG1864" s="6"/>
      <c r="ALH1864" s="6"/>
      <c r="ALI1864" s="6"/>
      <c r="ALJ1864" s="6"/>
      <c r="ALK1864" s="6"/>
      <c r="ALL1864" s="6"/>
      <c r="ALM1864" s="6"/>
      <c r="ALN1864" s="6"/>
      <c r="ALO1864" s="6"/>
      <c r="ALP1864" s="6"/>
      <c r="ALQ1864" s="6"/>
      <c r="ALR1864" s="6"/>
      <c r="ALS1864" s="6"/>
      <c r="ALT1864" s="6"/>
      <c r="ALU1864" s="6"/>
      <c r="ALV1864" s="6"/>
      <c r="ALW1864" s="6"/>
      <c r="ALX1864" s="6"/>
      <c r="ALY1864" s="6"/>
      <c r="ALZ1864" s="6"/>
      <c r="AMA1864" s="6"/>
      <c r="AMB1864" s="6"/>
      <c r="AMC1864" s="6"/>
      <c r="AMD1864" s="6"/>
      <c r="AME1864" s="6"/>
      <c r="AMF1864" s="6"/>
      <c r="AMG1864" s="6"/>
      <c r="AMH1864" s="6"/>
      <c r="AMI1864" s="6"/>
      <c r="AMJ1864" s="6"/>
    </row>
    <row r="1865" spans="1:1024" s="5" customFormat="1" ht="90" x14ac:dyDescent="0.25">
      <c r="A1865" s="11">
        <v>2</v>
      </c>
      <c r="B1865" s="10" t="s">
        <v>38</v>
      </c>
      <c r="C1865" s="43" t="s">
        <v>8736</v>
      </c>
      <c r="D1865" s="43" t="s">
        <v>46</v>
      </c>
      <c r="E1865" s="95">
        <v>1864</v>
      </c>
      <c r="F1865" s="43" t="s">
        <v>8737</v>
      </c>
      <c r="G1865" s="43" t="s">
        <v>8738</v>
      </c>
      <c r="H1865" s="3">
        <v>469.38431000000003</v>
      </c>
      <c r="I1865" s="5" t="s">
        <v>43</v>
      </c>
      <c r="K1865" s="5" t="s">
        <v>8739</v>
      </c>
      <c r="L1865" s="15" t="s">
        <v>8740</v>
      </c>
      <c r="M1865" s="5" t="s">
        <v>8741</v>
      </c>
      <c r="N1865" s="15" t="s">
        <v>8742</v>
      </c>
      <c r="P1865" s="15"/>
      <c r="R1865" s="15"/>
      <c r="AA1865" s="16"/>
      <c r="AB1865" s="16"/>
      <c r="AC1865" s="16"/>
      <c r="AD1865" s="16"/>
      <c r="AE1865" s="16"/>
      <c r="AF1865" s="16"/>
      <c r="AG1865" s="16"/>
      <c r="AH1865" s="16"/>
      <c r="AI1865" s="16"/>
      <c r="AJ1865" s="16"/>
      <c r="AK1865" s="16"/>
      <c r="AL1865" s="6"/>
      <c r="AM1865" s="6"/>
      <c r="AN1865" s="6"/>
      <c r="AO1865" s="6"/>
      <c r="AP1865" s="6"/>
      <c r="AQ1865" s="6"/>
      <c r="AR1865" s="6"/>
      <c r="AS1865" s="6"/>
      <c r="AT1865" s="6"/>
      <c r="AU1865" s="6"/>
      <c r="AV1865" s="6"/>
      <c r="AW1865" s="6"/>
      <c r="AX1865" s="6"/>
      <c r="AY1865" s="6"/>
      <c r="AZ1865" s="6"/>
      <c r="BA1865" s="6"/>
      <c r="BB1865" s="6"/>
      <c r="BC1865" s="6"/>
      <c r="BD1865" s="6"/>
      <c r="BE1865" s="6"/>
      <c r="BF1865" s="6"/>
      <c r="BG1865" s="6"/>
      <c r="BH1865" s="6"/>
      <c r="BI1865" s="6"/>
      <c r="BJ1865" s="6"/>
      <c r="BK1865" s="6"/>
      <c r="BL1865" s="6"/>
      <c r="BM1865" s="6"/>
      <c r="BN1865" s="6"/>
      <c r="BO1865" s="6"/>
      <c r="BP1865" s="6"/>
      <c r="BQ1865" s="6"/>
      <c r="BR1865" s="6"/>
      <c r="BS1865" s="6"/>
      <c r="BT1865" s="6"/>
      <c r="BU1865" s="6"/>
      <c r="BV1865" s="6"/>
      <c r="BW1865" s="6"/>
      <c r="BX1865" s="6"/>
      <c r="BY1865" s="6"/>
      <c r="BZ1865" s="6"/>
      <c r="CA1865" s="6"/>
      <c r="CB1865" s="6"/>
      <c r="CC1865" s="6"/>
      <c r="CD1865" s="6"/>
      <c r="CE1865" s="6"/>
      <c r="CF1865" s="6"/>
      <c r="CG1865" s="6"/>
      <c r="CH1865" s="6"/>
      <c r="CI1865" s="6"/>
      <c r="CJ1865" s="6"/>
      <c r="CK1865" s="6"/>
      <c r="CL1865" s="6"/>
      <c r="CM1865" s="6"/>
      <c r="CN1865" s="6"/>
      <c r="CO1865" s="6"/>
      <c r="CP1865" s="6"/>
      <c r="CQ1865" s="6"/>
      <c r="CR1865" s="6"/>
      <c r="CS1865" s="6"/>
      <c r="CT1865" s="6"/>
      <c r="CU1865" s="6"/>
      <c r="CV1865" s="6"/>
      <c r="CW1865" s="6"/>
      <c r="CX1865" s="6"/>
      <c r="CY1865" s="6"/>
      <c r="CZ1865" s="6"/>
      <c r="DA1865" s="6"/>
      <c r="DB1865" s="6"/>
      <c r="DC1865" s="6"/>
      <c r="DD1865" s="6"/>
      <c r="DE1865" s="6"/>
      <c r="DF1865" s="6"/>
      <c r="DG1865" s="6"/>
      <c r="DH1865" s="6"/>
      <c r="DI1865" s="6"/>
      <c r="DJ1865" s="6"/>
      <c r="DK1865" s="6"/>
      <c r="DL1865" s="6"/>
      <c r="DM1865" s="6"/>
      <c r="DN1865" s="6"/>
      <c r="DO1865" s="6"/>
      <c r="DP1865" s="6"/>
      <c r="DQ1865" s="6"/>
      <c r="DR1865" s="6"/>
      <c r="DS1865" s="6"/>
      <c r="DT1865" s="6"/>
      <c r="DU1865" s="6"/>
      <c r="DV1865" s="6"/>
      <c r="DW1865" s="6"/>
      <c r="DX1865" s="6"/>
      <c r="DY1865" s="6"/>
      <c r="DZ1865" s="6"/>
      <c r="EA1865" s="6"/>
      <c r="EB1865" s="6"/>
      <c r="EC1865" s="6"/>
      <c r="ED1865" s="6"/>
      <c r="EE1865" s="6"/>
      <c r="EF1865" s="6"/>
      <c r="EG1865" s="6"/>
      <c r="EH1865" s="6"/>
      <c r="EI1865" s="6"/>
      <c r="EJ1865" s="6"/>
      <c r="EK1865" s="6"/>
      <c r="EL1865" s="6"/>
      <c r="EM1865" s="6"/>
      <c r="EN1865" s="6"/>
      <c r="EO1865" s="6"/>
      <c r="EP1865" s="6"/>
      <c r="EQ1865" s="6"/>
      <c r="ER1865" s="6"/>
      <c r="ES1865" s="6"/>
      <c r="ET1865" s="6"/>
      <c r="EU1865" s="6"/>
      <c r="EV1865" s="6"/>
      <c r="EW1865" s="6"/>
      <c r="EX1865" s="6"/>
      <c r="EY1865" s="6"/>
      <c r="EZ1865" s="6"/>
      <c r="FA1865" s="6"/>
      <c r="FB1865" s="6"/>
      <c r="FC1865" s="6"/>
      <c r="FD1865" s="6"/>
      <c r="FE1865" s="6"/>
      <c r="FF1865" s="6"/>
      <c r="FG1865" s="6"/>
      <c r="FH1865" s="6"/>
      <c r="FI1865" s="6"/>
      <c r="FJ1865" s="6"/>
      <c r="FK1865" s="6"/>
      <c r="FL1865" s="6"/>
      <c r="FM1865" s="6"/>
      <c r="FN1865" s="6"/>
      <c r="FO1865" s="6"/>
      <c r="FP1865" s="6"/>
      <c r="FQ1865" s="6"/>
      <c r="FR1865" s="6"/>
      <c r="FS1865" s="6"/>
      <c r="FT1865" s="6"/>
      <c r="FU1865" s="6"/>
      <c r="FV1865" s="6"/>
      <c r="FW1865" s="6"/>
      <c r="FX1865" s="6"/>
      <c r="FY1865" s="6"/>
      <c r="FZ1865" s="6"/>
      <c r="GA1865" s="6"/>
      <c r="GB1865" s="6"/>
      <c r="GC1865" s="6"/>
      <c r="GD1865" s="6"/>
      <c r="GE1865" s="6"/>
      <c r="GF1865" s="6"/>
      <c r="GG1865" s="6"/>
      <c r="GH1865" s="6"/>
      <c r="GI1865" s="6"/>
      <c r="GJ1865" s="6"/>
      <c r="GK1865" s="6"/>
      <c r="GL1865" s="6"/>
      <c r="GM1865" s="6"/>
      <c r="GN1865" s="6"/>
      <c r="GO1865" s="6"/>
      <c r="GP1865" s="6"/>
      <c r="GQ1865" s="6"/>
      <c r="GR1865" s="6"/>
      <c r="GS1865" s="6"/>
      <c r="GT1865" s="6"/>
      <c r="GU1865" s="6"/>
      <c r="GV1865" s="6"/>
      <c r="GW1865" s="6"/>
      <c r="GX1865" s="6"/>
      <c r="GY1865" s="6"/>
      <c r="GZ1865" s="6"/>
      <c r="HA1865" s="6"/>
      <c r="HB1865" s="6"/>
      <c r="HC1865" s="6"/>
      <c r="HD1865" s="6"/>
      <c r="HE1865" s="6"/>
      <c r="HF1865" s="6"/>
      <c r="HG1865" s="6"/>
      <c r="HH1865" s="6"/>
      <c r="HI1865" s="6"/>
      <c r="HJ1865" s="6"/>
      <c r="HK1865" s="6"/>
      <c r="HL1865" s="6"/>
      <c r="HM1865" s="6"/>
      <c r="HN1865" s="6"/>
      <c r="HO1865" s="6"/>
      <c r="HP1865" s="6"/>
      <c r="HQ1865" s="6"/>
      <c r="HR1865" s="6"/>
      <c r="HS1865" s="6"/>
      <c r="HT1865" s="6"/>
      <c r="HU1865" s="6"/>
      <c r="HV1865" s="6"/>
      <c r="HW1865" s="6"/>
      <c r="HX1865" s="6"/>
      <c r="HY1865" s="6"/>
      <c r="HZ1865" s="6"/>
      <c r="IA1865" s="6"/>
      <c r="IB1865" s="6"/>
      <c r="IC1865" s="6"/>
      <c r="ID1865" s="6"/>
      <c r="IE1865" s="6"/>
      <c r="IF1865" s="6"/>
      <c r="IG1865" s="6"/>
      <c r="IH1865" s="6"/>
      <c r="II1865" s="6"/>
      <c r="IJ1865" s="6"/>
      <c r="IK1865" s="6"/>
      <c r="IL1865" s="6"/>
      <c r="IM1865" s="6"/>
      <c r="IN1865" s="6"/>
      <c r="IO1865" s="6"/>
      <c r="IP1865" s="6"/>
      <c r="IQ1865" s="6"/>
      <c r="IR1865" s="6"/>
      <c r="IS1865" s="6"/>
      <c r="IT1865" s="6"/>
      <c r="IU1865" s="6"/>
      <c r="IV1865" s="6"/>
      <c r="IW1865" s="6"/>
      <c r="IX1865" s="6"/>
      <c r="IY1865" s="6"/>
      <c r="IZ1865" s="6"/>
      <c r="JA1865" s="6"/>
      <c r="JB1865" s="6"/>
      <c r="JC1865" s="6"/>
      <c r="JD1865" s="6"/>
      <c r="JE1865" s="6"/>
      <c r="JF1865" s="6"/>
      <c r="JG1865" s="6"/>
      <c r="JH1865" s="6"/>
      <c r="JI1865" s="6"/>
      <c r="JJ1865" s="6"/>
      <c r="JK1865" s="6"/>
      <c r="JL1865" s="6"/>
      <c r="JM1865" s="6"/>
      <c r="JN1865" s="6"/>
      <c r="JO1865" s="6"/>
      <c r="JP1865" s="6"/>
      <c r="JQ1865" s="6"/>
      <c r="JR1865" s="6"/>
      <c r="JS1865" s="6"/>
      <c r="JT1865" s="6"/>
      <c r="JU1865" s="6"/>
      <c r="JV1865" s="6"/>
      <c r="JW1865" s="6"/>
      <c r="JX1865" s="6"/>
      <c r="JY1865" s="6"/>
      <c r="JZ1865" s="6"/>
      <c r="KA1865" s="6"/>
      <c r="KB1865" s="6"/>
      <c r="KC1865" s="6"/>
      <c r="KD1865" s="6"/>
      <c r="KE1865" s="6"/>
      <c r="KF1865" s="6"/>
      <c r="KG1865" s="6"/>
      <c r="KH1865" s="6"/>
      <c r="KI1865" s="6"/>
      <c r="KJ1865" s="6"/>
      <c r="KK1865" s="6"/>
      <c r="KL1865" s="6"/>
      <c r="KM1865" s="6"/>
      <c r="KN1865" s="6"/>
      <c r="KO1865" s="6"/>
      <c r="KP1865" s="6"/>
      <c r="KQ1865" s="6"/>
      <c r="KR1865" s="6"/>
      <c r="KS1865" s="6"/>
      <c r="KT1865" s="6"/>
      <c r="KU1865" s="6"/>
      <c r="KV1865" s="6"/>
      <c r="KW1865" s="6"/>
      <c r="KX1865" s="6"/>
      <c r="KY1865" s="6"/>
      <c r="KZ1865" s="6"/>
      <c r="LA1865" s="6"/>
      <c r="LB1865" s="6"/>
      <c r="LC1865" s="6"/>
      <c r="LD1865" s="6"/>
      <c r="LE1865" s="6"/>
      <c r="LF1865" s="6"/>
      <c r="LG1865" s="6"/>
      <c r="LH1865" s="6"/>
      <c r="LI1865" s="6"/>
      <c r="LJ1865" s="6"/>
      <c r="LK1865" s="6"/>
      <c r="LL1865" s="6"/>
      <c r="LM1865" s="6"/>
      <c r="LN1865" s="6"/>
      <c r="LO1865" s="6"/>
      <c r="LP1865" s="6"/>
      <c r="LQ1865" s="6"/>
      <c r="LR1865" s="6"/>
      <c r="LS1865" s="6"/>
      <c r="LT1865" s="6"/>
      <c r="LU1865" s="6"/>
      <c r="LV1865" s="6"/>
      <c r="LW1865" s="6"/>
      <c r="LX1865" s="6"/>
      <c r="LY1865" s="6"/>
      <c r="LZ1865" s="6"/>
      <c r="MA1865" s="6"/>
      <c r="MB1865" s="6"/>
      <c r="MC1865" s="6"/>
      <c r="MD1865" s="6"/>
      <c r="ME1865" s="6"/>
      <c r="MF1865" s="6"/>
      <c r="MG1865" s="6"/>
      <c r="MH1865" s="6"/>
      <c r="MI1865" s="6"/>
      <c r="MJ1865" s="6"/>
      <c r="MK1865" s="6"/>
      <c r="ML1865" s="6"/>
      <c r="MM1865" s="6"/>
      <c r="MN1865" s="6"/>
      <c r="MO1865" s="6"/>
      <c r="MP1865" s="6"/>
      <c r="MQ1865" s="6"/>
      <c r="MR1865" s="6"/>
      <c r="MS1865" s="6"/>
      <c r="MT1865" s="6"/>
      <c r="MU1865" s="6"/>
      <c r="MV1865" s="6"/>
      <c r="MW1865" s="6"/>
      <c r="MX1865" s="6"/>
      <c r="MY1865" s="6"/>
      <c r="MZ1865" s="6"/>
      <c r="NA1865" s="6"/>
      <c r="NB1865" s="6"/>
      <c r="NC1865" s="6"/>
      <c r="ND1865" s="6"/>
      <c r="NE1865" s="6"/>
      <c r="NF1865" s="6"/>
      <c r="NG1865" s="6"/>
      <c r="NH1865" s="6"/>
      <c r="NI1865" s="6"/>
      <c r="NJ1865" s="6"/>
      <c r="NK1865" s="6"/>
      <c r="NL1865" s="6"/>
      <c r="NM1865" s="6"/>
      <c r="NN1865" s="6"/>
      <c r="NO1865" s="6"/>
      <c r="NP1865" s="6"/>
      <c r="NQ1865" s="6"/>
      <c r="NR1865" s="6"/>
      <c r="NS1865" s="6"/>
      <c r="NT1865" s="6"/>
      <c r="NU1865" s="6"/>
      <c r="NV1865" s="6"/>
      <c r="NW1865" s="6"/>
      <c r="NX1865" s="6"/>
      <c r="NY1865" s="6"/>
      <c r="NZ1865" s="6"/>
      <c r="OA1865" s="6"/>
      <c r="OB1865" s="6"/>
      <c r="OC1865" s="6"/>
      <c r="OD1865" s="6"/>
      <c r="OE1865" s="6"/>
      <c r="OF1865" s="6"/>
      <c r="OG1865" s="6"/>
      <c r="OH1865" s="6"/>
      <c r="OI1865" s="6"/>
      <c r="OJ1865" s="6"/>
      <c r="OK1865" s="6"/>
      <c r="OL1865" s="6"/>
      <c r="OM1865" s="6"/>
      <c r="ON1865" s="6"/>
      <c r="OO1865" s="6"/>
      <c r="OP1865" s="6"/>
      <c r="OQ1865" s="6"/>
      <c r="OR1865" s="6"/>
      <c r="OS1865" s="6"/>
      <c r="OT1865" s="6"/>
      <c r="OU1865" s="6"/>
      <c r="OV1865" s="6"/>
      <c r="OW1865" s="6"/>
      <c r="OX1865" s="6"/>
      <c r="OY1865" s="6"/>
      <c r="OZ1865" s="6"/>
      <c r="PA1865" s="6"/>
      <c r="PB1865" s="6"/>
      <c r="PC1865" s="6"/>
      <c r="PD1865" s="6"/>
      <c r="PE1865" s="6"/>
      <c r="PF1865" s="6"/>
      <c r="PG1865" s="6"/>
      <c r="PH1865" s="6"/>
      <c r="PI1865" s="6"/>
      <c r="PJ1865" s="6"/>
      <c r="PK1865" s="6"/>
      <c r="PL1865" s="6"/>
      <c r="PM1865" s="6"/>
      <c r="PN1865" s="6"/>
      <c r="PO1865" s="6"/>
      <c r="PP1865" s="6"/>
      <c r="PQ1865" s="6"/>
      <c r="PR1865" s="6"/>
      <c r="PS1865" s="6"/>
      <c r="PT1865" s="6"/>
      <c r="PU1865" s="6"/>
      <c r="PV1865" s="6"/>
      <c r="PW1865" s="6"/>
      <c r="PX1865" s="6"/>
      <c r="PY1865" s="6"/>
      <c r="PZ1865" s="6"/>
      <c r="QA1865" s="6"/>
      <c r="QB1865" s="6"/>
      <c r="QC1865" s="6"/>
      <c r="QD1865" s="6"/>
      <c r="QE1865" s="6"/>
      <c r="QF1865" s="6"/>
      <c r="QG1865" s="6"/>
      <c r="QH1865" s="6"/>
      <c r="QI1865" s="6"/>
      <c r="QJ1865" s="6"/>
      <c r="QK1865" s="6"/>
      <c r="QL1865" s="6"/>
      <c r="QM1865" s="6"/>
      <c r="QN1865" s="6"/>
      <c r="QO1865" s="6"/>
      <c r="QP1865" s="6"/>
      <c r="QQ1865" s="6"/>
      <c r="QR1865" s="6"/>
      <c r="QS1865" s="6"/>
      <c r="QT1865" s="6"/>
      <c r="QU1865" s="6"/>
      <c r="QV1865" s="6"/>
      <c r="QW1865" s="6"/>
      <c r="QX1865" s="6"/>
      <c r="QY1865" s="6"/>
      <c r="QZ1865" s="6"/>
      <c r="RA1865" s="6"/>
      <c r="RB1865" s="6"/>
      <c r="RC1865" s="6"/>
      <c r="RD1865" s="6"/>
      <c r="RE1865" s="6"/>
      <c r="RF1865" s="6"/>
      <c r="RG1865" s="6"/>
      <c r="RH1865" s="6"/>
      <c r="RI1865" s="6"/>
      <c r="RJ1865" s="6"/>
      <c r="RK1865" s="6"/>
      <c r="RL1865" s="6"/>
      <c r="RM1865" s="6"/>
      <c r="RN1865" s="6"/>
      <c r="RO1865" s="6"/>
      <c r="RP1865" s="6"/>
      <c r="RQ1865" s="6"/>
      <c r="RR1865" s="6"/>
      <c r="RS1865" s="6"/>
      <c r="RT1865" s="6"/>
      <c r="RU1865" s="6"/>
      <c r="RV1865" s="6"/>
      <c r="RW1865" s="6"/>
      <c r="RX1865" s="6"/>
      <c r="RY1865" s="6"/>
      <c r="RZ1865" s="6"/>
      <c r="SA1865" s="6"/>
      <c r="SB1865" s="6"/>
      <c r="SC1865" s="6"/>
      <c r="SD1865" s="6"/>
      <c r="SE1865" s="6"/>
      <c r="SF1865" s="6"/>
      <c r="SG1865" s="6"/>
      <c r="SH1865" s="6"/>
      <c r="SI1865" s="6"/>
      <c r="SJ1865" s="6"/>
      <c r="SK1865" s="6"/>
      <c r="SL1865" s="6"/>
      <c r="SM1865" s="6"/>
      <c r="SN1865" s="6"/>
      <c r="SO1865" s="6"/>
      <c r="SP1865" s="6"/>
      <c r="SQ1865" s="6"/>
      <c r="SR1865" s="6"/>
      <c r="SS1865" s="6"/>
      <c r="ST1865" s="6"/>
      <c r="SU1865" s="6"/>
      <c r="SV1865" s="6"/>
      <c r="SW1865" s="6"/>
      <c r="SX1865" s="6"/>
      <c r="SY1865" s="6"/>
      <c r="SZ1865" s="6"/>
      <c r="TA1865" s="6"/>
      <c r="TB1865" s="6"/>
      <c r="TC1865" s="6"/>
      <c r="TD1865" s="6"/>
      <c r="TE1865" s="6"/>
      <c r="TF1865" s="6"/>
      <c r="TG1865" s="6"/>
      <c r="TH1865" s="6"/>
      <c r="TI1865" s="6"/>
      <c r="TJ1865" s="6"/>
      <c r="TK1865" s="6"/>
      <c r="TL1865" s="6"/>
      <c r="TM1865" s="6"/>
      <c r="TN1865" s="6"/>
      <c r="TO1865" s="6"/>
      <c r="TP1865" s="6"/>
      <c r="TQ1865" s="6"/>
      <c r="TR1865" s="6"/>
      <c r="TS1865" s="6"/>
      <c r="TT1865" s="6"/>
      <c r="TU1865" s="6"/>
      <c r="TV1865" s="6"/>
      <c r="TW1865" s="6"/>
      <c r="TX1865" s="6"/>
      <c r="TY1865" s="6"/>
      <c r="TZ1865" s="6"/>
      <c r="UA1865" s="6"/>
      <c r="UB1865" s="6"/>
      <c r="UC1865" s="6"/>
      <c r="UD1865" s="6"/>
      <c r="UE1865" s="6"/>
      <c r="UF1865" s="6"/>
      <c r="UG1865" s="6"/>
      <c r="UH1865" s="6"/>
      <c r="UI1865" s="6"/>
      <c r="UJ1865" s="6"/>
      <c r="UK1865" s="6"/>
      <c r="UL1865" s="6"/>
      <c r="UM1865" s="6"/>
      <c r="UN1865" s="6"/>
      <c r="UO1865" s="6"/>
      <c r="UP1865" s="6"/>
      <c r="UQ1865" s="6"/>
      <c r="UR1865" s="6"/>
      <c r="US1865" s="6"/>
      <c r="UT1865" s="6"/>
      <c r="UU1865" s="6"/>
      <c r="UV1865" s="6"/>
      <c r="UW1865" s="6"/>
      <c r="UX1865" s="6"/>
      <c r="UY1865" s="6"/>
      <c r="UZ1865" s="6"/>
      <c r="VA1865" s="6"/>
      <c r="VB1865" s="6"/>
      <c r="VC1865" s="6"/>
      <c r="VD1865" s="6"/>
      <c r="VE1865" s="6"/>
      <c r="VF1865" s="6"/>
      <c r="VG1865" s="6"/>
      <c r="VH1865" s="6"/>
      <c r="VI1865" s="6"/>
      <c r="VJ1865" s="6"/>
      <c r="VK1865" s="6"/>
      <c r="VL1865" s="6"/>
      <c r="VM1865" s="6"/>
      <c r="VN1865" s="6"/>
      <c r="VO1865" s="6"/>
      <c r="VP1865" s="6"/>
      <c r="VQ1865" s="6"/>
      <c r="VR1865" s="6"/>
      <c r="VS1865" s="6"/>
      <c r="VT1865" s="6"/>
      <c r="VU1865" s="6"/>
      <c r="VV1865" s="6"/>
      <c r="VW1865" s="6"/>
      <c r="VX1865" s="6"/>
      <c r="VY1865" s="6"/>
      <c r="VZ1865" s="6"/>
      <c r="WA1865" s="6"/>
      <c r="WB1865" s="6"/>
      <c r="WC1865" s="6"/>
      <c r="WD1865" s="6"/>
      <c r="WE1865" s="6"/>
      <c r="WF1865" s="6"/>
      <c r="WG1865" s="6"/>
      <c r="WH1865" s="6"/>
      <c r="WI1865" s="6"/>
      <c r="WJ1865" s="6"/>
      <c r="WK1865" s="6"/>
      <c r="WL1865" s="6"/>
      <c r="WM1865" s="6"/>
      <c r="WN1865" s="6"/>
      <c r="WO1865" s="6"/>
      <c r="WP1865" s="6"/>
      <c r="WQ1865" s="6"/>
      <c r="WR1865" s="6"/>
      <c r="WS1865" s="6"/>
      <c r="WT1865" s="6"/>
      <c r="WU1865" s="6"/>
      <c r="WV1865" s="6"/>
      <c r="WW1865" s="6"/>
      <c r="WX1865" s="6"/>
      <c r="WY1865" s="6"/>
      <c r="WZ1865" s="6"/>
      <c r="XA1865" s="6"/>
      <c r="XB1865" s="6"/>
      <c r="XC1865" s="6"/>
      <c r="XD1865" s="6"/>
      <c r="XE1865" s="6"/>
      <c r="XF1865" s="6"/>
      <c r="XG1865" s="6"/>
      <c r="XH1865" s="6"/>
      <c r="XI1865" s="6"/>
      <c r="XJ1865" s="6"/>
      <c r="XK1865" s="6"/>
      <c r="XL1865" s="6"/>
      <c r="XM1865" s="6"/>
      <c r="XN1865" s="6"/>
      <c r="XO1865" s="6"/>
      <c r="XP1865" s="6"/>
      <c r="XQ1865" s="6"/>
      <c r="XR1865" s="6"/>
      <c r="XS1865" s="6"/>
      <c r="XT1865" s="6"/>
      <c r="XU1865" s="6"/>
      <c r="XV1865" s="6"/>
      <c r="XW1865" s="6"/>
      <c r="XX1865" s="6"/>
      <c r="XY1865" s="6"/>
      <c r="XZ1865" s="6"/>
      <c r="YA1865" s="6"/>
      <c r="YB1865" s="6"/>
      <c r="YC1865" s="6"/>
      <c r="YD1865" s="6"/>
      <c r="YE1865" s="6"/>
      <c r="YF1865" s="6"/>
      <c r="YG1865" s="6"/>
      <c r="YH1865" s="6"/>
      <c r="YI1865" s="6"/>
      <c r="YJ1865" s="6"/>
      <c r="YK1865" s="6"/>
      <c r="YL1865" s="6"/>
      <c r="YM1865" s="6"/>
      <c r="YN1865" s="6"/>
      <c r="YO1865" s="6"/>
      <c r="YP1865" s="6"/>
      <c r="YQ1865" s="6"/>
      <c r="YR1865" s="6"/>
      <c r="YS1865" s="6"/>
      <c r="YT1865" s="6"/>
      <c r="YU1865" s="6"/>
      <c r="YV1865" s="6"/>
      <c r="YW1865" s="6"/>
      <c r="YX1865" s="6"/>
      <c r="YY1865" s="6"/>
      <c r="YZ1865" s="6"/>
      <c r="ZA1865" s="6"/>
      <c r="ZB1865" s="6"/>
      <c r="ZC1865" s="6"/>
      <c r="ZD1865" s="6"/>
      <c r="ZE1865" s="6"/>
      <c r="ZF1865" s="6"/>
      <c r="ZG1865" s="6"/>
      <c r="ZH1865" s="6"/>
      <c r="ZI1865" s="6"/>
      <c r="ZJ1865" s="6"/>
      <c r="ZK1865" s="6"/>
      <c r="ZL1865" s="6"/>
      <c r="ZM1865" s="6"/>
      <c r="ZN1865" s="6"/>
      <c r="ZO1865" s="6"/>
      <c r="ZP1865" s="6"/>
      <c r="ZQ1865" s="6"/>
      <c r="ZR1865" s="6"/>
      <c r="ZS1865" s="6"/>
      <c r="ZT1865" s="6"/>
      <c r="ZU1865" s="6"/>
      <c r="ZV1865" s="6"/>
      <c r="ZW1865" s="6"/>
      <c r="ZX1865" s="6"/>
      <c r="ZY1865" s="6"/>
      <c r="ZZ1865" s="6"/>
      <c r="AAA1865" s="6"/>
      <c r="AAB1865" s="6"/>
      <c r="AAC1865" s="6"/>
      <c r="AAD1865" s="6"/>
      <c r="AAE1865" s="6"/>
      <c r="AAF1865" s="6"/>
      <c r="AAG1865" s="6"/>
      <c r="AAH1865" s="6"/>
      <c r="AAI1865" s="6"/>
      <c r="AAJ1865" s="6"/>
      <c r="AAK1865" s="6"/>
      <c r="AAL1865" s="6"/>
      <c r="AAM1865" s="6"/>
      <c r="AAN1865" s="6"/>
      <c r="AAO1865" s="6"/>
      <c r="AAP1865" s="6"/>
      <c r="AAQ1865" s="6"/>
      <c r="AAR1865" s="6"/>
      <c r="AAS1865" s="6"/>
      <c r="AAT1865" s="6"/>
      <c r="AAU1865" s="6"/>
      <c r="AAV1865" s="6"/>
      <c r="AAW1865" s="6"/>
      <c r="AAX1865" s="6"/>
      <c r="AAY1865" s="6"/>
      <c r="AAZ1865" s="6"/>
      <c r="ABA1865" s="6"/>
      <c r="ABB1865" s="6"/>
      <c r="ABC1865" s="6"/>
      <c r="ABD1865" s="6"/>
      <c r="ABE1865" s="6"/>
      <c r="ABF1865" s="6"/>
      <c r="ABG1865" s="6"/>
      <c r="ABH1865" s="6"/>
      <c r="ABI1865" s="6"/>
      <c r="ABJ1865" s="6"/>
      <c r="ABK1865" s="6"/>
      <c r="ABL1865" s="6"/>
      <c r="ABM1865" s="6"/>
      <c r="ABN1865" s="6"/>
      <c r="ABO1865" s="6"/>
      <c r="ABP1865" s="6"/>
      <c r="ABQ1865" s="6"/>
      <c r="ABR1865" s="6"/>
      <c r="ABS1865" s="6"/>
      <c r="ABT1865" s="6"/>
      <c r="ABU1865" s="6"/>
      <c r="ABV1865" s="6"/>
      <c r="ABW1865" s="6"/>
      <c r="ABX1865" s="6"/>
      <c r="ABY1865" s="6"/>
      <c r="ABZ1865" s="6"/>
      <c r="ACA1865" s="6"/>
      <c r="ACB1865" s="6"/>
      <c r="ACC1865" s="6"/>
      <c r="ACD1865" s="6"/>
      <c r="ACE1865" s="6"/>
      <c r="ACF1865" s="6"/>
      <c r="ACG1865" s="6"/>
      <c r="ACH1865" s="6"/>
      <c r="ACI1865" s="6"/>
      <c r="ACJ1865" s="6"/>
      <c r="ACK1865" s="6"/>
      <c r="ACL1865" s="6"/>
      <c r="ACM1865" s="6"/>
      <c r="ACN1865" s="6"/>
      <c r="ACO1865" s="6"/>
      <c r="ACP1865" s="6"/>
      <c r="ACQ1865" s="6"/>
      <c r="ACR1865" s="6"/>
      <c r="ACS1865" s="6"/>
      <c r="ACT1865" s="6"/>
      <c r="ACU1865" s="6"/>
      <c r="ACV1865" s="6"/>
      <c r="ACW1865" s="6"/>
      <c r="ACX1865" s="6"/>
      <c r="ACY1865" s="6"/>
      <c r="ACZ1865" s="6"/>
      <c r="ADA1865" s="6"/>
      <c r="ADB1865" s="6"/>
      <c r="ADC1865" s="6"/>
      <c r="ADD1865" s="6"/>
      <c r="ADE1865" s="6"/>
      <c r="ADF1865" s="6"/>
      <c r="ADG1865" s="6"/>
      <c r="ADH1865" s="6"/>
      <c r="ADI1865" s="6"/>
      <c r="ADJ1865" s="6"/>
      <c r="ADK1865" s="6"/>
      <c r="ADL1865" s="6"/>
      <c r="ADM1865" s="6"/>
      <c r="ADN1865" s="6"/>
      <c r="ADO1865" s="6"/>
      <c r="ADP1865" s="6"/>
      <c r="ADQ1865" s="6"/>
      <c r="ADR1865" s="6"/>
      <c r="ADS1865" s="6"/>
      <c r="ADT1865" s="6"/>
      <c r="ADU1865" s="6"/>
      <c r="ADV1865" s="6"/>
      <c r="ADW1865" s="6"/>
      <c r="ADX1865" s="6"/>
      <c r="ADY1865" s="6"/>
      <c r="ADZ1865" s="6"/>
      <c r="AEA1865" s="6"/>
      <c r="AEB1865" s="6"/>
      <c r="AEC1865" s="6"/>
      <c r="AED1865" s="6"/>
      <c r="AEE1865" s="6"/>
      <c r="AEF1865" s="6"/>
      <c r="AEG1865" s="6"/>
      <c r="AEH1865" s="6"/>
      <c r="AEI1865" s="6"/>
      <c r="AEJ1865" s="6"/>
      <c r="AEK1865" s="6"/>
      <c r="AEL1865" s="6"/>
      <c r="AEM1865" s="6"/>
      <c r="AEN1865" s="6"/>
      <c r="AEO1865" s="6"/>
      <c r="AEP1865" s="6"/>
      <c r="AEQ1865" s="6"/>
      <c r="AER1865" s="6"/>
      <c r="AES1865" s="6"/>
      <c r="AET1865" s="6"/>
      <c r="AEU1865" s="6"/>
      <c r="AEV1865" s="6"/>
      <c r="AEW1865" s="6"/>
      <c r="AEX1865" s="6"/>
      <c r="AEY1865" s="6"/>
      <c r="AEZ1865" s="6"/>
      <c r="AFA1865" s="6"/>
      <c r="AFB1865" s="6"/>
      <c r="AFC1865" s="6"/>
      <c r="AFD1865" s="6"/>
      <c r="AFE1865" s="6"/>
      <c r="AFF1865" s="6"/>
      <c r="AFG1865" s="6"/>
      <c r="AFH1865" s="6"/>
      <c r="AFI1865" s="6"/>
      <c r="AFJ1865" s="6"/>
      <c r="AFK1865" s="6"/>
      <c r="AFL1865" s="6"/>
      <c r="AFM1865" s="6"/>
      <c r="AFN1865" s="6"/>
      <c r="AFO1865" s="6"/>
      <c r="AFP1865" s="6"/>
      <c r="AFQ1865" s="6"/>
      <c r="AFR1865" s="6"/>
      <c r="AFS1865" s="6"/>
      <c r="AFT1865" s="6"/>
      <c r="AFU1865" s="6"/>
      <c r="AFV1865" s="6"/>
      <c r="AFW1865" s="6"/>
      <c r="AFX1865" s="6"/>
      <c r="AFY1865" s="6"/>
      <c r="AFZ1865" s="6"/>
      <c r="AGA1865" s="6"/>
      <c r="AGB1865" s="6"/>
      <c r="AGC1865" s="6"/>
      <c r="AGD1865" s="6"/>
      <c r="AGE1865" s="6"/>
      <c r="AGF1865" s="6"/>
      <c r="AGG1865" s="6"/>
      <c r="AGH1865" s="6"/>
      <c r="AGI1865" s="6"/>
      <c r="AGJ1865" s="6"/>
      <c r="AGK1865" s="6"/>
      <c r="AGL1865" s="6"/>
      <c r="AGM1865" s="6"/>
      <c r="AGN1865" s="6"/>
      <c r="AGO1865" s="6"/>
      <c r="AGP1865" s="6"/>
      <c r="AGQ1865" s="6"/>
      <c r="AGR1865" s="6"/>
      <c r="AGS1865" s="6"/>
      <c r="AGT1865" s="6"/>
      <c r="AGU1865" s="6"/>
      <c r="AGV1865" s="6"/>
      <c r="AGW1865" s="6"/>
      <c r="AGX1865" s="6"/>
      <c r="AGY1865" s="6"/>
      <c r="AGZ1865" s="6"/>
      <c r="AHA1865" s="6"/>
      <c r="AHB1865" s="6"/>
      <c r="AHC1865" s="6"/>
      <c r="AHD1865" s="6"/>
      <c r="AHE1865" s="6"/>
      <c r="AHF1865" s="6"/>
      <c r="AHG1865" s="6"/>
      <c r="AHH1865" s="6"/>
      <c r="AHI1865" s="6"/>
      <c r="AHJ1865" s="6"/>
      <c r="AHK1865" s="6"/>
      <c r="AHL1865" s="6"/>
      <c r="AHM1865" s="6"/>
      <c r="AHN1865" s="6"/>
      <c r="AHO1865" s="6"/>
      <c r="AHP1865" s="6"/>
      <c r="AHQ1865" s="6"/>
      <c r="AHR1865" s="6"/>
      <c r="AHS1865" s="6"/>
      <c r="AHT1865" s="6"/>
      <c r="AHU1865" s="6"/>
      <c r="AHV1865" s="6"/>
      <c r="AHW1865" s="6"/>
      <c r="AHX1865" s="6"/>
      <c r="AHY1865" s="6"/>
      <c r="AHZ1865" s="6"/>
      <c r="AIA1865" s="6"/>
      <c r="AIB1865" s="6"/>
      <c r="AIC1865" s="6"/>
      <c r="AID1865" s="6"/>
      <c r="AIE1865" s="6"/>
      <c r="AIF1865" s="6"/>
      <c r="AIG1865" s="6"/>
      <c r="AIH1865" s="6"/>
      <c r="AII1865" s="6"/>
      <c r="AIJ1865" s="6"/>
      <c r="AIK1865" s="6"/>
      <c r="AIL1865" s="6"/>
      <c r="AIM1865" s="6"/>
      <c r="AIN1865" s="6"/>
      <c r="AIO1865" s="6"/>
      <c r="AIP1865" s="6"/>
      <c r="AIQ1865" s="6"/>
      <c r="AIR1865" s="6"/>
      <c r="AIS1865" s="6"/>
      <c r="AIT1865" s="6"/>
      <c r="AIU1865" s="6"/>
      <c r="AIV1865" s="6"/>
      <c r="AIW1865" s="6"/>
      <c r="AIX1865" s="6"/>
      <c r="AIY1865" s="6"/>
      <c r="AIZ1865" s="6"/>
      <c r="AJA1865" s="6"/>
      <c r="AJB1865" s="6"/>
      <c r="AJC1865" s="6"/>
      <c r="AJD1865" s="6"/>
      <c r="AJE1865" s="6"/>
      <c r="AJF1865" s="6"/>
      <c r="AJG1865" s="6"/>
      <c r="AJH1865" s="6"/>
      <c r="AJI1865" s="6"/>
      <c r="AJJ1865" s="6"/>
      <c r="AJK1865" s="6"/>
      <c r="AJL1865" s="6"/>
      <c r="AJM1865" s="6"/>
      <c r="AJN1865" s="6"/>
      <c r="AJO1865" s="6"/>
      <c r="AJP1865" s="6"/>
      <c r="AJQ1865" s="6"/>
      <c r="AJR1865" s="6"/>
      <c r="AJS1865" s="6"/>
      <c r="AJT1865" s="6"/>
      <c r="AJU1865" s="6"/>
      <c r="AJV1865" s="6"/>
      <c r="AJW1865" s="6"/>
      <c r="AJX1865" s="6"/>
      <c r="AJY1865" s="6"/>
      <c r="AJZ1865" s="6"/>
      <c r="AKA1865" s="6"/>
      <c r="AKB1865" s="6"/>
      <c r="AKC1865" s="6"/>
      <c r="AKD1865" s="6"/>
      <c r="AKE1865" s="6"/>
      <c r="AKF1865" s="6"/>
      <c r="AKG1865" s="6"/>
      <c r="AKH1865" s="6"/>
      <c r="AKI1865" s="6"/>
      <c r="AKJ1865" s="6"/>
      <c r="AKK1865" s="6"/>
      <c r="AKL1865" s="6"/>
      <c r="AKM1865" s="6"/>
      <c r="AKN1865" s="6"/>
      <c r="AKO1865" s="6"/>
      <c r="AKP1865" s="6"/>
      <c r="AKQ1865" s="6"/>
      <c r="AKR1865" s="6"/>
      <c r="AKS1865" s="6"/>
      <c r="AKT1865" s="6"/>
      <c r="AKU1865" s="6"/>
      <c r="AKV1865" s="6"/>
      <c r="AKW1865" s="6"/>
      <c r="AKX1865" s="6"/>
      <c r="AKY1865" s="6"/>
      <c r="AKZ1865" s="6"/>
      <c r="ALA1865" s="6"/>
      <c r="ALB1865" s="6"/>
      <c r="ALC1865" s="6"/>
      <c r="ALD1865" s="6"/>
      <c r="ALE1865" s="6"/>
      <c r="ALF1865" s="6"/>
      <c r="ALG1865" s="6"/>
      <c r="ALH1865" s="6"/>
      <c r="ALI1865" s="6"/>
      <c r="ALJ1865" s="6"/>
      <c r="ALK1865" s="6"/>
      <c r="ALL1865" s="6"/>
      <c r="ALM1865" s="6"/>
      <c r="ALN1865" s="6"/>
      <c r="ALO1865" s="6"/>
      <c r="ALP1865" s="6"/>
      <c r="ALQ1865" s="6"/>
      <c r="ALR1865" s="6"/>
      <c r="ALS1865" s="6"/>
      <c r="ALT1865" s="6"/>
      <c r="ALU1865" s="6"/>
      <c r="ALV1865" s="6"/>
      <c r="ALW1865" s="6"/>
      <c r="ALX1865" s="6"/>
      <c r="ALY1865" s="6"/>
      <c r="ALZ1865" s="6"/>
      <c r="AMA1865" s="6"/>
      <c r="AMB1865" s="6"/>
      <c r="AMC1865" s="6"/>
      <c r="AMD1865" s="6"/>
      <c r="AME1865" s="6"/>
      <c r="AMF1865" s="6"/>
      <c r="AMG1865" s="6"/>
      <c r="AMH1865" s="6"/>
      <c r="AMI1865" s="6"/>
      <c r="AMJ1865" s="6"/>
    </row>
    <row r="1866" spans="1:1024" s="5" customFormat="1" ht="120" x14ac:dyDescent="0.25">
      <c r="A1866" s="11">
        <v>2</v>
      </c>
      <c r="B1866" s="10" t="s">
        <v>38</v>
      </c>
      <c r="C1866" s="43" t="s">
        <v>8743</v>
      </c>
      <c r="D1866" s="43" t="s">
        <v>46</v>
      </c>
      <c r="E1866" s="95">
        <v>1865</v>
      </c>
      <c r="F1866" s="43" t="s">
        <v>8744</v>
      </c>
      <c r="G1866" s="43" t="s">
        <v>8745</v>
      </c>
      <c r="H1866" s="3">
        <v>554.84810359999994</v>
      </c>
      <c r="I1866" s="5" t="s">
        <v>43</v>
      </c>
      <c r="K1866" s="5" t="s">
        <v>8746</v>
      </c>
      <c r="L1866" s="15" t="s">
        <v>8747</v>
      </c>
      <c r="M1866" s="5" t="s">
        <v>8748</v>
      </c>
      <c r="N1866" s="15" t="s">
        <v>8749</v>
      </c>
      <c r="P1866" s="15"/>
      <c r="R1866" s="15"/>
      <c r="AA1866" s="16"/>
      <c r="AB1866" s="16"/>
      <c r="AC1866" s="16"/>
      <c r="AD1866" s="16"/>
      <c r="AE1866" s="16"/>
      <c r="AF1866" s="16"/>
      <c r="AG1866" s="16"/>
      <c r="AH1866" s="16"/>
      <c r="AI1866" s="16"/>
      <c r="AJ1866" s="16"/>
      <c r="AK1866" s="16"/>
      <c r="AL1866" s="6"/>
      <c r="AM1866" s="6"/>
      <c r="AN1866" s="6"/>
      <c r="AO1866" s="6"/>
      <c r="AP1866" s="6"/>
      <c r="AQ1866" s="6"/>
      <c r="AR1866" s="6"/>
      <c r="AS1866" s="6"/>
      <c r="AT1866" s="6"/>
      <c r="AU1866" s="6"/>
      <c r="AV1866" s="6"/>
      <c r="AW1866" s="6"/>
      <c r="AX1866" s="6"/>
      <c r="AY1866" s="6"/>
      <c r="AZ1866" s="6"/>
      <c r="BA1866" s="6"/>
      <c r="BB1866" s="6"/>
      <c r="BC1866" s="6"/>
      <c r="BD1866" s="6"/>
      <c r="BE1866" s="6"/>
      <c r="BF1866" s="6"/>
      <c r="BG1866" s="6"/>
      <c r="BH1866" s="6"/>
      <c r="BI1866" s="6"/>
      <c r="BJ1866" s="6"/>
      <c r="BK1866" s="6"/>
      <c r="BL1866" s="6"/>
      <c r="BM1866" s="6"/>
      <c r="BN1866" s="6"/>
      <c r="BO1866" s="6"/>
      <c r="BP1866" s="6"/>
      <c r="BQ1866" s="6"/>
      <c r="BR1866" s="6"/>
      <c r="BS1866" s="6"/>
      <c r="BT1866" s="6"/>
      <c r="BU1866" s="6"/>
      <c r="BV1866" s="6"/>
      <c r="BW1866" s="6"/>
      <c r="BX1866" s="6"/>
      <c r="BY1866" s="6"/>
      <c r="BZ1866" s="6"/>
      <c r="CA1866" s="6"/>
      <c r="CB1866" s="6"/>
      <c r="CC1866" s="6"/>
      <c r="CD1866" s="6"/>
      <c r="CE1866" s="6"/>
      <c r="CF1866" s="6"/>
      <c r="CG1866" s="6"/>
      <c r="CH1866" s="6"/>
      <c r="CI1866" s="6"/>
      <c r="CJ1866" s="6"/>
      <c r="CK1866" s="6"/>
      <c r="CL1866" s="6"/>
      <c r="CM1866" s="6"/>
      <c r="CN1866" s="6"/>
      <c r="CO1866" s="6"/>
      <c r="CP1866" s="6"/>
      <c r="CQ1866" s="6"/>
      <c r="CR1866" s="6"/>
      <c r="CS1866" s="6"/>
      <c r="CT1866" s="6"/>
      <c r="CU1866" s="6"/>
      <c r="CV1866" s="6"/>
      <c r="CW1866" s="6"/>
      <c r="CX1866" s="6"/>
      <c r="CY1866" s="6"/>
      <c r="CZ1866" s="6"/>
      <c r="DA1866" s="6"/>
      <c r="DB1866" s="6"/>
      <c r="DC1866" s="6"/>
      <c r="DD1866" s="6"/>
      <c r="DE1866" s="6"/>
      <c r="DF1866" s="6"/>
      <c r="DG1866" s="6"/>
      <c r="DH1866" s="6"/>
      <c r="DI1866" s="6"/>
      <c r="DJ1866" s="6"/>
      <c r="DK1866" s="6"/>
      <c r="DL1866" s="6"/>
      <c r="DM1866" s="6"/>
      <c r="DN1866" s="6"/>
      <c r="DO1866" s="6"/>
      <c r="DP1866" s="6"/>
      <c r="DQ1866" s="6"/>
      <c r="DR1866" s="6"/>
      <c r="DS1866" s="6"/>
      <c r="DT1866" s="6"/>
      <c r="DU1866" s="6"/>
      <c r="DV1866" s="6"/>
      <c r="DW1866" s="6"/>
      <c r="DX1866" s="6"/>
      <c r="DY1866" s="6"/>
      <c r="DZ1866" s="6"/>
      <c r="EA1866" s="6"/>
      <c r="EB1866" s="6"/>
      <c r="EC1866" s="6"/>
      <c r="ED1866" s="6"/>
      <c r="EE1866" s="6"/>
      <c r="EF1866" s="6"/>
      <c r="EG1866" s="6"/>
      <c r="EH1866" s="6"/>
      <c r="EI1866" s="6"/>
      <c r="EJ1866" s="6"/>
      <c r="EK1866" s="6"/>
      <c r="EL1866" s="6"/>
      <c r="EM1866" s="6"/>
      <c r="EN1866" s="6"/>
      <c r="EO1866" s="6"/>
      <c r="EP1866" s="6"/>
      <c r="EQ1866" s="6"/>
      <c r="ER1866" s="6"/>
      <c r="ES1866" s="6"/>
      <c r="ET1866" s="6"/>
      <c r="EU1866" s="6"/>
      <c r="EV1866" s="6"/>
      <c r="EW1866" s="6"/>
      <c r="EX1866" s="6"/>
      <c r="EY1866" s="6"/>
      <c r="EZ1866" s="6"/>
      <c r="FA1866" s="6"/>
      <c r="FB1866" s="6"/>
      <c r="FC1866" s="6"/>
      <c r="FD1866" s="6"/>
      <c r="FE1866" s="6"/>
      <c r="FF1866" s="6"/>
      <c r="FG1866" s="6"/>
      <c r="FH1866" s="6"/>
      <c r="FI1866" s="6"/>
      <c r="FJ1866" s="6"/>
      <c r="FK1866" s="6"/>
      <c r="FL1866" s="6"/>
      <c r="FM1866" s="6"/>
      <c r="FN1866" s="6"/>
      <c r="FO1866" s="6"/>
      <c r="FP1866" s="6"/>
      <c r="FQ1866" s="6"/>
      <c r="FR1866" s="6"/>
      <c r="FS1866" s="6"/>
      <c r="FT1866" s="6"/>
      <c r="FU1866" s="6"/>
      <c r="FV1866" s="6"/>
      <c r="FW1866" s="6"/>
      <c r="FX1866" s="6"/>
      <c r="FY1866" s="6"/>
      <c r="FZ1866" s="6"/>
      <c r="GA1866" s="6"/>
      <c r="GB1866" s="6"/>
      <c r="GC1866" s="6"/>
      <c r="GD1866" s="6"/>
      <c r="GE1866" s="6"/>
      <c r="GF1866" s="6"/>
      <c r="GG1866" s="6"/>
      <c r="GH1866" s="6"/>
      <c r="GI1866" s="6"/>
      <c r="GJ1866" s="6"/>
      <c r="GK1866" s="6"/>
      <c r="GL1866" s="6"/>
      <c r="GM1866" s="6"/>
      <c r="GN1866" s="6"/>
      <c r="GO1866" s="6"/>
      <c r="GP1866" s="6"/>
      <c r="GQ1866" s="6"/>
      <c r="GR1866" s="6"/>
      <c r="GS1866" s="6"/>
      <c r="GT1866" s="6"/>
      <c r="GU1866" s="6"/>
      <c r="GV1866" s="6"/>
      <c r="GW1866" s="6"/>
      <c r="GX1866" s="6"/>
      <c r="GY1866" s="6"/>
      <c r="GZ1866" s="6"/>
      <c r="HA1866" s="6"/>
      <c r="HB1866" s="6"/>
      <c r="HC1866" s="6"/>
      <c r="HD1866" s="6"/>
      <c r="HE1866" s="6"/>
      <c r="HF1866" s="6"/>
      <c r="HG1866" s="6"/>
      <c r="HH1866" s="6"/>
      <c r="HI1866" s="6"/>
      <c r="HJ1866" s="6"/>
      <c r="HK1866" s="6"/>
      <c r="HL1866" s="6"/>
      <c r="HM1866" s="6"/>
      <c r="HN1866" s="6"/>
      <c r="HO1866" s="6"/>
      <c r="HP1866" s="6"/>
      <c r="HQ1866" s="6"/>
      <c r="HR1866" s="6"/>
      <c r="HS1866" s="6"/>
      <c r="HT1866" s="6"/>
      <c r="HU1866" s="6"/>
      <c r="HV1866" s="6"/>
      <c r="HW1866" s="6"/>
      <c r="HX1866" s="6"/>
      <c r="HY1866" s="6"/>
      <c r="HZ1866" s="6"/>
      <c r="IA1866" s="6"/>
      <c r="IB1866" s="6"/>
      <c r="IC1866" s="6"/>
      <c r="ID1866" s="6"/>
      <c r="IE1866" s="6"/>
      <c r="IF1866" s="6"/>
      <c r="IG1866" s="6"/>
      <c r="IH1866" s="6"/>
      <c r="II1866" s="6"/>
      <c r="IJ1866" s="6"/>
      <c r="IK1866" s="6"/>
      <c r="IL1866" s="6"/>
      <c r="IM1866" s="6"/>
      <c r="IN1866" s="6"/>
      <c r="IO1866" s="6"/>
      <c r="IP1866" s="6"/>
      <c r="IQ1866" s="6"/>
      <c r="IR1866" s="6"/>
      <c r="IS1866" s="6"/>
      <c r="IT1866" s="6"/>
      <c r="IU1866" s="6"/>
      <c r="IV1866" s="6"/>
      <c r="IW1866" s="6"/>
      <c r="IX1866" s="6"/>
      <c r="IY1866" s="6"/>
      <c r="IZ1866" s="6"/>
      <c r="JA1866" s="6"/>
      <c r="JB1866" s="6"/>
      <c r="JC1866" s="6"/>
      <c r="JD1866" s="6"/>
      <c r="JE1866" s="6"/>
      <c r="JF1866" s="6"/>
      <c r="JG1866" s="6"/>
      <c r="JH1866" s="6"/>
      <c r="JI1866" s="6"/>
      <c r="JJ1866" s="6"/>
      <c r="JK1866" s="6"/>
      <c r="JL1866" s="6"/>
      <c r="JM1866" s="6"/>
      <c r="JN1866" s="6"/>
      <c r="JO1866" s="6"/>
      <c r="JP1866" s="6"/>
      <c r="JQ1866" s="6"/>
      <c r="JR1866" s="6"/>
      <c r="JS1866" s="6"/>
      <c r="JT1866" s="6"/>
      <c r="JU1866" s="6"/>
      <c r="JV1866" s="6"/>
      <c r="JW1866" s="6"/>
      <c r="JX1866" s="6"/>
      <c r="JY1866" s="6"/>
      <c r="JZ1866" s="6"/>
      <c r="KA1866" s="6"/>
      <c r="KB1866" s="6"/>
      <c r="KC1866" s="6"/>
      <c r="KD1866" s="6"/>
      <c r="KE1866" s="6"/>
      <c r="KF1866" s="6"/>
      <c r="KG1866" s="6"/>
      <c r="KH1866" s="6"/>
      <c r="KI1866" s="6"/>
      <c r="KJ1866" s="6"/>
      <c r="KK1866" s="6"/>
      <c r="KL1866" s="6"/>
      <c r="KM1866" s="6"/>
      <c r="KN1866" s="6"/>
      <c r="KO1866" s="6"/>
      <c r="KP1866" s="6"/>
      <c r="KQ1866" s="6"/>
      <c r="KR1866" s="6"/>
      <c r="KS1866" s="6"/>
      <c r="KT1866" s="6"/>
      <c r="KU1866" s="6"/>
      <c r="KV1866" s="6"/>
      <c r="KW1866" s="6"/>
      <c r="KX1866" s="6"/>
      <c r="KY1866" s="6"/>
      <c r="KZ1866" s="6"/>
      <c r="LA1866" s="6"/>
      <c r="LB1866" s="6"/>
      <c r="LC1866" s="6"/>
      <c r="LD1866" s="6"/>
      <c r="LE1866" s="6"/>
      <c r="LF1866" s="6"/>
      <c r="LG1866" s="6"/>
      <c r="LH1866" s="6"/>
      <c r="LI1866" s="6"/>
      <c r="LJ1866" s="6"/>
      <c r="LK1866" s="6"/>
      <c r="LL1866" s="6"/>
      <c r="LM1866" s="6"/>
      <c r="LN1866" s="6"/>
      <c r="LO1866" s="6"/>
      <c r="LP1866" s="6"/>
      <c r="LQ1866" s="6"/>
      <c r="LR1866" s="6"/>
      <c r="LS1866" s="6"/>
      <c r="LT1866" s="6"/>
      <c r="LU1866" s="6"/>
      <c r="LV1866" s="6"/>
      <c r="LW1866" s="6"/>
      <c r="LX1866" s="6"/>
      <c r="LY1866" s="6"/>
      <c r="LZ1866" s="6"/>
      <c r="MA1866" s="6"/>
      <c r="MB1866" s="6"/>
      <c r="MC1866" s="6"/>
      <c r="MD1866" s="6"/>
      <c r="ME1866" s="6"/>
      <c r="MF1866" s="6"/>
      <c r="MG1866" s="6"/>
      <c r="MH1866" s="6"/>
      <c r="MI1866" s="6"/>
      <c r="MJ1866" s="6"/>
      <c r="MK1866" s="6"/>
      <c r="ML1866" s="6"/>
      <c r="MM1866" s="6"/>
      <c r="MN1866" s="6"/>
      <c r="MO1866" s="6"/>
      <c r="MP1866" s="6"/>
      <c r="MQ1866" s="6"/>
      <c r="MR1866" s="6"/>
      <c r="MS1866" s="6"/>
      <c r="MT1866" s="6"/>
      <c r="MU1866" s="6"/>
      <c r="MV1866" s="6"/>
      <c r="MW1866" s="6"/>
      <c r="MX1866" s="6"/>
      <c r="MY1866" s="6"/>
      <c r="MZ1866" s="6"/>
      <c r="NA1866" s="6"/>
      <c r="NB1866" s="6"/>
      <c r="NC1866" s="6"/>
      <c r="ND1866" s="6"/>
      <c r="NE1866" s="6"/>
      <c r="NF1866" s="6"/>
      <c r="NG1866" s="6"/>
      <c r="NH1866" s="6"/>
      <c r="NI1866" s="6"/>
      <c r="NJ1866" s="6"/>
      <c r="NK1866" s="6"/>
      <c r="NL1866" s="6"/>
      <c r="NM1866" s="6"/>
      <c r="NN1866" s="6"/>
      <c r="NO1866" s="6"/>
      <c r="NP1866" s="6"/>
      <c r="NQ1866" s="6"/>
      <c r="NR1866" s="6"/>
      <c r="NS1866" s="6"/>
      <c r="NT1866" s="6"/>
      <c r="NU1866" s="6"/>
      <c r="NV1866" s="6"/>
      <c r="NW1866" s="6"/>
      <c r="NX1866" s="6"/>
      <c r="NY1866" s="6"/>
      <c r="NZ1866" s="6"/>
      <c r="OA1866" s="6"/>
      <c r="OB1866" s="6"/>
      <c r="OC1866" s="6"/>
      <c r="OD1866" s="6"/>
      <c r="OE1866" s="6"/>
      <c r="OF1866" s="6"/>
      <c r="OG1866" s="6"/>
      <c r="OH1866" s="6"/>
      <c r="OI1866" s="6"/>
      <c r="OJ1866" s="6"/>
      <c r="OK1866" s="6"/>
      <c r="OL1866" s="6"/>
      <c r="OM1866" s="6"/>
      <c r="ON1866" s="6"/>
      <c r="OO1866" s="6"/>
      <c r="OP1866" s="6"/>
      <c r="OQ1866" s="6"/>
      <c r="OR1866" s="6"/>
      <c r="OS1866" s="6"/>
      <c r="OT1866" s="6"/>
      <c r="OU1866" s="6"/>
      <c r="OV1866" s="6"/>
      <c r="OW1866" s="6"/>
      <c r="OX1866" s="6"/>
      <c r="OY1866" s="6"/>
      <c r="OZ1866" s="6"/>
      <c r="PA1866" s="6"/>
      <c r="PB1866" s="6"/>
      <c r="PC1866" s="6"/>
      <c r="PD1866" s="6"/>
      <c r="PE1866" s="6"/>
      <c r="PF1866" s="6"/>
      <c r="PG1866" s="6"/>
      <c r="PH1866" s="6"/>
      <c r="PI1866" s="6"/>
      <c r="PJ1866" s="6"/>
      <c r="PK1866" s="6"/>
      <c r="PL1866" s="6"/>
      <c r="PM1866" s="6"/>
      <c r="PN1866" s="6"/>
      <c r="PO1866" s="6"/>
      <c r="PP1866" s="6"/>
      <c r="PQ1866" s="6"/>
      <c r="PR1866" s="6"/>
      <c r="PS1866" s="6"/>
      <c r="PT1866" s="6"/>
      <c r="PU1866" s="6"/>
      <c r="PV1866" s="6"/>
      <c r="PW1866" s="6"/>
      <c r="PX1866" s="6"/>
      <c r="PY1866" s="6"/>
      <c r="PZ1866" s="6"/>
      <c r="QA1866" s="6"/>
      <c r="QB1866" s="6"/>
      <c r="QC1866" s="6"/>
      <c r="QD1866" s="6"/>
      <c r="QE1866" s="6"/>
      <c r="QF1866" s="6"/>
      <c r="QG1866" s="6"/>
      <c r="QH1866" s="6"/>
      <c r="QI1866" s="6"/>
      <c r="QJ1866" s="6"/>
      <c r="QK1866" s="6"/>
      <c r="QL1866" s="6"/>
      <c r="QM1866" s="6"/>
      <c r="QN1866" s="6"/>
      <c r="QO1866" s="6"/>
      <c r="QP1866" s="6"/>
      <c r="QQ1866" s="6"/>
      <c r="QR1866" s="6"/>
      <c r="QS1866" s="6"/>
      <c r="QT1866" s="6"/>
      <c r="QU1866" s="6"/>
      <c r="QV1866" s="6"/>
      <c r="QW1866" s="6"/>
      <c r="QX1866" s="6"/>
      <c r="QY1866" s="6"/>
      <c r="QZ1866" s="6"/>
      <c r="RA1866" s="6"/>
      <c r="RB1866" s="6"/>
      <c r="RC1866" s="6"/>
      <c r="RD1866" s="6"/>
      <c r="RE1866" s="6"/>
      <c r="RF1866" s="6"/>
      <c r="RG1866" s="6"/>
      <c r="RH1866" s="6"/>
      <c r="RI1866" s="6"/>
      <c r="RJ1866" s="6"/>
      <c r="RK1866" s="6"/>
      <c r="RL1866" s="6"/>
      <c r="RM1866" s="6"/>
      <c r="RN1866" s="6"/>
      <c r="RO1866" s="6"/>
      <c r="RP1866" s="6"/>
      <c r="RQ1866" s="6"/>
      <c r="RR1866" s="6"/>
      <c r="RS1866" s="6"/>
      <c r="RT1866" s="6"/>
      <c r="RU1866" s="6"/>
      <c r="RV1866" s="6"/>
      <c r="RW1866" s="6"/>
      <c r="RX1866" s="6"/>
      <c r="RY1866" s="6"/>
      <c r="RZ1866" s="6"/>
      <c r="SA1866" s="6"/>
      <c r="SB1866" s="6"/>
      <c r="SC1866" s="6"/>
      <c r="SD1866" s="6"/>
      <c r="SE1866" s="6"/>
      <c r="SF1866" s="6"/>
      <c r="SG1866" s="6"/>
      <c r="SH1866" s="6"/>
      <c r="SI1866" s="6"/>
      <c r="SJ1866" s="6"/>
      <c r="SK1866" s="6"/>
      <c r="SL1866" s="6"/>
      <c r="SM1866" s="6"/>
      <c r="SN1866" s="6"/>
      <c r="SO1866" s="6"/>
      <c r="SP1866" s="6"/>
      <c r="SQ1866" s="6"/>
      <c r="SR1866" s="6"/>
      <c r="SS1866" s="6"/>
      <c r="ST1866" s="6"/>
      <c r="SU1866" s="6"/>
      <c r="SV1866" s="6"/>
      <c r="SW1866" s="6"/>
      <c r="SX1866" s="6"/>
      <c r="SY1866" s="6"/>
      <c r="SZ1866" s="6"/>
      <c r="TA1866" s="6"/>
      <c r="TB1866" s="6"/>
      <c r="TC1866" s="6"/>
      <c r="TD1866" s="6"/>
      <c r="TE1866" s="6"/>
      <c r="TF1866" s="6"/>
      <c r="TG1866" s="6"/>
      <c r="TH1866" s="6"/>
      <c r="TI1866" s="6"/>
      <c r="TJ1866" s="6"/>
      <c r="TK1866" s="6"/>
      <c r="TL1866" s="6"/>
      <c r="TM1866" s="6"/>
      <c r="TN1866" s="6"/>
      <c r="TO1866" s="6"/>
      <c r="TP1866" s="6"/>
      <c r="TQ1866" s="6"/>
      <c r="TR1866" s="6"/>
      <c r="TS1866" s="6"/>
      <c r="TT1866" s="6"/>
      <c r="TU1866" s="6"/>
      <c r="TV1866" s="6"/>
      <c r="TW1866" s="6"/>
      <c r="TX1866" s="6"/>
      <c r="TY1866" s="6"/>
      <c r="TZ1866" s="6"/>
      <c r="UA1866" s="6"/>
      <c r="UB1866" s="6"/>
      <c r="UC1866" s="6"/>
      <c r="UD1866" s="6"/>
      <c r="UE1866" s="6"/>
      <c r="UF1866" s="6"/>
      <c r="UG1866" s="6"/>
      <c r="UH1866" s="6"/>
      <c r="UI1866" s="6"/>
      <c r="UJ1866" s="6"/>
      <c r="UK1866" s="6"/>
      <c r="UL1866" s="6"/>
      <c r="UM1866" s="6"/>
      <c r="UN1866" s="6"/>
      <c r="UO1866" s="6"/>
      <c r="UP1866" s="6"/>
      <c r="UQ1866" s="6"/>
      <c r="UR1866" s="6"/>
      <c r="US1866" s="6"/>
      <c r="UT1866" s="6"/>
      <c r="UU1866" s="6"/>
      <c r="UV1866" s="6"/>
      <c r="UW1866" s="6"/>
      <c r="UX1866" s="6"/>
      <c r="UY1866" s="6"/>
      <c r="UZ1866" s="6"/>
      <c r="VA1866" s="6"/>
      <c r="VB1866" s="6"/>
      <c r="VC1866" s="6"/>
      <c r="VD1866" s="6"/>
      <c r="VE1866" s="6"/>
      <c r="VF1866" s="6"/>
      <c r="VG1866" s="6"/>
      <c r="VH1866" s="6"/>
      <c r="VI1866" s="6"/>
      <c r="VJ1866" s="6"/>
      <c r="VK1866" s="6"/>
      <c r="VL1866" s="6"/>
      <c r="VM1866" s="6"/>
      <c r="VN1866" s="6"/>
      <c r="VO1866" s="6"/>
      <c r="VP1866" s="6"/>
      <c r="VQ1866" s="6"/>
      <c r="VR1866" s="6"/>
      <c r="VS1866" s="6"/>
      <c r="VT1866" s="6"/>
      <c r="VU1866" s="6"/>
      <c r="VV1866" s="6"/>
      <c r="VW1866" s="6"/>
      <c r="VX1866" s="6"/>
      <c r="VY1866" s="6"/>
      <c r="VZ1866" s="6"/>
      <c r="WA1866" s="6"/>
      <c r="WB1866" s="6"/>
      <c r="WC1866" s="6"/>
      <c r="WD1866" s="6"/>
      <c r="WE1866" s="6"/>
      <c r="WF1866" s="6"/>
      <c r="WG1866" s="6"/>
      <c r="WH1866" s="6"/>
      <c r="WI1866" s="6"/>
      <c r="WJ1866" s="6"/>
      <c r="WK1866" s="6"/>
      <c r="WL1866" s="6"/>
      <c r="WM1866" s="6"/>
      <c r="WN1866" s="6"/>
      <c r="WO1866" s="6"/>
      <c r="WP1866" s="6"/>
      <c r="WQ1866" s="6"/>
      <c r="WR1866" s="6"/>
      <c r="WS1866" s="6"/>
      <c r="WT1866" s="6"/>
      <c r="WU1866" s="6"/>
      <c r="WV1866" s="6"/>
      <c r="WW1866" s="6"/>
      <c r="WX1866" s="6"/>
      <c r="WY1866" s="6"/>
      <c r="WZ1866" s="6"/>
      <c r="XA1866" s="6"/>
      <c r="XB1866" s="6"/>
      <c r="XC1866" s="6"/>
      <c r="XD1866" s="6"/>
      <c r="XE1866" s="6"/>
      <c r="XF1866" s="6"/>
      <c r="XG1866" s="6"/>
      <c r="XH1866" s="6"/>
      <c r="XI1866" s="6"/>
      <c r="XJ1866" s="6"/>
      <c r="XK1866" s="6"/>
      <c r="XL1866" s="6"/>
      <c r="XM1866" s="6"/>
      <c r="XN1866" s="6"/>
      <c r="XO1866" s="6"/>
      <c r="XP1866" s="6"/>
      <c r="XQ1866" s="6"/>
      <c r="XR1866" s="6"/>
      <c r="XS1866" s="6"/>
      <c r="XT1866" s="6"/>
      <c r="XU1866" s="6"/>
      <c r="XV1866" s="6"/>
      <c r="XW1866" s="6"/>
      <c r="XX1866" s="6"/>
      <c r="XY1866" s="6"/>
      <c r="XZ1866" s="6"/>
      <c r="YA1866" s="6"/>
      <c r="YB1866" s="6"/>
      <c r="YC1866" s="6"/>
      <c r="YD1866" s="6"/>
      <c r="YE1866" s="6"/>
      <c r="YF1866" s="6"/>
      <c r="YG1866" s="6"/>
      <c r="YH1866" s="6"/>
      <c r="YI1866" s="6"/>
      <c r="YJ1866" s="6"/>
      <c r="YK1866" s="6"/>
      <c r="YL1866" s="6"/>
      <c r="YM1866" s="6"/>
      <c r="YN1866" s="6"/>
      <c r="YO1866" s="6"/>
      <c r="YP1866" s="6"/>
      <c r="YQ1866" s="6"/>
      <c r="YR1866" s="6"/>
      <c r="YS1866" s="6"/>
      <c r="YT1866" s="6"/>
      <c r="YU1866" s="6"/>
      <c r="YV1866" s="6"/>
      <c r="YW1866" s="6"/>
      <c r="YX1866" s="6"/>
      <c r="YY1866" s="6"/>
      <c r="YZ1866" s="6"/>
      <c r="ZA1866" s="6"/>
      <c r="ZB1866" s="6"/>
      <c r="ZC1866" s="6"/>
      <c r="ZD1866" s="6"/>
      <c r="ZE1866" s="6"/>
      <c r="ZF1866" s="6"/>
      <c r="ZG1866" s="6"/>
      <c r="ZH1866" s="6"/>
      <c r="ZI1866" s="6"/>
      <c r="ZJ1866" s="6"/>
      <c r="ZK1866" s="6"/>
      <c r="ZL1866" s="6"/>
      <c r="ZM1866" s="6"/>
      <c r="ZN1866" s="6"/>
      <c r="ZO1866" s="6"/>
      <c r="ZP1866" s="6"/>
      <c r="ZQ1866" s="6"/>
      <c r="ZR1866" s="6"/>
      <c r="ZS1866" s="6"/>
      <c r="ZT1866" s="6"/>
      <c r="ZU1866" s="6"/>
      <c r="ZV1866" s="6"/>
      <c r="ZW1866" s="6"/>
      <c r="ZX1866" s="6"/>
      <c r="ZY1866" s="6"/>
      <c r="ZZ1866" s="6"/>
      <c r="AAA1866" s="6"/>
      <c r="AAB1866" s="6"/>
      <c r="AAC1866" s="6"/>
      <c r="AAD1866" s="6"/>
      <c r="AAE1866" s="6"/>
      <c r="AAF1866" s="6"/>
      <c r="AAG1866" s="6"/>
      <c r="AAH1866" s="6"/>
      <c r="AAI1866" s="6"/>
      <c r="AAJ1866" s="6"/>
      <c r="AAK1866" s="6"/>
      <c r="AAL1866" s="6"/>
      <c r="AAM1866" s="6"/>
      <c r="AAN1866" s="6"/>
      <c r="AAO1866" s="6"/>
      <c r="AAP1866" s="6"/>
      <c r="AAQ1866" s="6"/>
      <c r="AAR1866" s="6"/>
      <c r="AAS1866" s="6"/>
      <c r="AAT1866" s="6"/>
      <c r="AAU1866" s="6"/>
      <c r="AAV1866" s="6"/>
      <c r="AAW1866" s="6"/>
      <c r="AAX1866" s="6"/>
      <c r="AAY1866" s="6"/>
      <c r="AAZ1866" s="6"/>
      <c r="ABA1866" s="6"/>
      <c r="ABB1866" s="6"/>
      <c r="ABC1866" s="6"/>
      <c r="ABD1866" s="6"/>
      <c r="ABE1866" s="6"/>
      <c r="ABF1866" s="6"/>
      <c r="ABG1866" s="6"/>
      <c r="ABH1866" s="6"/>
      <c r="ABI1866" s="6"/>
      <c r="ABJ1866" s="6"/>
      <c r="ABK1866" s="6"/>
      <c r="ABL1866" s="6"/>
      <c r="ABM1866" s="6"/>
      <c r="ABN1866" s="6"/>
      <c r="ABO1866" s="6"/>
      <c r="ABP1866" s="6"/>
      <c r="ABQ1866" s="6"/>
      <c r="ABR1866" s="6"/>
      <c r="ABS1866" s="6"/>
      <c r="ABT1866" s="6"/>
      <c r="ABU1866" s="6"/>
      <c r="ABV1866" s="6"/>
      <c r="ABW1866" s="6"/>
      <c r="ABX1866" s="6"/>
      <c r="ABY1866" s="6"/>
      <c r="ABZ1866" s="6"/>
      <c r="ACA1866" s="6"/>
      <c r="ACB1866" s="6"/>
      <c r="ACC1866" s="6"/>
      <c r="ACD1866" s="6"/>
      <c r="ACE1866" s="6"/>
      <c r="ACF1866" s="6"/>
      <c r="ACG1866" s="6"/>
      <c r="ACH1866" s="6"/>
      <c r="ACI1866" s="6"/>
      <c r="ACJ1866" s="6"/>
      <c r="ACK1866" s="6"/>
      <c r="ACL1866" s="6"/>
      <c r="ACM1866" s="6"/>
      <c r="ACN1866" s="6"/>
      <c r="ACO1866" s="6"/>
      <c r="ACP1866" s="6"/>
      <c r="ACQ1866" s="6"/>
      <c r="ACR1866" s="6"/>
      <c r="ACS1866" s="6"/>
      <c r="ACT1866" s="6"/>
      <c r="ACU1866" s="6"/>
      <c r="ACV1866" s="6"/>
      <c r="ACW1866" s="6"/>
      <c r="ACX1866" s="6"/>
      <c r="ACY1866" s="6"/>
      <c r="ACZ1866" s="6"/>
      <c r="ADA1866" s="6"/>
      <c r="ADB1866" s="6"/>
      <c r="ADC1866" s="6"/>
      <c r="ADD1866" s="6"/>
      <c r="ADE1866" s="6"/>
      <c r="ADF1866" s="6"/>
      <c r="ADG1866" s="6"/>
      <c r="ADH1866" s="6"/>
      <c r="ADI1866" s="6"/>
      <c r="ADJ1866" s="6"/>
      <c r="ADK1866" s="6"/>
      <c r="ADL1866" s="6"/>
      <c r="ADM1866" s="6"/>
      <c r="ADN1866" s="6"/>
      <c r="ADO1866" s="6"/>
      <c r="ADP1866" s="6"/>
      <c r="ADQ1866" s="6"/>
      <c r="ADR1866" s="6"/>
      <c r="ADS1866" s="6"/>
      <c r="ADT1866" s="6"/>
      <c r="ADU1866" s="6"/>
      <c r="ADV1866" s="6"/>
      <c r="ADW1866" s="6"/>
      <c r="ADX1866" s="6"/>
      <c r="ADY1866" s="6"/>
      <c r="ADZ1866" s="6"/>
      <c r="AEA1866" s="6"/>
      <c r="AEB1866" s="6"/>
      <c r="AEC1866" s="6"/>
      <c r="AED1866" s="6"/>
      <c r="AEE1866" s="6"/>
      <c r="AEF1866" s="6"/>
      <c r="AEG1866" s="6"/>
      <c r="AEH1866" s="6"/>
      <c r="AEI1866" s="6"/>
      <c r="AEJ1866" s="6"/>
      <c r="AEK1866" s="6"/>
      <c r="AEL1866" s="6"/>
      <c r="AEM1866" s="6"/>
      <c r="AEN1866" s="6"/>
      <c r="AEO1866" s="6"/>
      <c r="AEP1866" s="6"/>
      <c r="AEQ1866" s="6"/>
      <c r="AER1866" s="6"/>
      <c r="AES1866" s="6"/>
      <c r="AET1866" s="6"/>
      <c r="AEU1866" s="6"/>
      <c r="AEV1866" s="6"/>
      <c r="AEW1866" s="6"/>
      <c r="AEX1866" s="6"/>
      <c r="AEY1866" s="6"/>
      <c r="AEZ1866" s="6"/>
      <c r="AFA1866" s="6"/>
      <c r="AFB1866" s="6"/>
      <c r="AFC1866" s="6"/>
      <c r="AFD1866" s="6"/>
      <c r="AFE1866" s="6"/>
      <c r="AFF1866" s="6"/>
      <c r="AFG1866" s="6"/>
      <c r="AFH1866" s="6"/>
      <c r="AFI1866" s="6"/>
      <c r="AFJ1866" s="6"/>
      <c r="AFK1866" s="6"/>
      <c r="AFL1866" s="6"/>
      <c r="AFM1866" s="6"/>
      <c r="AFN1866" s="6"/>
      <c r="AFO1866" s="6"/>
      <c r="AFP1866" s="6"/>
      <c r="AFQ1866" s="6"/>
      <c r="AFR1866" s="6"/>
      <c r="AFS1866" s="6"/>
      <c r="AFT1866" s="6"/>
      <c r="AFU1866" s="6"/>
      <c r="AFV1866" s="6"/>
      <c r="AFW1866" s="6"/>
      <c r="AFX1866" s="6"/>
      <c r="AFY1866" s="6"/>
      <c r="AFZ1866" s="6"/>
      <c r="AGA1866" s="6"/>
      <c r="AGB1866" s="6"/>
      <c r="AGC1866" s="6"/>
      <c r="AGD1866" s="6"/>
      <c r="AGE1866" s="6"/>
      <c r="AGF1866" s="6"/>
      <c r="AGG1866" s="6"/>
      <c r="AGH1866" s="6"/>
      <c r="AGI1866" s="6"/>
      <c r="AGJ1866" s="6"/>
      <c r="AGK1866" s="6"/>
      <c r="AGL1866" s="6"/>
      <c r="AGM1866" s="6"/>
      <c r="AGN1866" s="6"/>
      <c r="AGO1866" s="6"/>
      <c r="AGP1866" s="6"/>
      <c r="AGQ1866" s="6"/>
      <c r="AGR1866" s="6"/>
      <c r="AGS1866" s="6"/>
      <c r="AGT1866" s="6"/>
      <c r="AGU1866" s="6"/>
      <c r="AGV1866" s="6"/>
      <c r="AGW1866" s="6"/>
      <c r="AGX1866" s="6"/>
      <c r="AGY1866" s="6"/>
      <c r="AGZ1866" s="6"/>
      <c r="AHA1866" s="6"/>
      <c r="AHB1866" s="6"/>
      <c r="AHC1866" s="6"/>
      <c r="AHD1866" s="6"/>
      <c r="AHE1866" s="6"/>
      <c r="AHF1866" s="6"/>
      <c r="AHG1866" s="6"/>
      <c r="AHH1866" s="6"/>
      <c r="AHI1866" s="6"/>
      <c r="AHJ1866" s="6"/>
      <c r="AHK1866" s="6"/>
      <c r="AHL1866" s="6"/>
      <c r="AHM1866" s="6"/>
      <c r="AHN1866" s="6"/>
      <c r="AHO1866" s="6"/>
      <c r="AHP1866" s="6"/>
      <c r="AHQ1866" s="6"/>
      <c r="AHR1866" s="6"/>
      <c r="AHS1866" s="6"/>
      <c r="AHT1866" s="6"/>
      <c r="AHU1866" s="6"/>
      <c r="AHV1866" s="6"/>
      <c r="AHW1866" s="6"/>
      <c r="AHX1866" s="6"/>
      <c r="AHY1866" s="6"/>
      <c r="AHZ1866" s="6"/>
      <c r="AIA1866" s="6"/>
      <c r="AIB1866" s="6"/>
      <c r="AIC1866" s="6"/>
      <c r="AID1866" s="6"/>
      <c r="AIE1866" s="6"/>
      <c r="AIF1866" s="6"/>
      <c r="AIG1866" s="6"/>
      <c r="AIH1866" s="6"/>
      <c r="AII1866" s="6"/>
      <c r="AIJ1866" s="6"/>
      <c r="AIK1866" s="6"/>
      <c r="AIL1866" s="6"/>
      <c r="AIM1866" s="6"/>
      <c r="AIN1866" s="6"/>
      <c r="AIO1866" s="6"/>
      <c r="AIP1866" s="6"/>
      <c r="AIQ1866" s="6"/>
      <c r="AIR1866" s="6"/>
      <c r="AIS1866" s="6"/>
      <c r="AIT1866" s="6"/>
      <c r="AIU1866" s="6"/>
      <c r="AIV1866" s="6"/>
      <c r="AIW1866" s="6"/>
      <c r="AIX1866" s="6"/>
      <c r="AIY1866" s="6"/>
      <c r="AIZ1866" s="6"/>
      <c r="AJA1866" s="6"/>
      <c r="AJB1866" s="6"/>
      <c r="AJC1866" s="6"/>
      <c r="AJD1866" s="6"/>
      <c r="AJE1866" s="6"/>
      <c r="AJF1866" s="6"/>
      <c r="AJG1866" s="6"/>
      <c r="AJH1866" s="6"/>
      <c r="AJI1866" s="6"/>
      <c r="AJJ1866" s="6"/>
      <c r="AJK1866" s="6"/>
      <c r="AJL1866" s="6"/>
      <c r="AJM1866" s="6"/>
      <c r="AJN1866" s="6"/>
      <c r="AJO1866" s="6"/>
      <c r="AJP1866" s="6"/>
      <c r="AJQ1866" s="6"/>
      <c r="AJR1866" s="6"/>
      <c r="AJS1866" s="6"/>
      <c r="AJT1866" s="6"/>
      <c r="AJU1866" s="6"/>
      <c r="AJV1866" s="6"/>
      <c r="AJW1866" s="6"/>
      <c r="AJX1866" s="6"/>
      <c r="AJY1866" s="6"/>
      <c r="AJZ1866" s="6"/>
      <c r="AKA1866" s="6"/>
      <c r="AKB1866" s="6"/>
      <c r="AKC1866" s="6"/>
      <c r="AKD1866" s="6"/>
      <c r="AKE1866" s="6"/>
      <c r="AKF1866" s="6"/>
      <c r="AKG1866" s="6"/>
      <c r="AKH1866" s="6"/>
      <c r="AKI1866" s="6"/>
      <c r="AKJ1866" s="6"/>
      <c r="AKK1866" s="6"/>
      <c r="AKL1866" s="6"/>
      <c r="AKM1866" s="6"/>
      <c r="AKN1866" s="6"/>
      <c r="AKO1866" s="6"/>
      <c r="AKP1866" s="6"/>
      <c r="AKQ1866" s="6"/>
      <c r="AKR1866" s="6"/>
      <c r="AKS1866" s="6"/>
      <c r="AKT1866" s="6"/>
      <c r="AKU1866" s="6"/>
      <c r="AKV1866" s="6"/>
      <c r="AKW1866" s="6"/>
      <c r="AKX1866" s="6"/>
      <c r="AKY1866" s="6"/>
      <c r="AKZ1866" s="6"/>
      <c r="ALA1866" s="6"/>
      <c r="ALB1866" s="6"/>
      <c r="ALC1866" s="6"/>
      <c r="ALD1866" s="6"/>
      <c r="ALE1866" s="6"/>
      <c r="ALF1866" s="6"/>
      <c r="ALG1866" s="6"/>
      <c r="ALH1866" s="6"/>
      <c r="ALI1866" s="6"/>
      <c r="ALJ1866" s="6"/>
      <c r="ALK1866" s="6"/>
      <c r="ALL1866" s="6"/>
      <c r="ALM1866" s="6"/>
      <c r="ALN1866" s="6"/>
      <c r="ALO1866" s="6"/>
      <c r="ALP1866" s="6"/>
      <c r="ALQ1866" s="6"/>
      <c r="ALR1866" s="6"/>
      <c r="ALS1866" s="6"/>
      <c r="ALT1866" s="6"/>
      <c r="ALU1866" s="6"/>
      <c r="ALV1866" s="6"/>
      <c r="ALW1866" s="6"/>
      <c r="ALX1866" s="6"/>
      <c r="ALY1866" s="6"/>
      <c r="ALZ1866" s="6"/>
      <c r="AMA1866" s="6"/>
      <c r="AMB1866" s="6"/>
      <c r="AMC1866" s="6"/>
      <c r="AMD1866" s="6"/>
      <c r="AME1866" s="6"/>
      <c r="AMF1866" s="6"/>
      <c r="AMG1866" s="6"/>
      <c r="AMH1866" s="6"/>
      <c r="AMI1866" s="6"/>
      <c r="AMJ1866" s="6"/>
    </row>
    <row r="1867" spans="1:1024" s="5" customFormat="1" ht="90" x14ac:dyDescent="0.25">
      <c r="A1867" s="11">
        <v>2</v>
      </c>
      <c r="B1867" s="10" t="s">
        <v>38</v>
      </c>
      <c r="C1867" s="43" t="s">
        <v>8750</v>
      </c>
      <c r="D1867" s="43" t="s">
        <v>46</v>
      </c>
      <c r="E1867" s="95">
        <v>1866</v>
      </c>
      <c r="F1867" s="43" t="s">
        <v>8751</v>
      </c>
      <c r="G1867" s="43" t="s">
        <v>8752</v>
      </c>
      <c r="H1867" s="3">
        <v>91.311475000000002</v>
      </c>
      <c r="I1867" s="5" t="s">
        <v>43</v>
      </c>
      <c r="K1867" s="5" t="s">
        <v>8753</v>
      </c>
      <c r="L1867" s="15" t="s">
        <v>8754</v>
      </c>
      <c r="N1867" s="15"/>
      <c r="P1867" s="15"/>
      <c r="R1867" s="15"/>
      <c r="AA1867" s="16"/>
      <c r="AB1867" s="16"/>
      <c r="AC1867" s="16"/>
      <c r="AD1867" s="16"/>
      <c r="AE1867" s="16"/>
      <c r="AF1867" s="16"/>
      <c r="AG1867" s="16"/>
      <c r="AH1867" s="16"/>
      <c r="AI1867" s="16"/>
      <c r="AJ1867" s="16"/>
      <c r="AK1867" s="16"/>
      <c r="AL1867" s="6"/>
      <c r="AM1867" s="6"/>
      <c r="AN1867" s="6"/>
      <c r="AO1867" s="6"/>
      <c r="AP1867" s="6"/>
      <c r="AQ1867" s="6"/>
      <c r="AR1867" s="6"/>
      <c r="AS1867" s="6"/>
      <c r="AT1867" s="6"/>
      <c r="AU1867" s="6"/>
      <c r="AV1867" s="6"/>
      <c r="AW1867" s="6"/>
      <c r="AX1867" s="6"/>
      <c r="AY1867" s="6"/>
      <c r="AZ1867" s="6"/>
      <c r="BA1867" s="6"/>
      <c r="BB1867" s="6"/>
      <c r="BC1867" s="6"/>
      <c r="BD1867" s="6"/>
      <c r="BE1867" s="6"/>
      <c r="BF1867" s="6"/>
      <c r="BG1867" s="6"/>
      <c r="BH1867" s="6"/>
      <c r="BI1867" s="6"/>
      <c r="BJ1867" s="6"/>
      <c r="BK1867" s="6"/>
      <c r="BL1867" s="6"/>
      <c r="BM1867" s="6"/>
      <c r="BN1867" s="6"/>
      <c r="BO1867" s="6"/>
      <c r="BP1867" s="6"/>
      <c r="BQ1867" s="6"/>
      <c r="BR1867" s="6"/>
      <c r="BS1867" s="6"/>
      <c r="BT1867" s="6"/>
      <c r="BU1867" s="6"/>
      <c r="BV1867" s="6"/>
      <c r="BW1867" s="6"/>
      <c r="BX1867" s="6"/>
      <c r="BY1867" s="6"/>
      <c r="BZ1867" s="6"/>
      <c r="CA1867" s="6"/>
      <c r="CB1867" s="6"/>
      <c r="CC1867" s="6"/>
      <c r="CD1867" s="6"/>
      <c r="CE1867" s="6"/>
      <c r="CF1867" s="6"/>
      <c r="CG1867" s="6"/>
      <c r="CH1867" s="6"/>
      <c r="CI1867" s="6"/>
      <c r="CJ1867" s="6"/>
      <c r="CK1867" s="6"/>
      <c r="CL1867" s="6"/>
      <c r="CM1867" s="6"/>
      <c r="CN1867" s="6"/>
      <c r="CO1867" s="6"/>
      <c r="CP1867" s="6"/>
      <c r="CQ1867" s="6"/>
      <c r="CR1867" s="6"/>
      <c r="CS1867" s="6"/>
      <c r="CT1867" s="6"/>
      <c r="CU1867" s="6"/>
      <c r="CV1867" s="6"/>
      <c r="CW1867" s="6"/>
      <c r="CX1867" s="6"/>
      <c r="CY1867" s="6"/>
      <c r="CZ1867" s="6"/>
      <c r="DA1867" s="6"/>
      <c r="DB1867" s="6"/>
      <c r="DC1867" s="6"/>
      <c r="DD1867" s="6"/>
      <c r="DE1867" s="6"/>
      <c r="DF1867" s="6"/>
      <c r="DG1867" s="6"/>
      <c r="DH1867" s="6"/>
      <c r="DI1867" s="6"/>
      <c r="DJ1867" s="6"/>
      <c r="DK1867" s="6"/>
      <c r="DL1867" s="6"/>
      <c r="DM1867" s="6"/>
      <c r="DN1867" s="6"/>
      <c r="DO1867" s="6"/>
      <c r="DP1867" s="6"/>
      <c r="DQ1867" s="6"/>
      <c r="DR1867" s="6"/>
      <c r="DS1867" s="6"/>
      <c r="DT1867" s="6"/>
      <c r="DU1867" s="6"/>
      <c r="DV1867" s="6"/>
      <c r="DW1867" s="6"/>
      <c r="DX1867" s="6"/>
      <c r="DY1867" s="6"/>
      <c r="DZ1867" s="6"/>
      <c r="EA1867" s="6"/>
      <c r="EB1867" s="6"/>
      <c r="EC1867" s="6"/>
      <c r="ED1867" s="6"/>
      <c r="EE1867" s="6"/>
      <c r="EF1867" s="6"/>
      <c r="EG1867" s="6"/>
      <c r="EH1867" s="6"/>
      <c r="EI1867" s="6"/>
      <c r="EJ1867" s="6"/>
      <c r="EK1867" s="6"/>
      <c r="EL1867" s="6"/>
      <c r="EM1867" s="6"/>
      <c r="EN1867" s="6"/>
      <c r="EO1867" s="6"/>
      <c r="EP1867" s="6"/>
      <c r="EQ1867" s="6"/>
      <c r="ER1867" s="6"/>
      <c r="ES1867" s="6"/>
      <c r="ET1867" s="6"/>
      <c r="EU1867" s="6"/>
      <c r="EV1867" s="6"/>
      <c r="EW1867" s="6"/>
      <c r="EX1867" s="6"/>
      <c r="EY1867" s="6"/>
      <c r="EZ1867" s="6"/>
      <c r="FA1867" s="6"/>
      <c r="FB1867" s="6"/>
      <c r="FC1867" s="6"/>
      <c r="FD1867" s="6"/>
      <c r="FE1867" s="6"/>
      <c r="FF1867" s="6"/>
      <c r="FG1867" s="6"/>
      <c r="FH1867" s="6"/>
      <c r="FI1867" s="6"/>
      <c r="FJ1867" s="6"/>
      <c r="FK1867" s="6"/>
      <c r="FL1867" s="6"/>
      <c r="FM1867" s="6"/>
      <c r="FN1867" s="6"/>
      <c r="FO1867" s="6"/>
      <c r="FP1867" s="6"/>
      <c r="FQ1867" s="6"/>
      <c r="FR1867" s="6"/>
      <c r="FS1867" s="6"/>
      <c r="FT1867" s="6"/>
      <c r="FU1867" s="6"/>
      <c r="FV1867" s="6"/>
      <c r="FW1867" s="6"/>
      <c r="FX1867" s="6"/>
      <c r="FY1867" s="6"/>
      <c r="FZ1867" s="6"/>
      <c r="GA1867" s="6"/>
      <c r="GB1867" s="6"/>
      <c r="GC1867" s="6"/>
      <c r="GD1867" s="6"/>
      <c r="GE1867" s="6"/>
      <c r="GF1867" s="6"/>
      <c r="GG1867" s="6"/>
      <c r="GH1867" s="6"/>
      <c r="GI1867" s="6"/>
      <c r="GJ1867" s="6"/>
      <c r="GK1867" s="6"/>
      <c r="GL1867" s="6"/>
      <c r="GM1867" s="6"/>
      <c r="GN1867" s="6"/>
      <c r="GO1867" s="6"/>
      <c r="GP1867" s="6"/>
      <c r="GQ1867" s="6"/>
      <c r="GR1867" s="6"/>
      <c r="GS1867" s="6"/>
      <c r="GT1867" s="6"/>
      <c r="GU1867" s="6"/>
      <c r="GV1867" s="6"/>
      <c r="GW1867" s="6"/>
      <c r="GX1867" s="6"/>
      <c r="GY1867" s="6"/>
      <c r="GZ1867" s="6"/>
      <c r="HA1867" s="6"/>
      <c r="HB1867" s="6"/>
      <c r="HC1867" s="6"/>
      <c r="HD1867" s="6"/>
      <c r="HE1867" s="6"/>
      <c r="HF1867" s="6"/>
      <c r="HG1867" s="6"/>
      <c r="HH1867" s="6"/>
      <c r="HI1867" s="6"/>
      <c r="HJ1867" s="6"/>
      <c r="HK1867" s="6"/>
      <c r="HL1867" s="6"/>
      <c r="HM1867" s="6"/>
      <c r="HN1867" s="6"/>
      <c r="HO1867" s="6"/>
      <c r="HP1867" s="6"/>
      <c r="HQ1867" s="6"/>
      <c r="HR1867" s="6"/>
      <c r="HS1867" s="6"/>
      <c r="HT1867" s="6"/>
      <c r="HU1867" s="6"/>
      <c r="HV1867" s="6"/>
      <c r="HW1867" s="6"/>
      <c r="HX1867" s="6"/>
      <c r="HY1867" s="6"/>
      <c r="HZ1867" s="6"/>
      <c r="IA1867" s="6"/>
      <c r="IB1867" s="6"/>
      <c r="IC1867" s="6"/>
      <c r="ID1867" s="6"/>
      <c r="IE1867" s="6"/>
      <c r="IF1867" s="6"/>
      <c r="IG1867" s="6"/>
      <c r="IH1867" s="6"/>
      <c r="II1867" s="6"/>
      <c r="IJ1867" s="6"/>
      <c r="IK1867" s="6"/>
      <c r="IL1867" s="6"/>
      <c r="IM1867" s="6"/>
      <c r="IN1867" s="6"/>
      <c r="IO1867" s="6"/>
      <c r="IP1867" s="6"/>
      <c r="IQ1867" s="6"/>
      <c r="IR1867" s="6"/>
      <c r="IS1867" s="6"/>
      <c r="IT1867" s="6"/>
      <c r="IU1867" s="6"/>
      <c r="IV1867" s="6"/>
      <c r="IW1867" s="6"/>
      <c r="IX1867" s="6"/>
      <c r="IY1867" s="6"/>
      <c r="IZ1867" s="6"/>
      <c r="JA1867" s="6"/>
      <c r="JB1867" s="6"/>
      <c r="JC1867" s="6"/>
      <c r="JD1867" s="6"/>
      <c r="JE1867" s="6"/>
      <c r="JF1867" s="6"/>
      <c r="JG1867" s="6"/>
      <c r="JH1867" s="6"/>
      <c r="JI1867" s="6"/>
      <c r="JJ1867" s="6"/>
      <c r="JK1867" s="6"/>
      <c r="JL1867" s="6"/>
      <c r="JM1867" s="6"/>
      <c r="JN1867" s="6"/>
      <c r="JO1867" s="6"/>
      <c r="JP1867" s="6"/>
      <c r="JQ1867" s="6"/>
      <c r="JR1867" s="6"/>
      <c r="JS1867" s="6"/>
      <c r="JT1867" s="6"/>
      <c r="JU1867" s="6"/>
      <c r="JV1867" s="6"/>
      <c r="JW1867" s="6"/>
      <c r="JX1867" s="6"/>
      <c r="JY1867" s="6"/>
      <c r="JZ1867" s="6"/>
      <c r="KA1867" s="6"/>
      <c r="KB1867" s="6"/>
      <c r="KC1867" s="6"/>
      <c r="KD1867" s="6"/>
      <c r="KE1867" s="6"/>
      <c r="KF1867" s="6"/>
      <c r="KG1867" s="6"/>
      <c r="KH1867" s="6"/>
      <c r="KI1867" s="6"/>
      <c r="KJ1867" s="6"/>
      <c r="KK1867" s="6"/>
      <c r="KL1867" s="6"/>
      <c r="KM1867" s="6"/>
      <c r="KN1867" s="6"/>
      <c r="KO1867" s="6"/>
      <c r="KP1867" s="6"/>
      <c r="KQ1867" s="6"/>
      <c r="KR1867" s="6"/>
      <c r="KS1867" s="6"/>
      <c r="KT1867" s="6"/>
      <c r="KU1867" s="6"/>
      <c r="KV1867" s="6"/>
      <c r="KW1867" s="6"/>
      <c r="KX1867" s="6"/>
      <c r="KY1867" s="6"/>
      <c r="KZ1867" s="6"/>
      <c r="LA1867" s="6"/>
      <c r="LB1867" s="6"/>
      <c r="LC1867" s="6"/>
      <c r="LD1867" s="6"/>
      <c r="LE1867" s="6"/>
      <c r="LF1867" s="6"/>
      <c r="LG1867" s="6"/>
      <c r="LH1867" s="6"/>
      <c r="LI1867" s="6"/>
      <c r="LJ1867" s="6"/>
      <c r="LK1867" s="6"/>
      <c r="LL1867" s="6"/>
      <c r="LM1867" s="6"/>
      <c r="LN1867" s="6"/>
      <c r="LO1867" s="6"/>
      <c r="LP1867" s="6"/>
      <c r="LQ1867" s="6"/>
      <c r="LR1867" s="6"/>
      <c r="LS1867" s="6"/>
      <c r="LT1867" s="6"/>
      <c r="LU1867" s="6"/>
      <c r="LV1867" s="6"/>
      <c r="LW1867" s="6"/>
      <c r="LX1867" s="6"/>
      <c r="LY1867" s="6"/>
      <c r="LZ1867" s="6"/>
      <c r="MA1867" s="6"/>
      <c r="MB1867" s="6"/>
      <c r="MC1867" s="6"/>
      <c r="MD1867" s="6"/>
      <c r="ME1867" s="6"/>
      <c r="MF1867" s="6"/>
      <c r="MG1867" s="6"/>
      <c r="MH1867" s="6"/>
      <c r="MI1867" s="6"/>
      <c r="MJ1867" s="6"/>
      <c r="MK1867" s="6"/>
      <c r="ML1867" s="6"/>
      <c r="MM1867" s="6"/>
      <c r="MN1867" s="6"/>
      <c r="MO1867" s="6"/>
      <c r="MP1867" s="6"/>
      <c r="MQ1867" s="6"/>
      <c r="MR1867" s="6"/>
      <c r="MS1867" s="6"/>
      <c r="MT1867" s="6"/>
      <c r="MU1867" s="6"/>
      <c r="MV1867" s="6"/>
      <c r="MW1867" s="6"/>
      <c r="MX1867" s="6"/>
      <c r="MY1867" s="6"/>
      <c r="MZ1867" s="6"/>
      <c r="NA1867" s="6"/>
      <c r="NB1867" s="6"/>
      <c r="NC1867" s="6"/>
      <c r="ND1867" s="6"/>
      <c r="NE1867" s="6"/>
      <c r="NF1867" s="6"/>
      <c r="NG1867" s="6"/>
      <c r="NH1867" s="6"/>
      <c r="NI1867" s="6"/>
      <c r="NJ1867" s="6"/>
      <c r="NK1867" s="6"/>
      <c r="NL1867" s="6"/>
      <c r="NM1867" s="6"/>
      <c r="NN1867" s="6"/>
      <c r="NO1867" s="6"/>
      <c r="NP1867" s="6"/>
      <c r="NQ1867" s="6"/>
      <c r="NR1867" s="6"/>
      <c r="NS1867" s="6"/>
      <c r="NT1867" s="6"/>
      <c r="NU1867" s="6"/>
      <c r="NV1867" s="6"/>
      <c r="NW1867" s="6"/>
      <c r="NX1867" s="6"/>
      <c r="NY1867" s="6"/>
      <c r="NZ1867" s="6"/>
      <c r="OA1867" s="6"/>
      <c r="OB1867" s="6"/>
      <c r="OC1867" s="6"/>
      <c r="OD1867" s="6"/>
      <c r="OE1867" s="6"/>
      <c r="OF1867" s="6"/>
      <c r="OG1867" s="6"/>
      <c r="OH1867" s="6"/>
      <c r="OI1867" s="6"/>
      <c r="OJ1867" s="6"/>
      <c r="OK1867" s="6"/>
      <c r="OL1867" s="6"/>
      <c r="OM1867" s="6"/>
      <c r="ON1867" s="6"/>
      <c r="OO1867" s="6"/>
      <c r="OP1867" s="6"/>
      <c r="OQ1867" s="6"/>
      <c r="OR1867" s="6"/>
      <c r="OS1867" s="6"/>
      <c r="OT1867" s="6"/>
      <c r="OU1867" s="6"/>
      <c r="OV1867" s="6"/>
      <c r="OW1867" s="6"/>
      <c r="OX1867" s="6"/>
      <c r="OY1867" s="6"/>
      <c r="OZ1867" s="6"/>
      <c r="PA1867" s="6"/>
      <c r="PB1867" s="6"/>
      <c r="PC1867" s="6"/>
      <c r="PD1867" s="6"/>
      <c r="PE1867" s="6"/>
      <c r="PF1867" s="6"/>
      <c r="PG1867" s="6"/>
      <c r="PH1867" s="6"/>
      <c r="PI1867" s="6"/>
      <c r="PJ1867" s="6"/>
      <c r="PK1867" s="6"/>
      <c r="PL1867" s="6"/>
      <c r="PM1867" s="6"/>
      <c r="PN1867" s="6"/>
      <c r="PO1867" s="6"/>
      <c r="PP1867" s="6"/>
      <c r="PQ1867" s="6"/>
      <c r="PR1867" s="6"/>
      <c r="PS1867" s="6"/>
      <c r="PT1867" s="6"/>
      <c r="PU1867" s="6"/>
      <c r="PV1867" s="6"/>
      <c r="PW1867" s="6"/>
      <c r="PX1867" s="6"/>
      <c r="PY1867" s="6"/>
      <c r="PZ1867" s="6"/>
      <c r="QA1867" s="6"/>
      <c r="QB1867" s="6"/>
      <c r="QC1867" s="6"/>
      <c r="QD1867" s="6"/>
      <c r="QE1867" s="6"/>
      <c r="QF1867" s="6"/>
      <c r="QG1867" s="6"/>
      <c r="QH1867" s="6"/>
      <c r="QI1867" s="6"/>
      <c r="QJ1867" s="6"/>
      <c r="QK1867" s="6"/>
      <c r="QL1867" s="6"/>
      <c r="QM1867" s="6"/>
      <c r="QN1867" s="6"/>
      <c r="QO1867" s="6"/>
      <c r="QP1867" s="6"/>
      <c r="QQ1867" s="6"/>
      <c r="QR1867" s="6"/>
      <c r="QS1867" s="6"/>
      <c r="QT1867" s="6"/>
      <c r="QU1867" s="6"/>
      <c r="QV1867" s="6"/>
      <c r="QW1867" s="6"/>
      <c r="QX1867" s="6"/>
      <c r="QY1867" s="6"/>
      <c r="QZ1867" s="6"/>
      <c r="RA1867" s="6"/>
      <c r="RB1867" s="6"/>
      <c r="RC1867" s="6"/>
      <c r="RD1867" s="6"/>
      <c r="RE1867" s="6"/>
      <c r="RF1867" s="6"/>
      <c r="RG1867" s="6"/>
      <c r="RH1867" s="6"/>
      <c r="RI1867" s="6"/>
      <c r="RJ1867" s="6"/>
      <c r="RK1867" s="6"/>
      <c r="RL1867" s="6"/>
      <c r="RM1867" s="6"/>
      <c r="RN1867" s="6"/>
      <c r="RO1867" s="6"/>
      <c r="RP1867" s="6"/>
      <c r="RQ1867" s="6"/>
      <c r="RR1867" s="6"/>
      <c r="RS1867" s="6"/>
      <c r="RT1867" s="6"/>
      <c r="RU1867" s="6"/>
      <c r="RV1867" s="6"/>
      <c r="RW1867" s="6"/>
      <c r="RX1867" s="6"/>
      <c r="RY1867" s="6"/>
      <c r="RZ1867" s="6"/>
      <c r="SA1867" s="6"/>
      <c r="SB1867" s="6"/>
      <c r="SC1867" s="6"/>
      <c r="SD1867" s="6"/>
      <c r="SE1867" s="6"/>
      <c r="SF1867" s="6"/>
      <c r="SG1867" s="6"/>
      <c r="SH1867" s="6"/>
      <c r="SI1867" s="6"/>
      <c r="SJ1867" s="6"/>
      <c r="SK1867" s="6"/>
      <c r="SL1867" s="6"/>
      <c r="SM1867" s="6"/>
      <c r="SN1867" s="6"/>
      <c r="SO1867" s="6"/>
      <c r="SP1867" s="6"/>
      <c r="SQ1867" s="6"/>
      <c r="SR1867" s="6"/>
      <c r="SS1867" s="6"/>
      <c r="ST1867" s="6"/>
      <c r="SU1867" s="6"/>
      <c r="SV1867" s="6"/>
      <c r="SW1867" s="6"/>
      <c r="SX1867" s="6"/>
      <c r="SY1867" s="6"/>
      <c r="SZ1867" s="6"/>
      <c r="TA1867" s="6"/>
      <c r="TB1867" s="6"/>
      <c r="TC1867" s="6"/>
      <c r="TD1867" s="6"/>
      <c r="TE1867" s="6"/>
      <c r="TF1867" s="6"/>
      <c r="TG1867" s="6"/>
      <c r="TH1867" s="6"/>
      <c r="TI1867" s="6"/>
      <c r="TJ1867" s="6"/>
      <c r="TK1867" s="6"/>
      <c r="TL1867" s="6"/>
      <c r="TM1867" s="6"/>
      <c r="TN1867" s="6"/>
      <c r="TO1867" s="6"/>
      <c r="TP1867" s="6"/>
      <c r="TQ1867" s="6"/>
      <c r="TR1867" s="6"/>
      <c r="TS1867" s="6"/>
      <c r="TT1867" s="6"/>
      <c r="TU1867" s="6"/>
      <c r="TV1867" s="6"/>
      <c r="TW1867" s="6"/>
      <c r="TX1867" s="6"/>
      <c r="TY1867" s="6"/>
      <c r="TZ1867" s="6"/>
      <c r="UA1867" s="6"/>
      <c r="UB1867" s="6"/>
      <c r="UC1867" s="6"/>
      <c r="UD1867" s="6"/>
      <c r="UE1867" s="6"/>
      <c r="UF1867" s="6"/>
      <c r="UG1867" s="6"/>
      <c r="UH1867" s="6"/>
      <c r="UI1867" s="6"/>
      <c r="UJ1867" s="6"/>
      <c r="UK1867" s="6"/>
      <c r="UL1867" s="6"/>
      <c r="UM1867" s="6"/>
      <c r="UN1867" s="6"/>
      <c r="UO1867" s="6"/>
      <c r="UP1867" s="6"/>
      <c r="UQ1867" s="6"/>
      <c r="UR1867" s="6"/>
      <c r="US1867" s="6"/>
      <c r="UT1867" s="6"/>
      <c r="UU1867" s="6"/>
      <c r="UV1867" s="6"/>
      <c r="UW1867" s="6"/>
      <c r="UX1867" s="6"/>
      <c r="UY1867" s="6"/>
      <c r="UZ1867" s="6"/>
      <c r="VA1867" s="6"/>
      <c r="VB1867" s="6"/>
      <c r="VC1867" s="6"/>
      <c r="VD1867" s="6"/>
      <c r="VE1867" s="6"/>
      <c r="VF1867" s="6"/>
      <c r="VG1867" s="6"/>
      <c r="VH1867" s="6"/>
      <c r="VI1867" s="6"/>
      <c r="VJ1867" s="6"/>
      <c r="VK1867" s="6"/>
      <c r="VL1867" s="6"/>
      <c r="VM1867" s="6"/>
      <c r="VN1867" s="6"/>
      <c r="VO1867" s="6"/>
      <c r="VP1867" s="6"/>
      <c r="VQ1867" s="6"/>
      <c r="VR1867" s="6"/>
      <c r="VS1867" s="6"/>
      <c r="VT1867" s="6"/>
      <c r="VU1867" s="6"/>
      <c r="VV1867" s="6"/>
      <c r="VW1867" s="6"/>
      <c r="VX1867" s="6"/>
      <c r="VY1867" s="6"/>
      <c r="VZ1867" s="6"/>
      <c r="WA1867" s="6"/>
      <c r="WB1867" s="6"/>
      <c r="WC1867" s="6"/>
      <c r="WD1867" s="6"/>
      <c r="WE1867" s="6"/>
      <c r="WF1867" s="6"/>
      <c r="WG1867" s="6"/>
      <c r="WH1867" s="6"/>
      <c r="WI1867" s="6"/>
      <c r="WJ1867" s="6"/>
      <c r="WK1867" s="6"/>
      <c r="WL1867" s="6"/>
      <c r="WM1867" s="6"/>
      <c r="WN1867" s="6"/>
      <c r="WO1867" s="6"/>
      <c r="WP1867" s="6"/>
      <c r="WQ1867" s="6"/>
      <c r="WR1867" s="6"/>
      <c r="WS1867" s="6"/>
      <c r="WT1867" s="6"/>
      <c r="WU1867" s="6"/>
      <c r="WV1867" s="6"/>
      <c r="WW1867" s="6"/>
      <c r="WX1867" s="6"/>
      <c r="WY1867" s="6"/>
      <c r="WZ1867" s="6"/>
      <c r="XA1867" s="6"/>
      <c r="XB1867" s="6"/>
      <c r="XC1867" s="6"/>
      <c r="XD1867" s="6"/>
      <c r="XE1867" s="6"/>
      <c r="XF1867" s="6"/>
      <c r="XG1867" s="6"/>
      <c r="XH1867" s="6"/>
      <c r="XI1867" s="6"/>
      <c r="XJ1867" s="6"/>
      <c r="XK1867" s="6"/>
      <c r="XL1867" s="6"/>
      <c r="XM1867" s="6"/>
      <c r="XN1867" s="6"/>
      <c r="XO1867" s="6"/>
      <c r="XP1867" s="6"/>
      <c r="XQ1867" s="6"/>
      <c r="XR1867" s="6"/>
      <c r="XS1867" s="6"/>
      <c r="XT1867" s="6"/>
      <c r="XU1867" s="6"/>
      <c r="XV1867" s="6"/>
      <c r="XW1867" s="6"/>
      <c r="XX1867" s="6"/>
      <c r="XY1867" s="6"/>
      <c r="XZ1867" s="6"/>
      <c r="YA1867" s="6"/>
      <c r="YB1867" s="6"/>
      <c r="YC1867" s="6"/>
      <c r="YD1867" s="6"/>
      <c r="YE1867" s="6"/>
      <c r="YF1867" s="6"/>
      <c r="YG1867" s="6"/>
      <c r="YH1867" s="6"/>
      <c r="YI1867" s="6"/>
      <c r="YJ1867" s="6"/>
      <c r="YK1867" s="6"/>
      <c r="YL1867" s="6"/>
      <c r="YM1867" s="6"/>
      <c r="YN1867" s="6"/>
      <c r="YO1867" s="6"/>
      <c r="YP1867" s="6"/>
      <c r="YQ1867" s="6"/>
      <c r="YR1867" s="6"/>
      <c r="YS1867" s="6"/>
      <c r="YT1867" s="6"/>
      <c r="YU1867" s="6"/>
      <c r="YV1867" s="6"/>
      <c r="YW1867" s="6"/>
      <c r="YX1867" s="6"/>
      <c r="YY1867" s="6"/>
      <c r="YZ1867" s="6"/>
      <c r="ZA1867" s="6"/>
      <c r="ZB1867" s="6"/>
      <c r="ZC1867" s="6"/>
      <c r="ZD1867" s="6"/>
      <c r="ZE1867" s="6"/>
      <c r="ZF1867" s="6"/>
      <c r="ZG1867" s="6"/>
      <c r="ZH1867" s="6"/>
      <c r="ZI1867" s="6"/>
      <c r="ZJ1867" s="6"/>
      <c r="ZK1867" s="6"/>
      <c r="ZL1867" s="6"/>
      <c r="ZM1867" s="6"/>
      <c r="ZN1867" s="6"/>
      <c r="ZO1867" s="6"/>
      <c r="ZP1867" s="6"/>
      <c r="ZQ1867" s="6"/>
      <c r="ZR1867" s="6"/>
      <c r="ZS1867" s="6"/>
      <c r="ZT1867" s="6"/>
      <c r="ZU1867" s="6"/>
      <c r="ZV1867" s="6"/>
      <c r="ZW1867" s="6"/>
      <c r="ZX1867" s="6"/>
      <c r="ZY1867" s="6"/>
      <c r="ZZ1867" s="6"/>
      <c r="AAA1867" s="6"/>
      <c r="AAB1867" s="6"/>
      <c r="AAC1867" s="6"/>
      <c r="AAD1867" s="6"/>
      <c r="AAE1867" s="6"/>
      <c r="AAF1867" s="6"/>
      <c r="AAG1867" s="6"/>
      <c r="AAH1867" s="6"/>
      <c r="AAI1867" s="6"/>
      <c r="AAJ1867" s="6"/>
      <c r="AAK1867" s="6"/>
      <c r="AAL1867" s="6"/>
      <c r="AAM1867" s="6"/>
      <c r="AAN1867" s="6"/>
      <c r="AAO1867" s="6"/>
      <c r="AAP1867" s="6"/>
      <c r="AAQ1867" s="6"/>
      <c r="AAR1867" s="6"/>
      <c r="AAS1867" s="6"/>
      <c r="AAT1867" s="6"/>
      <c r="AAU1867" s="6"/>
      <c r="AAV1867" s="6"/>
      <c r="AAW1867" s="6"/>
      <c r="AAX1867" s="6"/>
      <c r="AAY1867" s="6"/>
      <c r="AAZ1867" s="6"/>
      <c r="ABA1867" s="6"/>
      <c r="ABB1867" s="6"/>
      <c r="ABC1867" s="6"/>
      <c r="ABD1867" s="6"/>
      <c r="ABE1867" s="6"/>
      <c r="ABF1867" s="6"/>
      <c r="ABG1867" s="6"/>
      <c r="ABH1867" s="6"/>
      <c r="ABI1867" s="6"/>
      <c r="ABJ1867" s="6"/>
      <c r="ABK1867" s="6"/>
      <c r="ABL1867" s="6"/>
      <c r="ABM1867" s="6"/>
      <c r="ABN1867" s="6"/>
      <c r="ABO1867" s="6"/>
      <c r="ABP1867" s="6"/>
      <c r="ABQ1867" s="6"/>
      <c r="ABR1867" s="6"/>
      <c r="ABS1867" s="6"/>
      <c r="ABT1867" s="6"/>
      <c r="ABU1867" s="6"/>
      <c r="ABV1867" s="6"/>
      <c r="ABW1867" s="6"/>
      <c r="ABX1867" s="6"/>
      <c r="ABY1867" s="6"/>
      <c r="ABZ1867" s="6"/>
      <c r="ACA1867" s="6"/>
      <c r="ACB1867" s="6"/>
      <c r="ACC1867" s="6"/>
      <c r="ACD1867" s="6"/>
      <c r="ACE1867" s="6"/>
      <c r="ACF1867" s="6"/>
      <c r="ACG1867" s="6"/>
      <c r="ACH1867" s="6"/>
      <c r="ACI1867" s="6"/>
      <c r="ACJ1867" s="6"/>
      <c r="ACK1867" s="6"/>
      <c r="ACL1867" s="6"/>
      <c r="ACM1867" s="6"/>
      <c r="ACN1867" s="6"/>
      <c r="ACO1867" s="6"/>
      <c r="ACP1867" s="6"/>
      <c r="ACQ1867" s="6"/>
      <c r="ACR1867" s="6"/>
      <c r="ACS1867" s="6"/>
      <c r="ACT1867" s="6"/>
      <c r="ACU1867" s="6"/>
      <c r="ACV1867" s="6"/>
      <c r="ACW1867" s="6"/>
      <c r="ACX1867" s="6"/>
      <c r="ACY1867" s="6"/>
      <c r="ACZ1867" s="6"/>
      <c r="ADA1867" s="6"/>
      <c r="ADB1867" s="6"/>
      <c r="ADC1867" s="6"/>
      <c r="ADD1867" s="6"/>
      <c r="ADE1867" s="6"/>
      <c r="ADF1867" s="6"/>
      <c r="ADG1867" s="6"/>
      <c r="ADH1867" s="6"/>
      <c r="ADI1867" s="6"/>
      <c r="ADJ1867" s="6"/>
      <c r="ADK1867" s="6"/>
      <c r="ADL1867" s="6"/>
      <c r="ADM1867" s="6"/>
      <c r="ADN1867" s="6"/>
      <c r="ADO1867" s="6"/>
      <c r="ADP1867" s="6"/>
      <c r="ADQ1867" s="6"/>
      <c r="ADR1867" s="6"/>
      <c r="ADS1867" s="6"/>
      <c r="ADT1867" s="6"/>
      <c r="ADU1867" s="6"/>
      <c r="ADV1867" s="6"/>
      <c r="ADW1867" s="6"/>
      <c r="ADX1867" s="6"/>
      <c r="ADY1867" s="6"/>
      <c r="ADZ1867" s="6"/>
      <c r="AEA1867" s="6"/>
      <c r="AEB1867" s="6"/>
      <c r="AEC1867" s="6"/>
      <c r="AED1867" s="6"/>
      <c r="AEE1867" s="6"/>
      <c r="AEF1867" s="6"/>
      <c r="AEG1867" s="6"/>
      <c r="AEH1867" s="6"/>
      <c r="AEI1867" s="6"/>
      <c r="AEJ1867" s="6"/>
      <c r="AEK1867" s="6"/>
      <c r="AEL1867" s="6"/>
      <c r="AEM1867" s="6"/>
      <c r="AEN1867" s="6"/>
      <c r="AEO1867" s="6"/>
      <c r="AEP1867" s="6"/>
      <c r="AEQ1867" s="6"/>
      <c r="AER1867" s="6"/>
      <c r="AES1867" s="6"/>
      <c r="AET1867" s="6"/>
      <c r="AEU1867" s="6"/>
      <c r="AEV1867" s="6"/>
      <c r="AEW1867" s="6"/>
      <c r="AEX1867" s="6"/>
      <c r="AEY1867" s="6"/>
      <c r="AEZ1867" s="6"/>
      <c r="AFA1867" s="6"/>
      <c r="AFB1867" s="6"/>
      <c r="AFC1867" s="6"/>
      <c r="AFD1867" s="6"/>
      <c r="AFE1867" s="6"/>
      <c r="AFF1867" s="6"/>
      <c r="AFG1867" s="6"/>
      <c r="AFH1867" s="6"/>
      <c r="AFI1867" s="6"/>
      <c r="AFJ1867" s="6"/>
      <c r="AFK1867" s="6"/>
      <c r="AFL1867" s="6"/>
      <c r="AFM1867" s="6"/>
      <c r="AFN1867" s="6"/>
      <c r="AFO1867" s="6"/>
      <c r="AFP1867" s="6"/>
      <c r="AFQ1867" s="6"/>
      <c r="AFR1867" s="6"/>
      <c r="AFS1867" s="6"/>
      <c r="AFT1867" s="6"/>
      <c r="AFU1867" s="6"/>
      <c r="AFV1867" s="6"/>
      <c r="AFW1867" s="6"/>
      <c r="AFX1867" s="6"/>
      <c r="AFY1867" s="6"/>
      <c r="AFZ1867" s="6"/>
      <c r="AGA1867" s="6"/>
      <c r="AGB1867" s="6"/>
      <c r="AGC1867" s="6"/>
      <c r="AGD1867" s="6"/>
      <c r="AGE1867" s="6"/>
      <c r="AGF1867" s="6"/>
      <c r="AGG1867" s="6"/>
      <c r="AGH1867" s="6"/>
      <c r="AGI1867" s="6"/>
      <c r="AGJ1867" s="6"/>
      <c r="AGK1867" s="6"/>
      <c r="AGL1867" s="6"/>
      <c r="AGM1867" s="6"/>
      <c r="AGN1867" s="6"/>
      <c r="AGO1867" s="6"/>
      <c r="AGP1867" s="6"/>
      <c r="AGQ1867" s="6"/>
      <c r="AGR1867" s="6"/>
      <c r="AGS1867" s="6"/>
      <c r="AGT1867" s="6"/>
      <c r="AGU1867" s="6"/>
      <c r="AGV1867" s="6"/>
      <c r="AGW1867" s="6"/>
      <c r="AGX1867" s="6"/>
      <c r="AGY1867" s="6"/>
      <c r="AGZ1867" s="6"/>
      <c r="AHA1867" s="6"/>
      <c r="AHB1867" s="6"/>
      <c r="AHC1867" s="6"/>
      <c r="AHD1867" s="6"/>
      <c r="AHE1867" s="6"/>
      <c r="AHF1867" s="6"/>
      <c r="AHG1867" s="6"/>
      <c r="AHH1867" s="6"/>
      <c r="AHI1867" s="6"/>
      <c r="AHJ1867" s="6"/>
      <c r="AHK1867" s="6"/>
      <c r="AHL1867" s="6"/>
      <c r="AHM1867" s="6"/>
      <c r="AHN1867" s="6"/>
      <c r="AHO1867" s="6"/>
      <c r="AHP1867" s="6"/>
      <c r="AHQ1867" s="6"/>
      <c r="AHR1867" s="6"/>
      <c r="AHS1867" s="6"/>
      <c r="AHT1867" s="6"/>
      <c r="AHU1867" s="6"/>
      <c r="AHV1867" s="6"/>
      <c r="AHW1867" s="6"/>
      <c r="AHX1867" s="6"/>
      <c r="AHY1867" s="6"/>
      <c r="AHZ1867" s="6"/>
      <c r="AIA1867" s="6"/>
      <c r="AIB1867" s="6"/>
      <c r="AIC1867" s="6"/>
      <c r="AID1867" s="6"/>
      <c r="AIE1867" s="6"/>
      <c r="AIF1867" s="6"/>
      <c r="AIG1867" s="6"/>
      <c r="AIH1867" s="6"/>
      <c r="AII1867" s="6"/>
      <c r="AIJ1867" s="6"/>
      <c r="AIK1867" s="6"/>
      <c r="AIL1867" s="6"/>
      <c r="AIM1867" s="6"/>
      <c r="AIN1867" s="6"/>
      <c r="AIO1867" s="6"/>
      <c r="AIP1867" s="6"/>
      <c r="AIQ1867" s="6"/>
      <c r="AIR1867" s="6"/>
      <c r="AIS1867" s="6"/>
      <c r="AIT1867" s="6"/>
      <c r="AIU1867" s="6"/>
      <c r="AIV1867" s="6"/>
      <c r="AIW1867" s="6"/>
      <c r="AIX1867" s="6"/>
      <c r="AIY1867" s="6"/>
      <c r="AIZ1867" s="6"/>
      <c r="AJA1867" s="6"/>
      <c r="AJB1867" s="6"/>
      <c r="AJC1867" s="6"/>
      <c r="AJD1867" s="6"/>
      <c r="AJE1867" s="6"/>
      <c r="AJF1867" s="6"/>
      <c r="AJG1867" s="6"/>
      <c r="AJH1867" s="6"/>
      <c r="AJI1867" s="6"/>
      <c r="AJJ1867" s="6"/>
      <c r="AJK1867" s="6"/>
      <c r="AJL1867" s="6"/>
      <c r="AJM1867" s="6"/>
      <c r="AJN1867" s="6"/>
      <c r="AJO1867" s="6"/>
      <c r="AJP1867" s="6"/>
      <c r="AJQ1867" s="6"/>
      <c r="AJR1867" s="6"/>
      <c r="AJS1867" s="6"/>
      <c r="AJT1867" s="6"/>
      <c r="AJU1867" s="6"/>
      <c r="AJV1867" s="6"/>
      <c r="AJW1867" s="6"/>
      <c r="AJX1867" s="6"/>
      <c r="AJY1867" s="6"/>
      <c r="AJZ1867" s="6"/>
      <c r="AKA1867" s="6"/>
      <c r="AKB1867" s="6"/>
      <c r="AKC1867" s="6"/>
      <c r="AKD1867" s="6"/>
      <c r="AKE1867" s="6"/>
      <c r="AKF1867" s="6"/>
      <c r="AKG1867" s="6"/>
      <c r="AKH1867" s="6"/>
      <c r="AKI1867" s="6"/>
      <c r="AKJ1867" s="6"/>
      <c r="AKK1867" s="6"/>
      <c r="AKL1867" s="6"/>
      <c r="AKM1867" s="6"/>
      <c r="AKN1867" s="6"/>
      <c r="AKO1867" s="6"/>
      <c r="AKP1867" s="6"/>
      <c r="AKQ1867" s="6"/>
      <c r="AKR1867" s="6"/>
      <c r="AKS1867" s="6"/>
      <c r="AKT1867" s="6"/>
      <c r="AKU1867" s="6"/>
      <c r="AKV1867" s="6"/>
      <c r="AKW1867" s="6"/>
      <c r="AKX1867" s="6"/>
      <c r="AKY1867" s="6"/>
      <c r="AKZ1867" s="6"/>
      <c r="ALA1867" s="6"/>
      <c r="ALB1867" s="6"/>
      <c r="ALC1867" s="6"/>
      <c r="ALD1867" s="6"/>
      <c r="ALE1867" s="6"/>
      <c r="ALF1867" s="6"/>
      <c r="ALG1867" s="6"/>
      <c r="ALH1867" s="6"/>
      <c r="ALI1867" s="6"/>
      <c r="ALJ1867" s="6"/>
      <c r="ALK1867" s="6"/>
      <c r="ALL1867" s="6"/>
      <c r="ALM1867" s="6"/>
      <c r="ALN1867" s="6"/>
      <c r="ALO1867" s="6"/>
      <c r="ALP1867" s="6"/>
      <c r="ALQ1867" s="6"/>
      <c r="ALR1867" s="6"/>
      <c r="ALS1867" s="6"/>
      <c r="ALT1867" s="6"/>
      <c r="ALU1867" s="6"/>
      <c r="ALV1867" s="6"/>
      <c r="ALW1867" s="6"/>
      <c r="ALX1867" s="6"/>
      <c r="ALY1867" s="6"/>
      <c r="ALZ1867" s="6"/>
      <c r="AMA1867" s="6"/>
      <c r="AMB1867" s="6"/>
      <c r="AMC1867" s="6"/>
      <c r="AMD1867" s="6"/>
      <c r="AME1867" s="6"/>
      <c r="AMF1867" s="6"/>
      <c r="AMG1867" s="6"/>
      <c r="AMH1867" s="6"/>
      <c r="AMI1867" s="6"/>
      <c r="AMJ1867" s="6"/>
    </row>
    <row r="1868" spans="1:1024" s="5" customFormat="1" ht="120" x14ac:dyDescent="0.25">
      <c r="A1868" s="11">
        <v>2</v>
      </c>
      <c r="B1868" s="10" t="s">
        <v>38</v>
      </c>
      <c r="C1868" s="43" t="s">
        <v>8755</v>
      </c>
      <c r="D1868" s="43" t="s">
        <v>46</v>
      </c>
      <c r="E1868" s="95">
        <v>1867</v>
      </c>
      <c r="F1868" s="43" t="s">
        <v>8756</v>
      </c>
      <c r="G1868" s="43" t="s">
        <v>8757</v>
      </c>
      <c r="H1868" s="3">
        <v>58.6089646</v>
      </c>
      <c r="I1868" s="5" t="s">
        <v>43</v>
      </c>
      <c r="K1868" s="5" t="s">
        <v>8758</v>
      </c>
      <c r="L1868" s="15" t="s">
        <v>8759</v>
      </c>
      <c r="M1868" s="5" t="s">
        <v>8760</v>
      </c>
      <c r="N1868" s="15"/>
      <c r="P1868" s="15"/>
      <c r="R1868" s="15"/>
      <c r="AA1868" s="16"/>
      <c r="AB1868" s="16"/>
      <c r="AC1868" s="16"/>
      <c r="AD1868" s="16"/>
      <c r="AE1868" s="16"/>
      <c r="AF1868" s="16"/>
      <c r="AG1868" s="16"/>
      <c r="AH1868" s="16"/>
      <c r="AI1868" s="16"/>
      <c r="AJ1868" s="16"/>
      <c r="AK1868" s="16"/>
      <c r="AL1868" s="6"/>
      <c r="AM1868" s="6"/>
      <c r="AN1868" s="6"/>
      <c r="AO1868" s="6"/>
      <c r="AP1868" s="6"/>
      <c r="AQ1868" s="6"/>
      <c r="AR1868" s="6"/>
      <c r="AS1868" s="6"/>
      <c r="AT1868" s="6"/>
      <c r="AU1868" s="6"/>
      <c r="AV1868" s="6"/>
      <c r="AW1868" s="6"/>
      <c r="AX1868" s="6"/>
      <c r="AY1868" s="6"/>
      <c r="AZ1868" s="6"/>
      <c r="BA1868" s="6"/>
      <c r="BB1868" s="6"/>
      <c r="BC1868" s="6"/>
      <c r="BD1868" s="6"/>
      <c r="BE1868" s="6"/>
      <c r="BF1868" s="6"/>
      <c r="BG1868" s="6"/>
      <c r="BH1868" s="6"/>
      <c r="BI1868" s="6"/>
      <c r="BJ1868" s="6"/>
      <c r="BK1868" s="6"/>
      <c r="BL1868" s="6"/>
      <c r="BM1868" s="6"/>
      <c r="BN1868" s="6"/>
      <c r="BO1868" s="6"/>
      <c r="BP1868" s="6"/>
      <c r="BQ1868" s="6"/>
      <c r="BR1868" s="6"/>
      <c r="BS1868" s="6"/>
      <c r="BT1868" s="6"/>
      <c r="BU1868" s="6"/>
      <c r="BV1868" s="6"/>
      <c r="BW1868" s="6"/>
      <c r="BX1868" s="6"/>
      <c r="BY1868" s="6"/>
      <c r="BZ1868" s="6"/>
      <c r="CA1868" s="6"/>
      <c r="CB1868" s="6"/>
      <c r="CC1868" s="6"/>
      <c r="CD1868" s="6"/>
      <c r="CE1868" s="6"/>
      <c r="CF1868" s="6"/>
      <c r="CG1868" s="6"/>
      <c r="CH1868" s="6"/>
      <c r="CI1868" s="6"/>
      <c r="CJ1868" s="6"/>
      <c r="CK1868" s="6"/>
      <c r="CL1868" s="6"/>
      <c r="CM1868" s="6"/>
      <c r="CN1868" s="6"/>
      <c r="CO1868" s="6"/>
      <c r="CP1868" s="6"/>
      <c r="CQ1868" s="6"/>
      <c r="CR1868" s="6"/>
      <c r="CS1868" s="6"/>
      <c r="CT1868" s="6"/>
      <c r="CU1868" s="6"/>
      <c r="CV1868" s="6"/>
      <c r="CW1868" s="6"/>
      <c r="CX1868" s="6"/>
      <c r="CY1868" s="6"/>
      <c r="CZ1868" s="6"/>
      <c r="DA1868" s="6"/>
      <c r="DB1868" s="6"/>
      <c r="DC1868" s="6"/>
      <c r="DD1868" s="6"/>
      <c r="DE1868" s="6"/>
      <c r="DF1868" s="6"/>
      <c r="DG1868" s="6"/>
      <c r="DH1868" s="6"/>
      <c r="DI1868" s="6"/>
      <c r="DJ1868" s="6"/>
      <c r="DK1868" s="6"/>
      <c r="DL1868" s="6"/>
      <c r="DM1868" s="6"/>
      <c r="DN1868" s="6"/>
      <c r="DO1868" s="6"/>
      <c r="DP1868" s="6"/>
      <c r="DQ1868" s="6"/>
      <c r="DR1868" s="6"/>
      <c r="DS1868" s="6"/>
      <c r="DT1868" s="6"/>
      <c r="DU1868" s="6"/>
      <c r="DV1868" s="6"/>
      <c r="DW1868" s="6"/>
      <c r="DX1868" s="6"/>
      <c r="DY1868" s="6"/>
      <c r="DZ1868" s="6"/>
      <c r="EA1868" s="6"/>
      <c r="EB1868" s="6"/>
      <c r="EC1868" s="6"/>
      <c r="ED1868" s="6"/>
      <c r="EE1868" s="6"/>
      <c r="EF1868" s="6"/>
      <c r="EG1868" s="6"/>
      <c r="EH1868" s="6"/>
      <c r="EI1868" s="6"/>
      <c r="EJ1868" s="6"/>
      <c r="EK1868" s="6"/>
      <c r="EL1868" s="6"/>
      <c r="EM1868" s="6"/>
      <c r="EN1868" s="6"/>
      <c r="EO1868" s="6"/>
      <c r="EP1868" s="6"/>
      <c r="EQ1868" s="6"/>
      <c r="ER1868" s="6"/>
      <c r="ES1868" s="6"/>
      <c r="ET1868" s="6"/>
      <c r="EU1868" s="6"/>
      <c r="EV1868" s="6"/>
      <c r="EW1868" s="6"/>
      <c r="EX1868" s="6"/>
      <c r="EY1868" s="6"/>
      <c r="EZ1868" s="6"/>
      <c r="FA1868" s="6"/>
      <c r="FB1868" s="6"/>
      <c r="FC1868" s="6"/>
      <c r="FD1868" s="6"/>
      <c r="FE1868" s="6"/>
      <c r="FF1868" s="6"/>
      <c r="FG1868" s="6"/>
      <c r="FH1868" s="6"/>
      <c r="FI1868" s="6"/>
      <c r="FJ1868" s="6"/>
      <c r="FK1868" s="6"/>
      <c r="FL1868" s="6"/>
      <c r="FM1868" s="6"/>
      <c r="FN1868" s="6"/>
      <c r="FO1868" s="6"/>
      <c r="FP1868" s="6"/>
      <c r="FQ1868" s="6"/>
      <c r="FR1868" s="6"/>
      <c r="FS1868" s="6"/>
      <c r="FT1868" s="6"/>
      <c r="FU1868" s="6"/>
      <c r="FV1868" s="6"/>
      <c r="FW1868" s="6"/>
      <c r="FX1868" s="6"/>
      <c r="FY1868" s="6"/>
      <c r="FZ1868" s="6"/>
      <c r="GA1868" s="6"/>
      <c r="GB1868" s="6"/>
      <c r="GC1868" s="6"/>
      <c r="GD1868" s="6"/>
      <c r="GE1868" s="6"/>
      <c r="GF1868" s="6"/>
      <c r="GG1868" s="6"/>
      <c r="GH1868" s="6"/>
      <c r="GI1868" s="6"/>
      <c r="GJ1868" s="6"/>
      <c r="GK1868" s="6"/>
      <c r="GL1868" s="6"/>
      <c r="GM1868" s="6"/>
      <c r="GN1868" s="6"/>
      <c r="GO1868" s="6"/>
      <c r="GP1868" s="6"/>
      <c r="GQ1868" s="6"/>
      <c r="GR1868" s="6"/>
      <c r="GS1868" s="6"/>
      <c r="GT1868" s="6"/>
      <c r="GU1868" s="6"/>
      <c r="GV1868" s="6"/>
      <c r="GW1868" s="6"/>
      <c r="GX1868" s="6"/>
      <c r="GY1868" s="6"/>
      <c r="GZ1868" s="6"/>
      <c r="HA1868" s="6"/>
      <c r="HB1868" s="6"/>
      <c r="HC1868" s="6"/>
      <c r="HD1868" s="6"/>
      <c r="HE1868" s="6"/>
      <c r="HF1868" s="6"/>
      <c r="HG1868" s="6"/>
      <c r="HH1868" s="6"/>
      <c r="HI1868" s="6"/>
      <c r="HJ1868" s="6"/>
      <c r="HK1868" s="6"/>
      <c r="HL1868" s="6"/>
      <c r="HM1868" s="6"/>
      <c r="HN1868" s="6"/>
      <c r="HO1868" s="6"/>
      <c r="HP1868" s="6"/>
      <c r="HQ1868" s="6"/>
      <c r="HR1868" s="6"/>
      <c r="HS1868" s="6"/>
      <c r="HT1868" s="6"/>
      <c r="HU1868" s="6"/>
      <c r="HV1868" s="6"/>
      <c r="HW1868" s="6"/>
      <c r="HX1868" s="6"/>
      <c r="HY1868" s="6"/>
      <c r="HZ1868" s="6"/>
      <c r="IA1868" s="6"/>
      <c r="IB1868" s="6"/>
      <c r="IC1868" s="6"/>
      <c r="ID1868" s="6"/>
      <c r="IE1868" s="6"/>
      <c r="IF1868" s="6"/>
      <c r="IG1868" s="6"/>
      <c r="IH1868" s="6"/>
      <c r="II1868" s="6"/>
      <c r="IJ1868" s="6"/>
      <c r="IK1868" s="6"/>
      <c r="IL1868" s="6"/>
      <c r="IM1868" s="6"/>
      <c r="IN1868" s="6"/>
      <c r="IO1868" s="6"/>
      <c r="IP1868" s="6"/>
      <c r="IQ1868" s="6"/>
      <c r="IR1868" s="6"/>
      <c r="IS1868" s="6"/>
      <c r="IT1868" s="6"/>
      <c r="IU1868" s="6"/>
      <c r="IV1868" s="6"/>
      <c r="IW1868" s="6"/>
      <c r="IX1868" s="6"/>
      <c r="IY1868" s="6"/>
      <c r="IZ1868" s="6"/>
      <c r="JA1868" s="6"/>
      <c r="JB1868" s="6"/>
      <c r="JC1868" s="6"/>
      <c r="JD1868" s="6"/>
      <c r="JE1868" s="6"/>
      <c r="JF1868" s="6"/>
      <c r="JG1868" s="6"/>
      <c r="JH1868" s="6"/>
      <c r="JI1868" s="6"/>
      <c r="JJ1868" s="6"/>
      <c r="JK1868" s="6"/>
      <c r="JL1868" s="6"/>
      <c r="JM1868" s="6"/>
      <c r="JN1868" s="6"/>
      <c r="JO1868" s="6"/>
      <c r="JP1868" s="6"/>
      <c r="JQ1868" s="6"/>
      <c r="JR1868" s="6"/>
      <c r="JS1868" s="6"/>
      <c r="JT1868" s="6"/>
      <c r="JU1868" s="6"/>
      <c r="JV1868" s="6"/>
      <c r="JW1868" s="6"/>
      <c r="JX1868" s="6"/>
      <c r="JY1868" s="6"/>
      <c r="JZ1868" s="6"/>
      <c r="KA1868" s="6"/>
      <c r="KB1868" s="6"/>
      <c r="KC1868" s="6"/>
      <c r="KD1868" s="6"/>
      <c r="KE1868" s="6"/>
      <c r="KF1868" s="6"/>
      <c r="KG1868" s="6"/>
      <c r="KH1868" s="6"/>
      <c r="KI1868" s="6"/>
      <c r="KJ1868" s="6"/>
      <c r="KK1868" s="6"/>
      <c r="KL1868" s="6"/>
      <c r="KM1868" s="6"/>
      <c r="KN1868" s="6"/>
      <c r="KO1868" s="6"/>
      <c r="KP1868" s="6"/>
      <c r="KQ1868" s="6"/>
      <c r="KR1868" s="6"/>
      <c r="KS1868" s="6"/>
      <c r="KT1868" s="6"/>
      <c r="KU1868" s="6"/>
      <c r="KV1868" s="6"/>
      <c r="KW1868" s="6"/>
      <c r="KX1868" s="6"/>
      <c r="KY1868" s="6"/>
      <c r="KZ1868" s="6"/>
      <c r="LA1868" s="6"/>
      <c r="LB1868" s="6"/>
      <c r="LC1868" s="6"/>
      <c r="LD1868" s="6"/>
      <c r="LE1868" s="6"/>
      <c r="LF1868" s="6"/>
      <c r="LG1868" s="6"/>
      <c r="LH1868" s="6"/>
      <c r="LI1868" s="6"/>
      <c r="LJ1868" s="6"/>
      <c r="LK1868" s="6"/>
      <c r="LL1868" s="6"/>
      <c r="LM1868" s="6"/>
      <c r="LN1868" s="6"/>
      <c r="LO1868" s="6"/>
      <c r="LP1868" s="6"/>
      <c r="LQ1868" s="6"/>
      <c r="LR1868" s="6"/>
      <c r="LS1868" s="6"/>
      <c r="LT1868" s="6"/>
      <c r="LU1868" s="6"/>
      <c r="LV1868" s="6"/>
      <c r="LW1868" s="6"/>
      <c r="LX1868" s="6"/>
      <c r="LY1868" s="6"/>
      <c r="LZ1868" s="6"/>
      <c r="MA1868" s="6"/>
      <c r="MB1868" s="6"/>
      <c r="MC1868" s="6"/>
      <c r="MD1868" s="6"/>
      <c r="ME1868" s="6"/>
      <c r="MF1868" s="6"/>
      <c r="MG1868" s="6"/>
      <c r="MH1868" s="6"/>
      <c r="MI1868" s="6"/>
      <c r="MJ1868" s="6"/>
      <c r="MK1868" s="6"/>
      <c r="ML1868" s="6"/>
      <c r="MM1868" s="6"/>
      <c r="MN1868" s="6"/>
      <c r="MO1868" s="6"/>
      <c r="MP1868" s="6"/>
      <c r="MQ1868" s="6"/>
      <c r="MR1868" s="6"/>
      <c r="MS1868" s="6"/>
      <c r="MT1868" s="6"/>
      <c r="MU1868" s="6"/>
      <c r="MV1868" s="6"/>
      <c r="MW1868" s="6"/>
      <c r="MX1868" s="6"/>
      <c r="MY1868" s="6"/>
      <c r="MZ1868" s="6"/>
      <c r="NA1868" s="6"/>
      <c r="NB1868" s="6"/>
      <c r="NC1868" s="6"/>
      <c r="ND1868" s="6"/>
      <c r="NE1868" s="6"/>
      <c r="NF1868" s="6"/>
      <c r="NG1868" s="6"/>
      <c r="NH1868" s="6"/>
      <c r="NI1868" s="6"/>
      <c r="NJ1868" s="6"/>
      <c r="NK1868" s="6"/>
      <c r="NL1868" s="6"/>
      <c r="NM1868" s="6"/>
      <c r="NN1868" s="6"/>
      <c r="NO1868" s="6"/>
      <c r="NP1868" s="6"/>
      <c r="NQ1868" s="6"/>
      <c r="NR1868" s="6"/>
      <c r="NS1868" s="6"/>
      <c r="NT1868" s="6"/>
      <c r="NU1868" s="6"/>
      <c r="NV1868" s="6"/>
      <c r="NW1868" s="6"/>
      <c r="NX1868" s="6"/>
      <c r="NY1868" s="6"/>
      <c r="NZ1868" s="6"/>
      <c r="OA1868" s="6"/>
      <c r="OB1868" s="6"/>
      <c r="OC1868" s="6"/>
      <c r="OD1868" s="6"/>
      <c r="OE1868" s="6"/>
      <c r="OF1868" s="6"/>
      <c r="OG1868" s="6"/>
      <c r="OH1868" s="6"/>
      <c r="OI1868" s="6"/>
      <c r="OJ1868" s="6"/>
      <c r="OK1868" s="6"/>
      <c r="OL1868" s="6"/>
      <c r="OM1868" s="6"/>
      <c r="ON1868" s="6"/>
      <c r="OO1868" s="6"/>
      <c r="OP1868" s="6"/>
      <c r="OQ1868" s="6"/>
      <c r="OR1868" s="6"/>
      <c r="OS1868" s="6"/>
      <c r="OT1868" s="6"/>
      <c r="OU1868" s="6"/>
      <c r="OV1868" s="6"/>
      <c r="OW1868" s="6"/>
      <c r="OX1868" s="6"/>
      <c r="OY1868" s="6"/>
      <c r="OZ1868" s="6"/>
      <c r="PA1868" s="6"/>
      <c r="PB1868" s="6"/>
      <c r="PC1868" s="6"/>
      <c r="PD1868" s="6"/>
      <c r="PE1868" s="6"/>
      <c r="PF1868" s="6"/>
      <c r="PG1868" s="6"/>
      <c r="PH1868" s="6"/>
      <c r="PI1868" s="6"/>
      <c r="PJ1868" s="6"/>
      <c r="PK1868" s="6"/>
      <c r="PL1868" s="6"/>
      <c r="PM1868" s="6"/>
      <c r="PN1868" s="6"/>
      <c r="PO1868" s="6"/>
      <c r="PP1868" s="6"/>
      <c r="PQ1868" s="6"/>
      <c r="PR1868" s="6"/>
      <c r="PS1868" s="6"/>
      <c r="PT1868" s="6"/>
      <c r="PU1868" s="6"/>
      <c r="PV1868" s="6"/>
      <c r="PW1868" s="6"/>
      <c r="PX1868" s="6"/>
      <c r="PY1868" s="6"/>
      <c r="PZ1868" s="6"/>
      <c r="QA1868" s="6"/>
      <c r="QB1868" s="6"/>
      <c r="QC1868" s="6"/>
      <c r="QD1868" s="6"/>
      <c r="QE1868" s="6"/>
      <c r="QF1868" s="6"/>
      <c r="QG1868" s="6"/>
      <c r="QH1868" s="6"/>
      <c r="QI1868" s="6"/>
      <c r="QJ1868" s="6"/>
      <c r="QK1868" s="6"/>
      <c r="QL1868" s="6"/>
      <c r="QM1868" s="6"/>
      <c r="QN1868" s="6"/>
      <c r="QO1868" s="6"/>
      <c r="QP1868" s="6"/>
      <c r="QQ1868" s="6"/>
      <c r="QR1868" s="6"/>
      <c r="QS1868" s="6"/>
      <c r="QT1868" s="6"/>
      <c r="QU1868" s="6"/>
      <c r="QV1868" s="6"/>
      <c r="QW1868" s="6"/>
      <c r="QX1868" s="6"/>
      <c r="QY1868" s="6"/>
      <c r="QZ1868" s="6"/>
      <c r="RA1868" s="6"/>
      <c r="RB1868" s="6"/>
      <c r="RC1868" s="6"/>
      <c r="RD1868" s="6"/>
      <c r="RE1868" s="6"/>
      <c r="RF1868" s="6"/>
      <c r="RG1868" s="6"/>
      <c r="RH1868" s="6"/>
      <c r="RI1868" s="6"/>
      <c r="RJ1868" s="6"/>
      <c r="RK1868" s="6"/>
      <c r="RL1868" s="6"/>
      <c r="RM1868" s="6"/>
      <c r="RN1868" s="6"/>
      <c r="RO1868" s="6"/>
      <c r="RP1868" s="6"/>
      <c r="RQ1868" s="6"/>
      <c r="RR1868" s="6"/>
      <c r="RS1868" s="6"/>
      <c r="RT1868" s="6"/>
      <c r="RU1868" s="6"/>
      <c r="RV1868" s="6"/>
      <c r="RW1868" s="6"/>
      <c r="RX1868" s="6"/>
      <c r="RY1868" s="6"/>
      <c r="RZ1868" s="6"/>
      <c r="SA1868" s="6"/>
      <c r="SB1868" s="6"/>
      <c r="SC1868" s="6"/>
      <c r="SD1868" s="6"/>
      <c r="SE1868" s="6"/>
      <c r="SF1868" s="6"/>
      <c r="SG1868" s="6"/>
      <c r="SH1868" s="6"/>
      <c r="SI1868" s="6"/>
      <c r="SJ1868" s="6"/>
      <c r="SK1868" s="6"/>
      <c r="SL1868" s="6"/>
      <c r="SM1868" s="6"/>
      <c r="SN1868" s="6"/>
      <c r="SO1868" s="6"/>
      <c r="SP1868" s="6"/>
      <c r="SQ1868" s="6"/>
      <c r="SR1868" s="6"/>
      <c r="SS1868" s="6"/>
      <c r="ST1868" s="6"/>
      <c r="SU1868" s="6"/>
      <c r="SV1868" s="6"/>
      <c r="SW1868" s="6"/>
      <c r="SX1868" s="6"/>
      <c r="SY1868" s="6"/>
      <c r="SZ1868" s="6"/>
      <c r="TA1868" s="6"/>
      <c r="TB1868" s="6"/>
      <c r="TC1868" s="6"/>
      <c r="TD1868" s="6"/>
      <c r="TE1868" s="6"/>
      <c r="TF1868" s="6"/>
      <c r="TG1868" s="6"/>
      <c r="TH1868" s="6"/>
      <c r="TI1868" s="6"/>
      <c r="TJ1868" s="6"/>
      <c r="TK1868" s="6"/>
      <c r="TL1868" s="6"/>
      <c r="TM1868" s="6"/>
      <c r="TN1868" s="6"/>
      <c r="TO1868" s="6"/>
      <c r="TP1868" s="6"/>
      <c r="TQ1868" s="6"/>
      <c r="TR1868" s="6"/>
      <c r="TS1868" s="6"/>
      <c r="TT1868" s="6"/>
      <c r="TU1868" s="6"/>
      <c r="TV1868" s="6"/>
      <c r="TW1868" s="6"/>
      <c r="TX1868" s="6"/>
      <c r="TY1868" s="6"/>
      <c r="TZ1868" s="6"/>
      <c r="UA1868" s="6"/>
      <c r="UB1868" s="6"/>
      <c r="UC1868" s="6"/>
      <c r="UD1868" s="6"/>
      <c r="UE1868" s="6"/>
      <c r="UF1868" s="6"/>
      <c r="UG1868" s="6"/>
      <c r="UH1868" s="6"/>
      <c r="UI1868" s="6"/>
      <c r="UJ1868" s="6"/>
      <c r="UK1868" s="6"/>
      <c r="UL1868" s="6"/>
      <c r="UM1868" s="6"/>
      <c r="UN1868" s="6"/>
      <c r="UO1868" s="6"/>
      <c r="UP1868" s="6"/>
      <c r="UQ1868" s="6"/>
      <c r="UR1868" s="6"/>
      <c r="US1868" s="6"/>
      <c r="UT1868" s="6"/>
      <c r="UU1868" s="6"/>
      <c r="UV1868" s="6"/>
      <c r="UW1868" s="6"/>
      <c r="UX1868" s="6"/>
      <c r="UY1868" s="6"/>
      <c r="UZ1868" s="6"/>
      <c r="VA1868" s="6"/>
      <c r="VB1868" s="6"/>
      <c r="VC1868" s="6"/>
      <c r="VD1868" s="6"/>
      <c r="VE1868" s="6"/>
      <c r="VF1868" s="6"/>
      <c r="VG1868" s="6"/>
      <c r="VH1868" s="6"/>
      <c r="VI1868" s="6"/>
      <c r="VJ1868" s="6"/>
      <c r="VK1868" s="6"/>
      <c r="VL1868" s="6"/>
      <c r="VM1868" s="6"/>
      <c r="VN1868" s="6"/>
      <c r="VO1868" s="6"/>
      <c r="VP1868" s="6"/>
      <c r="VQ1868" s="6"/>
      <c r="VR1868" s="6"/>
      <c r="VS1868" s="6"/>
      <c r="VT1868" s="6"/>
      <c r="VU1868" s="6"/>
      <c r="VV1868" s="6"/>
      <c r="VW1868" s="6"/>
      <c r="VX1868" s="6"/>
      <c r="VY1868" s="6"/>
      <c r="VZ1868" s="6"/>
      <c r="WA1868" s="6"/>
      <c r="WB1868" s="6"/>
      <c r="WC1868" s="6"/>
      <c r="WD1868" s="6"/>
      <c r="WE1868" s="6"/>
      <c r="WF1868" s="6"/>
      <c r="WG1868" s="6"/>
      <c r="WH1868" s="6"/>
      <c r="WI1868" s="6"/>
      <c r="WJ1868" s="6"/>
      <c r="WK1868" s="6"/>
      <c r="WL1868" s="6"/>
      <c r="WM1868" s="6"/>
      <c r="WN1868" s="6"/>
      <c r="WO1868" s="6"/>
      <c r="WP1868" s="6"/>
      <c r="WQ1868" s="6"/>
      <c r="WR1868" s="6"/>
      <c r="WS1868" s="6"/>
      <c r="WT1868" s="6"/>
      <c r="WU1868" s="6"/>
      <c r="WV1868" s="6"/>
      <c r="WW1868" s="6"/>
      <c r="WX1868" s="6"/>
      <c r="WY1868" s="6"/>
      <c r="WZ1868" s="6"/>
      <c r="XA1868" s="6"/>
      <c r="XB1868" s="6"/>
      <c r="XC1868" s="6"/>
      <c r="XD1868" s="6"/>
      <c r="XE1868" s="6"/>
      <c r="XF1868" s="6"/>
      <c r="XG1868" s="6"/>
      <c r="XH1868" s="6"/>
      <c r="XI1868" s="6"/>
      <c r="XJ1868" s="6"/>
      <c r="XK1868" s="6"/>
      <c r="XL1868" s="6"/>
      <c r="XM1868" s="6"/>
      <c r="XN1868" s="6"/>
      <c r="XO1868" s="6"/>
      <c r="XP1868" s="6"/>
      <c r="XQ1868" s="6"/>
      <c r="XR1868" s="6"/>
      <c r="XS1868" s="6"/>
      <c r="XT1868" s="6"/>
      <c r="XU1868" s="6"/>
      <c r="XV1868" s="6"/>
      <c r="XW1868" s="6"/>
      <c r="XX1868" s="6"/>
      <c r="XY1868" s="6"/>
      <c r="XZ1868" s="6"/>
      <c r="YA1868" s="6"/>
      <c r="YB1868" s="6"/>
      <c r="YC1868" s="6"/>
      <c r="YD1868" s="6"/>
      <c r="YE1868" s="6"/>
      <c r="YF1868" s="6"/>
      <c r="YG1868" s="6"/>
      <c r="YH1868" s="6"/>
      <c r="YI1868" s="6"/>
      <c r="YJ1868" s="6"/>
      <c r="YK1868" s="6"/>
      <c r="YL1868" s="6"/>
      <c r="YM1868" s="6"/>
      <c r="YN1868" s="6"/>
      <c r="YO1868" s="6"/>
      <c r="YP1868" s="6"/>
      <c r="YQ1868" s="6"/>
      <c r="YR1868" s="6"/>
      <c r="YS1868" s="6"/>
      <c r="YT1868" s="6"/>
      <c r="YU1868" s="6"/>
      <c r="YV1868" s="6"/>
      <c r="YW1868" s="6"/>
      <c r="YX1868" s="6"/>
      <c r="YY1868" s="6"/>
      <c r="YZ1868" s="6"/>
      <c r="ZA1868" s="6"/>
      <c r="ZB1868" s="6"/>
      <c r="ZC1868" s="6"/>
      <c r="ZD1868" s="6"/>
      <c r="ZE1868" s="6"/>
      <c r="ZF1868" s="6"/>
      <c r="ZG1868" s="6"/>
      <c r="ZH1868" s="6"/>
      <c r="ZI1868" s="6"/>
      <c r="ZJ1868" s="6"/>
      <c r="ZK1868" s="6"/>
      <c r="ZL1868" s="6"/>
      <c r="ZM1868" s="6"/>
      <c r="ZN1868" s="6"/>
      <c r="ZO1868" s="6"/>
      <c r="ZP1868" s="6"/>
      <c r="ZQ1868" s="6"/>
      <c r="ZR1868" s="6"/>
      <c r="ZS1868" s="6"/>
      <c r="ZT1868" s="6"/>
      <c r="ZU1868" s="6"/>
      <c r="ZV1868" s="6"/>
      <c r="ZW1868" s="6"/>
      <c r="ZX1868" s="6"/>
      <c r="ZY1868" s="6"/>
      <c r="ZZ1868" s="6"/>
      <c r="AAA1868" s="6"/>
      <c r="AAB1868" s="6"/>
      <c r="AAC1868" s="6"/>
      <c r="AAD1868" s="6"/>
      <c r="AAE1868" s="6"/>
      <c r="AAF1868" s="6"/>
      <c r="AAG1868" s="6"/>
      <c r="AAH1868" s="6"/>
      <c r="AAI1868" s="6"/>
      <c r="AAJ1868" s="6"/>
      <c r="AAK1868" s="6"/>
      <c r="AAL1868" s="6"/>
      <c r="AAM1868" s="6"/>
      <c r="AAN1868" s="6"/>
      <c r="AAO1868" s="6"/>
      <c r="AAP1868" s="6"/>
      <c r="AAQ1868" s="6"/>
      <c r="AAR1868" s="6"/>
      <c r="AAS1868" s="6"/>
      <c r="AAT1868" s="6"/>
      <c r="AAU1868" s="6"/>
      <c r="AAV1868" s="6"/>
      <c r="AAW1868" s="6"/>
      <c r="AAX1868" s="6"/>
      <c r="AAY1868" s="6"/>
      <c r="AAZ1868" s="6"/>
      <c r="ABA1868" s="6"/>
      <c r="ABB1868" s="6"/>
      <c r="ABC1868" s="6"/>
      <c r="ABD1868" s="6"/>
      <c r="ABE1868" s="6"/>
      <c r="ABF1868" s="6"/>
      <c r="ABG1868" s="6"/>
      <c r="ABH1868" s="6"/>
      <c r="ABI1868" s="6"/>
      <c r="ABJ1868" s="6"/>
      <c r="ABK1868" s="6"/>
      <c r="ABL1868" s="6"/>
      <c r="ABM1868" s="6"/>
      <c r="ABN1868" s="6"/>
      <c r="ABO1868" s="6"/>
      <c r="ABP1868" s="6"/>
      <c r="ABQ1868" s="6"/>
      <c r="ABR1868" s="6"/>
      <c r="ABS1868" s="6"/>
      <c r="ABT1868" s="6"/>
      <c r="ABU1868" s="6"/>
      <c r="ABV1868" s="6"/>
      <c r="ABW1868" s="6"/>
      <c r="ABX1868" s="6"/>
      <c r="ABY1868" s="6"/>
      <c r="ABZ1868" s="6"/>
      <c r="ACA1868" s="6"/>
      <c r="ACB1868" s="6"/>
      <c r="ACC1868" s="6"/>
      <c r="ACD1868" s="6"/>
      <c r="ACE1868" s="6"/>
      <c r="ACF1868" s="6"/>
      <c r="ACG1868" s="6"/>
      <c r="ACH1868" s="6"/>
      <c r="ACI1868" s="6"/>
      <c r="ACJ1868" s="6"/>
      <c r="ACK1868" s="6"/>
      <c r="ACL1868" s="6"/>
      <c r="ACM1868" s="6"/>
      <c r="ACN1868" s="6"/>
      <c r="ACO1868" s="6"/>
      <c r="ACP1868" s="6"/>
      <c r="ACQ1868" s="6"/>
      <c r="ACR1868" s="6"/>
      <c r="ACS1868" s="6"/>
      <c r="ACT1868" s="6"/>
      <c r="ACU1868" s="6"/>
      <c r="ACV1868" s="6"/>
      <c r="ACW1868" s="6"/>
      <c r="ACX1868" s="6"/>
      <c r="ACY1868" s="6"/>
      <c r="ACZ1868" s="6"/>
      <c r="ADA1868" s="6"/>
      <c r="ADB1868" s="6"/>
      <c r="ADC1868" s="6"/>
      <c r="ADD1868" s="6"/>
      <c r="ADE1868" s="6"/>
      <c r="ADF1868" s="6"/>
      <c r="ADG1868" s="6"/>
      <c r="ADH1868" s="6"/>
      <c r="ADI1868" s="6"/>
      <c r="ADJ1868" s="6"/>
      <c r="ADK1868" s="6"/>
      <c r="ADL1868" s="6"/>
      <c r="ADM1868" s="6"/>
      <c r="ADN1868" s="6"/>
      <c r="ADO1868" s="6"/>
      <c r="ADP1868" s="6"/>
      <c r="ADQ1868" s="6"/>
      <c r="ADR1868" s="6"/>
      <c r="ADS1868" s="6"/>
      <c r="ADT1868" s="6"/>
      <c r="ADU1868" s="6"/>
      <c r="ADV1868" s="6"/>
      <c r="ADW1868" s="6"/>
      <c r="ADX1868" s="6"/>
      <c r="ADY1868" s="6"/>
      <c r="ADZ1868" s="6"/>
      <c r="AEA1868" s="6"/>
      <c r="AEB1868" s="6"/>
      <c r="AEC1868" s="6"/>
      <c r="AED1868" s="6"/>
      <c r="AEE1868" s="6"/>
      <c r="AEF1868" s="6"/>
      <c r="AEG1868" s="6"/>
      <c r="AEH1868" s="6"/>
      <c r="AEI1868" s="6"/>
      <c r="AEJ1868" s="6"/>
      <c r="AEK1868" s="6"/>
      <c r="AEL1868" s="6"/>
      <c r="AEM1868" s="6"/>
      <c r="AEN1868" s="6"/>
      <c r="AEO1868" s="6"/>
      <c r="AEP1868" s="6"/>
      <c r="AEQ1868" s="6"/>
      <c r="AER1868" s="6"/>
      <c r="AES1868" s="6"/>
      <c r="AET1868" s="6"/>
      <c r="AEU1868" s="6"/>
      <c r="AEV1868" s="6"/>
      <c r="AEW1868" s="6"/>
      <c r="AEX1868" s="6"/>
      <c r="AEY1868" s="6"/>
      <c r="AEZ1868" s="6"/>
      <c r="AFA1868" s="6"/>
      <c r="AFB1868" s="6"/>
      <c r="AFC1868" s="6"/>
      <c r="AFD1868" s="6"/>
      <c r="AFE1868" s="6"/>
      <c r="AFF1868" s="6"/>
      <c r="AFG1868" s="6"/>
      <c r="AFH1868" s="6"/>
      <c r="AFI1868" s="6"/>
      <c r="AFJ1868" s="6"/>
      <c r="AFK1868" s="6"/>
      <c r="AFL1868" s="6"/>
      <c r="AFM1868" s="6"/>
      <c r="AFN1868" s="6"/>
      <c r="AFO1868" s="6"/>
      <c r="AFP1868" s="6"/>
      <c r="AFQ1868" s="6"/>
      <c r="AFR1868" s="6"/>
      <c r="AFS1868" s="6"/>
      <c r="AFT1868" s="6"/>
      <c r="AFU1868" s="6"/>
      <c r="AFV1868" s="6"/>
      <c r="AFW1868" s="6"/>
      <c r="AFX1868" s="6"/>
      <c r="AFY1868" s="6"/>
      <c r="AFZ1868" s="6"/>
      <c r="AGA1868" s="6"/>
      <c r="AGB1868" s="6"/>
      <c r="AGC1868" s="6"/>
      <c r="AGD1868" s="6"/>
      <c r="AGE1868" s="6"/>
      <c r="AGF1868" s="6"/>
      <c r="AGG1868" s="6"/>
      <c r="AGH1868" s="6"/>
      <c r="AGI1868" s="6"/>
      <c r="AGJ1868" s="6"/>
      <c r="AGK1868" s="6"/>
      <c r="AGL1868" s="6"/>
      <c r="AGM1868" s="6"/>
      <c r="AGN1868" s="6"/>
      <c r="AGO1868" s="6"/>
      <c r="AGP1868" s="6"/>
      <c r="AGQ1868" s="6"/>
      <c r="AGR1868" s="6"/>
      <c r="AGS1868" s="6"/>
      <c r="AGT1868" s="6"/>
      <c r="AGU1868" s="6"/>
      <c r="AGV1868" s="6"/>
      <c r="AGW1868" s="6"/>
      <c r="AGX1868" s="6"/>
      <c r="AGY1868" s="6"/>
      <c r="AGZ1868" s="6"/>
      <c r="AHA1868" s="6"/>
      <c r="AHB1868" s="6"/>
      <c r="AHC1868" s="6"/>
      <c r="AHD1868" s="6"/>
      <c r="AHE1868" s="6"/>
      <c r="AHF1868" s="6"/>
      <c r="AHG1868" s="6"/>
      <c r="AHH1868" s="6"/>
      <c r="AHI1868" s="6"/>
      <c r="AHJ1868" s="6"/>
      <c r="AHK1868" s="6"/>
      <c r="AHL1868" s="6"/>
      <c r="AHM1868" s="6"/>
      <c r="AHN1868" s="6"/>
      <c r="AHO1868" s="6"/>
      <c r="AHP1868" s="6"/>
      <c r="AHQ1868" s="6"/>
      <c r="AHR1868" s="6"/>
      <c r="AHS1868" s="6"/>
      <c r="AHT1868" s="6"/>
      <c r="AHU1868" s="6"/>
      <c r="AHV1868" s="6"/>
      <c r="AHW1868" s="6"/>
      <c r="AHX1868" s="6"/>
      <c r="AHY1868" s="6"/>
      <c r="AHZ1868" s="6"/>
      <c r="AIA1868" s="6"/>
      <c r="AIB1868" s="6"/>
      <c r="AIC1868" s="6"/>
      <c r="AID1868" s="6"/>
      <c r="AIE1868" s="6"/>
      <c r="AIF1868" s="6"/>
      <c r="AIG1868" s="6"/>
      <c r="AIH1868" s="6"/>
      <c r="AII1868" s="6"/>
      <c r="AIJ1868" s="6"/>
      <c r="AIK1868" s="6"/>
      <c r="AIL1868" s="6"/>
      <c r="AIM1868" s="6"/>
      <c r="AIN1868" s="6"/>
      <c r="AIO1868" s="6"/>
      <c r="AIP1868" s="6"/>
      <c r="AIQ1868" s="6"/>
      <c r="AIR1868" s="6"/>
      <c r="AIS1868" s="6"/>
      <c r="AIT1868" s="6"/>
      <c r="AIU1868" s="6"/>
      <c r="AIV1868" s="6"/>
      <c r="AIW1868" s="6"/>
      <c r="AIX1868" s="6"/>
      <c r="AIY1868" s="6"/>
      <c r="AIZ1868" s="6"/>
      <c r="AJA1868" s="6"/>
      <c r="AJB1868" s="6"/>
      <c r="AJC1868" s="6"/>
      <c r="AJD1868" s="6"/>
      <c r="AJE1868" s="6"/>
      <c r="AJF1868" s="6"/>
      <c r="AJG1868" s="6"/>
      <c r="AJH1868" s="6"/>
      <c r="AJI1868" s="6"/>
      <c r="AJJ1868" s="6"/>
      <c r="AJK1868" s="6"/>
      <c r="AJL1868" s="6"/>
      <c r="AJM1868" s="6"/>
      <c r="AJN1868" s="6"/>
      <c r="AJO1868" s="6"/>
      <c r="AJP1868" s="6"/>
      <c r="AJQ1868" s="6"/>
      <c r="AJR1868" s="6"/>
      <c r="AJS1868" s="6"/>
      <c r="AJT1868" s="6"/>
      <c r="AJU1868" s="6"/>
      <c r="AJV1868" s="6"/>
      <c r="AJW1868" s="6"/>
      <c r="AJX1868" s="6"/>
      <c r="AJY1868" s="6"/>
      <c r="AJZ1868" s="6"/>
      <c r="AKA1868" s="6"/>
      <c r="AKB1868" s="6"/>
      <c r="AKC1868" s="6"/>
      <c r="AKD1868" s="6"/>
      <c r="AKE1868" s="6"/>
      <c r="AKF1868" s="6"/>
      <c r="AKG1868" s="6"/>
      <c r="AKH1868" s="6"/>
      <c r="AKI1868" s="6"/>
      <c r="AKJ1868" s="6"/>
      <c r="AKK1868" s="6"/>
      <c r="AKL1868" s="6"/>
      <c r="AKM1868" s="6"/>
      <c r="AKN1868" s="6"/>
      <c r="AKO1868" s="6"/>
      <c r="AKP1868" s="6"/>
      <c r="AKQ1868" s="6"/>
      <c r="AKR1868" s="6"/>
      <c r="AKS1868" s="6"/>
      <c r="AKT1868" s="6"/>
      <c r="AKU1868" s="6"/>
      <c r="AKV1868" s="6"/>
      <c r="AKW1868" s="6"/>
      <c r="AKX1868" s="6"/>
      <c r="AKY1868" s="6"/>
      <c r="AKZ1868" s="6"/>
      <c r="ALA1868" s="6"/>
      <c r="ALB1868" s="6"/>
      <c r="ALC1868" s="6"/>
      <c r="ALD1868" s="6"/>
      <c r="ALE1868" s="6"/>
      <c r="ALF1868" s="6"/>
      <c r="ALG1868" s="6"/>
      <c r="ALH1868" s="6"/>
      <c r="ALI1868" s="6"/>
      <c r="ALJ1868" s="6"/>
      <c r="ALK1868" s="6"/>
      <c r="ALL1868" s="6"/>
      <c r="ALM1868" s="6"/>
      <c r="ALN1868" s="6"/>
      <c r="ALO1868" s="6"/>
      <c r="ALP1868" s="6"/>
      <c r="ALQ1868" s="6"/>
      <c r="ALR1868" s="6"/>
      <c r="ALS1868" s="6"/>
      <c r="ALT1868" s="6"/>
      <c r="ALU1868" s="6"/>
      <c r="ALV1868" s="6"/>
      <c r="ALW1868" s="6"/>
      <c r="ALX1868" s="6"/>
      <c r="ALY1868" s="6"/>
      <c r="ALZ1868" s="6"/>
      <c r="AMA1868" s="6"/>
      <c r="AMB1868" s="6"/>
      <c r="AMC1868" s="6"/>
      <c r="AMD1868" s="6"/>
      <c r="AME1868" s="6"/>
      <c r="AMF1868" s="6"/>
      <c r="AMG1868" s="6"/>
      <c r="AMH1868" s="6"/>
      <c r="AMI1868" s="6"/>
      <c r="AMJ1868" s="6"/>
    </row>
    <row r="1869" spans="1:1024" s="5" customFormat="1" ht="210" x14ac:dyDescent="0.25">
      <c r="A1869" s="11">
        <v>2</v>
      </c>
      <c r="B1869" s="10" t="s">
        <v>38</v>
      </c>
      <c r="C1869" s="43" t="s">
        <v>8761</v>
      </c>
      <c r="D1869" s="43" t="s">
        <v>5844</v>
      </c>
      <c r="E1869" s="95">
        <v>1868</v>
      </c>
      <c r="F1869" s="43" t="s">
        <v>8762</v>
      </c>
      <c r="G1869" s="43" t="s">
        <v>8763</v>
      </c>
      <c r="H1869" s="3">
        <v>40.679299100000001</v>
      </c>
      <c r="I1869" s="5" t="s">
        <v>43</v>
      </c>
      <c r="K1869" s="5" t="s">
        <v>8764</v>
      </c>
      <c r="L1869" s="15" t="s">
        <v>8765</v>
      </c>
      <c r="M1869" s="5" t="s">
        <v>8766</v>
      </c>
      <c r="N1869" s="15" t="s">
        <v>8767</v>
      </c>
      <c r="O1869" s="5" t="s">
        <v>8768</v>
      </c>
      <c r="P1869" s="15" t="s">
        <v>8769</v>
      </c>
      <c r="R1869" s="15"/>
      <c r="AA1869" s="16"/>
      <c r="AB1869" s="16"/>
      <c r="AC1869" s="16"/>
      <c r="AD1869" s="16"/>
      <c r="AE1869" s="16"/>
      <c r="AF1869" s="16"/>
      <c r="AG1869" s="16"/>
      <c r="AH1869" s="16"/>
      <c r="AI1869" s="16"/>
      <c r="AJ1869" s="16"/>
      <c r="AK1869" s="16"/>
      <c r="AL1869" s="6"/>
      <c r="AM1869" s="6"/>
      <c r="AN1869" s="6"/>
      <c r="AO1869" s="6"/>
      <c r="AP1869" s="6"/>
      <c r="AQ1869" s="6"/>
      <c r="AR1869" s="6"/>
      <c r="AS1869" s="6"/>
      <c r="AT1869" s="6"/>
      <c r="AU1869" s="6"/>
      <c r="AV1869" s="6"/>
      <c r="AW1869" s="6"/>
      <c r="AX1869" s="6"/>
      <c r="AY1869" s="6"/>
      <c r="AZ1869" s="6"/>
      <c r="BA1869" s="6"/>
      <c r="BB1869" s="6"/>
      <c r="BC1869" s="6"/>
      <c r="BD1869" s="6"/>
      <c r="BE1869" s="6"/>
      <c r="BF1869" s="6"/>
      <c r="BG1869" s="6"/>
      <c r="BH1869" s="6"/>
      <c r="BI1869" s="6"/>
      <c r="BJ1869" s="6"/>
      <c r="BK1869" s="6"/>
      <c r="BL1869" s="6"/>
      <c r="BM1869" s="6"/>
      <c r="BN1869" s="6"/>
      <c r="BO1869" s="6"/>
      <c r="BP1869" s="6"/>
      <c r="BQ1869" s="6"/>
      <c r="BR1869" s="6"/>
      <c r="BS1869" s="6"/>
      <c r="BT1869" s="6"/>
      <c r="BU1869" s="6"/>
      <c r="BV1869" s="6"/>
      <c r="BW1869" s="6"/>
      <c r="BX1869" s="6"/>
      <c r="BY1869" s="6"/>
      <c r="BZ1869" s="6"/>
      <c r="CA1869" s="6"/>
      <c r="CB1869" s="6"/>
      <c r="CC1869" s="6"/>
      <c r="CD1869" s="6"/>
      <c r="CE1869" s="6"/>
      <c r="CF1869" s="6"/>
      <c r="CG1869" s="6"/>
      <c r="CH1869" s="6"/>
      <c r="CI1869" s="6"/>
      <c r="CJ1869" s="6"/>
      <c r="CK1869" s="6"/>
      <c r="CL1869" s="6"/>
      <c r="CM1869" s="6"/>
      <c r="CN1869" s="6"/>
      <c r="CO1869" s="6"/>
      <c r="CP1869" s="6"/>
      <c r="CQ1869" s="6"/>
      <c r="CR1869" s="6"/>
      <c r="CS1869" s="6"/>
      <c r="CT1869" s="6"/>
      <c r="CU1869" s="6"/>
      <c r="CV1869" s="6"/>
      <c r="CW1869" s="6"/>
      <c r="CX1869" s="6"/>
      <c r="CY1869" s="6"/>
      <c r="CZ1869" s="6"/>
      <c r="DA1869" s="6"/>
      <c r="DB1869" s="6"/>
      <c r="DC1869" s="6"/>
      <c r="DD1869" s="6"/>
      <c r="DE1869" s="6"/>
      <c r="DF1869" s="6"/>
      <c r="DG1869" s="6"/>
      <c r="DH1869" s="6"/>
      <c r="DI1869" s="6"/>
      <c r="DJ1869" s="6"/>
      <c r="DK1869" s="6"/>
      <c r="DL1869" s="6"/>
      <c r="DM1869" s="6"/>
      <c r="DN1869" s="6"/>
      <c r="DO1869" s="6"/>
      <c r="DP1869" s="6"/>
      <c r="DQ1869" s="6"/>
      <c r="DR1869" s="6"/>
      <c r="DS1869" s="6"/>
      <c r="DT1869" s="6"/>
      <c r="DU1869" s="6"/>
      <c r="DV1869" s="6"/>
      <c r="DW1869" s="6"/>
      <c r="DX1869" s="6"/>
      <c r="DY1869" s="6"/>
      <c r="DZ1869" s="6"/>
      <c r="EA1869" s="6"/>
      <c r="EB1869" s="6"/>
      <c r="EC1869" s="6"/>
      <c r="ED1869" s="6"/>
      <c r="EE1869" s="6"/>
      <c r="EF1869" s="6"/>
      <c r="EG1869" s="6"/>
      <c r="EH1869" s="6"/>
      <c r="EI1869" s="6"/>
      <c r="EJ1869" s="6"/>
      <c r="EK1869" s="6"/>
      <c r="EL1869" s="6"/>
      <c r="EM1869" s="6"/>
      <c r="EN1869" s="6"/>
      <c r="EO1869" s="6"/>
      <c r="EP1869" s="6"/>
      <c r="EQ1869" s="6"/>
      <c r="ER1869" s="6"/>
      <c r="ES1869" s="6"/>
      <c r="ET1869" s="6"/>
      <c r="EU1869" s="6"/>
      <c r="EV1869" s="6"/>
      <c r="EW1869" s="6"/>
      <c r="EX1869" s="6"/>
      <c r="EY1869" s="6"/>
      <c r="EZ1869" s="6"/>
      <c r="FA1869" s="6"/>
      <c r="FB1869" s="6"/>
      <c r="FC1869" s="6"/>
      <c r="FD1869" s="6"/>
      <c r="FE1869" s="6"/>
      <c r="FF1869" s="6"/>
      <c r="FG1869" s="6"/>
      <c r="FH1869" s="6"/>
      <c r="FI1869" s="6"/>
      <c r="FJ1869" s="6"/>
      <c r="FK1869" s="6"/>
      <c r="FL1869" s="6"/>
      <c r="FM1869" s="6"/>
      <c r="FN1869" s="6"/>
      <c r="FO1869" s="6"/>
      <c r="FP1869" s="6"/>
      <c r="FQ1869" s="6"/>
      <c r="FR1869" s="6"/>
      <c r="FS1869" s="6"/>
      <c r="FT1869" s="6"/>
      <c r="FU1869" s="6"/>
      <c r="FV1869" s="6"/>
      <c r="FW1869" s="6"/>
      <c r="FX1869" s="6"/>
      <c r="FY1869" s="6"/>
      <c r="FZ1869" s="6"/>
      <c r="GA1869" s="6"/>
      <c r="GB1869" s="6"/>
      <c r="GC1869" s="6"/>
      <c r="GD1869" s="6"/>
      <c r="GE1869" s="6"/>
      <c r="GF1869" s="6"/>
      <c r="GG1869" s="6"/>
      <c r="GH1869" s="6"/>
      <c r="GI1869" s="6"/>
      <c r="GJ1869" s="6"/>
      <c r="GK1869" s="6"/>
      <c r="GL1869" s="6"/>
      <c r="GM1869" s="6"/>
      <c r="GN1869" s="6"/>
      <c r="GO1869" s="6"/>
      <c r="GP1869" s="6"/>
      <c r="GQ1869" s="6"/>
      <c r="GR1869" s="6"/>
      <c r="GS1869" s="6"/>
      <c r="GT1869" s="6"/>
      <c r="GU1869" s="6"/>
      <c r="GV1869" s="6"/>
      <c r="GW1869" s="6"/>
      <c r="GX1869" s="6"/>
      <c r="GY1869" s="6"/>
      <c r="GZ1869" s="6"/>
      <c r="HA1869" s="6"/>
      <c r="HB1869" s="6"/>
      <c r="HC1869" s="6"/>
      <c r="HD1869" s="6"/>
      <c r="HE1869" s="6"/>
      <c r="HF1869" s="6"/>
      <c r="HG1869" s="6"/>
      <c r="HH1869" s="6"/>
      <c r="HI1869" s="6"/>
      <c r="HJ1869" s="6"/>
      <c r="HK1869" s="6"/>
      <c r="HL1869" s="6"/>
      <c r="HM1869" s="6"/>
      <c r="HN1869" s="6"/>
      <c r="HO1869" s="6"/>
      <c r="HP1869" s="6"/>
      <c r="HQ1869" s="6"/>
      <c r="HR1869" s="6"/>
      <c r="HS1869" s="6"/>
      <c r="HT1869" s="6"/>
      <c r="HU1869" s="6"/>
      <c r="HV1869" s="6"/>
      <c r="HW1869" s="6"/>
      <c r="HX1869" s="6"/>
      <c r="HY1869" s="6"/>
      <c r="HZ1869" s="6"/>
      <c r="IA1869" s="6"/>
      <c r="IB1869" s="6"/>
      <c r="IC1869" s="6"/>
      <c r="ID1869" s="6"/>
      <c r="IE1869" s="6"/>
      <c r="IF1869" s="6"/>
      <c r="IG1869" s="6"/>
      <c r="IH1869" s="6"/>
      <c r="II1869" s="6"/>
      <c r="IJ1869" s="6"/>
      <c r="IK1869" s="6"/>
      <c r="IL1869" s="6"/>
      <c r="IM1869" s="6"/>
      <c r="IN1869" s="6"/>
      <c r="IO1869" s="6"/>
      <c r="IP1869" s="6"/>
      <c r="IQ1869" s="6"/>
      <c r="IR1869" s="6"/>
      <c r="IS1869" s="6"/>
      <c r="IT1869" s="6"/>
      <c r="IU1869" s="6"/>
      <c r="IV1869" s="6"/>
      <c r="IW1869" s="6"/>
      <c r="IX1869" s="6"/>
      <c r="IY1869" s="6"/>
      <c r="IZ1869" s="6"/>
      <c r="JA1869" s="6"/>
      <c r="JB1869" s="6"/>
      <c r="JC1869" s="6"/>
      <c r="JD1869" s="6"/>
      <c r="JE1869" s="6"/>
      <c r="JF1869" s="6"/>
      <c r="JG1869" s="6"/>
      <c r="JH1869" s="6"/>
      <c r="JI1869" s="6"/>
      <c r="JJ1869" s="6"/>
      <c r="JK1869" s="6"/>
      <c r="JL1869" s="6"/>
      <c r="JM1869" s="6"/>
      <c r="JN1869" s="6"/>
      <c r="JO1869" s="6"/>
      <c r="JP1869" s="6"/>
      <c r="JQ1869" s="6"/>
      <c r="JR1869" s="6"/>
      <c r="JS1869" s="6"/>
      <c r="JT1869" s="6"/>
      <c r="JU1869" s="6"/>
      <c r="JV1869" s="6"/>
      <c r="JW1869" s="6"/>
      <c r="JX1869" s="6"/>
      <c r="JY1869" s="6"/>
      <c r="JZ1869" s="6"/>
      <c r="KA1869" s="6"/>
      <c r="KB1869" s="6"/>
      <c r="KC1869" s="6"/>
      <c r="KD1869" s="6"/>
      <c r="KE1869" s="6"/>
      <c r="KF1869" s="6"/>
      <c r="KG1869" s="6"/>
      <c r="KH1869" s="6"/>
      <c r="KI1869" s="6"/>
      <c r="KJ1869" s="6"/>
      <c r="KK1869" s="6"/>
      <c r="KL1869" s="6"/>
      <c r="KM1869" s="6"/>
      <c r="KN1869" s="6"/>
      <c r="KO1869" s="6"/>
      <c r="KP1869" s="6"/>
      <c r="KQ1869" s="6"/>
      <c r="KR1869" s="6"/>
      <c r="KS1869" s="6"/>
      <c r="KT1869" s="6"/>
      <c r="KU1869" s="6"/>
      <c r="KV1869" s="6"/>
      <c r="KW1869" s="6"/>
      <c r="KX1869" s="6"/>
      <c r="KY1869" s="6"/>
      <c r="KZ1869" s="6"/>
      <c r="LA1869" s="6"/>
      <c r="LB1869" s="6"/>
      <c r="LC1869" s="6"/>
      <c r="LD1869" s="6"/>
      <c r="LE1869" s="6"/>
      <c r="LF1869" s="6"/>
      <c r="LG1869" s="6"/>
      <c r="LH1869" s="6"/>
      <c r="LI1869" s="6"/>
      <c r="LJ1869" s="6"/>
      <c r="LK1869" s="6"/>
      <c r="LL1869" s="6"/>
      <c r="LM1869" s="6"/>
      <c r="LN1869" s="6"/>
      <c r="LO1869" s="6"/>
      <c r="LP1869" s="6"/>
      <c r="LQ1869" s="6"/>
      <c r="LR1869" s="6"/>
      <c r="LS1869" s="6"/>
      <c r="LT1869" s="6"/>
      <c r="LU1869" s="6"/>
      <c r="LV1869" s="6"/>
      <c r="LW1869" s="6"/>
      <c r="LX1869" s="6"/>
      <c r="LY1869" s="6"/>
      <c r="LZ1869" s="6"/>
      <c r="MA1869" s="6"/>
      <c r="MB1869" s="6"/>
      <c r="MC1869" s="6"/>
      <c r="MD1869" s="6"/>
      <c r="ME1869" s="6"/>
      <c r="MF1869" s="6"/>
      <c r="MG1869" s="6"/>
      <c r="MH1869" s="6"/>
      <c r="MI1869" s="6"/>
      <c r="MJ1869" s="6"/>
      <c r="MK1869" s="6"/>
      <c r="ML1869" s="6"/>
      <c r="MM1869" s="6"/>
      <c r="MN1869" s="6"/>
      <c r="MO1869" s="6"/>
      <c r="MP1869" s="6"/>
      <c r="MQ1869" s="6"/>
      <c r="MR1869" s="6"/>
      <c r="MS1869" s="6"/>
      <c r="MT1869" s="6"/>
      <c r="MU1869" s="6"/>
      <c r="MV1869" s="6"/>
      <c r="MW1869" s="6"/>
      <c r="MX1869" s="6"/>
      <c r="MY1869" s="6"/>
      <c r="MZ1869" s="6"/>
      <c r="NA1869" s="6"/>
      <c r="NB1869" s="6"/>
      <c r="NC1869" s="6"/>
      <c r="ND1869" s="6"/>
      <c r="NE1869" s="6"/>
      <c r="NF1869" s="6"/>
      <c r="NG1869" s="6"/>
      <c r="NH1869" s="6"/>
      <c r="NI1869" s="6"/>
      <c r="NJ1869" s="6"/>
      <c r="NK1869" s="6"/>
      <c r="NL1869" s="6"/>
      <c r="NM1869" s="6"/>
      <c r="NN1869" s="6"/>
      <c r="NO1869" s="6"/>
      <c r="NP1869" s="6"/>
      <c r="NQ1869" s="6"/>
      <c r="NR1869" s="6"/>
      <c r="NS1869" s="6"/>
      <c r="NT1869" s="6"/>
      <c r="NU1869" s="6"/>
      <c r="NV1869" s="6"/>
      <c r="NW1869" s="6"/>
      <c r="NX1869" s="6"/>
      <c r="NY1869" s="6"/>
      <c r="NZ1869" s="6"/>
      <c r="OA1869" s="6"/>
      <c r="OB1869" s="6"/>
      <c r="OC1869" s="6"/>
      <c r="OD1869" s="6"/>
      <c r="OE1869" s="6"/>
      <c r="OF1869" s="6"/>
      <c r="OG1869" s="6"/>
      <c r="OH1869" s="6"/>
      <c r="OI1869" s="6"/>
      <c r="OJ1869" s="6"/>
      <c r="OK1869" s="6"/>
      <c r="OL1869" s="6"/>
      <c r="OM1869" s="6"/>
      <c r="ON1869" s="6"/>
      <c r="OO1869" s="6"/>
      <c r="OP1869" s="6"/>
      <c r="OQ1869" s="6"/>
      <c r="OR1869" s="6"/>
      <c r="OS1869" s="6"/>
      <c r="OT1869" s="6"/>
      <c r="OU1869" s="6"/>
      <c r="OV1869" s="6"/>
      <c r="OW1869" s="6"/>
      <c r="OX1869" s="6"/>
      <c r="OY1869" s="6"/>
      <c r="OZ1869" s="6"/>
      <c r="PA1869" s="6"/>
      <c r="PB1869" s="6"/>
      <c r="PC1869" s="6"/>
      <c r="PD1869" s="6"/>
      <c r="PE1869" s="6"/>
      <c r="PF1869" s="6"/>
      <c r="PG1869" s="6"/>
      <c r="PH1869" s="6"/>
      <c r="PI1869" s="6"/>
      <c r="PJ1869" s="6"/>
      <c r="PK1869" s="6"/>
      <c r="PL1869" s="6"/>
      <c r="PM1869" s="6"/>
      <c r="PN1869" s="6"/>
      <c r="PO1869" s="6"/>
      <c r="PP1869" s="6"/>
      <c r="PQ1869" s="6"/>
      <c r="PR1869" s="6"/>
      <c r="PS1869" s="6"/>
      <c r="PT1869" s="6"/>
      <c r="PU1869" s="6"/>
      <c r="PV1869" s="6"/>
      <c r="PW1869" s="6"/>
      <c r="PX1869" s="6"/>
      <c r="PY1869" s="6"/>
      <c r="PZ1869" s="6"/>
      <c r="QA1869" s="6"/>
      <c r="QB1869" s="6"/>
      <c r="QC1869" s="6"/>
      <c r="QD1869" s="6"/>
      <c r="QE1869" s="6"/>
      <c r="QF1869" s="6"/>
      <c r="QG1869" s="6"/>
      <c r="QH1869" s="6"/>
      <c r="QI1869" s="6"/>
      <c r="QJ1869" s="6"/>
      <c r="QK1869" s="6"/>
      <c r="QL1869" s="6"/>
      <c r="QM1869" s="6"/>
      <c r="QN1869" s="6"/>
      <c r="QO1869" s="6"/>
      <c r="QP1869" s="6"/>
      <c r="QQ1869" s="6"/>
      <c r="QR1869" s="6"/>
      <c r="QS1869" s="6"/>
      <c r="QT1869" s="6"/>
      <c r="QU1869" s="6"/>
      <c r="QV1869" s="6"/>
      <c r="QW1869" s="6"/>
      <c r="QX1869" s="6"/>
      <c r="QY1869" s="6"/>
      <c r="QZ1869" s="6"/>
      <c r="RA1869" s="6"/>
      <c r="RB1869" s="6"/>
      <c r="RC1869" s="6"/>
      <c r="RD1869" s="6"/>
      <c r="RE1869" s="6"/>
      <c r="RF1869" s="6"/>
      <c r="RG1869" s="6"/>
      <c r="RH1869" s="6"/>
      <c r="RI1869" s="6"/>
      <c r="RJ1869" s="6"/>
      <c r="RK1869" s="6"/>
      <c r="RL1869" s="6"/>
      <c r="RM1869" s="6"/>
      <c r="RN1869" s="6"/>
      <c r="RO1869" s="6"/>
      <c r="RP1869" s="6"/>
      <c r="RQ1869" s="6"/>
      <c r="RR1869" s="6"/>
      <c r="RS1869" s="6"/>
      <c r="RT1869" s="6"/>
      <c r="RU1869" s="6"/>
      <c r="RV1869" s="6"/>
      <c r="RW1869" s="6"/>
      <c r="RX1869" s="6"/>
      <c r="RY1869" s="6"/>
      <c r="RZ1869" s="6"/>
      <c r="SA1869" s="6"/>
      <c r="SB1869" s="6"/>
      <c r="SC1869" s="6"/>
      <c r="SD1869" s="6"/>
      <c r="SE1869" s="6"/>
      <c r="SF1869" s="6"/>
      <c r="SG1869" s="6"/>
      <c r="SH1869" s="6"/>
      <c r="SI1869" s="6"/>
      <c r="SJ1869" s="6"/>
      <c r="SK1869" s="6"/>
      <c r="SL1869" s="6"/>
      <c r="SM1869" s="6"/>
      <c r="SN1869" s="6"/>
      <c r="SO1869" s="6"/>
      <c r="SP1869" s="6"/>
      <c r="SQ1869" s="6"/>
      <c r="SR1869" s="6"/>
      <c r="SS1869" s="6"/>
      <c r="ST1869" s="6"/>
      <c r="SU1869" s="6"/>
      <c r="SV1869" s="6"/>
      <c r="SW1869" s="6"/>
      <c r="SX1869" s="6"/>
      <c r="SY1869" s="6"/>
      <c r="SZ1869" s="6"/>
      <c r="TA1869" s="6"/>
      <c r="TB1869" s="6"/>
      <c r="TC1869" s="6"/>
      <c r="TD1869" s="6"/>
      <c r="TE1869" s="6"/>
      <c r="TF1869" s="6"/>
      <c r="TG1869" s="6"/>
      <c r="TH1869" s="6"/>
      <c r="TI1869" s="6"/>
      <c r="TJ1869" s="6"/>
      <c r="TK1869" s="6"/>
      <c r="TL1869" s="6"/>
      <c r="TM1869" s="6"/>
      <c r="TN1869" s="6"/>
      <c r="TO1869" s="6"/>
      <c r="TP1869" s="6"/>
      <c r="TQ1869" s="6"/>
      <c r="TR1869" s="6"/>
      <c r="TS1869" s="6"/>
      <c r="TT1869" s="6"/>
      <c r="TU1869" s="6"/>
      <c r="TV1869" s="6"/>
      <c r="TW1869" s="6"/>
      <c r="TX1869" s="6"/>
      <c r="TY1869" s="6"/>
      <c r="TZ1869" s="6"/>
      <c r="UA1869" s="6"/>
      <c r="UB1869" s="6"/>
      <c r="UC1869" s="6"/>
      <c r="UD1869" s="6"/>
      <c r="UE1869" s="6"/>
      <c r="UF1869" s="6"/>
      <c r="UG1869" s="6"/>
      <c r="UH1869" s="6"/>
      <c r="UI1869" s="6"/>
      <c r="UJ1869" s="6"/>
      <c r="UK1869" s="6"/>
      <c r="UL1869" s="6"/>
      <c r="UM1869" s="6"/>
      <c r="UN1869" s="6"/>
      <c r="UO1869" s="6"/>
      <c r="UP1869" s="6"/>
      <c r="UQ1869" s="6"/>
      <c r="UR1869" s="6"/>
      <c r="US1869" s="6"/>
      <c r="UT1869" s="6"/>
      <c r="UU1869" s="6"/>
      <c r="UV1869" s="6"/>
      <c r="UW1869" s="6"/>
      <c r="UX1869" s="6"/>
      <c r="UY1869" s="6"/>
      <c r="UZ1869" s="6"/>
      <c r="VA1869" s="6"/>
      <c r="VB1869" s="6"/>
      <c r="VC1869" s="6"/>
      <c r="VD1869" s="6"/>
      <c r="VE1869" s="6"/>
      <c r="VF1869" s="6"/>
      <c r="VG1869" s="6"/>
      <c r="VH1869" s="6"/>
      <c r="VI1869" s="6"/>
      <c r="VJ1869" s="6"/>
      <c r="VK1869" s="6"/>
      <c r="VL1869" s="6"/>
      <c r="VM1869" s="6"/>
      <c r="VN1869" s="6"/>
      <c r="VO1869" s="6"/>
      <c r="VP1869" s="6"/>
      <c r="VQ1869" s="6"/>
      <c r="VR1869" s="6"/>
      <c r="VS1869" s="6"/>
      <c r="VT1869" s="6"/>
      <c r="VU1869" s="6"/>
      <c r="VV1869" s="6"/>
      <c r="VW1869" s="6"/>
      <c r="VX1869" s="6"/>
      <c r="VY1869" s="6"/>
      <c r="VZ1869" s="6"/>
      <c r="WA1869" s="6"/>
      <c r="WB1869" s="6"/>
      <c r="WC1869" s="6"/>
      <c r="WD1869" s="6"/>
      <c r="WE1869" s="6"/>
      <c r="WF1869" s="6"/>
      <c r="WG1869" s="6"/>
      <c r="WH1869" s="6"/>
      <c r="WI1869" s="6"/>
      <c r="WJ1869" s="6"/>
      <c r="WK1869" s="6"/>
      <c r="WL1869" s="6"/>
      <c r="WM1869" s="6"/>
      <c r="WN1869" s="6"/>
      <c r="WO1869" s="6"/>
      <c r="WP1869" s="6"/>
      <c r="WQ1869" s="6"/>
      <c r="WR1869" s="6"/>
      <c r="WS1869" s="6"/>
      <c r="WT1869" s="6"/>
      <c r="WU1869" s="6"/>
      <c r="WV1869" s="6"/>
      <c r="WW1869" s="6"/>
      <c r="WX1869" s="6"/>
      <c r="WY1869" s="6"/>
      <c r="WZ1869" s="6"/>
      <c r="XA1869" s="6"/>
      <c r="XB1869" s="6"/>
      <c r="XC1869" s="6"/>
      <c r="XD1869" s="6"/>
      <c r="XE1869" s="6"/>
      <c r="XF1869" s="6"/>
      <c r="XG1869" s="6"/>
      <c r="XH1869" s="6"/>
      <c r="XI1869" s="6"/>
      <c r="XJ1869" s="6"/>
      <c r="XK1869" s="6"/>
      <c r="XL1869" s="6"/>
      <c r="XM1869" s="6"/>
      <c r="XN1869" s="6"/>
      <c r="XO1869" s="6"/>
      <c r="XP1869" s="6"/>
      <c r="XQ1869" s="6"/>
      <c r="XR1869" s="6"/>
      <c r="XS1869" s="6"/>
      <c r="XT1869" s="6"/>
      <c r="XU1869" s="6"/>
      <c r="XV1869" s="6"/>
      <c r="XW1869" s="6"/>
      <c r="XX1869" s="6"/>
      <c r="XY1869" s="6"/>
      <c r="XZ1869" s="6"/>
      <c r="YA1869" s="6"/>
      <c r="YB1869" s="6"/>
      <c r="YC1869" s="6"/>
      <c r="YD1869" s="6"/>
      <c r="YE1869" s="6"/>
      <c r="YF1869" s="6"/>
      <c r="YG1869" s="6"/>
      <c r="YH1869" s="6"/>
      <c r="YI1869" s="6"/>
      <c r="YJ1869" s="6"/>
      <c r="YK1869" s="6"/>
      <c r="YL1869" s="6"/>
      <c r="YM1869" s="6"/>
      <c r="YN1869" s="6"/>
      <c r="YO1869" s="6"/>
      <c r="YP1869" s="6"/>
      <c r="YQ1869" s="6"/>
      <c r="YR1869" s="6"/>
      <c r="YS1869" s="6"/>
      <c r="YT1869" s="6"/>
      <c r="YU1869" s="6"/>
      <c r="YV1869" s="6"/>
      <c r="YW1869" s="6"/>
      <c r="YX1869" s="6"/>
      <c r="YY1869" s="6"/>
      <c r="YZ1869" s="6"/>
      <c r="ZA1869" s="6"/>
      <c r="ZB1869" s="6"/>
      <c r="ZC1869" s="6"/>
      <c r="ZD1869" s="6"/>
      <c r="ZE1869" s="6"/>
      <c r="ZF1869" s="6"/>
      <c r="ZG1869" s="6"/>
      <c r="ZH1869" s="6"/>
      <c r="ZI1869" s="6"/>
      <c r="ZJ1869" s="6"/>
      <c r="ZK1869" s="6"/>
      <c r="ZL1869" s="6"/>
      <c r="ZM1869" s="6"/>
      <c r="ZN1869" s="6"/>
      <c r="ZO1869" s="6"/>
      <c r="ZP1869" s="6"/>
      <c r="ZQ1869" s="6"/>
      <c r="ZR1869" s="6"/>
      <c r="ZS1869" s="6"/>
      <c r="ZT1869" s="6"/>
      <c r="ZU1869" s="6"/>
      <c r="ZV1869" s="6"/>
      <c r="ZW1869" s="6"/>
      <c r="ZX1869" s="6"/>
      <c r="ZY1869" s="6"/>
      <c r="ZZ1869" s="6"/>
      <c r="AAA1869" s="6"/>
      <c r="AAB1869" s="6"/>
      <c r="AAC1869" s="6"/>
      <c r="AAD1869" s="6"/>
      <c r="AAE1869" s="6"/>
      <c r="AAF1869" s="6"/>
      <c r="AAG1869" s="6"/>
      <c r="AAH1869" s="6"/>
      <c r="AAI1869" s="6"/>
      <c r="AAJ1869" s="6"/>
      <c r="AAK1869" s="6"/>
      <c r="AAL1869" s="6"/>
      <c r="AAM1869" s="6"/>
      <c r="AAN1869" s="6"/>
      <c r="AAO1869" s="6"/>
      <c r="AAP1869" s="6"/>
      <c r="AAQ1869" s="6"/>
      <c r="AAR1869" s="6"/>
      <c r="AAS1869" s="6"/>
      <c r="AAT1869" s="6"/>
      <c r="AAU1869" s="6"/>
      <c r="AAV1869" s="6"/>
      <c r="AAW1869" s="6"/>
      <c r="AAX1869" s="6"/>
      <c r="AAY1869" s="6"/>
      <c r="AAZ1869" s="6"/>
      <c r="ABA1869" s="6"/>
      <c r="ABB1869" s="6"/>
      <c r="ABC1869" s="6"/>
      <c r="ABD1869" s="6"/>
      <c r="ABE1869" s="6"/>
      <c r="ABF1869" s="6"/>
      <c r="ABG1869" s="6"/>
      <c r="ABH1869" s="6"/>
      <c r="ABI1869" s="6"/>
      <c r="ABJ1869" s="6"/>
      <c r="ABK1869" s="6"/>
      <c r="ABL1869" s="6"/>
      <c r="ABM1869" s="6"/>
      <c r="ABN1869" s="6"/>
      <c r="ABO1869" s="6"/>
      <c r="ABP1869" s="6"/>
      <c r="ABQ1869" s="6"/>
      <c r="ABR1869" s="6"/>
      <c r="ABS1869" s="6"/>
      <c r="ABT1869" s="6"/>
      <c r="ABU1869" s="6"/>
      <c r="ABV1869" s="6"/>
      <c r="ABW1869" s="6"/>
      <c r="ABX1869" s="6"/>
      <c r="ABY1869" s="6"/>
      <c r="ABZ1869" s="6"/>
      <c r="ACA1869" s="6"/>
      <c r="ACB1869" s="6"/>
      <c r="ACC1869" s="6"/>
      <c r="ACD1869" s="6"/>
      <c r="ACE1869" s="6"/>
      <c r="ACF1869" s="6"/>
      <c r="ACG1869" s="6"/>
      <c r="ACH1869" s="6"/>
      <c r="ACI1869" s="6"/>
      <c r="ACJ1869" s="6"/>
      <c r="ACK1869" s="6"/>
      <c r="ACL1869" s="6"/>
      <c r="ACM1869" s="6"/>
      <c r="ACN1869" s="6"/>
      <c r="ACO1869" s="6"/>
      <c r="ACP1869" s="6"/>
      <c r="ACQ1869" s="6"/>
      <c r="ACR1869" s="6"/>
      <c r="ACS1869" s="6"/>
      <c r="ACT1869" s="6"/>
      <c r="ACU1869" s="6"/>
      <c r="ACV1869" s="6"/>
      <c r="ACW1869" s="6"/>
      <c r="ACX1869" s="6"/>
      <c r="ACY1869" s="6"/>
      <c r="ACZ1869" s="6"/>
      <c r="ADA1869" s="6"/>
      <c r="ADB1869" s="6"/>
      <c r="ADC1869" s="6"/>
      <c r="ADD1869" s="6"/>
      <c r="ADE1869" s="6"/>
      <c r="ADF1869" s="6"/>
      <c r="ADG1869" s="6"/>
      <c r="ADH1869" s="6"/>
      <c r="ADI1869" s="6"/>
      <c r="ADJ1869" s="6"/>
      <c r="ADK1869" s="6"/>
      <c r="ADL1869" s="6"/>
      <c r="ADM1869" s="6"/>
      <c r="ADN1869" s="6"/>
      <c r="ADO1869" s="6"/>
      <c r="ADP1869" s="6"/>
      <c r="ADQ1869" s="6"/>
      <c r="ADR1869" s="6"/>
      <c r="ADS1869" s="6"/>
      <c r="ADT1869" s="6"/>
      <c r="ADU1869" s="6"/>
      <c r="ADV1869" s="6"/>
      <c r="ADW1869" s="6"/>
      <c r="ADX1869" s="6"/>
      <c r="ADY1869" s="6"/>
      <c r="ADZ1869" s="6"/>
      <c r="AEA1869" s="6"/>
      <c r="AEB1869" s="6"/>
      <c r="AEC1869" s="6"/>
      <c r="AED1869" s="6"/>
      <c r="AEE1869" s="6"/>
      <c r="AEF1869" s="6"/>
      <c r="AEG1869" s="6"/>
      <c r="AEH1869" s="6"/>
      <c r="AEI1869" s="6"/>
      <c r="AEJ1869" s="6"/>
      <c r="AEK1869" s="6"/>
      <c r="AEL1869" s="6"/>
      <c r="AEM1869" s="6"/>
      <c r="AEN1869" s="6"/>
      <c r="AEO1869" s="6"/>
      <c r="AEP1869" s="6"/>
      <c r="AEQ1869" s="6"/>
      <c r="AER1869" s="6"/>
      <c r="AES1869" s="6"/>
      <c r="AET1869" s="6"/>
      <c r="AEU1869" s="6"/>
      <c r="AEV1869" s="6"/>
      <c r="AEW1869" s="6"/>
      <c r="AEX1869" s="6"/>
      <c r="AEY1869" s="6"/>
      <c r="AEZ1869" s="6"/>
      <c r="AFA1869" s="6"/>
      <c r="AFB1869" s="6"/>
      <c r="AFC1869" s="6"/>
      <c r="AFD1869" s="6"/>
      <c r="AFE1869" s="6"/>
      <c r="AFF1869" s="6"/>
      <c r="AFG1869" s="6"/>
      <c r="AFH1869" s="6"/>
      <c r="AFI1869" s="6"/>
      <c r="AFJ1869" s="6"/>
      <c r="AFK1869" s="6"/>
      <c r="AFL1869" s="6"/>
      <c r="AFM1869" s="6"/>
      <c r="AFN1869" s="6"/>
      <c r="AFO1869" s="6"/>
      <c r="AFP1869" s="6"/>
      <c r="AFQ1869" s="6"/>
      <c r="AFR1869" s="6"/>
      <c r="AFS1869" s="6"/>
      <c r="AFT1869" s="6"/>
      <c r="AFU1869" s="6"/>
      <c r="AFV1869" s="6"/>
      <c r="AFW1869" s="6"/>
      <c r="AFX1869" s="6"/>
      <c r="AFY1869" s="6"/>
      <c r="AFZ1869" s="6"/>
      <c r="AGA1869" s="6"/>
      <c r="AGB1869" s="6"/>
      <c r="AGC1869" s="6"/>
      <c r="AGD1869" s="6"/>
      <c r="AGE1869" s="6"/>
      <c r="AGF1869" s="6"/>
      <c r="AGG1869" s="6"/>
      <c r="AGH1869" s="6"/>
      <c r="AGI1869" s="6"/>
      <c r="AGJ1869" s="6"/>
      <c r="AGK1869" s="6"/>
      <c r="AGL1869" s="6"/>
      <c r="AGM1869" s="6"/>
      <c r="AGN1869" s="6"/>
      <c r="AGO1869" s="6"/>
      <c r="AGP1869" s="6"/>
      <c r="AGQ1869" s="6"/>
      <c r="AGR1869" s="6"/>
      <c r="AGS1869" s="6"/>
      <c r="AGT1869" s="6"/>
      <c r="AGU1869" s="6"/>
      <c r="AGV1869" s="6"/>
      <c r="AGW1869" s="6"/>
      <c r="AGX1869" s="6"/>
      <c r="AGY1869" s="6"/>
      <c r="AGZ1869" s="6"/>
      <c r="AHA1869" s="6"/>
      <c r="AHB1869" s="6"/>
      <c r="AHC1869" s="6"/>
      <c r="AHD1869" s="6"/>
      <c r="AHE1869" s="6"/>
      <c r="AHF1869" s="6"/>
      <c r="AHG1869" s="6"/>
      <c r="AHH1869" s="6"/>
      <c r="AHI1869" s="6"/>
      <c r="AHJ1869" s="6"/>
      <c r="AHK1869" s="6"/>
      <c r="AHL1869" s="6"/>
      <c r="AHM1869" s="6"/>
      <c r="AHN1869" s="6"/>
      <c r="AHO1869" s="6"/>
      <c r="AHP1869" s="6"/>
      <c r="AHQ1869" s="6"/>
      <c r="AHR1869" s="6"/>
      <c r="AHS1869" s="6"/>
      <c r="AHT1869" s="6"/>
      <c r="AHU1869" s="6"/>
      <c r="AHV1869" s="6"/>
      <c r="AHW1869" s="6"/>
      <c r="AHX1869" s="6"/>
      <c r="AHY1869" s="6"/>
      <c r="AHZ1869" s="6"/>
      <c r="AIA1869" s="6"/>
      <c r="AIB1869" s="6"/>
      <c r="AIC1869" s="6"/>
      <c r="AID1869" s="6"/>
      <c r="AIE1869" s="6"/>
      <c r="AIF1869" s="6"/>
      <c r="AIG1869" s="6"/>
      <c r="AIH1869" s="6"/>
      <c r="AII1869" s="6"/>
      <c r="AIJ1869" s="6"/>
      <c r="AIK1869" s="6"/>
      <c r="AIL1869" s="6"/>
      <c r="AIM1869" s="6"/>
      <c r="AIN1869" s="6"/>
      <c r="AIO1869" s="6"/>
      <c r="AIP1869" s="6"/>
      <c r="AIQ1869" s="6"/>
      <c r="AIR1869" s="6"/>
      <c r="AIS1869" s="6"/>
      <c r="AIT1869" s="6"/>
      <c r="AIU1869" s="6"/>
      <c r="AIV1869" s="6"/>
      <c r="AIW1869" s="6"/>
      <c r="AIX1869" s="6"/>
      <c r="AIY1869" s="6"/>
      <c r="AIZ1869" s="6"/>
      <c r="AJA1869" s="6"/>
      <c r="AJB1869" s="6"/>
      <c r="AJC1869" s="6"/>
      <c r="AJD1869" s="6"/>
      <c r="AJE1869" s="6"/>
      <c r="AJF1869" s="6"/>
      <c r="AJG1869" s="6"/>
      <c r="AJH1869" s="6"/>
      <c r="AJI1869" s="6"/>
      <c r="AJJ1869" s="6"/>
      <c r="AJK1869" s="6"/>
      <c r="AJL1869" s="6"/>
      <c r="AJM1869" s="6"/>
      <c r="AJN1869" s="6"/>
      <c r="AJO1869" s="6"/>
      <c r="AJP1869" s="6"/>
      <c r="AJQ1869" s="6"/>
      <c r="AJR1869" s="6"/>
      <c r="AJS1869" s="6"/>
      <c r="AJT1869" s="6"/>
      <c r="AJU1869" s="6"/>
      <c r="AJV1869" s="6"/>
      <c r="AJW1869" s="6"/>
      <c r="AJX1869" s="6"/>
      <c r="AJY1869" s="6"/>
      <c r="AJZ1869" s="6"/>
      <c r="AKA1869" s="6"/>
      <c r="AKB1869" s="6"/>
      <c r="AKC1869" s="6"/>
      <c r="AKD1869" s="6"/>
      <c r="AKE1869" s="6"/>
      <c r="AKF1869" s="6"/>
      <c r="AKG1869" s="6"/>
      <c r="AKH1869" s="6"/>
      <c r="AKI1869" s="6"/>
      <c r="AKJ1869" s="6"/>
      <c r="AKK1869" s="6"/>
      <c r="AKL1869" s="6"/>
      <c r="AKM1869" s="6"/>
      <c r="AKN1869" s="6"/>
      <c r="AKO1869" s="6"/>
      <c r="AKP1869" s="6"/>
      <c r="AKQ1869" s="6"/>
      <c r="AKR1869" s="6"/>
      <c r="AKS1869" s="6"/>
      <c r="AKT1869" s="6"/>
      <c r="AKU1869" s="6"/>
      <c r="AKV1869" s="6"/>
      <c r="AKW1869" s="6"/>
      <c r="AKX1869" s="6"/>
      <c r="AKY1869" s="6"/>
      <c r="AKZ1869" s="6"/>
      <c r="ALA1869" s="6"/>
      <c r="ALB1869" s="6"/>
      <c r="ALC1869" s="6"/>
      <c r="ALD1869" s="6"/>
      <c r="ALE1869" s="6"/>
      <c r="ALF1869" s="6"/>
      <c r="ALG1869" s="6"/>
      <c r="ALH1869" s="6"/>
      <c r="ALI1869" s="6"/>
      <c r="ALJ1869" s="6"/>
      <c r="ALK1869" s="6"/>
      <c r="ALL1869" s="6"/>
      <c r="ALM1869" s="6"/>
      <c r="ALN1869" s="6"/>
      <c r="ALO1869" s="6"/>
      <c r="ALP1869" s="6"/>
      <c r="ALQ1869" s="6"/>
      <c r="ALR1869" s="6"/>
      <c r="ALS1869" s="6"/>
      <c r="ALT1869" s="6"/>
      <c r="ALU1869" s="6"/>
      <c r="ALV1869" s="6"/>
      <c r="ALW1869" s="6"/>
      <c r="ALX1869" s="6"/>
      <c r="ALY1869" s="6"/>
      <c r="ALZ1869" s="6"/>
      <c r="AMA1869" s="6"/>
      <c r="AMB1869" s="6"/>
      <c r="AMC1869" s="6"/>
      <c r="AMD1869" s="6"/>
      <c r="AME1869" s="6"/>
      <c r="AMF1869" s="6"/>
      <c r="AMG1869" s="6"/>
      <c r="AMH1869" s="6"/>
      <c r="AMI1869" s="6"/>
      <c r="AMJ1869" s="6"/>
    </row>
    <row r="1870" spans="1:1024" s="5" customFormat="1" ht="76.5" x14ac:dyDescent="0.25">
      <c r="A1870" s="11">
        <v>2</v>
      </c>
      <c r="B1870" s="10" t="s">
        <v>38</v>
      </c>
      <c r="C1870" s="43" t="s">
        <v>8770</v>
      </c>
      <c r="D1870" s="43" t="s">
        <v>352</v>
      </c>
      <c r="E1870" s="95">
        <v>1869</v>
      </c>
      <c r="F1870" s="43" t="s">
        <v>8771</v>
      </c>
      <c r="G1870" s="10" t="s">
        <v>8772</v>
      </c>
      <c r="H1870" s="3">
        <v>1544.2125091</v>
      </c>
      <c r="I1870" s="5" t="s">
        <v>43</v>
      </c>
      <c r="K1870" s="10" t="s">
        <v>8773</v>
      </c>
      <c r="L1870" s="12"/>
      <c r="M1870" s="10" t="s">
        <v>6326</v>
      </c>
      <c r="N1870" s="12"/>
      <c r="O1870" s="10" t="s">
        <v>8774</v>
      </c>
      <c r="P1870" s="10"/>
      <c r="Q1870" s="10" t="s">
        <v>8775</v>
      </c>
      <c r="R1870" s="10"/>
      <c r="S1870" s="10" t="s">
        <v>8776</v>
      </c>
      <c r="T1870" s="10"/>
      <c r="U1870" s="10" t="s">
        <v>8777</v>
      </c>
      <c r="V1870" s="10"/>
      <c r="AA1870" s="16"/>
      <c r="AB1870" s="16"/>
      <c r="AC1870" s="16"/>
      <c r="AD1870" s="16"/>
      <c r="AE1870" s="16"/>
      <c r="AF1870" s="16"/>
      <c r="AG1870" s="16"/>
      <c r="AH1870" s="16"/>
      <c r="AI1870" s="16"/>
      <c r="AJ1870" s="16"/>
      <c r="AK1870" s="16"/>
      <c r="AL1870" s="6"/>
      <c r="AM1870" s="6"/>
      <c r="AN1870" s="6"/>
      <c r="AO1870" s="6"/>
      <c r="AP1870" s="6"/>
      <c r="AQ1870" s="6"/>
      <c r="AR1870" s="6"/>
      <c r="AS1870" s="6"/>
      <c r="AT1870" s="6"/>
      <c r="AU1870" s="6"/>
      <c r="AV1870" s="6"/>
      <c r="AW1870" s="6"/>
      <c r="AX1870" s="6"/>
      <c r="AY1870" s="6"/>
      <c r="AZ1870" s="6"/>
      <c r="BA1870" s="6"/>
      <c r="BB1870" s="6"/>
      <c r="BC1870" s="6"/>
      <c r="BD1870" s="6"/>
      <c r="BE1870" s="6"/>
      <c r="BF1870" s="6"/>
      <c r="BG1870" s="6"/>
      <c r="BH1870" s="6"/>
      <c r="BI1870" s="6"/>
      <c r="BJ1870" s="6"/>
      <c r="BK1870" s="6"/>
      <c r="BL1870" s="6"/>
      <c r="BM1870" s="6"/>
      <c r="BN1870" s="6"/>
      <c r="BO1870" s="6"/>
      <c r="BP1870" s="6"/>
      <c r="BQ1870" s="6"/>
      <c r="BR1870" s="6"/>
      <c r="BS1870" s="6"/>
      <c r="BT1870" s="6"/>
      <c r="BU1870" s="6"/>
      <c r="BV1870" s="6"/>
      <c r="BW1870" s="6"/>
      <c r="BX1870" s="6"/>
      <c r="BY1870" s="6"/>
      <c r="BZ1870" s="6"/>
      <c r="CA1870" s="6"/>
      <c r="CB1870" s="6"/>
      <c r="CC1870" s="6"/>
      <c r="CD1870" s="6"/>
      <c r="CE1870" s="6"/>
      <c r="CF1870" s="6"/>
      <c r="CG1870" s="6"/>
      <c r="CH1870" s="6"/>
      <c r="CI1870" s="6"/>
      <c r="CJ1870" s="6"/>
      <c r="CK1870" s="6"/>
      <c r="CL1870" s="6"/>
      <c r="CM1870" s="6"/>
      <c r="CN1870" s="6"/>
      <c r="CO1870" s="6"/>
      <c r="CP1870" s="6"/>
      <c r="CQ1870" s="6"/>
      <c r="CR1870" s="6"/>
      <c r="CS1870" s="6"/>
      <c r="CT1870" s="6"/>
      <c r="CU1870" s="6"/>
      <c r="CV1870" s="6"/>
      <c r="CW1870" s="6"/>
      <c r="CX1870" s="6"/>
      <c r="CY1870" s="6"/>
      <c r="CZ1870" s="6"/>
      <c r="DA1870" s="6"/>
      <c r="DB1870" s="6"/>
      <c r="DC1870" s="6"/>
      <c r="DD1870" s="6"/>
      <c r="DE1870" s="6"/>
      <c r="DF1870" s="6"/>
      <c r="DG1870" s="6"/>
      <c r="DH1870" s="6"/>
      <c r="DI1870" s="6"/>
      <c r="DJ1870" s="6"/>
      <c r="DK1870" s="6"/>
      <c r="DL1870" s="6"/>
      <c r="DM1870" s="6"/>
      <c r="DN1870" s="6"/>
      <c r="DO1870" s="6"/>
      <c r="DP1870" s="6"/>
      <c r="DQ1870" s="6"/>
      <c r="DR1870" s="6"/>
      <c r="DS1870" s="6"/>
      <c r="DT1870" s="6"/>
      <c r="DU1870" s="6"/>
      <c r="DV1870" s="6"/>
      <c r="DW1870" s="6"/>
      <c r="DX1870" s="6"/>
      <c r="DY1870" s="6"/>
      <c r="DZ1870" s="6"/>
      <c r="EA1870" s="6"/>
      <c r="EB1870" s="6"/>
      <c r="EC1870" s="6"/>
      <c r="ED1870" s="6"/>
      <c r="EE1870" s="6"/>
      <c r="EF1870" s="6"/>
      <c r="EG1870" s="6"/>
      <c r="EH1870" s="6"/>
      <c r="EI1870" s="6"/>
      <c r="EJ1870" s="6"/>
      <c r="EK1870" s="6"/>
      <c r="EL1870" s="6"/>
      <c r="EM1870" s="6"/>
      <c r="EN1870" s="6"/>
      <c r="EO1870" s="6"/>
      <c r="EP1870" s="6"/>
      <c r="EQ1870" s="6"/>
      <c r="ER1870" s="6"/>
      <c r="ES1870" s="6"/>
      <c r="ET1870" s="6"/>
      <c r="EU1870" s="6"/>
      <c r="EV1870" s="6"/>
      <c r="EW1870" s="6"/>
      <c r="EX1870" s="6"/>
      <c r="EY1870" s="6"/>
      <c r="EZ1870" s="6"/>
      <c r="FA1870" s="6"/>
      <c r="FB1870" s="6"/>
      <c r="FC1870" s="6"/>
      <c r="FD1870" s="6"/>
      <c r="FE1870" s="6"/>
      <c r="FF1870" s="6"/>
      <c r="FG1870" s="6"/>
      <c r="FH1870" s="6"/>
      <c r="FI1870" s="6"/>
      <c r="FJ1870" s="6"/>
      <c r="FK1870" s="6"/>
      <c r="FL1870" s="6"/>
      <c r="FM1870" s="6"/>
      <c r="FN1870" s="6"/>
      <c r="FO1870" s="6"/>
      <c r="FP1870" s="6"/>
      <c r="FQ1870" s="6"/>
      <c r="FR1870" s="6"/>
      <c r="FS1870" s="6"/>
      <c r="FT1870" s="6"/>
      <c r="FU1870" s="6"/>
      <c r="FV1870" s="6"/>
      <c r="FW1870" s="6"/>
      <c r="FX1870" s="6"/>
      <c r="FY1870" s="6"/>
      <c r="FZ1870" s="6"/>
      <c r="GA1870" s="6"/>
      <c r="GB1870" s="6"/>
      <c r="GC1870" s="6"/>
      <c r="GD1870" s="6"/>
      <c r="GE1870" s="6"/>
      <c r="GF1870" s="6"/>
      <c r="GG1870" s="6"/>
      <c r="GH1870" s="6"/>
      <c r="GI1870" s="6"/>
      <c r="GJ1870" s="6"/>
      <c r="GK1870" s="6"/>
      <c r="GL1870" s="6"/>
      <c r="GM1870" s="6"/>
      <c r="GN1870" s="6"/>
      <c r="GO1870" s="6"/>
      <c r="GP1870" s="6"/>
      <c r="GQ1870" s="6"/>
      <c r="GR1870" s="6"/>
      <c r="GS1870" s="6"/>
      <c r="GT1870" s="6"/>
      <c r="GU1870" s="6"/>
      <c r="GV1870" s="6"/>
      <c r="GW1870" s="6"/>
      <c r="GX1870" s="6"/>
      <c r="GY1870" s="6"/>
      <c r="GZ1870" s="6"/>
      <c r="HA1870" s="6"/>
      <c r="HB1870" s="6"/>
      <c r="HC1870" s="6"/>
      <c r="HD1870" s="6"/>
      <c r="HE1870" s="6"/>
      <c r="HF1870" s="6"/>
      <c r="HG1870" s="6"/>
      <c r="HH1870" s="6"/>
      <c r="HI1870" s="6"/>
      <c r="HJ1870" s="6"/>
      <c r="HK1870" s="6"/>
      <c r="HL1870" s="6"/>
      <c r="HM1870" s="6"/>
      <c r="HN1870" s="6"/>
      <c r="HO1870" s="6"/>
      <c r="HP1870" s="6"/>
      <c r="HQ1870" s="6"/>
      <c r="HR1870" s="6"/>
      <c r="HS1870" s="6"/>
      <c r="HT1870" s="6"/>
      <c r="HU1870" s="6"/>
      <c r="HV1870" s="6"/>
      <c r="HW1870" s="6"/>
      <c r="HX1870" s="6"/>
      <c r="HY1870" s="6"/>
      <c r="HZ1870" s="6"/>
      <c r="IA1870" s="6"/>
      <c r="IB1870" s="6"/>
      <c r="IC1870" s="6"/>
      <c r="ID1870" s="6"/>
      <c r="IE1870" s="6"/>
      <c r="IF1870" s="6"/>
      <c r="IG1870" s="6"/>
      <c r="IH1870" s="6"/>
      <c r="II1870" s="6"/>
      <c r="IJ1870" s="6"/>
      <c r="IK1870" s="6"/>
      <c r="IL1870" s="6"/>
      <c r="IM1870" s="6"/>
      <c r="IN1870" s="6"/>
      <c r="IO1870" s="6"/>
      <c r="IP1870" s="6"/>
      <c r="IQ1870" s="6"/>
      <c r="IR1870" s="6"/>
      <c r="IS1870" s="6"/>
      <c r="IT1870" s="6"/>
      <c r="IU1870" s="6"/>
      <c r="IV1870" s="6"/>
      <c r="IW1870" s="6"/>
      <c r="IX1870" s="6"/>
      <c r="IY1870" s="6"/>
      <c r="IZ1870" s="6"/>
      <c r="JA1870" s="6"/>
      <c r="JB1870" s="6"/>
      <c r="JC1870" s="6"/>
      <c r="JD1870" s="6"/>
      <c r="JE1870" s="6"/>
      <c r="JF1870" s="6"/>
      <c r="JG1870" s="6"/>
      <c r="JH1870" s="6"/>
      <c r="JI1870" s="6"/>
      <c r="JJ1870" s="6"/>
      <c r="JK1870" s="6"/>
      <c r="JL1870" s="6"/>
      <c r="JM1870" s="6"/>
      <c r="JN1870" s="6"/>
      <c r="JO1870" s="6"/>
      <c r="JP1870" s="6"/>
      <c r="JQ1870" s="6"/>
      <c r="JR1870" s="6"/>
      <c r="JS1870" s="6"/>
      <c r="JT1870" s="6"/>
      <c r="JU1870" s="6"/>
      <c r="JV1870" s="6"/>
      <c r="JW1870" s="6"/>
      <c r="JX1870" s="6"/>
      <c r="JY1870" s="6"/>
      <c r="JZ1870" s="6"/>
      <c r="KA1870" s="6"/>
      <c r="KB1870" s="6"/>
      <c r="KC1870" s="6"/>
      <c r="KD1870" s="6"/>
      <c r="KE1870" s="6"/>
      <c r="KF1870" s="6"/>
      <c r="KG1870" s="6"/>
      <c r="KH1870" s="6"/>
      <c r="KI1870" s="6"/>
      <c r="KJ1870" s="6"/>
      <c r="KK1870" s="6"/>
      <c r="KL1870" s="6"/>
      <c r="KM1870" s="6"/>
      <c r="KN1870" s="6"/>
      <c r="KO1870" s="6"/>
      <c r="KP1870" s="6"/>
      <c r="KQ1870" s="6"/>
      <c r="KR1870" s="6"/>
      <c r="KS1870" s="6"/>
      <c r="KT1870" s="6"/>
      <c r="KU1870" s="6"/>
      <c r="KV1870" s="6"/>
      <c r="KW1870" s="6"/>
      <c r="KX1870" s="6"/>
      <c r="KY1870" s="6"/>
      <c r="KZ1870" s="6"/>
      <c r="LA1870" s="6"/>
      <c r="LB1870" s="6"/>
      <c r="LC1870" s="6"/>
      <c r="LD1870" s="6"/>
      <c r="LE1870" s="6"/>
      <c r="LF1870" s="6"/>
      <c r="LG1870" s="6"/>
      <c r="LH1870" s="6"/>
      <c r="LI1870" s="6"/>
      <c r="LJ1870" s="6"/>
      <c r="LK1870" s="6"/>
      <c r="LL1870" s="6"/>
      <c r="LM1870" s="6"/>
      <c r="LN1870" s="6"/>
      <c r="LO1870" s="6"/>
      <c r="LP1870" s="6"/>
      <c r="LQ1870" s="6"/>
      <c r="LR1870" s="6"/>
      <c r="LS1870" s="6"/>
      <c r="LT1870" s="6"/>
      <c r="LU1870" s="6"/>
      <c r="LV1870" s="6"/>
      <c r="LW1870" s="6"/>
      <c r="LX1870" s="6"/>
      <c r="LY1870" s="6"/>
      <c r="LZ1870" s="6"/>
      <c r="MA1870" s="6"/>
      <c r="MB1870" s="6"/>
      <c r="MC1870" s="6"/>
      <c r="MD1870" s="6"/>
      <c r="ME1870" s="6"/>
      <c r="MF1870" s="6"/>
      <c r="MG1870" s="6"/>
      <c r="MH1870" s="6"/>
      <c r="MI1870" s="6"/>
      <c r="MJ1870" s="6"/>
      <c r="MK1870" s="6"/>
      <c r="ML1870" s="6"/>
      <c r="MM1870" s="6"/>
      <c r="MN1870" s="6"/>
      <c r="MO1870" s="6"/>
      <c r="MP1870" s="6"/>
      <c r="MQ1870" s="6"/>
      <c r="MR1870" s="6"/>
      <c r="MS1870" s="6"/>
      <c r="MT1870" s="6"/>
      <c r="MU1870" s="6"/>
      <c r="MV1870" s="6"/>
      <c r="MW1870" s="6"/>
      <c r="MX1870" s="6"/>
      <c r="MY1870" s="6"/>
      <c r="MZ1870" s="6"/>
      <c r="NA1870" s="6"/>
      <c r="NB1870" s="6"/>
      <c r="NC1870" s="6"/>
      <c r="ND1870" s="6"/>
      <c r="NE1870" s="6"/>
      <c r="NF1870" s="6"/>
      <c r="NG1870" s="6"/>
      <c r="NH1870" s="6"/>
      <c r="NI1870" s="6"/>
      <c r="NJ1870" s="6"/>
      <c r="NK1870" s="6"/>
      <c r="NL1870" s="6"/>
      <c r="NM1870" s="6"/>
      <c r="NN1870" s="6"/>
      <c r="NO1870" s="6"/>
      <c r="NP1870" s="6"/>
      <c r="NQ1870" s="6"/>
      <c r="NR1870" s="6"/>
      <c r="NS1870" s="6"/>
      <c r="NT1870" s="6"/>
      <c r="NU1870" s="6"/>
      <c r="NV1870" s="6"/>
      <c r="NW1870" s="6"/>
      <c r="NX1870" s="6"/>
      <c r="NY1870" s="6"/>
      <c r="NZ1870" s="6"/>
      <c r="OA1870" s="6"/>
      <c r="OB1870" s="6"/>
      <c r="OC1870" s="6"/>
      <c r="OD1870" s="6"/>
      <c r="OE1870" s="6"/>
      <c r="OF1870" s="6"/>
      <c r="OG1870" s="6"/>
      <c r="OH1870" s="6"/>
      <c r="OI1870" s="6"/>
      <c r="OJ1870" s="6"/>
      <c r="OK1870" s="6"/>
      <c r="OL1870" s="6"/>
      <c r="OM1870" s="6"/>
      <c r="ON1870" s="6"/>
      <c r="OO1870" s="6"/>
      <c r="OP1870" s="6"/>
      <c r="OQ1870" s="6"/>
      <c r="OR1870" s="6"/>
      <c r="OS1870" s="6"/>
      <c r="OT1870" s="6"/>
      <c r="OU1870" s="6"/>
      <c r="OV1870" s="6"/>
      <c r="OW1870" s="6"/>
      <c r="OX1870" s="6"/>
      <c r="OY1870" s="6"/>
      <c r="OZ1870" s="6"/>
      <c r="PA1870" s="6"/>
      <c r="PB1870" s="6"/>
      <c r="PC1870" s="6"/>
      <c r="PD1870" s="6"/>
      <c r="PE1870" s="6"/>
      <c r="PF1870" s="6"/>
      <c r="PG1870" s="6"/>
      <c r="PH1870" s="6"/>
      <c r="PI1870" s="6"/>
      <c r="PJ1870" s="6"/>
      <c r="PK1870" s="6"/>
      <c r="PL1870" s="6"/>
      <c r="PM1870" s="6"/>
      <c r="PN1870" s="6"/>
      <c r="PO1870" s="6"/>
      <c r="PP1870" s="6"/>
      <c r="PQ1870" s="6"/>
      <c r="PR1870" s="6"/>
      <c r="PS1870" s="6"/>
      <c r="PT1870" s="6"/>
      <c r="PU1870" s="6"/>
      <c r="PV1870" s="6"/>
      <c r="PW1870" s="6"/>
      <c r="PX1870" s="6"/>
      <c r="PY1870" s="6"/>
      <c r="PZ1870" s="6"/>
      <c r="QA1870" s="6"/>
      <c r="QB1870" s="6"/>
      <c r="QC1870" s="6"/>
      <c r="QD1870" s="6"/>
      <c r="QE1870" s="6"/>
      <c r="QF1870" s="6"/>
      <c r="QG1870" s="6"/>
      <c r="QH1870" s="6"/>
      <c r="QI1870" s="6"/>
      <c r="QJ1870" s="6"/>
      <c r="QK1870" s="6"/>
      <c r="QL1870" s="6"/>
      <c r="QM1870" s="6"/>
      <c r="QN1870" s="6"/>
      <c r="QO1870" s="6"/>
      <c r="QP1870" s="6"/>
      <c r="QQ1870" s="6"/>
      <c r="QR1870" s="6"/>
      <c r="QS1870" s="6"/>
      <c r="QT1870" s="6"/>
      <c r="QU1870" s="6"/>
      <c r="QV1870" s="6"/>
      <c r="QW1870" s="6"/>
      <c r="QX1870" s="6"/>
      <c r="QY1870" s="6"/>
      <c r="QZ1870" s="6"/>
      <c r="RA1870" s="6"/>
      <c r="RB1870" s="6"/>
      <c r="RC1870" s="6"/>
      <c r="RD1870" s="6"/>
      <c r="RE1870" s="6"/>
      <c r="RF1870" s="6"/>
      <c r="RG1870" s="6"/>
      <c r="RH1870" s="6"/>
      <c r="RI1870" s="6"/>
      <c r="RJ1870" s="6"/>
      <c r="RK1870" s="6"/>
      <c r="RL1870" s="6"/>
      <c r="RM1870" s="6"/>
      <c r="RN1870" s="6"/>
      <c r="RO1870" s="6"/>
      <c r="RP1870" s="6"/>
      <c r="RQ1870" s="6"/>
      <c r="RR1870" s="6"/>
      <c r="RS1870" s="6"/>
      <c r="RT1870" s="6"/>
      <c r="RU1870" s="6"/>
      <c r="RV1870" s="6"/>
      <c r="RW1870" s="6"/>
      <c r="RX1870" s="6"/>
      <c r="RY1870" s="6"/>
      <c r="RZ1870" s="6"/>
      <c r="SA1870" s="6"/>
      <c r="SB1870" s="6"/>
      <c r="SC1870" s="6"/>
      <c r="SD1870" s="6"/>
      <c r="SE1870" s="6"/>
      <c r="SF1870" s="6"/>
      <c r="SG1870" s="6"/>
      <c r="SH1870" s="6"/>
      <c r="SI1870" s="6"/>
      <c r="SJ1870" s="6"/>
      <c r="SK1870" s="6"/>
      <c r="SL1870" s="6"/>
      <c r="SM1870" s="6"/>
      <c r="SN1870" s="6"/>
      <c r="SO1870" s="6"/>
      <c r="SP1870" s="6"/>
      <c r="SQ1870" s="6"/>
      <c r="SR1870" s="6"/>
      <c r="SS1870" s="6"/>
      <c r="ST1870" s="6"/>
      <c r="SU1870" s="6"/>
      <c r="SV1870" s="6"/>
      <c r="SW1870" s="6"/>
      <c r="SX1870" s="6"/>
      <c r="SY1870" s="6"/>
      <c r="SZ1870" s="6"/>
      <c r="TA1870" s="6"/>
      <c r="TB1870" s="6"/>
      <c r="TC1870" s="6"/>
      <c r="TD1870" s="6"/>
      <c r="TE1870" s="6"/>
      <c r="TF1870" s="6"/>
      <c r="TG1870" s="6"/>
      <c r="TH1870" s="6"/>
      <c r="TI1870" s="6"/>
      <c r="TJ1870" s="6"/>
      <c r="TK1870" s="6"/>
      <c r="TL1870" s="6"/>
      <c r="TM1870" s="6"/>
      <c r="TN1870" s="6"/>
      <c r="TO1870" s="6"/>
      <c r="TP1870" s="6"/>
      <c r="TQ1870" s="6"/>
      <c r="TR1870" s="6"/>
      <c r="TS1870" s="6"/>
      <c r="TT1870" s="6"/>
      <c r="TU1870" s="6"/>
      <c r="TV1870" s="6"/>
      <c r="TW1870" s="6"/>
      <c r="TX1870" s="6"/>
      <c r="TY1870" s="6"/>
      <c r="TZ1870" s="6"/>
      <c r="UA1870" s="6"/>
      <c r="UB1870" s="6"/>
      <c r="UC1870" s="6"/>
      <c r="UD1870" s="6"/>
      <c r="UE1870" s="6"/>
      <c r="UF1870" s="6"/>
      <c r="UG1870" s="6"/>
      <c r="UH1870" s="6"/>
      <c r="UI1870" s="6"/>
      <c r="UJ1870" s="6"/>
      <c r="UK1870" s="6"/>
      <c r="UL1870" s="6"/>
      <c r="UM1870" s="6"/>
      <c r="UN1870" s="6"/>
      <c r="UO1870" s="6"/>
      <c r="UP1870" s="6"/>
      <c r="UQ1870" s="6"/>
      <c r="UR1870" s="6"/>
      <c r="US1870" s="6"/>
      <c r="UT1870" s="6"/>
      <c r="UU1870" s="6"/>
      <c r="UV1870" s="6"/>
      <c r="UW1870" s="6"/>
      <c r="UX1870" s="6"/>
      <c r="UY1870" s="6"/>
      <c r="UZ1870" s="6"/>
      <c r="VA1870" s="6"/>
      <c r="VB1870" s="6"/>
      <c r="VC1870" s="6"/>
      <c r="VD1870" s="6"/>
      <c r="VE1870" s="6"/>
      <c r="VF1870" s="6"/>
      <c r="VG1870" s="6"/>
      <c r="VH1870" s="6"/>
      <c r="VI1870" s="6"/>
      <c r="VJ1870" s="6"/>
      <c r="VK1870" s="6"/>
      <c r="VL1870" s="6"/>
      <c r="VM1870" s="6"/>
      <c r="VN1870" s="6"/>
      <c r="VO1870" s="6"/>
      <c r="VP1870" s="6"/>
      <c r="VQ1870" s="6"/>
      <c r="VR1870" s="6"/>
      <c r="VS1870" s="6"/>
      <c r="VT1870" s="6"/>
      <c r="VU1870" s="6"/>
      <c r="VV1870" s="6"/>
      <c r="VW1870" s="6"/>
      <c r="VX1870" s="6"/>
      <c r="VY1870" s="6"/>
      <c r="VZ1870" s="6"/>
      <c r="WA1870" s="6"/>
      <c r="WB1870" s="6"/>
      <c r="WC1870" s="6"/>
      <c r="WD1870" s="6"/>
      <c r="WE1870" s="6"/>
      <c r="WF1870" s="6"/>
      <c r="WG1870" s="6"/>
      <c r="WH1870" s="6"/>
      <c r="WI1870" s="6"/>
      <c r="WJ1870" s="6"/>
      <c r="WK1870" s="6"/>
      <c r="WL1870" s="6"/>
      <c r="WM1870" s="6"/>
      <c r="WN1870" s="6"/>
      <c r="WO1870" s="6"/>
      <c r="WP1870" s="6"/>
      <c r="WQ1870" s="6"/>
      <c r="WR1870" s="6"/>
      <c r="WS1870" s="6"/>
      <c r="WT1870" s="6"/>
      <c r="WU1870" s="6"/>
      <c r="WV1870" s="6"/>
      <c r="WW1870" s="6"/>
      <c r="WX1870" s="6"/>
      <c r="WY1870" s="6"/>
      <c r="WZ1870" s="6"/>
      <c r="XA1870" s="6"/>
      <c r="XB1870" s="6"/>
      <c r="XC1870" s="6"/>
      <c r="XD1870" s="6"/>
      <c r="XE1870" s="6"/>
      <c r="XF1870" s="6"/>
      <c r="XG1870" s="6"/>
      <c r="XH1870" s="6"/>
      <c r="XI1870" s="6"/>
      <c r="XJ1870" s="6"/>
      <c r="XK1870" s="6"/>
      <c r="XL1870" s="6"/>
      <c r="XM1870" s="6"/>
      <c r="XN1870" s="6"/>
      <c r="XO1870" s="6"/>
      <c r="XP1870" s="6"/>
      <c r="XQ1870" s="6"/>
      <c r="XR1870" s="6"/>
      <c r="XS1870" s="6"/>
      <c r="XT1870" s="6"/>
      <c r="XU1870" s="6"/>
      <c r="XV1870" s="6"/>
      <c r="XW1870" s="6"/>
      <c r="XX1870" s="6"/>
      <c r="XY1870" s="6"/>
      <c r="XZ1870" s="6"/>
      <c r="YA1870" s="6"/>
      <c r="YB1870" s="6"/>
      <c r="YC1870" s="6"/>
      <c r="YD1870" s="6"/>
      <c r="YE1870" s="6"/>
      <c r="YF1870" s="6"/>
      <c r="YG1870" s="6"/>
      <c r="YH1870" s="6"/>
      <c r="YI1870" s="6"/>
      <c r="YJ1870" s="6"/>
      <c r="YK1870" s="6"/>
      <c r="YL1870" s="6"/>
      <c r="YM1870" s="6"/>
      <c r="YN1870" s="6"/>
      <c r="YO1870" s="6"/>
      <c r="YP1870" s="6"/>
      <c r="YQ1870" s="6"/>
      <c r="YR1870" s="6"/>
      <c r="YS1870" s="6"/>
      <c r="YT1870" s="6"/>
      <c r="YU1870" s="6"/>
      <c r="YV1870" s="6"/>
      <c r="YW1870" s="6"/>
      <c r="YX1870" s="6"/>
      <c r="YY1870" s="6"/>
      <c r="YZ1870" s="6"/>
      <c r="ZA1870" s="6"/>
      <c r="ZB1870" s="6"/>
      <c r="ZC1870" s="6"/>
      <c r="ZD1870" s="6"/>
      <c r="ZE1870" s="6"/>
      <c r="ZF1870" s="6"/>
      <c r="ZG1870" s="6"/>
      <c r="ZH1870" s="6"/>
      <c r="ZI1870" s="6"/>
      <c r="ZJ1870" s="6"/>
      <c r="ZK1870" s="6"/>
      <c r="ZL1870" s="6"/>
      <c r="ZM1870" s="6"/>
      <c r="ZN1870" s="6"/>
      <c r="ZO1870" s="6"/>
      <c r="ZP1870" s="6"/>
      <c r="ZQ1870" s="6"/>
      <c r="ZR1870" s="6"/>
      <c r="ZS1870" s="6"/>
      <c r="ZT1870" s="6"/>
      <c r="ZU1870" s="6"/>
      <c r="ZV1870" s="6"/>
      <c r="ZW1870" s="6"/>
      <c r="ZX1870" s="6"/>
      <c r="ZY1870" s="6"/>
      <c r="ZZ1870" s="6"/>
      <c r="AAA1870" s="6"/>
      <c r="AAB1870" s="6"/>
      <c r="AAC1870" s="6"/>
      <c r="AAD1870" s="6"/>
      <c r="AAE1870" s="6"/>
      <c r="AAF1870" s="6"/>
      <c r="AAG1870" s="6"/>
      <c r="AAH1870" s="6"/>
      <c r="AAI1870" s="6"/>
      <c r="AAJ1870" s="6"/>
      <c r="AAK1870" s="6"/>
      <c r="AAL1870" s="6"/>
      <c r="AAM1870" s="6"/>
      <c r="AAN1870" s="6"/>
      <c r="AAO1870" s="6"/>
      <c r="AAP1870" s="6"/>
      <c r="AAQ1870" s="6"/>
      <c r="AAR1870" s="6"/>
      <c r="AAS1870" s="6"/>
      <c r="AAT1870" s="6"/>
      <c r="AAU1870" s="6"/>
      <c r="AAV1870" s="6"/>
      <c r="AAW1870" s="6"/>
      <c r="AAX1870" s="6"/>
      <c r="AAY1870" s="6"/>
      <c r="AAZ1870" s="6"/>
      <c r="ABA1870" s="6"/>
      <c r="ABB1870" s="6"/>
      <c r="ABC1870" s="6"/>
      <c r="ABD1870" s="6"/>
      <c r="ABE1870" s="6"/>
      <c r="ABF1870" s="6"/>
      <c r="ABG1870" s="6"/>
      <c r="ABH1870" s="6"/>
      <c r="ABI1870" s="6"/>
      <c r="ABJ1870" s="6"/>
      <c r="ABK1870" s="6"/>
      <c r="ABL1870" s="6"/>
      <c r="ABM1870" s="6"/>
      <c r="ABN1870" s="6"/>
      <c r="ABO1870" s="6"/>
      <c r="ABP1870" s="6"/>
      <c r="ABQ1870" s="6"/>
      <c r="ABR1870" s="6"/>
      <c r="ABS1870" s="6"/>
      <c r="ABT1870" s="6"/>
      <c r="ABU1870" s="6"/>
      <c r="ABV1870" s="6"/>
      <c r="ABW1870" s="6"/>
      <c r="ABX1870" s="6"/>
      <c r="ABY1870" s="6"/>
      <c r="ABZ1870" s="6"/>
      <c r="ACA1870" s="6"/>
      <c r="ACB1870" s="6"/>
      <c r="ACC1870" s="6"/>
      <c r="ACD1870" s="6"/>
      <c r="ACE1870" s="6"/>
      <c r="ACF1870" s="6"/>
      <c r="ACG1870" s="6"/>
      <c r="ACH1870" s="6"/>
      <c r="ACI1870" s="6"/>
      <c r="ACJ1870" s="6"/>
      <c r="ACK1870" s="6"/>
      <c r="ACL1870" s="6"/>
      <c r="ACM1870" s="6"/>
      <c r="ACN1870" s="6"/>
      <c r="ACO1870" s="6"/>
      <c r="ACP1870" s="6"/>
      <c r="ACQ1870" s="6"/>
      <c r="ACR1870" s="6"/>
      <c r="ACS1870" s="6"/>
      <c r="ACT1870" s="6"/>
      <c r="ACU1870" s="6"/>
      <c r="ACV1870" s="6"/>
      <c r="ACW1870" s="6"/>
      <c r="ACX1870" s="6"/>
      <c r="ACY1870" s="6"/>
      <c r="ACZ1870" s="6"/>
      <c r="ADA1870" s="6"/>
      <c r="ADB1870" s="6"/>
      <c r="ADC1870" s="6"/>
      <c r="ADD1870" s="6"/>
      <c r="ADE1870" s="6"/>
      <c r="ADF1870" s="6"/>
      <c r="ADG1870" s="6"/>
      <c r="ADH1870" s="6"/>
      <c r="ADI1870" s="6"/>
      <c r="ADJ1870" s="6"/>
      <c r="ADK1870" s="6"/>
      <c r="ADL1870" s="6"/>
      <c r="ADM1870" s="6"/>
      <c r="ADN1870" s="6"/>
      <c r="ADO1870" s="6"/>
      <c r="ADP1870" s="6"/>
      <c r="ADQ1870" s="6"/>
      <c r="ADR1870" s="6"/>
      <c r="ADS1870" s="6"/>
      <c r="ADT1870" s="6"/>
      <c r="ADU1870" s="6"/>
      <c r="ADV1870" s="6"/>
      <c r="ADW1870" s="6"/>
      <c r="ADX1870" s="6"/>
      <c r="ADY1870" s="6"/>
      <c r="ADZ1870" s="6"/>
      <c r="AEA1870" s="6"/>
      <c r="AEB1870" s="6"/>
      <c r="AEC1870" s="6"/>
      <c r="AED1870" s="6"/>
      <c r="AEE1870" s="6"/>
      <c r="AEF1870" s="6"/>
      <c r="AEG1870" s="6"/>
      <c r="AEH1870" s="6"/>
      <c r="AEI1870" s="6"/>
      <c r="AEJ1870" s="6"/>
      <c r="AEK1870" s="6"/>
      <c r="AEL1870" s="6"/>
      <c r="AEM1870" s="6"/>
      <c r="AEN1870" s="6"/>
      <c r="AEO1870" s="6"/>
      <c r="AEP1870" s="6"/>
      <c r="AEQ1870" s="6"/>
      <c r="AER1870" s="6"/>
      <c r="AES1870" s="6"/>
      <c r="AET1870" s="6"/>
      <c r="AEU1870" s="6"/>
      <c r="AEV1870" s="6"/>
      <c r="AEW1870" s="6"/>
      <c r="AEX1870" s="6"/>
      <c r="AEY1870" s="6"/>
      <c r="AEZ1870" s="6"/>
      <c r="AFA1870" s="6"/>
      <c r="AFB1870" s="6"/>
      <c r="AFC1870" s="6"/>
      <c r="AFD1870" s="6"/>
      <c r="AFE1870" s="6"/>
      <c r="AFF1870" s="6"/>
      <c r="AFG1870" s="6"/>
      <c r="AFH1870" s="6"/>
      <c r="AFI1870" s="6"/>
      <c r="AFJ1870" s="6"/>
      <c r="AFK1870" s="6"/>
      <c r="AFL1870" s="6"/>
      <c r="AFM1870" s="6"/>
      <c r="AFN1870" s="6"/>
      <c r="AFO1870" s="6"/>
      <c r="AFP1870" s="6"/>
      <c r="AFQ1870" s="6"/>
      <c r="AFR1870" s="6"/>
      <c r="AFS1870" s="6"/>
      <c r="AFT1870" s="6"/>
      <c r="AFU1870" s="6"/>
      <c r="AFV1870" s="6"/>
      <c r="AFW1870" s="6"/>
      <c r="AFX1870" s="6"/>
      <c r="AFY1870" s="6"/>
      <c r="AFZ1870" s="6"/>
      <c r="AGA1870" s="6"/>
      <c r="AGB1870" s="6"/>
      <c r="AGC1870" s="6"/>
      <c r="AGD1870" s="6"/>
      <c r="AGE1870" s="6"/>
      <c r="AGF1870" s="6"/>
      <c r="AGG1870" s="6"/>
      <c r="AGH1870" s="6"/>
      <c r="AGI1870" s="6"/>
      <c r="AGJ1870" s="6"/>
      <c r="AGK1870" s="6"/>
      <c r="AGL1870" s="6"/>
      <c r="AGM1870" s="6"/>
      <c r="AGN1870" s="6"/>
      <c r="AGO1870" s="6"/>
      <c r="AGP1870" s="6"/>
      <c r="AGQ1870" s="6"/>
      <c r="AGR1870" s="6"/>
      <c r="AGS1870" s="6"/>
      <c r="AGT1870" s="6"/>
      <c r="AGU1870" s="6"/>
      <c r="AGV1870" s="6"/>
      <c r="AGW1870" s="6"/>
      <c r="AGX1870" s="6"/>
      <c r="AGY1870" s="6"/>
      <c r="AGZ1870" s="6"/>
      <c r="AHA1870" s="6"/>
      <c r="AHB1870" s="6"/>
      <c r="AHC1870" s="6"/>
      <c r="AHD1870" s="6"/>
      <c r="AHE1870" s="6"/>
      <c r="AHF1870" s="6"/>
      <c r="AHG1870" s="6"/>
      <c r="AHH1870" s="6"/>
      <c r="AHI1870" s="6"/>
      <c r="AHJ1870" s="6"/>
      <c r="AHK1870" s="6"/>
      <c r="AHL1870" s="6"/>
      <c r="AHM1870" s="6"/>
      <c r="AHN1870" s="6"/>
      <c r="AHO1870" s="6"/>
      <c r="AHP1870" s="6"/>
      <c r="AHQ1870" s="6"/>
      <c r="AHR1870" s="6"/>
      <c r="AHS1870" s="6"/>
      <c r="AHT1870" s="6"/>
      <c r="AHU1870" s="6"/>
      <c r="AHV1870" s="6"/>
      <c r="AHW1870" s="6"/>
      <c r="AHX1870" s="6"/>
      <c r="AHY1870" s="6"/>
      <c r="AHZ1870" s="6"/>
      <c r="AIA1870" s="6"/>
      <c r="AIB1870" s="6"/>
      <c r="AIC1870" s="6"/>
      <c r="AID1870" s="6"/>
      <c r="AIE1870" s="6"/>
      <c r="AIF1870" s="6"/>
      <c r="AIG1870" s="6"/>
      <c r="AIH1870" s="6"/>
      <c r="AII1870" s="6"/>
      <c r="AIJ1870" s="6"/>
      <c r="AIK1870" s="6"/>
      <c r="AIL1870" s="6"/>
      <c r="AIM1870" s="6"/>
      <c r="AIN1870" s="6"/>
      <c r="AIO1870" s="6"/>
      <c r="AIP1870" s="6"/>
      <c r="AIQ1870" s="6"/>
      <c r="AIR1870" s="6"/>
      <c r="AIS1870" s="6"/>
      <c r="AIT1870" s="6"/>
      <c r="AIU1870" s="6"/>
      <c r="AIV1870" s="6"/>
      <c r="AIW1870" s="6"/>
      <c r="AIX1870" s="6"/>
      <c r="AIY1870" s="6"/>
      <c r="AIZ1870" s="6"/>
      <c r="AJA1870" s="6"/>
      <c r="AJB1870" s="6"/>
      <c r="AJC1870" s="6"/>
      <c r="AJD1870" s="6"/>
      <c r="AJE1870" s="6"/>
      <c r="AJF1870" s="6"/>
      <c r="AJG1870" s="6"/>
      <c r="AJH1870" s="6"/>
      <c r="AJI1870" s="6"/>
      <c r="AJJ1870" s="6"/>
      <c r="AJK1870" s="6"/>
      <c r="AJL1870" s="6"/>
      <c r="AJM1870" s="6"/>
      <c r="AJN1870" s="6"/>
      <c r="AJO1870" s="6"/>
      <c r="AJP1870" s="6"/>
      <c r="AJQ1870" s="6"/>
      <c r="AJR1870" s="6"/>
      <c r="AJS1870" s="6"/>
      <c r="AJT1870" s="6"/>
      <c r="AJU1870" s="6"/>
      <c r="AJV1870" s="6"/>
      <c r="AJW1870" s="6"/>
      <c r="AJX1870" s="6"/>
      <c r="AJY1870" s="6"/>
      <c r="AJZ1870" s="6"/>
      <c r="AKA1870" s="6"/>
      <c r="AKB1870" s="6"/>
      <c r="AKC1870" s="6"/>
      <c r="AKD1870" s="6"/>
      <c r="AKE1870" s="6"/>
      <c r="AKF1870" s="6"/>
      <c r="AKG1870" s="6"/>
      <c r="AKH1870" s="6"/>
      <c r="AKI1870" s="6"/>
      <c r="AKJ1870" s="6"/>
      <c r="AKK1870" s="6"/>
      <c r="AKL1870" s="6"/>
      <c r="AKM1870" s="6"/>
      <c r="AKN1870" s="6"/>
      <c r="AKO1870" s="6"/>
      <c r="AKP1870" s="6"/>
      <c r="AKQ1870" s="6"/>
      <c r="AKR1870" s="6"/>
      <c r="AKS1870" s="6"/>
      <c r="AKT1870" s="6"/>
      <c r="AKU1870" s="6"/>
      <c r="AKV1870" s="6"/>
      <c r="AKW1870" s="6"/>
      <c r="AKX1870" s="6"/>
      <c r="AKY1870" s="6"/>
      <c r="AKZ1870" s="6"/>
      <c r="ALA1870" s="6"/>
      <c r="ALB1870" s="6"/>
      <c r="ALC1870" s="6"/>
      <c r="ALD1870" s="6"/>
      <c r="ALE1870" s="6"/>
      <c r="ALF1870" s="6"/>
      <c r="ALG1870" s="6"/>
      <c r="ALH1870" s="6"/>
      <c r="ALI1870" s="6"/>
      <c r="ALJ1870" s="6"/>
      <c r="ALK1870" s="6"/>
      <c r="ALL1870" s="6"/>
      <c r="ALM1870" s="6"/>
      <c r="ALN1870" s="6"/>
      <c r="ALO1870" s="6"/>
      <c r="ALP1870" s="6"/>
      <c r="ALQ1870" s="6"/>
      <c r="ALR1870" s="6"/>
      <c r="ALS1870" s="6"/>
      <c r="ALT1870" s="6"/>
      <c r="ALU1870" s="6"/>
      <c r="ALV1870" s="6"/>
      <c r="ALW1870" s="6"/>
      <c r="ALX1870" s="6"/>
      <c r="ALY1870" s="6"/>
      <c r="ALZ1870" s="6"/>
      <c r="AMA1870" s="6"/>
      <c r="AMB1870" s="6"/>
      <c r="AMC1870" s="6"/>
      <c r="AMD1870" s="6"/>
      <c r="AME1870" s="6"/>
      <c r="AMF1870" s="6"/>
      <c r="AMG1870" s="6"/>
      <c r="AMH1870" s="6"/>
      <c r="AMI1870" s="6"/>
      <c r="AMJ1870" s="6"/>
    </row>
    <row r="1871" spans="1:1024" s="6" customFormat="1" ht="90" x14ac:dyDescent="0.25">
      <c r="A1871" s="11">
        <v>2</v>
      </c>
      <c r="B1871" s="10" t="s">
        <v>38</v>
      </c>
      <c r="C1871" s="43" t="s">
        <v>8783</v>
      </c>
      <c r="D1871" s="43" t="s">
        <v>469</v>
      </c>
      <c r="E1871" s="95">
        <v>1870</v>
      </c>
      <c r="F1871" s="43" t="s">
        <v>8784</v>
      </c>
      <c r="G1871" s="43" t="s">
        <v>8785</v>
      </c>
      <c r="H1871" s="3">
        <v>46.823860000000003</v>
      </c>
      <c r="I1871" s="5" t="s">
        <v>43</v>
      </c>
      <c r="J1871" s="5"/>
      <c r="K1871" s="5" t="s">
        <v>8786</v>
      </c>
      <c r="L1871" s="15" t="s">
        <v>8787</v>
      </c>
      <c r="M1871" s="5" t="s">
        <v>8788</v>
      </c>
      <c r="N1871" s="15" t="s">
        <v>8789</v>
      </c>
      <c r="O1871" s="5"/>
      <c r="P1871" s="15"/>
      <c r="Q1871" s="5"/>
      <c r="R1871" s="15"/>
      <c r="S1871" s="5"/>
      <c r="T1871" s="5"/>
      <c r="U1871" s="5"/>
      <c r="V1871" s="5"/>
      <c r="W1871" s="5"/>
      <c r="X1871" s="5"/>
      <c r="Y1871" s="5"/>
      <c r="Z1871" s="5"/>
      <c r="AA1871" s="16"/>
      <c r="AB1871" s="16"/>
      <c r="AC1871" s="16"/>
      <c r="AD1871" s="16"/>
      <c r="AE1871" s="16"/>
      <c r="AF1871" s="16"/>
      <c r="AG1871" s="16"/>
      <c r="AH1871" s="16"/>
      <c r="AI1871" s="16"/>
      <c r="AJ1871" s="16"/>
      <c r="AK1871" s="16"/>
    </row>
    <row r="1872" spans="1:1024" s="6" customFormat="1" ht="27.75" customHeight="1" x14ac:dyDescent="0.25">
      <c r="A1872" s="11">
        <v>2</v>
      </c>
      <c r="B1872" s="10" t="s">
        <v>38</v>
      </c>
      <c r="C1872" s="43" t="s">
        <v>8783</v>
      </c>
      <c r="D1872" s="43" t="s">
        <v>469</v>
      </c>
      <c r="E1872" s="95">
        <v>1871</v>
      </c>
      <c r="F1872" s="43" t="s">
        <v>8790</v>
      </c>
      <c r="G1872" s="43" t="s">
        <v>8791</v>
      </c>
      <c r="H1872" s="3">
        <v>27.367349999999998</v>
      </c>
      <c r="I1872" s="5" t="s">
        <v>43</v>
      </c>
      <c r="J1872" s="5"/>
      <c r="K1872" s="5" t="s">
        <v>8792</v>
      </c>
      <c r="L1872" s="15" t="s">
        <v>8793</v>
      </c>
      <c r="M1872" s="5"/>
      <c r="N1872" s="15"/>
      <c r="O1872" s="5"/>
      <c r="P1872" s="15"/>
      <c r="Q1872" s="5"/>
      <c r="R1872" s="15"/>
      <c r="S1872" s="5"/>
      <c r="T1872" s="5"/>
      <c r="U1872" s="5"/>
      <c r="V1872" s="5"/>
      <c r="W1872" s="5"/>
      <c r="X1872" s="5"/>
      <c r="Y1872" s="5"/>
      <c r="Z1872" s="5"/>
      <c r="AA1872" s="16"/>
      <c r="AB1872" s="16"/>
      <c r="AC1872" s="16"/>
      <c r="AD1872" s="16"/>
      <c r="AE1872" s="16"/>
      <c r="AF1872" s="16"/>
      <c r="AG1872" s="16"/>
      <c r="AH1872" s="16"/>
      <c r="AI1872" s="16"/>
      <c r="AJ1872" s="16"/>
      <c r="AK1872" s="16"/>
    </row>
    <row r="1873" spans="1:37" s="6" customFormat="1" ht="27.75" customHeight="1" x14ac:dyDescent="0.25">
      <c r="A1873" s="11">
        <v>2</v>
      </c>
      <c r="B1873" s="10" t="s">
        <v>38</v>
      </c>
      <c r="C1873" s="43" t="s">
        <v>8783</v>
      </c>
      <c r="D1873" s="43" t="s">
        <v>469</v>
      </c>
      <c r="E1873" s="95">
        <v>1872</v>
      </c>
      <c r="F1873" s="43" t="s">
        <v>8794</v>
      </c>
      <c r="G1873" s="43" t="s">
        <v>8795</v>
      </c>
      <c r="H1873" s="3">
        <v>31.172339999999998</v>
      </c>
      <c r="I1873" s="5" t="s">
        <v>43</v>
      </c>
      <c r="J1873" s="5"/>
      <c r="K1873" s="5" t="s">
        <v>8796</v>
      </c>
      <c r="L1873" s="15" t="s">
        <v>8797</v>
      </c>
      <c r="M1873" s="5" t="s">
        <v>8798</v>
      </c>
      <c r="N1873" s="15" t="s">
        <v>8799</v>
      </c>
      <c r="O1873" s="5"/>
      <c r="P1873" s="15"/>
      <c r="Q1873" s="5"/>
      <c r="R1873" s="15"/>
      <c r="S1873" s="5"/>
      <c r="T1873" s="5"/>
      <c r="U1873" s="5"/>
      <c r="V1873" s="5"/>
      <c r="W1873" s="5"/>
      <c r="X1873" s="5"/>
      <c r="Y1873" s="5"/>
      <c r="Z1873" s="5"/>
      <c r="AA1873" s="16"/>
      <c r="AB1873" s="16"/>
      <c r="AC1873" s="16"/>
      <c r="AD1873" s="16"/>
      <c r="AE1873" s="16"/>
      <c r="AF1873" s="16"/>
      <c r="AG1873" s="16"/>
      <c r="AH1873" s="16"/>
      <c r="AI1873" s="16"/>
      <c r="AJ1873" s="16"/>
      <c r="AK1873" s="16"/>
    </row>
    <row r="1874" spans="1:37" s="6" customFormat="1" ht="27.75" customHeight="1" x14ac:dyDescent="0.25">
      <c r="A1874" s="11">
        <v>2</v>
      </c>
      <c r="B1874" s="10" t="s">
        <v>38</v>
      </c>
      <c r="C1874" s="43" t="s">
        <v>8783</v>
      </c>
      <c r="D1874" s="43" t="s">
        <v>469</v>
      </c>
      <c r="E1874" s="95">
        <v>1873</v>
      </c>
      <c r="F1874" s="43" t="s">
        <v>8800</v>
      </c>
      <c r="G1874" s="43" t="s">
        <v>8801</v>
      </c>
      <c r="H1874" s="3">
        <v>36.162260000000003</v>
      </c>
      <c r="I1874" s="5" t="s">
        <v>43</v>
      </c>
      <c r="J1874" s="5"/>
      <c r="K1874" s="5" t="s">
        <v>8802</v>
      </c>
      <c r="L1874" s="15" t="s">
        <v>8803</v>
      </c>
      <c r="M1874" s="5"/>
      <c r="N1874" s="15"/>
      <c r="O1874" s="5"/>
      <c r="P1874" s="15"/>
      <c r="Q1874" s="5"/>
      <c r="R1874" s="15"/>
      <c r="S1874" s="5"/>
      <c r="T1874" s="5"/>
      <c r="U1874" s="5"/>
      <c r="V1874" s="5"/>
      <c r="W1874" s="5"/>
      <c r="X1874" s="5"/>
      <c r="Y1874" s="5"/>
      <c r="Z1874" s="5"/>
      <c r="AA1874" s="16"/>
      <c r="AB1874" s="16"/>
      <c r="AC1874" s="16"/>
      <c r="AD1874" s="16"/>
      <c r="AE1874" s="16"/>
      <c r="AF1874" s="16"/>
      <c r="AG1874" s="16"/>
      <c r="AH1874" s="16"/>
      <c r="AI1874" s="16"/>
      <c r="AJ1874" s="16"/>
      <c r="AK1874" s="16"/>
    </row>
    <row r="1875" spans="1:37" s="6" customFormat="1" ht="135" x14ac:dyDescent="0.25">
      <c r="A1875" s="11">
        <v>2</v>
      </c>
      <c r="B1875" s="10" t="s">
        <v>38</v>
      </c>
      <c r="C1875" s="43" t="s">
        <v>8778</v>
      </c>
      <c r="D1875" s="43" t="s">
        <v>469</v>
      </c>
      <c r="E1875" s="95">
        <v>1874</v>
      </c>
      <c r="F1875" s="43" t="s">
        <v>8804</v>
      </c>
      <c r="G1875" s="43" t="s">
        <v>8805</v>
      </c>
      <c r="H1875" s="3">
        <v>284.86514820000002</v>
      </c>
      <c r="I1875" s="5" t="s">
        <v>43</v>
      </c>
      <c r="J1875" s="5"/>
      <c r="K1875" s="5" t="s">
        <v>8806</v>
      </c>
      <c r="L1875" s="15" t="s">
        <v>8807</v>
      </c>
      <c r="M1875" s="5"/>
      <c r="N1875" s="15"/>
      <c r="O1875" s="5"/>
      <c r="P1875" s="15"/>
      <c r="Q1875" s="5"/>
      <c r="R1875" s="15"/>
      <c r="S1875" s="5"/>
      <c r="T1875" s="5"/>
      <c r="U1875" s="5"/>
      <c r="V1875" s="5"/>
      <c r="W1875" s="5"/>
      <c r="X1875" s="5"/>
      <c r="Y1875" s="5"/>
      <c r="Z1875" s="5"/>
      <c r="AA1875" s="16"/>
      <c r="AB1875" s="16"/>
      <c r="AC1875" s="16"/>
      <c r="AD1875" s="16"/>
      <c r="AE1875" s="16"/>
      <c r="AF1875" s="16"/>
      <c r="AG1875" s="16"/>
      <c r="AH1875" s="16"/>
      <c r="AI1875" s="16"/>
      <c r="AJ1875" s="16"/>
      <c r="AK1875" s="16"/>
    </row>
    <row r="1876" spans="1:37" s="6" customFormat="1" ht="90" x14ac:dyDescent="0.25">
      <c r="A1876" s="11">
        <v>2</v>
      </c>
      <c r="B1876" s="10" t="s">
        <v>38</v>
      </c>
      <c r="C1876" s="43" t="s">
        <v>8783</v>
      </c>
      <c r="D1876" s="43" t="s">
        <v>469</v>
      </c>
      <c r="E1876" s="95">
        <v>1875</v>
      </c>
      <c r="F1876" s="43" t="s">
        <v>8808</v>
      </c>
      <c r="G1876" s="43" t="s">
        <v>8809</v>
      </c>
      <c r="H1876" s="3">
        <v>30.419219999999999</v>
      </c>
      <c r="I1876" s="5" t="s">
        <v>43</v>
      </c>
      <c r="J1876" s="5"/>
      <c r="K1876" s="5" t="s">
        <v>8810</v>
      </c>
      <c r="L1876" s="15" t="s">
        <v>8811</v>
      </c>
      <c r="M1876" s="5"/>
      <c r="N1876" s="15"/>
      <c r="O1876" s="5"/>
      <c r="P1876" s="15"/>
      <c r="Q1876" s="5"/>
      <c r="R1876" s="15"/>
      <c r="S1876" s="5"/>
      <c r="T1876" s="5"/>
      <c r="U1876" s="5"/>
      <c r="V1876" s="5"/>
      <c r="W1876" s="5"/>
      <c r="X1876" s="5"/>
      <c r="Y1876" s="5"/>
      <c r="Z1876" s="5"/>
      <c r="AA1876" s="16"/>
      <c r="AB1876" s="16"/>
      <c r="AC1876" s="16"/>
      <c r="AD1876" s="16"/>
      <c r="AE1876" s="16"/>
      <c r="AF1876" s="16"/>
      <c r="AG1876" s="16"/>
      <c r="AH1876" s="16"/>
      <c r="AI1876" s="16"/>
      <c r="AJ1876" s="16"/>
      <c r="AK1876" s="16"/>
    </row>
    <row r="1877" spans="1:37" s="6" customFormat="1" ht="75" x14ac:dyDescent="0.25">
      <c r="A1877" s="11">
        <v>2</v>
      </c>
      <c r="B1877" s="10" t="s">
        <v>38</v>
      </c>
      <c r="C1877" s="43" t="s">
        <v>8812</v>
      </c>
      <c r="D1877" s="43" t="s">
        <v>170</v>
      </c>
      <c r="E1877" s="95">
        <v>1876</v>
      </c>
      <c r="F1877" s="43" t="s">
        <v>8813</v>
      </c>
      <c r="G1877" s="43" t="s">
        <v>8814</v>
      </c>
      <c r="H1877" s="3">
        <v>43.956280700000001</v>
      </c>
      <c r="I1877" s="5" t="s">
        <v>43</v>
      </c>
      <c r="J1877" s="5"/>
      <c r="K1877" s="5" t="s">
        <v>8815</v>
      </c>
      <c r="L1877" s="15" t="s">
        <v>8816</v>
      </c>
      <c r="M1877" s="5" t="s">
        <v>8817</v>
      </c>
      <c r="N1877" s="15"/>
      <c r="O1877" s="5"/>
      <c r="P1877" s="15"/>
      <c r="Q1877" s="5"/>
      <c r="R1877" s="15"/>
      <c r="S1877" s="5"/>
      <c r="T1877" s="5"/>
      <c r="U1877" s="5"/>
      <c r="V1877" s="5"/>
      <c r="W1877" s="5"/>
      <c r="X1877" s="5"/>
      <c r="Y1877" s="5"/>
      <c r="Z1877" s="5"/>
      <c r="AA1877" s="16"/>
      <c r="AB1877" s="16"/>
      <c r="AC1877" s="16"/>
      <c r="AD1877" s="16"/>
      <c r="AE1877" s="16"/>
      <c r="AF1877" s="16"/>
      <c r="AG1877" s="16"/>
      <c r="AH1877" s="16"/>
      <c r="AI1877" s="16"/>
      <c r="AJ1877" s="16"/>
      <c r="AK1877" s="16"/>
    </row>
    <row r="1878" spans="1:37" s="6" customFormat="1" ht="60" x14ac:dyDescent="0.25">
      <c r="A1878" s="11">
        <v>2</v>
      </c>
      <c r="B1878" s="10" t="s">
        <v>38</v>
      </c>
      <c r="C1878" s="43" t="s">
        <v>8783</v>
      </c>
      <c r="D1878" s="43" t="s">
        <v>469</v>
      </c>
      <c r="E1878" s="95">
        <v>1877</v>
      </c>
      <c r="F1878" s="43" t="s">
        <v>8818</v>
      </c>
      <c r="G1878" s="43" t="s">
        <v>8819</v>
      </c>
      <c r="H1878" s="3">
        <v>25.483699999999999</v>
      </c>
      <c r="I1878" s="5" t="s">
        <v>43</v>
      </c>
      <c r="J1878" s="5"/>
      <c r="K1878" s="5" t="s">
        <v>8820</v>
      </c>
      <c r="L1878" s="15" t="s">
        <v>8821</v>
      </c>
      <c r="M1878" s="5" t="s">
        <v>8822</v>
      </c>
      <c r="N1878" s="15"/>
      <c r="O1878" s="5"/>
      <c r="P1878" s="15"/>
      <c r="Q1878" s="5"/>
      <c r="R1878" s="15"/>
      <c r="S1878" s="5"/>
      <c r="T1878" s="5"/>
      <c r="U1878" s="5"/>
      <c r="V1878" s="5"/>
      <c r="W1878" s="5"/>
      <c r="X1878" s="5"/>
      <c r="Y1878" s="5"/>
      <c r="Z1878" s="5"/>
      <c r="AA1878" s="16"/>
      <c r="AB1878" s="16"/>
      <c r="AC1878" s="16"/>
      <c r="AD1878" s="16"/>
      <c r="AE1878" s="16"/>
      <c r="AF1878" s="16"/>
      <c r="AG1878" s="16"/>
      <c r="AH1878" s="16"/>
      <c r="AI1878" s="16"/>
      <c r="AJ1878" s="16"/>
      <c r="AK1878" s="16"/>
    </row>
    <row r="1879" spans="1:37" s="6" customFormat="1" ht="90" x14ac:dyDescent="0.25">
      <c r="A1879" s="11">
        <v>2</v>
      </c>
      <c r="B1879" s="10" t="s">
        <v>38</v>
      </c>
      <c r="C1879" s="43" t="s">
        <v>8823</v>
      </c>
      <c r="D1879" s="43" t="s">
        <v>170</v>
      </c>
      <c r="E1879" s="95">
        <v>1878</v>
      </c>
      <c r="F1879" s="43" t="s">
        <v>8824</v>
      </c>
      <c r="G1879" s="43" t="s">
        <v>8825</v>
      </c>
      <c r="H1879" s="3">
        <v>148.14230000000001</v>
      </c>
      <c r="I1879" s="5" t="s">
        <v>43</v>
      </c>
      <c r="J1879" s="5"/>
      <c r="K1879" s="5" t="s">
        <v>8826</v>
      </c>
      <c r="L1879" s="15"/>
      <c r="M1879" s="5" t="s">
        <v>8827</v>
      </c>
      <c r="N1879" s="15"/>
      <c r="O1879" s="5"/>
      <c r="P1879" s="15"/>
      <c r="Q1879" s="5"/>
      <c r="R1879" s="15"/>
      <c r="S1879" s="5"/>
      <c r="T1879" s="5"/>
      <c r="U1879" s="5"/>
      <c r="V1879" s="5"/>
      <c r="W1879" s="5"/>
      <c r="X1879" s="5"/>
      <c r="Y1879" s="5"/>
      <c r="Z1879" s="5"/>
      <c r="AA1879" s="16"/>
      <c r="AB1879" s="16"/>
      <c r="AC1879" s="16"/>
      <c r="AD1879" s="16"/>
      <c r="AE1879" s="16"/>
      <c r="AF1879" s="16"/>
      <c r="AG1879" s="16"/>
      <c r="AH1879" s="16"/>
      <c r="AI1879" s="16"/>
      <c r="AJ1879" s="16"/>
      <c r="AK1879" s="16"/>
    </row>
    <row r="1880" spans="1:37" s="6" customFormat="1" ht="120" x14ac:dyDescent="0.25">
      <c r="A1880" s="11">
        <v>2</v>
      </c>
      <c r="B1880" s="10" t="s">
        <v>38</v>
      </c>
      <c r="C1880" s="5" t="s">
        <v>1520</v>
      </c>
      <c r="D1880" s="43" t="s">
        <v>170</v>
      </c>
      <c r="E1880" s="95">
        <v>1879</v>
      </c>
      <c r="F1880" s="43" t="s">
        <v>8828</v>
      </c>
      <c r="G1880" s="43" t="s">
        <v>8829</v>
      </c>
      <c r="H1880" s="3">
        <v>163.07894999999999</v>
      </c>
      <c r="I1880" s="5" t="s">
        <v>43</v>
      </c>
      <c r="J1880" s="5"/>
      <c r="K1880" s="5" t="s">
        <v>8830</v>
      </c>
      <c r="L1880" s="15"/>
      <c r="M1880" s="5"/>
      <c r="N1880" s="15"/>
      <c r="O1880" s="5"/>
      <c r="P1880" s="15"/>
      <c r="Q1880" s="5"/>
      <c r="R1880" s="15"/>
      <c r="S1880" s="5"/>
      <c r="T1880" s="5"/>
      <c r="U1880" s="5"/>
      <c r="V1880" s="5"/>
      <c r="W1880" s="5"/>
      <c r="X1880" s="5"/>
      <c r="Y1880" s="5"/>
      <c r="Z1880" s="5"/>
      <c r="AA1880" s="16"/>
      <c r="AB1880" s="16"/>
      <c r="AC1880" s="16"/>
      <c r="AD1880" s="16"/>
      <c r="AE1880" s="16"/>
      <c r="AF1880" s="16"/>
      <c r="AG1880" s="16"/>
      <c r="AH1880" s="16"/>
      <c r="AI1880" s="16"/>
      <c r="AJ1880" s="16"/>
      <c r="AK1880" s="16"/>
    </row>
    <row r="1881" spans="1:37" s="6" customFormat="1" ht="75" x14ac:dyDescent="0.25">
      <c r="A1881" s="11">
        <v>2</v>
      </c>
      <c r="B1881" s="10" t="s">
        <v>38</v>
      </c>
      <c r="C1881" s="43" t="s">
        <v>8443</v>
      </c>
      <c r="D1881" s="43" t="s">
        <v>170</v>
      </c>
      <c r="E1881" s="95">
        <v>1880</v>
      </c>
      <c r="F1881" s="43" t="s">
        <v>8831</v>
      </c>
      <c r="G1881" s="43" t="s">
        <v>8832</v>
      </c>
      <c r="H1881" s="3">
        <v>58.732670599999999</v>
      </c>
      <c r="I1881" s="5" t="s">
        <v>43</v>
      </c>
      <c r="J1881" s="5"/>
      <c r="K1881" s="5" t="s">
        <v>8833</v>
      </c>
      <c r="L1881" s="15" t="s">
        <v>8834</v>
      </c>
      <c r="M1881" s="5"/>
      <c r="N1881" s="15"/>
      <c r="O1881" s="5"/>
      <c r="P1881" s="15"/>
      <c r="Q1881" s="5"/>
      <c r="R1881" s="15"/>
      <c r="S1881" s="5"/>
      <c r="T1881" s="5"/>
      <c r="U1881" s="5"/>
      <c r="V1881" s="5"/>
      <c r="W1881" s="5"/>
      <c r="X1881" s="5"/>
      <c r="Y1881" s="5"/>
      <c r="Z1881" s="5"/>
      <c r="AA1881" s="16"/>
      <c r="AB1881" s="16"/>
      <c r="AC1881" s="16"/>
      <c r="AD1881" s="16"/>
      <c r="AE1881" s="16"/>
      <c r="AF1881" s="16"/>
      <c r="AG1881" s="16"/>
      <c r="AH1881" s="16"/>
      <c r="AI1881" s="16"/>
      <c r="AJ1881" s="16"/>
      <c r="AK1881" s="16"/>
    </row>
    <row r="1882" spans="1:37" s="6" customFormat="1" ht="75" x14ac:dyDescent="0.25">
      <c r="A1882" s="11">
        <v>2</v>
      </c>
      <c r="B1882" s="10" t="s">
        <v>38</v>
      </c>
      <c r="C1882" s="43" t="s">
        <v>8443</v>
      </c>
      <c r="D1882" s="43" t="s">
        <v>170</v>
      </c>
      <c r="E1882" s="95">
        <v>1881</v>
      </c>
      <c r="F1882" s="43" t="s">
        <v>8842</v>
      </c>
      <c r="G1882" s="43" t="s">
        <v>8843</v>
      </c>
      <c r="H1882" s="3">
        <v>48.735759999999999</v>
      </c>
      <c r="I1882" s="5" t="s">
        <v>43</v>
      </c>
      <c r="J1882" s="5"/>
      <c r="K1882" s="5" t="s">
        <v>8844</v>
      </c>
      <c r="L1882" s="15" t="s">
        <v>8845</v>
      </c>
      <c r="M1882" s="5"/>
      <c r="N1882" s="15"/>
      <c r="O1882" s="5"/>
      <c r="P1882" s="15"/>
      <c r="Q1882" s="5"/>
      <c r="R1882" s="15"/>
      <c r="S1882" s="5"/>
      <c r="T1882" s="5"/>
      <c r="U1882" s="5"/>
      <c r="V1882" s="5"/>
      <c r="W1882" s="5"/>
      <c r="X1882" s="5"/>
      <c r="Y1882" s="5"/>
      <c r="Z1882" s="5"/>
      <c r="AA1882" s="16"/>
      <c r="AB1882" s="16"/>
      <c r="AC1882" s="16"/>
      <c r="AD1882" s="16"/>
      <c r="AE1882" s="16"/>
      <c r="AF1882" s="16"/>
      <c r="AG1882" s="16"/>
      <c r="AH1882" s="16"/>
      <c r="AI1882" s="16"/>
      <c r="AJ1882" s="16"/>
      <c r="AK1882" s="16"/>
    </row>
    <row r="1883" spans="1:37" s="6" customFormat="1" ht="60" x14ac:dyDescent="0.25">
      <c r="A1883" s="11">
        <v>2</v>
      </c>
      <c r="B1883" s="10" t="s">
        <v>38</v>
      </c>
      <c r="C1883" s="43" t="s">
        <v>8783</v>
      </c>
      <c r="D1883" s="43" t="s">
        <v>469</v>
      </c>
      <c r="E1883" s="95">
        <v>1882</v>
      </c>
      <c r="F1883" s="43" t="s">
        <v>8846</v>
      </c>
      <c r="G1883" s="43" t="s">
        <v>8847</v>
      </c>
      <c r="H1883" s="3">
        <v>29.917453599999998</v>
      </c>
      <c r="I1883" s="5" t="s">
        <v>43</v>
      </c>
      <c r="J1883" s="5"/>
      <c r="K1883" s="5" t="s">
        <v>8848</v>
      </c>
      <c r="L1883" s="15" t="s">
        <v>8849</v>
      </c>
      <c r="M1883" s="5"/>
      <c r="N1883" s="15"/>
      <c r="O1883" s="5"/>
      <c r="P1883" s="15"/>
      <c r="Q1883" s="5"/>
      <c r="R1883" s="15"/>
      <c r="S1883" s="5"/>
      <c r="T1883" s="5"/>
      <c r="U1883" s="5"/>
      <c r="V1883" s="5"/>
      <c r="W1883" s="5"/>
      <c r="X1883" s="5"/>
      <c r="Y1883" s="5"/>
      <c r="Z1883" s="5"/>
      <c r="AA1883" s="16"/>
      <c r="AB1883" s="16"/>
      <c r="AC1883" s="16"/>
      <c r="AD1883" s="16"/>
      <c r="AE1883" s="16"/>
      <c r="AF1883" s="16"/>
      <c r="AG1883" s="16"/>
      <c r="AH1883" s="16"/>
      <c r="AI1883" s="16"/>
      <c r="AJ1883" s="16"/>
      <c r="AK1883" s="16"/>
    </row>
    <row r="1884" spans="1:37" s="6" customFormat="1" ht="120" x14ac:dyDescent="0.25">
      <c r="A1884" s="11">
        <v>2</v>
      </c>
      <c r="B1884" s="10" t="s">
        <v>38</v>
      </c>
      <c r="C1884" s="43" t="s">
        <v>8850</v>
      </c>
      <c r="D1884" s="43" t="s">
        <v>170</v>
      </c>
      <c r="E1884" s="95">
        <v>1883</v>
      </c>
      <c r="F1884" s="43" t="s">
        <v>8851</v>
      </c>
      <c r="G1884" s="43" t="s">
        <v>8852</v>
      </c>
      <c r="H1884" s="3">
        <v>47.071237599999996</v>
      </c>
      <c r="I1884" s="5" t="s">
        <v>43</v>
      </c>
      <c r="J1884" s="5"/>
      <c r="K1884" s="5" t="s">
        <v>8853</v>
      </c>
      <c r="L1884" s="15" t="s">
        <v>8854</v>
      </c>
      <c r="M1884" s="5"/>
      <c r="N1884" s="15"/>
      <c r="O1884" s="5"/>
      <c r="P1884" s="15"/>
      <c r="Q1884" s="5"/>
      <c r="R1884" s="15"/>
      <c r="S1884" s="5"/>
      <c r="T1884" s="5"/>
      <c r="U1884" s="5"/>
      <c r="V1884" s="5"/>
      <c r="W1884" s="5"/>
      <c r="X1884" s="5"/>
      <c r="Y1884" s="5"/>
      <c r="Z1884" s="5"/>
      <c r="AA1884" s="16"/>
      <c r="AB1884" s="16"/>
      <c r="AC1884" s="16"/>
      <c r="AD1884" s="16"/>
      <c r="AE1884" s="16"/>
      <c r="AF1884" s="16"/>
      <c r="AG1884" s="16"/>
      <c r="AH1884" s="16"/>
      <c r="AI1884" s="16"/>
      <c r="AJ1884" s="16"/>
      <c r="AK1884" s="16"/>
    </row>
    <row r="1885" spans="1:37" s="6" customFormat="1" ht="105" x14ac:dyDescent="0.25">
      <c r="A1885" s="11">
        <v>2</v>
      </c>
      <c r="B1885" s="10" t="s">
        <v>38</v>
      </c>
      <c r="C1885" s="43" t="s">
        <v>8778</v>
      </c>
      <c r="D1885" s="43" t="s">
        <v>469</v>
      </c>
      <c r="E1885" s="95">
        <v>1884</v>
      </c>
      <c r="F1885" s="43" t="s">
        <v>8855</v>
      </c>
      <c r="G1885" s="43" t="s">
        <v>8856</v>
      </c>
      <c r="H1885" s="3">
        <v>60.358910000000002</v>
      </c>
      <c r="I1885" s="5" t="s">
        <v>43</v>
      </c>
      <c r="J1885" s="5"/>
      <c r="K1885" s="5" t="s">
        <v>8857</v>
      </c>
      <c r="L1885" s="15" t="s">
        <v>8858</v>
      </c>
      <c r="M1885" s="5" t="s">
        <v>8859</v>
      </c>
      <c r="N1885" s="15" t="s">
        <v>8860</v>
      </c>
      <c r="O1885" s="5"/>
      <c r="P1885" s="15"/>
      <c r="Q1885" s="5"/>
      <c r="R1885" s="15"/>
      <c r="S1885" s="5"/>
      <c r="T1885" s="5"/>
      <c r="U1885" s="5"/>
      <c r="V1885" s="5"/>
      <c r="W1885" s="5"/>
      <c r="X1885" s="5"/>
      <c r="Y1885" s="5"/>
      <c r="Z1885" s="5"/>
      <c r="AA1885" s="16"/>
      <c r="AB1885" s="16"/>
      <c r="AC1885" s="16"/>
      <c r="AD1885" s="16"/>
      <c r="AE1885" s="16"/>
      <c r="AF1885" s="16"/>
      <c r="AG1885" s="16"/>
      <c r="AH1885" s="16"/>
      <c r="AI1885" s="16"/>
      <c r="AJ1885" s="16"/>
      <c r="AK1885" s="16"/>
    </row>
    <row r="1886" spans="1:37" s="6" customFormat="1" ht="60" x14ac:dyDescent="0.25">
      <c r="A1886" s="11">
        <v>2</v>
      </c>
      <c r="B1886" s="10" t="s">
        <v>38</v>
      </c>
      <c r="C1886" s="43" t="s">
        <v>8850</v>
      </c>
      <c r="D1886" s="43" t="s">
        <v>170</v>
      </c>
      <c r="E1886" s="95">
        <v>1885</v>
      </c>
      <c r="F1886" s="43" t="s">
        <v>7687</v>
      </c>
      <c r="G1886" s="43" t="s">
        <v>8861</v>
      </c>
      <c r="H1886" s="3">
        <v>52.18159</v>
      </c>
      <c r="I1886" s="5" t="s">
        <v>43</v>
      </c>
      <c r="J1886" s="5"/>
      <c r="K1886" s="5" t="s">
        <v>8862</v>
      </c>
      <c r="L1886" s="15" t="s">
        <v>8863</v>
      </c>
      <c r="M1886" s="5"/>
      <c r="N1886" s="15"/>
      <c r="O1886" s="5"/>
      <c r="P1886" s="15"/>
      <c r="Q1886" s="5"/>
      <c r="R1886" s="15"/>
      <c r="S1886" s="5"/>
      <c r="T1886" s="5"/>
      <c r="U1886" s="5"/>
      <c r="V1886" s="5"/>
      <c r="W1886" s="5"/>
      <c r="X1886" s="5"/>
      <c r="Y1886" s="5"/>
      <c r="Z1886" s="5"/>
      <c r="AA1886" s="16"/>
      <c r="AB1886" s="16"/>
      <c r="AC1886" s="16"/>
      <c r="AD1886" s="16"/>
      <c r="AE1886" s="16"/>
      <c r="AF1886" s="16"/>
      <c r="AG1886" s="16"/>
      <c r="AH1886" s="16"/>
      <c r="AI1886" s="16"/>
      <c r="AJ1886" s="16"/>
      <c r="AK1886" s="16"/>
    </row>
    <row r="1887" spans="1:37" s="6" customFormat="1" ht="60" x14ac:dyDescent="0.25">
      <c r="A1887" s="11">
        <v>2</v>
      </c>
      <c r="B1887" s="10" t="s">
        <v>38</v>
      </c>
      <c r="C1887" s="43" t="s">
        <v>8864</v>
      </c>
      <c r="D1887" s="43" t="s">
        <v>170</v>
      </c>
      <c r="E1887" s="95">
        <v>1886</v>
      </c>
      <c r="F1887" s="43" t="s">
        <v>8865</v>
      </c>
      <c r="G1887" s="43" t="s">
        <v>8866</v>
      </c>
      <c r="H1887" s="3">
        <v>218.0966536</v>
      </c>
      <c r="I1887" s="5" t="s">
        <v>43</v>
      </c>
      <c r="J1887" s="5"/>
      <c r="K1887" s="5" t="s">
        <v>8867</v>
      </c>
      <c r="L1887" s="15" t="s">
        <v>8868</v>
      </c>
      <c r="M1887" s="5" t="s">
        <v>8869</v>
      </c>
      <c r="N1887" s="15" t="s">
        <v>8870</v>
      </c>
      <c r="O1887" s="5"/>
      <c r="P1887" s="15"/>
      <c r="Q1887" s="5"/>
      <c r="R1887" s="15"/>
      <c r="S1887" s="5"/>
      <c r="T1887" s="5"/>
      <c r="U1887" s="5"/>
      <c r="V1887" s="5"/>
      <c r="W1887" s="5"/>
      <c r="X1887" s="5"/>
      <c r="Y1887" s="5"/>
      <c r="Z1887" s="5"/>
      <c r="AA1887" s="16"/>
      <c r="AB1887" s="16"/>
      <c r="AC1887" s="16"/>
      <c r="AD1887" s="16"/>
      <c r="AE1887" s="16"/>
      <c r="AF1887" s="16"/>
      <c r="AG1887" s="16"/>
      <c r="AH1887" s="16"/>
      <c r="AI1887" s="16"/>
      <c r="AJ1887" s="16"/>
      <c r="AK1887" s="16"/>
    </row>
    <row r="1888" spans="1:37" s="6" customFormat="1" ht="90" x14ac:dyDescent="0.25">
      <c r="A1888" s="11">
        <v>2</v>
      </c>
      <c r="B1888" s="10" t="s">
        <v>38</v>
      </c>
      <c r="C1888" s="43" t="s">
        <v>8864</v>
      </c>
      <c r="D1888" s="43" t="s">
        <v>170</v>
      </c>
      <c r="E1888" s="95">
        <v>1887</v>
      </c>
      <c r="F1888" s="43" t="s">
        <v>8871</v>
      </c>
      <c r="G1888" s="43" t="s">
        <v>8872</v>
      </c>
      <c r="H1888" s="3">
        <v>204.69680760000003</v>
      </c>
      <c r="I1888" s="5" t="s">
        <v>43</v>
      </c>
      <c r="J1888" s="5"/>
      <c r="K1888" s="5" t="s">
        <v>8873</v>
      </c>
      <c r="L1888" s="15"/>
      <c r="M1888" s="5"/>
      <c r="N1888" s="15"/>
      <c r="O1888" s="5"/>
      <c r="P1888" s="15"/>
      <c r="Q1888" s="5"/>
      <c r="R1888" s="15"/>
      <c r="S1888" s="5"/>
      <c r="T1888" s="5"/>
      <c r="U1888" s="5"/>
      <c r="V1888" s="5"/>
      <c r="W1888" s="5"/>
      <c r="X1888" s="5"/>
      <c r="Y1888" s="5"/>
      <c r="Z1888" s="5"/>
      <c r="AA1888" s="16"/>
      <c r="AB1888" s="16"/>
      <c r="AC1888" s="16"/>
      <c r="AD1888" s="16"/>
      <c r="AE1888" s="16"/>
      <c r="AF1888" s="16"/>
      <c r="AG1888" s="16"/>
      <c r="AH1888" s="16"/>
      <c r="AI1888" s="16"/>
      <c r="AJ1888" s="16"/>
      <c r="AK1888" s="16"/>
    </row>
    <row r="1889" spans="1:37" s="6" customFormat="1" ht="60" x14ac:dyDescent="0.25">
      <c r="A1889" s="11">
        <v>2</v>
      </c>
      <c r="B1889" s="10" t="s">
        <v>38</v>
      </c>
      <c r="C1889" s="43" t="s">
        <v>8874</v>
      </c>
      <c r="D1889" s="43" t="s">
        <v>170</v>
      </c>
      <c r="E1889" s="95">
        <v>1888</v>
      </c>
      <c r="F1889" s="43" t="s">
        <v>8875</v>
      </c>
      <c r="G1889" s="43" t="s">
        <v>8876</v>
      </c>
      <c r="H1889" s="3">
        <v>2347.2472656</v>
      </c>
      <c r="I1889" s="5" t="s">
        <v>43</v>
      </c>
      <c r="J1889" s="5"/>
      <c r="K1889" s="5" t="s">
        <v>8877</v>
      </c>
      <c r="L1889" s="15" t="s">
        <v>8878</v>
      </c>
      <c r="M1889" s="5" t="s">
        <v>8879</v>
      </c>
      <c r="N1889" s="15" t="s">
        <v>8880</v>
      </c>
      <c r="O1889" s="5" t="s">
        <v>8881</v>
      </c>
      <c r="P1889" s="15" t="s">
        <v>8882</v>
      </c>
      <c r="Q1889" s="5"/>
      <c r="R1889" s="15"/>
      <c r="S1889" s="5"/>
      <c r="T1889" s="5"/>
      <c r="U1889" s="5"/>
      <c r="V1889" s="5"/>
      <c r="W1889" s="5"/>
      <c r="X1889" s="5"/>
      <c r="Y1889" s="5"/>
      <c r="Z1889" s="5"/>
      <c r="AA1889" s="16"/>
      <c r="AB1889" s="16"/>
      <c r="AC1889" s="16"/>
      <c r="AD1889" s="16"/>
      <c r="AE1889" s="16"/>
      <c r="AF1889" s="16"/>
      <c r="AG1889" s="16"/>
      <c r="AH1889" s="16"/>
      <c r="AI1889" s="16"/>
      <c r="AJ1889" s="16"/>
      <c r="AK1889" s="16"/>
    </row>
    <row r="1890" spans="1:37" s="6" customFormat="1" ht="90" x14ac:dyDescent="0.25">
      <c r="A1890" s="11">
        <v>2</v>
      </c>
      <c r="B1890" s="10" t="s">
        <v>38</v>
      </c>
      <c r="C1890" s="43" t="s">
        <v>8783</v>
      </c>
      <c r="D1890" s="43" t="s">
        <v>469</v>
      </c>
      <c r="E1890" s="95">
        <v>1889</v>
      </c>
      <c r="F1890" s="43" t="s">
        <v>8883</v>
      </c>
      <c r="G1890" s="43" t="s">
        <v>8884</v>
      </c>
      <c r="H1890" s="3">
        <v>51.637439999999998</v>
      </c>
      <c r="I1890" s="5" t="s">
        <v>43</v>
      </c>
      <c r="J1890" s="5"/>
      <c r="K1890" s="5" t="s">
        <v>8885</v>
      </c>
      <c r="L1890" s="15" t="s">
        <v>8886</v>
      </c>
      <c r="M1890" s="5"/>
      <c r="N1890" s="15"/>
      <c r="O1890" s="5"/>
      <c r="P1890" s="15"/>
      <c r="Q1890" s="5"/>
      <c r="R1890" s="15"/>
      <c r="S1890" s="5"/>
      <c r="T1890" s="5"/>
      <c r="U1890" s="5"/>
      <c r="V1890" s="5"/>
      <c r="W1890" s="5"/>
      <c r="X1890" s="5"/>
      <c r="Y1890" s="5"/>
      <c r="Z1890" s="5"/>
      <c r="AA1890" s="16"/>
      <c r="AB1890" s="16"/>
      <c r="AC1890" s="16"/>
      <c r="AD1890" s="16"/>
      <c r="AE1890" s="16"/>
      <c r="AF1890" s="16"/>
      <c r="AG1890" s="16"/>
      <c r="AH1890" s="16"/>
      <c r="AI1890" s="16"/>
      <c r="AJ1890" s="16"/>
      <c r="AK1890" s="16"/>
    </row>
    <row r="1891" spans="1:37" s="6" customFormat="1" ht="45" x14ac:dyDescent="0.25">
      <c r="A1891" s="11">
        <v>2</v>
      </c>
      <c r="B1891" s="10" t="s">
        <v>38</v>
      </c>
      <c r="C1891" s="43" t="s">
        <v>8778</v>
      </c>
      <c r="D1891" s="43" t="s">
        <v>469</v>
      </c>
      <c r="E1891" s="95">
        <v>1890</v>
      </c>
      <c r="F1891" s="43" t="s">
        <v>8887</v>
      </c>
      <c r="G1891" s="43" t="s">
        <v>8888</v>
      </c>
      <c r="H1891" s="3">
        <v>155.23762160000001</v>
      </c>
      <c r="I1891" s="5" t="s">
        <v>43</v>
      </c>
      <c r="J1891" s="5"/>
      <c r="K1891" s="5" t="s">
        <v>8889</v>
      </c>
      <c r="L1891" s="15" t="s">
        <v>8890</v>
      </c>
      <c r="M1891" s="5" t="s">
        <v>8891</v>
      </c>
      <c r="N1891" s="15"/>
      <c r="O1891" s="5" t="s">
        <v>8892</v>
      </c>
      <c r="P1891" s="15"/>
      <c r="Q1891" s="5"/>
      <c r="R1891" s="15"/>
      <c r="S1891" s="5"/>
      <c r="T1891" s="5"/>
      <c r="U1891" s="5"/>
      <c r="V1891" s="5"/>
      <c r="W1891" s="5"/>
      <c r="X1891" s="5"/>
      <c r="Y1891" s="5"/>
      <c r="Z1891" s="5"/>
      <c r="AA1891" s="16"/>
      <c r="AB1891" s="16"/>
      <c r="AC1891" s="16"/>
      <c r="AD1891" s="16"/>
      <c r="AE1891" s="16"/>
      <c r="AF1891" s="16"/>
      <c r="AG1891" s="16"/>
      <c r="AH1891" s="16"/>
      <c r="AI1891" s="16"/>
      <c r="AJ1891" s="16"/>
      <c r="AK1891" s="16"/>
    </row>
    <row r="1892" spans="1:37" s="6" customFormat="1" ht="105" x14ac:dyDescent="0.25">
      <c r="A1892" s="11">
        <v>2</v>
      </c>
      <c r="B1892" s="10" t="s">
        <v>38</v>
      </c>
      <c r="C1892" s="43" t="s">
        <v>8864</v>
      </c>
      <c r="D1892" s="43" t="s">
        <v>170</v>
      </c>
      <c r="E1892" s="95">
        <v>1891</v>
      </c>
      <c r="F1892" s="43" t="s">
        <v>8893</v>
      </c>
      <c r="G1892" s="43" t="s">
        <v>8894</v>
      </c>
      <c r="H1892" s="3">
        <v>139.02940000000001</v>
      </c>
      <c r="I1892" s="5" t="s">
        <v>43</v>
      </c>
      <c r="J1892" s="5"/>
      <c r="K1892" s="5" t="s">
        <v>8895</v>
      </c>
      <c r="L1892" s="15" t="s">
        <v>8896</v>
      </c>
      <c r="M1892" s="5" t="s">
        <v>8897</v>
      </c>
      <c r="N1892" s="15" t="s">
        <v>8898</v>
      </c>
      <c r="O1892" s="5" t="s">
        <v>8899</v>
      </c>
      <c r="P1892" s="15" t="s">
        <v>8900</v>
      </c>
      <c r="Q1892" s="5"/>
      <c r="R1892" s="15"/>
      <c r="S1892" s="5"/>
      <c r="T1892" s="5"/>
      <c r="U1892" s="5"/>
      <c r="V1892" s="5"/>
      <c r="W1892" s="5"/>
      <c r="X1892" s="5"/>
      <c r="Y1892" s="5"/>
      <c r="Z1892" s="5"/>
      <c r="AA1892" s="16"/>
      <c r="AB1892" s="16"/>
      <c r="AC1892" s="16"/>
      <c r="AD1892" s="16"/>
      <c r="AE1892" s="16"/>
      <c r="AF1892" s="16"/>
      <c r="AG1892" s="16"/>
      <c r="AH1892" s="16"/>
      <c r="AI1892" s="16"/>
      <c r="AJ1892" s="16"/>
      <c r="AK1892" s="16"/>
    </row>
    <row r="1893" spans="1:37" s="6" customFormat="1" ht="120" x14ac:dyDescent="0.25">
      <c r="A1893" s="11">
        <v>2</v>
      </c>
      <c r="B1893" s="10" t="s">
        <v>38</v>
      </c>
      <c r="C1893" s="43" t="s">
        <v>8783</v>
      </c>
      <c r="D1893" s="43" t="s">
        <v>469</v>
      </c>
      <c r="E1893" s="95">
        <v>1892</v>
      </c>
      <c r="F1893" s="43" t="s">
        <v>8901</v>
      </c>
      <c r="G1893" s="43" t="s">
        <v>8902</v>
      </c>
      <c r="H1893" s="3">
        <v>25.69594</v>
      </c>
      <c r="I1893" s="5" t="s">
        <v>43</v>
      </c>
      <c r="J1893" s="5"/>
      <c r="K1893" s="5" t="s">
        <v>8903</v>
      </c>
      <c r="L1893" s="15" t="s">
        <v>8904</v>
      </c>
      <c r="M1893" s="5"/>
      <c r="N1893" s="15"/>
      <c r="O1893" s="5"/>
      <c r="P1893" s="15"/>
      <c r="Q1893" s="5"/>
      <c r="R1893" s="15"/>
      <c r="S1893" s="5"/>
      <c r="T1893" s="5"/>
      <c r="U1893" s="5"/>
      <c r="V1893" s="5"/>
      <c r="W1893" s="5"/>
      <c r="X1893" s="5"/>
      <c r="Y1893" s="5"/>
      <c r="Z1893" s="5"/>
      <c r="AA1893" s="16"/>
      <c r="AB1893" s="16"/>
      <c r="AC1893" s="16"/>
      <c r="AD1893" s="16"/>
      <c r="AE1893" s="16"/>
      <c r="AF1893" s="16"/>
      <c r="AG1893" s="16"/>
      <c r="AH1893" s="16"/>
      <c r="AI1893" s="16"/>
      <c r="AJ1893" s="16"/>
      <c r="AK1893" s="16"/>
    </row>
    <row r="1894" spans="1:37" s="6" customFormat="1" ht="120" x14ac:dyDescent="0.25">
      <c r="A1894" s="11">
        <v>2</v>
      </c>
      <c r="B1894" s="10" t="s">
        <v>38</v>
      </c>
      <c r="C1894" s="43" t="s">
        <v>8783</v>
      </c>
      <c r="D1894" s="43" t="s">
        <v>469</v>
      </c>
      <c r="E1894" s="95">
        <v>1893</v>
      </c>
      <c r="F1894" s="43" t="s">
        <v>8905</v>
      </c>
      <c r="G1894" s="43" t="s">
        <v>8906</v>
      </c>
      <c r="H1894" s="3">
        <v>51.610697599999995</v>
      </c>
      <c r="I1894" s="5" t="s">
        <v>43</v>
      </c>
      <c r="J1894" s="5"/>
      <c r="K1894" s="5" t="s">
        <v>8907</v>
      </c>
      <c r="L1894" s="15" t="s">
        <v>8908</v>
      </c>
      <c r="M1894" s="5"/>
      <c r="N1894" s="15"/>
      <c r="O1894" s="5"/>
      <c r="P1894" s="15"/>
      <c r="Q1894" s="5"/>
      <c r="R1894" s="15"/>
      <c r="S1894" s="5"/>
      <c r="T1894" s="5"/>
      <c r="U1894" s="5"/>
      <c r="V1894" s="5"/>
      <c r="W1894" s="5"/>
      <c r="X1894" s="5"/>
      <c r="Y1894" s="5"/>
      <c r="Z1894" s="5"/>
      <c r="AA1894" s="16"/>
      <c r="AB1894" s="16"/>
      <c r="AC1894" s="16"/>
      <c r="AD1894" s="16"/>
      <c r="AE1894" s="16"/>
      <c r="AF1894" s="16"/>
      <c r="AG1894" s="16"/>
      <c r="AH1894" s="16"/>
      <c r="AI1894" s="16"/>
      <c r="AJ1894" s="16"/>
      <c r="AK1894" s="16"/>
    </row>
    <row r="1895" spans="1:37" s="6" customFormat="1" ht="75" x14ac:dyDescent="0.25">
      <c r="A1895" s="11">
        <v>2</v>
      </c>
      <c r="B1895" s="10" t="s">
        <v>38</v>
      </c>
      <c r="C1895" s="43" t="s">
        <v>8783</v>
      </c>
      <c r="D1895" s="43" t="s">
        <v>469</v>
      </c>
      <c r="E1895" s="95">
        <v>1894</v>
      </c>
      <c r="F1895" s="43" t="s">
        <v>8909</v>
      </c>
      <c r="G1895" s="43" t="s">
        <v>8910</v>
      </c>
      <c r="H1895" s="3">
        <v>46.188470000000002</v>
      </c>
      <c r="I1895" s="5" t="s">
        <v>43</v>
      </c>
      <c r="J1895" s="5"/>
      <c r="K1895" s="5" t="s">
        <v>8911</v>
      </c>
      <c r="L1895" s="15" t="s">
        <v>8912</v>
      </c>
      <c r="M1895" s="5" t="s">
        <v>8913</v>
      </c>
      <c r="N1895" s="15" t="s">
        <v>8914</v>
      </c>
      <c r="O1895" s="5" t="s">
        <v>8915</v>
      </c>
      <c r="P1895" s="15" t="s">
        <v>8916</v>
      </c>
      <c r="Q1895" s="5"/>
      <c r="R1895" s="15"/>
      <c r="S1895" s="5"/>
      <c r="T1895" s="5"/>
      <c r="U1895" s="5"/>
      <c r="V1895" s="5"/>
      <c r="W1895" s="5"/>
      <c r="X1895" s="5"/>
      <c r="Y1895" s="5"/>
      <c r="Z1895" s="5"/>
      <c r="AA1895" s="16"/>
      <c r="AB1895" s="16"/>
      <c r="AC1895" s="16"/>
      <c r="AD1895" s="16"/>
      <c r="AE1895" s="16"/>
      <c r="AF1895" s="16"/>
      <c r="AG1895" s="16"/>
      <c r="AH1895" s="16"/>
      <c r="AI1895" s="16"/>
      <c r="AJ1895" s="16"/>
      <c r="AK1895" s="16"/>
    </row>
    <row r="1896" spans="1:37" s="6" customFormat="1" ht="120" x14ac:dyDescent="0.25">
      <c r="A1896" s="11">
        <v>2</v>
      </c>
      <c r="B1896" s="10" t="s">
        <v>38</v>
      </c>
      <c r="C1896" s="43" t="s">
        <v>8917</v>
      </c>
      <c r="D1896" s="43" t="s">
        <v>170</v>
      </c>
      <c r="E1896" s="95">
        <v>1895</v>
      </c>
      <c r="F1896" s="43" t="s">
        <v>8918</v>
      </c>
      <c r="G1896" s="43" t="s">
        <v>8919</v>
      </c>
      <c r="H1896" s="3">
        <v>93.793020600000006</v>
      </c>
      <c r="I1896" s="5" t="s">
        <v>43</v>
      </c>
      <c r="J1896" s="5"/>
      <c r="K1896" s="5" t="s">
        <v>8920</v>
      </c>
      <c r="L1896" s="15"/>
      <c r="M1896" s="5"/>
      <c r="N1896" s="15"/>
      <c r="O1896" s="5"/>
      <c r="P1896" s="15"/>
      <c r="Q1896" s="5"/>
      <c r="R1896" s="15"/>
      <c r="S1896" s="5"/>
      <c r="T1896" s="5"/>
      <c r="U1896" s="5"/>
      <c r="V1896" s="5"/>
      <c r="W1896" s="5"/>
      <c r="X1896" s="5"/>
      <c r="Y1896" s="5"/>
      <c r="Z1896" s="5"/>
      <c r="AA1896" s="16"/>
      <c r="AB1896" s="16"/>
      <c r="AC1896" s="16"/>
      <c r="AD1896" s="16"/>
      <c r="AE1896" s="16"/>
      <c r="AF1896" s="16"/>
      <c r="AG1896" s="16"/>
      <c r="AH1896" s="16"/>
      <c r="AI1896" s="16"/>
      <c r="AJ1896" s="16"/>
      <c r="AK1896" s="16"/>
    </row>
    <row r="1897" spans="1:37" s="6" customFormat="1" ht="120" x14ac:dyDescent="0.25">
      <c r="A1897" s="11">
        <v>2</v>
      </c>
      <c r="B1897" s="10" t="s">
        <v>38</v>
      </c>
      <c r="C1897" s="43" t="s">
        <v>8783</v>
      </c>
      <c r="D1897" s="43" t="s">
        <v>469</v>
      </c>
      <c r="E1897" s="95">
        <v>1896</v>
      </c>
      <c r="F1897" s="43" t="s">
        <v>8921</v>
      </c>
      <c r="G1897" s="43" t="s">
        <v>8922</v>
      </c>
      <c r="H1897" s="3">
        <v>29.269970000000001</v>
      </c>
      <c r="I1897" s="5" t="s">
        <v>43</v>
      </c>
      <c r="J1897" s="5"/>
      <c r="K1897" s="5" t="s">
        <v>8923</v>
      </c>
      <c r="L1897" s="15" t="s">
        <v>8924</v>
      </c>
      <c r="M1897" s="5"/>
      <c r="N1897" s="15"/>
      <c r="O1897" s="5"/>
      <c r="P1897" s="15"/>
      <c r="Q1897" s="5"/>
      <c r="R1897" s="15"/>
      <c r="S1897" s="5"/>
      <c r="T1897" s="5"/>
      <c r="U1897" s="5"/>
      <c r="V1897" s="5"/>
      <c r="W1897" s="5"/>
      <c r="X1897" s="5"/>
      <c r="Y1897" s="5"/>
      <c r="Z1897" s="5"/>
      <c r="AA1897" s="16"/>
      <c r="AB1897" s="16"/>
      <c r="AC1897" s="16"/>
      <c r="AD1897" s="16"/>
      <c r="AE1897" s="16"/>
      <c r="AF1897" s="16"/>
      <c r="AG1897" s="16"/>
      <c r="AH1897" s="16"/>
      <c r="AI1897" s="16"/>
      <c r="AJ1897" s="16"/>
      <c r="AK1897" s="16"/>
    </row>
    <row r="1898" spans="1:37" s="6" customFormat="1" ht="90" x14ac:dyDescent="0.25">
      <c r="A1898" s="11">
        <v>2</v>
      </c>
      <c r="B1898" s="10" t="s">
        <v>38</v>
      </c>
      <c r="C1898" s="43" t="s">
        <v>8783</v>
      </c>
      <c r="D1898" s="43" t="s">
        <v>469</v>
      </c>
      <c r="E1898" s="95">
        <v>1897</v>
      </c>
      <c r="F1898" s="43" t="s">
        <v>8925</v>
      </c>
      <c r="G1898" s="43" t="s">
        <v>8926</v>
      </c>
      <c r="H1898" s="3">
        <v>56.024810000000002</v>
      </c>
      <c r="I1898" s="5" t="s">
        <v>43</v>
      </c>
      <c r="J1898" s="5"/>
      <c r="K1898" s="5" t="s">
        <v>8927</v>
      </c>
      <c r="L1898" s="15" t="s">
        <v>8928</v>
      </c>
      <c r="M1898" s="5"/>
      <c r="N1898" s="15"/>
      <c r="O1898" s="5"/>
      <c r="P1898" s="15"/>
      <c r="Q1898" s="5"/>
      <c r="R1898" s="15"/>
      <c r="S1898" s="5"/>
      <c r="T1898" s="5"/>
      <c r="U1898" s="5"/>
      <c r="V1898" s="5"/>
      <c r="W1898" s="5"/>
      <c r="X1898" s="5"/>
      <c r="Y1898" s="5"/>
      <c r="Z1898" s="5"/>
      <c r="AA1898" s="16"/>
      <c r="AB1898" s="16"/>
      <c r="AC1898" s="16"/>
      <c r="AD1898" s="16"/>
      <c r="AE1898" s="16"/>
      <c r="AF1898" s="16"/>
      <c r="AG1898" s="16"/>
      <c r="AH1898" s="16"/>
      <c r="AI1898" s="16"/>
      <c r="AJ1898" s="16"/>
      <c r="AK1898" s="16"/>
    </row>
    <row r="1899" spans="1:37" s="6" customFormat="1" ht="105" x14ac:dyDescent="0.25">
      <c r="A1899" s="11">
        <v>2</v>
      </c>
      <c r="B1899" s="10" t="s">
        <v>38</v>
      </c>
      <c r="C1899" s="43" t="s">
        <v>8783</v>
      </c>
      <c r="D1899" s="43" t="s">
        <v>469</v>
      </c>
      <c r="E1899" s="95">
        <v>1898</v>
      </c>
      <c r="F1899" s="43" t="s">
        <v>8929</v>
      </c>
      <c r="G1899" s="43" t="s">
        <v>8930</v>
      </c>
      <c r="H1899" s="3">
        <v>37.107109999999999</v>
      </c>
      <c r="I1899" s="5" t="s">
        <v>43</v>
      </c>
      <c r="J1899" s="5"/>
      <c r="K1899" s="5" t="s">
        <v>8931</v>
      </c>
      <c r="L1899" s="15" t="s">
        <v>8932</v>
      </c>
      <c r="M1899" s="5"/>
      <c r="N1899" s="15"/>
      <c r="O1899" s="5"/>
      <c r="P1899" s="15"/>
      <c r="Q1899" s="5"/>
      <c r="R1899" s="15"/>
      <c r="S1899" s="5"/>
      <c r="T1899" s="5"/>
      <c r="U1899" s="5"/>
      <c r="V1899" s="5"/>
      <c r="W1899" s="5"/>
      <c r="X1899" s="5"/>
      <c r="Y1899" s="5"/>
      <c r="Z1899" s="5"/>
      <c r="AA1899" s="16"/>
      <c r="AB1899" s="16"/>
      <c r="AC1899" s="16"/>
      <c r="AD1899" s="16"/>
      <c r="AE1899" s="16"/>
      <c r="AF1899" s="16"/>
      <c r="AG1899" s="16"/>
      <c r="AH1899" s="16"/>
      <c r="AI1899" s="16"/>
      <c r="AJ1899" s="16"/>
      <c r="AK1899" s="16"/>
    </row>
    <row r="1900" spans="1:37" s="6" customFormat="1" ht="45" x14ac:dyDescent="0.25">
      <c r="A1900" s="11">
        <v>2</v>
      </c>
      <c r="B1900" s="10" t="s">
        <v>38</v>
      </c>
      <c r="C1900" s="43" t="s">
        <v>8933</v>
      </c>
      <c r="D1900" s="43" t="s">
        <v>170</v>
      </c>
      <c r="E1900" s="95">
        <v>1899</v>
      </c>
      <c r="F1900" s="43" t="s">
        <v>8934</v>
      </c>
      <c r="G1900" s="43" t="s">
        <v>8935</v>
      </c>
      <c r="H1900" s="3">
        <v>75.445352499999998</v>
      </c>
      <c r="I1900" s="5" t="s">
        <v>43</v>
      </c>
      <c r="J1900" s="5"/>
      <c r="K1900" s="5" t="s">
        <v>8936</v>
      </c>
      <c r="L1900" s="15"/>
      <c r="M1900" s="5" t="s">
        <v>8937</v>
      </c>
      <c r="N1900" s="15"/>
      <c r="O1900" s="5"/>
      <c r="P1900" s="15"/>
      <c r="Q1900" s="5"/>
      <c r="R1900" s="15"/>
      <c r="S1900" s="5"/>
      <c r="T1900" s="5"/>
      <c r="U1900" s="5"/>
      <c r="V1900" s="5"/>
      <c r="W1900" s="5"/>
      <c r="X1900" s="5"/>
      <c r="Y1900" s="5"/>
      <c r="Z1900" s="5"/>
      <c r="AA1900" s="16"/>
      <c r="AB1900" s="16"/>
      <c r="AC1900" s="16"/>
      <c r="AD1900" s="16"/>
      <c r="AE1900" s="16"/>
      <c r="AF1900" s="16"/>
      <c r="AG1900" s="16"/>
      <c r="AH1900" s="16"/>
      <c r="AI1900" s="16"/>
      <c r="AJ1900" s="16"/>
      <c r="AK1900" s="16"/>
    </row>
    <row r="1901" spans="1:37" s="6" customFormat="1" ht="60" x14ac:dyDescent="0.25">
      <c r="A1901" s="11">
        <v>2</v>
      </c>
      <c r="B1901" s="10" t="s">
        <v>38</v>
      </c>
      <c r="C1901" s="43" t="s">
        <v>8443</v>
      </c>
      <c r="D1901" s="43" t="s">
        <v>170</v>
      </c>
      <c r="E1901" s="95">
        <v>1900</v>
      </c>
      <c r="F1901" s="43" t="s">
        <v>8938</v>
      </c>
      <c r="G1901" s="43" t="s">
        <v>8939</v>
      </c>
      <c r="H1901" s="3">
        <v>57.98856</v>
      </c>
      <c r="I1901" s="5" t="s">
        <v>43</v>
      </c>
      <c r="J1901" s="5"/>
      <c r="K1901" s="5" t="s">
        <v>8940</v>
      </c>
      <c r="L1901" s="15" t="s">
        <v>8941</v>
      </c>
      <c r="M1901" s="5"/>
      <c r="N1901" s="15"/>
      <c r="O1901" s="5"/>
      <c r="P1901" s="15"/>
      <c r="Q1901" s="5"/>
      <c r="R1901" s="15"/>
      <c r="S1901" s="5"/>
      <c r="T1901" s="5"/>
      <c r="U1901" s="5"/>
      <c r="V1901" s="5"/>
      <c r="W1901" s="5"/>
      <c r="X1901" s="5"/>
      <c r="Y1901" s="5"/>
      <c r="Z1901" s="5"/>
      <c r="AA1901" s="16"/>
      <c r="AB1901" s="16"/>
      <c r="AC1901" s="16"/>
      <c r="AD1901" s="16"/>
      <c r="AE1901" s="16"/>
      <c r="AF1901" s="16"/>
      <c r="AG1901" s="16"/>
      <c r="AH1901" s="16"/>
      <c r="AI1901" s="16"/>
      <c r="AJ1901" s="16"/>
      <c r="AK1901" s="16"/>
    </row>
    <row r="1902" spans="1:37" s="6" customFormat="1" ht="105" x14ac:dyDescent="0.25">
      <c r="A1902" s="11">
        <v>2</v>
      </c>
      <c r="B1902" s="10" t="s">
        <v>38</v>
      </c>
      <c r="C1902" s="43" t="s">
        <v>8783</v>
      </c>
      <c r="D1902" s="43" t="s">
        <v>469</v>
      </c>
      <c r="E1902" s="95">
        <v>1901</v>
      </c>
      <c r="F1902" s="43" t="s">
        <v>8942</v>
      </c>
      <c r="G1902" s="43" t="s">
        <v>8943</v>
      </c>
      <c r="H1902" s="3">
        <v>46.4942517</v>
      </c>
      <c r="I1902" s="5" t="s">
        <v>43</v>
      </c>
      <c r="J1902" s="5"/>
      <c r="K1902" s="5" t="s">
        <v>8944</v>
      </c>
      <c r="L1902" s="15" t="s">
        <v>8945</v>
      </c>
      <c r="M1902" s="5"/>
      <c r="N1902" s="15"/>
      <c r="O1902" s="5"/>
      <c r="P1902" s="15"/>
      <c r="Q1902" s="5"/>
      <c r="R1902" s="15"/>
      <c r="S1902" s="5"/>
      <c r="T1902" s="5"/>
      <c r="U1902" s="5"/>
      <c r="V1902" s="5"/>
      <c r="W1902" s="5"/>
      <c r="X1902" s="5"/>
      <c r="Y1902" s="5"/>
      <c r="Z1902" s="5"/>
      <c r="AA1902" s="16"/>
      <c r="AB1902" s="16"/>
      <c r="AC1902" s="16"/>
      <c r="AD1902" s="16"/>
      <c r="AE1902" s="16"/>
      <c r="AF1902" s="16"/>
      <c r="AG1902" s="16"/>
      <c r="AH1902" s="16"/>
      <c r="AI1902" s="16"/>
      <c r="AJ1902" s="16"/>
      <c r="AK1902" s="16"/>
    </row>
    <row r="1903" spans="1:37" s="6" customFormat="1" ht="60" x14ac:dyDescent="0.25">
      <c r="A1903" s="11">
        <v>2</v>
      </c>
      <c r="B1903" s="10" t="s">
        <v>38</v>
      </c>
      <c r="C1903" s="43" t="s">
        <v>8850</v>
      </c>
      <c r="D1903" s="43" t="s">
        <v>170</v>
      </c>
      <c r="E1903" s="95">
        <v>1902</v>
      </c>
      <c r="F1903" s="43" t="s">
        <v>5719</v>
      </c>
      <c r="G1903" s="43" t="s">
        <v>8946</v>
      </c>
      <c r="H1903" s="3">
        <v>63.195407599999996</v>
      </c>
      <c r="I1903" s="5" t="s">
        <v>43</v>
      </c>
      <c r="J1903" s="5"/>
      <c r="K1903" s="5" t="s">
        <v>8947</v>
      </c>
      <c r="L1903" s="15" t="s">
        <v>8948</v>
      </c>
      <c r="M1903" s="5"/>
      <c r="N1903" s="15"/>
      <c r="O1903" s="5"/>
      <c r="P1903" s="15"/>
      <c r="Q1903" s="5"/>
      <c r="R1903" s="15"/>
      <c r="S1903" s="5"/>
      <c r="T1903" s="5"/>
      <c r="U1903" s="5"/>
      <c r="V1903" s="5"/>
      <c r="W1903" s="5"/>
      <c r="X1903" s="5"/>
      <c r="Y1903" s="5"/>
      <c r="Z1903" s="5"/>
      <c r="AA1903" s="16"/>
      <c r="AB1903" s="16"/>
      <c r="AC1903" s="16"/>
      <c r="AD1903" s="16"/>
      <c r="AE1903" s="16"/>
      <c r="AF1903" s="16"/>
      <c r="AG1903" s="16"/>
      <c r="AH1903" s="16"/>
      <c r="AI1903" s="16"/>
      <c r="AJ1903" s="16"/>
      <c r="AK1903" s="16"/>
    </row>
    <row r="1904" spans="1:37" s="6" customFormat="1" ht="60" x14ac:dyDescent="0.25">
      <c r="A1904" s="11">
        <v>2</v>
      </c>
      <c r="B1904" s="10" t="s">
        <v>38</v>
      </c>
      <c r="C1904" s="43" t="s">
        <v>8850</v>
      </c>
      <c r="D1904" s="43" t="s">
        <v>170</v>
      </c>
      <c r="E1904" s="95">
        <v>1903</v>
      </c>
      <c r="F1904" s="43" t="s">
        <v>8949</v>
      </c>
      <c r="G1904" s="43" t="s">
        <v>8950</v>
      </c>
      <c r="H1904" s="3">
        <v>47.673537599999996</v>
      </c>
      <c r="I1904" s="5" t="s">
        <v>43</v>
      </c>
      <c r="J1904" s="5"/>
      <c r="K1904" s="5" t="s">
        <v>8951</v>
      </c>
      <c r="L1904" s="15" t="s">
        <v>8952</v>
      </c>
      <c r="M1904" s="5"/>
      <c r="N1904" s="15"/>
      <c r="O1904" s="5"/>
      <c r="P1904" s="15"/>
      <c r="Q1904" s="5"/>
      <c r="R1904" s="15"/>
      <c r="S1904" s="5"/>
      <c r="T1904" s="5"/>
      <c r="U1904" s="5"/>
      <c r="V1904" s="5"/>
      <c r="W1904" s="5"/>
      <c r="X1904" s="5"/>
      <c r="Y1904" s="5"/>
      <c r="Z1904" s="5"/>
      <c r="AA1904" s="16"/>
      <c r="AB1904" s="16"/>
      <c r="AC1904" s="16"/>
      <c r="AD1904" s="16"/>
      <c r="AE1904" s="16"/>
      <c r="AF1904" s="16"/>
      <c r="AG1904" s="16"/>
      <c r="AH1904" s="16"/>
      <c r="AI1904" s="16"/>
      <c r="AJ1904" s="16"/>
      <c r="AK1904" s="16"/>
    </row>
    <row r="1905" spans="1:37" s="6" customFormat="1" ht="90" x14ac:dyDescent="0.25">
      <c r="A1905" s="11">
        <v>2</v>
      </c>
      <c r="B1905" s="10" t="s">
        <v>38</v>
      </c>
      <c r="C1905" s="43" t="s">
        <v>8953</v>
      </c>
      <c r="D1905" s="43" t="s">
        <v>170</v>
      </c>
      <c r="E1905" s="95">
        <v>1904</v>
      </c>
      <c r="F1905" s="43" t="s">
        <v>8954</v>
      </c>
      <c r="G1905" s="43" t="s">
        <v>8955</v>
      </c>
      <c r="H1905" s="3">
        <v>78.419690000000003</v>
      </c>
      <c r="I1905" s="5" t="s">
        <v>43</v>
      </c>
      <c r="J1905" s="5"/>
      <c r="K1905" s="5" t="s">
        <v>8956</v>
      </c>
      <c r="L1905" s="15" t="s">
        <v>8957</v>
      </c>
      <c r="M1905" s="5" t="s">
        <v>8958</v>
      </c>
      <c r="N1905" s="15" t="s">
        <v>8959</v>
      </c>
      <c r="O1905" s="5"/>
      <c r="P1905" s="15"/>
      <c r="Q1905" s="5"/>
      <c r="R1905" s="15"/>
      <c r="S1905" s="5"/>
      <c r="T1905" s="5"/>
      <c r="U1905" s="5"/>
      <c r="V1905" s="5"/>
      <c r="W1905" s="5"/>
      <c r="X1905" s="5"/>
      <c r="Y1905" s="5"/>
      <c r="Z1905" s="5"/>
      <c r="AA1905" s="16"/>
      <c r="AB1905" s="16"/>
      <c r="AC1905" s="16"/>
      <c r="AD1905" s="16"/>
      <c r="AE1905" s="16"/>
      <c r="AF1905" s="16"/>
      <c r="AG1905" s="16"/>
      <c r="AH1905" s="16"/>
      <c r="AI1905" s="16"/>
      <c r="AJ1905" s="16"/>
      <c r="AK1905" s="16"/>
    </row>
    <row r="1906" spans="1:37" s="6" customFormat="1" ht="135" x14ac:dyDescent="0.25">
      <c r="A1906" s="11">
        <v>2</v>
      </c>
      <c r="B1906" s="10" t="s">
        <v>38</v>
      </c>
      <c r="C1906" s="5" t="s">
        <v>8960</v>
      </c>
      <c r="D1906" s="43" t="s">
        <v>170</v>
      </c>
      <c r="E1906" s="95">
        <v>1905</v>
      </c>
      <c r="F1906" s="43" t="s">
        <v>8961</v>
      </c>
      <c r="G1906" s="43" t="s">
        <v>8962</v>
      </c>
      <c r="H1906" s="3">
        <v>51743.141356400003</v>
      </c>
      <c r="I1906" s="5" t="s">
        <v>43</v>
      </c>
      <c r="J1906" s="5"/>
      <c r="K1906" s="5" t="s">
        <v>8963</v>
      </c>
      <c r="L1906" s="15" t="s">
        <v>8964</v>
      </c>
      <c r="M1906" s="5" t="s">
        <v>4081</v>
      </c>
      <c r="N1906" s="15" t="s">
        <v>8965</v>
      </c>
      <c r="O1906" s="5"/>
      <c r="P1906" s="15"/>
      <c r="Q1906" s="5"/>
      <c r="R1906" s="15"/>
      <c r="S1906" s="5"/>
      <c r="T1906" s="5"/>
      <c r="U1906" s="5"/>
      <c r="V1906" s="5"/>
      <c r="W1906" s="5"/>
      <c r="X1906" s="5"/>
      <c r="Y1906" s="5"/>
      <c r="Z1906" s="5"/>
      <c r="AA1906" s="16"/>
      <c r="AB1906" s="16"/>
      <c r="AC1906" s="16"/>
      <c r="AD1906" s="16"/>
      <c r="AE1906" s="16"/>
      <c r="AF1906" s="16"/>
      <c r="AG1906" s="16"/>
      <c r="AH1906" s="16"/>
      <c r="AI1906" s="16"/>
      <c r="AJ1906" s="16"/>
      <c r="AK1906" s="16"/>
    </row>
    <row r="1907" spans="1:37" s="6" customFormat="1" ht="60" x14ac:dyDescent="0.25">
      <c r="A1907" s="11">
        <v>2</v>
      </c>
      <c r="B1907" s="10" t="s">
        <v>38</v>
      </c>
      <c r="C1907" s="43" t="s">
        <v>8778</v>
      </c>
      <c r="D1907" s="43" t="s">
        <v>469</v>
      </c>
      <c r="E1907" s="95">
        <v>1906</v>
      </c>
      <c r="F1907" s="43" t="s">
        <v>8966</v>
      </c>
      <c r="G1907" s="43" t="s">
        <v>8967</v>
      </c>
      <c r="H1907" s="3">
        <v>199.36143999999999</v>
      </c>
      <c r="I1907" s="5" t="s">
        <v>43</v>
      </c>
      <c r="J1907" s="5"/>
      <c r="K1907" s="5" t="s">
        <v>8968</v>
      </c>
      <c r="L1907" s="15" t="s">
        <v>8969</v>
      </c>
      <c r="M1907" s="5"/>
      <c r="N1907" s="15"/>
      <c r="O1907" s="5"/>
      <c r="P1907" s="15"/>
      <c r="Q1907" s="5"/>
      <c r="R1907" s="15"/>
      <c r="S1907" s="5"/>
      <c r="T1907" s="5"/>
      <c r="U1907" s="5"/>
      <c r="V1907" s="5"/>
      <c r="W1907" s="5"/>
      <c r="X1907" s="5"/>
      <c r="Y1907" s="5"/>
      <c r="Z1907" s="5"/>
      <c r="AA1907" s="16"/>
      <c r="AB1907" s="16"/>
      <c r="AC1907" s="16"/>
      <c r="AD1907" s="16"/>
      <c r="AE1907" s="16"/>
      <c r="AF1907" s="16"/>
      <c r="AG1907" s="16"/>
      <c r="AH1907" s="16"/>
      <c r="AI1907" s="16"/>
      <c r="AJ1907" s="16"/>
      <c r="AK1907" s="16"/>
    </row>
    <row r="1908" spans="1:37" s="6" customFormat="1" ht="105" x14ac:dyDescent="0.25">
      <c r="A1908" s="11">
        <v>2</v>
      </c>
      <c r="B1908" s="10" t="s">
        <v>38</v>
      </c>
      <c r="C1908" s="43" t="s">
        <v>8778</v>
      </c>
      <c r="D1908" s="43" t="s">
        <v>469</v>
      </c>
      <c r="E1908" s="95">
        <v>1907</v>
      </c>
      <c r="F1908" s="43" t="s">
        <v>6977</v>
      </c>
      <c r="G1908" s="43" t="s">
        <v>8975</v>
      </c>
      <c r="H1908" s="3">
        <v>195.29152999999999</v>
      </c>
      <c r="I1908" s="5" t="s">
        <v>43</v>
      </c>
      <c r="J1908" s="5"/>
      <c r="K1908" s="5" t="s">
        <v>5394</v>
      </c>
      <c r="L1908" s="15" t="s">
        <v>8976</v>
      </c>
      <c r="M1908" s="5"/>
      <c r="N1908" s="15"/>
      <c r="O1908" s="5"/>
      <c r="P1908" s="15"/>
      <c r="Q1908" s="5"/>
      <c r="R1908" s="15"/>
      <c r="S1908" s="5"/>
      <c r="T1908" s="5"/>
      <c r="U1908" s="5"/>
      <c r="V1908" s="5"/>
      <c r="W1908" s="5"/>
      <c r="X1908" s="5"/>
      <c r="Y1908" s="5"/>
      <c r="Z1908" s="5"/>
      <c r="AA1908" s="16"/>
      <c r="AB1908" s="16"/>
      <c r="AC1908" s="16"/>
      <c r="AD1908" s="16"/>
      <c r="AE1908" s="16"/>
      <c r="AF1908" s="16"/>
      <c r="AG1908" s="16"/>
      <c r="AH1908" s="16"/>
      <c r="AI1908" s="16"/>
      <c r="AJ1908" s="16"/>
      <c r="AK1908" s="16"/>
    </row>
    <row r="1909" spans="1:37" s="6" customFormat="1" ht="45" x14ac:dyDescent="0.25">
      <c r="A1909" s="11">
        <v>2</v>
      </c>
      <c r="B1909" s="10" t="s">
        <v>38</v>
      </c>
      <c r="C1909" s="43" t="s">
        <v>8783</v>
      </c>
      <c r="D1909" s="43" t="s">
        <v>469</v>
      </c>
      <c r="E1909" s="95">
        <v>1908</v>
      </c>
      <c r="F1909" s="43" t="s">
        <v>8977</v>
      </c>
      <c r="G1909" s="43" t="s">
        <v>8978</v>
      </c>
      <c r="H1909" s="3">
        <v>40.966057599999999</v>
      </c>
      <c r="I1909" s="5" t="s">
        <v>43</v>
      </c>
      <c r="J1909" s="5"/>
      <c r="K1909" s="5" t="s">
        <v>8979</v>
      </c>
      <c r="L1909" s="15" t="s">
        <v>8980</v>
      </c>
      <c r="M1909" s="5"/>
      <c r="N1909" s="15"/>
      <c r="O1909" s="5"/>
      <c r="P1909" s="15"/>
      <c r="Q1909" s="5"/>
      <c r="R1909" s="15"/>
      <c r="S1909" s="5"/>
      <c r="T1909" s="5"/>
      <c r="U1909" s="5"/>
      <c r="V1909" s="5"/>
      <c r="W1909" s="5"/>
      <c r="X1909" s="5"/>
      <c r="Y1909" s="5"/>
      <c r="Z1909" s="5"/>
      <c r="AA1909" s="16"/>
      <c r="AB1909" s="16"/>
      <c r="AC1909" s="16"/>
      <c r="AD1909" s="16"/>
      <c r="AE1909" s="16"/>
      <c r="AF1909" s="16"/>
      <c r="AG1909" s="16"/>
      <c r="AH1909" s="16"/>
      <c r="AI1909" s="16"/>
      <c r="AJ1909" s="16"/>
      <c r="AK1909" s="16"/>
    </row>
    <row r="1910" spans="1:37" s="6" customFormat="1" ht="60" x14ac:dyDescent="0.25">
      <c r="A1910" s="11">
        <v>2</v>
      </c>
      <c r="B1910" s="10" t="s">
        <v>38</v>
      </c>
      <c r="C1910" s="43" t="s">
        <v>8981</v>
      </c>
      <c r="D1910" s="43" t="s">
        <v>170</v>
      </c>
      <c r="E1910" s="95">
        <v>1909</v>
      </c>
      <c r="F1910" s="43" t="s">
        <v>8982</v>
      </c>
      <c r="G1910" s="43" t="s">
        <v>8983</v>
      </c>
      <c r="H1910" s="3">
        <v>357.54615909999995</v>
      </c>
      <c r="I1910" s="5" t="s">
        <v>43</v>
      </c>
      <c r="J1910" s="5"/>
      <c r="K1910" s="5" t="s">
        <v>8984</v>
      </c>
      <c r="L1910" s="15" t="s">
        <v>8985</v>
      </c>
      <c r="M1910" s="5" t="s">
        <v>8986</v>
      </c>
      <c r="N1910" s="15"/>
      <c r="O1910" s="5"/>
      <c r="P1910" s="15"/>
      <c r="Q1910" s="5"/>
      <c r="R1910" s="15"/>
      <c r="S1910" s="5"/>
      <c r="T1910" s="5"/>
      <c r="U1910" s="5"/>
      <c r="V1910" s="5"/>
      <c r="W1910" s="5"/>
      <c r="X1910" s="5"/>
      <c r="Y1910" s="5"/>
      <c r="Z1910" s="5"/>
      <c r="AA1910" s="16"/>
      <c r="AB1910" s="16"/>
      <c r="AC1910" s="16"/>
      <c r="AD1910" s="16"/>
      <c r="AE1910" s="16"/>
      <c r="AF1910" s="16"/>
      <c r="AG1910" s="16"/>
      <c r="AH1910" s="16"/>
      <c r="AI1910" s="16"/>
      <c r="AJ1910" s="16"/>
      <c r="AK1910" s="16"/>
    </row>
    <row r="1911" spans="1:37" s="6" customFormat="1" ht="75" x14ac:dyDescent="0.25">
      <c r="A1911" s="11">
        <v>2</v>
      </c>
      <c r="B1911" s="10" t="s">
        <v>38</v>
      </c>
      <c r="C1911" s="43" t="s">
        <v>8850</v>
      </c>
      <c r="D1911" s="43" t="s">
        <v>170</v>
      </c>
      <c r="E1911" s="95">
        <v>1910</v>
      </c>
      <c r="F1911" s="43" t="s">
        <v>7583</v>
      </c>
      <c r="G1911" s="43" t="s">
        <v>8997</v>
      </c>
      <c r="H1911" s="3">
        <v>49.200865099999994</v>
      </c>
      <c r="I1911" s="5" t="s">
        <v>43</v>
      </c>
      <c r="J1911" s="5"/>
      <c r="K1911" s="5" t="s">
        <v>8410</v>
      </c>
      <c r="L1911" s="15" t="s">
        <v>8411</v>
      </c>
      <c r="M1911" s="5"/>
      <c r="N1911" s="15"/>
      <c r="O1911" s="5"/>
      <c r="P1911" s="15"/>
      <c r="Q1911" s="5"/>
      <c r="R1911" s="15"/>
      <c r="S1911" s="5"/>
      <c r="T1911" s="5"/>
      <c r="U1911" s="5"/>
      <c r="V1911" s="5"/>
      <c r="W1911" s="5"/>
      <c r="X1911" s="5"/>
      <c r="Y1911" s="5"/>
      <c r="Z1911" s="5"/>
      <c r="AA1911" s="16"/>
      <c r="AB1911" s="16"/>
      <c r="AC1911" s="16"/>
      <c r="AD1911" s="16"/>
      <c r="AE1911" s="16"/>
      <c r="AF1911" s="16"/>
      <c r="AG1911" s="16"/>
      <c r="AH1911" s="16"/>
      <c r="AI1911" s="16"/>
      <c r="AJ1911" s="16"/>
      <c r="AK1911" s="16"/>
    </row>
    <row r="1912" spans="1:37" s="6" customFormat="1" ht="165" x14ac:dyDescent="0.25">
      <c r="A1912" s="11">
        <v>2</v>
      </c>
      <c r="B1912" s="10" t="s">
        <v>38</v>
      </c>
      <c r="C1912" s="43" t="s">
        <v>8998</v>
      </c>
      <c r="D1912" s="43" t="s">
        <v>266</v>
      </c>
      <c r="E1912" s="95">
        <v>1911</v>
      </c>
      <c r="F1912" s="43" t="s">
        <v>8999</v>
      </c>
      <c r="G1912" s="43" t="s">
        <v>9000</v>
      </c>
      <c r="H1912" s="3">
        <v>10655.5051382</v>
      </c>
      <c r="I1912" s="5" t="s">
        <v>43</v>
      </c>
      <c r="J1912" s="5" t="s">
        <v>9001</v>
      </c>
      <c r="K1912" s="5" t="s">
        <v>9002</v>
      </c>
      <c r="L1912" s="15"/>
      <c r="M1912" s="5" t="s">
        <v>9003</v>
      </c>
      <c r="N1912" s="15"/>
      <c r="O1912" s="5" t="s">
        <v>9004</v>
      </c>
      <c r="P1912" s="15"/>
      <c r="Q1912" s="5"/>
      <c r="R1912" s="15"/>
      <c r="S1912" s="5"/>
      <c r="T1912" s="5"/>
      <c r="U1912" s="5"/>
      <c r="V1912" s="5"/>
      <c r="W1912" s="5"/>
      <c r="X1912" s="5"/>
      <c r="Y1912" s="5"/>
      <c r="Z1912" s="5"/>
      <c r="AA1912" s="16"/>
      <c r="AB1912" s="16"/>
      <c r="AC1912" s="16"/>
      <c r="AD1912" s="16"/>
      <c r="AE1912" s="16"/>
      <c r="AF1912" s="16"/>
      <c r="AG1912" s="16"/>
      <c r="AH1912" s="16"/>
      <c r="AI1912" s="16"/>
      <c r="AJ1912" s="16"/>
      <c r="AK1912" s="16"/>
    </row>
    <row r="1913" spans="1:37" s="6" customFormat="1" ht="150" x14ac:dyDescent="0.25">
      <c r="A1913" s="11">
        <v>2</v>
      </c>
      <c r="B1913" s="10" t="s">
        <v>38</v>
      </c>
      <c r="C1913" s="43" t="s">
        <v>9005</v>
      </c>
      <c r="D1913" s="43" t="s">
        <v>175</v>
      </c>
      <c r="E1913" s="95">
        <v>1912</v>
      </c>
      <c r="F1913" s="43" t="s">
        <v>9006</v>
      </c>
      <c r="G1913" s="43" t="s">
        <v>9007</v>
      </c>
      <c r="H1913" s="3">
        <v>340.11685360000001</v>
      </c>
      <c r="I1913" s="5" t="s">
        <v>43</v>
      </c>
      <c r="J1913" s="5"/>
      <c r="K1913" s="5" t="s">
        <v>9008</v>
      </c>
      <c r="L1913" s="15" t="s">
        <v>9009</v>
      </c>
      <c r="M1913" s="5" t="s">
        <v>9010</v>
      </c>
      <c r="N1913" s="15" t="s">
        <v>9011</v>
      </c>
      <c r="O1913" s="5" t="s">
        <v>9012</v>
      </c>
      <c r="P1913" s="15" t="s">
        <v>9013</v>
      </c>
      <c r="Q1913" s="5"/>
      <c r="R1913" s="15"/>
      <c r="S1913" s="5"/>
      <c r="T1913" s="5"/>
      <c r="U1913" s="5"/>
      <c r="V1913" s="5"/>
      <c r="W1913" s="5"/>
      <c r="X1913" s="5"/>
      <c r="Y1913" s="5"/>
      <c r="Z1913" s="5"/>
      <c r="AA1913" s="16"/>
      <c r="AB1913" s="16"/>
      <c r="AC1913" s="16"/>
      <c r="AD1913" s="16"/>
      <c r="AE1913" s="16"/>
      <c r="AF1913" s="16"/>
      <c r="AG1913" s="16"/>
      <c r="AH1913" s="16"/>
      <c r="AI1913" s="16"/>
      <c r="AJ1913" s="16"/>
      <c r="AK1913" s="16"/>
    </row>
    <row r="1914" spans="1:37" s="6" customFormat="1" ht="114.75" x14ac:dyDescent="0.25">
      <c r="A1914" s="11">
        <v>2</v>
      </c>
      <c r="B1914" s="10" t="s">
        <v>38</v>
      </c>
      <c r="C1914" s="43" t="s">
        <v>9014</v>
      </c>
      <c r="D1914" s="43" t="s">
        <v>175</v>
      </c>
      <c r="E1914" s="95">
        <v>1913</v>
      </c>
      <c r="F1914" s="43" t="s">
        <v>9015</v>
      </c>
      <c r="G1914" s="43" t="s">
        <v>9016</v>
      </c>
      <c r="H1914" s="3">
        <v>8442.8787045000008</v>
      </c>
      <c r="I1914" s="5" t="s">
        <v>43</v>
      </c>
      <c r="J1914" s="5" t="s">
        <v>9017</v>
      </c>
      <c r="K1914" s="5" t="s">
        <v>9018</v>
      </c>
      <c r="L1914" s="15"/>
      <c r="M1914" s="5"/>
      <c r="N1914" s="15"/>
      <c r="O1914" s="5"/>
      <c r="P1914" s="15"/>
      <c r="Q1914" s="5"/>
      <c r="R1914" s="15"/>
      <c r="S1914" s="5"/>
      <c r="T1914" s="5"/>
      <c r="U1914" s="5"/>
      <c r="V1914" s="5"/>
      <c r="W1914" s="5"/>
      <c r="X1914" s="5"/>
      <c r="Y1914" s="5"/>
      <c r="Z1914" s="5"/>
      <c r="AA1914" s="16"/>
      <c r="AB1914" s="16"/>
      <c r="AC1914" s="16"/>
      <c r="AD1914" s="16"/>
      <c r="AE1914" s="16"/>
      <c r="AF1914" s="16"/>
      <c r="AG1914" s="16"/>
      <c r="AH1914" s="16"/>
      <c r="AI1914" s="16"/>
      <c r="AJ1914" s="16"/>
      <c r="AK1914" s="16"/>
    </row>
    <row r="1915" spans="1:37" s="6" customFormat="1" ht="135" x14ac:dyDescent="0.25">
      <c r="A1915" s="11">
        <v>2</v>
      </c>
      <c r="B1915" s="10" t="s">
        <v>38</v>
      </c>
      <c r="C1915" s="5" t="s">
        <v>9019</v>
      </c>
      <c r="D1915" s="43" t="s">
        <v>175</v>
      </c>
      <c r="E1915" s="95">
        <v>1914</v>
      </c>
      <c r="F1915" s="43" t="s">
        <v>9020</v>
      </c>
      <c r="G1915" s="43" t="s">
        <v>9021</v>
      </c>
      <c r="H1915" s="3">
        <v>97.732489999999999</v>
      </c>
      <c r="I1915" s="5" t="s">
        <v>43</v>
      </c>
      <c r="J1915" s="5"/>
      <c r="K1915" s="5" t="s">
        <v>9022</v>
      </c>
      <c r="L1915" s="15" t="s">
        <v>9023</v>
      </c>
      <c r="M1915" s="5" t="s">
        <v>9024</v>
      </c>
      <c r="N1915" s="15" t="s">
        <v>9025</v>
      </c>
      <c r="O1915" s="5" t="s">
        <v>9026</v>
      </c>
      <c r="P1915" s="15" t="s">
        <v>9027</v>
      </c>
      <c r="Q1915" s="5" t="s">
        <v>9028</v>
      </c>
      <c r="R1915" s="15"/>
      <c r="S1915" s="5" t="s">
        <v>9029</v>
      </c>
      <c r="T1915" s="5" t="s">
        <v>9030</v>
      </c>
      <c r="U1915" s="5"/>
      <c r="V1915" s="5"/>
      <c r="W1915" s="5"/>
      <c r="X1915" s="5"/>
      <c r="Y1915" s="5"/>
      <c r="Z1915" s="5"/>
      <c r="AA1915" s="16"/>
      <c r="AB1915" s="16"/>
      <c r="AC1915" s="16"/>
      <c r="AD1915" s="16"/>
      <c r="AE1915" s="16"/>
      <c r="AF1915" s="16"/>
      <c r="AG1915" s="16"/>
      <c r="AH1915" s="16"/>
      <c r="AI1915" s="16"/>
      <c r="AJ1915" s="16"/>
      <c r="AK1915" s="16"/>
    </row>
    <row r="1916" spans="1:37" s="6" customFormat="1" ht="30" x14ac:dyDescent="0.25">
      <c r="A1916" s="11">
        <v>2</v>
      </c>
      <c r="B1916" s="10" t="s">
        <v>38</v>
      </c>
      <c r="C1916" s="43" t="s">
        <v>9031</v>
      </c>
      <c r="D1916" s="43" t="s">
        <v>275</v>
      </c>
      <c r="E1916" s="95">
        <v>1915</v>
      </c>
      <c r="F1916" s="43" t="s">
        <v>9032</v>
      </c>
      <c r="G1916" s="43" t="s">
        <v>9033</v>
      </c>
      <c r="H1916" s="3">
        <v>2676.1911252</v>
      </c>
      <c r="I1916" s="5" t="s">
        <v>43</v>
      </c>
      <c r="J1916" s="5"/>
      <c r="K1916" s="5" t="s">
        <v>9034</v>
      </c>
      <c r="L1916" s="15"/>
      <c r="M1916" s="5" t="s">
        <v>9035</v>
      </c>
      <c r="N1916" s="15"/>
      <c r="O1916" s="5"/>
      <c r="P1916" s="15"/>
      <c r="Q1916" s="5"/>
      <c r="R1916" s="15"/>
      <c r="S1916" s="5"/>
      <c r="T1916" s="5"/>
      <c r="U1916" s="5"/>
      <c r="V1916" s="5"/>
      <c r="W1916" s="5"/>
      <c r="X1916" s="5"/>
      <c r="Y1916" s="5"/>
      <c r="Z1916" s="5"/>
      <c r="AA1916" s="16"/>
      <c r="AB1916" s="16"/>
      <c r="AC1916" s="16"/>
      <c r="AD1916" s="16"/>
      <c r="AE1916" s="16"/>
      <c r="AF1916" s="16"/>
      <c r="AG1916" s="16"/>
      <c r="AH1916" s="16"/>
      <c r="AI1916" s="16"/>
      <c r="AJ1916" s="16"/>
      <c r="AK1916" s="16"/>
    </row>
    <row r="1917" spans="1:37" s="6" customFormat="1" ht="150" x14ac:dyDescent="0.25">
      <c r="A1917" s="11">
        <v>2</v>
      </c>
      <c r="B1917" s="10" t="s">
        <v>38</v>
      </c>
      <c r="C1917" s="43" t="s">
        <v>9036</v>
      </c>
      <c r="D1917" s="43" t="s">
        <v>275</v>
      </c>
      <c r="E1917" s="95">
        <v>1916</v>
      </c>
      <c r="F1917" s="43" t="s">
        <v>9037</v>
      </c>
      <c r="G1917" s="43" t="s">
        <v>9038</v>
      </c>
      <c r="H1917" s="3">
        <v>1017.80557</v>
      </c>
      <c r="I1917" s="5" t="s">
        <v>43</v>
      </c>
      <c r="J1917" s="5"/>
      <c r="K1917" s="5" t="s">
        <v>9039</v>
      </c>
      <c r="L1917" s="15" t="s">
        <v>9040</v>
      </c>
      <c r="M1917" s="5" t="s">
        <v>9041</v>
      </c>
      <c r="N1917" s="15" t="s">
        <v>9042</v>
      </c>
      <c r="O1917" s="5"/>
      <c r="P1917" s="15"/>
      <c r="Q1917" s="5"/>
      <c r="R1917" s="15"/>
      <c r="S1917" s="5"/>
      <c r="T1917" s="5"/>
      <c r="U1917" s="5"/>
      <c r="V1917" s="5"/>
      <c r="W1917" s="5"/>
      <c r="X1917" s="5"/>
      <c r="Y1917" s="5"/>
      <c r="Z1917" s="5"/>
      <c r="AA1917" s="16"/>
      <c r="AB1917" s="16"/>
      <c r="AC1917" s="16"/>
      <c r="AD1917" s="16"/>
      <c r="AE1917" s="16"/>
      <c r="AF1917" s="16"/>
      <c r="AG1917" s="16"/>
      <c r="AH1917" s="16"/>
      <c r="AI1917" s="16"/>
      <c r="AJ1917" s="16"/>
      <c r="AK1917" s="16"/>
    </row>
    <row r="1918" spans="1:37" s="6" customFormat="1" ht="153" x14ac:dyDescent="0.25">
      <c r="A1918" s="11">
        <v>2</v>
      </c>
      <c r="B1918" s="10" t="s">
        <v>38</v>
      </c>
      <c r="C1918" s="43" t="s">
        <v>9043</v>
      </c>
      <c r="D1918" s="43" t="s">
        <v>275</v>
      </c>
      <c r="E1918" s="95">
        <v>1917</v>
      </c>
      <c r="F1918" s="43" t="s">
        <v>9044</v>
      </c>
      <c r="G1918" s="43" t="s">
        <v>9045</v>
      </c>
      <c r="H1918" s="3">
        <v>19689.3298756</v>
      </c>
      <c r="I1918" s="5" t="s">
        <v>43</v>
      </c>
      <c r="J1918" s="5" t="s">
        <v>9046</v>
      </c>
      <c r="K1918" s="5" t="s">
        <v>9047</v>
      </c>
      <c r="L1918" s="15" t="s">
        <v>9048</v>
      </c>
      <c r="M1918" s="5" t="s">
        <v>9049</v>
      </c>
      <c r="N1918" s="15" t="s">
        <v>9050</v>
      </c>
      <c r="O1918" s="5" t="s">
        <v>9051</v>
      </c>
      <c r="P1918" s="15" t="s">
        <v>9052</v>
      </c>
      <c r="Q1918" s="5" t="s">
        <v>9053</v>
      </c>
      <c r="R1918" s="15" t="s">
        <v>9054</v>
      </c>
      <c r="S1918" s="5"/>
      <c r="T1918" s="5"/>
      <c r="U1918" s="5"/>
      <c r="V1918" s="5"/>
      <c r="W1918" s="5"/>
      <c r="X1918" s="5"/>
      <c r="Y1918" s="5"/>
      <c r="Z1918" s="5"/>
      <c r="AA1918" s="16"/>
      <c r="AB1918" s="16"/>
      <c r="AC1918" s="16"/>
      <c r="AD1918" s="16"/>
      <c r="AE1918" s="16"/>
      <c r="AF1918" s="16"/>
      <c r="AG1918" s="16"/>
      <c r="AH1918" s="16"/>
      <c r="AI1918" s="16"/>
      <c r="AJ1918" s="16"/>
      <c r="AK1918" s="16"/>
    </row>
    <row r="1919" spans="1:37" s="6" customFormat="1" ht="89.25" x14ac:dyDescent="0.25">
      <c r="A1919" s="11">
        <v>2</v>
      </c>
      <c r="B1919" s="10" t="s">
        <v>38</v>
      </c>
      <c r="C1919" s="43" t="s">
        <v>9055</v>
      </c>
      <c r="D1919" s="43" t="s">
        <v>201</v>
      </c>
      <c r="E1919" s="95">
        <v>1918</v>
      </c>
      <c r="F1919" s="43" t="s">
        <v>9056</v>
      </c>
      <c r="G1919" s="43" t="s">
        <v>9057</v>
      </c>
      <c r="H1919" s="3">
        <v>47691.762221600002</v>
      </c>
      <c r="I1919" s="2" t="s">
        <v>43</v>
      </c>
      <c r="J1919" s="5" t="s">
        <v>9058</v>
      </c>
      <c r="K1919" s="5" t="s">
        <v>9059</v>
      </c>
      <c r="L1919" s="15" t="s">
        <v>9060</v>
      </c>
      <c r="M1919" s="5" t="s">
        <v>8146</v>
      </c>
      <c r="N1919" s="15" t="s">
        <v>9061</v>
      </c>
      <c r="O1919" s="5"/>
      <c r="P1919" s="15"/>
      <c r="Q1919" s="5"/>
      <c r="R1919" s="15"/>
      <c r="S1919" s="5"/>
      <c r="T1919" s="5"/>
      <c r="U1919" s="5"/>
      <c r="V1919" s="5"/>
      <c r="W1919" s="5"/>
      <c r="X1919" s="5"/>
      <c r="Y1919" s="5"/>
      <c r="Z1919" s="5"/>
      <c r="AA1919" s="16"/>
      <c r="AB1919" s="16"/>
      <c r="AC1919" s="16"/>
      <c r="AD1919" s="16"/>
      <c r="AE1919" s="16"/>
      <c r="AF1919" s="16"/>
      <c r="AG1919" s="16"/>
      <c r="AH1919" s="16"/>
      <c r="AI1919" s="16"/>
      <c r="AJ1919" s="16"/>
      <c r="AK1919" s="16"/>
    </row>
    <row r="1920" spans="1:37" s="6" customFormat="1" ht="150" x14ac:dyDescent="0.25">
      <c r="A1920" s="11">
        <v>2</v>
      </c>
      <c r="B1920" s="10" t="s">
        <v>38</v>
      </c>
      <c r="C1920" s="43" t="s">
        <v>9062</v>
      </c>
      <c r="D1920" s="43" t="s">
        <v>201</v>
      </c>
      <c r="E1920" s="95">
        <v>1919</v>
      </c>
      <c r="F1920" s="43" t="s">
        <v>9063</v>
      </c>
      <c r="G1920" s="43" t="s">
        <v>9064</v>
      </c>
      <c r="H1920" s="3">
        <v>910.66892229899997</v>
      </c>
      <c r="I1920" s="2" t="s">
        <v>43</v>
      </c>
      <c r="J1920" s="5"/>
      <c r="K1920" s="5" t="s">
        <v>9065</v>
      </c>
      <c r="L1920" s="15"/>
      <c r="M1920" s="5" t="s">
        <v>9066</v>
      </c>
      <c r="N1920" s="15"/>
      <c r="O1920" s="5" t="s">
        <v>9067</v>
      </c>
      <c r="P1920" s="15" t="s">
        <v>9068</v>
      </c>
      <c r="Q1920" s="5" t="s">
        <v>9069</v>
      </c>
      <c r="R1920" s="15" t="s">
        <v>9070</v>
      </c>
      <c r="S1920" s="5" t="s">
        <v>9071</v>
      </c>
      <c r="T1920" s="5" t="s">
        <v>9072</v>
      </c>
      <c r="U1920" s="5"/>
      <c r="V1920" s="5"/>
      <c r="W1920" s="5"/>
      <c r="X1920" s="5"/>
      <c r="Y1920" s="5"/>
      <c r="Z1920" s="5"/>
      <c r="AA1920" s="16"/>
      <c r="AB1920" s="16"/>
      <c r="AC1920" s="16"/>
      <c r="AD1920" s="16"/>
      <c r="AE1920" s="16"/>
      <c r="AF1920" s="16"/>
      <c r="AG1920" s="16"/>
      <c r="AH1920" s="16"/>
      <c r="AI1920" s="16"/>
      <c r="AJ1920" s="16"/>
      <c r="AK1920" s="16"/>
    </row>
    <row r="1921" spans="1:38" s="6" customFormat="1" ht="105" x14ac:dyDescent="0.25">
      <c r="A1921" s="11">
        <v>2</v>
      </c>
      <c r="B1921" s="10" t="s">
        <v>38</v>
      </c>
      <c r="C1921" s="43" t="s">
        <v>9073</v>
      </c>
      <c r="D1921" s="43" t="s">
        <v>201</v>
      </c>
      <c r="E1921" s="95">
        <v>1920</v>
      </c>
      <c r="F1921" s="43" t="s">
        <v>9074</v>
      </c>
      <c r="G1921" s="43" t="s">
        <v>9075</v>
      </c>
      <c r="H1921" s="3">
        <v>29.028739999999999</v>
      </c>
      <c r="I1921" s="5" t="s">
        <v>43</v>
      </c>
      <c r="J1921" s="5"/>
      <c r="K1921" s="5" t="s">
        <v>9076</v>
      </c>
      <c r="L1921" s="15" t="s">
        <v>9077</v>
      </c>
      <c r="M1921" s="5"/>
      <c r="N1921" s="15"/>
      <c r="O1921" s="5"/>
      <c r="P1921" s="15"/>
      <c r="Q1921" s="5"/>
      <c r="R1921" s="15"/>
      <c r="S1921" s="5"/>
      <c r="T1921" s="5"/>
      <c r="U1921" s="5"/>
      <c r="V1921" s="5"/>
      <c r="W1921" s="5"/>
      <c r="X1921" s="5"/>
      <c r="Y1921" s="5"/>
      <c r="Z1921" s="5"/>
      <c r="AA1921" s="16"/>
      <c r="AB1921" s="16"/>
      <c r="AC1921" s="16"/>
      <c r="AD1921" s="16"/>
      <c r="AE1921" s="16"/>
      <c r="AF1921" s="16"/>
      <c r="AG1921" s="16"/>
      <c r="AH1921" s="16"/>
      <c r="AI1921" s="16"/>
      <c r="AJ1921" s="16"/>
      <c r="AK1921" s="16"/>
    </row>
    <row r="1922" spans="1:38" s="6" customFormat="1" ht="105" x14ac:dyDescent="0.25">
      <c r="A1922" s="11">
        <v>2</v>
      </c>
      <c r="B1922" s="10" t="s">
        <v>38</v>
      </c>
      <c r="C1922" s="43" t="s">
        <v>9073</v>
      </c>
      <c r="D1922" s="43" t="s">
        <v>201</v>
      </c>
      <c r="E1922" s="95">
        <v>1921</v>
      </c>
      <c r="F1922" s="43" t="s">
        <v>9078</v>
      </c>
      <c r="G1922" s="43" t="s">
        <v>9075</v>
      </c>
      <c r="H1922" s="3">
        <v>46.770256799999999</v>
      </c>
      <c r="I1922" s="5" t="s">
        <v>43</v>
      </c>
      <c r="J1922" s="5"/>
      <c r="K1922" s="5" t="s">
        <v>9079</v>
      </c>
      <c r="L1922" s="15"/>
      <c r="M1922" s="5"/>
      <c r="N1922" s="15"/>
      <c r="O1922" s="5"/>
      <c r="P1922" s="15"/>
      <c r="Q1922" s="5"/>
      <c r="R1922" s="15"/>
      <c r="S1922" s="5"/>
      <c r="T1922" s="5"/>
      <c r="U1922" s="5"/>
      <c r="V1922" s="5"/>
      <c r="W1922" s="5"/>
      <c r="X1922" s="5"/>
      <c r="Y1922" s="5"/>
      <c r="Z1922" s="5"/>
      <c r="AA1922" s="16"/>
      <c r="AB1922" s="16"/>
      <c r="AC1922" s="16"/>
      <c r="AD1922" s="16"/>
      <c r="AE1922" s="16"/>
      <c r="AF1922" s="16"/>
      <c r="AG1922" s="16"/>
      <c r="AH1922" s="16"/>
      <c r="AI1922" s="16"/>
      <c r="AJ1922" s="16"/>
      <c r="AK1922" s="16"/>
    </row>
    <row r="1923" spans="1:38" s="6" customFormat="1" ht="105" x14ac:dyDescent="0.25">
      <c r="A1923" s="11">
        <v>2</v>
      </c>
      <c r="B1923" s="10" t="s">
        <v>38</v>
      </c>
      <c r="C1923" s="43" t="s">
        <v>9073</v>
      </c>
      <c r="D1923" s="43" t="s">
        <v>201</v>
      </c>
      <c r="E1923" s="95">
        <v>1922</v>
      </c>
      <c r="F1923" s="43" t="s">
        <v>9080</v>
      </c>
      <c r="G1923" s="43" t="s">
        <v>9075</v>
      </c>
      <c r="H1923" s="3">
        <v>43.496000000000002</v>
      </c>
      <c r="I1923" s="5" t="s">
        <v>43</v>
      </c>
      <c r="J1923" s="5"/>
      <c r="K1923" s="5" t="s">
        <v>9081</v>
      </c>
      <c r="L1923" s="15"/>
      <c r="M1923" s="5"/>
      <c r="N1923" s="15"/>
      <c r="O1923" s="5"/>
      <c r="P1923" s="15"/>
      <c r="Q1923" s="5"/>
      <c r="R1923" s="15"/>
      <c r="S1923" s="5"/>
      <c r="T1923" s="5"/>
      <c r="U1923" s="5"/>
      <c r="V1923" s="5"/>
      <c r="W1923" s="5"/>
      <c r="X1923" s="5"/>
      <c r="Y1923" s="5"/>
      <c r="Z1923" s="5"/>
      <c r="AA1923" s="16"/>
      <c r="AB1923" s="16"/>
      <c r="AC1923" s="16"/>
      <c r="AD1923" s="16"/>
      <c r="AE1923" s="16"/>
      <c r="AF1923" s="16"/>
      <c r="AG1923" s="16"/>
      <c r="AH1923" s="16"/>
      <c r="AI1923" s="16"/>
      <c r="AJ1923" s="16"/>
      <c r="AK1923" s="16"/>
    </row>
    <row r="1924" spans="1:38" s="6" customFormat="1" ht="165" x14ac:dyDescent="0.25">
      <c r="A1924" s="11">
        <v>2</v>
      </c>
      <c r="B1924" s="10" t="s">
        <v>38</v>
      </c>
      <c r="C1924" s="43" t="s">
        <v>9082</v>
      </c>
      <c r="D1924" s="43" t="s">
        <v>201</v>
      </c>
      <c r="E1924" s="95">
        <v>1923</v>
      </c>
      <c r="F1924" s="43" t="s">
        <v>9083</v>
      </c>
      <c r="G1924" s="43" t="s">
        <v>9084</v>
      </c>
      <c r="H1924" s="3">
        <v>9271.1700634989993</v>
      </c>
      <c r="I1924" s="2" t="s">
        <v>43</v>
      </c>
      <c r="J1924" s="5" t="s">
        <v>9085</v>
      </c>
      <c r="K1924" s="5" t="s">
        <v>9086</v>
      </c>
      <c r="L1924" s="15" t="s">
        <v>9087</v>
      </c>
      <c r="M1924" s="5" t="s">
        <v>9088</v>
      </c>
      <c r="N1924" s="15" t="s">
        <v>9089</v>
      </c>
      <c r="O1924" s="5" t="s">
        <v>9090</v>
      </c>
      <c r="P1924" s="15" t="s">
        <v>9091</v>
      </c>
      <c r="Q1924" s="5" t="s">
        <v>9092</v>
      </c>
      <c r="R1924" s="15" t="s">
        <v>9093</v>
      </c>
      <c r="S1924" s="5" t="s">
        <v>9094</v>
      </c>
      <c r="T1924" s="5" t="s">
        <v>9095</v>
      </c>
      <c r="U1924" s="5" t="s">
        <v>9096</v>
      </c>
      <c r="V1924" s="5" t="s">
        <v>9097</v>
      </c>
      <c r="W1924" s="5"/>
      <c r="X1924" s="5"/>
      <c r="Y1924" s="5"/>
      <c r="Z1924" s="5"/>
      <c r="AA1924" s="16"/>
      <c r="AB1924" s="16"/>
      <c r="AC1924" s="16"/>
      <c r="AD1924" s="16"/>
      <c r="AE1924" s="16"/>
      <c r="AF1924" s="16"/>
      <c r="AG1924" s="16"/>
      <c r="AH1924" s="16"/>
      <c r="AI1924" s="16"/>
      <c r="AJ1924" s="16"/>
      <c r="AK1924" s="16"/>
    </row>
    <row r="1925" spans="1:38" s="6" customFormat="1" ht="165" x14ac:dyDescent="0.25">
      <c r="A1925" s="11">
        <v>2</v>
      </c>
      <c r="B1925" s="10" t="s">
        <v>38</v>
      </c>
      <c r="C1925" s="43" t="s">
        <v>9098</v>
      </c>
      <c r="D1925" s="43" t="s">
        <v>201</v>
      </c>
      <c r="E1925" s="95">
        <v>1924</v>
      </c>
      <c r="F1925" s="43" t="s">
        <v>9099</v>
      </c>
      <c r="G1925" s="43" t="s">
        <v>9100</v>
      </c>
      <c r="H1925" s="3">
        <v>490.20717619999999</v>
      </c>
      <c r="I1925" s="5" t="s">
        <v>43</v>
      </c>
      <c r="J1925" s="5"/>
      <c r="K1925" s="5" t="s">
        <v>9101</v>
      </c>
      <c r="L1925" s="15" t="s">
        <v>9102</v>
      </c>
      <c r="M1925" s="5" t="s">
        <v>9103</v>
      </c>
      <c r="N1925" s="15" t="s">
        <v>9104</v>
      </c>
      <c r="O1925" s="5" t="s">
        <v>9105</v>
      </c>
      <c r="P1925" s="15" t="s">
        <v>9106</v>
      </c>
      <c r="Q1925" s="5" t="s">
        <v>9107</v>
      </c>
      <c r="R1925" s="15" t="s">
        <v>9108</v>
      </c>
      <c r="S1925" s="5"/>
      <c r="T1925" s="5"/>
      <c r="U1925" s="5"/>
      <c r="V1925" s="5"/>
      <c r="W1925" s="5"/>
      <c r="X1925" s="5"/>
      <c r="Y1925" s="5"/>
      <c r="Z1925" s="5"/>
      <c r="AA1925" s="16"/>
      <c r="AB1925" s="16"/>
      <c r="AC1925" s="16"/>
      <c r="AD1925" s="16"/>
      <c r="AE1925" s="16"/>
      <c r="AF1925" s="16"/>
      <c r="AG1925" s="16"/>
      <c r="AH1925" s="16"/>
      <c r="AI1925" s="16"/>
      <c r="AJ1925" s="16"/>
      <c r="AK1925" s="16"/>
    </row>
    <row r="1926" spans="1:38" s="6" customFormat="1" ht="105" x14ac:dyDescent="0.25">
      <c r="A1926" s="11">
        <v>2</v>
      </c>
      <c r="B1926" s="10" t="s">
        <v>38</v>
      </c>
      <c r="C1926" s="43" t="s">
        <v>9073</v>
      </c>
      <c r="D1926" s="43" t="s">
        <v>201</v>
      </c>
      <c r="E1926" s="95">
        <v>1925</v>
      </c>
      <c r="F1926" s="43" t="s">
        <v>9109</v>
      </c>
      <c r="G1926" s="43" t="s">
        <v>9075</v>
      </c>
      <c r="H1926" s="3">
        <v>47.62</v>
      </c>
      <c r="I1926" s="5" t="s">
        <v>43</v>
      </c>
      <c r="J1926" s="5"/>
      <c r="K1926" s="5" t="s">
        <v>9110</v>
      </c>
      <c r="L1926" s="15"/>
      <c r="M1926" s="5"/>
      <c r="N1926" s="15"/>
      <c r="O1926" s="5"/>
      <c r="P1926" s="15"/>
      <c r="Q1926" s="5"/>
      <c r="R1926" s="15"/>
      <c r="S1926" s="5"/>
      <c r="T1926" s="5"/>
      <c r="U1926" s="5"/>
      <c r="V1926" s="5"/>
      <c r="W1926" s="5"/>
      <c r="X1926" s="5"/>
      <c r="Y1926" s="5"/>
      <c r="Z1926" s="5"/>
      <c r="AA1926" s="16"/>
      <c r="AB1926" s="16"/>
      <c r="AC1926" s="16"/>
      <c r="AD1926" s="16"/>
      <c r="AE1926" s="16"/>
      <c r="AF1926" s="16"/>
      <c r="AG1926" s="16"/>
      <c r="AH1926" s="16"/>
      <c r="AI1926" s="16"/>
      <c r="AJ1926" s="16"/>
      <c r="AK1926" s="16"/>
    </row>
    <row r="1927" spans="1:38" s="6" customFormat="1" ht="105" x14ac:dyDescent="0.25">
      <c r="A1927" s="11">
        <v>2</v>
      </c>
      <c r="B1927" s="10" t="s">
        <v>38</v>
      </c>
      <c r="C1927" s="43" t="s">
        <v>9073</v>
      </c>
      <c r="D1927" s="43" t="s">
        <v>201</v>
      </c>
      <c r="E1927" s="95">
        <v>1926</v>
      </c>
      <c r="F1927" s="43" t="s">
        <v>9111</v>
      </c>
      <c r="G1927" s="43" t="s">
        <v>9075</v>
      </c>
      <c r="H1927" s="3">
        <v>44.386000000000003</v>
      </c>
      <c r="I1927" s="5" t="s">
        <v>43</v>
      </c>
      <c r="J1927" s="5"/>
      <c r="K1927" s="5" t="s">
        <v>9112</v>
      </c>
      <c r="L1927" s="15"/>
      <c r="M1927" s="5"/>
      <c r="N1927" s="15"/>
      <c r="O1927" s="5"/>
      <c r="P1927" s="15"/>
      <c r="Q1927" s="5"/>
      <c r="R1927" s="15"/>
      <c r="S1927" s="5"/>
      <c r="T1927" s="5"/>
      <c r="U1927" s="5"/>
      <c r="V1927" s="5"/>
      <c r="W1927" s="5"/>
      <c r="X1927" s="5"/>
      <c r="Y1927" s="5"/>
      <c r="Z1927" s="5"/>
      <c r="AA1927" s="16"/>
      <c r="AB1927" s="16"/>
      <c r="AC1927" s="16"/>
      <c r="AD1927" s="16"/>
      <c r="AE1927" s="16"/>
      <c r="AF1927" s="16"/>
      <c r="AG1927" s="16"/>
      <c r="AH1927" s="16"/>
      <c r="AI1927" s="16"/>
      <c r="AJ1927" s="16"/>
      <c r="AK1927" s="16"/>
    </row>
    <row r="1928" spans="1:38" s="6" customFormat="1" ht="120" x14ac:dyDescent="0.25">
      <c r="A1928" s="11">
        <v>2</v>
      </c>
      <c r="B1928" s="10" t="s">
        <v>38</v>
      </c>
      <c r="C1928" s="43" t="s">
        <v>9113</v>
      </c>
      <c r="D1928" s="43" t="s">
        <v>914</v>
      </c>
      <c r="E1928" s="95">
        <v>1927</v>
      </c>
      <c r="F1928" s="43" t="s">
        <v>9114</v>
      </c>
      <c r="G1928" s="43" t="s">
        <v>9115</v>
      </c>
      <c r="H1928" s="3">
        <v>3525.3890002999997</v>
      </c>
      <c r="I1928" s="5" t="s">
        <v>43</v>
      </c>
      <c r="J1928" s="5"/>
      <c r="K1928" s="5" t="s">
        <v>5394</v>
      </c>
      <c r="L1928" s="15"/>
      <c r="M1928" s="5" t="s">
        <v>9116</v>
      </c>
      <c r="N1928" s="15"/>
      <c r="O1928" s="5" t="s">
        <v>9117</v>
      </c>
      <c r="P1928" s="15"/>
      <c r="Q1928" s="5"/>
      <c r="R1928" s="15"/>
      <c r="S1928" s="5"/>
      <c r="T1928" s="5"/>
      <c r="U1928" s="5"/>
      <c r="V1928" s="5"/>
      <c r="W1928" s="5"/>
      <c r="X1928" s="5"/>
      <c r="Y1928" s="5"/>
      <c r="Z1928" s="5"/>
      <c r="AA1928" s="16"/>
      <c r="AB1928" s="16"/>
      <c r="AC1928" s="16"/>
      <c r="AD1928" s="16"/>
      <c r="AE1928" s="16"/>
      <c r="AF1928" s="16"/>
      <c r="AG1928" s="16"/>
      <c r="AH1928" s="16"/>
      <c r="AI1928" s="16"/>
      <c r="AJ1928" s="16"/>
      <c r="AK1928" s="16"/>
    </row>
    <row r="1929" spans="1:38" s="6" customFormat="1" ht="114.75" x14ac:dyDescent="0.25">
      <c r="A1929" s="11">
        <v>2</v>
      </c>
      <c r="B1929" s="10" t="s">
        <v>38</v>
      </c>
      <c r="C1929" s="5" t="s">
        <v>9118</v>
      </c>
      <c r="D1929" s="43" t="s">
        <v>201</v>
      </c>
      <c r="E1929" s="95">
        <v>1928</v>
      </c>
      <c r="F1929" s="16" t="s">
        <v>9119</v>
      </c>
      <c r="G1929" s="5" t="s">
        <v>9120</v>
      </c>
      <c r="H1929" s="4">
        <v>2545.443401</v>
      </c>
      <c r="I1929" s="16" t="s">
        <v>43</v>
      </c>
      <c r="J1929" s="16"/>
      <c r="K1929" s="16" t="s">
        <v>9121</v>
      </c>
      <c r="L1929" s="46" t="s">
        <v>9122</v>
      </c>
      <c r="M1929" s="16" t="s">
        <v>9123</v>
      </c>
      <c r="N1929" s="46" t="s">
        <v>9124</v>
      </c>
      <c r="O1929" s="16" t="s">
        <v>9125</v>
      </c>
      <c r="P1929" s="46"/>
      <c r="Q1929" s="16" t="s">
        <v>9126</v>
      </c>
      <c r="R1929" s="46"/>
      <c r="S1929" s="16"/>
      <c r="T1929" s="16"/>
      <c r="U1929" s="16"/>
      <c r="V1929" s="16"/>
      <c r="W1929" s="16"/>
      <c r="X1929" s="16"/>
      <c r="Y1929" s="16"/>
      <c r="Z1929" s="16"/>
      <c r="AA1929" s="16"/>
      <c r="AB1929" s="16"/>
      <c r="AC1929" s="16"/>
      <c r="AD1929" s="16"/>
      <c r="AE1929" s="16"/>
      <c r="AF1929" s="16"/>
      <c r="AG1929" s="16"/>
      <c r="AH1929" s="16"/>
      <c r="AI1929" s="16"/>
      <c r="AJ1929" s="16"/>
      <c r="AK1929" s="16"/>
      <c r="AL1929" s="16"/>
    </row>
    <row r="1930" spans="1:38" s="6" customFormat="1" ht="76.5" x14ac:dyDescent="0.25">
      <c r="A1930" s="11">
        <v>2</v>
      </c>
      <c r="B1930" s="10" t="s">
        <v>38</v>
      </c>
      <c r="C1930" s="5" t="s">
        <v>9127</v>
      </c>
      <c r="D1930" s="64" t="s">
        <v>448</v>
      </c>
      <c r="E1930" s="95">
        <v>1929</v>
      </c>
      <c r="F1930" s="16" t="s">
        <v>9128</v>
      </c>
      <c r="G1930" s="5" t="s">
        <v>9129</v>
      </c>
      <c r="H1930" s="4">
        <v>7802.8593377999996</v>
      </c>
      <c r="I1930" s="16" t="s">
        <v>43</v>
      </c>
      <c r="J1930" s="16"/>
      <c r="K1930" s="16" t="s">
        <v>9130</v>
      </c>
      <c r="L1930" s="46" t="s">
        <v>9131</v>
      </c>
      <c r="M1930" s="16" t="s">
        <v>9132</v>
      </c>
      <c r="N1930" s="46" t="s">
        <v>9133</v>
      </c>
      <c r="O1930" s="16" t="s">
        <v>9134</v>
      </c>
      <c r="P1930" s="46" t="s">
        <v>9135</v>
      </c>
      <c r="Q1930" s="16" t="s">
        <v>9136</v>
      </c>
      <c r="R1930" s="46" t="s">
        <v>9137</v>
      </c>
      <c r="S1930" s="16" t="s">
        <v>9138</v>
      </c>
      <c r="T1930" s="16">
        <v>1171960</v>
      </c>
      <c r="U1930" s="16"/>
      <c r="V1930" s="16"/>
      <c r="W1930" s="16"/>
      <c r="X1930" s="16"/>
      <c r="Y1930" s="16"/>
      <c r="Z1930" s="16"/>
      <c r="AA1930" s="16"/>
      <c r="AB1930" s="16"/>
      <c r="AC1930" s="16"/>
      <c r="AD1930" s="16"/>
      <c r="AE1930" s="16"/>
      <c r="AF1930" s="16"/>
      <c r="AG1930" s="16"/>
      <c r="AH1930" s="16"/>
      <c r="AI1930" s="16"/>
      <c r="AJ1930" s="16"/>
      <c r="AK1930" s="16"/>
      <c r="AL1930" s="16"/>
    </row>
    <row r="1931" spans="1:38" s="6" customFormat="1" ht="89.25" x14ac:dyDescent="0.25">
      <c r="A1931" s="11">
        <v>2</v>
      </c>
      <c r="B1931" s="10" t="s">
        <v>38</v>
      </c>
      <c r="C1931" s="5" t="s">
        <v>9139</v>
      </c>
      <c r="D1931" s="16" t="s">
        <v>7836</v>
      </c>
      <c r="E1931" s="95">
        <v>1930</v>
      </c>
      <c r="F1931" s="16" t="s">
        <v>9140</v>
      </c>
      <c r="G1931" s="5" t="s">
        <v>9141</v>
      </c>
      <c r="H1931" s="4">
        <v>6847.5622737000003</v>
      </c>
      <c r="I1931" s="16" t="s">
        <v>43</v>
      </c>
      <c r="J1931" s="16"/>
      <c r="K1931" s="16" t="s">
        <v>9142</v>
      </c>
      <c r="L1931" s="46" t="s">
        <v>9143</v>
      </c>
      <c r="M1931" s="16" t="s">
        <v>9144</v>
      </c>
      <c r="N1931" s="46" t="s">
        <v>9145</v>
      </c>
      <c r="O1931" s="16" t="s">
        <v>9146</v>
      </c>
      <c r="P1931" s="46"/>
      <c r="Q1931" s="16"/>
      <c r="R1931" s="46"/>
      <c r="S1931" s="16"/>
      <c r="T1931" s="16"/>
      <c r="U1931" s="16"/>
      <c r="V1931" s="16"/>
      <c r="W1931" s="16"/>
      <c r="X1931" s="16"/>
      <c r="Y1931" s="16"/>
      <c r="Z1931" s="16"/>
      <c r="AA1931" s="16"/>
      <c r="AB1931" s="16"/>
      <c r="AC1931" s="16"/>
      <c r="AD1931" s="16"/>
      <c r="AE1931" s="16"/>
      <c r="AF1931" s="16"/>
      <c r="AG1931" s="16"/>
      <c r="AH1931" s="16"/>
      <c r="AI1931" s="16"/>
      <c r="AJ1931" s="16"/>
      <c r="AK1931" s="16"/>
      <c r="AL1931" s="16"/>
    </row>
    <row r="1932" spans="1:38" s="6" customFormat="1" ht="127.5" x14ac:dyDescent="0.25">
      <c r="A1932" s="11">
        <v>2</v>
      </c>
      <c r="B1932" s="10" t="s">
        <v>38</v>
      </c>
      <c r="C1932" s="5" t="s">
        <v>9159</v>
      </c>
      <c r="D1932" s="16" t="s">
        <v>7836</v>
      </c>
      <c r="E1932" s="95">
        <v>1931</v>
      </c>
      <c r="F1932" s="16" t="s">
        <v>9153</v>
      </c>
      <c r="G1932" s="5" t="s">
        <v>9158</v>
      </c>
      <c r="H1932" s="4">
        <v>233.20209829999999</v>
      </c>
      <c r="I1932" s="16" t="s">
        <v>43</v>
      </c>
      <c r="J1932" s="16"/>
      <c r="K1932" s="5" t="s">
        <v>9154</v>
      </c>
      <c r="L1932" s="15"/>
      <c r="M1932" s="5" t="s">
        <v>9155</v>
      </c>
      <c r="N1932" s="15"/>
      <c r="O1932" s="5" t="s">
        <v>9156</v>
      </c>
      <c r="P1932" s="15"/>
      <c r="Q1932" s="5" t="s">
        <v>9157</v>
      </c>
      <c r="R1932" s="15"/>
      <c r="S1932" s="5"/>
      <c r="T1932" s="5"/>
      <c r="U1932" s="5"/>
      <c r="V1932" s="16"/>
      <c r="W1932" s="16"/>
      <c r="X1932" s="16"/>
      <c r="Y1932" s="16"/>
      <c r="Z1932" s="16"/>
      <c r="AA1932" s="16"/>
      <c r="AB1932" s="16"/>
      <c r="AC1932" s="16"/>
      <c r="AD1932" s="16"/>
      <c r="AE1932" s="16"/>
      <c r="AF1932" s="16"/>
      <c r="AG1932" s="16"/>
      <c r="AH1932" s="16"/>
      <c r="AI1932" s="16"/>
      <c r="AJ1932" s="16"/>
      <c r="AK1932" s="16"/>
      <c r="AL1932" s="16"/>
    </row>
    <row r="1933" spans="1:38" s="6" customFormat="1" ht="89.25" x14ac:dyDescent="0.25">
      <c r="A1933" s="11">
        <v>2</v>
      </c>
      <c r="B1933" s="10" t="s">
        <v>38</v>
      </c>
      <c r="C1933" s="5" t="s">
        <v>9163</v>
      </c>
      <c r="D1933" s="16" t="s">
        <v>469</v>
      </c>
      <c r="E1933" s="95">
        <v>1932</v>
      </c>
      <c r="F1933" s="16" t="s">
        <v>9160</v>
      </c>
      <c r="G1933" s="5" t="s">
        <v>9164</v>
      </c>
      <c r="H1933" s="4">
        <v>57.604430000000001</v>
      </c>
      <c r="I1933" s="16" t="s">
        <v>43</v>
      </c>
      <c r="J1933" s="16"/>
      <c r="K1933" s="5" t="s">
        <v>9161</v>
      </c>
      <c r="L1933" s="15" t="s">
        <v>9166</v>
      </c>
      <c r="M1933" s="5" t="s">
        <v>9162</v>
      </c>
      <c r="N1933" s="15" t="s">
        <v>9165</v>
      </c>
      <c r="O1933" s="5"/>
      <c r="P1933" s="15"/>
      <c r="Q1933" s="5"/>
      <c r="R1933" s="15"/>
      <c r="S1933" s="5"/>
      <c r="T1933" s="5"/>
      <c r="U1933" s="5"/>
      <c r="V1933" s="16"/>
      <c r="W1933" s="16"/>
      <c r="X1933" s="16"/>
      <c r="Y1933" s="16"/>
      <c r="Z1933" s="16"/>
      <c r="AA1933" s="16"/>
      <c r="AB1933" s="16"/>
      <c r="AC1933" s="16"/>
      <c r="AD1933" s="16"/>
      <c r="AE1933" s="16"/>
      <c r="AF1933" s="16"/>
      <c r="AG1933" s="16"/>
      <c r="AH1933" s="16"/>
      <c r="AI1933" s="16"/>
      <c r="AJ1933" s="16"/>
      <c r="AK1933" s="16"/>
      <c r="AL1933" s="16"/>
    </row>
    <row r="1934" spans="1:38" s="6" customFormat="1" ht="76.5" x14ac:dyDescent="0.25">
      <c r="A1934" s="11">
        <v>2</v>
      </c>
      <c r="B1934" s="10" t="s">
        <v>38</v>
      </c>
      <c r="C1934" s="5" t="s">
        <v>9163</v>
      </c>
      <c r="D1934" s="16" t="s">
        <v>469</v>
      </c>
      <c r="E1934" s="95">
        <v>1933</v>
      </c>
      <c r="F1934" s="16" t="s">
        <v>9167</v>
      </c>
      <c r="G1934" s="5" t="s">
        <v>9169</v>
      </c>
      <c r="H1934" s="4">
        <v>27.790759999999999</v>
      </c>
      <c r="I1934" s="16" t="s">
        <v>43</v>
      </c>
      <c r="J1934" s="16"/>
      <c r="K1934" s="5" t="s">
        <v>9168</v>
      </c>
      <c r="L1934" s="15" t="s">
        <v>9171</v>
      </c>
      <c r="M1934" s="5" t="s">
        <v>9172</v>
      </c>
      <c r="N1934" s="15"/>
      <c r="O1934" s="5" t="s">
        <v>9173</v>
      </c>
      <c r="P1934" s="15"/>
      <c r="Q1934" s="5"/>
      <c r="R1934" s="15"/>
      <c r="S1934" s="5"/>
      <c r="T1934" s="5"/>
      <c r="U1934" s="5"/>
      <c r="V1934" s="16"/>
      <c r="W1934" s="16"/>
      <c r="X1934" s="16"/>
      <c r="Y1934" s="16"/>
      <c r="Z1934" s="16"/>
      <c r="AA1934" s="16"/>
      <c r="AB1934" s="16"/>
      <c r="AC1934" s="16"/>
      <c r="AD1934" s="16"/>
      <c r="AE1934" s="16"/>
      <c r="AF1934" s="16"/>
      <c r="AG1934" s="16"/>
      <c r="AH1934" s="16"/>
      <c r="AI1934" s="16"/>
      <c r="AJ1934" s="16"/>
      <c r="AK1934" s="16"/>
      <c r="AL1934" s="16"/>
    </row>
    <row r="1935" spans="1:38" s="6" customFormat="1" ht="102" x14ac:dyDescent="0.25">
      <c r="A1935" s="11">
        <v>2</v>
      </c>
      <c r="B1935" s="10" t="s">
        <v>38</v>
      </c>
      <c r="C1935" s="5" t="s">
        <v>9179</v>
      </c>
      <c r="D1935" s="16" t="s">
        <v>469</v>
      </c>
      <c r="E1935" s="95">
        <v>1934</v>
      </c>
      <c r="F1935" s="5" t="s">
        <v>9170</v>
      </c>
      <c r="G1935" s="5" t="s">
        <v>9176</v>
      </c>
      <c r="H1935" s="4">
        <v>253.04597000000001</v>
      </c>
      <c r="I1935" s="16" t="s">
        <v>43</v>
      </c>
      <c r="J1935" s="16"/>
      <c r="K1935" s="5" t="s">
        <v>9174</v>
      </c>
      <c r="L1935" s="15" t="s">
        <v>9177</v>
      </c>
      <c r="M1935" s="5" t="s">
        <v>9175</v>
      </c>
      <c r="N1935" s="15" t="s">
        <v>9178</v>
      </c>
      <c r="O1935" s="5"/>
      <c r="P1935" s="15"/>
      <c r="Q1935" s="5"/>
      <c r="R1935" s="15"/>
      <c r="S1935" s="5"/>
      <c r="T1935" s="5"/>
      <c r="U1935" s="5"/>
      <c r="V1935" s="16"/>
      <c r="W1935" s="16"/>
      <c r="X1935" s="16"/>
      <c r="Y1935" s="16"/>
      <c r="Z1935" s="16"/>
      <c r="AA1935" s="16"/>
      <c r="AB1935" s="16"/>
      <c r="AC1935" s="16"/>
      <c r="AD1935" s="16"/>
      <c r="AE1935" s="16"/>
      <c r="AF1935" s="16"/>
      <c r="AG1935" s="16"/>
      <c r="AH1935" s="16"/>
      <c r="AI1935" s="16"/>
      <c r="AJ1935" s="16"/>
      <c r="AK1935" s="16"/>
      <c r="AL1935" s="16"/>
    </row>
    <row r="1936" spans="1:38" s="6" customFormat="1" ht="63.75" x14ac:dyDescent="0.25">
      <c r="A1936" s="11">
        <v>2</v>
      </c>
      <c r="B1936" s="10" t="s">
        <v>38</v>
      </c>
      <c r="C1936" s="5" t="s">
        <v>9186</v>
      </c>
      <c r="D1936" s="16" t="s">
        <v>469</v>
      </c>
      <c r="E1936" s="95">
        <v>1935</v>
      </c>
      <c r="F1936" s="5" t="s">
        <v>9180</v>
      </c>
      <c r="G1936" s="5" t="s">
        <v>9185</v>
      </c>
      <c r="H1936" s="4">
        <v>1885.1006550999998</v>
      </c>
      <c r="I1936" s="16" t="s">
        <v>43</v>
      </c>
      <c r="J1936" s="16"/>
      <c r="K1936" s="5" t="s">
        <v>9181</v>
      </c>
      <c r="L1936" s="15" t="s">
        <v>9183</v>
      </c>
      <c r="M1936" s="5" t="s">
        <v>9182</v>
      </c>
      <c r="N1936" s="15" t="s">
        <v>9184</v>
      </c>
      <c r="O1936" s="5"/>
      <c r="P1936" s="15"/>
      <c r="Q1936" s="5"/>
      <c r="R1936" s="15"/>
      <c r="S1936" s="5"/>
      <c r="T1936" s="5"/>
      <c r="U1936" s="5"/>
      <c r="V1936" s="16"/>
      <c r="W1936" s="16"/>
      <c r="X1936" s="16"/>
      <c r="Y1936" s="16"/>
      <c r="Z1936" s="16"/>
      <c r="AA1936" s="16"/>
      <c r="AB1936" s="16"/>
      <c r="AC1936" s="16"/>
      <c r="AD1936" s="16"/>
      <c r="AE1936" s="16"/>
      <c r="AF1936" s="16"/>
      <c r="AG1936" s="16"/>
      <c r="AH1936" s="16"/>
      <c r="AI1936" s="16"/>
      <c r="AJ1936" s="16"/>
      <c r="AK1936" s="16"/>
      <c r="AL1936" s="16"/>
    </row>
    <row r="1937" spans="1:38" s="6" customFormat="1" ht="38.25" x14ac:dyDescent="0.25">
      <c r="A1937" s="11">
        <v>2</v>
      </c>
      <c r="B1937" s="10" t="s">
        <v>38</v>
      </c>
      <c r="C1937" s="10" t="s">
        <v>9188</v>
      </c>
      <c r="D1937" s="10" t="s">
        <v>275</v>
      </c>
      <c r="E1937" s="95">
        <v>1936</v>
      </c>
      <c r="F1937" s="10" t="s">
        <v>9203</v>
      </c>
      <c r="G1937" s="10" t="s">
        <v>9204</v>
      </c>
      <c r="H1937" s="50">
        <v>1113.97902</v>
      </c>
      <c r="I1937" s="11" t="s">
        <v>43</v>
      </c>
      <c r="J1937" s="10"/>
      <c r="K1937" s="10" t="s">
        <v>9039</v>
      </c>
      <c r="L1937" s="12" t="s">
        <v>9040</v>
      </c>
      <c r="M1937" s="10" t="s">
        <v>9550</v>
      </c>
      <c r="N1937" s="15" t="s">
        <v>9042</v>
      </c>
      <c r="O1937" s="10"/>
      <c r="P1937" s="12"/>
      <c r="Q1937" s="10"/>
      <c r="R1937" s="12"/>
      <c r="S1937" s="10"/>
      <c r="T1937" s="10"/>
      <c r="U1937" s="10"/>
      <c r="V1937" s="10"/>
      <c r="W1937" s="10"/>
      <c r="X1937" s="10"/>
      <c r="Y1937" s="10"/>
      <c r="Z1937" s="10"/>
      <c r="AA1937" s="16"/>
      <c r="AB1937" s="16"/>
      <c r="AC1937" s="16"/>
      <c r="AD1937" s="16"/>
      <c r="AE1937" s="16"/>
      <c r="AF1937" s="16"/>
      <c r="AG1937" s="16"/>
      <c r="AH1937" s="16"/>
      <c r="AI1937" s="16"/>
      <c r="AJ1937" s="16"/>
      <c r="AK1937" s="16"/>
      <c r="AL1937" s="16"/>
    </row>
    <row r="1938" spans="1:38" s="6" customFormat="1" ht="89.25" x14ac:dyDescent="0.25">
      <c r="A1938" s="11">
        <v>2</v>
      </c>
      <c r="B1938" s="10" t="s">
        <v>38</v>
      </c>
      <c r="C1938" s="10" t="s">
        <v>9189</v>
      </c>
      <c r="D1938" s="10" t="s">
        <v>1574</v>
      </c>
      <c r="E1938" s="95">
        <v>1937</v>
      </c>
      <c r="F1938" s="10" t="s">
        <v>9205</v>
      </c>
      <c r="G1938" s="10" t="s">
        <v>9206</v>
      </c>
      <c r="H1938" s="50">
        <v>1277.6439796</v>
      </c>
      <c r="I1938" s="11" t="s">
        <v>43</v>
      </c>
      <c r="J1938" s="10"/>
      <c r="K1938" s="10" t="s">
        <v>2133</v>
      </c>
      <c r="L1938" s="12"/>
      <c r="M1938" s="10" t="s">
        <v>9207</v>
      </c>
      <c r="N1938" s="12"/>
      <c r="O1938" s="10" t="s">
        <v>9208</v>
      </c>
      <c r="P1938" s="12"/>
      <c r="Q1938" s="10" t="s">
        <v>9209</v>
      </c>
      <c r="R1938" s="12"/>
      <c r="S1938" s="10"/>
      <c r="T1938" s="10"/>
      <c r="U1938" s="10"/>
      <c r="V1938" s="10"/>
      <c r="W1938" s="10"/>
      <c r="X1938" s="10"/>
      <c r="Y1938" s="10"/>
      <c r="Z1938" s="10"/>
      <c r="AA1938" s="16"/>
      <c r="AB1938" s="16"/>
      <c r="AC1938" s="16"/>
      <c r="AD1938" s="16"/>
      <c r="AE1938" s="16"/>
      <c r="AF1938" s="16"/>
      <c r="AG1938" s="16"/>
      <c r="AH1938" s="16"/>
      <c r="AI1938" s="16"/>
      <c r="AJ1938" s="16"/>
      <c r="AK1938" s="16"/>
      <c r="AL1938" s="16"/>
    </row>
    <row r="1939" spans="1:38" s="6" customFormat="1" ht="63.75" x14ac:dyDescent="0.25">
      <c r="A1939" s="17">
        <v>2</v>
      </c>
      <c r="B1939" s="10" t="s">
        <v>38</v>
      </c>
      <c r="C1939" s="10" t="s">
        <v>9188</v>
      </c>
      <c r="D1939" s="10" t="s">
        <v>275</v>
      </c>
      <c r="E1939" s="95">
        <v>1938</v>
      </c>
      <c r="F1939" s="10" t="s">
        <v>9210</v>
      </c>
      <c r="G1939" s="10" t="s">
        <v>9211</v>
      </c>
      <c r="H1939" s="50">
        <v>428.48030999999997</v>
      </c>
      <c r="I1939" s="11" t="s">
        <v>43</v>
      </c>
      <c r="J1939" s="10"/>
      <c r="K1939" s="10" t="s">
        <v>9212</v>
      </c>
      <c r="L1939" s="12" t="s">
        <v>9213</v>
      </c>
      <c r="M1939" s="10" t="s">
        <v>9214</v>
      </c>
      <c r="N1939" s="15" t="s">
        <v>9215</v>
      </c>
      <c r="O1939" s="10"/>
      <c r="P1939" s="12"/>
      <c r="Q1939" s="10"/>
      <c r="R1939" s="12"/>
      <c r="S1939" s="10"/>
      <c r="T1939" s="10"/>
      <c r="U1939" s="10"/>
      <c r="V1939" s="10"/>
      <c r="W1939" s="10"/>
      <c r="X1939" s="10"/>
      <c r="Y1939" s="10"/>
      <c r="Z1939" s="10"/>
      <c r="AA1939" s="16"/>
      <c r="AB1939" s="16"/>
      <c r="AC1939" s="16"/>
      <c r="AD1939" s="16"/>
      <c r="AE1939" s="16"/>
      <c r="AF1939" s="16"/>
      <c r="AG1939" s="16"/>
      <c r="AH1939" s="16"/>
      <c r="AI1939" s="16"/>
      <c r="AJ1939" s="16"/>
      <c r="AK1939" s="16"/>
      <c r="AL1939" s="16"/>
    </row>
    <row r="1940" spans="1:38" s="6" customFormat="1" ht="76.5" x14ac:dyDescent="0.25">
      <c r="A1940" s="11">
        <v>2</v>
      </c>
      <c r="B1940" s="10" t="s">
        <v>38</v>
      </c>
      <c r="C1940" s="10" t="s">
        <v>2480</v>
      </c>
      <c r="D1940" s="10" t="s">
        <v>170</v>
      </c>
      <c r="E1940" s="95">
        <v>1939</v>
      </c>
      <c r="F1940" s="10" t="s">
        <v>9216</v>
      </c>
      <c r="G1940" s="10" t="s">
        <v>9217</v>
      </c>
      <c r="H1940" s="50">
        <v>2538.8371689999999</v>
      </c>
      <c r="I1940" s="11" t="s">
        <v>43</v>
      </c>
      <c r="J1940" s="10" t="s">
        <v>9218</v>
      </c>
      <c r="K1940" s="10" t="s">
        <v>9219</v>
      </c>
      <c r="L1940" s="12" t="s">
        <v>9220</v>
      </c>
      <c r="M1940" s="10" t="s">
        <v>9221</v>
      </c>
      <c r="N1940" s="12" t="s">
        <v>9222</v>
      </c>
      <c r="O1940" s="10" t="s">
        <v>9223</v>
      </c>
      <c r="P1940" s="12"/>
      <c r="Q1940" s="10"/>
      <c r="R1940" s="12"/>
      <c r="S1940" s="10"/>
      <c r="T1940" s="10"/>
      <c r="U1940" s="10"/>
      <c r="V1940" s="10"/>
      <c r="W1940" s="10"/>
      <c r="X1940" s="10"/>
      <c r="Y1940" s="10"/>
      <c r="Z1940" s="10"/>
      <c r="AA1940" s="16"/>
      <c r="AB1940" s="16"/>
      <c r="AC1940" s="16"/>
      <c r="AD1940" s="16"/>
      <c r="AE1940" s="16"/>
      <c r="AF1940" s="16"/>
      <c r="AG1940" s="16"/>
      <c r="AH1940" s="16"/>
      <c r="AI1940" s="16"/>
      <c r="AJ1940" s="16"/>
      <c r="AK1940" s="16"/>
      <c r="AL1940" s="16"/>
    </row>
    <row r="1941" spans="1:38" s="6" customFormat="1" ht="140.25" x14ac:dyDescent="0.25">
      <c r="A1941" s="11">
        <v>2</v>
      </c>
      <c r="B1941" s="10" t="s">
        <v>38</v>
      </c>
      <c r="C1941" s="10" t="s">
        <v>9190</v>
      </c>
      <c r="D1941" s="5" t="s">
        <v>170</v>
      </c>
      <c r="E1941" s="95">
        <v>1940</v>
      </c>
      <c r="F1941" s="5" t="s">
        <v>9224</v>
      </c>
      <c r="G1941" s="5" t="s">
        <v>9225</v>
      </c>
      <c r="H1941" s="50">
        <v>7573.1928695000006</v>
      </c>
      <c r="I1941" s="11" t="s">
        <v>43</v>
      </c>
      <c r="J1941" s="5" t="s">
        <v>9226</v>
      </c>
      <c r="K1941" s="5" t="s">
        <v>9227</v>
      </c>
      <c r="L1941" s="14"/>
      <c r="M1941" s="5" t="s">
        <v>9228</v>
      </c>
      <c r="N1941" s="14"/>
      <c r="O1941" s="5" t="s">
        <v>9229</v>
      </c>
      <c r="P1941" s="14"/>
      <c r="Q1941" s="5" t="s">
        <v>9230</v>
      </c>
      <c r="R1941" s="14"/>
      <c r="S1941" s="5" t="s">
        <v>9231</v>
      </c>
      <c r="T1941" s="14"/>
      <c r="U1941" s="5" t="s">
        <v>9232</v>
      </c>
      <c r="V1941" s="15"/>
      <c r="W1941" s="5" t="s">
        <v>9233</v>
      </c>
      <c r="X1941" s="15"/>
      <c r="Y1941" s="5"/>
      <c r="Z1941" s="5"/>
      <c r="AA1941" s="16"/>
      <c r="AB1941" s="16"/>
      <c r="AC1941" s="16"/>
      <c r="AD1941" s="16"/>
      <c r="AE1941" s="16"/>
      <c r="AF1941" s="16"/>
      <c r="AG1941" s="16"/>
      <c r="AH1941" s="16"/>
      <c r="AI1941" s="16"/>
      <c r="AJ1941" s="16"/>
      <c r="AK1941" s="16"/>
      <c r="AL1941" s="16"/>
    </row>
    <row r="1942" spans="1:38" s="6" customFormat="1" ht="114.75" x14ac:dyDescent="0.25">
      <c r="A1942" s="11">
        <v>2</v>
      </c>
      <c r="B1942" s="10" t="s">
        <v>38</v>
      </c>
      <c r="C1942" s="10" t="s">
        <v>9191</v>
      </c>
      <c r="D1942" s="10" t="s">
        <v>6992</v>
      </c>
      <c r="E1942" s="95">
        <v>1941</v>
      </c>
      <c r="F1942" s="10" t="s">
        <v>9234</v>
      </c>
      <c r="G1942" s="10" t="s">
        <v>9235</v>
      </c>
      <c r="H1942" s="50">
        <v>421.00848999999999</v>
      </c>
      <c r="I1942" s="11" t="s">
        <v>43</v>
      </c>
      <c r="J1942" s="10"/>
      <c r="K1942" s="10" t="s">
        <v>9236</v>
      </c>
      <c r="L1942" s="12" t="s">
        <v>9237</v>
      </c>
      <c r="M1942" s="10" t="s">
        <v>9238</v>
      </c>
      <c r="N1942" s="15" t="s">
        <v>9239</v>
      </c>
      <c r="O1942" s="10"/>
      <c r="P1942" s="12"/>
      <c r="Q1942" s="10"/>
      <c r="R1942" s="12"/>
      <c r="S1942" s="10"/>
      <c r="T1942" s="10"/>
      <c r="U1942" s="10"/>
      <c r="V1942" s="10"/>
      <c r="W1942" s="10"/>
      <c r="X1942" s="10"/>
      <c r="Y1942" s="10"/>
      <c r="Z1942" s="10"/>
      <c r="AA1942" s="16"/>
      <c r="AB1942" s="16"/>
      <c r="AC1942" s="16"/>
      <c r="AD1942" s="16"/>
      <c r="AE1942" s="16"/>
      <c r="AF1942" s="16"/>
      <c r="AG1942" s="16"/>
      <c r="AH1942" s="16"/>
      <c r="AI1942" s="16"/>
      <c r="AJ1942" s="16"/>
      <c r="AK1942" s="16"/>
      <c r="AL1942" s="16"/>
    </row>
    <row r="1943" spans="1:38" s="6" customFormat="1" ht="38.25" x14ac:dyDescent="0.25">
      <c r="A1943" s="11">
        <v>2</v>
      </c>
      <c r="B1943" s="10" t="s">
        <v>38</v>
      </c>
      <c r="C1943" s="10" t="s">
        <v>9192</v>
      </c>
      <c r="D1943" s="10" t="s">
        <v>469</v>
      </c>
      <c r="E1943" s="95">
        <v>1942</v>
      </c>
      <c r="F1943" s="10" t="s">
        <v>9244</v>
      </c>
      <c r="G1943" s="10" t="s">
        <v>9245</v>
      </c>
      <c r="H1943" s="50">
        <v>56.5169888</v>
      </c>
      <c r="I1943" s="11" t="s">
        <v>43</v>
      </c>
      <c r="J1943" s="10"/>
      <c r="K1943" s="10" t="s">
        <v>9246</v>
      </c>
      <c r="L1943" s="12" t="s">
        <v>9247</v>
      </c>
      <c r="M1943" s="10" t="s">
        <v>9248</v>
      </c>
      <c r="N1943" s="12" t="s">
        <v>9249</v>
      </c>
      <c r="P1943" s="15"/>
      <c r="Q1943" s="5"/>
      <c r="R1943" s="15"/>
      <c r="S1943" s="5"/>
      <c r="T1943" s="5"/>
      <c r="U1943" s="5"/>
      <c r="V1943" s="16"/>
      <c r="W1943" s="16"/>
      <c r="X1943" s="16"/>
      <c r="Y1943" s="16"/>
      <c r="Z1943" s="16"/>
      <c r="AA1943" s="16"/>
      <c r="AB1943" s="16"/>
      <c r="AC1943" s="16"/>
      <c r="AD1943" s="16"/>
      <c r="AE1943" s="16"/>
      <c r="AF1943" s="16"/>
      <c r="AG1943" s="16"/>
      <c r="AH1943" s="16"/>
      <c r="AI1943" s="16"/>
      <c r="AJ1943" s="16"/>
      <c r="AK1943" s="16"/>
      <c r="AL1943" s="16"/>
    </row>
    <row r="1944" spans="1:38" s="6" customFormat="1" ht="63.75" x14ac:dyDescent="0.25">
      <c r="A1944" s="11">
        <v>2</v>
      </c>
      <c r="B1944" s="10" t="s">
        <v>38</v>
      </c>
      <c r="C1944" s="10" t="s">
        <v>9193</v>
      </c>
      <c r="D1944" s="10" t="s">
        <v>469</v>
      </c>
      <c r="E1944" s="95">
        <v>1943</v>
      </c>
      <c r="F1944" s="10" t="s">
        <v>9250</v>
      </c>
      <c r="G1944" s="10" t="s">
        <v>9251</v>
      </c>
      <c r="H1944" s="50">
        <v>32.399230000000003</v>
      </c>
      <c r="I1944" s="11" t="s">
        <v>43</v>
      </c>
      <c r="J1944" s="10"/>
      <c r="K1944" s="10" t="s">
        <v>9250</v>
      </c>
      <c r="L1944" s="12" t="s">
        <v>9252</v>
      </c>
      <c r="M1944" s="10"/>
      <c r="N1944" s="12"/>
      <c r="P1944" s="15"/>
      <c r="Q1944" s="5"/>
      <c r="R1944" s="15"/>
      <c r="S1944" s="5"/>
      <c r="T1944" s="5"/>
      <c r="U1944" s="5"/>
      <c r="V1944" s="16"/>
      <c r="W1944" s="16"/>
      <c r="X1944" s="16"/>
      <c r="Y1944" s="16"/>
      <c r="Z1944" s="16"/>
      <c r="AA1944" s="16"/>
      <c r="AB1944" s="16"/>
      <c r="AC1944" s="16"/>
      <c r="AD1944" s="16"/>
      <c r="AE1944" s="16"/>
      <c r="AF1944" s="16"/>
      <c r="AG1944" s="16"/>
      <c r="AH1944" s="16"/>
      <c r="AI1944" s="16"/>
      <c r="AJ1944" s="16"/>
      <c r="AK1944" s="16"/>
      <c r="AL1944" s="16"/>
    </row>
    <row r="1945" spans="1:38" s="6" customFormat="1" ht="51" x14ac:dyDescent="0.25">
      <c r="A1945" s="11">
        <v>2</v>
      </c>
      <c r="B1945" s="10" t="s">
        <v>38</v>
      </c>
      <c r="C1945" s="10" t="s">
        <v>9194</v>
      </c>
      <c r="D1945" s="10" t="s">
        <v>170</v>
      </c>
      <c r="E1945" s="95">
        <v>1944</v>
      </c>
      <c r="F1945" s="10" t="s">
        <v>9253</v>
      </c>
      <c r="G1945" s="10" t="s">
        <v>9254</v>
      </c>
      <c r="H1945" s="50">
        <v>33.312221999999998</v>
      </c>
      <c r="I1945" s="11" t="s">
        <v>43</v>
      </c>
      <c r="J1945" s="10"/>
      <c r="K1945" s="10" t="s">
        <v>9255</v>
      </c>
      <c r="L1945" s="12" t="s">
        <v>9256</v>
      </c>
      <c r="M1945" s="10"/>
      <c r="N1945" s="12"/>
      <c r="P1945" s="15"/>
      <c r="Q1945" s="5"/>
      <c r="R1945" s="15"/>
      <c r="S1945" s="5"/>
      <c r="T1945" s="5"/>
      <c r="U1945" s="5"/>
      <c r="V1945" s="16"/>
      <c r="W1945" s="16"/>
      <c r="X1945" s="16"/>
      <c r="Y1945" s="16"/>
      <c r="Z1945" s="16"/>
      <c r="AA1945" s="16"/>
      <c r="AB1945" s="16"/>
      <c r="AC1945" s="16"/>
      <c r="AD1945" s="16"/>
      <c r="AE1945" s="16"/>
      <c r="AF1945" s="16"/>
      <c r="AG1945" s="16"/>
      <c r="AH1945" s="16"/>
      <c r="AI1945" s="16"/>
      <c r="AJ1945" s="16"/>
      <c r="AK1945" s="16"/>
      <c r="AL1945" s="16"/>
    </row>
    <row r="1946" spans="1:38" s="6" customFormat="1" ht="51" x14ac:dyDescent="0.25">
      <c r="A1946" s="11">
        <v>2</v>
      </c>
      <c r="B1946" s="10" t="s">
        <v>38</v>
      </c>
      <c r="C1946" s="10" t="s">
        <v>9195</v>
      </c>
      <c r="D1946" s="10" t="s">
        <v>6992</v>
      </c>
      <c r="E1946" s="95">
        <v>1945</v>
      </c>
      <c r="F1946" s="10" t="s">
        <v>9257</v>
      </c>
      <c r="G1946" s="10" t="s">
        <v>9258</v>
      </c>
      <c r="H1946" s="50">
        <v>155.35766179999999</v>
      </c>
      <c r="I1946" s="11" t="s">
        <v>43</v>
      </c>
      <c r="J1946" s="10"/>
      <c r="K1946" s="10" t="s">
        <v>9259</v>
      </c>
      <c r="L1946" s="12" t="s">
        <v>9260</v>
      </c>
      <c r="M1946" s="10" t="s">
        <v>9261</v>
      </c>
      <c r="N1946" s="15" t="s">
        <v>9262</v>
      </c>
      <c r="P1946" s="15"/>
      <c r="Q1946" s="5"/>
      <c r="R1946" s="15"/>
      <c r="S1946" s="5"/>
      <c r="T1946" s="5"/>
      <c r="U1946" s="5"/>
      <c r="V1946" s="16"/>
      <c r="W1946" s="16"/>
      <c r="X1946" s="16"/>
      <c r="Y1946" s="16"/>
      <c r="Z1946" s="16"/>
      <c r="AA1946" s="16"/>
      <c r="AB1946" s="16"/>
      <c r="AC1946" s="16"/>
      <c r="AD1946" s="16"/>
      <c r="AE1946" s="16"/>
      <c r="AF1946" s="16"/>
      <c r="AG1946" s="16"/>
      <c r="AH1946" s="16"/>
      <c r="AI1946" s="16"/>
      <c r="AJ1946" s="16"/>
      <c r="AK1946" s="16"/>
      <c r="AL1946" s="16"/>
    </row>
    <row r="1947" spans="1:38" s="6" customFormat="1" ht="63.75" x14ac:dyDescent="0.25">
      <c r="A1947" s="11">
        <v>2</v>
      </c>
      <c r="B1947" s="10" t="s">
        <v>38</v>
      </c>
      <c r="C1947" s="5" t="s">
        <v>9198</v>
      </c>
      <c r="D1947" s="5" t="s">
        <v>6992</v>
      </c>
      <c r="E1947" s="95">
        <v>1946</v>
      </c>
      <c r="F1947" s="5" t="s">
        <v>9284</v>
      </c>
      <c r="G1947" s="5" t="s">
        <v>9285</v>
      </c>
      <c r="H1947" s="50">
        <v>47.22719</v>
      </c>
      <c r="I1947" s="11" t="s">
        <v>43</v>
      </c>
      <c r="J1947" s="5"/>
      <c r="K1947" s="5" t="s">
        <v>9286</v>
      </c>
      <c r="L1947" s="14" t="s">
        <v>9287</v>
      </c>
      <c r="M1947" s="5"/>
      <c r="N1947" s="14"/>
      <c r="O1947" s="5"/>
      <c r="P1947" s="14"/>
      <c r="Q1947" s="5"/>
      <c r="R1947" s="14"/>
      <c r="S1947" s="5"/>
      <c r="T1947" s="11"/>
      <c r="U1947" s="5"/>
      <c r="V1947" s="11"/>
      <c r="X1947" s="16"/>
      <c r="Y1947" s="16"/>
      <c r="Z1947" s="16"/>
      <c r="AA1947" s="16"/>
      <c r="AB1947" s="16"/>
      <c r="AC1947" s="16"/>
      <c r="AD1947" s="16"/>
      <c r="AE1947" s="16"/>
      <c r="AF1947" s="16"/>
      <c r="AG1947" s="16"/>
      <c r="AH1947" s="16"/>
      <c r="AI1947" s="16"/>
      <c r="AJ1947" s="16"/>
      <c r="AK1947" s="16"/>
      <c r="AL1947" s="16"/>
    </row>
    <row r="1948" spans="1:38" s="6" customFormat="1" ht="63.75" x14ac:dyDescent="0.25">
      <c r="A1948" s="11" t="s">
        <v>9199</v>
      </c>
      <c r="B1948" s="10" t="s">
        <v>38</v>
      </c>
      <c r="C1948" s="10" t="s">
        <v>9200</v>
      </c>
      <c r="D1948" s="10" t="s">
        <v>6992</v>
      </c>
      <c r="E1948" s="95">
        <v>1947</v>
      </c>
      <c r="F1948" s="10" t="s">
        <v>9288</v>
      </c>
      <c r="G1948" s="10" t="s">
        <v>9289</v>
      </c>
      <c r="H1948" s="50">
        <v>417.76886409999997</v>
      </c>
      <c r="I1948" s="11" t="s">
        <v>43</v>
      </c>
      <c r="J1948" s="10"/>
      <c r="K1948" s="10" t="s">
        <v>9290</v>
      </c>
      <c r="L1948" s="12" t="s">
        <v>9291</v>
      </c>
      <c r="M1948" s="10" t="s">
        <v>9292</v>
      </c>
      <c r="N1948" s="12" t="s">
        <v>9293</v>
      </c>
      <c r="O1948" s="10"/>
      <c r="Q1948" s="10"/>
      <c r="R1948" s="12"/>
      <c r="S1948" s="10"/>
      <c r="T1948" s="10"/>
      <c r="U1948" s="10"/>
      <c r="V1948" s="10"/>
      <c r="X1948" s="16"/>
      <c r="Y1948" s="16"/>
      <c r="Z1948" s="16"/>
      <c r="AA1948" s="16"/>
      <c r="AB1948" s="16"/>
      <c r="AC1948" s="16"/>
      <c r="AD1948" s="16"/>
      <c r="AE1948" s="16"/>
      <c r="AF1948" s="16"/>
      <c r="AG1948" s="16"/>
      <c r="AH1948" s="16"/>
      <c r="AI1948" s="16"/>
      <c r="AJ1948" s="16"/>
      <c r="AK1948" s="16"/>
      <c r="AL1948" s="16"/>
    </row>
    <row r="1949" spans="1:38" s="6" customFormat="1" ht="76.5" x14ac:dyDescent="0.25">
      <c r="A1949" s="11">
        <v>2</v>
      </c>
      <c r="B1949" s="10" t="s">
        <v>38</v>
      </c>
      <c r="C1949" s="10" t="s">
        <v>9201</v>
      </c>
      <c r="D1949" s="10" t="s">
        <v>6992</v>
      </c>
      <c r="E1949" s="95">
        <v>1948</v>
      </c>
      <c r="F1949" s="10" t="s">
        <v>9294</v>
      </c>
      <c r="G1949" s="10" t="s">
        <v>9295</v>
      </c>
      <c r="H1949" s="50">
        <v>569.66070020000006</v>
      </c>
      <c r="I1949" s="11" t="s">
        <v>43</v>
      </c>
      <c r="J1949" s="10"/>
      <c r="K1949" s="10" t="s">
        <v>9296</v>
      </c>
      <c r="L1949" s="12" t="s">
        <v>9297</v>
      </c>
      <c r="M1949" s="10" t="s">
        <v>9298</v>
      </c>
      <c r="N1949" s="12" t="s">
        <v>9299</v>
      </c>
      <c r="O1949" s="10" t="s">
        <v>9551</v>
      </c>
      <c r="P1949" s="12"/>
      <c r="Q1949" s="10"/>
      <c r="R1949" s="12"/>
      <c r="S1949" s="10"/>
      <c r="T1949" s="10"/>
      <c r="U1949" s="10"/>
      <c r="V1949" s="10"/>
      <c r="X1949" s="16"/>
      <c r="Y1949" s="16"/>
      <c r="Z1949" s="16"/>
      <c r="AA1949" s="16"/>
      <c r="AB1949" s="16"/>
      <c r="AC1949" s="16"/>
      <c r="AD1949" s="16"/>
      <c r="AE1949" s="16"/>
      <c r="AF1949" s="16"/>
      <c r="AG1949" s="16"/>
      <c r="AH1949" s="16"/>
      <c r="AI1949" s="16"/>
      <c r="AJ1949" s="16"/>
      <c r="AK1949" s="16"/>
      <c r="AL1949" s="16"/>
    </row>
    <row r="1950" spans="1:38" s="6" customFormat="1" ht="38.25" x14ac:dyDescent="0.25">
      <c r="A1950" s="11">
        <v>2</v>
      </c>
      <c r="B1950" s="10" t="s">
        <v>38</v>
      </c>
      <c r="C1950" s="25" t="s">
        <v>9202</v>
      </c>
      <c r="D1950" s="5" t="s">
        <v>275</v>
      </c>
      <c r="E1950" s="95">
        <v>1949</v>
      </c>
      <c r="F1950" s="25" t="s">
        <v>9300</v>
      </c>
      <c r="G1950" s="5" t="s">
        <v>9301</v>
      </c>
      <c r="H1950" s="50">
        <v>11608.4203698</v>
      </c>
      <c r="I1950" s="11" t="s">
        <v>43</v>
      </c>
      <c r="J1950" s="5"/>
      <c r="K1950" s="5" t="s">
        <v>9302</v>
      </c>
      <c r="L1950" s="15"/>
      <c r="M1950" s="5" t="s">
        <v>9303</v>
      </c>
      <c r="N1950" s="15"/>
      <c r="O1950" s="5"/>
      <c r="P1950" s="15"/>
      <c r="Q1950" s="5"/>
      <c r="R1950" s="15"/>
      <c r="S1950" s="5"/>
      <c r="T1950" s="5"/>
      <c r="U1950" s="5"/>
      <c r="V1950" s="5"/>
      <c r="X1950" s="16"/>
      <c r="Y1950" s="16"/>
      <c r="Z1950" s="16"/>
      <c r="AA1950" s="16"/>
      <c r="AB1950" s="16"/>
      <c r="AC1950" s="16"/>
      <c r="AD1950" s="16"/>
      <c r="AE1950" s="16"/>
      <c r="AF1950" s="16"/>
      <c r="AG1950" s="16"/>
      <c r="AH1950" s="16"/>
      <c r="AI1950" s="16"/>
      <c r="AJ1950" s="16"/>
      <c r="AK1950" s="16"/>
      <c r="AL1950" s="16"/>
    </row>
    <row r="1951" spans="1:38" s="6" customFormat="1" ht="76.5" x14ac:dyDescent="0.25">
      <c r="A1951" s="11">
        <v>2</v>
      </c>
      <c r="B1951" s="10" t="s">
        <v>38</v>
      </c>
      <c r="C1951" s="10" t="s">
        <v>9306</v>
      </c>
      <c r="D1951" s="10" t="s">
        <v>275</v>
      </c>
      <c r="E1951" s="95">
        <v>1950</v>
      </c>
      <c r="F1951" s="10" t="s">
        <v>9342</v>
      </c>
      <c r="G1951" s="10" t="s">
        <v>9514</v>
      </c>
      <c r="H1951" s="50">
        <v>46.896750400000002</v>
      </c>
      <c r="I1951" s="11" t="s">
        <v>43</v>
      </c>
      <c r="J1951" s="10"/>
      <c r="K1951" s="10" t="s">
        <v>9230</v>
      </c>
      <c r="L1951" s="12"/>
      <c r="M1951" s="10" t="s">
        <v>9385</v>
      </c>
      <c r="N1951" s="12"/>
      <c r="O1951" s="10" t="s">
        <v>9386</v>
      </c>
      <c r="P1951" s="12"/>
      <c r="Q1951" s="10"/>
      <c r="R1951" s="12"/>
      <c r="T1951" s="5"/>
      <c r="U1951" s="5"/>
      <c r="V1951" s="16"/>
      <c r="W1951" s="16"/>
      <c r="X1951" s="16"/>
      <c r="Y1951" s="16"/>
      <c r="Z1951" s="16"/>
      <c r="AA1951" s="16"/>
      <c r="AB1951" s="16"/>
      <c r="AC1951" s="16"/>
      <c r="AD1951" s="16"/>
      <c r="AE1951" s="16"/>
      <c r="AF1951" s="16"/>
      <c r="AG1951" s="16"/>
      <c r="AH1951" s="16"/>
      <c r="AI1951" s="16"/>
      <c r="AJ1951" s="16"/>
      <c r="AK1951" s="16"/>
      <c r="AL1951" s="16"/>
    </row>
    <row r="1952" spans="1:38" s="6" customFormat="1" ht="51" x14ac:dyDescent="0.25">
      <c r="A1952" s="11">
        <v>2</v>
      </c>
      <c r="B1952" s="10" t="s">
        <v>38</v>
      </c>
      <c r="C1952" s="10" t="s">
        <v>9307</v>
      </c>
      <c r="D1952" s="10" t="s">
        <v>469</v>
      </c>
      <c r="E1952" s="95">
        <v>1951</v>
      </c>
      <c r="F1952" s="10" t="s">
        <v>9343</v>
      </c>
      <c r="G1952" s="10" t="s">
        <v>9515</v>
      </c>
      <c r="H1952" s="50">
        <v>76.464496799999992</v>
      </c>
      <c r="I1952" s="11" t="s">
        <v>43</v>
      </c>
      <c r="J1952" s="10"/>
      <c r="K1952" s="10" t="s">
        <v>9387</v>
      </c>
      <c r="L1952" s="12"/>
      <c r="M1952" s="10"/>
      <c r="N1952" s="12"/>
      <c r="O1952" s="10"/>
      <c r="P1952" s="12"/>
      <c r="Q1952" s="10"/>
      <c r="R1952" s="12"/>
      <c r="T1952" s="5"/>
      <c r="U1952" s="5"/>
      <c r="V1952" s="16"/>
      <c r="W1952" s="16"/>
      <c r="X1952" s="16"/>
      <c r="Y1952" s="16"/>
      <c r="Z1952" s="16"/>
      <c r="AA1952" s="16"/>
      <c r="AB1952" s="16"/>
      <c r="AC1952" s="16"/>
      <c r="AD1952" s="16"/>
      <c r="AE1952" s="16"/>
      <c r="AF1952" s="16"/>
      <c r="AG1952" s="16"/>
      <c r="AH1952" s="16"/>
      <c r="AI1952" s="16"/>
      <c r="AJ1952" s="16"/>
      <c r="AK1952" s="16"/>
      <c r="AL1952" s="16"/>
    </row>
    <row r="1953" spans="1:38" s="6" customFormat="1" ht="89.25" x14ac:dyDescent="0.25">
      <c r="A1953" s="17">
        <v>2</v>
      </c>
      <c r="B1953" s="10" t="s">
        <v>38</v>
      </c>
      <c r="C1953" s="10" t="s">
        <v>9308</v>
      </c>
      <c r="D1953" s="10" t="s">
        <v>275</v>
      </c>
      <c r="E1953" s="95">
        <v>1952</v>
      </c>
      <c r="F1953" s="10" t="s">
        <v>9344</v>
      </c>
      <c r="G1953" s="5" t="s">
        <v>9516</v>
      </c>
      <c r="H1953" s="50">
        <v>2616.4063221000001</v>
      </c>
      <c r="I1953" s="11" t="s">
        <v>43</v>
      </c>
      <c r="J1953" s="10"/>
      <c r="K1953" s="10" t="s">
        <v>9388</v>
      </c>
      <c r="L1953" s="12" t="s">
        <v>9389</v>
      </c>
      <c r="M1953" s="10" t="s">
        <v>9390</v>
      </c>
      <c r="N1953" s="15" t="s">
        <v>9391</v>
      </c>
      <c r="O1953" s="10" t="s">
        <v>772</v>
      </c>
      <c r="P1953" s="12" t="s">
        <v>9392</v>
      </c>
      <c r="Q1953" s="10" t="s">
        <v>9393</v>
      </c>
      <c r="R1953" s="12" t="s">
        <v>9394</v>
      </c>
      <c r="T1953" s="5"/>
      <c r="U1953" s="5"/>
      <c r="V1953" s="16"/>
      <c r="W1953" s="16"/>
      <c r="X1953" s="16"/>
      <c r="Y1953" s="16"/>
      <c r="Z1953" s="16"/>
      <c r="AA1953" s="16"/>
      <c r="AB1953" s="16"/>
      <c r="AC1953" s="16"/>
      <c r="AD1953" s="16"/>
      <c r="AE1953" s="16"/>
      <c r="AF1953" s="16"/>
      <c r="AG1953" s="16"/>
      <c r="AH1953" s="16"/>
      <c r="AI1953" s="16"/>
      <c r="AJ1953" s="16"/>
      <c r="AK1953" s="16"/>
      <c r="AL1953" s="16"/>
    </row>
    <row r="1954" spans="1:38" s="6" customFormat="1" ht="38.25" x14ac:dyDescent="0.25">
      <c r="A1954" s="11">
        <v>2</v>
      </c>
      <c r="B1954" s="10" t="s">
        <v>38</v>
      </c>
      <c r="C1954" s="10" t="s">
        <v>9311</v>
      </c>
      <c r="D1954" s="10" t="s">
        <v>1416</v>
      </c>
      <c r="E1954" s="95">
        <v>1953</v>
      </c>
      <c r="F1954" s="10" t="s">
        <v>9346</v>
      </c>
      <c r="G1954" s="10" t="s">
        <v>9518</v>
      </c>
      <c r="H1954" s="50">
        <v>3336.6370952999996</v>
      </c>
      <c r="I1954" s="11" t="s">
        <v>43</v>
      </c>
      <c r="J1954" s="10"/>
      <c r="K1954" s="10" t="s">
        <v>9398</v>
      </c>
      <c r="L1954" s="63" t="s">
        <v>9399</v>
      </c>
      <c r="M1954" s="10" t="s">
        <v>8146</v>
      </c>
      <c r="N1954" s="63" t="s">
        <v>9400</v>
      </c>
      <c r="O1954" s="10" t="s">
        <v>9401</v>
      </c>
      <c r="P1954" s="63" t="s">
        <v>9402</v>
      </c>
      <c r="Q1954" s="10" t="s">
        <v>9552</v>
      </c>
      <c r="R1954" s="12"/>
      <c r="S1954" s="10" t="s">
        <v>9553</v>
      </c>
      <c r="T1954" s="62" t="s">
        <v>9403</v>
      </c>
      <c r="U1954" s="10" t="s">
        <v>9554</v>
      </c>
      <c r="V1954" s="10"/>
      <c r="W1954" s="10" t="s">
        <v>9555</v>
      </c>
      <c r="Y1954" s="16"/>
      <c r="Z1954" s="16"/>
      <c r="AA1954" s="16"/>
      <c r="AB1954" s="16"/>
      <c r="AC1954" s="16"/>
      <c r="AD1954" s="16"/>
      <c r="AE1954" s="16"/>
      <c r="AF1954" s="16"/>
      <c r="AG1954" s="16"/>
      <c r="AH1954" s="16"/>
      <c r="AI1954" s="16"/>
      <c r="AJ1954" s="16"/>
      <c r="AK1954" s="16"/>
      <c r="AL1954" s="16"/>
    </row>
    <row r="1955" spans="1:38" s="6" customFormat="1" ht="38.25" x14ac:dyDescent="0.25">
      <c r="A1955" s="11">
        <v>2</v>
      </c>
      <c r="B1955" s="10" t="s">
        <v>38</v>
      </c>
      <c r="C1955" s="10" t="s">
        <v>9312</v>
      </c>
      <c r="D1955" s="10" t="s">
        <v>685</v>
      </c>
      <c r="E1955" s="95">
        <v>1954</v>
      </c>
      <c r="F1955" s="10" t="s">
        <v>9347</v>
      </c>
      <c r="G1955" s="10" t="s">
        <v>9519</v>
      </c>
      <c r="H1955" s="50">
        <v>55.789722599999997</v>
      </c>
      <c r="I1955" s="11" t="s">
        <v>43</v>
      </c>
      <c r="J1955" s="10"/>
      <c r="K1955" s="10" t="s">
        <v>9404</v>
      </c>
      <c r="L1955" s="12" t="s">
        <v>9405</v>
      </c>
      <c r="M1955" s="10"/>
      <c r="N1955" s="12"/>
      <c r="O1955" s="10"/>
      <c r="P1955" s="12"/>
      <c r="Q1955" s="10"/>
      <c r="R1955" s="12"/>
      <c r="S1955" s="10"/>
      <c r="T1955" s="10"/>
      <c r="U1955" s="10"/>
      <c r="V1955" s="10"/>
      <c r="W1955" s="10"/>
      <c r="Y1955" s="16"/>
      <c r="Z1955" s="16"/>
      <c r="AA1955" s="16"/>
      <c r="AB1955" s="16"/>
      <c r="AC1955" s="16"/>
      <c r="AD1955" s="16"/>
      <c r="AE1955" s="16"/>
      <c r="AF1955" s="16"/>
      <c r="AG1955" s="16"/>
      <c r="AH1955" s="16"/>
      <c r="AI1955" s="16"/>
      <c r="AJ1955" s="16"/>
      <c r="AK1955" s="16"/>
      <c r="AL1955" s="16"/>
    </row>
    <row r="1956" spans="1:38" s="6" customFormat="1" ht="89.25" x14ac:dyDescent="0.25">
      <c r="A1956" s="11">
        <v>2</v>
      </c>
      <c r="B1956" s="10" t="s">
        <v>38</v>
      </c>
      <c r="C1956" s="10" t="s">
        <v>9314</v>
      </c>
      <c r="D1956" s="5" t="s">
        <v>469</v>
      </c>
      <c r="E1956" s="95">
        <v>1955</v>
      </c>
      <c r="F1956" s="5" t="s">
        <v>9349</v>
      </c>
      <c r="G1956" s="5" t="s">
        <v>9521</v>
      </c>
      <c r="H1956" s="50">
        <v>450.46571130000001</v>
      </c>
      <c r="I1956" s="11" t="s">
        <v>43</v>
      </c>
      <c r="J1956" s="5"/>
      <c r="K1956" s="5" t="s">
        <v>9407</v>
      </c>
      <c r="L1956" s="14" t="s">
        <v>9408</v>
      </c>
      <c r="M1956" s="5" t="s">
        <v>9409</v>
      </c>
      <c r="N1956" s="14" t="s">
        <v>9410</v>
      </c>
      <c r="O1956" s="5" t="s">
        <v>9556</v>
      </c>
      <c r="P1956" s="14" t="s">
        <v>9411</v>
      </c>
      <c r="Q1956" s="5"/>
      <c r="R1956" s="14"/>
      <c r="S1956" s="5"/>
      <c r="T1956" s="14"/>
      <c r="U1956" s="5"/>
      <c r="V1956" s="15"/>
      <c r="W1956" s="5"/>
      <c r="X1956" s="15"/>
      <c r="Y1956" s="5"/>
      <c r="AA1956" s="14"/>
      <c r="AB1956" s="16"/>
      <c r="AC1956" s="16"/>
      <c r="AD1956" s="16"/>
      <c r="AE1956" s="16"/>
      <c r="AF1956" s="16"/>
      <c r="AG1956" s="16"/>
      <c r="AH1956" s="16"/>
      <c r="AI1956" s="16"/>
      <c r="AJ1956" s="16"/>
      <c r="AK1956" s="16"/>
      <c r="AL1956" s="16"/>
    </row>
    <row r="1957" spans="1:38" s="6" customFormat="1" ht="63.75" x14ac:dyDescent="0.25">
      <c r="A1957" s="11">
        <v>2</v>
      </c>
      <c r="B1957" s="10" t="s">
        <v>38</v>
      </c>
      <c r="C1957" s="10" t="s">
        <v>9315</v>
      </c>
      <c r="D1957" s="10" t="s">
        <v>9316</v>
      </c>
      <c r="E1957" s="95">
        <v>1956</v>
      </c>
      <c r="F1957" s="10" t="s">
        <v>9350</v>
      </c>
      <c r="G1957" s="10" t="s">
        <v>9522</v>
      </c>
      <c r="H1957" s="50">
        <v>338.89915999999999</v>
      </c>
      <c r="I1957" s="11" t="s">
        <v>43</v>
      </c>
      <c r="J1957" s="10"/>
      <c r="K1957" s="10" t="s">
        <v>9350</v>
      </c>
      <c r="L1957" s="12" t="s">
        <v>9412</v>
      </c>
      <c r="M1957" s="10" t="s">
        <v>9557</v>
      </c>
      <c r="N1957" s="12" t="s">
        <v>9413</v>
      </c>
      <c r="O1957" s="10" t="s">
        <v>9172</v>
      </c>
      <c r="P1957" s="12" t="s">
        <v>9414</v>
      </c>
      <c r="Q1957" s="10"/>
      <c r="R1957" s="12"/>
      <c r="S1957" s="10"/>
      <c r="T1957" s="10"/>
      <c r="U1957" s="10"/>
      <c r="V1957" s="10"/>
      <c r="W1957" s="10"/>
      <c r="X1957" s="10"/>
      <c r="Y1957" s="10"/>
      <c r="AA1957" s="10"/>
      <c r="AB1957" s="16"/>
      <c r="AC1957" s="16"/>
      <c r="AD1957" s="16"/>
      <c r="AE1957" s="16"/>
      <c r="AF1957" s="16"/>
      <c r="AG1957" s="16"/>
      <c r="AH1957" s="16"/>
      <c r="AI1957" s="16"/>
      <c r="AJ1957" s="16"/>
      <c r="AK1957" s="16"/>
      <c r="AL1957" s="16"/>
    </row>
    <row r="1958" spans="1:38" s="6" customFormat="1" ht="51" x14ac:dyDescent="0.25">
      <c r="A1958" s="11">
        <v>2</v>
      </c>
      <c r="B1958" s="10" t="s">
        <v>38</v>
      </c>
      <c r="C1958" s="10" t="s">
        <v>1055</v>
      </c>
      <c r="D1958" s="10" t="s">
        <v>275</v>
      </c>
      <c r="E1958" s="95">
        <v>1957</v>
      </c>
      <c r="F1958" s="10" t="s">
        <v>9351</v>
      </c>
      <c r="G1958" s="10" t="s">
        <v>9523</v>
      </c>
      <c r="H1958" s="50">
        <v>724.29649849999998</v>
      </c>
      <c r="I1958" s="11" t="s">
        <v>43</v>
      </c>
      <c r="J1958" s="10"/>
      <c r="K1958" s="10" t="s">
        <v>9415</v>
      </c>
      <c r="L1958" s="63" t="s">
        <v>9416</v>
      </c>
      <c r="M1958" s="10" t="s">
        <v>9417</v>
      </c>
      <c r="N1958" s="63" t="s">
        <v>9418</v>
      </c>
      <c r="O1958" s="10" t="s">
        <v>9558</v>
      </c>
      <c r="P1958" s="63" t="s">
        <v>9419</v>
      </c>
      <c r="Q1958" s="10" t="s">
        <v>9559</v>
      </c>
      <c r="R1958" s="63" t="s">
        <v>9420</v>
      </c>
      <c r="S1958" s="10" t="s">
        <v>9560</v>
      </c>
      <c r="T1958" s="62" t="s">
        <v>9421</v>
      </c>
      <c r="U1958" s="10"/>
      <c r="V1958" s="10"/>
      <c r="W1958" s="10"/>
      <c r="X1958" s="10"/>
      <c r="Y1958" s="10"/>
      <c r="AA1958" s="10"/>
      <c r="AB1958" s="16"/>
      <c r="AC1958" s="16"/>
      <c r="AD1958" s="16"/>
      <c r="AE1958" s="16"/>
      <c r="AF1958" s="16"/>
      <c r="AG1958" s="16"/>
      <c r="AH1958" s="16"/>
      <c r="AI1958" s="16"/>
      <c r="AJ1958" s="16"/>
      <c r="AK1958" s="16"/>
      <c r="AL1958" s="16"/>
    </row>
    <row r="1959" spans="1:38" s="6" customFormat="1" ht="89.25" x14ac:dyDescent="0.25">
      <c r="A1959" s="11">
        <v>2</v>
      </c>
      <c r="B1959" s="10" t="s">
        <v>38</v>
      </c>
      <c r="C1959" s="10" t="s">
        <v>9317</v>
      </c>
      <c r="D1959" s="10" t="s">
        <v>8613</v>
      </c>
      <c r="E1959" s="95">
        <v>1958</v>
      </c>
      <c r="F1959" s="10" t="s">
        <v>9352</v>
      </c>
      <c r="G1959" s="10" t="s">
        <v>9524</v>
      </c>
      <c r="H1959" s="50">
        <v>34.099490199999998</v>
      </c>
      <c r="I1959" s="11" t="s">
        <v>43</v>
      </c>
      <c r="J1959" s="26"/>
      <c r="K1959" s="10" t="s">
        <v>9422</v>
      </c>
      <c r="L1959" s="12" t="s">
        <v>9423</v>
      </c>
      <c r="M1959" s="10" t="s">
        <v>9199</v>
      </c>
      <c r="N1959" s="12"/>
      <c r="O1959" s="10"/>
      <c r="P1959" s="12"/>
      <c r="Q1959" s="10"/>
      <c r="R1959" s="12"/>
      <c r="S1959" s="10"/>
      <c r="T1959" s="10"/>
      <c r="U1959" s="10"/>
      <c r="V1959" s="10"/>
      <c r="W1959" s="10"/>
      <c r="X1959" s="10"/>
      <c r="Y1959" s="10"/>
      <c r="AA1959" s="10"/>
      <c r="AB1959" s="16"/>
      <c r="AC1959" s="16"/>
      <c r="AD1959" s="16"/>
      <c r="AE1959" s="16"/>
      <c r="AF1959" s="16"/>
      <c r="AG1959" s="16"/>
      <c r="AH1959" s="16"/>
      <c r="AI1959" s="16"/>
      <c r="AJ1959" s="16"/>
      <c r="AK1959" s="16"/>
      <c r="AL1959" s="16"/>
    </row>
    <row r="1960" spans="1:38" s="6" customFormat="1" ht="51" x14ac:dyDescent="0.25">
      <c r="A1960" s="11">
        <v>2</v>
      </c>
      <c r="B1960" s="10" t="s">
        <v>38</v>
      </c>
      <c r="C1960" s="10" t="s">
        <v>9318</v>
      </c>
      <c r="D1960" s="10" t="s">
        <v>469</v>
      </c>
      <c r="E1960" s="95">
        <v>1959</v>
      </c>
      <c r="F1960" s="10" t="s">
        <v>9353</v>
      </c>
      <c r="G1960" s="10" t="s">
        <v>9525</v>
      </c>
      <c r="H1960" s="50">
        <v>491.87510270000001</v>
      </c>
      <c r="I1960" s="11" t="s">
        <v>43</v>
      </c>
      <c r="J1960" s="10"/>
      <c r="K1960" s="10" t="s">
        <v>9424</v>
      </c>
      <c r="L1960" s="12" t="s">
        <v>9425</v>
      </c>
      <c r="M1960" s="10" t="s">
        <v>9426</v>
      </c>
      <c r="N1960" s="12" t="s">
        <v>9427</v>
      </c>
      <c r="O1960" s="10" t="s">
        <v>9561</v>
      </c>
      <c r="P1960" s="12" t="s">
        <v>9428</v>
      </c>
      <c r="Q1960" s="10"/>
      <c r="R1960" s="12"/>
      <c r="S1960" s="10"/>
      <c r="T1960" s="10"/>
      <c r="U1960" s="10"/>
      <c r="V1960" s="10"/>
      <c r="W1960" s="10"/>
      <c r="X1960" s="10"/>
      <c r="Y1960" s="10"/>
      <c r="AA1960" s="10"/>
      <c r="AB1960" s="16"/>
      <c r="AC1960" s="16"/>
      <c r="AD1960" s="16"/>
      <c r="AE1960" s="16"/>
      <c r="AF1960" s="16"/>
      <c r="AG1960" s="16"/>
      <c r="AH1960" s="16"/>
      <c r="AI1960" s="16"/>
      <c r="AJ1960" s="16"/>
      <c r="AK1960" s="16"/>
      <c r="AL1960" s="16"/>
    </row>
    <row r="1961" spans="1:38" s="6" customFormat="1" ht="63.75" x14ac:dyDescent="0.25">
      <c r="A1961" s="11">
        <v>2</v>
      </c>
      <c r="B1961" s="10" t="s">
        <v>38</v>
      </c>
      <c r="C1961" s="10" t="s">
        <v>9319</v>
      </c>
      <c r="D1961" s="5" t="s">
        <v>685</v>
      </c>
      <c r="E1961" s="95">
        <v>1960</v>
      </c>
      <c r="F1961" s="5" t="s">
        <v>9354</v>
      </c>
      <c r="G1961" s="10" t="s">
        <v>9526</v>
      </c>
      <c r="H1961" s="50">
        <v>183.12502000000001</v>
      </c>
      <c r="I1961" s="11" t="s">
        <v>43</v>
      </c>
      <c r="J1961" s="5"/>
      <c r="K1961" s="10" t="s">
        <v>9429</v>
      </c>
      <c r="L1961" s="12" t="s">
        <v>9430</v>
      </c>
      <c r="M1961" s="5" t="s">
        <v>9431</v>
      </c>
      <c r="N1961" s="14" t="s">
        <v>9432</v>
      </c>
      <c r="O1961" s="5" t="s">
        <v>9562</v>
      </c>
      <c r="P1961" s="14" t="s">
        <v>9433</v>
      </c>
      <c r="Q1961" s="10" t="s">
        <v>9563</v>
      </c>
      <c r="R1961" s="15" t="s">
        <v>9434</v>
      </c>
      <c r="S1961" s="5"/>
      <c r="T1961" s="11"/>
      <c r="U1961" s="5"/>
      <c r="V1961" s="11"/>
      <c r="W1961" s="5"/>
      <c r="X1961" s="11"/>
      <c r="Y1961" s="5"/>
      <c r="AA1961" s="11"/>
      <c r="AB1961" s="16"/>
      <c r="AC1961" s="16"/>
      <c r="AD1961" s="16"/>
      <c r="AE1961" s="16"/>
      <c r="AF1961" s="16"/>
      <c r="AG1961" s="16"/>
      <c r="AH1961" s="16"/>
      <c r="AI1961" s="16"/>
      <c r="AJ1961" s="16"/>
      <c r="AK1961" s="16"/>
      <c r="AL1961" s="16"/>
    </row>
    <row r="1962" spans="1:38" s="6" customFormat="1" ht="89.25" x14ac:dyDescent="0.25">
      <c r="A1962" s="11">
        <v>2</v>
      </c>
      <c r="B1962" s="10" t="s">
        <v>38</v>
      </c>
      <c r="C1962" s="10" t="s">
        <v>9320</v>
      </c>
      <c r="D1962" s="10" t="s">
        <v>9316</v>
      </c>
      <c r="E1962" s="95">
        <v>1961</v>
      </c>
      <c r="F1962" s="10" t="s">
        <v>9355</v>
      </c>
      <c r="G1962" s="10" t="s">
        <v>9527</v>
      </c>
      <c r="H1962" s="50">
        <v>303.02604000000002</v>
      </c>
      <c r="I1962" s="11" t="s">
        <v>43</v>
      </c>
      <c r="J1962" s="10"/>
      <c r="K1962" s="10" t="s">
        <v>9435</v>
      </c>
      <c r="L1962" s="12" t="s">
        <v>9436</v>
      </c>
      <c r="M1962" s="10"/>
      <c r="N1962" s="12"/>
      <c r="O1962" s="10"/>
      <c r="P1962" s="12"/>
      <c r="Q1962" s="10"/>
      <c r="R1962" s="12"/>
      <c r="S1962" s="10"/>
      <c r="T1962" s="10"/>
      <c r="U1962" s="10"/>
      <c r="V1962" s="10"/>
      <c r="W1962" s="10"/>
      <c r="X1962" s="10"/>
      <c r="Y1962" s="10"/>
      <c r="AA1962" s="10"/>
      <c r="AB1962" s="16"/>
      <c r="AC1962" s="16"/>
      <c r="AD1962" s="16"/>
      <c r="AE1962" s="16"/>
      <c r="AF1962" s="16"/>
      <c r="AG1962" s="16"/>
      <c r="AH1962" s="16"/>
      <c r="AI1962" s="16"/>
      <c r="AJ1962" s="16"/>
      <c r="AK1962" s="16"/>
      <c r="AL1962" s="16"/>
    </row>
    <row r="1963" spans="1:38" s="6" customFormat="1" ht="38.25" x14ac:dyDescent="0.25">
      <c r="A1963" s="11">
        <v>2</v>
      </c>
      <c r="B1963" s="10" t="s">
        <v>38</v>
      </c>
      <c r="C1963" s="5" t="s">
        <v>9321</v>
      </c>
      <c r="D1963" s="5" t="s">
        <v>275</v>
      </c>
      <c r="E1963" s="95">
        <v>1962</v>
      </c>
      <c r="F1963" s="5" t="s">
        <v>9356</v>
      </c>
      <c r="G1963" s="5" t="s">
        <v>9528</v>
      </c>
      <c r="H1963" s="50">
        <v>1023.7538906999999</v>
      </c>
      <c r="I1963" s="11" t="s">
        <v>43</v>
      </c>
      <c r="J1963" s="5" t="s">
        <v>9437</v>
      </c>
      <c r="K1963" s="5" t="s">
        <v>9438</v>
      </c>
      <c r="L1963" s="14" t="s">
        <v>9439</v>
      </c>
      <c r="M1963" s="5" t="s">
        <v>9440</v>
      </c>
      <c r="N1963" s="14" t="s">
        <v>9441</v>
      </c>
      <c r="O1963" s="5"/>
      <c r="P1963" s="14"/>
      <c r="Q1963" s="5"/>
      <c r="R1963" s="14"/>
      <c r="S1963" s="5"/>
      <c r="T1963" s="11"/>
      <c r="U1963" s="5"/>
      <c r="V1963" s="11"/>
      <c r="W1963" s="5"/>
      <c r="X1963" s="11"/>
      <c r="Y1963" s="5"/>
      <c r="AA1963" s="11"/>
      <c r="AB1963" s="16"/>
      <c r="AC1963" s="16"/>
      <c r="AD1963" s="16"/>
      <c r="AE1963" s="16"/>
      <c r="AF1963" s="16"/>
      <c r="AG1963" s="16"/>
      <c r="AH1963" s="16"/>
      <c r="AI1963" s="16"/>
      <c r="AJ1963" s="16"/>
      <c r="AK1963" s="16"/>
      <c r="AL1963" s="16"/>
    </row>
    <row r="1964" spans="1:38" s="6" customFormat="1" ht="63.75" x14ac:dyDescent="0.25">
      <c r="A1964" s="11">
        <v>2</v>
      </c>
      <c r="B1964" s="10" t="s">
        <v>38</v>
      </c>
      <c r="C1964" s="5" t="s">
        <v>9322</v>
      </c>
      <c r="D1964" s="5" t="s">
        <v>9316</v>
      </c>
      <c r="E1964" s="95">
        <v>1963</v>
      </c>
      <c r="F1964" s="5" t="s">
        <v>9357</v>
      </c>
      <c r="G1964" s="5" t="s">
        <v>9529</v>
      </c>
      <c r="H1964" s="50">
        <v>1093.7311136989999</v>
      </c>
      <c r="I1964" s="11" t="s">
        <v>43</v>
      </c>
      <c r="J1964" s="5"/>
      <c r="K1964" s="5" t="s">
        <v>9442</v>
      </c>
      <c r="L1964" s="14" t="s">
        <v>9443</v>
      </c>
      <c r="M1964" s="5" t="s">
        <v>9444</v>
      </c>
      <c r="N1964" s="14" t="s">
        <v>9445</v>
      </c>
      <c r="O1964" s="5" t="s">
        <v>9446</v>
      </c>
      <c r="P1964" s="14" t="s">
        <v>9447</v>
      </c>
      <c r="Q1964" s="5" t="s">
        <v>9448</v>
      </c>
      <c r="R1964" s="14" t="s">
        <v>9449</v>
      </c>
      <c r="S1964" s="5"/>
      <c r="T1964" s="11"/>
      <c r="U1964" s="5"/>
      <c r="V1964" s="11"/>
      <c r="W1964" s="5"/>
      <c r="X1964" s="11"/>
      <c r="Y1964" s="5"/>
      <c r="AA1964" s="11"/>
      <c r="AB1964" s="16"/>
      <c r="AC1964" s="16"/>
      <c r="AD1964" s="16"/>
      <c r="AE1964" s="16"/>
      <c r="AF1964" s="16"/>
      <c r="AG1964" s="16"/>
      <c r="AH1964" s="16"/>
      <c r="AI1964" s="16"/>
      <c r="AJ1964" s="16"/>
      <c r="AK1964" s="16"/>
      <c r="AL1964" s="16"/>
    </row>
    <row r="1965" spans="1:38" s="6" customFormat="1" ht="51" x14ac:dyDescent="0.25">
      <c r="A1965" s="11">
        <v>2</v>
      </c>
      <c r="B1965" s="10" t="s">
        <v>38</v>
      </c>
      <c r="C1965" s="10" t="s">
        <v>9323</v>
      </c>
      <c r="D1965" s="10" t="s">
        <v>469</v>
      </c>
      <c r="E1965" s="95">
        <v>1964</v>
      </c>
      <c r="F1965" s="10" t="s">
        <v>9358</v>
      </c>
      <c r="G1965" s="10" t="s">
        <v>9530</v>
      </c>
      <c r="H1965" s="50">
        <v>907.20829500000002</v>
      </c>
      <c r="I1965" s="11" t="s">
        <v>43</v>
      </c>
      <c r="J1965" s="10"/>
      <c r="K1965" s="10" t="s">
        <v>9450</v>
      </c>
      <c r="L1965" s="12" t="s">
        <v>9451</v>
      </c>
      <c r="M1965" s="10" t="s">
        <v>9452</v>
      </c>
      <c r="N1965" s="12" t="s">
        <v>9453</v>
      </c>
      <c r="O1965" s="10"/>
      <c r="P1965" s="12"/>
      <c r="Q1965" s="10"/>
      <c r="R1965" s="12"/>
      <c r="S1965" s="10"/>
      <c r="T1965" s="10"/>
      <c r="U1965" s="10"/>
      <c r="V1965" s="10"/>
      <c r="W1965" s="10"/>
      <c r="X1965" s="10"/>
      <c r="Y1965" s="10"/>
      <c r="AA1965" s="10"/>
      <c r="AB1965" s="16"/>
      <c r="AC1965" s="16"/>
      <c r="AD1965" s="16"/>
      <c r="AE1965" s="16"/>
      <c r="AF1965" s="16"/>
      <c r="AG1965" s="16"/>
      <c r="AH1965" s="16"/>
      <c r="AI1965" s="16"/>
      <c r="AJ1965" s="16"/>
      <c r="AK1965" s="16"/>
      <c r="AL1965" s="16"/>
    </row>
    <row r="1966" spans="1:38" s="6" customFormat="1" ht="76.5" x14ac:dyDescent="0.25">
      <c r="A1966" s="11">
        <v>2</v>
      </c>
      <c r="B1966" s="10" t="s">
        <v>38</v>
      </c>
      <c r="C1966" s="10" t="s">
        <v>9324</v>
      </c>
      <c r="D1966" s="10" t="s">
        <v>201</v>
      </c>
      <c r="E1966" s="95">
        <v>1965</v>
      </c>
      <c r="F1966" s="10" t="s">
        <v>9359</v>
      </c>
      <c r="G1966" s="10" t="s">
        <v>9531</v>
      </c>
      <c r="H1966" s="50">
        <v>151.04879270000001</v>
      </c>
      <c r="I1966" s="11" t="s">
        <v>43</v>
      </c>
      <c r="J1966" s="10"/>
      <c r="K1966" s="10" t="s">
        <v>9454</v>
      </c>
      <c r="L1966" s="12" t="s">
        <v>9455</v>
      </c>
      <c r="M1966" s="10" t="s">
        <v>9564</v>
      </c>
      <c r="N1966" s="15" t="s">
        <v>9456</v>
      </c>
      <c r="O1966" s="10"/>
      <c r="P1966" s="12"/>
      <c r="Q1966" s="10"/>
      <c r="R1966" s="12"/>
      <c r="S1966" s="10"/>
      <c r="T1966" s="10"/>
      <c r="U1966" s="10"/>
      <c r="V1966" s="10"/>
      <c r="W1966" s="10"/>
      <c r="X1966" s="10"/>
      <c r="Y1966" s="10"/>
      <c r="AA1966" s="10"/>
      <c r="AB1966" s="16"/>
      <c r="AC1966" s="16"/>
      <c r="AD1966" s="16"/>
      <c r="AE1966" s="16"/>
      <c r="AF1966" s="16"/>
      <c r="AG1966" s="16"/>
      <c r="AH1966" s="16"/>
      <c r="AI1966" s="16"/>
      <c r="AJ1966" s="16"/>
      <c r="AK1966" s="16"/>
      <c r="AL1966" s="16"/>
    </row>
    <row r="1967" spans="1:38" s="6" customFormat="1" ht="38.25" x14ac:dyDescent="0.25">
      <c r="A1967" s="11">
        <v>2</v>
      </c>
      <c r="B1967" s="10" t="s">
        <v>38</v>
      </c>
      <c r="C1967" s="10" t="s">
        <v>9325</v>
      </c>
      <c r="D1967" s="5" t="s">
        <v>275</v>
      </c>
      <c r="E1967" s="95">
        <v>1966</v>
      </c>
      <c r="F1967" s="5" t="s">
        <v>9360</v>
      </c>
      <c r="G1967" s="5" t="s">
        <v>9532</v>
      </c>
      <c r="H1967" s="50">
        <v>166.74593240000002</v>
      </c>
      <c r="I1967" s="11" t="s">
        <v>43</v>
      </c>
      <c r="J1967" s="5"/>
      <c r="K1967" s="5" t="s">
        <v>9360</v>
      </c>
      <c r="L1967" s="14" t="s">
        <v>9457</v>
      </c>
      <c r="M1967" s="5" t="s">
        <v>9565</v>
      </c>
      <c r="N1967" s="14" t="s">
        <v>9458</v>
      </c>
      <c r="O1967" s="5"/>
      <c r="P1967" s="14"/>
      <c r="Q1967" s="5"/>
      <c r="R1967" s="14"/>
      <c r="S1967" s="5"/>
      <c r="T1967" s="14"/>
      <c r="U1967" s="5"/>
      <c r="V1967" s="15"/>
      <c r="W1967" s="5"/>
      <c r="X1967" s="15"/>
      <c r="Y1967" s="5"/>
      <c r="AA1967" s="14"/>
      <c r="AB1967" s="16"/>
      <c r="AC1967" s="16"/>
      <c r="AD1967" s="16"/>
      <c r="AE1967" s="16"/>
      <c r="AF1967" s="16"/>
      <c r="AG1967" s="16"/>
      <c r="AH1967" s="16"/>
      <c r="AI1967" s="16"/>
      <c r="AJ1967" s="16"/>
      <c r="AK1967" s="16"/>
      <c r="AL1967" s="16"/>
    </row>
    <row r="1968" spans="1:38" s="6" customFormat="1" ht="89.25" x14ac:dyDescent="0.25">
      <c r="A1968" s="11">
        <v>2</v>
      </c>
      <c r="B1968" s="10" t="s">
        <v>38</v>
      </c>
      <c r="C1968" s="10" t="s">
        <v>9326</v>
      </c>
      <c r="D1968" s="10" t="s">
        <v>275</v>
      </c>
      <c r="E1968" s="95">
        <v>1967</v>
      </c>
      <c r="F1968" s="10" t="s">
        <v>9361</v>
      </c>
      <c r="G1968" s="10" t="s">
        <v>9533</v>
      </c>
      <c r="H1968" s="50">
        <v>89.957826199999985</v>
      </c>
      <c r="I1968" s="11" t="s">
        <v>43</v>
      </c>
      <c r="J1968" s="10"/>
      <c r="K1968" s="10" t="s">
        <v>9459</v>
      </c>
      <c r="L1968" s="12" t="s">
        <v>9460</v>
      </c>
      <c r="M1968" s="10"/>
      <c r="N1968" s="12"/>
      <c r="O1968" s="10"/>
      <c r="P1968" s="12"/>
      <c r="Q1968" s="10"/>
      <c r="R1968" s="12"/>
      <c r="S1968" s="10"/>
      <c r="T1968" s="10"/>
      <c r="U1968" s="10"/>
      <c r="V1968" s="10"/>
      <c r="W1968" s="10"/>
      <c r="X1968" s="10"/>
      <c r="Y1968" s="10"/>
      <c r="AA1968" s="10"/>
      <c r="AB1968" s="16"/>
      <c r="AC1968" s="16"/>
      <c r="AD1968" s="16"/>
      <c r="AE1968" s="16"/>
      <c r="AF1968" s="16"/>
      <c r="AG1968" s="16"/>
      <c r="AH1968" s="16"/>
      <c r="AI1968" s="16"/>
      <c r="AJ1968" s="16"/>
      <c r="AK1968" s="16"/>
      <c r="AL1968" s="16"/>
    </row>
    <row r="1969" spans="1:1015" s="6" customFormat="1" ht="76.5" x14ac:dyDescent="0.25">
      <c r="A1969" s="11">
        <v>2</v>
      </c>
      <c r="B1969" s="10" t="s">
        <v>38</v>
      </c>
      <c r="C1969" s="10" t="s">
        <v>9327</v>
      </c>
      <c r="D1969" s="10" t="s">
        <v>469</v>
      </c>
      <c r="E1969" s="95">
        <v>1968</v>
      </c>
      <c r="F1969" s="10" t="s">
        <v>9362</v>
      </c>
      <c r="G1969" s="10" t="s">
        <v>9534</v>
      </c>
      <c r="H1969" s="50">
        <v>78.217223200000006</v>
      </c>
      <c r="I1969" s="11" t="s">
        <v>43</v>
      </c>
      <c r="J1969" s="10"/>
      <c r="K1969" s="10" t="s">
        <v>9461</v>
      </c>
      <c r="L1969" s="12"/>
      <c r="M1969" s="10" t="s">
        <v>9566</v>
      </c>
      <c r="N1969" s="12"/>
      <c r="O1969" s="10"/>
      <c r="P1969" s="12"/>
      <c r="Q1969" s="10"/>
      <c r="R1969" s="12"/>
      <c r="S1969" s="10"/>
      <c r="T1969" s="10"/>
      <c r="U1969" s="10"/>
      <c r="V1969" s="10"/>
      <c r="W1969" s="10"/>
      <c r="X1969" s="10"/>
      <c r="Y1969" s="10"/>
      <c r="AA1969" s="10"/>
      <c r="AB1969" s="16"/>
      <c r="AC1969" s="16"/>
      <c r="AD1969" s="16"/>
      <c r="AE1969" s="16"/>
      <c r="AF1969" s="16"/>
      <c r="AG1969" s="16"/>
      <c r="AH1969" s="16"/>
      <c r="AI1969" s="16"/>
      <c r="AJ1969" s="16"/>
      <c r="AK1969" s="16"/>
      <c r="AL1969" s="16"/>
    </row>
    <row r="1970" spans="1:1015" s="6" customFormat="1" ht="63.75" x14ac:dyDescent="0.25">
      <c r="A1970" s="11">
        <v>2</v>
      </c>
      <c r="B1970" s="10" t="s">
        <v>38</v>
      </c>
      <c r="C1970" s="10" t="s">
        <v>9328</v>
      </c>
      <c r="D1970" s="10" t="s">
        <v>275</v>
      </c>
      <c r="E1970" s="95">
        <v>1969</v>
      </c>
      <c r="F1970" s="10" t="s">
        <v>9363</v>
      </c>
      <c r="G1970" s="10" t="s">
        <v>9535</v>
      </c>
      <c r="H1970" s="50">
        <v>1100.24649</v>
      </c>
      <c r="I1970" s="11" t="s">
        <v>43</v>
      </c>
      <c r="J1970" s="10"/>
      <c r="K1970" s="10" t="s">
        <v>9363</v>
      </c>
      <c r="L1970" s="12" t="s">
        <v>9462</v>
      </c>
      <c r="M1970" s="10"/>
      <c r="N1970" s="15"/>
      <c r="O1970" s="10"/>
      <c r="P1970" s="12"/>
      <c r="Q1970" s="10"/>
      <c r="R1970" s="12"/>
      <c r="S1970" s="10"/>
      <c r="T1970" s="10"/>
      <c r="U1970" s="10"/>
      <c r="V1970" s="10"/>
      <c r="W1970" s="10"/>
      <c r="X1970" s="10"/>
      <c r="Y1970" s="10"/>
      <c r="AA1970" s="10"/>
      <c r="AB1970" s="16"/>
      <c r="AC1970" s="16"/>
      <c r="AD1970" s="16"/>
      <c r="AE1970" s="16"/>
      <c r="AF1970" s="16"/>
      <c r="AG1970" s="16"/>
      <c r="AH1970" s="16"/>
      <c r="AI1970" s="16"/>
      <c r="AJ1970" s="16"/>
      <c r="AK1970" s="16"/>
      <c r="AL1970" s="16"/>
    </row>
    <row r="1971" spans="1:1015" s="6" customFormat="1" ht="63.75" x14ac:dyDescent="0.25">
      <c r="A1971" s="11">
        <v>2</v>
      </c>
      <c r="B1971" s="10" t="s">
        <v>38</v>
      </c>
      <c r="C1971" s="10" t="s">
        <v>9311</v>
      </c>
      <c r="D1971" s="10" t="s">
        <v>1416</v>
      </c>
      <c r="E1971" s="95">
        <v>1970</v>
      </c>
      <c r="F1971" s="10" t="s">
        <v>9365</v>
      </c>
      <c r="G1971" s="10" t="s">
        <v>9537</v>
      </c>
      <c r="H1971" s="50">
        <v>15211.904724600001</v>
      </c>
      <c r="I1971" s="11" t="s">
        <v>43</v>
      </c>
      <c r="J1971" s="10"/>
      <c r="K1971" s="10" t="s">
        <v>9466</v>
      </c>
      <c r="L1971" s="12"/>
      <c r="M1971" s="10" t="s">
        <v>7893</v>
      </c>
      <c r="N1971" s="12"/>
      <c r="O1971" s="10" t="s">
        <v>9467</v>
      </c>
      <c r="P1971" s="12"/>
      <c r="Q1971" s="10" t="s">
        <v>9567</v>
      </c>
      <c r="R1971" s="12"/>
      <c r="S1971" s="10" t="s">
        <v>9568</v>
      </c>
      <c r="T1971" s="62" t="s">
        <v>9468</v>
      </c>
      <c r="U1971" s="10" t="s">
        <v>9569</v>
      </c>
      <c r="V1971" s="10"/>
      <c r="W1971" s="10" t="s">
        <v>9570</v>
      </c>
      <c r="X1971" s="62" t="s">
        <v>9469</v>
      </c>
      <c r="Y1971" s="10" t="s">
        <v>9571</v>
      </c>
      <c r="Z1971" s="10"/>
      <c r="AA1971" s="10" t="s">
        <v>9572</v>
      </c>
      <c r="AC1971" s="10"/>
      <c r="AD1971" s="10"/>
      <c r="AE1971" s="16"/>
      <c r="AF1971" s="16"/>
      <c r="AG1971" s="16"/>
      <c r="AH1971" s="16"/>
      <c r="AI1971" s="16"/>
      <c r="AJ1971" s="16"/>
      <c r="AK1971" s="16"/>
      <c r="AL1971" s="16"/>
    </row>
    <row r="1972" spans="1:1015" s="6" customFormat="1" ht="89.25" x14ac:dyDescent="0.25">
      <c r="A1972" s="11">
        <v>2</v>
      </c>
      <c r="B1972" s="10" t="s">
        <v>38</v>
      </c>
      <c r="C1972" s="10" t="s">
        <v>9330</v>
      </c>
      <c r="D1972" s="5" t="s">
        <v>191</v>
      </c>
      <c r="E1972" s="95">
        <v>1971</v>
      </c>
      <c r="F1972" s="5" t="s">
        <v>9366</v>
      </c>
      <c r="G1972" s="5" t="s">
        <v>9538</v>
      </c>
      <c r="H1972" s="50">
        <v>388.43594999999999</v>
      </c>
      <c r="I1972" s="11" t="s">
        <v>43</v>
      </c>
      <c r="J1972" s="5"/>
      <c r="K1972" s="5" t="s">
        <v>9470</v>
      </c>
      <c r="L1972" s="15" t="s">
        <v>9471</v>
      </c>
      <c r="M1972" s="5" t="s">
        <v>9472</v>
      </c>
      <c r="N1972" s="15" t="s">
        <v>9473</v>
      </c>
      <c r="O1972" s="5"/>
      <c r="P1972" s="15"/>
      <c r="Q1972" s="5"/>
      <c r="R1972" s="15"/>
      <c r="S1972" s="5"/>
      <c r="T1972" s="5"/>
      <c r="U1972" s="5"/>
      <c r="V1972" s="5"/>
      <c r="W1972" s="5"/>
      <c r="X1972" s="5"/>
      <c r="Y1972" s="5"/>
      <c r="Z1972" s="5"/>
      <c r="AA1972" s="5"/>
      <c r="AC1972" s="5"/>
      <c r="AD1972" s="5"/>
      <c r="AE1972" s="16"/>
      <c r="AF1972" s="16"/>
      <c r="AG1972" s="16"/>
      <c r="AH1972" s="16"/>
      <c r="AI1972" s="16"/>
      <c r="AJ1972" s="16"/>
      <c r="AK1972" s="16"/>
      <c r="AL1972" s="16"/>
    </row>
    <row r="1973" spans="1:1015" s="6" customFormat="1" ht="51" x14ac:dyDescent="0.25">
      <c r="A1973" s="11">
        <v>2</v>
      </c>
      <c r="B1973" s="10" t="s">
        <v>38</v>
      </c>
      <c r="C1973" s="10" t="s">
        <v>9331</v>
      </c>
      <c r="D1973" s="5" t="s">
        <v>275</v>
      </c>
      <c r="E1973" s="95">
        <v>1972</v>
      </c>
      <c r="F1973" s="5" t="s">
        <v>9367</v>
      </c>
      <c r="G1973" s="5" t="s">
        <v>9539</v>
      </c>
      <c r="H1973" s="50">
        <v>1008.9165422</v>
      </c>
      <c r="I1973" s="11" t="s">
        <v>43</v>
      </c>
      <c r="J1973" s="5"/>
      <c r="K1973" s="5" t="s">
        <v>9474</v>
      </c>
      <c r="L1973" s="14" t="s">
        <v>9475</v>
      </c>
      <c r="M1973" s="5" t="s">
        <v>9476</v>
      </c>
      <c r="N1973" s="14" t="s">
        <v>9477</v>
      </c>
      <c r="O1973" s="5" t="s">
        <v>9478</v>
      </c>
      <c r="P1973" s="14" t="s">
        <v>9479</v>
      </c>
      <c r="Q1973" s="5" t="s">
        <v>9573</v>
      </c>
      <c r="R1973" s="75" t="s">
        <v>9480</v>
      </c>
      <c r="S1973" s="5" t="s">
        <v>9574</v>
      </c>
      <c r="T1973" s="75" t="s">
        <v>9481</v>
      </c>
      <c r="U1973" s="5" t="s">
        <v>9575</v>
      </c>
      <c r="V1973" s="76" t="s">
        <v>9482</v>
      </c>
      <c r="W1973" s="5" t="s">
        <v>9576</v>
      </c>
      <c r="X1973" s="76" t="s">
        <v>9483</v>
      </c>
      <c r="Y1973" s="5"/>
      <c r="Z1973" s="14"/>
      <c r="AA1973" s="5"/>
      <c r="AC1973" s="15"/>
      <c r="AD1973" s="5"/>
      <c r="AE1973" s="16"/>
      <c r="AF1973" s="16"/>
      <c r="AG1973" s="16"/>
      <c r="AH1973" s="16"/>
      <c r="AI1973" s="16"/>
      <c r="AJ1973" s="16"/>
      <c r="AK1973" s="16"/>
      <c r="AL1973" s="16"/>
    </row>
    <row r="1974" spans="1:1015" s="6" customFormat="1" ht="127.5" x14ac:dyDescent="0.25">
      <c r="A1974" s="11">
        <v>2</v>
      </c>
      <c r="B1974" s="10" t="s">
        <v>38</v>
      </c>
      <c r="C1974" s="10" t="s">
        <v>9332</v>
      </c>
      <c r="D1974" s="10" t="s">
        <v>8613</v>
      </c>
      <c r="E1974" s="95">
        <v>1973</v>
      </c>
      <c r="F1974" s="10" t="s">
        <v>9368</v>
      </c>
      <c r="G1974" s="10" t="s">
        <v>9540</v>
      </c>
      <c r="H1974" s="50">
        <v>225.08882539999999</v>
      </c>
      <c r="I1974" s="11" t="s">
        <v>43</v>
      </c>
      <c r="J1974" s="10"/>
      <c r="K1974" s="10" t="s">
        <v>9484</v>
      </c>
      <c r="L1974" s="12" t="s">
        <v>9485</v>
      </c>
      <c r="M1974" s="10" t="s">
        <v>9486</v>
      </c>
      <c r="N1974" s="15" t="s">
        <v>9487</v>
      </c>
      <c r="O1974" s="10" t="s">
        <v>9488</v>
      </c>
      <c r="P1974" s="12" t="s">
        <v>9489</v>
      </c>
      <c r="Q1974" s="10" t="s">
        <v>9577</v>
      </c>
      <c r="R1974" s="12" t="s">
        <v>9490</v>
      </c>
      <c r="S1974" s="10"/>
      <c r="T1974" s="10"/>
      <c r="U1974" s="10"/>
      <c r="V1974" s="10"/>
      <c r="W1974" s="10"/>
      <c r="X1974" s="10"/>
      <c r="Y1974" s="10"/>
      <c r="Z1974" s="10"/>
      <c r="AA1974" s="13"/>
      <c r="AC1974" s="13"/>
      <c r="AD1974" s="13"/>
      <c r="AE1974" s="16"/>
      <c r="AF1974" s="16"/>
      <c r="AG1974" s="16"/>
      <c r="AH1974" s="16"/>
      <c r="AI1974" s="16"/>
      <c r="AJ1974" s="16"/>
      <c r="AK1974" s="16"/>
      <c r="AL1974" s="16"/>
    </row>
    <row r="1975" spans="1:1015" s="6" customFormat="1" ht="102" x14ac:dyDescent="0.25">
      <c r="A1975" s="11">
        <v>2</v>
      </c>
      <c r="B1975" s="10" t="s">
        <v>38</v>
      </c>
      <c r="C1975" s="10" t="s">
        <v>9333</v>
      </c>
      <c r="D1975" s="10" t="s">
        <v>6992</v>
      </c>
      <c r="E1975" s="95">
        <v>1974</v>
      </c>
      <c r="F1975" s="10" t="s">
        <v>9369</v>
      </c>
      <c r="G1975" s="10" t="s">
        <v>9541</v>
      </c>
      <c r="H1975" s="50">
        <v>25222.5317808</v>
      </c>
      <c r="I1975" s="11" t="s">
        <v>43</v>
      </c>
      <c r="J1975" s="10" t="s">
        <v>9491</v>
      </c>
      <c r="K1975" s="10" t="s">
        <v>9492</v>
      </c>
      <c r="L1975" s="12" t="s">
        <v>9493</v>
      </c>
      <c r="M1975" s="10" t="s">
        <v>9494</v>
      </c>
      <c r="N1975" s="12" t="s">
        <v>9495</v>
      </c>
      <c r="O1975" s="10"/>
      <c r="P1975" s="12"/>
      <c r="Q1975" s="10"/>
      <c r="R1975" s="12"/>
      <c r="S1975" s="10"/>
      <c r="T1975" s="10"/>
      <c r="U1975" s="10"/>
      <c r="V1975" s="10"/>
      <c r="W1975" s="10"/>
      <c r="X1975" s="10"/>
      <c r="Y1975" s="10"/>
      <c r="Z1975" s="10"/>
      <c r="AA1975" s="13"/>
      <c r="AC1975" s="13"/>
      <c r="AD1975" s="13"/>
      <c r="AE1975" s="16"/>
      <c r="AF1975" s="16"/>
      <c r="AG1975" s="16"/>
      <c r="AH1975" s="16"/>
      <c r="AI1975" s="16"/>
      <c r="AJ1975" s="16"/>
      <c r="AK1975" s="16"/>
      <c r="AL1975" s="16"/>
    </row>
    <row r="1976" spans="1:1015" s="6" customFormat="1" ht="63.75" x14ac:dyDescent="0.25">
      <c r="A1976" s="11">
        <v>2</v>
      </c>
      <c r="B1976" s="10" t="s">
        <v>38</v>
      </c>
      <c r="C1976" s="10" t="s">
        <v>9334</v>
      </c>
      <c r="D1976" s="10" t="s">
        <v>469</v>
      </c>
      <c r="E1976" s="95">
        <v>1975</v>
      </c>
      <c r="F1976" s="10" t="s">
        <v>9370</v>
      </c>
      <c r="G1976" s="10" t="s">
        <v>9542</v>
      </c>
      <c r="H1976" s="50">
        <v>606.27870590000009</v>
      </c>
      <c r="I1976" s="11" t="s">
        <v>43</v>
      </c>
      <c r="J1976" s="10"/>
      <c r="K1976" s="10" t="s">
        <v>8670</v>
      </c>
      <c r="L1976" s="12" t="s">
        <v>9496</v>
      </c>
      <c r="M1976" s="10" t="s">
        <v>9497</v>
      </c>
      <c r="N1976" s="12" t="s">
        <v>8675</v>
      </c>
      <c r="O1976" s="10"/>
      <c r="P1976" s="12"/>
      <c r="Q1976" s="10"/>
      <c r="R1976" s="12"/>
      <c r="S1976" s="10"/>
      <c r="T1976" s="10"/>
      <c r="U1976" s="10"/>
      <c r="V1976" s="10"/>
      <c r="W1976" s="10"/>
      <c r="X1976" s="10"/>
      <c r="Y1976" s="10"/>
      <c r="Z1976" s="10"/>
      <c r="AA1976" s="13"/>
      <c r="AC1976" s="13"/>
      <c r="AD1976" s="13"/>
      <c r="AE1976" s="16"/>
      <c r="AF1976" s="16"/>
      <c r="AG1976" s="16"/>
      <c r="AH1976" s="16"/>
      <c r="AI1976" s="16"/>
      <c r="AJ1976" s="16"/>
      <c r="AK1976" s="16"/>
      <c r="AL1976" s="16"/>
    </row>
    <row r="1977" spans="1:1015" s="6" customFormat="1" ht="51" x14ac:dyDescent="0.25">
      <c r="A1977" s="11">
        <v>2</v>
      </c>
      <c r="B1977" s="10" t="s">
        <v>38</v>
      </c>
      <c r="C1977" s="10" t="s">
        <v>9335</v>
      </c>
      <c r="D1977" s="10" t="s">
        <v>275</v>
      </c>
      <c r="E1977" s="95">
        <v>1976</v>
      </c>
      <c r="F1977" s="10" t="s">
        <v>9371</v>
      </c>
      <c r="G1977" s="10" t="s">
        <v>9543</v>
      </c>
      <c r="H1977" s="50">
        <v>147.31698900000001</v>
      </c>
      <c r="I1977" s="11" t="s">
        <v>43</v>
      </c>
      <c r="J1977" s="10"/>
      <c r="K1977" s="10" t="s">
        <v>9230</v>
      </c>
      <c r="L1977" s="12" t="s">
        <v>9498</v>
      </c>
      <c r="M1977" s="10"/>
      <c r="N1977" s="12"/>
      <c r="O1977" s="10"/>
      <c r="P1977" s="12"/>
      <c r="Q1977" s="10"/>
      <c r="R1977" s="12"/>
      <c r="S1977" s="10"/>
      <c r="T1977" s="10"/>
      <c r="U1977" s="10"/>
      <c r="V1977" s="10"/>
      <c r="W1977" s="10"/>
      <c r="X1977" s="10"/>
      <c r="Y1977" s="10"/>
      <c r="Z1977" s="10"/>
      <c r="AA1977" s="10"/>
      <c r="AC1977" s="10"/>
      <c r="AD1977" s="10"/>
      <c r="AE1977" s="16"/>
      <c r="AF1977" s="16"/>
      <c r="AG1977" s="16"/>
      <c r="AH1977" s="16"/>
      <c r="AI1977" s="16"/>
      <c r="AJ1977" s="16"/>
      <c r="AK1977" s="16"/>
      <c r="AL1977" s="16"/>
    </row>
    <row r="1978" spans="1:1015" s="6" customFormat="1" ht="76.5" x14ac:dyDescent="0.25">
      <c r="A1978" s="11">
        <v>2</v>
      </c>
      <c r="B1978" s="10" t="s">
        <v>38</v>
      </c>
      <c r="C1978" s="10" t="s">
        <v>9337</v>
      </c>
      <c r="D1978" s="10" t="s">
        <v>8613</v>
      </c>
      <c r="E1978" s="95">
        <v>1977</v>
      </c>
      <c r="F1978" s="10" t="s">
        <v>9373</v>
      </c>
      <c r="G1978" s="27" t="s">
        <v>9545</v>
      </c>
      <c r="H1978" s="50">
        <v>35.197223999999999</v>
      </c>
      <c r="I1978" s="11" t="s">
        <v>43</v>
      </c>
      <c r="J1978" s="10"/>
      <c r="K1978" s="28" t="s">
        <v>9501</v>
      </c>
      <c r="L1978" s="28" t="s">
        <v>9502</v>
      </c>
      <c r="M1978" s="27" t="s">
        <v>9503</v>
      </c>
      <c r="N1978" s="28" t="s">
        <v>9504</v>
      </c>
      <c r="P1978" s="12"/>
      <c r="Q1978" s="10"/>
      <c r="R1978" s="12"/>
      <c r="S1978" s="10"/>
      <c r="T1978" s="10"/>
      <c r="U1978" s="10"/>
      <c r="V1978" s="10"/>
      <c r="W1978" s="10"/>
      <c r="X1978" s="10"/>
      <c r="Y1978" s="10"/>
      <c r="Z1978" s="10"/>
      <c r="AA1978" s="10"/>
      <c r="AC1978" s="10"/>
      <c r="AD1978" s="10"/>
      <c r="AE1978" s="16"/>
      <c r="AF1978" s="16"/>
      <c r="AG1978" s="16"/>
      <c r="AH1978" s="16"/>
      <c r="AI1978" s="16"/>
      <c r="AJ1978" s="16"/>
      <c r="AK1978" s="16"/>
      <c r="AL1978" s="16"/>
    </row>
    <row r="1979" spans="1:1015" s="6" customFormat="1" ht="51" x14ac:dyDescent="0.25">
      <c r="A1979" s="11">
        <v>2</v>
      </c>
      <c r="B1979" s="10" t="s">
        <v>38</v>
      </c>
      <c r="C1979" s="10" t="s">
        <v>9338</v>
      </c>
      <c r="D1979" s="10" t="s">
        <v>469</v>
      </c>
      <c r="E1979" s="95">
        <v>1978</v>
      </c>
      <c r="F1979" s="10" t="s">
        <v>9374</v>
      </c>
      <c r="G1979" s="10" t="s">
        <v>9546</v>
      </c>
      <c r="H1979" s="50">
        <v>52.824019999999997</v>
      </c>
      <c r="I1979" s="11" t="s">
        <v>43</v>
      </c>
      <c r="J1979" s="10"/>
      <c r="K1979" s="10" t="s">
        <v>9505</v>
      </c>
      <c r="L1979" s="12" t="s">
        <v>9506</v>
      </c>
      <c r="M1979" s="10" t="s">
        <v>9578</v>
      </c>
      <c r="N1979" s="12" t="s">
        <v>9507</v>
      </c>
      <c r="P1979" s="12"/>
      <c r="Q1979" s="10"/>
      <c r="R1979" s="12"/>
      <c r="S1979" s="10"/>
      <c r="T1979" s="10"/>
      <c r="U1979" s="10"/>
      <c r="V1979" s="10"/>
      <c r="W1979" s="10"/>
      <c r="X1979" s="10"/>
      <c r="Y1979" s="10"/>
      <c r="Z1979" s="10"/>
      <c r="AA1979" s="10"/>
      <c r="AC1979" s="10"/>
      <c r="AD1979" s="10"/>
      <c r="AE1979" s="16"/>
      <c r="AF1979" s="16"/>
      <c r="AG1979" s="16"/>
      <c r="AH1979" s="16"/>
      <c r="AI1979" s="16"/>
      <c r="AJ1979" s="16"/>
      <c r="AK1979" s="16"/>
      <c r="AL1979" s="16"/>
    </row>
    <row r="1980" spans="1:1015" s="6" customFormat="1" ht="63.75" x14ac:dyDescent="0.25">
      <c r="A1980" s="11">
        <v>2</v>
      </c>
      <c r="B1980" s="10" t="s">
        <v>38</v>
      </c>
      <c r="C1980" s="10" t="s">
        <v>9319</v>
      </c>
      <c r="D1980" s="10" t="s">
        <v>685</v>
      </c>
      <c r="E1980" s="95">
        <v>1979</v>
      </c>
      <c r="F1980" s="10" t="s">
        <v>9376</v>
      </c>
      <c r="G1980" s="10" t="s">
        <v>9526</v>
      </c>
      <c r="H1980" s="50">
        <v>201.92378399999998</v>
      </c>
      <c r="I1980" s="11" t="s">
        <v>43</v>
      </c>
      <c r="J1980" s="10"/>
      <c r="K1980" s="10" t="s">
        <v>9429</v>
      </c>
      <c r="L1980" s="12" t="s">
        <v>9430</v>
      </c>
      <c r="M1980" s="10" t="s">
        <v>9509</v>
      </c>
      <c r="N1980" s="15" t="s">
        <v>9434</v>
      </c>
      <c r="P1980" s="12"/>
      <c r="Q1980" s="10"/>
      <c r="R1980" s="12"/>
      <c r="S1980" s="10"/>
      <c r="T1980" s="10"/>
      <c r="U1980" s="10"/>
      <c r="V1980" s="10"/>
      <c r="W1980" s="10"/>
      <c r="X1980" s="10"/>
      <c r="Y1980" s="10"/>
      <c r="Z1980" s="10"/>
      <c r="AA1980" s="10"/>
      <c r="AC1980" s="10"/>
      <c r="AD1980" s="10"/>
      <c r="AE1980" s="16"/>
      <c r="AF1980" s="16"/>
      <c r="AG1980" s="16"/>
      <c r="AH1980" s="16"/>
      <c r="AI1980" s="16"/>
      <c r="AJ1980" s="16"/>
      <c r="AK1980" s="16"/>
      <c r="AL1980" s="16"/>
    </row>
    <row r="1981" spans="1:1015" s="6" customFormat="1" ht="89.25" x14ac:dyDescent="0.25">
      <c r="A1981" s="61">
        <v>2</v>
      </c>
      <c r="B1981" s="62" t="s">
        <v>38</v>
      </c>
      <c r="C1981" s="62" t="s">
        <v>9324</v>
      </c>
      <c r="D1981" s="62" t="s">
        <v>201</v>
      </c>
      <c r="E1981" s="95">
        <v>1980</v>
      </c>
      <c r="F1981" s="62" t="s">
        <v>9377</v>
      </c>
      <c r="G1981" s="62" t="s">
        <v>9548</v>
      </c>
      <c r="H1981" s="50">
        <v>25.1205</v>
      </c>
      <c r="I1981" s="61" t="s">
        <v>43</v>
      </c>
      <c r="J1981" s="62"/>
      <c r="K1981" s="62" t="s">
        <v>9377</v>
      </c>
      <c r="L1981" s="63" t="s">
        <v>9510</v>
      </c>
      <c r="M1981" s="62" t="s">
        <v>9579</v>
      </c>
      <c r="N1981" s="63" t="s">
        <v>9511</v>
      </c>
      <c r="P1981" s="12"/>
      <c r="Q1981" s="10"/>
      <c r="R1981" s="12"/>
      <c r="S1981" s="10"/>
      <c r="T1981" s="10"/>
      <c r="U1981" s="10"/>
      <c r="V1981" s="10"/>
      <c r="W1981" s="10"/>
      <c r="X1981" s="10"/>
      <c r="Y1981" s="10"/>
      <c r="Z1981" s="10"/>
      <c r="AA1981" s="10"/>
      <c r="AC1981" s="10"/>
      <c r="AD1981" s="10"/>
      <c r="AE1981" s="16"/>
      <c r="AF1981" s="16"/>
      <c r="AG1981" s="16"/>
      <c r="AH1981" s="16"/>
      <c r="AI1981" s="16"/>
      <c r="AJ1981" s="16"/>
      <c r="AK1981" s="16"/>
      <c r="AL1981" s="16"/>
    </row>
    <row r="1982" spans="1:1015" s="6" customFormat="1" ht="102" x14ac:dyDescent="0.25">
      <c r="A1982" s="61">
        <v>2</v>
      </c>
      <c r="B1982" s="62" t="s">
        <v>38</v>
      </c>
      <c r="C1982" s="10" t="s">
        <v>9613</v>
      </c>
      <c r="D1982" s="10" t="s">
        <v>8613</v>
      </c>
      <c r="E1982" s="95">
        <v>1981</v>
      </c>
      <c r="F1982" s="10" t="s">
        <v>9614</v>
      </c>
      <c r="G1982" s="10" t="s">
        <v>9615</v>
      </c>
      <c r="H1982" s="50">
        <v>2791.7526757000001</v>
      </c>
      <c r="I1982" s="11" t="s">
        <v>43</v>
      </c>
      <c r="J1982" s="10" t="s">
        <v>9968</v>
      </c>
      <c r="K1982" s="10" t="s">
        <v>8622</v>
      </c>
      <c r="L1982" s="12" t="s">
        <v>8623</v>
      </c>
      <c r="M1982" s="10" t="s">
        <v>8624</v>
      </c>
      <c r="N1982" s="64" t="s">
        <v>8625</v>
      </c>
      <c r="O1982" s="10"/>
      <c r="P1982" s="12"/>
      <c r="Q1982" s="10"/>
      <c r="R1982" s="12"/>
      <c r="S1982" s="10"/>
      <c r="T1982" s="10"/>
      <c r="U1982" s="10"/>
      <c r="V1982" s="10"/>
      <c r="W1982" s="10"/>
      <c r="X1982" s="10"/>
      <c r="Y1982" s="10"/>
      <c r="Z1982" s="10"/>
      <c r="AA1982" s="13"/>
      <c r="AB1982" s="13"/>
      <c r="AC1982" s="13"/>
      <c r="AD1982" s="13"/>
      <c r="AE1982" s="13"/>
      <c r="AF1982" s="13"/>
      <c r="AG1982" s="13"/>
      <c r="AH1982" s="13"/>
      <c r="AI1982" s="13"/>
      <c r="AJ1982" s="5"/>
      <c r="AK1982" s="5"/>
      <c r="AL1982" s="5"/>
      <c r="AM1982" s="16"/>
      <c r="AN1982" s="16"/>
      <c r="AO1982" s="16"/>
      <c r="AP1982" s="16"/>
      <c r="AQ1982" s="16"/>
      <c r="AR1982" s="16"/>
      <c r="AS1982" s="16"/>
      <c r="AT1982" s="16"/>
      <c r="AU1982" s="16"/>
      <c r="AV1982" s="16"/>
      <c r="AW1982" s="16"/>
      <c r="AX1982" s="16"/>
      <c r="AY1982" s="16"/>
      <c r="AZ1982" s="16"/>
      <c r="BA1982" s="16"/>
      <c r="BB1982" s="16"/>
      <c r="BC1982" s="16"/>
      <c r="BD1982" s="16"/>
      <c r="BE1982" s="16"/>
      <c r="BF1982" s="16"/>
      <c r="BG1982" s="16"/>
      <c r="BH1982" s="16"/>
      <c r="BI1982" s="16"/>
      <c r="BJ1982" s="16"/>
      <c r="BK1982" s="16"/>
      <c r="BL1982" s="16"/>
      <c r="BM1982" s="16"/>
      <c r="BN1982" s="16"/>
      <c r="BO1982" s="16"/>
      <c r="BP1982" s="16"/>
      <c r="BQ1982" s="16"/>
      <c r="BR1982" s="16"/>
      <c r="BS1982" s="16"/>
      <c r="BT1982" s="16"/>
      <c r="BU1982" s="16"/>
      <c r="BV1982" s="16"/>
      <c r="BW1982" s="16"/>
      <c r="BX1982" s="16"/>
      <c r="BY1982" s="16"/>
      <c r="BZ1982" s="16"/>
      <c r="CA1982" s="16"/>
      <c r="CB1982" s="16"/>
      <c r="CC1982" s="16"/>
      <c r="CD1982" s="16"/>
      <c r="CE1982" s="16"/>
      <c r="CF1982" s="16"/>
      <c r="CG1982" s="16"/>
      <c r="CH1982" s="16"/>
      <c r="CI1982" s="16"/>
      <c r="CJ1982" s="16"/>
      <c r="CK1982" s="16"/>
      <c r="CL1982" s="16"/>
      <c r="CM1982" s="16"/>
      <c r="CN1982" s="16"/>
      <c r="CO1982" s="16"/>
      <c r="CP1982" s="16"/>
      <c r="CQ1982" s="16"/>
      <c r="CR1982" s="16"/>
      <c r="CS1982" s="16"/>
      <c r="CT1982" s="16"/>
      <c r="CU1982" s="16"/>
      <c r="CV1982" s="16"/>
      <c r="CW1982" s="16"/>
      <c r="CX1982" s="16"/>
      <c r="CY1982" s="16"/>
      <c r="CZ1982" s="16"/>
      <c r="DA1982" s="16"/>
      <c r="DB1982" s="16"/>
      <c r="DC1982" s="16"/>
      <c r="DD1982" s="16"/>
      <c r="DE1982" s="16"/>
      <c r="DF1982" s="16"/>
      <c r="DG1982" s="16"/>
      <c r="DH1982" s="16"/>
      <c r="DI1982" s="16"/>
      <c r="DJ1982" s="16"/>
      <c r="DK1982" s="16"/>
      <c r="DL1982" s="16"/>
      <c r="DM1982" s="16"/>
      <c r="DN1982" s="16"/>
      <c r="DO1982" s="16"/>
      <c r="DP1982" s="16"/>
      <c r="DQ1982" s="16"/>
      <c r="DR1982" s="16"/>
      <c r="DS1982" s="16"/>
      <c r="DT1982" s="16"/>
      <c r="DU1982" s="16"/>
      <c r="DV1982" s="16"/>
      <c r="DW1982" s="16"/>
      <c r="DX1982" s="16"/>
      <c r="DY1982" s="16"/>
      <c r="DZ1982" s="16"/>
      <c r="EA1982" s="16"/>
      <c r="EB1982" s="16"/>
      <c r="EC1982" s="16"/>
      <c r="ED1982" s="16"/>
      <c r="EE1982" s="16"/>
      <c r="EF1982" s="16"/>
      <c r="EG1982" s="16"/>
      <c r="EH1982" s="16"/>
      <c r="EI1982" s="16"/>
      <c r="EJ1982" s="16"/>
      <c r="EK1982" s="16"/>
      <c r="EL1982" s="16"/>
      <c r="EM1982" s="16"/>
      <c r="EN1982" s="16"/>
      <c r="EO1982" s="16"/>
      <c r="EP1982" s="16"/>
      <c r="EQ1982" s="16"/>
      <c r="ER1982" s="16"/>
      <c r="ES1982" s="16"/>
      <c r="ET1982" s="16"/>
      <c r="EU1982" s="16"/>
      <c r="EV1982" s="16"/>
      <c r="EW1982" s="16"/>
      <c r="EX1982" s="16"/>
      <c r="EY1982" s="16"/>
      <c r="EZ1982" s="16"/>
      <c r="FA1982" s="16"/>
      <c r="FB1982" s="16"/>
      <c r="FC1982" s="16"/>
      <c r="FD1982" s="16"/>
      <c r="FE1982" s="16"/>
      <c r="FF1982" s="16"/>
      <c r="FG1982" s="16"/>
      <c r="FH1982" s="16"/>
      <c r="FI1982" s="16"/>
      <c r="FJ1982" s="16"/>
      <c r="FK1982" s="16"/>
      <c r="FL1982" s="16"/>
      <c r="FM1982" s="16"/>
      <c r="FN1982" s="16"/>
      <c r="FO1982" s="16"/>
      <c r="FP1982" s="16"/>
      <c r="FQ1982" s="16"/>
      <c r="FR1982" s="16"/>
      <c r="FS1982" s="16"/>
      <c r="FT1982" s="16"/>
      <c r="FU1982" s="16"/>
      <c r="FV1982" s="16"/>
      <c r="FW1982" s="16"/>
      <c r="FX1982" s="16"/>
      <c r="FY1982" s="16"/>
      <c r="FZ1982" s="16"/>
      <c r="GA1982" s="16"/>
      <c r="GB1982" s="16"/>
      <c r="GC1982" s="16"/>
      <c r="GD1982" s="16"/>
      <c r="GE1982" s="16"/>
      <c r="GF1982" s="16"/>
      <c r="GG1982" s="16"/>
      <c r="GH1982" s="16"/>
      <c r="GI1982" s="16"/>
      <c r="GJ1982" s="16"/>
      <c r="GK1982" s="16"/>
      <c r="GL1982" s="16"/>
      <c r="GM1982" s="16"/>
      <c r="GN1982" s="16"/>
      <c r="GO1982" s="16"/>
      <c r="GP1982" s="16"/>
      <c r="GQ1982" s="16"/>
      <c r="GR1982" s="16"/>
      <c r="GS1982" s="16"/>
      <c r="GT1982" s="16"/>
      <c r="GU1982" s="16"/>
      <c r="GV1982" s="16"/>
      <c r="GW1982" s="16"/>
      <c r="GX1982" s="16"/>
      <c r="GY1982" s="16"/>
      <c r="GZ1982" s="16"/>
      <c r="HA1982" s="16"/>
      <c r="HB1982" s="16"/>
      <c r="HC1982" s="16"/>
      <c r="HD1982" s="16"/>
      <c r="HE1982" s="16"/>
      <c r="HF1982" s="16"/>
      <c r="HG1982" s="16"/>
      <c r="HH1982" s="16"/>
      <c r="HI1982" s="16"/>
      <c r="HJ1982" s="16"/>
      <c r="HK1982" s="16"/>
      <c r="HL1982" s="16"/>
      <c r="HM1982" s="16"/>
      <c r="HN1982" s="16"/>
      <c r="HO1982" s="16"/>
      <c r="HP1982" s="16"/>
      <c r="HQ1982" s="16"/>
      <c r="HR1982" s="16"/>
      <c r="HS1982" s="16"/>
      <c r="HT1982" s="16"/>
      <c r="HU1982" s="16"/>
      <c r="HV1982" s="16"/>
      <c r="HW1982" s="16"/>
      <c r="HX1982" s="16"/>
      <c r="HY1982" s="16"/>
      <c r="HZ1982" s="16"/>
      <c r="IA1982" s="16"/>
      <c r="IB1982" s="16"/>
      <c r="IC1982" s="16"/>
      <c r="ID1982" s="16"/>
      <c r="IE1982" s="16"/>
      <c r="IF1982" s="16"/>
      <c r="IG1982" s="16"/>
      <c r="IH1982" s="16"/>
      <c r="II1982" s="16"/>
      <c r="IJ1982" s="16"/>
      <c r="IK1982" s="16"/>
      <c r="IL1982" s="16"/>
      <c r="IM1982" s="16"/>
      <c r="IN1982" s="16"/>
      <c r="IO1982" s="16"/>
      <c r="IP1982" s="16"/>
      <c r="IQ1982" s="16"/>
      <c r="IR1982" s="16"/>
      <c r="IS1982" s="16"/>
      <c r="IT1982" s="16"/>
      <c r="IU1982" s="16"/>
      <c r="IV1982" s="16"/>
      <c r="IW1982" s="16"/>
      <c r="IX1982" s="16"/>
      <c r="IY1982" s="16"/>
      <c r="IZ1982" s="16"/>
      <c r="JA1982" s="16"/>
      <c r="JB1982" s="16"/>
      <c r="JC1982" s="16"/>
      <c r="JD1982" s="16"/>
      <c r="JE1982" s="16"/>
      <c r="JF1982" s="16"/>
      <c r="JG1982" s="16"/>
      <c r="JH1982" s="16"/>
      <c r="JI1982" s="16"/>
      <c r="JJ1982" s="16"/>
      <c r="JK1982" s="16"/>
      <c r="JL1982" s="16"/>
      <c r="JM1982" s="16"/>
      <c r="JN1982" s="16"/>
      <c r="JO1982" s="16"/>
      <c r="JP1982" s="16"/>
      <c r="JQ1982" s="16"/>
      <c r="JR1982" s="16"/>
      <c r="JS1982" s="16"/>
      <c r="JT1982" s="16"/>
      <c r="JU1982" s="16"/>
      <c r="JV1982" s="16"/>
      <c r="JW1982" s="16"/>
      <c r="JX1982" s="16"/>
      <c r="JY1982" s="16"/>
      <c r="JZ1982" s="16"/>
      <c r="KA1982" s="16"/>
      <c r="KB1982" s="16"/>
      <c r="KC1982" s="16"/>
      <c r="KD1982" s="16"/>
      <c r="KE1982" s="16"/>
      <c r="KF1982" s="16"/>
      <c r="KG1982" s="16"/>
      <c r="KH1982" s="16"/>
      <c r="KI1982" s="16"/>
      <c r="KJ1982" s="16"/>
      <c r="KK1982" s="16"/>
      <c r="KL1982" s="16"/>
      <c r="KM1982" s="16"/>
      <c r="KN1982" s="16"/>
      <c r="KO1982" s="16"/>
      <c r="KP1982" s="16"/>
      <c r="KQ1982" s="16"/>
      <c r="KR1982" s="16"/>
      <c r="KS1982" s="16"/>
      <c r="KT1982" s="16"/>
      <c r="KU1982" s="16"/>
      <c r="KV1982" s="16"/>
      <c r="KW1982" s="16"/>
      <c r="KX1982" s="16"/>
      <c r="KY1982" s="16"/>
      <c r="KZ1982" s="16"/>
      <c r="LA1982" s="16"/>
      <c r="LB1982" s="16"/>
      <c r="LC1982" s="16"/>
      <c r="LD1982" s="16"/>
      <c r="LE1982" s="16"/>
      <c r="LF1982" s="16"/>
      <c r="LG1982" s="16"/>
      <c r="LH1982" s="16"/>
      <c r="LI1982" s="16"/>
      <c r="LJ1982" s="16"/>
      <c r="LK1982" s="16"/>
      <c r="LL1982" s="16"/>
      <c r="LM1982" s="16"/>
      <c r="LN1982" s="16"/>
      <c r="LO1982" s="16"/>
      <c r="LP1982" s="16"/>
      <c r="LQ1982" s="16"/>
      <c r="LR1982" s="16"/>
      <c r="LS1982" s="16"/>
      <c r="LT1982" s="16"/>
      <c r="LU1982" s="16"/>
      <c r="LV1982" s="16"/>
      <c r="LW1982" s="16"/>
      <c r="LX1982" s="16"/>
      <c r="LY1982" s="16"/>
      <c r="LZ1982" s="16"/>
      <c r="MA1982" s="16"/>
      <c r="MB1982" s="16"/>
      <c r="MC1982" s="16"/>
      <c r="MD1982" s="16"/>
      <c r="ME1982" s="16"/>
      <c r="MF1982" s="16"/>
      <c r="MG1982" s="16"/>
      <c r="MH1982" s="16"/>
      <c r="MI1982" s="16"/>
      <c r="MJ1982" s="16"/>
      <c r="MK1982" s="16"/>
      <c r="ML1982" s="16"/>
      <c r="MM1982" s="16"/>
      <c r="MN1982" s="16"/>
      <c r="MO1982" s="16"/>
      <c r="MP1982" s="16"/>
      <c r="MQ1982" s="16"/>
      <c r="MR1982" s="16"/>
      <c r="MS1982" s="16"/>
      <c r="MT1982" s="16"/>
      <c r="MU1982" s="16"/>
      <c r="MV1982" s="16"/>
      <c r="MW1982" s="16"/>
      <c r="MX1982" s="16"/>
      <c r="MY1982" s="16"/>
      <c r="MZ1982" s="16"/>
      <c r="NA1982" s="16"/>
      <c r="NB1982" s="16"/>
      <c r="NC1982" s="16"/>
      <c r="ND1982" s="16"/>
      <c r="NE1982" s="16"/>
      <c r="NF1982" s="16"/>
      <c r="NG1982" s="16"/>
      <c r="NH1982" s="16"/>
      <c r="NI1982" s="16"/>
      <c r="NJ1982" s="16"/>
      <c r="NK1982" s="16"/>
      <c r="NL1982" s="16"/>
      <c r="NM1982" s="16"/>
      <c r="NN1982" s="16"/>
      <c r="NO1982" s="16"/>
      <c r="NP1982" s="16"/>
      <c r="NQ1982" s="16"/>
      <c r="NR1982" s="16"/>
      <c r="NS1982" s="16"/>
      <c r="NT1982" s="16"/>
      <c r="NU1982" s="16"/>
      <c r="NV1982" s="16"/>
      <c r="NW1982" s="16"/>
      <c r="NX1982" s="16"/>
      <c r="NY1982" s="16"/>
      <c r="NZ1982" s="16"/>
      <c r="OA1982" s="16"/>
      <c r="OB1982" s="16"/>
      <c r="OC1982" s="16"/>
      <c r="OD1982" s="16"/>
      <c r="OE1982" s="16"/>
      <c r="OF1982" s="16"/>
      <c r="OG1982" s="16"/>
      <c r="OH1982" s="16"/>
      <c r="OI1982" s="16"/>
      <c r="OJ1982" s="16"/>
      <c r="OK1982" s="16"/>
      <c r="OL1982" s="16"/>
      <c r="OM1982" s="16"/>
      <c r="ON1982" s="16"/>
      <c r="OO1982" s="16"/>
      <c r="OP1982" s="16"/>
      <c r="OQ1982" s="16"/>
      <c r="OR1982" s="16"/>
      <c r="OS1982" s="16"/>
      <c r="OT1982" s="16"/>
      <c r="OU1982" s="16"/>
      <c r="OV1982" s="16"/>
      <c r="OW1982" s="16"/>
      <c r="OX1982" s="16"/>
      <c r="OY1982" s="16"/>
      <c r="OZ1982" s="16"/>
      <c r="PA1982" s="16"/>
      <c r="PB1982" s="16"/>
      <c r="PC1982" s="16"/>
      <c r="PD1982" s="16"/>
      <c r="PE1982" s="16"/>
      <c r="PF1982" s="16"/>
      <c r="PG1982" s="16"/>
      <c r="PH1982" s="16"/>
      <c r="PI1982" s="16"/>
      <c r="PJ1982" s="16"/>
      <c r="PK1982" s="16"/>
      <c r="PL1982" s="16"/>
      <c r="PM1982" s="16"/>
      <c r="PN1982" s="16"/>
      <c r="PO1982" s="16"/>
      <c r="PP1982" s="16"/>
      <c r="PQ1982" s="16"/>
      <c r="PR1982" s="16"/>
      <c r="PS1982" s="16"/>
      <c r="PT1982" s="16"/>
      <c r="PU1982" s="16"/>
      <c r="PV1982" s="16"/>
      <c r="PW1982" s="16"/>
      <c r="PX1982" s="16"/>
      <c r="PY1982" s="16"/>
      <c r="PZ1982" s="16"/>
      <c r="QA1982" s="16"/>
      <c r="QB1982" s="16"/>
      <c r="QC1982" s="16"/>
      <c r="QD1982" s="16"/>
      <c r="QE1982" s="16"/>
      <c r="QF1982" s="16"/>
      <c r="QG1982" s="16"/>
      <c r="QH1982" s="16"/>
      <c r="QI1982" s="16"/>
      <c r="QJ1982" s="16"/>
      <c r="QK1982" s="16"/>
      <c r="QL1982" s="16"/>
      <c r="QM1982" s="16"/>
      <c r="QN1982" s="16"/>
      <c r="QO1982" s="16"/>
      <c r="QP1982" s="16"/>
      <c r="QQ1982" s="16"/>
      <c r="QR1982" s="16"/>
      <c r="QS1982" s="16"/>
      <c r="QT1982" s="16"/>
      <c r="QU1982" s="16"/>
      <c r="QV1982" s="16"/>
      <c r="QW1982" s="16"/>
      <c r="QX1982" s="16"/>
      <c r="QY1982" s="16"/>
      <c r="QZ1982" s="16"/>
      <c r="RA1982" s="16"/>
      <c r="RB1982" s="16"/>
      <c r="RC1982" s="16"/>
      <c r="RD1982" s="16"/>
      <c r="RE1982" s="16"/>
      <c r="RF1982" s="16"/>
      <c r="RG1982" s="16"/>
      <c r="RH1982" s="16"/>
      <c r="RI1982" s="16"/>
      <c r="RJ1982" s="16"/>
      <c r="RK1982" s="16"/>
      <c r="RL1982" s="16"/>
      <c r="RM1982" s="16"/>
      <c r="RN1982" s="16"/>
      <c r="RO1982" s="16"/>
      <c r="RP1982" s="16"/>
      <c r="RQ1982" s="16"/>
      <c r="RR1982" s="16"/>
      <c r="RS1982" s="16"/>
      <c r="RT1982" s="16"/>
      <c r="RU1982" s="16"/>
      <c r="RV1982" s="16"/>
      <c r="RW1982" s="16"/>
      <c r="RX1982" s="16"/>
      <c r="RY1982" s="16"/>
      <c r="RZ1982" s="16"/>
      <c r="SA1982" s="16"/>
      <c r="SB1982" s="16"/>
      <c r="SC1982" s="16"/>
      <c r="SD1982" s="16"/>
      <c r="SE1982" s="16"/>
      <c r="SF1982" s="16"/>
      <c r="SG1982" s="16"/>
      <c r="SH1982" s="16"/>
      <c r="SI1982" s="16"/>
      <c r="SJ1982" s="16"/>
      <c r="SK1982" s="16"/>
      <c r="SL1982" s="16"/>
      <c r="SM1982" s="16"/>
      <c r="SN1982" s="16"/>
      <c r="SO1982" s="16"/>
      <c r="SP1982" s="16"/>
      <c r="SQ1982" s="16"/>
      <c r="SR1982" s="16"/>
      <c r="SS1982" s="16"/>
      <c r="ST1982" s="16"/>
      <c r="SU1982" s="16"/>
      <c r="SV1982" s="16"/>
      <c r="SW1982" s="16"/>
      <c r="SX1982" s="16"/>
      <c r="SY1982" s="16"/>
      <c r="SZ1982" s="16"/>
      <c r="TA1982" s="16"/>
      <c r="TB1982" s="16"/>
      <c r="TC1982" s="16"/>
      <c r="TD1982" s="16"/>
      <c r="TE1982" s="16"/>
      <c r="TF1982" s="16"/>
      <c r="TG1982" s="16"/>
      <c r="TH1982" s="16"/>
      <c r="TI1982" s="16"/>
      <c r="TJ1982" s="16"/>
      <c r="TK1982" s="16"/>
      <c r="TL1982" s="16"/>
      <c r="TM1982" s="16"/>
      <c r="TN1982" s="16"/>
      <c r="TO1982" s="16"/>
      <c r="TP1982" s="16"/>
      <c r="TQ1982" s="16"/>
      <c r="TR1982" s="16"/>
      <c r="TS1982" s="16"/>
      <c r="TT1982" s="16"/>
      <c r="TU1982" s="16"/>
      <c r="TV1982" s="16"/>
      <c r="TW1982" s="16"/>
      <c r="TX1982" s="16"/>
      <c r="TY1982" s="16"/>
      <c r="TZ1982" s="16"/>
      <c r="UA1982" s="16"/>
      <c r="UB1982" s="16"/>
      <c r="UC1982" s="16"/>
      <c r="UD1982" s="16"/>
      <c r="UE1982" s="16"/>
      <c r="UF1982" s="16"/>
      <c r="UG1982" s="16"/>
      <c r="UH1982" s="16"/>
      <c r="UI1982" s="16"/>
      <c r="UJ1982" s="16"/>
      <c r="UK1982" s="16"/>
      <c r="UL1982" s="16"/>
      <c r="UM1982" s="16"/>
      <c r="UN1982" s="16"/>
      <c r="UO1982" s="16"/>
      <c r="UP1982" s="16"/>
      <c r="UQ1982" s="16"/>
      <c r="UR1982" s="16"/>
      <c r="US1982" s="16"/>
      <c r="UT1982" s="16"/>
      <c r="UU1982" s="16"/>
      <c r="UV1982" s="16"/>
      <c r="UW1982" s="16"/>
      <c r="UX1982" s="16"/>
      <c r="UY1982" s="16"/>
      <c r="UZ1982" s="16"/>
      <c r="VA1982" s="16"/>
      <c r="VB1982" s="16"/>
      <c r="VC1982" s="16"/>
      <c r="VD1982" s="16"/>
      <c r="VE1982" s="16"/>
      <c r="VF1982" s="16"/>
      <c r="VG1982" s="16"/>
      <c r="VH1982" s="16"/>
      <c r="VI1982" s="16"/>
      <c r="VJ1982" s="16"/>
      <c r="VK1982" s="16"/>
      <c r="VL1982" s="16"/>
      <c r="VM1982" s="16"/>
      <c r="VN1982" s="16"/>
      <c r="VO1982" s="16"/>
      <c r="VP1982" s="16"/>
      <c r="VQ1982" s="16"/>
      <c r="VR1982" s="16"/>
      <c r="VS1982" s="16"/>
      <c r="VT1982" s="16"/>
      <c r="VU1982" s="16"/>
      <c r="VV1982" s="16"/>
      <c r="VW1982" s="16"/>
      <c r="VX1982" s="16"/>
      <c r="VY1982" s="16"/>
      <c r="VZ1982" s="16"/>
      <c r="WA1982" s="16"/>
      <c r="WB1982" s="16"/>
      <c r="WC1982" s="16"/>
      <c r="WD1982" s="16"/>
      <c r="WE1982" s="16"/>
      <c r="WF1982" s="16"/>
      <c r="WG1982" s="16"/>
      <c r="WH1982" s="16"/>
      <c r="WI1982" s="16"/>
      <c r="WJ1982" s="16"/>
      <c r="WK1982" s="16"/>
      <c r="WL1982" s="16"/>
      <c r="WM1982" s="16"/>
      <c r="WN1982" s="16"/>
      <c r="WO1982" s="16"/>
      <c r="WP1982" s="16"/>
      <c r="WQ1982" s="16"/>
      <c r="WR1982" s="16"/>
      <c r="WS1982" s="16"/>
      <c r="WT1982" s="16"/>
      <c r="WU1982" s="16"/>
      <c r="WV1982" s="16"/>
      <c r="WW1982" s="16"/>
      <c r="WX1982" s="16"/>
      <c r="WY1982" s="16"/>
      <c r="WZ1982" s="16"/>
      <c r="XA1982" s="16"/>
      <c r="XB1982" s="16"/>
      <c r="XC1982" s="16"/>
      <c r="XD1982" s="16"/>
      <c r="XE1982" s="16"/>
      <c r="XF1982" s="16"/>
      <c r="XG1982" s="16"/>
      <c r="XH1982" s="16"/>
      <c r="XI1982" s="16"/>
      <c r="XJ1982" s="16"/>
      <c r="XK1982" s="16"/>
      <c r="XL1982" s="16"/>
      <c r="XM1982" s="16"/>
      <c r="XN1982" s="16"/>
      <c r="XO1982" s="16"/>
      <c r="XP1982" s="16"/>
      <c r="XQ1982" s="16"/>
      <c r="XR1982" s="16"/>
      <c r="XS1982" s="16"/>
      <c r="XT1982" s="16"/>
      <c r="XU1982" s="16"/>
      <c r="XV1982" s="16"/>
      <c r="XW1982" s="16"/>
      <c r="XX1982" s="16"/>
      <c r="XY1982" s="16"/>
      <c r="XZ1982" s="16"/>
      <c r="YA1982" s="16"/>
      <c r="YB1982" s="16"/>
      <c r="YC1982" s="16"/>
      <c r="YD1982" s="16"/>
      <c r="YE1982" s="16"/>
      <c r="YF1982" s="16"/>
      <c r="YG1982" s="16"/>
      <c r="YH1982" s="16"/>
      <c r="YI1982" s="16"/>
      <c r="YJ1982" s="16"/>
      <c r="YK1982" s="16"/>
      <c r="YL1982" s="16"/>
      <c r="YM1982" s="16"/>
      <c r="YN1982" s="16"/>
      <c r="YO1982" s="16"/>
      <c r="YP1982" s="16"/>
      <c r="YQ1982" s="16"/>
      <c r="YR1982" s="16"/>
      <c r="YS1982" s="16"/>
      <c r="YT1982" s="16"/>
      <c r="YU1982" s="16"/>
      <c r="YV1982" s="16"/>
      <c r="YW1982" s="16"/>
      <c r="YX1982" s="16"/>
      <c r="YY1982" s="16"/>
      <c r="YZ1982" s="16"/>
      <c r="ZA1982" s="16"/>
      <c r="ZB1982" s="16"/>
      <c r="ZC1982" s="16"/>
      <c r="ZD1982" s="16"/>
      <c r="ZE1982" s="16"/>
      <c r="ZF1982" s="16"/>
      <c r="ZG1982" s="16"/>
      <c r="ZH1982" s="16"/>
      <c r="ZI1982" s="16"/>
      <c r="ZJ1982" s="16"/>
      <c r="ZK1982" s="16"/>
      <c r="ZL1982" s="16"/>
      <c r="ZM1982" s="16"/>
      <c r="ZN1982" s="16"/>
      <c r="ZO1982" s="16"/>
      <c r="ZP1982" s="16"/>
      <c r="ZQ1982" s="16"/>
      <c r="ZR1982" s="16"/>
      <c r="ZS1982" s="16"/>
      <c r="ZT1982" s="16"/>
      <c r="ZU1982" s="16"/>
      <c r="ZV1982" s="16"/>
      <c r="ZW1982" s="16"/>
      <c r="ZX1982" s="16"/>
      <c r="ZY1982" s="16"/>
      <c r="ZZ1982" s="16"/>
      <c r="AAA1982" s="16"/>
      <c r="AAB1982" s="16"/>
      <c r="AAC1982" s="16"/>
      <c r="AAD1982" s="16"/>
      <c r="AAE1982" s="16"/>
      <c r="AAF1982" s="16"/>
      <c r="AAG1982" s="16"/>
      <c r="AAH1982" s="16"/>
      <c r="AAI1982" s="16"/>
      <c r="AAJ1982" s="16"/>
      <c r="AAK1982" s="16"/>
      <c r="AAL1982" s="16"/>
      <c r="AAM1982" s="16"/>
      <c r="AAN1982" s="16"/>
      <c r="AAO1982" s="16"/>
      <c r="AAP1982" s="16"/>
      <c r="AAQ1982" s="16"/>
      <c r="AAR1982" s="16"/>
      <c r="AAS1982" s="16"/>
      <c r="AAT1982" s="16"/>
      <c r="AAU1982" s="16"/>
      <c r="AAV1982" s="16"/>
      <c r="AAW1982" s="16"/>
      <c r="AAX1982" s="16"/>
      <c r="AAY1982" s="16"/>
      <c r="AAZ1982" s="16"/>
      <c r="ABA1982" s="16"/>
      <c r="ABB1982" s="16"/>
      <c r="ABC1982" s="16"/>
      <c r="ABD1982" s="16"/>
      <c r="ABE1982" s="16"/>
      <c r="ABF1982" s="16"/>
      <c r="ABG1982" s="16"/>
      <c r="ABH1982" s="16"/>
      <c r="ABI1982" s="16"/>
      <c r="ABJ1982" s="16"/>
      <c r="ABK1982" s="16"/>
      <c r="ABL1982" s="16"/>
      <c r="ABM1982" s="16"/>
      <c r="ABN1982" s="16"/>
      <c r="ABO1982" s="16"/>
      <c r="ABP1982" s="16"/>
      <c r="ABQ1982" s="16"/>
      <c r="ABR1982" s="16"/>
      <c r="ABS1982" s="16"/>
      <c r="ABT1982" s="16"/>
      <c r="ABU1982" s="16"/>
      <c r="ABV1982" s="16"/>
      <c r="ABW1982" s="16"/>
      <c r="ABX1982" s="16"/>
      <c r="ABY1982" s="16"/>
      <c r="ABZ1982" s="16"/>
      <c r="ACA1982" s="16"/>
      <c r="ACB1982" s="16"/>
      <c r="ACC1982" s="16"/>
      <c r="ACD1982" s="16"/>
      <c r="ACE1982" s="16"/>
      <c r="ACF1982" s="16"/>
      <c r="ACG1982" s="16"/>
      <c r="ACH1982" s="16"/>
      <c r="ACI1982" s="16"/>
      <c r="ACJ1982" s="16"/>
      <c r="ACK1982" s="16"/>
      <c r="ACL1982" s="16"/>
      <c r="ACM1982" s="16"/>
      <c r="ACN1982" s="16"/>
      <c r="ACO1982" s="16"/>
      <c r="ACP1982" s="16"/>
      <c r="ACQ1982" s="16"/>
      <c r="ACR1982" s="16"/>
      <c r="ACS1982" s="16"/>
      <c r="ACT1982" s="16"/>
      <c r="ACU1982" s="16"/>
      <c r="ACV1982" s="16"/>
      <c r="ACW1982" s="16"/>
      <c r="ACX1982" s="16"/>
      <c r="ACY1982" s="16"/>
      <c r="ACZ1982" s="16"/>
      <c r="ADA1982" s="16"/>
      <c r="ADB1982" s="16"/>
      <c r="ADC1982" s="16"/>
      <c r="ADD1982" s="16"/>
      <c r="ADE1982" s="16"/>
      <c r="ADF1982" s="16"/>
      <c r="ADG1982" s="16"/>
      <c r="ADH1982" s="16"/>
      <c r="ADI1982" s="16"/>
      <c r="ADJ1982" s="16"/>
      <c r="ADK1982" s="16"/>
      <c r="ADL1982" s="16"/>
      <c r="ADM1982" s="16"/>
      <c r="ADN1982" s="16"/>
      <c r="ADO1982" s="16"/>
      <c r="ADP1982" s="16"/>
      <c r="ADQ1982" s="16"/>
      <c r="ADR1982" s="16"/>
      <c r="ADS1982" s="16"/>
      <c r="ADT1982" s="16"/>
      <c r="ADU1982" s="16"/>
      <c r="ADV1982" s="16"/>
      <c r="ADW1982" s="16"/>
      <c r="ADX1982" s="16"/>
      <c r="ADY1982" s="16"/>
      <c r="ADZ1982" s="16"/>
      <c r="AEA1982" s="16"/>
      <c r="AEB1982" s="16"/>
      <c r="AEC1982" s="16"/>
      <c r="AED1982" s="16"/>
      <c r="AEE1982" s="16"/>
      <c r="AEF1982" s="16"/>
      <c r="AEG1982" s="16"/>
      <c r="AEH1982" s="16"/>
      <c r="AEI1982" s="16"/>
      <c r="AEJ1982" s="16"/>
      <c r="AEK1982" s="16"/>
      <c r="AEL1982" s="16"/>
      <c r="AEM1982" s="16"/>
      <c r="AEN1982" s="16"/>
      <c r="AEO1982" s="16"/>
      <c r="AEP1982" s="16"/>
      <c r="AEQ1982" s="16"/>
      <c r="AER1982" s="16"/>
      <c r="AES1982" s="16"/>
      <c r="AET1982" s="16"/>
      <c r="AEU1982" s="16"/>
      <c r="AEV1982" s="16"/>
      <c r="AEW1982" s="16"/>
      <c r="AEX1982" s="16"/>
      <c r="AEY1982" s="16"/>
      <c r="AEZ1982" s="16"/>
      <c r="AFA1982" s="16"/>
      <c r="AFB1982" s="16"/>
      <c r="AFC1982" s="16"/>
      <c r="AFD1982" s="16"/>
      <c r="AFE1982" s="16"/>
      <c r="AFF1982" s="16"/>
      <c r="AFG1982" s="16"/>
      <c r="AFH1982" s="16"/>
      <c r="AFI1982" s="16"/>
      <c r="AFJ1982" s="16"/>
      <c r="AFK1982" s="16"/>
      <c r="AFL1982" s="16"/>
      <c r="AFM1982" s="16"/>
      <c r="AFN1982" s="16"/>
      <c r="AFO1982" s="16"/>
      <c r="AFP1982" s="16"/>
      <c r="AFQ1982" s="16"/>
      <c r="AFR1982" s="16"/>
      <c r="AFS1982" s="16"/>
      <c r="AFT1982" s="16"/>
      <c r="AFU1982" s="16"/>
      <c r="AFV1982" s="16"/>
      <c r="AFW1982" s="16"/>
      <c r="AFX1982" s="16"/>
      <c r="AFY1982" s="16"/>
      <c r="AFZ1982" s="16"/>
      <c r="AGA1982" s="16"/>
      <c r="AGB1982" s="16"/>
      <c r="AGC1982" s="16"/>
      <c r="AGD1982" s="16"/>
      <c r="AGE1982" s="16"/>
      <c r="AGF1982" s="16"/>
      <c r="AGG1982" s="16"/>
      <c r="AGH1982" s="16"/>
      <c r="AGI1982" s="16"/>
      <c r="AGJ1982" s="16"/>
      <c r="AGK1982" s="16"/>
      <c r="AGL1982" s="16"/>
      <c r="AGM1982" s="16"/>
      <c r="AGN1982" s="16"/>
      <c r="AGO1982" s="16"/>
      <c r="AGP1982" s="16"/>
      <c r="AGQ1982" s="16"/>
      <c r="AGR1982" s="16"/>
      <c r="AGS1982" s="16"/>
      <c r="AGT1982" s="16"/>
      <c r="AGU1982" s="16"/>
      <c r="AGV1982" s="16"/>
      <c r="AGW1982" s="16"/>
      <c r="AGX1982" s="16"/>
      <c r="AGY1982" s="16"/>
      <c r="AGZ1982" s="16"/>
      <c r="AHA1982" s="16"/>
      <c r="AHB1982" s="16"/>
      <c r="AHC1982" s="16"/>
      <c r="AHD1982" s="16"/>
      <c r="AHE1982" s="16"/>
      <c r="AHF1982" s="16"/>
      <c r="AHG1982" s="16"/>
      <c r="AHH1982" s="16"/>
      <c r="AHI1982" s="16"/>
      <c r="AHJ1982" s="16"/>
      <c r="AHK1982" s="16"/>
      <c r="AHL1982" s="16"/>
      <c r="AHM1982" s="16"/>
      <c r="AHN1982" s="16"/>
      <c r="AHO1982" s="16"/>
      <c r="AHP1982" s="16"/>
      <c r="AHQ1982" s="16"/>
      <c r="AHR1982" s="16"/>
      <c r="AHS1982" s="16"/>
      <c r="AHT1982" s="16"/>
      <c r="AHU1982" s="16"/>
      <c r="AHV1982" s="16"/>
      <c r="AHW1982" s="16"/>
      <c r="AHX1982" s="16"/>
      <c r="AHY1982" s="16"/>
      <c r="AHZ1982" s="16"/>
      <c r="AIA1982" s="16"/>
      <c r="AIB1982" s="16"/>
      <c r="AIC1982" s="16"/>
      <c r="AID1982" s="16"/>
      <c r="AIE1982" s="16"/>
      <c r="AIF1982" s="16"/>
      <c r="AIG1982" s="16"/>
      <c r="AIH1982" s="16"/>
      <c r="AII1982" s="16"/>
      <c r="AIJ1982" s="16"/>
      <c r="AIK1982" s="16"/>
      <c r="AIL1982" s="16"/>
      <c r="AIM1982" s="16"/>
      <c r="AIN1982" s="16"/>
      <c r="AIO1982" s="16"/>
      <c r="AIP1982" s="16"/>
      <c r="AIQ1982" s="16"/>
      <c r="AIR1982" s="16"/>
      <c r="AIS1982" s="16"/>
      <c r="AIT1982" s="16"/>
      <c r="AIU1982" s="16"/>
      <c r="AIV1982" s="16"/>
      <c r="AIW1982" s="16"/>
      <c r="AIX1982" s="16"/>
      <c r="AIY1982" s="16"/>
      <c r="AIZ1982" s="16"/>
      <c r="AJA1982" s="16"/>
      <c r="AJB1982" s="16"/>
      <c r="AJC1982" s="16"/>
      <c r="AJD1982" s="16"/>
      <c r="AJE1982" s="16"/>
      <c r="AJF1982" s="16"/>
      <c r="AJG1982" s="16"/>
      <c r="AJH1982" s="16"/>
      <c r="AJI1982" s="16"/>
      <c r="AJJ1982" s="16"/>
      <c r="AJK1982" s="16"/>
      <c r="AJL1982" s="16"/>
      <c r="AJM1982" s="16"/>
      <c r="AJN1982" s="16"/>
      <c r="AJO1982" s="16"/>
      <c r="AJP1982" s="16"/>
      <c r="AJQ1982" s="16"/>
      <c r="AJR1982" s="16"/>
      <c r="AJS1982" s="16"/>
      <c r="AJT1982" s="16"/>
      <c r="AJU1982" s="16"/>
      <c r="AJV1982" s="16"/>
      <c r="AJW1982" s="16"/>
      <c r="AJX1982" s="16"/>
      <c r="AJY1982" s="16"/>
      <c r="AJZ1982" s="16"/>
      <c r="AKA1982" s="16"/>
      <c r="AKB1982" s="16"/>
      <c r="AKC1982" s="16"/>
      <c r="AKD1982" s="16"/>
      <c r="AKE1982" s="16"/>
      <c r="AKF1982" s="16"/>
      <c r="AKG1982" s="16"/>
      <c r="AKH1982" s="16"/>
      <c r="AKI1982" s="16"/>
      <c r="AKJ1982" s="16"/>
      <c r="AKK1982" s="16"/>
      <c r="AKL1982" s="16"/>
      <c r="AKM1982" s="16"/>
      <c r="AKN1982" s="16"/>
      <c r="AKO1982" s="16"/>
      <c r="AKP1982" s="16"/>
      <c r="AKQ1982" s="16"/>
      <c r="AKR1982" s="16"/>
      <c r="AKS1982" s="16"/>
      <c r="AKT1982" s="16"/>
      <c r="AKU1982" s="16"/>
      <c r="AKV1982" s="16"/>
      <c r="AKW1982" s="16"/>
      <c r="AKX1982" s="16"/>
      <c r="AKY1982" s="16"/>
      <c r="AKZ1982" s="16"/>
      <c r="ALA1982" s="16"/>
      <c r="ALB1982" s="16"/>
      <c r="ALC1982" s="16"/>
      <c r="ALD1982" s="16"/>
      <c r="ALE1982" s="16"/>
      <c r="ALF1982" s="16"/>
      <c r="ALG1982" s="16"/>
      <c r="ALH1982" s="16"/>
      <c r="ALI1982" s="16"/>
      <c r="ALJ1982" s="16"/>
      <c r="ALK1982" s="16"/>
      <c r="ALL1982" s="16"/>
      <c r="ALM1982" s="16"/>
      <c r="ALN1982" s="16"/>
      <c r="ALO1982" s="16"/>
      <c r="ALP1982" s="16"/>
      <c r="ALQ1982" s="16"/>
      <c r="ALR1982" s="16"/>
      <c r="ALS1982" s="16"/>
      <c r="ALT1982" s="16"/>
      <c r="ALU1982" s="16"/>
      <c r="ALV1982" s="16"/>
      <c r="ALW1982" s="16"/>
      <c r="ALX1982" s="16"/>
      <c r="ALY1982" s="16"/>
      <c r="ALZ1982" s="16"/>
      <c r="AMA1982" s="16"/>
    </row>
    <row r="1983" spans="1:1015" s="6" customFormat="1" ht="63.75" x14ac:dyDescent="0.25">
      <c r="A1983" s="61">
        <v>2</v>
      </c>
      <c r="B1983" s="62" t="s">
        <v>38</v>
      </c>
      <c r="C1983" s="10" t="s">
        <v>9616</v>
      </c>
      <c r="D1983" s="10" t="s">
        <v>8613</v>
      </c>
      <c r="E1983" s="95">
        <v>1982</v>
      </c>
      <c r="F1983" s="10" t="s">
        <v>9617</v>
      </c>
      <c r="G1983" s="10" t="s">
        <v>9618</v>
      </c>
      <c r="H1983" s="50">
        <v>28.530844800000001</v>
      </c>
      <c r="I1983" s="11" t="s">
        <v>43</v>
      </c>
      <c r="J1983" s="10"/>
      <c r="K1983" s="10" t="s">
        <v>9969</v>
      </c>
      <c r="L1983" s="12" t="s">
        <v>9970</v>
      </c>
      <c r="M1983" s="10" t="s">
        <v>9971</v>
      </c>
      <c r="N1983" s="15" t="s">
        <v>9972</v>
      </c>
      <c r="O1983" s="10" t="s">
        <v>9973</v>
      </c>
      <c r="P1983" s="12" t="s">
        <v>9974</v>
      </c>
      <c r="Q1983" s="10"/>
      <c r="R1983" s="12"/>
      <c r="S1983" s="10"/>
      <c r="T1983" s="10"/>
      <c r="U1983" s="10"/>
      <c r="V1983" s="10"/>
      <c r="W1983" s="10"/>
      <c r="X1983" s="10"/>
      <c r="Y1983" s="10"/>
      <c r="Z1983" s="10"/>
      <c r="AA1983" s="13"/>
      <c r="AB1983" s="13"/>
      <c r="AC1983" s="13"/>
      <c r="AD1983" s="13"/>
      <c r="AE1983" s="13"/>
      <c r="AF1983" s="13"/>
      <c r="AG1983" s="13"/>
      <c r="AH1983" s="13"/>
      <c r="AI1983" s="13"/>
      <c r="AJ1983" s="5"/>
      <c r="AK1983" s="5"/>
      <c r="AL1983" s="5"/>
      <c r="AM1983" s="16"/>
      <c r="AN1983" s="16"/>
      <c r="AO1983" s="16"/>
      <c r="AP1983" s="16"/>
      <c r="AQ1983" s="16"/>
      <c r="AR1983" s="16"/>
      <c r="AS1983" s="16"/>
      <c r="AT1983" s="16"/>
      <c r="AU1983" s="16"/>
      <c r="AV1983" s="16"/>
      <c r="AW1983" s="16"/>
      <c r="AX1983" s="16"/>
      <c r="AY1983" s="16"/>
      <c r="AZ1983" s="16"/>
      <c r="BA1983" s="16"/>
      <c r="BB1983" s="16"/>
      <c r="BC1983" s="16"/>
      <c r="BD1983" s="16"/>
      <c r="BE1983" s="16"/>
      <c r="BF1983" s="16"/>
      <c r="BG1983" s="16"/>
      <c r="BH1983" s="16"/>
      <c r="BI1983" s="16"/>
      <c r="BJ1983" s="16"/>
      <c r="BK1983" s="16"/>
      <c r="BL1983" s="16"/>
      <c r="BM1983" s="16"/>
      <c r="BN1983" s="16"/>
      <c r="BO1983" s="16"/>
      <c r="BP1983" s="16"/>
      <c r="BQ1983" s="16"/>
      <c r="BR1983" s="16"/>
      <c r="BS1983" s="16"/>
      <c r="BT1983" s="16"/>
      <c r="BU1983" s="16"/>
      <c r="BV1983" s="16"/>
      <c r="BW1983" s="16"/>
      <c r="BX1983" s="16"/>
      <c r="BY1983" s="16"/>
      <c r="BZ1983" s="16"/>
      <c r="CA1983" s="16"/>
      <c r="CB1983" s="16"/>
      <c r="CC1983" s="16"/>
      <c r="CD1983" s="16"/>
      <c r="CE1983" s="16"/>
      <c r="CF1983" s="16"/>
      <c r="CG1983" s="16"/>
      <c r="CH1983" s="16"/>
      <c r="CI1983" s="16"/>
      <c r="CJ1983" s="16"/>
      <c r="CK1983" s="16"/>
      <c r="CL1983" s="16"/>
      <c r="CM1983" s="16"/>
      <c r="CN1983" s="16"/>
      <c r="CO1983" s="16"/>
      <c r="CP1983" s="16"/>
      <c r="CQ1983" s="16"/>
      <c r="CR1983" s="16"/>
      <c r="CS1983" s="16"/>
      <c r="CT1983" s="16"/>
      <c r="CU1983" s="16"/>
      <c r="CV1983" s="16"/>
      <c r="CW1983" s="16"/>
      <c r="CX1983" s="16"/>
      <c r="CY1983" s="16"/>
      <c r="CZ1983" s="16"/>
      <c r="DA1983" s="16"/>
      <c r="DB1983" s="16"/>
      <c r="DC1983" s="16"/>
      <c r="DD1983" s="16"/>
      <c r="DE1983" s="16"/>
      <c r="DF1983" s="16"/>
      <c r="DG1983" s="16"/>
      <c r="DH1983" s="16"/>
      <c r="DI1983" s="16"/>
      <c r="DJ1983" s="16"/>
      <c r="DK1983" s="16"/>
      <c r="DL1983" s="16"/>
      <c r="DM1983" s="16"/>
      <c r="DN1983" s="16"/>
      <c r="DO1983" s="16"/>
      <c r="DP1983" s="16"/>
      <c r="DQ1983" s="16"/>
      <c r="DR1983" s="16"/>
      <c r="DS1983" s="16"/>
      <c r="DT1983" s="16"/>
      <c r="DU1983" s="16"/>
      <c r="DV1983" s="16"/>
      <c r="DW1983" s="16"/>
      <c r="DX1983" s="16"/>
      <c r="DY1983" s="16"/>
      <c r="DZ1983" s="16"/>
      <c r="EA1983" s="16"/>
      <c r="EB1983" s="16"/>
      <c r="EC1983" s="16"/>
      <c r="ED1983" s="16"/>
      <c r="EE1983" s="16"/>
      <c r="EF1983" s="16"/>
      <c r="EG1983" s="16"/>
      <c r="EH1983" s="16"/>
      <c r="EI1983" s="16"/>
      <c r="EJ1983" s="16"/>
      <c r="EK1983" s="16"/>
      <c r="EL1983" s="16"/>
      <c r="EM1983" s="16"/>
      <c r="EN1983" s="16"/>
      <c r="EO1983" s="16"/>
      <c r="EP1983" s="16"/>
      <c r="EQ1983" s="16"/>
      <c r="ER1983" s="16"/>
      <c r="ES1983" s="16"/>
      <c r="ET1983" s="16"/>
      <c r="EU1983" s="16"/>
      <c r="EV1983" s="16"/>
      <c r="EW1983" s="16"/>
      <c r="EX1983" s="16"/>
      <c r="EY1983" s="16"/>
      <c r="EZ1983" s="16"/>
      <c r="FA1983" s="16"/>
      <c r="FB1983" s="16"/>
      <c r="FC1983" s="16"/>
      <c r="FD1983" s="16"/>
      <c r="FE1983" s="16"/>
      <c r="FF1983" s="16"/>
      <c r="FG1983" s="16"/>
      <c r="FH1983" s="16"/>
      <c r="FI1983" s="16"/>
      <c r="FJ1983" s="16"/>
      <c r="FK1983" s="16"/>
      <c r="FL1983" s="16"/>
      <c r="FM1983" s="16"/>
      <c r="FN1983" s="16"/>
      <c r="FO1983" s="16"/>
      <c r="FP1983" s="16"/>
      <c r="FQ1983" s="16"/>
      <c r="FR1983" s="16"/>
      <c r="FS1983" s="16"/>
      <c r="FT1983" s="16"/>
      <c r="FU1983" s="16"/>
      <c r="FV1983" s="16"/>
      <c r="FW1983" s="16"/>
      <c r="FX1983" s="16"/>
      <c r="FY1983" s="16"/>
      <c r="FZ1983" s="16"/>
      <c r="GA1983" s="16"/>
      <c r="GB1983" s="16"/>
      <c r="GC1983" s="16"/>
      <c r="GD1983" s="16"/>
      <c r="GE1983" s="16"/>
      <c r="GF1983" s="16"/>
      <c r="GG1983" s="16"/>
      <c r="GH1983" s="16"/>
      <c r="GI1983" s="16"/>
      <c r="GJ1983" s="16"/>
      <c r="GK1983" s="16"/>
      <c r="GL1983" s="16"/>
      <c r="GM1983" s="16"/>
      <c r="GN1983" s="16"/>
      <c r="GO1983" s="16"/>
      <c r="GP1983" s="16"/>
      <c r="GQ1983" s="16"/>
      <c r="GR1983" s="16"/>
      <c r="GS1983" s="16"/>
      <c r="GT1983" s="16"/>
      <c r="GU1983" s="16"/>
      <c r="GV1983" s="16"/>
      <c r="GW1983" s="16"/>
      <c r="GX1983" s="16"/>
      <c r="GY1983" s="16"/>
      <c r="GZ1983" s="16"/>
      <c r="HA1983" s="16"/>
      <c r="HB1983" s="16"/>
      <c r="HC1983" s="16"/>
      <c r="HD1983" s="16"/>
      <c r="HE1983" s="16"/>
      <c r="HF1983" s="16"/>
      <c r="HG1983" s="16"/>
      <c r="HH1983" s="16"/>
      <c r="HI1983" s="16"/>
      <c r="HJ1983" s="16"/>
      <c r="HK1983" s="16"/>
      <c r="HL1983" s="16"/>
      <c r="HM1983" s="16"/>
      <c r="HN1983" s="16"/>
      <c r="HO1983" s="16"/>
      <c r="HP1983" s="16"/>
      <c r="HQ1983" s="16"/>
      <c r="HR1983" s="16"/>
      <c r="HS1983" s="16"/>
      <c r="HT1983" s="16"/>
      <c r="HU1983" s="16"/>
      <c r="HV1983" s="16"/>
      <c r="HW1983" s="16"/>
      <c r="HX1983" s="16"/>
      <c r="HY1983" s="16"/>
      <c r="HZ1983" s="16"/>
      <c r="IA1983" s="16"/>
      <c r="IB1983" s="16"/>
      <c r="IC1983" s="16"/>
      <c r="ID1983" s="16"/>
      <c r="IE1983" s="16"/>
      <c r="IF1983" s="16"/>
      <c r="IG1983" s="16"/>
      <c r="IH1983" s="16"/>
      <c r="II1983" s="16"/>
      <c r="IJ1983" s="16"/>
      <c r="IK1983" s="16"/>
      <c r="IL1983" s="16"/>
      <c r="IM1983" s="16"/>
      <c r="IN1983" s="16"/>
      <c r="IO1983" s="16"/>
      <c r="IP1983" s="16"/>
      <c r="IQ1983" s="16"/>
      <c r="IR1983" s="16"/>
      <c r="IS1983" s="16"/>
      <c r="IT1983" s="16"/>
      <c r="IU1983" s="16"/>
      <c r="IV1983" s="16"/>
      <c r="IW1983" s="16"/>
      <c r="IX1983" s="16"/>
      <c r="IY1983" s="16"/>
      <c r="IZ1983" s="16"/>
      <c r="JA1983" s="16"/>
      <c r="JB1983" s="16"/>
      <c r="JC1983" s="16"/>
      <c r="JD1983" s="16"/>
      <c r="JE1983" s="16"/>
      <c r="JF1983" s="16"/>
      <c r="JG1983" s="16"/>
      <c r="JH1983" s="16"/>
      <c r="JI1983" s="16"/>
      <c r="JJ1983" s="16"/>
      <c r="JK1983" s="16"/>
      <c r="JL1983" s="16"/>
      <c r="JM1983" s="16"/>
      <c r="JN1983" s="16"/>
      <c r="JO1983" s="16"/>
      <c r="JP1983" s="16"/>
      <c r="JQ1983" s="16"/>
      <c r="JR1983" s="16"/>
      <c r="JS1983" s="16"/>
      <c r="JT1983" s="16"/>
      <c r="JU1983" s="16"/>
      <c r="JV1983" s="16"/>
      <c r="JW1983" s="16"/>
      <c r="JX1983" s="16"/>
      <c r="JY1983" s="16"/>
      <c r="JZ1983" s="16"/>
      <c r="KA1983" s="16"/>
      <c r="KB1983" s="16"/>
      <c r="KC1983" s="16"/>
      <c r="KD1983" s="16"/>
      <c r="KE1983" s="16"/>
      <c r="KF1983" s="16"/>
      <c r="KG1983" s="16"/>
      <c r="KH1983" s="16"/>
      <c r="KI1983" s="16"/>
      <c r="KJ1983" s="16"/>
      <c r="KK1983" s="16"/>
      <c r="KL1983" s="16"/>
      <c r="KM1983" s="16"/>
      <c r="KN1983" s="16"/>
      <c r="KO1983" s="16"/>
      <c r="KP1983" s="16"/>
      <c r="KQ1983" s="16"/>
      <c r="KR1983" s="16"/>
      <c r="KS1983" s="16"/>
      <c r="KT1983" s="16"/>
      <c r="KU1983" s="16"/>
      <c r="KV1983" s="16"/>
      <c r="KW1983" s="16"/>
      <c r="KX1983" s="16"/>
      <c r="KY1983" s="16"/>
      <c r="KZ1983" s="16"/>
      <c r="LA1983" s="16"/>
      <c r="LB1983" s="16"/>
      <c r="LC1983" s="16"/>
      <c r="LD1983" s="16"/>
      <c r="LE1983" s="16"/>
      <c r="LF1983" s="16"/>
      <c r="LG1983" s="16"/>
      <c r="LH1983" s="16"/>
      <c r="LI1983" s="16"/>
      <c r="LJ1983" s="16"/>
      <c r="LK1983" s="16"/>
      <c r="LL1983" s="16"/>
      <c r="LM1983" s="16"/>
      <c r="LN1983" s="16"/>
      <c r="LO1983" s="16"/>
      <c r="LP1983" s="16"/>
      <c r="LQ1983" s="16"/>
      <c r="LR1983" s="16"/>
      <c r="LS1983" s="16"/>
      <c r="LT1983" s="16"/>
      <c r="LU1983" s="16"/>
      <c r="LV1983" s="16"/>
      <c r="LW1983" s="16"/>
      <c r="LX1983" s="16"/>
      <c r="LY1983" s="16"/>
      <c r="LZ1983" s="16"/>
      <c r="MA1983" s="16"/>
      <c r="MB1983" s="16"/>
      <c r="MC1983" s="16"/>
      <c r="MD1983" s="16"/>
      <c r="ME1983" s="16"/>
      <c r="MF1983" s="16"/>
      <c r="MG1983" s="16"/>
      <c r="MH1983" s="16"/>
      <c r="MI1983" s="16"/>
      <c r="MJ1983" s="16"/>
      <c r="MK1983" s="16"/>
      <c r="ML1983" s="16"/>
      <c r="MM1983" s="16"/>
      <c r="MN1983" s="16"/>
      <c r="MO1983" s="16"/>
      <c r="MP1983" s="16"/>
      <c r="MQ1983" s="16"/>
      <c r="MR1983" s="16"/>
      <c r="MS1983" s="16"/>
      <c r="MT1983" s="16"/>
      <c r="MU1983" s="16"/>
      <c r="MV1983" s="16"/>
      <c r="MW1983" s="16"/>
      <c r="MX1983" s="16"/>
      <c r="MY1983" s="16"/>
      <c r="MZ1983" s="16"/>
      <c r="NA1983" s="16"/>
      <c r="NB1983" s="16"/>
      <c r="NC1983" s="16"/>
      <c r="ND1983" s="16"/>
      <c r="NE1983" s="16"/>
      <c r="NF1983" s="16"/>
      <c r="NG1983" s="16"/>
      <c r="NH1983" s="16"/>
      <c r="NI1983" s="16"/>
      <c r="NJ1983" s="16"/>
      <c r="NK1983" s="16"/>
      <c r="NL1983" s="16"/>
      <c r="NM1983" s="16"/>
      <c r="NN1983" s="16"/>
      <c r="NO1983" s="16"/>
      <c r="NP1983" s="16"/>
      <c r="NQ1983" s="16"/>
      <c r="NR1983" s="16"/>
      <c r="NS1983" s="16"/>
      <c r="NT1983" s="16"/>
      <c r="NU1983" s="16"/>
      <c r="NV1983" s="16"/>
      <c r="NW1983" s="16"/>
      <c r="NX1983" s="16"/>
      <c r="NY1983" s="16"/>
      <c r="NZ1983" s="16"/>
      <c r="OA1983" s="16"/>
      <c r="OB1983" s="16"/>
      <c r="OC1983" s="16"/>
      <c r="OD1983" s="16"/>
      <c r="OE1983" s="16"/>
      <c r="OF1983" s="16"/>
      <c r="OG1983" s="16"/>
      <c r="OH1983" s="16"/>
      <c r="OI1983" s="16"/>
      <c r="OJ1983" s="16"/>
      <c r="OK1983" s="16"/>
      <c r="OL1983" s="16"/>
      <c r="OM1983" s="16"/>
      <c r="ON1983" s="16"/>
      <c r="OO1983" s="16"/>
      <c r="OP1983" s="16"/>
      <c r="OQ1983" s="16"/>
      <c r="OR1983" s="16"/>
      <c r="OS1983" s="16"/>
      <c r="OT1983" s="16"/>
      <c r="OU1983" s="16"/>
      <c r="OV1983" s="16"/>
      <c r="OW1983" s="16"/>
      <c r="OX1983" s="16"/>
      <c r="OY1983" s="16"/>
      <c r="OZ1983" s="16"/>
      <c r="PA1983" s="16"/>
      <c r="PB1983" s="16"/>
      <c r="PC1983" s="16"/>
      <c r="PD1983" s="16"/>
      <c r="PE1983" s="16"/>
      <c r="PF1983" s="16"/>
      <c r="PG1983" s="16"/>
      <c r="PH1983" s="16"/>
      <c r="PI1983" s="16"/>
      <c r="PJ1983" s="16"/>
      <c r="PK1983" s="16"/>
      <c r="PL1983" s="16"/>
      <c r="PM1983" s="16"/>
      <c r="PN1983" s="16"/>
      <c r="PO1983" s="16"/>
      <c r="PP1983" s="16"/>
      <c r="PQ1983" s="16"/>
      <c r="PR1983" s="16"/>
      <c r="PS1983" s="16"/>
      <c r="PT1983" s="16"/>
      <c r="PU1983" s="16"/>
      <c r="PV1983" s="16"/>
      <c r="PW1983" s="16"/>
      <c r="PX1983" s="16"/>
      <c r="PY1983" s="16"/>
      <c r="PZ1983" s="16"/>
      <c r="QA1983" s="16"/>
      <c r="QB1983" s="16"/>
      <c r="QC1983" s="16"/>
      <c r="QD1983" s="16"/>
      <c r="QE1983" s="16"/>
      <c r="QF1983" s="16"/>
      <c r="QG1983" s="16"/>
      <c r="QH1983" s="16"/>
      <c r="QI1983" s="16"/>
      <c r="QJ1983" s="16"/>
      <c r="QK1983" s="16"/>
      <c r="QL1983" s="16"/>
      <c r="QM1983" s="16"/>
      <c r="QN1983" s="16"/>
      <c r="QO1983" s="16"/>
      <c r="QP1983" s="16"/>
      <c r="QQ1983" s="16"/>
      <c r="QR1983" s="16"/>
      <c r="QS1983" s="16"/>
      <c r="QT1983" s="16"/>
      <c r="QU1983" s="16"/>
      <c r="QV1983" s="16"/>
      <c r="QW1983" s="16"/>
      <c r="QX1983" s="16"/>
      <c r="QY1983" s="16"/>
      <c r="QZ1983" s="16"/>
      <c r="RA1983" s="16"/>
      <c r="RB1983" s="16"/>
      <c r="RC1983" s="16"/>
      <c r="RD1983" s="16"/>
      <c r="RE1983" s="16"/>
      <c r="RF1983" s="16"/>
      <c r="RG1983" s="16"/>
      <c r="RH1983" s="16"/>
      <c r="RI1983" s="16"/>
      <c r="RJ1983" s="16"/>
      <c r="RK1983" s="16"/>
      <c r="RL1983" s="16"/>
      <c r="RM1983" s="16"/>
      <c r="RN1983" s="16"/>
      <c r="RO1983" s="16"/>
      <c r="RP1983" s="16"/>
      <c r="RQ1983" s="16"/>
      <c r="RR1983" s="16"/>
      <c r="RS1983" s="16"/>
      <c r="RT1983" s="16"/>
      <c r="RU1983" s="16"/>
      <c r="RV1983" s="16"/>
      <c r="RW1983" s="16"/>
      <c r="RX1983" s="16"/>
      <c r="RY1983" s="16"/>
      <c r="RZ1983" s="16"/>
      <c r="SA1983" s="16"/>
      <c r="SB1983" s="16"/>
      <c r="SC1983" s="16"/>
      <c r="SD1983" s="16"/>
      <c r="SE1983" s="16"/>
      <c r="SF1983" s="16"/>
      <c r="SG1983" s="16"/>
      <c r="SH1983" s="16"/>
      <c r="SI1983" s="16"/>
      <c r="SJ1983" s="16"/>
      <c r="SK1983" s="16"/>
      <c r="SL1983" s="16"/>
      <c r="SM1983" s="16"/>
      <c r="SN1983" s="16"/>
      <c r="SO1983" s="16"/>
      <c r="SP1983" s="16"/>
      <c r="SQ1983" s="16"/>
      <c r="SR1983" s="16"/>
      <c r="SS1983" s="16"/>
      <c r="ST1983" s="16"/>
      <c r="SU1983" s="16"/>
      <c r="SV1983" s="16"/>
      <c r="SW1983" s="16"/>
      <c r="SX1983" s="16"/>
      <c r="SY1983" s="16"/>
      <c r="SZ1983" s="16"/>
      <c r="TA1983" s="16"/>
      <c r="TB1983" s="16"/>
      <c r="TC1983" s="16"/>
      <c r="TD1983" s="16"/>
      <c r="TE1983" s="16"/>
      <c r="TF1983" s="16"/>
      <c r="TG1983" s="16"/>
      <c r="TH1983" s="16"/>
      <c r="TI1983" s="16"/>
      <c r="TJ1983" s="16"/>
      <c r="TK1983" s="16"/>
      <c r="TL1983" s="16"/>
      <c r="TM1983" s="16"/>
      <c r="TN1983" s="16"/>
      <c r="TO1983" s="16"/>
      <c r="TP1983" s="16"/>
      <c r="TQ1983" s="16"/>
      <c r="TR1983" s="16"/>
      <c r="TS1983" s="16"/>
      <c r="TT1983" s="16"/>
      <c r="TU1983" s="16"/>
      <c r="TV1983" s="16"/>
      <c r="TW1983" s="16"/>
      <c r="TX1983" s="16"/>
      <c r="TY1983" s="16"/>
      <c r="TZ1983" s="16"/>
      <c r="UA1983" s="16"/>
      <c r="UB1983" s="16"/>
      <c r="UC1983" s="16"/>
      <c r="UD1983" s="16"/>
      <c r="UE1983" s="16"/>
      <c r="UF1983" s="16"/>
      <c r="UG1983" s="16"/>
      <c r="UH1983" s="16"/>
      <c r="UI1983" s="16"/>
      <c r="UJ1983" s="16"/>
      <c r="UK1983" s="16"/>
      <c r="UL1983" s="16"/>
      <c r="UM1983" s="16"/>
      <c r="UN1983" s="16"/>
      <c r="UO1983" s="16"/>
      <c r="UP1983" s="16"/>
      <c r="UQ1983" s="16"/>
      <c r="UR1983" s="16"/>
      <c r="US1983" s="16"/>
      <c r="UT1983" s="16"/>
      <c r="UU1983" s="16"/>
      <c r="UV1983" s="16"/>
      <c r="UW1983" s="16"/>
      <c r="UX1983" s="16"/>
      <c r="UY1983" s="16"/>
      <c r="UZ1983" s="16"/>
      <c r="VA1983" s="16"/>
      <c r="VB1983" s="16"/>
      <c r="VC1983" s="16"/>
      <c r="VD1983" s="16"/>
      <c r="VE1983" s="16"/>
      <c r="VF1983" s="16"/>
      <c r="VG1983" s="16"/>
      <c r="VH1983" s="16"/>
      <c r="VI1983" s="16"/>
      <c r="VJ1983" s="16"/>
      <c r="VK1983" s="16"/>
      <c r="VL1983" s="16"/>
      <c r="VM1983" s="16"/>
      <c r="VN1983" s="16"/>
      <c r="VO1983" s="16"/>
      <c r="VP1983" s="16"/>
      <c r="VQ1983" s="16"/>
      <c r="VR1983" s="16"/>
      <c r="VS1983" s="16"/>
      <c r="VT1983" s="16"/>
      <c r="VU1983" s="16"/>
      <c r="VV1983" s="16"/>
      <c r="VW1983" s="16"/>
      <c r="VX1983" s="16"/>
      <c r="VY1983" s="16"/>
      <c r="VZ1983" s="16"/>
      <c r="WA1983" s="16"/>
      <c r="WB1983" s="16"/>
      <c r="WC1983" s="16"/>
      <c r="WD1983" s="16"/>
      <c r="WE1983" s="16"/>
      <c r="WF1983" s="16"/>
      <c r="WG1983" s="16"/>
      <c r="WH1983" s="16"/>
      <c r="WI1983" s="16"/>
      <c r="WJ1983" s="16"/>
      <c r="WK1983" s="16"/>
      <c r="WL1983" s="16"/>
      <c r="WM1983" s="16"/>
      <c r="WN1983" s="16"/>
      <c r="WO1983" s="16"/>
      <c r="WP1983" s="16"/>
      <c r="WQ1983" s="16"/>
      <c r="WR1983" s="16"/>
      <c r="WS1983" s="16"/>
      <c r="WT1983" s="16"/>
      <c r="WU1983" s="16"/>
      <c r="WV1983" s="16"/>
      <c r="WW1983" s="16"/>
      <c r="WX1983" s="16"/>
      <c r="WY1983" s="16"/>
      <c r="WZ1983" s="16"/>
      <c r="XA1983" s="16"/>
      <c r="XB1983" s="16"/>
      <c r="XC1983" s="16"/>
      <c r="XD1983" s="16"/>
      <c r="XE1983" s="16"/>
      <c r="XF1983" s="16"/>
      <c r="XG1983" s="16"/>
      <c r="XH1983" s="16"/>
      <c r="XI1983" s="16"/>
      <c r="XJ1983" s="16"/>
      <c r="XK1983" s="16"/>
      <c r="XL1983" s="16"/>
      <c r="XM1983" s="16"/>
      <c r="XN1983" s="16"/>
      <c r="XO1983" s="16"/>
      <c r="XP1983" s="16"/>
      <c r="XQ1983" s="16"/>
      <c r="XR1983" s="16"/>
      <c r="XS1983" s="16"/>
      <c r="XT1983" s="16"/>
      <c r="XU1983" s="16"/>
      <c r="XV1983" s="16"/>
      <c r="XW1983" s="16"/>
      <c r="XX1983" s="16"/>
      <c r="XY1983" s="16"/>
      <c r="XZ1983" s="16"/>
      <c r="YA1983" s="16"/>
      <c r="YB1983" s="16"/>
      <c r="YC1983" s="16"/>
      <c r="YD1983" s="16"/>
      <c r="YE1983" s="16"/>
      <c r="YF1983" s="16"/>
      <c r="YG1983" s="16"/>
      <c r="YH1983" s="16"/>
      <c r="YI1983" s="16"/>
      <c r="YJ1983" s="16"/>
      <c r="YK1983" s="16"/>
      <c r="YL1983" s="16"/>
      <c r="YM1983" s="16"/>
      <c r="YN1983" s="16"/>
      <c r="YO1983" s="16"/>
      <c r="YP1983" s="16"/>
      <c r="YQ1983" s="16"/>
      <c r="YR1983" s="16"/>
      <c r="YS1983" s="16"/>
      <c r="YT1983" s="16"/>
      <c r="YU1983" s="16"/>
      <c r="YV1983" s="16"/>
      <c r="YW1983" s="16"/>
      <c r="YX1983" s="16"/>
      <c r="YY1983" s="16"/>
      <c r="YZ1983" s="16"/>
      <c r="ZA1983" s="16"/>
      <c r="ZB1983" s="16"/>
      <c r="ZC1983" s="16"/>
      <c r="ZD1983" s="16"/>
      <c r="ZE1983" s="16"/>
      <c r="ZF1983" s="16"/>
      <c r="ZG1983" s="16"/>
      <c r="ZH1983" s="16"/>
      <c r="ZI1983" s="16"/>
      <c r="ZJ1983" s="16"/>
      <c r="ZK1983" s="16"/>
      <c r="ZL1983" s="16"/>
      <c r="ZM1983" s="16"/>
      <c r="ZN1983" s="16"/>
      <c r="ZO1983" s="16"/>
      <c r="ZP1983" s="16"/>
      <c r="ZQ1983" s="16"/>
      <c r="ZR1983" s="16"/>
      <c r="ZS1983" s="16"/>
      <c r="ZT1983" s="16"/>
      <c r="ZU1983" s="16"/>
      <c r="ZV1983" s="16"/>
      <c r="ZW1983" s="16"/>
      <c r="ZX1983" s="16"/>
      <c r="ZY1983" s="16"/>
      <c r="ZZ1983" s="16"/>
      <c r="AAA1983" s="16"/>
      <c r="AAB1983" s="16"/>
      <c r="AAC1983" s="16"/>
      <c r="AAD1983" s="16"/>
      <c r="AAE1983" s="16"/>
      <c r="AAF1983" s="16"/>
      <c r="AAG1983" s="16"/>
      <c r="AAH1983" s="16"/>
      <c r="AAI1983" s="16"/>
      <c r="AAJ1983" s="16"/>
      <c r="AAK1983" s="16"/>
      <c r="AAL1983" s="16"/>
      <c r="AAM1983" s="16"/>
      <c r="AAN1983" s="16"/>
      <c r="AAO1983" s="16"/>
      <c r="AAP1983" s="16"/>
      <c r="AAQ1983" s="16"/>
      <c r="AAR1983" s="16"/>
      <c r="AAS1983" s="16"/>
      <c r="AAT1983" s="16"/>
      <c r="AAU1983" s="16"/>
      <c r="AAV1983" s="16"/>
      <c r="AAW1983" s="16"/>
      <c r="AAX1983" s="16"/>
      <c r="AAY1983" s="16"/>
      <c r="AAZ1983" s="16"/>
      <c r="ABA1983" s="16"/>
      <c r="ABB1983" s="16"/>
      <c r="ABC1983" s="16"/>
      <c r="ABD1983" s="16"/>
      <c r="ABE1983" s="16"/>
      <c r="ABF1983" s="16"/>
      <c r="ABG1983" s="16"/>
      <c r="ABH1983" s="16"/>
      <c r="ABI1983" s="16"/>
      <c r="ABJ1983" s="16"/>
      <c r="ABK1983" s="16"/>
      <c r="ABL1983" s="16"/>
      <c r="ABM1983" s="16"/>
      <c r="ABN1983" s="16"/>
      <c r="ABO1983" s="16"/>
      <c r="ABP1983" s="16"/>
      <c r="ABQ1983" s="16"/>
      <c r="ABR1983" s="16"/>
      <c r="ABS1983" s="16"/>
      <c r="ABT1983" s="16"/>
      <c r="ABU1983" s="16"/>
      <c r="ABV1983" s="16"/>
      <c r="ABW1983" s="16"/>
      <c r="ABX1983" s="16"/>
      <c r="ABY1983" s="16"/>
      <c r="ABZ1983" s="16"/>
      <c r="ACA1983" s="16"/>
      <c r="ACB1983" s="16"/>
      <c r="ACC1983" s="16"/>
      <c r="ACD1983" s="16"/>
      <c r="ACE1983" s="16"/>
      <c r="ACF1983" s="16"/>
      <c r="ACG1983" s="16"/>
      <c r="ACH1983" s="16"/>
      <c r="ACI1983" s="16"/>
      <c r="ACJ1983" s="16"/>
      <c r="ACK1983" s="16"/>
      <c r="ACL1983" s="16"/>
      <c r="ACM1983" s="16"/>
      <c r="ACN1983" s="16"/>
      <c r="ACO1983" s="16"/>
      <c r="ACP1983" s="16"/>
      <c r="ACQ1983" s="16"/>
      <c r="ACR1983" s="16"/>
      <c r="ACS1983" s="16"/>
      <c r="ACT1983" s="16"/>
      <c r="ACU1983" s="16"/>
      <c r="ACV1983" s="16"/>
      <c r="ACW1983" s="16"/>
      <c r="ACX1983" s="16"/>
      <c r="ACY1983" s="16"/>
      <c r="ACZ1983" s="16"/>
      <c r="ADA1983" s="16"/>
      <c r="ADB1983" s="16"/>
      <c r="ADC1983" s="16"/>
      <c r="ADD1983" s="16"/>
      <c r="ADE1983" s="16"/>
      <c r="ADF1983" s="16"/>
      <c r="ADG1983" s="16"/>
      <c r="ADH1983" s="16"/>
      <c r="ADI1983" s="16"/>
      <c r="ADJ1983" s="16"/>
      <c r="ADK1983" s="16"/>
      <c r="ADL1983" s="16"/>
      <c r="ADM1983" s="16"/>
      <c r="ADN1983" s="16"/>
      <c r="ADO1983" s="16"/>
      <c r="ADP1983" s="16"/>
      <c r="ADQ1983" s="16"/>
      <c r="ADR1983" s="16"/>
      <c r="ADS1983" s="16"/>
      <c r="ADT1983" s="16"/>
      <c r="ADU1983" s="16"/>
      <c r="ADV1983" s="16"/>
      <c r="ADW1983" s="16"/>
      <c r="ADX1983" s="16"/>
      <c r="ADY1983" s="16"/>
      <c r="ADZ1983" s="16"/>
      <c r="AEA1983" s="16"/>
      <c r="AEB1983" s="16"/>
      <c r="AEC1983" s="16"/>
      <c r="AED1983" s="16"/>
      <c r="AEE1983" s="16"/>
      <c r="AEF1983" s="16"/>
      <c r="AEG1983" s="16"/>
      <c r="AEH1983" s="16"/>
      <c r="AEI1983" s="16"/>
      <c r="AEJ1983" s="16"/>
      <c r="AEK1983" s="16"/>
      <c r="AEL1983" s="16"/>
      <c r="AEM1983" s="16"/>
      <c r="AEN1983" s="16"/>
      <c r="AEO1983" s="16"/>
      <c r="AEP1983" s="16"/>
      <c r="AEQ1983" s="16"/>
      <c r="AER1983" s="16"/>
      <c r="AES1983" s="16"/>
      <c r="AET1983" s="16"/>
      <c r="AEU1983" s="16"/>
      <c r="AEV1983" s="16"/>
      <c r="AEW1983" s="16"/>
      <c r="AEX1983" s="16"/>
      <c r="AEY1983" s="16"/>
      <c r="AEZ1983" s="16"/>
      <c r="AFA1983" s="16"/>
      <c r="AFB1983" s="16"/>
      <c r="AFC1983" s="16"/>
      <c r="AFD1983" s="16"/>
      <c r="AFE1983" s="16"/>
      <c r="AFF1983" s="16"/>
      <c r="AFG1983" s="16"/>
      <c r="AFH1983" s="16"/>
      <c r="AFI1983" s="16"/>
      <c r="AFJ1983" s="16"/>
      <c r="AFK1983" s="16"/>
      <c r="AFL1983" s="16"/>
      <c r="AFM1983" s="16"/>
      <c r="AFN1983" s="16"/>
      <c r="AFO1983" s="16"/>
      <c r="AFP1983" s="16"/>
      <c r="AFQ1983" s="16"/>
      <c r="AFR1983" s="16"/>
      <c r="AFS1983" s="16"/>
      <c r="AFT1983" s="16"/>
      <c r="AFU1983" s="16"/>
      <c r="AFV1983" s="16"/>
      <c r="AFW1983" s="16"/>
      <c r="AFX1983" s="16"/>
      <c r="AFY1983" s="16"/>
      <c r="AFZ1983" s="16"/>
      <c r="AGA1983" s="16"/>
      <c r="AGB1983" s="16"/>
      <c r="AGC1983" s="16"/>
      <c r="AGD1983" s="16"/>
      <c r="AGE1983" s="16"/>
      <c r="AGF1983" s="16"/>
      <c r="AGG1983" s="16"/>
      <c r="AGH1983" s="16"/>
      <c r="AGI1983" s="16"/>
      <c r="AGJ1983" s="16"/>
      <c r="AGK1983" s="16"/>
      <c r="AGL1983" s="16"/>
      <c r="AGM1983" s="16"/>
      <c r="AGN1983" s="16"/>
      <c r="AGO1983" s="16"/>
      <c r="AGP1983" s="16"/>
      <c r="AGQ1983" s="16"/>
      <c r="AGR1983" s="16"/>
      <c r="AGS1983" s="16"/>
      <c r="AGT1983" s="16"/>
      <c r="AGU1983" s="16"/>
      <c r="AGV1983" s="16"/>
      <c r="AGW1983" s="16"/>
      <c r="AGX1983" s="16"/>
      <c r="AGY1983" s="16"/>
      <c r="AGZ1983" s="16"/>
      <c r="AHA1983" s="16"/>
      <c r="AHB1983" s="16"/>
      <c r="AHC1983" s="16"/>
      <c r="AHD1983" s="16"/>
      <c r="AHE1983" s="16"/>
      <c r="AHF1983" s="16"/>
      <c r="AHG1983" s="16"/>
      <c r="AHH1983" s="16"/>
      <c r="AHI1983" s="16"/>
      <c r="AHJ1983" s="16"/>
      <c r="AHK1983" s="16"/>
      <c r="AHL1983" s="16"/>
      <c r="AHM1983" s="16"/>
      <c r="AHN1983" s="16"/>
      <c r="AHO1983" s="16"/>
      <c r="AHP1983" s="16"/>
      <c r="AHQ1983" s="16"/>
      <c r="AHR1983" s="16"/>
      <c r="AHS1983" s="16"/>
      <c r="AHT1983" s="16"/>
      <c r="AHU1983" s="16"/>
      <c r="AHV1983" s="16"/>
      <c r="AHW1983" s="16"/>
      <c r="AHX1983" s="16"/>
      <c r="AHY1983" s="16"/>
      <c r="AHZ1983" s="16"/>
      <c r="AIA1983" s="16"/>
      <c r="AIB1983" s="16"/>
      <c r="AIC1983" s="16"/>
      <c r="AID1983" s="16"/>
      <c r="AIE1983" s="16"/>
      <c r="AIF1983" s="16"/>
      <c r="AIG1983" s="16"/>
      <c r="AIH1983" s="16"/>
      <c r="AII1983" s="16"/>
      <c r="AIJ1983" s="16"/>
      <c r="AIK1983" s="16"/>
      <c r="AIL1983" s="16"/>
      <c r="AIM1983" s="16"/>
      <c r="AIN1983" s="16"/>
      <c r="AIO1983" s="16"/>
      <c r="AIP1983" s="16"/>
      <c r="AIQ1983" s="16"/>
      <c r="AIR1983" s="16"/>
      <c r="AIS1983" s="16"/>
      <c r="AIT1983" s="16"/>
      <c r="AIU1983" s="16"/>
      <c r="AIV1983" s="16"/>
      <c r="AIW1983" s="16"/>
      <c r="AIX1983" s="16"/>
      <c r="AIY1983" s="16"/>
      <c r="AIZ1983" s="16"/>
      <c r="AJA1983" s="16"/>
      <c r="AJB1983" s="16"/>
      <c r="AJC1983" s="16"/>
      <c r="AJD1983" s="16"/>
      <c r="AJE1983" s="16"/>
      <c r="AJF1983" s="16"/>
      <c r="AJG1983" s="16"/>
      <c r="AJH1983" s="16"/>
      <c r="AJI1983" s="16"/>
      <c r="AJJ1983" s="16"/>
      <c r="AJK1983" s="16"/>
      <c r="AJL1983" s="16"/>
      <c r="AJM1983" s="16"/>
      <c r="AJN1983" s="16"/>
      <c r="AJO1983" s="16"/>
      <c r="AJP1983" s="16"/>
      <c r="AJQ1983" s="16"/>
      <c r="AJR1983" s="16"/>
      <c r="AJS1983" s="16"/>
      <c r="AJT1983" s="16"/>
      <c r="AJU1983" s="16"/>
      <c r="AJV1983" s="16"/>
      <c r="AJW1983" s="16"/>
      <c r="AJX1983" s="16"/>
      <c r="AJY1983" s="16"/>
      <c r="AJZ1983" s="16"/>
      <c r="AKA1983" s="16"/>
      <c r="AKB1983" s="16"/>
      <c r="AKC1983" s="16"/>
      <c r="AKD1983" s="16"/>
      <c r="AKE1983" s="16"/>
      <c r="AKF1983" s="16"/>
      <c r="AKG1983" s="16"/>
      <c r="AKH1983" s="16"/>
      <c r="AKI1983" s="16"/>
      <c r="AKJ1983" s="16"/>
      <c r="AKK1983" s="16"/>
      <c r="AKL1983" s="16"/>
      <c r="AKM1983" s="16"/>
      <c r="AKN1983" s="16"/>
      <c r="AKO1983" s="16"/>
      <c r="AKP1983" s="16"/>
      <c r="AKQ1983" s="16"/>
      <c r="AKR1983" s="16"/>
      <c r="AKS1983" s="16"/>
      <c r="AKT1983" s="16"/>
      <c r="AKU1983" s="16"/>
      <c r="AKV1983" s="16"/>
      <c r="AKW1983" s="16"/>
      <c r="AKX1983" s="16"/>
      <c r="AKY1983" s="16"/>
      <c r="AKZ1983" s="16"/>
      <c r="ALA1983" s="16"/>
      <c r="ALB1983" s="16"/>
      <c r="ALC1983" s="16"/>
      <c r="ALD1983" s="16"/>
      <c r="ALE1983" s="16"/>
      <c r="ALF1983" s="16"/>
      <c r="ALG1983" s="16"/>
      <c r="ALH1983" s="16"/>
      <c r="ALI1983" s="16"/>
      <c r="ALJ1983" s="16"/>
      <c r="ALK1983" s="16"/>
      <c r="ALL1983" s="16"/>
      <c r="ALM1983" s="16"/>
      <c r="ALN1983" s="16"/>
      <c r="ALO1983" s="16"/>
      <c r="ALP1983" s="16"/>
      <c r="ALQ1983" s="16"/>
      <c r="ALR1983" s="16"/>
      <c r="ALS1983" s="16"/>
      <c r="ALT1983" s="16"/>
      <c r="ALU1983" s="16"/>
      <c r="ALV1983" s="16"/>
      <c r="ALW1983" s="16"/>
      <c r="ALX1983" s="16"/>
      <c r="ALY1983" s="16"/>
      <c r="ALZ1983" s="16"/>
      <c r="AMA1983" s="16"/>
    </row>
    <row r="1984" spans="1:1015" s="6" customFormat="1" ht="51" x14ac:dyDescent="0.25">
      <c r="A1984" s="61">
        <v>2</v>
      </c>
      <c r="B1984" s="62" t="s">
        <v>38</v>
      </c>
      <c r="C1984" s="10" t="s">
        <v>9619</v>
      </c>
      <c r="D1984" s="10" t="s">
        <v>8613</v>
      </c>
      <c r="E1984" s="95">
        <v>1983</v>
      </c>
      <c r="F1984" s="10" t="s">
        <v>9620</v>
      </c>
      <c r="G1984" s="10" t="s">
        <v>9621</v>
      </c>
      <c r="H1984" s="99">
        <v>227.2553379</v>
      </c>
      <c r="I1984" s="11" t="s">
        <v>43</v>
      </c>
      <c r="K1984" s="10" t="s">
        <v>9975</v>
      </c>
      <c r="L1984" s="12"/>
      <c r="M1984" s="10" t="s">
        <v>9976</v>
      </c>
      <c r="N1984" s="12"/>
      <c r="O1984" s="10"/>
      <c r="P1984" s="12"/>
      <c r="Q1984" s="10"/>
      <c r="R1984" s="12"/>
      <c r="S1984" s="10"/>
      <c r="T1984" s="10"/>
      <c r="U1984" s="10"/>
      <c r="V1984" s="10"/>
      <c r="W1984" s="10"/>
      <c r="X1984" s="10"/>
      <c r="Y1984" s="10"/>
      <c r="Z1984" s="10"/>
      <c r="AA1984" s="10"/>
      <c r="AB1984" s="10"/>
      <c r="AC1984" s="10"/>
      <c r="AD1984" s="10"/>
      <c r="AE1984" s="10"/>
      <c r="AF1984" s="10"/>
      <c r="AG1984" s="10"/>
      <c r="AH1984" s="10"/>
      <c r="AI1984" s="10"/>
      <c r="AJ1984" s="5"/>
      <c r="AK1984" s="5"/>
      <c r="AL1984" s="5"/>
      <c r="AM1984" s="16"/>
      <c r="AN1984" s="16"/>
      <c r="AO1984" s="16"/>
      <c r="AP1984" s="16"/>
      <c r="AQ1984" s="16"/>
      <c r="AR1984" s="16"/>
      <c r="AS1984" s="16"/>
      <c r="AT1984" s="16"/>
      <c r="AU1984" s="16"/>
      <c r="AV1984" s="16"/>
      <c r="AW1984" s="16"/>
      <c r="AX1984" s="16"/>
      <c r="AY1984" s="16"/>
      <c r="AZ1984" s="16"/>
      <c r="BA1984" s="16"/>
      <c r="BB1984" s="16"/>
      <c r="BC1984" s="16"/>
      <c r="BD1984" s="16"/>
      <c r="BE1984" s="16"/>
      <c r="BF1984" s="16"/>
      <c r="BG1984" s="16"/>
      <c r="BH1984" s="16"/>
      <c r="BI1984" s="16"/>
      <c r="BJ1984" s="16"/>
      <c r="BK1984" s="16"/>
      <c r="BL1984" s="16"/>
      <c r="BM1984" s="16"/>
      <c r="BN1984" s="16"/>
      <c r="BO1984" s="16"/>
      <c r="BP1984" s="16"/>
      <c r="BQ1984" s="16"/>
      <c r="BR1984" s="16"/>
      <c r="BS1984" s="16"/>
      <c r="BT1984" s="16"/>
      <c r="BU1984" s="16"/>
      <c r="BV1984" s="16"/>
      <c r="BW1984" s="16"/>
      <c r="BX1984" s="16"/>
      <c r="BY1984" s="16"/>
      <c r="BZ1984" s="16"/>
      <c r="CA1984" s="16"/>
      <c r="CB1984" s="16"/>
      <c r="CC1984" s="16"/>
      <c r="CD1984" s="16"/>
      <c r="CE1984" s="16"/>
      <c r="CF1984" s="16"/>
      <c r="CG1984" s="16"/>
      <c r="CH1984" s="16"/>
      <c r="CI1984" s="16"/>
      <c r="CJ1984" s="16"/>
      <c r="CK1984" s="16"/>
      <c r="CL1984" s="16"/>
      <c r="CM1984" s="16"/>
      <c r="CN1984" s="16"/>
      <c r="CO1984" s="16"/>
      <c r="CP1984" s="16"/>
      <c r="CQ1984" s="16"/>
      <c r="CR1984" s="16"/>
      <c r="CS1984" s="16"/>
      <c r="CT1984" s="16"/>
      <c r="CU1984" s="16"/>
      <c r="CV1984" s="16"/>
      <c r="CW1984" s="16"/>
      <c r="CX1984" s="16"/>
      <c r="CY1984" s="16"/>
      <c r="CZ1984" s="16"/>
      <c r="DA1984" s="16"/>
      <c r="DB1984" s="16"/>
      <c r="DC1984" s="16"/>
      <c r="DD1984" s="16"/>
      <c r="DE1984" s="16"/>
      <c r="DF1984" s="16"/>
      <c r="DG1984" s="16"/>
      <c r="DH1984" s="16"/>
      <c r="DI1984" s="16"/>
      <c r="DJ1984" s="16"/>
      <c r="DK1984" s="16"/>
      <c r="DL1984" s="16"/>
      <c r="DM1984" s="16"/>
      <c r="DN1984" s="16"/>
      <c r="DO1984" s="16"/>
      <c r="DP1984" s="16"/>
      <c r="DQ1984" s="16"/>
      <c r="DR1984" s="16"/>
      <c r="DS1984" s="16"/>
      <c r="DT1984" s="16"/>
      <c r="DU1984" s="16"/>
      <c r="DV1984" s="16"/>
      <c r="DW1984" s="16"/>
      <c r="DX1984" s="16"/>
      <c r="DY1984" s="16"/>
      <c r="DZ1984" s="16"/>
      <c r="EA1984" s="16"/>
      <c r="EB1984" s="16"/>
      <c r="EC1984" s="16"/>
      <c r="ED1984" s="16"/>
      <c r="EE1984" s="16"/>
      <c r="EF1984" s="16"/>
      <c r="EG1984" s="16"/>
      <c r="EH1984" s="16"/>
      <c r="EI1984" s="16"/>
      <c r="EJ1984" s="16"/>
      <c r="EK1984" s="16"/>
      <c r="EL1984" s="16"/>
      <c r="EM1984" s="16"/>
      <c r="EN1984" s="16"/>
      <c r="EO1984" s="16"/>
      <c r="EP1984" s="16"/>
      <c r="EQ1984" s="16"/>
      <c r="ER1984" s="16"/>
      <c r="ES1984" s="16"/>
      <c r="ET1984" s="16"/>
      <c r="EU1984" s="16"/>
      <c r="EV1984" s="16"/>
      <c r="EW1984" s="16"/>
      <c r="EX1984" s="16"/>
      <c r="EY1984" s="16"/>
      <c r="EZ1984" s="16"/>
      <c r="FA1984" s="16"/>
      <c r="FB1984" s="16"/>
      <c r="FC1984" s="16"/>
      <c r="FD1984" s="16"/>
      <c r="FE1984" s="16"/>
      <c r="FF1984" s="16"/>
      <c r="FG1984" s="16"/>
      <c r="FH1984" s="16"/>
      <c r="FI1984" s="16"/>
      <c r="FJ1984" s="16"/>
      <c r="FK1984" s="16"/>
      <c r="FL1984" s="16"/>
      <c r="FM1984" s="16"/>
      <c r="FN1984" s="16"/>
      <c r="FO1984" s="16"/>
      <c r="FP1984" s="16"/>
      <c r="FQ1984" s="16"/>
      <c r="FR1984" s="16"/>
      <c r="FS1984" s="16"/>
      <c r="FT1984" s="16"/>
      <c r="FU1984" s="16"/>
      <c r="FV1984" s="16"/>
      <c r="FW1984" s="16"/>
      <c r="FX1984" s="16"/>
      <c r="FY1984" s="16"/>
      <c r="FZ1984" s="16"/>
      <c r="GA1984" s="16"/>
      <c r="GB1984" s="16"/>
      <c r="GC1984" s="16"/>
      <c r="GD1984" s="16"/>
      <c r="GE1984" s="16"/>
      <c r="GF1984" s="16"/>
      <c r="GG1984" s="16"/>
      <c r="GH1984" s="16"/>
      <c r="GI1984" s="16"/>
      <c r="GJ1984" s="16"/>
      <c r="GK1984" s="16"/>
      <c r="GL1984" s="16"/>
      <c r="GM1984" s="16"/>
      <c r="GN1984" s="16"/>
      <c r="GO1984" s="16"/>
      <c r="GP1984" s="16"/>
      <c r="GQ1984" s="16"/>
      <c r="GR1984" s="16"/>
      <c r="GS1984" s="16"/>
      <c r="GT1984" s="16"/>
      <c r="GU1984" s="16"/>
      <c r="GV1984" s="16"/>
      <c r="GW1984" s="16"/>
      <c r="GX1984" s="16"/>
      <c r="GY1984" s="16"/>
      <c r="GZ1984" s="16"/>
      <c r="HA1984" s="16"/>
      <c r="HB1984" s="16"/>
      <c r="HC1984" s="16"/>
      <c r="HD1984" s="16"/>
      <c r="HE1984" s="16"/>
      <c r="HF1984" s="16"/>
      <c r="HG1984" s="16"/>
      <c r="HH1984" s="16"/>
      <c r="HI1984" s="16"/>
      <c r="HJ1984" s="16"/>
      <c r="HK1984" s="16"/>
      <c r="HL1984" s="16"/>
      <c r="HM1984" s="16"/>
      <c r="HN1984" s="16"/>
      <c r="HO1984" s="16"/>
      <c r="HP1984" s="16"/>
      <c r="HQ1984" s="16"/>
      <c r="HR1984" s="16"/>
      <c r="HS1984" s="16"/>
      <c r="HT1984" s="16"/>
      <c r="HU1984" s="16"/>
      <c r="HV1984" s="16"/>
      <c r="HW1984" s="16"/>
      <c r="HX1984" s="16"/>
      <c r="HY1984" s="16"/>
      <c r="HZ1984" s="16"/>
      <c r="IA1984" s="16"/>
      <c r="IB1984" s="16"/>
      <c r="IC1984" s="16"/>
      <c r="ID1984" s="16"/>
      <c r="IE1984" s="16"/>
      <c r="IF1984" s="16"/>
      <c r="IG1984" s="16"/>
      <c r="IH1984" s="16"/>
      <c r="II1984" s="16"/>
      <c r="IJ1984" s="16"/>
      <c r="IK1984" s="16"/>
      <c r="IL1984" s="16"/>
      <c r="IM1984" s="16"/>
      <c r="IN1984" s="16"/>
      <c r="IO1984" s="16"/>
      <c r="IP1984" s="16"/>
      <c r="IQ1984" s="16"/>
      <c r="IR1984" s="16"/>
      <c r="IS1984" s="16"/>
      <c r="IT1984" s="16"/>
      <c r="IU1984" s="16"/>
      <c r="IV1984" s="16"/>
      <c r="IW1984" s="16"/>
      <c r="IX1984" s="16"/>
      <c r="IY1984" s="16"/>
      <c r="IZ1984" s="16"/>
      <c r="JA1984" s="16"/>
      <c r="JB1984" s="16"/>
      <c r="JC1984" s="16"/>
      <c r="JD1984" s="16"/>
      <c r="JE1984" s="16"/>
      <c r="JF1984" s="16"/>
      <c r="JG1984" s="16"/>
      <c r="JH1984" s="16"/>
      <c r="JI1984" s="16"/>
      <c r="JJ1984" s="16"/>
      <c r="JK1984" s="16"/>
      <c r="JL1984" s="16"/>
      <c r="JM1984" s="16"/>
      <c r="JN1984" s="16"/>
      <c r="JO1984" s="16"/>
      <c r="JP1984" s="16"/>
      <c r="JQ1984" s="16"/>
      <c r="JR1984" s="16"/>
      <c r="JS1984" s="16"/>
      <c r="JT1984" s="16"/>
      <c r="JU1984" s="16"/>
      <c r="JV1984" s="16"/>
      <c r="JW1984" s="16"/>
      <c r="JX1984" s="16"/>
      <c r="JY1984" s="16"/>
      <c r="JZ1984" s="16"/>
      <c r="KA1984" s="16"/>
      <c r="KB1984" s="16"/>
      <c r="KC1984" s="16"/>
      <c r="KD1984" s="16"/>
      <c r="KE1984" s="16"/>
      <c r="KF1984" s="16"/>
      <c r="KG1984" s="16"/>
      <c r="KH1984" s="16"/>
      <c r="KI1984" s="16"/>
      <c r="KJ1984" s="16"/>
      <c r="KK1984" s="16"/>
      <c r="KL1984" s="16"/>
      <c r="KM1984" s="16"/>
      <c r="KN1984" s="16"/>
      <c r="KO1984" s="16"/>
      <c r="KP1984" s="16"/>
      <c r="KQ1984" s="16"/>
      <c r="KR1984" s="16"/>
      <c r="KS1984" s="16"/>
      <c r="KT1984" s="16"/>
      <c r="KU1984" s="16"/>
      <c r="KV1984" s="16"/>
      <c r="KW1984" s="16"/>
      <c r="KX1984" s="16"/>
      <c r="KY1984" s="16"/>
      <c r="KZ1984" s="16"/>
      <c r="LA1984" s="16"/>
      <c r="LB1984" s="16"/>
      <c r="LC1984" s="16"/>
      <c r="LD1984" s="16"/>
      <c r="LE1984" s="16"/>
      <c r="LF1984" s="16"/>
      <c r="LG1984" s="16"/>
      <c r="LH1984" s="16"/>
      <c r="LI1984" s="16"/>
      <c r="LJ1984" s="16"/>
      <c r="LK1984" s="16"/>
      <c r="LL1984" s="16"/>
      <c r="LM1984" s="16"/>
      <c r="LN1984" s="16"/>
      <c r="LO1984" s="16"/>
      <c r="LP1984" s="16"/>
      <c r="LQ1984" s="16"/>
      <c r="LR1984" s="16"/>
      <c r="LS1984" s="16"/>
      <c r="LT1984" s="16"/>
      <c r="LU1984" s="16"/>
      <c r="LV1984" s="16"/>
      <c r="LW1984" s="16"/>
      <c r="LX1984" s="16"/>
      <c r="LY1984" s="16"/>
      <c r="LZ1984" s="16"/>
      <c r="MA1984" s="16"/>
      <c r="MB1984" s="16"/>
      <c r="MC1984" s="16"/>
      <c r="MD1984" s="16"/>
      <c r="ME1984" s="16"/>
      <c r="MF1984" s="16"/>
      <c r="MG1984" s="16"/>
      <c r="MH1984" s="16"/>
      <c r="MI1984" s="16"/>
      <c r="MJ1984" s="16"/>
      <c r="MK1984" s="16"/>
      <c r="ML1984" s="16"/>
      <c r="MM1984" s="16"/>
      <c r="MN1984" s="16"/>
      <c r="MO1984" s="16"/>
      <c r="MP1984" s="16"/>
      <c r="MQ1984" s="16"/>
      <c r="MR1984" s="16"/>
      <c r="MS1984" s="16"/>
      <c r="MT1984" s="16"/>
      <c r="MU1984" s="16"/>
      <c r="MV1984" s="16"/>
      <c r="MW1984" s="16"/>
      <c r="MX1984" s="16"/>
      <c r="MY1984" s="16"/>
      <c r="MZ1984" s="16"/>
      <c r="NA1984" s="16"/>
      <c r="NB1984" s="16"/>
      <c r="NC1984" s="16"/>
      <c r="ND1984" s="16"/>
      <c r="NE1984" s="16"/>
      <c r="NF1984" s="16"/>
      <c r="NG1984" s="16"/>
      <c r="NH1984" s="16"/>
      <c r="NI1984" s="16"/>
      <c r="NJ1984" s="16"/>
      <c r="NK1984" s="16"/>
      <c r="NL1984" s="16"/>
      <c r="NM1984" s="16"/>
      <c r="NN1984" s="16"/>
      <c r="NO1984" s="16"/>
      <c r="NP1984" s="16"/>
      <c r="NQ1984" s="16"/>
      <c r="NR1984" s="16"/>
      <c r="NS1984" s="16"/>
      <c r="NT1984" s="16"/>
      <c r="NU1984" s="16"/>
      <c r="NV1984" s="16"/>
      <c r="NW1984" s="16"/>
      <c r="NX1984" s="16"/>
      <c r="NY1984" s="16"/>
      <c r="NZ1984" s="16"/>
      <c r="OA1984" s="16"/>
      <c r="OB1984" s="16"/>
      <c r="OC1984" s="16"/>
      <c r="OD1984" s="16"/>
      <c r="OE1984" s="16"/>
      <c r="OF1984" s="16"/>
      <c r="OG1984" s="16"/>
      <c r="OH1984" s="16"/>
      <c r="OI1984" s="16"/>
      <c r="OJ1984" s="16"/>
      <c r="OK1984" s="16"/>
      <c r="OL1984" s="16"/>
      <c r="OM1984" s="16"/>
      <c r="ON1984" s="16"/>
      <c r="OO1984" s="16"/>
      <c r="OP1984" s="16"/>
      <c r="OQ1984" s="16"/>
      <c r="OR1984" s="16"/>
      <c r="OS1984" s="16"/>
      <c r="OT1984" s="16"/>
      <c r="OU1984" s="16"/>
      <c r="OV1984" s="16"/>
      <c r="OW1984" s="16"/>
      <c r="OX1984" s="16"/>
      <c r="OY1984" s="16"/>
      <c r="OZ1984" s="16"/>
      <c r="PA1984" s="16"/>
      <c r="PB1984" s="16"/>
      <c r="PC1984" s="16"/>
      <c r="PD1984" s="16"/>
      <c r="PE1984" s="16"/>
      <c r="PF1984" s="16"/>
      <c r="PG1984" s="16"/>
      <c r="PH1984" s="16"/>
      <c r="PI1984" s="16"/>
      <c r="PJ1984" s="16"/>
      <c r="PK1984" s="16"/>
      <c r="PL1984" s="16"/>
      <c r="PM1984" s="16"/>
      <c r="PN1984" s="16"/>
      <c r="PO1984" s="16"/>
      <c r="PP1984" s="16"/>
      <c r="PQ1984" s="16"/>
      <c r="PR1984" s="16"/>
      <c r="PS1984" s="16"/>
      <c r="PT1984" s="16"/>
      <c r="PU1984" s="16"/>
      <c r="PV1984" s="16"/>
      <c r="PW1984" s="16"/>
      <c r="PX1984" s="16"/>
      <c r="PY1984" s="16"/>
      <c r="PZ1984" s="16"/>
      <c r="QA1984" s="16"/>
      <c r="QB1984" s="16"/>
      <c r="QC1984" s="16"/>
      <c r="QD1984" s="16"/>
      <c r="QE1984" s="16"/>
      <c r="QF1984" s="16"/>
      <c r="QG1984" s="16"/>
      <c r="QH1984" s="16"/>
      <c r="QI1984" s="16"/>
      <c r="QJ1984" s="16"/>
      <c r="QK1984" s="16"/>
      <c r="QL1984" s="16"/>
      <c r="QM1984" s="16"/>
      <c r="QN1984" s="16"/>
      <c r="QO1984" s="16"/>
      <c r="QP1984" s="16"/>
      <c r="QQ1984" s="16"/>
      <c r="QR1984" s="16"/>
      <c r="QS1984" s="16"/>
      <c r="QT1984" s="16"/>
      <c r="QU1984" s="16"/>
      <c r="QV1984" s="16"/>
      <c r="QW1984" s="16"/>
      <c r="QX1984" s="16"/>
      <c r="QY1984" s="16"/>
      <c r="QZ1984" s="16"/>
      <c r="RA1984" s="16"/>
      <c r="RB1984" s="16"/>
      <c r="RC1984" s="16"/>
      <c r="RD1984" s="16"/>
      <c r="RE1984" s="16"/>
      <c r="RF1984" s="16"/>
      <c r="RG1984" s="16"/>
      <c r="RH1984" s="16"/>
      <c r="RI1984" s="16"/>
      <c r="RJ1984" s="16"/>
      <c r="RK1984" s="16"/>
      <c r="RL1984" s="16"/>
      <c r="RM1984" s="16"/>
      <c r="RN1984" s="16"/>
      <c r="RO1984" s="16"/>
      <c r="RP1984" s="16"/>
      <c r="RQ1984" s="16"/>
      <c r="RR1984" s="16"/>
      <c r="RS1984" s="16"/>
      <c r="RT1984" s="16"/>
      <c r="RU1984" s="16"/>
      <c r="RV1984" s="16"/>
      <c r="RW1984" s="16"/>
      <c r="RX1984" s="16"/>
      <c r="RY1984" s="16"/>
      <c r="RZ1984" s="16"/>
      <c r="SA1984" s="16"/>
      <c r="SB1984" s="16"/>
      <c r="SC1984" s="16"/>
      <c r="SD1984" s="16"/>
      <c r="SE1984" s="16"/>
      <c r="SF1984" s="16"/>
      <c r="SG1984" s="16"/>
      <c r="SH1984" s="16"/>
      <c r="SI1984" s="16"/>
      <c r="SJ1984" s="16"/>
      <c r="SK1984" s="16"/>
      <c r="SL1984" s="16"/>
      <c r="SM1984" s="16"/>
      <c r="SN1984" s="16"/>
      <c r="SO1984" s="16"/>
      <c r="SP1984" s="16"/>
      <c r="SQ1984" s="16"/>
      <c r="SR1984" s="16"/>
      <c r="SS1984" s="16"/>
      <c r="ST1984" s="16"/>
      <c r="SU1984" s="16"/>
      <c r="SV1984" s="16"/>
      <c r="SW1984" s="16"/>
      <c r="SX1984" s="16"/>
      <c r="SY1984" s="16"/>
      <c r="SZ1984" s="16"/>
      <c r="TA1984" s="16"/>
      <c r="TB1984" s="16"/>
      <c r="TC1984" s="16"/>
      <c r="TD1984" s="16"/>
      <c r="TE1984" s="16"/>
      <c r="TF1984" s="16"/>
      <c r="TG1984" s="16"/>
      <c r="TH1984" s="16"/>
      <c r="TI1984" s="16"/>
      <c r="TJ1984" s="16"/>
      <c r="TK1984" s="16"/>
      <c r="TL1984" s="16"/>
      <c r="TM1984" s="16"/>
      <c r="TN1984" s="16"/>
      <c r="TO1984" s="16"/>
      <c r="TP1984" s="16"/>
      <c r="TQ1984" s="16"/>
      <c r="TR1984" s="16"/>
      <c r="TS1984" s="16"/>
      <c r="TT1984" s="16"/>
      <c r="TU1984" s="16"/>
      <c r="TV1984" s="16"/>
      <c r="TW1984" s="16"/>
      <c r="TX1984" s="16"/>
      <c r="TY1984" s="16"/>
      <c r="TZ1984" s="16"/>
      <c r="UA1984" s="16"/>
      <c r="UB1984" s="16"/>
      <c r="UC1984" s="16"/>
      <c r="UD1984" s="16"/>
      <c r="UE1984" s="16"/>
      <c r="UF1984" s="16"/>
      <c r="UG1984" s="16"/>
      <c r="UH1984" s="16"/>
      <c r="UI1984" s="16"/>
      <c r="UJ1984" s="16"/>
      <c r="UK1984" s="16"/>
      <c r="UL1984" s="16"/>
      <c r="UM1984" s="16"/>
      <c r="UN1984" s="16"/>
      <c r="UO1984" s="16"/>
      <c r="UP1984" s="16"/>
      <c r="UQ1984" s="16"/>
      <c r="UR1984" s="16"/>
      <c r="US1984" s="16"/>
      <c r="UT1984" s="16"/>
      <c r="UU1984" s="16"/>
      <c r="UV1984" s="16"/>
      <c r="UW1984" s="16"/>
      <c r="UX1984" s="16"/>
      <c r="UY1984" s="16"/>
      <c r="UZ1984" s="16"/>
      <c r="VA1984" s="16"/>
      <c r="VB1984" s="16"/>
      <c r="VC1984" s="16"/>
      <c r="VD1984" s="16"/>
      <c r="VE1984" s="16"/>
      <c r="VF1984" s="16"/>
      <c r="VG1984" s="16"/>
      <c r="VH1984" s="16"/>
      <c r="VI1984" s="16"/>
      <c r="VJ1984" s="16"/>
      <c r="VK1984" s="16"/>
      <c r="VL1984" s="16"/>
      <c r="VM1984" s="16"/>
      <c r="VN1984" s="16"/>
      <c r="VO1984" s="16"/>
      <c r="VP1984" s="16"/>
      <c r="VQ1984" s="16"/>
      <c r="VR1984" s="16"/>
      <c r="VS1984" s="16"/>
      <c r="VT1984" s="16"/>
      <c r="VU1984" s="16"/>
      <c r="VV1984" s="16"/>
      <c r="VW1984" s="16"/>
      <c r="VX1984" s="16"/>
      <c r="VY1984" s="16"/>
      <c r="VZ1984" s="16"/>
      <c r="WA1984" s="16"/>
      <c r="WB1984" s="16"/>
      <c r="WC1984" s="16"/>
      <c r="WD1984" s="16"/>
      <c r="WE1984" s="16"/>
      <c r="WF1984" s="16"/>
      <c r="WG1984" s="16"/>
      <c r="WH1984" s="16"/>
      <c r="WI1984" s="16"/>
      <c r="WJ1984" s="16"/>
      <c r="WK1984" s="16"/>
      <c r="WL1984" s="16"/>
      <c r="WM1984" s="16"/>
      <c r="WN1984" s="16"/>
      <c r="WO1984" s="16"/>
      <c r="WP1984" s="16"/>
      <c r="WQ1984" s="16"/>
      <c r="WR1984" s="16"/>
      <c r="WS1984" s="16"/>
      <c r="WT1984" s="16"/>
      <c r="WU1984" s="16"/>
      <c r="WV1984" s="16"/>
      <c r="WW1984" s="16"/>
      <c r="WX1984" s="16"/>
      <c r="WY1984" s="16"/>
      <c r="WZ1984" s="16"/>
      <c r="XA1984" s="16"/>
      <c r="XB1984" s="16"/>
      <c r="XC1984" s="16"/>
      <c r="XD1984" s="16"/>
      <c r="XE1984" s="16"/>
      <c r="XF1984" s="16"/>
      <c r="XG1984" s="16"/>
      <c r="XH1984" s="16"/>
      <c r="XI1984" s="16"/>
      <c r="XJ1984" s="16"/>
      <c r="XK1984" s="16"/>
      <c r="XL1984" s="16"/>
      <c r="XM1984" s="16"/>
      <c r="XN1984" s="16"/>
      <c r="XO1984" s="16"/>
      <c r="XP1984" s="16"/>
      <c r="XQ1984" s="16"/>
      <c r="XR1984" s="16"/>
      <c r="XS1984" s="16"/>
      <c r="XT1984" s="16"/>
      <c r="XU1984" s="16"/>
      <c r="XV1984" s="16"/>
      <c r="XW1984" s="16"/>
      <c r="XX1984" s="16"/>
      <c r="XY1984" s="16"/>
      <c r="XZ1984" s="16"/>
      <c r="YA1984" s="16"/>
      <c r="YB1984" s="16"/>
      <c r="YC1984" s="16"/>
      <c r="YD1984" s="16"/>
      <c r="YE1984" s="16"/>
      <c r="YF1984" s="16"/>
      <c r="YG1984" s="16"/>
      <c r="YH1984" s="16"/>
      <c r="YI1984" s="16"/>
      <c r="YJ1984" s="16"/>
      <c r="YK1984" s="16"/>
      <c r="YL1984" s="16"/>
      <c r="YM1984" s="16"/>
      <c r="YN1984" s="16"/>
      <c r="YO1984" s="16"/>
      <c r="YP1984" s="16"/>
      <c r="YQ1984" s="16"/>
      <c r="YR1984" s="16"/>
      <c r="YS1984" s="16"/>
      <c r="YT1984" s="16"/>
      <c r="YU1984" s="16"/>
      <c r="YV1984" s="16"/>
      <c r="YW1984" s="16"/>
      <c r="YX1984" s="16"/>
      <c r="YY1984" s="16"/>
      <c r="YZ1984" s="16"/>
      <c r="ZA1984" s="16"/>
      <c r="ZB1984" s="16"/>
      <c r="ZC1984" s="16"/>
      <c r="ZD1984" s="16"/>
      <c r="ZE1984" s="16"/>
      <c r="ZF1984" s="16"/>
      <c r="ZG1984" s="16"/>
      <c r="ZH1984" s="16"/>
      <c r="ZI1984" s="16"/>
      <c r="ZJ1984" s="16"/>
      <c r="ZK1984" s="16"/>
      <c r="ZL1984" s="16"/>
      <c r="ZM1984" s="16"/>
      <c r="ZN1984" s="16"/>
      <c r="ZO1984" s="16"/>
      <c r="ZP1984" s="16"/>
      <c r="ZQ1984" s="16"/>
      <c r="ZR1984" s="16"/>
      <c r="ZS1984" s="16"/>
      <c r="ZT1984" s="16"/>
      <c r="ZU1984" s="16"/>
      <c r="ZV1984" s="16"/>
      <c r="ZW1984" s="16"/>
      <c r="ZX1984" s="16"/>
      <c r="ZY1984" s="16"/>
      <c r="ZZ1984" s="16"/>
      <c r="AAA1984" s="16"/>
      <c r="AAB1984" s="16"/>
      <c r="AAC1984" s="16"/>
      <c r="AAD1984" s="16"/>
      <c r="AAE1984" s="16"/>
      <c r="AAF1984" s="16"/>
      <c r="AAG1984" s="16"/>
      <c r="AAH1984" s="16"/>
      <c r="AAI1984" s="16"/>
      <c r="AAJ1984" s="16"/>
      <c r="AAK1984" s="16"/>
      <c r="AAL1984" s="16"/>
      <c r="AAM1984" s="16"/>
      <c r="AAN1984" s="16"/>
      <c r="AAO1984" s="16"/>
      <c r="AAP1984" s="16"/>
      <c r="AAQ1984" s="16"/>
      <c r="AAR1984" s="16"/>
      <c r="AAS1984" s="16"/>
      <c r="AAT1984" s="16"/>
      <c r="AAU1984" s="16"/>
      <c r="AAV1984" s="16"/>
      <c r="AAW1984" s="16"/>
      <c r="AAX1984" s="16"/>
      <c r="AAY1984" s="16"/>
      <c r="AAZ1984" s="16"/>
      <c r="ABA1984" s="16"/>
      <c r="ABB1984" s="16"/>
      <c r="ABC1984" s="16"/>
      <c r="ABD1984" s="16"/>
      <c r="ABE1984" s="16"/>
      <c r="ABF1984" s="16"/>
      <c r="ABG1984" s="16"/>
      <c r="ABH1984" s="16"/>
      <c r="ABI1984" s="16"/>
      <c r="ABJ1984" s="16"/>
      <c r="ABK1984" s="16"/>
      <c r="ABL1984" s="16"/>
      <c r="ABM1984" s="16"/>
      <c r="ABN1984" s="16"/>
      <c r="ABO1984" s="16"/>
      <c r="ABP1984" s="16"/>
      <c r="ABQ1984" s="16"/>
      <c r="ABR1984" s="16"/>
      <c r="ABS1984" s="16"/>
      <c r="ABT1984" s="16"/>
      <c r="ABU1984" s="16"/>
      <c r="ABV1984" s="16"/>
      <c r="ABW1984" s="16"/>
      <c r="ABX1984" s="16"/>
      <c r="ABY1984" s="16"/>
      <c r="ABZ1984" s="16"/>
      <c r="ACA1984" s="16"/>
      <c r="ACB1984" s="16"/>
      <c r="ACC1984" s="16"/>
      <c r="ACD1984" s="16"/>
      <c r="ACE1984" s="16"/>
      <c r="ACF1984" s="16"/>
      <c r="ACG1984" s="16"/>
      <c r="ACH1984" s="16"/>
      <c r="ACI1984" s="16"/>
      <c r="ACJ1984" s="16"/>
      <c r="ACK1984" s="16"/>
      <c r="ACL1984" s="16"/>
      <c r="ACM1984" s="16"/>
      <c r="ACN1984" s="16"/>
      <c r="ACO1984" s="16"/>
      <c r="ACP1984" s="16"/>
      <c r="ACQ1984" s="16"/>
      <c r="ACR1984" s="16"/>
      <c r="ACS1984" s="16"/>
      <c r="ACT1984" s="16"/>
      <c r="ACU1984" s="16"/>
      <c r="ACV1984" s="16"/>
      <c r="ACW1984" s="16"/>
      <c r="ACX1984" s="16"/>
      <c r="ACY1984" s="16"/>
      <c r="ACZ1984" s="16"/>
      <c r="ADA1984" s="16"/>
      <c r="ADB1984" s="16"/>
      <c r="ADC1984" s="16"/>
      <c r="ADD1984" s="16"/>
      <c r="ADE1984" s="16"/>
      <c r="ADF1984" s="16"/>
      <c r="ADG1984" s="16"/>
      <c r="ADH1984" s="16"/>
      <c r="ADI1984" s="16"/>
      <c r="ADJ1984" s="16"/>
      <c r="ADK1984" s="16"/>
      <c r="ADL1984" s="16"/>
      <c r="ADM1984" s="16"/>
      <c r="ADN1984" s="16"/>
      <c r="ADO1984" s="16"/>
      <c r="ADP1984" s="16"/>
      <c r="ADQ1984" s="16"/>
      <c r="ADR1984" s="16"/>
      <c r="ADS1984" s="16"/>
      <c r="ADT1984" s="16"/>
      <c r="ADU1984" s="16"/>
      <c r="ADV1984" s="16"/>
      <c r="ADW1984" s="16"/>
      <c r="ADX1984" s="16"/>
      <c r="ADY1984" s="16"/>
      <c r="ADZ1984" s="16"/>
      <c r="AEA1984" s="16"/>
      <c r="AEB1984" s="16"/>
      <c r="AEC1984" s="16"/>
      <c r="AED1984" s="16"/>
      <c r="AEE1984" s="16"/>
      <c r="AEF1984" s="16"/>
      <c r="AEG1984" s="16"/>
      <c r="AEH1984" s="16"/>
      <c r="AEI1984" s="16"/>
      <c r="AEJ1984" s="16"/>
      <c r="AEK1984" s="16"/>
      <c r="AEL1984" s="16"/>
      <c r="AEM1984" s="16"/>
      <c r="AEN1984" s="16"/>
      <c r="AEO1984" s="16"/>
      <c r="AEP1984" s="16"/>
      <c r="AEQ1984" s="16"/>
      <c r="AER1984" s="16"/>
      <c r="AES1984" s="16"/>
      <c r="AET1984" s="16"/>
      <c r="AEU1984" s="16"/>
      <c r="AEV1984" s="16"/>
      <c r="AEW1984" s="16"/>
      <c r="AEX1984" s="16"/>
      <c r="AEY1984" s="16"/>
      <c r="AEZ1984" s="16"/>
      <c r="AFA1984" s="16"/>
      <c r="AFB1984" s="16"/>
      <c r="AFC1984" s="16"/>
      <c r="AFD1984" s="16"/>
      <c r="AFE1984" s="16"/>
      <c r="AFF1984" s="16"/>
      <c r="AFG1984" s="16"/>
      <c r="AFH1984" s="16"/>
      <c r="AFI1984" s="16"/>
      <c r="AFJ1984" s="16"/>
      <c r="AFK1984" s="16"/>
      <c r="AFL1984" s="16"/>
      <c r="AFM1984" s="16"/>
      <c r="AFN1984" s="16"/>
      <c r="AFO1984" s="16"/>
      <c r="AFP1984" s="16"/>
      <c r="AFQ1984" s="16"/>
      <c r="AFR1984" s="16"/>
      <c r="AFS1984" s="16"/>
      <c r="AFT1984" s="16"/>
      <c r="AFU1984" s="16"/>
      <c r="AFV1984" s="16"/>
      <c r="AFW1984" s="16"/>
      <c r="AFX1984" s="16"/>
      <c r="AFY1984" s="16"/>
      <c r="AFZ1984" s="16"/>
      <c r="AGA1984" s="16"/>
      <c r="AGB1984" s="16"/>
      <c r="AGC1984" s="16"/>
      <c r="AGD1984" s="16"/>
      <c r="AGE1984" s="16"/>
      <c r="AGF1984" s="16"/>
      <c r="AGG1984" s="16"/>
      <c r="AGH1984" s="16"/>
      <c r="AGI1984" s="16"/>
      <c r="AGJ1984" s="16"/>
      <c r="AGK1984" s="16"/>
      <c r="AGL1984" s="16"/>
      <c r="AGM1984" s="16"/>
      <c r="AGN1984" s="16"/>
      <c r="AGO1984" s="16"/>
      <c r="AGP1984" s="16"/>
      <c r="AGQ1984" s="16"/>
      <c r="AGR1984" s="16"/>
      <c r="AGS1984" s="16"/>
      <c r="AGT1984" s="16"/>
      <c r="AGU1984" s="16"/>
      <c r="AGV1984" s="16"/>
      <c r="AGW1984" s="16"/>
      <c r="AGX1984" s="16"/>
      <c r="AGY1984" s="16"/>
      <c r="AGZ1984" s="16"/>
      <c r="AHA1984" s="16"/>
      <c r="AHB1984" s="16"/>
      <c r="AHC1984" s="16"/>
      <c r="AHD1984" s="16"/>
      <c r="AHE1984" s="16"/>
      <c r="AHF1984" s="16"/>
      <c r="AHG1984" s="16"/>
      <c r="AHH1984" s="16"/>
      <c r="AHI1984" s="16"/>
      <c r="AHJ1984" s="16"/>
      <c r="AHK1984" s="16"/>
      <c r="AHL1984" s="16"/>
      <c r="AHM1984" s="16"/>
      <c r="AHN1984" s="16"/>
      <c r="AHO1984" s="16"/>
      <c r="AHP1984" s="16"/>
      <c r="AHQ1984" s="16"/>
      <c r="AHR1984" s="16"/>
      <c r="AHS1984" s="16"/>
      <c r="AHT1984" s="16"/>
      <c r="AHU1984" s="16"/>
      <c r="AHV1984" s="16"/>
      <c r="AHW1984" s="16"/>
      <c r="AHX1984" s="16"/>
      <c r="AHY1984" s="16"/>
      <c r="AHZ1984" s="16"/>
      <c r="AIA1984" s="16"/>
      <c r="AIB1984" s="16"/>
      <c r="AIC1984" s="16"/>
      <c r="AID1984" s="16"/>
      <c r="AIE1984" s="16"/>
      <c r="AIF1984" s="16"/>
      <c r="AIG1984" s="16"/>
      <c r="AIH1984" s="16"/>
      <c r="AII1984" s="16"/>
      <c r="AIJ1984" s="16"/>
      <c r="AIK1984" s="16"/>
      <c r="AIL1984" s="16"/>
      <c r="AIM1984" s="16"/>
      <c r="AIN1984" s="16"/>
      <c r="AIO1984" s="16"/>
      <c r="AIP1984" s="16"/>
      <c r="AIQ1984" s="16"/>
      <c r="AIR1984" s="16"/>
      <c r="AIS1984" s="16"/>
      <c r="AIT1984" s="16"/>
      <c r="AIU1984" s="16"/>
      <c r="AIV1984" s="16"/>
      <c r="AIW1984" s="16"/>
      <c r="AIX1984" s="16"/>
      <c r="AIY1984" s="16"/>
      <c r="AIZ1984" s="16"/>
      <c r="AJA1984" s="16"/>
      <c r="AJB1984" s="16"/>
      <c r="AJC1984" s="16"/>
      <c r="AJD1984" s="16"/>
      <c r="AJE1984" s="16"/>
      <c r="AJF1984" s="16"/>
      <c r="AJG1984" s="16"/>
      <c r="AJH1984" s="16"/>
      <c r="AJI1984" s="16"/>
      <c r="AJJ1984" s="16"/>
      <c r="AJK1984" s="16"/>
      <c r="AJL1984" s="16"/>
      <c r="AJM1984" s="16"/>
      <c r="AJN1984" s="16"/>
      <c r="AJO1984" s="16"/>
      <c r="AJP1984" s="16"/>
      <c r="AJQ1984" s="16"/>
      <c r="AJR1984" s="16"/>
      <c r="AJS1984" s="16"/>
      <c r="AJT1984" s="16"/>
      <c r="AJU1984" s="16"/>
      <c r="AJV1984" s="16"/>
      <c r="AJW1984" s="16"/>
      <c r="AJX1984" s="16"/>
      <c r="AJY1984" s="16"/>
      <c r="AJZ1984" s="16"/>
      <c r="AKA1984" s="16"/>
      <c r="AKB1984" s="16"/>
      <c r="AKC1984" s="16"/>
      <c r="AKD1984" s="16"/>
      <c r="AKE1984" s="16"/>
      <c r="AKF1984" s="16"/>
      <c r="AKG1984" s="16"/>
      <c r="AKH1984" s="16"/>
      <c r="AKI1984" s="16"/>
      <c r="AKJ1984" s="16"/>
      <c r="AKK1984" s="16"/>
      <c r="AKL1984" s="16"/>
      <c r="AKM1984" s="16"/>
      <c r="AKN1984" s="16"/>
      <c r="AKO1984" s="16"/>
      <c r="AKP1984" s="16"/>
      <c r="AKQ1984" s="16"/>
      <c r="AKR1984" s="16"/>
      <c r="AKS1984" s="16"/>
      <c r="AKT1984" s="16"/>
      <c r="AKU1984" s="16"/>
      <c r="AKV1984" s="16"/>
      <c r="AKW1984" s="16"/>
      <c r="AKX1984" s="16"/>
      <c r="AKY1984" s="16"/>
      <c r="AKZ1984" s="16"/>
      <c r="ALA1984" s="16"/>
      <c r="ALB1984" s="16"/>
      <c r="ALC1984" s="16"/>
      <c r="ALD1984" s="16"/>
      <c r="ALE1984" s="16"/>
      <c r="ALF1984" s="16"/>
      <c r="ALG1984" s="16"/>
      <c r="ALH1984" s="16"/>
      <c r="ALI1984" s="16"/>
      <c r="ALJ1984" s="16"/>
      <c r="ALK1984" s="16"/>
      <c r="ALL1984" s="16"/>
      <c r="ALM1984" s="16"/>
      <c r="ALN1984" s="16"/>
      <c r="ALO1984" s="16"/>
      <c r="ALP1984" s="16"/>
      <c r="ALQ1984" s="16"/>
      <c r="ALR1984" s="16"/>
      <c r="ALS1984" s="16"/>
      <c r="ALT1984" s="16"/>
      <c r="ALU1984" s="16"/>
      <c r="ALV1984" s="16"/>
      <c r="ALW1984" s="16"/>
      <c r="ALX1984" s="16"/>
      <c r="ALY1984" s="16"/>
      <c r="ALZ1984" s="16"/>
      <c r="AMA1984" s="16"/>
    </row>
    <row r="1985" spans="1:1015" s="6" customFormat="1" ht="63.75" x14ac:dyDescent="0.25">
      <c r="A1985" s="61">
        <v>2</v>
      </c>
      <c r="B1985" s="62" t="s">
        <v>38</v>
      </c>
      <c r="C1985" s="5" t="s">
        <v>9622</v>
      </c>
      <c r="D1985" s="5" t="s">
        <v>8613</v>
      </c>
      <c r="E1985" s="95">
        <v>1984</v>
      </c>
      <c r="F1985" s="5" t="s">
        <v>9623</v>
      </c>
      <c r="G1985" s="5" t="s">
        <v>9624</v>
      </c>
      <c r="H1985" s="50">
        <v>29.658744200000001</v>
      </c>
      <c r="I1985" s="11" t="s">
        <v>43</v>
      </c>
      <c r="J1985" s="5"/>
      <c r="K1985" s="5" t="s">
        <v>9977</v>
      </c>
      <c r="L1985" s="14" t="s">
        <v>9978</v>
      </c>
      <c r="M1985" s="5" t="s">
        <v>9979</v>
      </c>
      <c r="N1985" s="14" t="s">
        <v>9980</v>
      </c>
      <c r="O1985" s="5"/>
      <c r="P1985" s="14"/>
      <c r="Q1985" s="5"/>
      <c r="R1985" s="14"/>
      <c r="S1985" s="5"/>
      <c r="T1985" s="11"/>
      <c r="U1985" s="5"/>
      <c r="V1985" s="11"/>
      <c r="W1985" s="5"/>
      <c r="X1985" s="11"/>
      <c r="Y1985" s="5"/>
      <c r="Z1985" s="11"/>
      <c r="AA1985" s="5"/>
      <c r="AB1985" s="5"/>
      <c r="AC1985" s="5"/>
      <c r="AD1985" s="5"/>
      <c r="AE1985" s="5"/>
      <c r="AF1985" s="5"/>
      <c r="AG1985" s="5"/>
      <c r="AH1985" s="5"/>
      <c r="AI1985" s="5"/>
      <c r="AJ1985" s="5"/>
      <c r="AK1985" s="5"/>
      <c r="AL1985" s="5"/>
      <c r="AM1985" s="16"/>
      <c r="AN1985" s="16"/>
      <c r="AO1985" s="16"/>
      <c r="AP1985" s="16"/>
      <c r="AQ1985" s="16"/>
      <c r="AR1985" s="16"/>
      <c r="AS1985" s="16"/>
      <c r="AT1985" s="16"/>
      <c r="AU1985" s="16"/>
      <c r="AV1985" s="16"/>
      <c r="AW1985" s="16"/>
      <c r="AX1985" s="16"/>
      <c r="AY1985" s="16"/>
      <c r="AZ1985" s="16"/>
      <c r="BA1985" s="16"/>
      <c r="BB1985" s="16"/>
      <c r="BC1985" s="16"/>
      <c r="BD1985" s="16"/>
      <c r="BE1985" s="16"/>
      <c r="BF1985" s="16"/>
      <c r="BG1985" s="16"/>
      <c r="BH1985" s="16"/>
      <c r="BI1985" s="16"/>
      <c r="BJ1985" s="16"/>
      <c r="BK1985" s="16"/>
      <c r="BL1985" s="16"/>
      <c r="BM1985" s="16"/>
      <c r="BN1985" s="16"/>
      <c r="BO1985" s="16"/>
      <c r="BP1985" s="16"/>
      <c r="BQ1985" s="16"/>
      <c r="BR1985" s="16"/>
      <c r="BS1985" s="16"/>
      <c r="BT1985" s="16"/>
      <c r="BU1985" s="16"/>
      <c r="BV1985" s="16"/>
      <c r="BW1985" s="16"/>
      <c r="BX1985" s="16"/>
      <c r="BY1985" s="16"/>
      <c r="BZ1985" s="16"/>
      <c r="CA1985" s="16"/>
      <c r="CB1985" s="16"/>
      <c r="CC1985" s="16"/>
      <c r="CD1985" s="16"/>
      <c r="CE1985" s="16"/>
      <c r="CF1985" s="16"/>
      <c r="CG1985" s="16"/>
      <c r="CH1985" s="16"/>
      <c r="CI1985" s="16"/>
      <c r="CJ1985" s="16"/>
      <c r="CK1985" s="16"/>
      <c r="CL1985" s="16"/>
      <c r="CM1985" s="16"/>
      <c r="CN1985" s="16"/>
      <c r="CO1985" s="16"/>
      <c r="CP1985" s="16"/>
      <c r="CQ1985" s="16"/>
      <c r="CR1985" s="16"/>
      <c r="CS1985" s="16"/>
      <c r="CT1985" s="16"/>
      <c r="CU1985" s="16"/>
      <c r="CV1985" s="16"/>
      <c r="CW1985" s="16"/>
      <c r="CX1985" s="16"/>
      <c r="CY1985" s="16"/>
      <c r="CZ1985" s="16"/>
      <c r="DA1985" s="16"/>
      <c r="DB1985" s="16"/>
      <c r="DC1985" s="16"/>
      <c r="DD1985" s="16"/>
      <c r="DE1985" s="16"/>
      <c r="DF1985" s="16"/>
      <c r="DG1985" s="16"/>
      <c r="DH1985" s="16"/>
      <c r="DI1985" s="16"/>
      <c r="DJ1985" s="16"/>
      <c r="DK1985" s="16"/>
      <c r="DL1985" s="16"/>
      <c r="DM1985" s="16"/>
      <c r="DN1985" s="16"/>
      <c r="DO1985" s="16"/>
      <c r="DP1985" s="16"/>
      <c r="DQ1985" s="16"/>
      <c r="DR1985" s="16"/>
      <c r="DS1985" s="16"/>
      <c r="DT1985" s="16"/>
      <c r="DU1985" s="16"/>
      <c r="DV1985" s="16"/>
      <c r="DW1985" s="16"/>
      <c r="DX1985" s="16"/>
      <c r="DY1985" s="16"/>
      <c r="DZ1985" s="16"/>
      <c r="EA1985" s="16"/>
      <c r="EB1985" s="16"/>
      <c r="EC1985" s="16"/>
      <c r="ED1985" s="16"/>
      <c r="EE1985" s="16"/>
      <c r="EF1985" s="16"/>
      <c r="EG1985" s="16"/>
      <c r="EH1985" s="16"/>
      <c r="EI1985" s="16"/>
      <c r="EJ1985" s="16"/>
      <c r="EK1985" s="16"/>
      <c r="EL1985" s="16"/>
      <c r="EM1985" s="16"/>
      <c r="EN1985" s="16"/>
      <c r="EO1985" s="16"/>
      <c r="EP1985" s="16"/>
      <c r="EQ1985" s="16"/>
      <c r="ER1985" s="16"/>
      <c r="ES1985" s="16"/>
      <c r="ET1985" s="16"/>
      <c r="EU1985" s="16"/>
      <c r="EV1985" s="16"/>
      <c r="EW1985" s="16"/>
      <c r="EX1985" s="16"/>
      <c r="EY1985" s="16"/>
      <c r="EZ1985" s="16"/>
      <c r="FA1985" s="16"/>
      <c r="FB1985" s="16"/>
      <c r="FC1985" s="16"/>
      <c r="FD1985" s="16"/>
      <c r="FE1985" s="16"/>
      <c r="FF1985" s="16"/>
      <c r="FG1985" s="16"/>
      <c r="FH1985" s="16"/>
      <c r="FI1985" s="16"/>
      <c r="FJ1985" s="16"/>
      <c r="FK1985" s="16"/>
      <c r="FL1985" s="16"/>
      <c r="FM1985" s="16"/>
      <c r="FN1985" s="16"/>
      <c r="FO1985" s="16"/>
      <c r="FP1985" s="16"/>
      <c r="FQ1985" s="16"/>
      <c r="FR1985" s="16"/>
      <c r="FS1985" s="16"/>
      <c r="FT1985" s="16"/>
      <c r="FU1985" s="16"/>
      <c r="FV1985" s="16"/>
      <c r="FW1985" s="16"/>
      <c r="FX1985" s="16"/>
      <c r="FY1985" s="16"/>
      <c r="FZ1985" s="16"/>
      <c r="GA1985" s="16"/>
      <c r="GB1985" s="16"/>
      <c r="GC1985" s="16"/>
      <c r="GD1985" s="16"/>
      <c r="GE1985" s="16"/>
      <c r="GF1985" s="16"/>
      <c r="GG1985" s="16"/>
      <c r="GH1985" s="16"/>
      <c r="GI1985" s="16"/>
      <c r="GJ1985" s="16"/>
      <c r="GK1985" s="16"/>
      <c r="GL1985" s="16"/>
      <c r="GM1985" s="16"/>
      <c r="GN1985" s="16"/>
      <c r="GO1985" s="16"/>
      <c r="GP1985" s="16"/>
      <c r="GQ1985" s="16"/>
      <c r="GR1985" s="16"/>
      <c r="GS1985" s="16"/>
      <c r="GT1985" s="16"/>
      <c r="GU1985" s="16"/>
      <c r="GV1985" s="16"/>
      <c r="GW1985" s="16"/>
      <c r="GX1985" s="16"/>
      <c r="GY1985" s="16"/>
      <c r="GZ1985" s="16"/>
      <c r="HA1985" s="16"/>
      <c r="HB1985" s="16"/>
      <c r="HC1985" s="16"/>
      <c r="HD1985" s="16"/>
      <c r="HE1985" s="16"/>
      <c r="HF1985" s="16"/>
      <c r="HG1985" s="16"/>
      <c r="HH1985" s="16"/>
      <c r="HI1985" s="16"/>
      <c r="HJ1985" s="16"/>
      <c r="HK1985" s="16"/>
      <c r="HL1985" s="16"/>
      <c r="HM1985" s="16"/>
      <c r="HN1985" s="16"/>
      <c r="HO1985" s="16"/>
      <c r="HP1985" s="16"/>
      <c r="HQ1985" s="16"/>
      <c r="HR1985" s="16"/>
      <c r="HS1985" s="16"/>
      <c r="HT1985" s="16"/>
      <c r="HU1985" s="16"/>
      <c r="HV1985" s="16"/>
      <c r="HW1985" s="16"/>
      <c r="HX1985" s="16"/>
      <c r="HY1985" s="16"/>
      <c r="HZ1985" s="16"/>
      <c r="IA1985" s="16"/>
      <c r="IB1985" s="16"/>
      <c r="IC1985" s="16"/>
      <c r="ID1985" s="16"/>
      <c r="IE1985" s="16"/>
      <c r="IF1985" s="16"/>
      <c r="IG1985" s="16"/>
      <c r="IH1985" s="16"/>
      <c r="II1985" s="16"/>
      <c r="IJ1985" s="16"/>
      <c r="IK1985" s="16"/>
      <c r="IL1985" s="16"/>
      <c r="IM1985" s="16"/>
      <c r="IN1985" s="16"/>
      <c r="IO1985" s="16"/>
      <c r="IP1985" s="16"/>
      <c r="IQ1985" s="16"/>
      <c r="IR1985" s="16"/>
      <c r="IS1985" s="16"/>
      <c r="IT1985" s="16"/>
      <c r="IU1985" s="16"/>
      <c r="IV1985" s="16"/>
      <c r="IW1985" s="16"/>
      <c r="IX1985" s="16"/>
      <c r="IY1985" s="16"/>
      <c r="IZ1985" s="16"/>
      <c r="JA1985" s="16"/>
      <c r="JB1985" s="16"/>
      <c r="JC1985" s="16"/>
      <c r="JD1985" s="16"/>
      <c r="JE1985" s="16"/>
      <c r="JF1985" s="16"/>
      <c r="JG1985" s="16"/>
      <c r="JH1985" s="16"/>
      <c r="JI1985" s="16"/>
      <c r="JJ1985" s="16"/>
      <c r="JK1985" s="16"/>
      <c r="JL1985" s="16"/>
      <c r="JM1985" s="16"/>
      <c r="JN1985" s="16"/>
      <c r="JO1985" s="16"/>
      <c r="JP1985" s="16"/>
      <c r="JQ1985" s="16"/>
      <c r="JR1985" s="16"/>
      <c r="JS1985" s="16"/>
      <c r="JT1985" s="16"/>
      <c r="JU1985" s="16"/>
      <c r="JV1985" s="16"/>
      <c r="JW1985" s="16"/>
      <c r="JX1985" s="16"/>
      <c r="JY1985" s="16"/>
      <c r="JZ1985" s="16"/>
      <c r="KA1985" s="16"/>
      <c r="KB1985" s="16"/>
      <c r="KC1985" s="16"/>
      <c r="KD1985" s="16"/>
      <c r="KE1985" s="16"/>
      <c r="KF1985" s="16"/>
      <c r="KG1985" s="16"/>
      <c r="KH1985" s="16"/>
      <c r="KI1985" s="16"/>
      <c r="KJ1985" s="16"/>
      <c r="KK1985" s="16"/>
      <c r="KL1985" s="16"/>
      <c r="KM1985" s="16"/>
      <c r="KN1985" s="16"/>
      <c r="KO1985" s="16"/>
      <c r="KP1985" s="16"/>
      <c r="KQ1985" s="16"/>
      <c r="KR1985" s="16"/>
      <c r="KS1985" s="16"/>
      <c r="KT1985" s="16"/>
      <c r="KU1985" s="16"/>
      <c r="KV1985" s="16"/>
      <c r="KW1985" s="16"/>
      <c r="KX1985" s="16"/>
      <c r="KY1985" s="16"/>
      <c r="KZ1985" s="16"/>
      <c r="LA1985" s="16"/>
      <c r="LB1985" s="16"/>
      <c r="LC1985" s="16"/>
      <c r="LD1985" s="16"/>
      <c r="LE1985" s="16"/>
      <c r="LF1985" s="16"/>
      <c r="LG1985" s="16"/>
      <c r="LH1985" s="16"/>
      <c r="LI1985" s="16"/>
      <c r="LJ1985" s="16"/>
      <c r="LK1985" s="16"/>
      <c r="LL1985" s="16"/>
      <c r="LM1985" s="16"/>
      <c r="LN1985" s="16"/>
      <c r="LO1985" s="16"/>
      <c r="LP1985" s="16"/>
      <c r="LQ1985" s="16"/>
      <c r="LR1985" s="16"/>
      <c r="LS1985" s="16"/>
      <c r="LT1985" s="16"/>
      <c r="LU1985" s="16"/>
      <c r="LV1985" s="16"/>
      <c r="LW1985" s="16"/>
      <c r="LX1985" s="16"/>
      <c r="LY1985" s="16"/>
      <c r="LZ1985" s="16"/>
      <c r="MA1985" s="16"/>
      <c r="MB1985" s="16"/>
      <c r="MC1985" s="16"/>
      <c r="MD1985" s="16"/>
      <c r="ME1985" s="16"/>
      <c r="MF1985" s="16"/>
      <c r="MG1985" s="16"/>
      <c r="MH1985" s="16"/>
      <c r="MI1985" s="16"/>
      <c r="MJ1985" s="16"/>
      <c r="MK1985" s="16"/>
      <c r="ML1985" s="16"/>
      <c r="MM1985" s="16"/>
      <c r="MN1985" s="16"/>
      <c r="MO1985" s="16"/>
      <c r="MP1985" s="16"/>
      <c r="MQ1985" s="16"/>
      <c r="MR1985" s="16"/>
      <c r="MS1985" s="16"/>
      <c r="MT1985" s="16"/>
      <c r="MU1985" s="16"/>
      <c r="MV1985" s="16"/>
      <c r="MW1985" s="16"/>
      <c r="MX1985" s="16"/>
      <c r="MY1985" s="16"/>
      <c r="MZ1985" s="16"/>
      <c r="NA1985" s="16"/>
      <c r="NB1985" s="16"/>
      <c r="NC1985" s="16"/>
      <c r="ND1985" s="16"/>
      <c r="NE1985" s="16"/>
      <c r="NF1985" s="16"/>
      <c r="NG1985" s="16"/>
      <c r="NH1985" s="16"/>
      <c r="NI1985" s="16"/>
      <c r="NJ1985" s="16"/>
      <c r="NK1985" s="16"/>
      <c r="NL1985" s="16"/>
      <c r="NM1985" s="16"/>
      <c r="NN1985" s="16"/>
      <c r="NO1985" s="16"/>
      <c r="NP1985" s="16"/>
      <c r="NQ1985" s="16"/>
      <c r="NR1985" s="16"/>
      <c r="NS1985" s="16"/>
      <c r="NT1985" s="16"/>
      <c r="NU1985" s="16"/>
      <c r="NV1985" s="16"/>
      <c r="NW1985" s="16"/>
      <c r="NX1985" s="16"/>
      <c r="NY1985" s="16"/>
      <c r="NZ1985" s="16"/>
      <c r="OA1985" s="16"/>
      <c r="OB1985" s="16"/>
      <c r="OC1985" s="16"/>
      <c r="OD1985" s="16"/>
      <c r="OE1985" s="16"/>
      <c r="OF1985" s="16"/>
      <c r="OG1985" s="16"/>
      <c r="OH1985" s="16"/>
      <c r="OI1985" s="16"/>
      <c r="OJ1985" s="16"/>
      <c r="OK1985" s="16"/>
      <c r="OL1985" s="16"/>
      <c r="OM1985" s="16"/>
      <c r="ON1985" s="16"/>
      <c r="OO1985" s="16"/>
      <c r="OP1985" s="16"/>
      <c r="OQ1985" s="16"/>
      <c r="OR1985" s="16"/>
      <c r="OS1985" s="16"/>
      <c r="OT1985" s="16"/>
      <c r="OU1985" s="16"/>
      <c r="OV1985" s="16"/>
      <c r="OW1985" s="16"/>
      <c r="OX1985" s="16"/>
      <c r="OY1985" s="16"/>
      <c r="OZ1985" s="16"/>
      <c r="PA1985" s="16"/>
      <c r="PB1985" s="16"/>
      <c r="PC1985" s="16"/>
      <c r="PD1985" s="16"/>
      <c r="PE1985" s="16"/>
      <c r="PF1985" s="16"/>
      <c r="PG1985" s="16"/>
      <c r="PH1985" s="16"/>
      <c r="PI1985" s="16"/>
      <c r="PJ1985" s="16"/>
      <c r="PK1985" s="16"/>
      <c r="PL1985" s="16"/>
      <c r="PM1985" s="16"/>
      <c r="PN1985" s="16"/>
      <c r="PO1985" s="16"/>
      <c r="PP1985" s="16"/>
      <c r="PQ1985" s="16"/>
      <c r="PR1985" s="16"/>
      <c r="PS1985" s="16"/>
      <c r="PT1985" s="16"/>
      <c r="PU1985" s="16"/>
      <c r="PV1985" s="16"/>
      <c r="PW1985" s="16"/>
      <c r="PX1985" s="16"/>
      <c r="PY1985" s="16"/>
      <c r="PZ1985" s="16"/>
      <c r="QA1985" s="16"/>
      <c r="QB1985" s="16"/>
      <c r="QC1985" s="16"/>
      <c r="QD1985" s="16"/>
      <c r="QE1985" s="16"/>
      <c r="QF1985" s="16"/>
      <c r="QG1985" s="16"/>
      <c r="QH1985" s="16"/>
      <c r="QI1985" s="16"/>
      <c r="QJ1985" s="16"/>
      <c r="QK1985" s="16"/>
      <c r="QL1985" s="16"/>
      <c r="QM1985" s="16"/>
      <c r="QN1985" s="16"/>
      <c r="QO1985" s="16"/>
      <c r="QP1985" s="16"/>
      <c r="QQ1985" s="16"/>
      <c r="QR1985" s="16"/>
      <c r="QS1985" s="16"/>
      <c r="QT1985" s="16"/>
      <c r="QU1985" s="16"/>
      <c r="QV1985" s="16"/>
      <c r="QW1985" s="16"/>
      <c r="QX1985" s="16"/>
      <c r="QY1985" s="16"/>
      <c r="QZ1985" s="16"/>
      <c r="RA1985" s="16"/>
      <c r="RB1985" s="16"/>
      <c r="RC1985" s="16"/>
      <c r="RD1985" s="16"/>
      <c r="RE1985" s="16"/>
      <c r="RF1985" s="16"/>
      <c r="RG1985" s="16"/>
      <c r="RH1985" s="16"/>
      <c r="RI1985" s="16"/>
      <c r="RJ1985" s="16"/>
      <c r="RK1985" s="16"/>
      <c r="RL1985" s="16"/>
      <c r="RM1985" s="16"/>
      <c r="RN1985" s="16"/>
      <c r="RO1985" s="16"/>
      <c r="RP1985" s="16"/>
      <c r="RQ1985" s="16"/>
      <c r="RR1985" s="16"/>
      <c r="RS1985" s="16"/>
      <c r="RT1985" s="16"/>
      <c r="RU1985" s="16"/>
      <c r="RV1985" s="16"/>
      <c r="RW1985" s="16"/>
      <c r="RX1985" s="16"/>
      <c r="RY1985" s="16"/>
      <c r="RZ1985" s="16"/>
      <c r="SA1985" s="16"/>
      <c r="SB1985" s="16"/>
      <c r="SC1985" s="16"/>
      <c r="SD1985" s="16"/>
      <c r="SE1985" s="16"/>
      <c r="SF1985" s="16"/>
      <c r="SG1985" s="16"/>
      <c r="SH1985" s="16"/>
      <c r="SI1985" s="16"/>
      <c r="SJ1985" s="16"/>
      <c r="SK1985" s="16"/>
      <c r="SL1985" s="16"/>
      <c r="SM1985" s="16"/>
      <c r="SN1985" s="16"/>
      <c r="SO1985" s="16"/>
      <c r="SP1985" s="16"/>
      <c r="SQ1985" s="16"/>
      <c r="SR1985" s="16"/>
      <c r="SS1985" s="16"/>
      <c r="ST1985" s="16"/>
      <c r="SU1985" s="16"/>
      <c r="SV1985" s="16"/>
      <c r="SW1985" s="16"/>
      <c r="SX1985" s="16"/>
      <c r="SY1985" s="16"/>
      <c r="SZ1985" s="16"/>
      <c r="TA1985" s="16"/>
      <c r="TB1985" s="16"/>
      <c r="TC1985" s="16"/>
      <c r="TD1985" s="16"/>
      <c r="TE1985" s="16"/>
      <c r="TF1985" s="16"/>
      <c r="TG1985" s="16"/>
      <c r="TH1985" s="16"/>
      <c r="TI1985" s="16"/>
      <c r="TJ1985" s="16"/>
      <c r="TK1985" s="16"/>
      <c r="TL1985" s="16"/>
      <c r="TM1985" s="16"/>
      <c r="TN1985" s="16"/>
      <c r="TO1985" s="16"/>
      <c r="TP1985" s="16"/>
      <c r="TQ1985" s="16"/>
      <c r="TR1985" s="16"/>
      <c r="TS1985" s="16"/>
      <c r="TT1985" s="16"/>
      <c r="TU1985" s="16"/>
      <c r="TV1985" s="16"/>
      <c r="TW1985" s="16"/>
      <c r="TX1985" s="16"/>
      <c r="TY1985" s="16"/>
      <c r="TZ1985" s="16"/>
      <c r="UA1985" s="16"/>
      <c r="UB1985" s="16"/>
      <c r="UC1985" s="16"/>
      <c r="UD1985" s="16"/>
      <c r="UE1985" s="16"/>
      <c r="UF1985" s="16"/>
      <c r="UG1985" s="16"/>
      <c r="UH1985" s="16"/>
      <c r="UI1985" s="16"/>
      <c r="UJ1985" s="16"/>
      <c r="UK1985" s="16"/>
      <c r="UL1985" s="16"/>
      <c r="UM1985" s="16"/>
      <c r="UN1985" s="16"/>
      <c r="UO1985" s="16"/>
      <c r="UP1985" s="16"/>
      <c r="UQ1985" s="16"/>
      <c r="UR1985" s="16"/>
      <c r="US1985" s="16"/>
      <c r="UT1985" s="16"/>
      <c r="UU1985" s="16"/>
      <c r="UV1985" s="16"/>
      <c r="UW1985" s="16"/>
      <c r="UX1985" s="16"/>
      <c r="UY1985" s="16"/>
      <c r="UZ1985" s="16"/>
      <c r="VA1985" s="16"/>
      <c r="VB1985" s="16"/>
      <c r="VC1985" s="16"/>
      <c r="VD1985" s="16"/>
      <c r="VE1985" s="16"/>
      <c r="VF1985" s="16"/>
      <c r="VG1985" s="16"/>
      <c r="VH1985" s="16"/>
      <c r="VI1985" s="16"/>
      <c r="VJ1985" s="16"/>
      <c r="VK1985" s="16"/>
      <c r="VL1985" s="16"/>
      <c r="VM1985" s="16"/>
      <c r="VN1985" s="16"/>
      <c r="VO1985" s="16"/>
      <c r="VP1985" s="16"/>
      <c r="VQ1985" s="16"/>
      <c r="VR1985" s="16"/>
      <c r="VS1985" s="16"/>
      <c r="VT1985" s="16"/>
      <c r="VU1985" s="16"/>
      <c r="VV1985" s="16"/>
      <c r="VW1985" s="16"/>
      <c r="VX1985" s="16"/>
      <c r="VY1985" s="16"/>
      <c r="VZ1985" s="16"/>
      <c r="WA1985" s="16"/>
      <c r="WB1985" s="16"/>
      <c r="WC1985" s="16"/>
      <c r="WD1985" s="16"/>
      <c r="WE1985" s="16"/>
      <c r="WF1985" s="16"/>
      <c r="WG1985" s="16"/>
      <c r="WH1985" s="16"/>
      <c r="WI1985" s="16"/>
      <c r="WJ1985" s="16"/>
      <c r="WK1985" s="16"/>
      <c r="WL1985" s="16"/>
      <c r="WM1985" s="16"/>
      <c r="WN1985" s="16"/>
      <c r="WO1985" s="16"/>
      <c r="WP1985" s="16"/>
      <c r="WQ1985" s="16"/>
      <c r="WR1985" s="16"/>
      <c r="WS1985" s="16"/>
      <c r="WT1985" s="16"/>
      <c r="WU1985" s="16"/>
      <c r="WV1985" s="16"/>
      <c r="WW1985" s="16"/>
      <c r="WX1985" s="16"/>
      <c r="WY1985" s="16"/>
      <c r="WZ1985" s="16"/>
      <c r="XA1985" s="16"/>
      <c r="XB1985" s="16"/>
      <c r="XC1985" s="16"/>
      <c r="XD1985" s="16"/>
      <c r="XE1985" s="16"/>
      <c r="XF1985" s="16"/>
      <c r="XG1985" s="16"/>
      <c r="XH1985" s="16"/>
      <c r="XI1985" s="16"/>
      <c r="XJ1985" s="16"/>
      <c r="XK1985" s="16"/>
      <c r="XL1985" s="16"/>
      <c r="XM1985" s="16"/>
      <c r="XN1985" s="16"/>
      <c r="XO1985" s="16"/>
      <c r="XP1985" s="16"/>
      <c r="XQ1985" s="16"/>
      <c r="XR1985" s="16"/>
      <c r="XS1985" s="16"/>
      <c r="XT1985" s="16"/>
      <c r="XU1985" s="16"/>
      <c r="XV1985" s="16"/>
      <c r="XW1985" s="16"/>
      <c r="XX1985" s="16"/>
      <c r="XY1985" s="16"/>
      <c r="XZ1985" s="16"/>
      <c r="YA1985" s="16"/>
      <c r="YB1985" s="16"/>
      <c r="YC1985" s="16"/>
      <c r="YD1985" s="16"/>
      <c r="YE1985" s="16"/>
      <c r="YF1985" s="16"/>
      <c r="YG1985" s="16"/>
      <c r="YH1985" s="16"/>
      <c r="YI1985" s="16"/>
      <c r="YJ1985" s="16"/>
      <c r="YK1985" s="16"/>
      <c r="YL1985" s="16"/>
      <c r="YM1985" s="16"/>
      <c r="YN1985" s="16"/>
      <c r="YO1985" s="16"/>
      <c r="YP1985" s="16"/>
      <c r="YQ1985" s="16"/>
      <c r="YR1985" s="16"/>
      <c r="YS1985" s="16"/>
      <c r="YT1985" s="16"/>
      <c r="YU1985" s="16"/>
      <c r="YV1985" s="16"/>
      <c r="YW1985" s="16"/>
      <c r="YX1985" s="16"/>
      <c r="YY1985" s="16"/>
      <c r="YZ1985" s="16"/>
      <c r="ZA1985" s="16"/>
      <c r="ZB1985" s="16"/>
      <c r="ZC1985" s="16"/>
      <c r="ZD1985" s="16"/>
      <c r="ZE1985" s="16"/>
      <c r="ZF1985" s="16"/>
      <c r="ZG1985" s="16"/>
      <c r="ZH1985" s="16"/>
      <c r="ZI1985" s="16"/>
      <c r="ZJ1985" s="16"/>
      <c r="ZK1985" s="16"/>
      <c r="ZL1985" s="16"/>
      <c r="ZM1985" s="16"/>
      <c r="ZN1985" s="16"/>
      <c r="ZO1985" s="16"/>
      <c r="ZP1985" s="16"/>
      <c r="ZQ1985" s="16"/>
      <c r="ZR1985" s="16"/>
      <c r="ZS1985" s="16"/>
      <c r="ZT1985" s="16"/>
      <c r="ZU1985" s="16"/>
      <c r="ZV1985" s="16"/>
      <c r="ZW1985" s="16"/>
      <c r="ZX1985" s="16"/>
      <c r="ZY1985" s="16"/>
      <c r="ZZ1985" s="16"/>
      <c r="AAA1985" s="16"/>
      <c r="AAB1985" s="16"/>
      <c r="AAC1985" s="16"/>
      <c r="AAD1985" s="16"/>
      <c r="AAE1985" s="16"/>
      <c r="AAF1985" s="16"/>
      <c r="AAG1985" s="16"/>
      <c r="AAH1985" s="16"/>
      <c r="AAI1985" s="16"/>
      <c r="AAJ1985" s="16"/>
      <c r="AAK1985" s="16"/>
      <c r="AAL1985" s="16"/>
      <c r="AAM1985" s="16"/>
      <c r="AAN1985" s="16"/>
      <c r="AAO1985" s="16"/>
      <c r="AAP1985" s="16"/>
      <c r="AAQ1985" s="16"/>
      <c r="AAR1985" s="16"/>
      <c r="AAS1985" s="16"/>
      <c r="AAT1985" s="16"/>
      <c r="AAU1985" s="16"/>
      <c r="AAV1985" s="16"/>
      <c r="AAW1985" s="16"/>
      <c r="AAX1985" s="16"/>
      <c r="AAY1985" s="16"/>
      <c r="AAZ1985" s="16"/>
      <c r="ABA1985" s="16"/>
      <c r="ABB1985" s="16"/>
      <c r="ABC1985" s="16"/>
      <c r="ABD1985" s="16"/>
      <c r="ABE1985" s="16"/>
      <c r="ABF1985" s="16"/>
      <c r="ABG1985" s="16"/>
      <c r="ABH1985" s="16"/>
      <c r="ABI1985" s="16"/>
      <c r="ABJ1985" s="16"/>
      <c r="ABK1985" s="16"/>
      <c r="ABL1985" s="16"/>
      <c r="ABM1985" s="16"/>
      <c r="ABN1985" s="16"/>
      <c r="ABO1985" s="16"/>
      <c r="ABP1985" s="16"/>
      <c r="ABQ1985" s="16"/>
      <c r="ABR1985" s="16"/>
      <c r="ABS1985" s="16"/>
      <c r="ABT1985" s="16"/>
      <c r="ABU1985" s="16"/>
      <c r="ABV1985" s="16"/>
      <c r="ABW1985" s="16"/>
      <c r="ABX1985" s="16"/>
      <c r="ABY1985" s="16"/>
      <c r="ABZ1985" s="16"/>
      <c r="ACA1985" s="16"/>
      <c r="ACB1985" s="16"/>
      <c r="ACC1985" s="16"/>
      <c r="ACD1985" s="16"/>
      <c r="ACE1985" s="16"/>
      <c r="ACF1985" s="16"/>
      <c r="ACG1985" s="16"/>
      <c r="ACH1985" s="16"/>
      <c r="ACI1985" s="16"/>
      <c r="ACJ1985" s="16"/>
      <c r="ACK1985" s="16"/>
      <c r="ACL1985" s="16"/>
      <c r="ACM1985" s="16"/>
      <c r="ACN1985" s="16"/>
      <c r="ACO1985" s="16"/>
      <c r="ACP1985" s="16"/>
      <c r="ACQ1985" s="16"/>
      <c r="ACR1985" s="16"/>
      <c r="ACS1985" s="16"/>
      <c r="ACT1985" s="16"/>
      <c r="ACU1985" s="16"/>
      <c r="ACV1985" s="16"/>
      <c r="ACW1985" s="16"/>
      <c r="ACX1985" s="16"/>
      <c r="ACY1985" s="16"/>
      <c r="ACZ1985" s="16"/>
      <c r="ADA1985" s="16"/>
      <c r="ADB1985" s="16"/>
      <c r="ADC1985" s="16"/>
      <c r="ADD1985" s="16"/>
      <c r="ADE1985" s="16"/>
      <c r="ADF1985" s="16"/>
      <c r="ADG1985" s="16"/>
      <c r="ADH1985" s="16"/>
      <c r="ADI1985" s="16"/>
      <c r="ADJ1985" s="16"/>
      <c r="ADK1985" s="16"/>
      <c r="ADL1985" s="16"/>
      <c r="ADM1985" s="16"/>
      <c r="ADN1985" s="16"/>
      <c r="ADO1985" s="16"/>
      <c r="ADP1985" s="16"/>
      <c r="ADQ1985" s="16"/>
      <c r="ADR1985" s="16"/>
      <c r="ADS1985" s="16"/>
      <c r="ADT1985" s="16"/>
      <c r="ADU1985" s="16"/>
      <c r="ADV1985" s="16"/>
      <c r="ADW1985" s="16"/>
      <c r="ADX1985" s="16"/>
      <c r="ADY1985" s="16"/>
      <c r="ADZ1985" s="16"/>
      <c r="AEA1985" s="16"/>
      <c r="AEB1985" s="16"/>
      <c r="AEC1985" s="16"/>
      <c r="AED1985" s="16"/>
      <c r="AEE1985" s="16"/>
      <c r="AEF1985" s="16"/>
      <c r="AEG1985" s="16"/>
      <c r="AEH1985" s="16"/>
      <c r="AEI1985" s="16"/>
      <c r="AEJ1985" s="16"/>
      <c r="AEK1985" s="16"/>
      <c r="AEL1985" s="16"/>
      <c r="AEM1985" s="16"/>
      <c r="AEN1985" s="16"/>
      <c r="AEO1985" s="16"/>
      <c r="AEP1985" s="16"/>
      <c r="AEQ1985" s="16"/>
      <c r="AER1985" s="16"/>
      <c r="AES1985" s="16"/>
      <c r="AET1985" s="16"/>
      <c r="AEU1985" s="16"/>
      <c r="AEV1985" s="16"/>
      <c r="AEW1985" s="16"/>
      <c r="AEX1985" s="16"/>
      <c r="AEY1985" s="16"/>
      <c r="AEZ1985" s="16"/>
      <c r="AFA1985" s="16"/>
      <c r="AFB1985" s="16"/>
      <c r="AFC1985" s="16"/>
      <c r="AFD1985" s="16"/>
      <c r="AFE1985" s="16"/>
      <c r="AFF1985" s="16"/>
      <c r="AFG1985" s="16"/>
      <c r="AFH1985" s="16"/>
      <c r="AFI1985" s="16"/>
      <c r="AFJ1985" s="16"/>
      <c r="AFK1985" s="16"/>
      <c r="AFL1985" s="16"/>
      <c r="AFM1985" s="16"/>
      <c r="AFN1985" s="16"/>
      <c r="AFO1985" s="16"/>
      <c r="AFP1985" s="16"/>
      <c r="AFQ1985" s="16"/>
      <c r="AFR1985" s="16"/>
      <c r="AFS1985" s="16"/>
      <c r="AFT1985" s="16"/>
      <c r="AFU1985" s="16"/>
      <c r="AFV1985" s="16"/>
      <c r="AFW1985" s="16"/>
      <c r="AFX1985" s="16"/>
      <c r="AFY1985" s="16"/>
      <c r="AFZ1985" s="16"/>
      <c r="AGA1985" s="16"/>
      <c r="AGB1985" s="16"/>
      <c r="AGC1985" s="16"/>
      <c r="AGD1985" s="16"/>
      <c r="AGE1985" s="16"/>
      <c r="AGF1985" s="16"/>
      <c r="AGG1985" s="16"/>
      <c r="AGH1985" s="16"/>
      <c r="AGI1985" s="16"/>
      <c r="AGJ1985" s="16"/>
      <c r="AGK1985" s="16"/>
      <c r="AGL1985" s="16"/>
      <c r="AGM1985" s="16"/>
      <c r="AGN1985" s="16"/>
      <c r="AGO1985" s="16"/>
      <c r="AGP1985" s="16"/>
      <c r="AGQ1985" s="16"/>
      <c r="AGR1985" s="16"/>
      <c r="AGS1985" s="16"/>
      <c r="AGT1985" s="16"/>
      <c r="AGU1985" s="16"/>
      <c r="AGV1985" s="16"/>
      <c r="AGW1985" s="16"/>
      <c r="AGX1985" s="16"/>
      <c r="AGY1985" s="16"/>
      <c r="AGZ1985" s="16"/>
      <c r="AHA1985" s="16"/>
      <c r="AHB1985" s="16"/>
      <c r="AHC1985" s="16"/>
      <c r="AHD1985" s="16"/>
      <c r="AHE1985" s="16"/>
      <c r="AHF1985" s="16"/>
      <c r="AHG1985" s="16"/>
      <c r="AHH1985" s="16"/>
      <c r="AHI1985" s="16"/>
      <c r="AHJ1985" s="16"/>
      <c r="AHK1985" s="16"/>
      <c r="AHL1985" s="16"/>
      <c r="AHM1985" s="16"/>
      <c r="AHN1985" s="16"/>
      <c r="AHO1985" s="16"/>
      <c r="AHP1985" s="16"/>
      <c r="AHQ1985" s="16"/>
      <c r="AHR1985" s="16"/>
      <c r="AHS1985" s="16"/>
      <c r="AHT1985" s="16"/>
      <c r="AHU1985" s="16"/>
      <c r="AHV1985" s="16"/>
      <c r="AHW1985" s="16"/>
      <c r="AHX1985" s="16"/>
      <c r="AHY1985" s="16"/>
      <c r="AHZ1985" s="16"/>
      <c r="AIA1985" s="16"/>
      <c r="AIB1985" s="16"/>
      <c r="AIC1985" s="16"/>
      <c r="AID1985" s="16"/>
      <c r="AIE1985" s="16"/>
      <c r="AIF1985" s="16"/>
      <c r="AIG1985" s="16"/>
      <c r="AIH1985" s="16"/>
      <c r="AII1985" s="16"/>
      <c r="AIJ1985" s="16"/>
      <c r="AIK1985" s="16"/>
      <c r="AIL1985" s="16"/>
      <c r="AIM1985" s="16"/>
      <c r="AIN1985" s="16"/>
      <c r="AIO1985" s="16"/>
      <c r="AIP1985" s="16"/>
      <c r="AIQ1985" s="16"/>
      <c r="AIR1985" s="16"/>
      <c r="AIS1985" s="16"/>
      <c r="AIT1985" s="16"/>
      <c r="AIU1985" s="16"/>
      <c r="AIV1985" s="16"/>
      <c r="AIW1985" s="16"/>
      <c r="AIX1985" s="16"/>
      <c r="AIY1985" s="16"/>
      <c r="AIZ1985" s="16"/>
      <c r="AJA1985" s="16"/>
      <c r="AJB1985" s="16"/>
      <c r="AJC1985" s="16"/>
      <c r="AJD1985" s="16"/>
      <c r="AJE1985" s="16"/>
      <c r="AJF1985" s="16"/>
      <c r="AJG1985" s="16"/>
      <c r="AJH1985" s="16"/>
      <c r="AJI1985" s="16"/>
      <c r="AJJ1985" s="16"/>
      <c r="AJK1985" s="16"/>
      <c r="AJL1985" s="16"/>
      <c r="AJM1985" s="16"/>
      <c r="AJN1985" s="16"/>
      <c r="AJO1985" s="16"/>
      <c r="AJP1985" s="16"/>
      <c r="AJQ1985" s="16"/>
      <c r="AJR1985" s="16"/>
      <c r="AJS1985" s="16"/>
      <c r="AJT1985" s="16"/>
      <c r="AJU1985" s="16"/>
      <c r="AJV1985" s="16"/>
      <c r="AJW1985" s="16"/>
      <c r="AJX1985" s="16"/>
      <c r="AJY1985" s="16"/>
      <c r="AJZ1985" s="16"/>
      <c r="AKA1985" s="16"/>
      <c r="AKB1985" s="16"/>
      <c r="AKC1985" s="16"/>
      <c r="AKD1985" s="16"/>
      <c r="AKE1985" s="16"/>
      <c r="AKF1985" s="16"/>
      <c r="AKG1985" s="16"/>
      <c r="AKH1985" s="16"/>
      <c r="AKI1985" s="16"/>
      <c r="AKJ1985" s="16"/>
      <c r="AKK1985" s="16"/>
      <c r="AKL1985" s="16"/>
      <c r="AKM1985" s="16"/>
      <c r="AKN1985" s="16"/>
      <c r="AKO1985" s="16"/>
      <c r="AKP1985" s="16"/>
      <c r="AKQ1985" s="16"/>
      <c r="AKR1985" s="16"/>
      <c r="AKS1985" s="16"/>
      <c r="AKT1985" s="16"/>
      <c r="AKU1985" s="16"/>
      <c r="AKV1985" s="16"/>
      <c r="AKW1985" s="16"/>
      <c r="AKX1985" s="16"/>
      <c r="AKY1985" s="16"/>
      <c r="AKZ1985" s="16"/>
      <c r="ALA1985" s="16"/>
      <c r="ALB1985" s="16"/>
      <c r="ALC1985" s="16"/>
      <c r="ALD1985" s="16"/>
      <c r="ALE1985" s="16"/>
      <c r="ALF1985" s="16"/>
      <c r="ALG1985" s="16"/>
      <c r="ALH1985" s="16"/>
      <c r="ALI1985" s="16"/>
      <c r="ALJ1985" s="16"/>
      <c r="ALK1985" s="16"/>
      <c r="ALL1985" s="16"/>
      <c r="ALM1985" s="16"/>
      <c r="ALN1985" s="16"/>
      <c r="ALO1985" s="16"/>
      <c r="ALP1985" s="16"/>
      <c r="ALQ1985" s="16"/>
      <c r="ALR1985" s="16"/>
      <c r="ALS1985" s="16"/>
      <c r="ALT1985" s="16"/>
      <c r="ALU1985" s="16"/>
      <c r="ALV1985" s="16"/>
      <c r="ALW1985" s="16"/>
      <c r="ALX1985" s="16"/>
      <c r="ALY1985" s="16"/>
      <c r="ALZ1985" s="16"/>
      <c r="AMA1985" s="16"/>
    </row>
    <row r="1986" spans="1:1015" s="6" customFormat="1" ht="51" x14ac:dyDescent="0.25">
      <c r="A1986" s="61">
        <v>2</v>
      </c>
      <c r="B1986" s="62" t="s">
        <v>38</v>
      </c>
      <c r="C1986" s="10" t="s">
        <v>9625</v>
      </c>
      <c r="D1986" s="10" t="s">
        <v>8613</v>
      </c>
      <c r="E1986" s="95">
        <v>1985</v>
      </c>
      <c r="F1986" s="10" t="s">
        <v>9626</v>
      </c>
      <c r="G1986" s="10" t="s">
        <v>9627</v>
      </c>
      <c r="H1986" s="50">
        <v>290</v>
      </c>
      <c r="I1986" s="11" t="s">
        <v>43</v>
      </c>
      <c r="J1986" s="10"/>
      <c r="K1986" s="10" t="s">
        <v>9981</v>
      </c>
      <c r="L1986" s="12" t="s">
        <v>9982</v>
      </c>
      <c r="M1986" s="10" t="s">
        <v>9983</v>
      </c>
      <c r="N1986" s="15" t="s">
        <v>9984</v>
      </c>
      <c r="O1986" s="10" t="s">
        <v>9985</v>
      </c>
      <c r="P1986" s="12" t="s">
        <v>9986</v>
      </c>
      <c r="Q1986" s="10"/>
      <c r="R1986" s="12"/>
      <c r="S1986" s="10"/>
      <c r="T1986" s="10"/>
      <c r="U1986" s="10"/>
      <c r="V1986" s="10"/>
      <c r="W1986" s="10"/>
      <c r="X1986" s="10"/>
      <c r="Y1986" s="10"/>
      <c r="Z1986" s="10"/>
      <c r="AA1986" s="13"/>
      <c r="AB1986" s="13"/>
      <c r="AC1986" s="13"/>
      <c r="AD1986" s="13"/>
      <c r="AE1986" s="13"/>
      <c r="AF1986" s="13"/>
      <c r="AG1986" s="13"/>
      <c r="AH1986" s="13"/>
      <c r="AI1986" s="13"/>
      <c r="AJ1986" s="5"/>
      <c r="AK1986" s="5"/>
      <c r="AL1986" s="5"/>
      <c r="AM1986" s="16"/>
      <c r="AN1986" s="16"/>
      <c r="AO1986" s="16"/>
      <c r="AP1986" s="16"/>
      <c r="AQ1986" s="16"/>
      <c r="AR1986" s="16"/>
      <c r="AS1986" s="16"/>
      <c r="AT1986" s="16"/>
      <c r="AU1986" s="16"/>
      <c r="AV1986" s="16"/>
      <c r="AW1986" s="16"/>
      <c r="AX1986" s="16"/>
      <c r="AY1986" s="16"/>
      <c r="AZ1986" s="16"/>
      <c r="BA1986" s="16"/>
      <c r="BB1986" s="16"/>
      <c r="BC1986" s="16"/>
      <c r="BD1986" s="16"/>
      <c r="BE1986" s="16"/>
      <c r="BF1986" s="16"/>
      <c r="BG1986" s="16"/>
      <c r="BH1986" s="16"/>
      <c r="BI1986" s="16"/>
      <c r="BJ1986" s="16"/>
      <c r="BK1986" s="16"/>
      <c r="BL1986" s="16"/>
      <c r="BM1986" s="16"/>
      <c r="BN1986" s="16"/>
      <c r="BO1986" s="16"/>
      <c r="BP1986" s="16"/>
      <c r="BQ1986" s="16"/>
      <c r="BR1986" s="16"/>
      <c r="BS1986" s="16"/>
      <c r="BT1986" s="16"/>
      <c r="BU1986" s="16"/>
      <c r="BV1986" s="16"/>
      <c r="BW1986" s="16"/>
      <c r="BX1986" s="16"/>
      <c r="BY1986" s="16"/>
      <c r="BZ1986" s="16"/>
      <c r="CA1986" s="16"/>
      <c r="CB1986" s="16"/>
      <c r="CC1986" s="16"/>
      <c r="CD1986" s="16"/>
      <c r="CE1986" s="16"/>
      <c r="CF1986" s="16"/>
      <c r="CG1986" s="16"/>
      <c r="CH1986" s="16"/>
      <c r="CI1986" s="16"/>
      <c r="CJ1986" s="16"/>
      <c r="CK1986" s="16"/>
      <c r="CL1986" s="16"/>
      <c r="CM1986" s="16"/>
      <c r="CN1986" s="16"/>
      <c r="CO1986" s="16"/>
      <c r="CP1986" s="16"/>
      <c r="CQ1986" s="16"/>
      <c r="CR1986" s="16"/>
      <c r="CS1986" s="16"/>
      <c r="CT1986" s="16"/>
      <c r="CU1986" s="16"/>
      <c r="CV1986" s="16"/>
      <c r="CW1986" s="16"/>
      <c r="CX1986" s="16"/>
      <c r="CY1986" s="16"/>
      <c r="CZ1986" s="16"/>
      <c r="DA1986" s="16"/>
      <c r="DB1986" s="16"/>
      <c r="DC1986" s="16"/>
      <c r="DD1986" s="16"/>
      <c r="DE1986" s="16"/>
      <c r="DF1986" s="16"/>
      <c r="DG1986" s="16"/>
      <c r="DH1986" s="16"/>
      <c r="DI1986" s="16"/>
      <c r="DJ1986" s="16"/>
      <c r="DK1986" s="16"/>
      <c r="DL1986" s="16"/>
      <c r="DM1986" s="16"/>
      <c r="DN1986" s="16"/>
      <c r="DO1986" s="16"/>
      <c r="DP1986" s="16"/>
      <c r="DQ1986" s="16"/>
      <c r="DR1986" s="16"/>
      <c r="DS1986" s="16"/>
      <c r="DT1986" s="16"/>
      <c r="DU1986" s="16"/>
      <c r="DV1986" s="16"/>
      <c r="DW1986" s="16"/>
      <c r="DX1986" s="16"/>
      <c r="DY1986" s="16"/>
      <c r="DZ1986" s="16"/>
      <c r="EA1986" s="16"/>
      <c r="EB1986" s="16"/>
      <c r="EC1986" s="16"/>
      <c r="ED1986" s="16"/>
      <c r="EE1986" s="16"/>
      <c r="EF1986" s="16"/>
      <c r="EG1986" s="16"/>
      <c r="EH1986" s="16"/>
      <c r="EI1986" s="16"/>
      <c r="EJ1986" s="16"/>
      <c r="EK1986" s="16"/>
      <c r="EL1986" s="16"/>
      <c r="EM1986" s="16"/>
      <c r="EN1986" s="16"/>
      <c r="EO1986" s="16"/>
      <c r="EP1986" s="16"/>
      <c r="EQ1986" s="16"/>
      <c r="ER1986" s="16"/>
      <c r="ES1986" s="16"/>
      <c r="ET1986" s="16"/>
      <c r="EU1986" s="16"/>
      <c r="EV1986" s="16"/>
      <c r="EW1986" s="16"/>
      <c r="EX1986" s="16"/>
      <c r="EY1986" s="16"/>
      <c r="EZ1986" s="16"/>
      <c r="FA1986" s="16"/>
      <c r="FB1986" s="16"/>
      <c r="FC1986" s="16"/>
      <c r="FD1986" s="16"/>
      <c r="FE1986" s="16"/>
      <c r="FF1986" s="16"/>
      <c r="FG1986" s="16"/>
      <c r="FH1986" s="16"/>
      <c r="FI1986" s="16"/>
      <c r="FJ1986" s="16"/>
      <c r="FK1986" s="16"/>
      <c r="FL1986" s="16"/>
      <c r="FM1986" s="16"/>
      <c r="FN1986" s="16"/>
      <c r="FO1986" s="16"/>
      <c r="FP1986" s="16"/>
      <c r="FQ1986" s="16"/>
      <c r="FR1986" s="16"/>
      <c r="FS1986" s="16"/>
      <c r="FT1986" s="16"/>
      <c r="FU1986" s="16"/>
      <c r="FV1986" s="16"/>
      <c r="FW1986" s="16"/>
      <c r="FX1986" s="16"/>
      <c r="FY1986" s="16"/>
      <c r="FZ1986" s="16"/>
      <c r="GA1986" s="16"/>
      <c r="GB1986" s="16"/>
      <c r="GC1986" s="16"/>
      <c r="GD1986" s="16"/>
      <c r="GE1986" s="16"/>
      <c r="GF1986" s="16"/>
      <c r="GG1986" s="16"/>
      <c r="GH1986" s="16"/>
      <c r="GI1986" s="16"/>
      <c r="GJ1986" s="16"/>
      <c r="GK1986" s="16"/>
      <c r="GL1986" s="16"/>
      <c r="GM1986" s="16"/>
      <c r="GN1986" s="16"/>
      <c r="GO1986" s="16"/>
      <c r="GP1986" s="16"/>
      <c r="GQ1986" s="16"/>
      <c r="GR1986" s="16"/>
      <c r="GS1986" s="16"/>
      <c r="GT1986" s="16"/>
      <c r="GU1986" s="16"/>
      <c r="GV1986" s="16"/>
      <c r="GW1986" s="16"/>
      <c r="GX1986" s="16"/>
      <c r="GY1986" s="16"/>
      <c r="GZ1986" s="16"/>
      <c r="HA1986" s="16"/>
      <c r="HB1986" s="16"/>
      <c r="HC1986" s="16"/>
      <c r="HD1986" s="16"/>
      <c r="HE1986" s="16"/>
      <c r="HF1986" s="16"/>
      <c r="HG1986" s="16"/>
      <c r="HH1986" s="16"/>
      <c r="HI1986" s="16"/>
      <c r="HJ1986" s="16"/>
      <c r="HK1986" s="16"/>
      <c r="HL1986" s="16"/>
      <c r="HM1986" s="16"/>
      <c r="HN1986" s="16"/>
      <c r="HO1986" s="16"/>
      <c r="HP1986" s="16"/>
      <c r="HQ1986" s="16"/>
      <c r="HR1986" s="16"/>
      <c r="HS1986" s="16"/>
      <c r="HT1986" s="16"/>
      <c r="HU1986" s="16"/>
      <c r="HV1986" s="16"/>
      <c r="HW1986" s="16"/>
      <c r="HX1986" s="16"/>
      <c r="HY1986" s="16"/>
      <c r="HZ1986" s="16"/>
      <c r="IA1986" s="16"/>
      <c r="IB1986" s="16"/>
      <c r="IC1986" s="16"/>
      <c r="ID1986" s="16"/>
      <c r="IE1986" s="16"/>
      <c r="IF1986" s="16"/>
      <c r="IG1986" s="16"/>
      <c r="IH1986" s="16"/>
      <c r="II1986" s="16"/>
      <c r="IJ1986" s="16"/>
      <c r="IK1986" s="16"/>
      <c r="IL1986" s="16"/>
      <c r="IM1986" s="16"/>
      <c r="IN1986" s="16"/>
      <c r="IO1986" s="16"/>
      <c r="IP1986" s="16"/>
      <c r="IQ1986" s="16"/>
      <c r="IR1986" s="16"/>
      <c r="IS1986" s="16"/>
      <c r="IT1986" s="16"/>
      <c r="IU1986" s="16"/>
      <c r="IV1986" s="16"/>
      <c r="IW1986" s="16"/>
      <c r="IX1986" s="16"/>
      <c r="IY1986" s="16"/>
      <c r="IZ1986" s="16"/>
      <c r="JA1986" s="16"/>
      <c r="JB1986" s="16"/>
      <c r="JC1986" s="16"/>
      <c r="JD1986" s="16"/>
      <c r="JE1986" s="16"/>
      <c r="JF1986" s="16"/>
      <c r="JG1986" s="16"/>
      <c r="JH1986" s="16"/>
      <c r="JI1986" s="16"/>
      <c r="JJ1986" s="16"/>
      <c r="JK1986" s="16"/>
      <c r="JL1986" s="16"/>
      <c r="JM1986" s="16"/>
      <c r="JN1986" s="16"/>
      <c r="JO1986" s="16"/>
      <c r="JP1986" s="16"/>
      <c r="JQ1986" s="16"/>
      <c r="JR1986" s="16"/>
      <c r="JS1986" s="16"/>
      <c r="JT1986" s="16"/>
      <c r="JU1986" s="16"/>
      <c r="JV1986" s="16"/>
      <c r="JW1986" s="16"/>
      <c r="JX1986" s="16"/>
      <c r="JY1986" s="16"/>
      <c r="JZ1986" s="16"/>
      <c r="KA1986" s="16"/>
      <c r="KB1986" s="16"/>
      <c r="KC1986" s="16"/>
      <c r="KD1986" s="16"/>
      <c r="KE1986" s="16"/>
      <c r="KF1986" s="16"/>
      <c r="KG1986" s="16"/>
      <c r="KH1986" s="16"/>
      <c r="KI1986" s="16"/>
      <c r="KJ1986" s="16"/>
      <c r="KK1986" s="16"/>
      <c r="KL1986" s="16"/>
      <c r="KM1986" s="16"/>
      <c r="KN1986" s="16"/>
      <c r="KO1986" s="16"/>
      <c r="KP1986" s="16"/>
      <c r="KQ1986" s="16"/>
      <c r="KR1986" s="16"/>
      <c r="KS1986" s="16"/>
      <c r="KT1986" s="16"/>
      <c r="KU1986" s="16"/>
      <c r="KV1986" s="16"/>
      <c r="KW1986" s="16"/>
      <c r="KX1986" s="16"/>
      <c r="KY1986" s="16"/>
      <c r="KZ1986" s="16"/>
      <c r="LA1986" s="16"/>
      <c r="LB1986" s="16"/>
      <c r="LC1986" s="16"/>
      <c r="LD1986" s="16"/>
      <c r="LE1986" s="16"/>
      <c r="LF1986" s="16"/>
      <c r="LG1986" s="16"/>
      <c r="LH1986" s="16"/>
      <c r="LI1986" s="16"/>
      <c r="LJ1986" s="16"/>
      <c r="LK1986" s="16"/>
      <c r="LL1986" s="16"/>
      <c r="LM1986" s="16"/>
      <c r="LN1986" s="16"/>
      <c r="LO1986" s="16"/>
      <c r="LP1986" s="16"/>
      <c r="LQ1986" s="16"/>
      <c r="LR1986" s="16"/>
      <c r="LS1986" s="16"/>
      <c r="LT1986" s="16"/>
      <c r="LU1986" s="16"/>
      <c r="LV1986" s="16"/>
      <c r="LW1986" s="16"/>
      <c r="LX1986" s="16"/>
      <c r="LY1986" s="16"/>
      <c r="LZ1986" s="16"/>
      <c r="MA1986" s="16"/>
      <c r="MB1986" s="16"/>
      <c r="MC1986" s="16"/>
      <c r="MD1986" s="16"/>
      <c r="ME1986" s="16"/>
      <c r="MF1986" s="16"/>
      <c r="MG1986" s="16"/>
      <c r="MH1986" s="16"/>
      <c r="MI1986" s="16"/>
      <c r="MJ1986" s="16"/>
      <c r="MK1986" s="16"/>
      <c r="ML1986" s="16"/>
      <c r="MM1986" s="16"/>
      <c r="MN1986" s="16"/>
      <c r="MO1986" s="16"/>
      <c r="MP1986" s="16"/>
      <c r="MQ1986" s="16"/>
      <c r="MR1986" s="16"/>
      <c r="MS1986" s="16"/>
      <c r="MT1986" s="16"/>
      <c r="MU1986" s="16"/>
      <c r="MV1986" s="16"/>
      <c r="MW1986" s="16"/>
      <c r="MX1986" s="16"/>
      <c r="MY1986" s="16"/>
      <c r="MZ1986" s="16"/>
      <c r="NA1986" s="16"/>
      <c r="NB1986" s="16"/>
      <c r="NC1986" s="16"/>
      <c r="ND1986" s="16"/>
      <c r="NE1986" s="16"/>
      <c r="NF1986" s="16"/>
      <c r="NG1986" s="16"/>
      <c r="NH1986" s="16"/>
      <c r="NI1986" s="16"/>
      <c r="NJ1986" s="16"/>
      <c r="NK1986" s="16"/>
      <c r="NL1986" s="16"/>
      <c r="NM1986" s="16"/>
      <c r="NN1986" s="16"/>
      <c r="NO1986" s="16"/>
      <c r="NP1986" s="16"/>
      <c r="NQ1986" s="16"/>
      <c r="NR1986" s="16"/>
      <c r="NS1986" s="16"/>
      <c r="NT1986" s="16"/>
      <c r="NU1986" s="16"/>
      <c r="NV1986" s="16"/>
      <c r="NW1986" s="16"/>
      <c r="NX1986" s="16"/>
      <c r="NY1986" s="16"/>
      <c r="NZ1986" s="16"/>
      <c r="OA1986" s="16"/>
      <c r="OB1986" s="16"/>
      <c r="OC1986" s="16"/>
      <c r="OD1986" s="16"/>
      <c r="OE1986" s="16"/>
      <c r="OF1986" s="16"/>
      <c r="OG1986" s="16"/>
      <c r="OH1986" s="16"/>
      <c r="OI1986" s="16"/>
      <c r="OJ1986" s="16"/>
      <c r="OK1986" s="16"/>
      <c r="OL1986" s="16"/>
      <c r="OM1986" s="16"/>
      <c r="ON1986" s="16"/>
      <c r="OO1986" s="16"/>
      <c r="OP1986" s="16"/>
      <c r="OQ1986" s="16"/>
      <c r="OR1986" s="16"/>
      <c r="OS1986" s="16"/>
      <c r="OT1986" s="16"/>
      <c r="OU1986" s="16"/>
      <c r="OV1986" s="16"/>
      <c r="OW1986" s="16"/>
      <c r="OX1986" s="16"/>
      <c r="OY1986" s="16"/>
      <c r="OZ1986" s="16"/>
      <c r="PA1986" s="16"/>
      <c r="PB1986" s="16"/>
      <c r="PC1986" s="16"/>
      <c r="PD1986" s="16"/>
      <c r="PE1986" s="16"/>
      <c r="PF1986" s="16"/>
      <c r="PG1986" s="16"/>
      <c r="PH1986" s="16"/>
      <c r="PI1986" s="16"/>
      <c r="PJ1986" s="16"/>
      <c r="PK1986" s="16"/>
      <c r="PL1986" s="16"/>
      <c r="PM1986" s="16"/>
      <c r="PN1986" s="16"/>
      <c r="PO1986" s="16"/>
      <c r="PP1986" s="16"/>
      <c r="PQ1986" s="16"/>
      <c r="PR1986" s="16"/>
      <c r="PS1986" s="16"/>
      <c r="PT1986" s="16"/>
      <c r="PU1986" s="16"/>
      <c r="PV1986" s="16"/>
      <c r="PW1986" s="16"/>
      <c r="PX1986" s="16"/>
      <c r="PY1986" s="16"/>
      <c r="PZ1986" s="16"/>
      <c r="QA1986" s="16"/>
      <c r="QB1986" s="16"/>
      <c r="QC1986" s="16"/>
      <c r="QD1986" s="16"/>
      <c r="QE1986" s="16"/>
      <c r="QF1986" s="16"/>
      <c r="QG1986" s="16"/>
      <c r="QH1986" s="16"/>
      <c r="QI1986" s="16"/>
      <c r="QJ1986" s="16"/>
      <c r="QK1986" s="16"/>
      <c r="QL1986" s="16"/>
      <c r="QM1986" s="16"/>
      <c r="QN1986" s="16"/>
      <c r="QO1986" s="16"/>
      <c r="QP1986" s="16"/>
      <c r="QQ1986" s="16"/>
      <c r="QR1986" s="16"/>
      <c r="QS1986" s="16"/>
      <c r="QT1986" s="16"/>
      <c r="QU1986" s="16"/>
      <c r="QV1986" s="16"/>
      <c r="QW1986" s="16"/>
      <c r="QX1986" s="16"/>
      <c r="QY1986" s="16"/>
      <c r="QZ1986" s="16"/>
      <c r="RA1986" s="16"/>
      <c r="RB1986" s="16"/>
      <c r="RC1986" s="16"/>
      <c r="RD1986" s="16"/>
      <c r="RE1986" s="16"/>
      <c r="RF1986" s="16"/>
      <c r="RG1986" s="16"/>
      <c r="RH1986" s="16"/>
      <c r="RI1986" s="16"/>
      <c r="RJ1986" s="16"/>
      <c r="RK1986" s="16"/>
      <c r="RL1986" s="16"/>
      <c r="RM1986" s="16"/>
      <c r="RN1986" s="16"/>
      <c r="RO1986" s="16"/>
      <c r="RP1986" s="16"/>
      <c r="RQ1986" s="16"/>
      <c r="RR1986" s="16"/>
      <c r="RS1986" s="16"/>
      <c r="RT1986" s="16"/>
      <c r="RU1986" s="16"/>
      <c r="RV1986" s="16"/>
      <c r="RW1986" s="16"/>
      <c r="RX1986" s="16"/>
      <c r="RY1986" s="16"/>
      <c r="RZ1986" s="16"/>
      <c r="SA1986" s="16"/>
      <c r="SB1986" s="16"/>
      <c r="SC1986" s="16"/>
      <c r="SD1986" s="16"/>
      <c r="SE1986" s="16"/>
      <c r="SF1986" s="16"/>
      <c r="SG1986" s="16"/>
      <c r="SH1986" s="16"/>
      <c r="SI1986" s="16"/>
      <c r="SJ1986" s="16"/>
      <c r="SK1986" s="16"/>
      <c r="SL1986" s="16"/>
      <c r="SM1986" s="16"/>
      <c r="SN1986" s="16"/>
      <c r="SO1986" s="16"/>
      <c r="SP1986" s="16"/>
      <c r="SQ1986" s="16"/>
      <c r="SR1986" s="16"/>
      <c r="SS1986" s="16"/>
      <c r="ST1986" s="16"/>
      <c r="SU1986" s="16"/>
      <c r="SV1986" s="16"/>
      <c r="SW1986" s="16"/>
      <c r="SX1986" s="16"/>
      <c r="SY1986" s="16"/>
      <c r="SZ1986" s="16"/>
      <c r="TA1986" s="16"/>
      <c r="TB1986" s="16"/>
      <c r="TC1986" s="16"/>
      <c r="TD1986" s="16"/>
      <c r="TE1986" s="16"/>
      <c r="TF1986" s="16"/>
      <c r="TG1986" s="16"/>
      <c r="TH1986" s="16"/>
      <c r="TI1986" s="16"/>
      <c r="TJ1986" s="16"/>
      <c r="TK1986" s="16"/>
      <c r="TL1986" s="16"/>
      <c r="TM1986" s="16"/>
      <c r="TN1986" s="16"/>
      <c r="TO1986" s="16"/>
      <c r="TP1986" s="16"/>
      <c r="TQ1986" s="16"/>
      <c r="TR1986" s="16"/>
      <c r="TS1986" s="16"/>
      <c r="TT1986" s="16"/>
      <c r="TU1986" s="16"/>
      <c r="TV1986" s="16"/>
      <c r="TW1986" s="16"/>
      <c r="TX1986" s="16"/>
      <c r="TY1986" s="16"/>
      <c r="TZ1986" s="16"/>
      <c r="UA1986" s="16"/>
      <c r="UB1986" s="16"/>
      <c r="UC1986" s="16"/>
      <c r="UD1986" s="16"/>
      <c r="UE1986" s="16"/>
      <c r="UF1986" s="16"/>
      <c r="UG1986" s="16"/>
      <c r="UH1986" s="16"/>
      <c r="UI1986" s="16"/>
      <c r="UJ1986" s="16"/>
      <c r="UK1986" s="16"/>
      <c r="UL1986" s="16"/>
      <c r="UM1986" s="16"/>
      <c r="UN1986" s="16"/>
      <c r="UO1986" s="16"/>
      <c r="UP1986" s="16"/>
      <c r="UQ1986" s="16"/>
      <c r="UR1986" s="16"/>
      <c r="US1986" s="16"/>
      <c r="UT1986" s="16"/>
      <c r="UU1986" s="16"/>
      <c r="UV1986" s="16"/>
      <c r="UW1986" s="16"/>
      <c r="UX1986" s="16"/>
      <c r="UY1986" s="16"/>
      <c r="UZ1986" s="16"/>
      <c r="VA1986" s="16"/>
      <c r="VB1986" s="16"/>
      <c r="VC1986" s="16"/>
      <c r="VD1986" s="16"/>
      <c r="VE1986" s="16"/>
      <c r="VF1986" s="16"/>
      <c r="VG1986" s="16"/>
      <c r="VH1986" s="16"/>
      <c r="VI1986" s="16"/>
      <c r="VJ1986" s="16"/>
      <c r="VK1986" s="16"/>
      <c r="VL1986" s="16"/>
      <c r="VM1986" s="16"/>
      <c r="VN1986" s="16"/>
      <c r="VO1986" s="16"/>
      <c r="VP1986" s="16"/>
      <c r="VQ1986" s="16"/>
      <c r="VR1986" s="16"/>
      <c r="VS1986" s="16"/>
      <c r="VT1986" s="16"/>
      <c r="VU1986" s="16"/>
      <c r="VV1986" s="16"/>
      <c r="VW1986" s="16"/>
      <c r="VX1986" s="16"/>
      <c r="VY1986" s="16"/>
      <c r="VZ1986" s="16"/>
      <c r="WA1986" s="16"/>
      <c r="WB1986" s="16"/>
      <c r="WC1986" s="16"/>
      <c r="WD1986" s="16"/>
      <c r="WE1986" s="16"/>
      <c r="WF1986" s="16"/>
      <c r="WG1986" s="16"/>
      <c r="WH1986" s="16"/>
      <c r="WI1986" s="16"/>
      <c r="WJ1986" s="16"/>
      <c r="WK1986" s="16"/>
      <c r="WL1986" s="16"/>
      <c r="WM1986" s="16"/>
      <c r="WN1986" s="16"/>
      <c r="WO1986" s="16"/>
      <c r="WP1986" s="16"/>
      <c r="WQ1986" s="16"/>
      <c r="WR1986" s="16"/>
      <c r="WS1986" s="16"/>
      <c r="WT1986" s="16"/>
      <c r="WU1986" s="16"/>
      <c r="WV1986" s="16"/>
      <c r="WW1986" s="16"/>
      <c r="WX1986" s="16"/>
      <c r="WY1986" s="16"/>
      <c r="WZ1986" s="16"/>
      <c r="XA1986" s="16"/>
      <c r="XB1986" s="16"/>
      <c r="XC1986" s="16"/>
      <c r="XD1986" s="16"/>
      <c r="XE1986" s="16"/>
      <c r="XF1986" s="16"/>
      <c r="XG1986" s="16"/>
      <c r="XH1986" s="16"/>
      <c r="XI1986" s="16"/>
      <c r="XJ1986" s="16"/>
      <c r="XK1986" s="16"/>
      <c r="XL1986" s="16"/>
      <c r="XM1986" s="16"/>
      <c r="XN1986" s="16"/>
      <c r="XO1986" s="16"/>
      <c r="XP1986" s="16"/>
      <c r="XQ1986" s="16"/>
      <c r="XR1986" s="16"/>
      <c r="XS1986" s="16"/>
      <c r="XT1986" s="16"/>
      <c r="XU1986" s="16"/>
      <c r="XV1986" s="16"/>
      <c r="XW1986" s="16"/>
      <c r="XX1986" s="16"/>
      <c r="XY1986" s="16"/>
      <c r="XZ1986" s="16"/>
      <c r="YA1986" s="16"/>
      <c r="YB1986" s="16"/>
      <c r="YC1986" s="16"/>
      <c r="YD1986" s="16"/>
      <c r="YE1986" s="16"/>
      <c r="YF1986" s="16"/>
      <c r="YG1986" s="16"/>
      <c r="YH1986" s="16"/>
      <c r="YI1986" s="16"/>
      <c r="YJ1986" s="16"/>
      <c r="YK1986" s="16"/>
      <c r="YL1986" s="16"/>
      <c r="YM1986" s="16"/>
      <c r="YN1986" s="16"/>
      <c r="YO1986" s="16"/>
      <c r="YP1986" s="16"/>
      <c r="YQ1986" s="16"/>
      <c r="YR1986" s="16"/>
      <c r="YS1986" s="16"/>
      <c r="YT1986" s="16"/>
      <c r="YU1986" s="16"/>
      <c r="YV1986" s="16"/>
      <c r="YW1986" s="16"/>
      <c r="YX1986" s="16"/>
      <c r="YY1986" s="16"/>
      <c r="YZ1986" s="16"/>
      <c r="ZA1986" s="16"/>
      <c r="ZB1986" s="16"/>
      <c r="ZC1986" s="16"/>
      <c r="ZD1986" s="16"/>
      <c r="ZE1986" s="16"/>
      <c r="ZF1986" s="16"/>
      <c r="ZG1986" s="16"/>
      <c r="ZH1986" s="16"/>
      <c r="ZI1986" s="16"/>
      <c r="ZJ1986" s="16"/>
      <c r="ZK1986" s="16"/>
      <c r="ZL1986" s="16"/>
      <c r="ZM1986" s="16"/>
      <c r="ZN1986" s="16"/>
      <c r="ZO1986" s="16"/>
      <c r="ZP1986" s="16"/>
      <c r="ZQ1986" s="16"/>
      <c r="ZR1986" s="16"/>
      <c r="ZS1986" s="16"/>
      <c r="ZT1986" s="16"/>
      <c r="ZU1986" s="16"/>
      <c r="ZV1986" s="16"/>
      <c r="ZW1986" s="16"/>
      <c r="ZX1986" s="16"/>
      <c r="ZY1986" s="16"/>
      <c r="ZZ1986" s="16"/>
      <c r="AAA1986" s="16"/>
      <c r="AAB1986" s="16"/>
      <c r="AAC1986" s="16"/>
      <c r="AAD1986" s="16"/>
      <c r="AAE1986" s="16"/>
      <c r="AAF1986" s="16"/>
      <c r="AAG1986" s="16"/>
      <c r="AAH1986" s="16"/>
      <c r="AAI1986" s="16"/>
      <c r="AAJ1986" s="16"/>
      <c r="AAK1986" s="16"/>
      <c r="AAL1986" s="16"/>
      <c r="AAM1986" s="16"/>
      <c r="AAN1986" s="16"/>
      <c r="AAO1986" s="16"/>
      <c r="AAP1986" s="16"/>
      <c r="AAQ1986" s="16"/>
      <c r="AAR1986" s="16"/>
      <c r="AAS1986" s="16"/>
      <c r="AAT1986" s="16"/>
      <c r="AAU1986" s="16"/>
      <c r="AAV1986" s="16"/>
      <c r="AAW1986" s="16"/>
      <c r="AAX1986" s="16"/>
      <c r="AAY1986" s="16"/>
      <c r="AAZ1986" s="16"/>
      <c r="ABA1986" s="16"/>
      <c r="ABB1986" s="16"/>
      <c r="ABC1986" s="16"/>
      <c r="ABD1986" s="16"/>
      <c r="ABE1986" s="16"/>
      <c r="ABF1986" s="16"/>
      <c r="ABG1986" s="16"/>
      <c r="ABH1986" s="16"/>
      <c r="ABI1986" s="16"/>
      <c r="ABJ1986" s="16"/>
      <c r="ABK1986" s="16"/>
      <c r="ABL1986" s="16"/>
      <c r="ABM1986" s="16"/>
      <c r="ABN1986" s="16"/>
      <c r="ABO1986" s="16"/>
      <c r="ABP1986" s="16"/>
      <c r="ABQ1986" s="16"/>
      <c r="ABR1986" s="16"/>
      <c r="ABS1986" s="16"/>
      <c r="ABT1986" s="16"/>
      <c r="ABU1986" s="16"/>
      <c r="ABV1986" s="16"/>
      <c r="ABW1986" s="16"/>
      <c r="ABX1986" s="16"/>
      <c r="ABY1986" s="16"/>
      <c r="ABZ1986" s="16"/>
      <c r="ACA1986" s="16"/>
      <c r="ACB1986" s="16"/>
      <c r="ACC1986" s="16"/>
      <c r="ACD1986" s="16"/>
      <c r="ACE1986" s="16"/>
      <c r="ACF1986" s="16"/>
      <c r="ACG1986" s="16"/>
      <c r="ACH1986" s="16"/>
      <c r="ACI1986" s="16"/>
      <c r="ACJ1986" s="16"/>
      <c r="ACK1986" s="16"/>
      <c r="ACL1986" s="16"/>
      <c r="ACM1986" s="16"/>
      <c r="ACN1986" s="16"/>
      <c r="ACO1986" s="16"/>
      <c r="ACP1986" s="16"/>
      <c r="ACQ1986" s="16"/>
      <c r="ACR1986" s="16"/>
      <c r="ACS1986" s="16"/>
      <c r="ACT1986" s="16"/>
      <c r="ACU1986" s="16"/>
      <c r="ACV1986" s="16"/>
      <c r="ACW1986" s="16"/>
      <c r="ACX1986" s="16"/>
      <c r="ACY1986" s="16"/>
      <c r="ACZ1986" s="16"/>
      <c r="ADA1986" s="16"/>
      <c r="ADB1986" s="16"/>
      <c r="ADC1986" s="16"/>
      <c r="ADD1986" s="16"/>
      <c r="ADE1986" s="16"/>
      <c r="ADF1986" s="16"/>
      <c r="ADG1986" s="16"/>
      <c r="ADH1986" s="16"/>
      <c r="ADI1986" s="16"/>
      <c r="ADJ1986" s="16"/>
      <c r="ADK1986" s="16"/>
      <c r="ADL1986" s="16"/>
      <c r="ADM1986" s="16"/>
      <c r="ADN1986" s="16"/>
      <c r="ADO1986" s="16"/>
      <c r="ADP1986" s="16"/>
      <c r="ADQ1986" s="16"/>
      <c r="ADR1986" s="16"/>
      <c r="ADS1986" s="16"/>
      <c r="ADT1986" s="16"/>
      <c r="ADU1986" s="16"/>
      <c r="ADV1986" s="16"/>
      <c r="ADW1986" s="16"/>
      <c r="ADX1986" s="16"/>
      <c r="ADY1986" s="16"/>
      <c r="ADZ1986" s="16"/>
      <c r="AEA1986" s="16"/>
      <c r="AEB1986" s="16"/>
      <c r="AEC1986" s="16"/>
      <c r="AED1986" s="16"/>
      <c r="AEE1986" s="16"/>
      <c r="AEF1986" s="16"/>
      <c r="AEG1986" s="16"/>
      <c r="AEH1986" s="16"/>
      <c r="AEI1986" s="16"/>
      <c r="AEJ1986" s="16"/>
      <c r="AEK1986" s="16"/>
      <c r="AEL1986" s="16"/>
      <c r="AEM1986" s="16"/>
      <c r="AEN1986" s="16"/>
      <c r="AEO1986" s="16"/>
      <c r="AEP1986" s="16"/>
      <c r="AEQ1986" s="16"/>
      <c r="AER1986" s="16"/>
      <c r="AES1986" s="16"/>
      <c r="AET1986" s="16"/>
      <c r="AEU1986" s="16"/>
      <c r="AEV1986" s="16"/>
      <c r="AEW1986" s="16"/>
      <c r="AEX1986" s="16"/>
      <c r="AEY1986" s="16"/>
      <c r="AEZ1986" s="16"/>
      <c r="AFA1986" s="16"/>
      <c r="AFB1986" s="16"/>
      <c r="AFC1986" s="16"/>
      <c r="AFD1986" s="16"/>
      <c r="AFE1986" s="16"/>
      <c r="AFF1986" s="16"/>
      <c r="AFG1986" s="16"/>
      <c r="AFH1986" s="16"/>
      <c r="AFI1986" s="16"/>
      <c r="AFJ1986" s="16"/>
      <c r="AFK1986" s="16"/>
      <c r="AFL1986" s="16"/>
      <c r="AFM1986" s="16"/>
      <c r="AFN1986" s="16"/>
      <c r="AFO1986" s="16"/>
      <c r="AFP1986" s="16"/>
      <c r="AFQ1986" s="16"/>
      <c r="AFR1986" s="16"/>
      <c r="AFS1986" s="16"/>
      <c r="AFT1986" s="16"/>
      <c r="AFU1986" s="16"/>
      <c r="AFV1986" s="16"/>
      <c r="AFW1986" s="16"/>
      <c r="AFX1986" s="16"/>
      <c r="AFY1986" s="16"/>
      <c r="AFZ1986" s="16"/>
      <c r="AGA1986" s="16"/>
      <c r="AGB1986" s="16"/>
      <c r="AGC1986" s="16"/>
      <c r="AGD1986" s="16"/>
      <c r="AGE1986" s="16"/>
      <c r="AGF1986" s="16"/>
      <c r="AGG1986" s="16"/>
      <c r="AGH1986" s="16"/>
      <c r="AGI1986" s="16"/>
      <c r="AGJ1986" s="16"/>
      <c r="AGK1986" s="16"/>
      <c r="AGL1986" s="16"/>
      <c r="AGM1986" s="16"/>
      <c r="AGN1986" s="16"/>
      <c r="AGO1986" s="16"/>
      <c r="AGP1986" s="16"/>
      <c r="AGQ1986" s="16"/>
      <c r="AGR1986" s="16"/>
      <c r="AGS1986" s="16"/>
      <c r="AGT1986" s="16"/>
      <c r="AGU1986" s="16"/>
      <c r="AGV1986" s="16"/>
      <c r="AGW1986" s="16"/>
      <c r="AGX1986" s="16"/>
      <c r="AGY1986" s="16"/>
      <c r="AGZ1986" s="16"/>
      <c r="AHA1986" s="16"/>
      <c r="AHB1986" s="16"/>
      <c r="AHC1986" s="16"/>
      <c r="AHD1986" s="16"/>
      <c r="AHE1986" s="16"/>
      <c r="AHF1986" s="16"/>
      <c r="AHG1986" s="16"/>
      <c r="AHH1986" s="16"/>
      <c r="AHI1986" s="16"/>
      <c r="AHJ1986" s="16"/>
      <c r="AHK1986" s="16"/>
      <c r="AHL1986" s="16"/>
      <c r="AHM1986" s="16"/>
      <c r="AHN1986" s="16"/>
      <c r="AHO1986" s="16"/>
      <c r="AHP1986" s="16"/>
      <c r="AHQ1986" s="16"/>
      <c r="AHR1986" s="16"/>
      <c r="AHS1986" s="16"/>
      <c r="AHT1986" s="16"/>
      <c r="AHU1986" s="16"/>
      <c r="AHV1986" s="16"/>
      <c r="AHW1986" s="16"/>
      <c r="AHX1986" s="16"/>
      <c r="AHY1986" s="16"/>
      <c r="AHZ1986" s="16"/>
      <c r="AIA1986" s="16"/>
      <c r="AIB1986" s="16"/>
      <c r="AIC1986" s="16"/>
      <c r="AID1986" s="16"/>
      <c r="AIE1986" s="16"/>
      <c r="AIF1986" s="16"/>
      <c r="AIG1986" s="16"/>
      <c r="AIH1986" s="16"/>
      <c r="AII1986" s="16"/>
      <c r="AIJ1986" s="16"/>
      <c r="AIK1986" s="16"/>
      <c r="AIL1986" s="16"/>
      <c r="AIM1986" s="16"/>
      <c r="AIN1986" s="16"/>
      <c r="AIO1986" s="16"/>
      <c r="AIP1986" s="16"/>
      <c r="AIQ1986" s="16"/>
      <c r="AIR1986" s="16"/>
      <c r="AIS1986" s="16"/>
      <c r="AIT1986" s="16"/>
      <c r="AIU1986" s="16"/>
      <c r="AIV1986" s="16"/>
      <c r="AIW1986" s="16"/>
      <c r="AIX1986" s="16"/>
      <c r="AIY1986" s="16"/>
      <c r="AIZ1986" s="16"/>
      <c r="AJA1986" s="16"/>
      <c r="AJB1986" s="16"/>
      <c r="AJC1986" s="16"/>
      <c r="AJD1986" s="16"/>
      <c r="AJE1986" s="16"/>
      <c r="AJF1986" s="16"/>
      <c r="AJG1986" s="16"/>
      <c r="AJH1986" s="16"/>
      <c r="AJI1986" s="16"/>
      <c r="AJJ1986" s="16"/>
      <c r="AJK1986" s="16"/>
      <c r="AJL1986" s="16"/>
      <c r="AJM1986" s="16"/>
      <c r="AJN1986" s="16"/>
      <c r="AJO1986" s="16"/>
      <c r="AJP1986" s="16"/>
      <c r="AJQ1986" s="16"/>
      <c r="AJR1986" s="16"/>
      <c r="AJS1986" s="16"/>
      <c r="AJT1986" s="16"/>
      <c r="AJU1986" s="16"/>
      <c r="AJV1986" s="16"/>
      <c r="AJW1986" s="16"/>
      <c r="AJX1986" s="16"/>
      <c r="AJY1986" s="16"/>
      <c r="AJZ1986" s="16"/>
      <c r="AKA1986" s="16"/>
      <c r="AKB1986" s="16"/>
      <c r="AKC1986" s="16"/>
      <c r="AKD1986" s="16"/>
      <c r="AKE1986" s="16"/>
      <c r="AKF1986" s="16"/>
      <c r="AKG1986" s="16"/>
      <c r="AKH1986" s="16"/>
      <c r="AKI1986" s="16"/>
      <c r="AKJ1986" s="16"/>
      <c r="AKK1986" s="16"/>
      <c r="AKL1986" s="16"/>
      <c r="AKM1986" s="16"/>
      <c r="AKN1986" s="16"/>
      <c r="AKO1986" s="16"/>
      <c r="AKP1986" s="16"/>
      <c r="AKQ1986" s="16"/>
      <c r="AKR1986" s="16"/>
      <c r="AKS1986" s="16"/>
      <c r="AKT1986" s="16"/>
      <c r="AKU1986" s="16"/>
      <c r="AKV1986" s="16"/>
      <c r="AKW1986" s="16"/>
      <c r="AKX1986" s="16"/>
      <c r="AKY1986" s="16"/>
      <c r="AKZ1986" s="16"/>
      <c r="ALA1986" s="16"/>
      <c r="ALB1986" s="16"/>
      <c r="ALC1986" s="16"/>
      <c r="ALD1986" s="16"/>
      <c r="ALE1986" s="16"/>
      <c r="ALF1986" s="16"/>
      <c r="ALG1986" s="16"/>
      <c r="ALH1986" s="16"/>
      <c r="ALI1986" s="16"/>
      <c r="ALJ1986" s="16"/>
      <c r="ALK1986" s="16"/>
      <c r="ALL1986" s="16"/>
      <c r="ALM1986" s="16"/>
      <c r="ALN1986" s="16"/>
      <c r="ALO1986" s="16"/>
      <c r="ALP1986" s="16"/>
      <c r="ALQ1986" s="16"/>
      <c r="ALR1986" s="16"/>
      <c r="ALS1986" s="16"/>
      <c r="ALT1986" s="16"/>
      <c r="ALU1986" s="16"/>
      <c r="ALV1986" s="16"/>
      <c r="ALW1986" s="16"/>
      <c r="ALX1986" s="16"/>
      <c r="ALY1986" s="16"/>
      <c r="ALZ1986" s="16"/>
      <c r="AMA1986" s="16"/>
    </row>
    <row r="1987" spans="1:1015" s="6" customFormat="1" ht="114.75" x14ac:dyDescent="0.25">
      <c r="A1987" s="61">
        <v>2</v>
      </c>
      <c r="B1987" s="62" t="s">
        <v>38</v>
      </c>
      <c r="C1987" s="62" t="s">
        <v>9625</v>
      </c>
      <c r="D1987" s="62" t="s">
        <v>8613</v>
      </c>
      <c r="E1987" s="95">
        <v>1986</v>
      </c>
      <c r="F1987" s="62" t="s">
        <v>9628</v>
      </c>
      <c r="G1987" s="62" t="s">
        <v>9629</v>
      </c>
      <c r="H1987" s="50">
        <v>290.00000999999997</v>
      </c>
      <c r="I1987" s="61" t="s">
        <v>43</v>
      </c>
      <c r="J1987" s="62"/>
      <c r="K1987" s="62" t="s">
        <v>9987</v>
      </c>
      <c r="L1987" s="63" t="s">
        <v>9199</v>
      </c>
      <c r="M1987" s="62" t="s">
        <v>9983</v>
      </c>
      <c r="N1987" s="15" t="s">
        <v>9984</v>
      </c>
      <c r="O1987" s="62" t="s">
        <v>9985</v>
      </c>
      <c r="P1987" s="12" t="s">
        <v>9986</v>
      </c>
      <c r="Q1987" s="62"/>
      <c r="R1987" s="63"/>
      <c r="S1987" s="62"/>
      <c r="T1987" s="62"/>
      <c r="U1987" s="62"/>
      <c r="V1987" s="62"/>
      <c r="W1987" s="62"/>
      <c r="X1987" s="62"/>
      <c r="Y1987" s="62"/>
      <c r="Z1987" s="62"/>
      <c r="AA1987" s="62"/>
      <c r="AB1987" s="62"/>
      <c r="AC1987" s="62"/>
      <c r="AD1987" s="62"/>
      <c r="AE1987" s="62"/>
      <c r="AF1987" s="62"/>
      <c r="AG1987" s="62"/>
      <c r="AH1987" s="62"/>
      <c r="AI1987" s="62"/>
      <c r="AJ1987" s="5"/>
      <c r="AK1987" s="5"/>
      <c r="AL1987" s="5"/>
      <c r="AM1987" s="16"/>
      <c r="AN1987" s="16"/>
      <c r="AO1987" s="16"/>
      <c r="AP1987" s="16"/>
      <c r="AQ1987" s="16"/>
      <c r="AR1987" s="16"/>
      <c r="AS1987" s="16"/>
      <c r="AT1987" s="16"/>
      <c r="AU1987" s="16"/>
      <c r="AV1987" s="16"/>
      <c r="AW1987" s="16"/>
      <c r="AX1987" s="16"/>
      <c r="AY1987" s="16"/>
      <c r="AZ1987" s="16"/>
      <c r="BA1987" s="16"/>
      <c r="BB1987" s="16"/>
      <c r="BC1987" s="16"/>
      <c r="BD1987" s="16"/>
      <c r="BE1987" s="16"/>
      <c r="BF1987" s="16"/>
      <c r="BG1987" s="16"/>
      <c r="BH1987" s="16"/>
      <c r="BI1987" s="16"/>
      <c r="BJ1987" s="16"/>
      <c r="BK1987" s="16"/>
      <c r="BL1987" s="16"/>
      <c r="BM1987" s="16"/>
      <c r="BN1987" s="16"/>
      <c r="BO1987" s="16"/>
      <c r="BP1987" s="16"/>
      <c r="BQ1987" s="16"/>
      <c r="BR1987" s="16"/>
      <c r="BS1987" s="16"/>
      <c r="BT1987" s="16"/>
      <c r="BU1987" s="16"/>
      <c r="BV1987" s="16"/>
      <c r="BW1987" s="16"/>
      <c r="BX1987" s="16"/>
      <c r="BY1987" s="16"/>
      <c r="BZ1987" s="16"/>
      <c r="CA1987" s="16"/>
      <c r="CB1987" s="16"/>
      <c r="CC1987" s="16"/>
      <c r="CD1987" s="16"/>
      <c r="CE1987" s="16"/>
      <c r="CF1987" s="16"/>
      <c r="CG1987" s="16"/>
      <c r="CH1987" s="16"/>
      <c r="CI1987" s="16"/>
      <c r="CJ1987" s="16"/>
      <c r="CK1987" s="16"/>
      <c r="CL1987" s="16"/>
      <c r="CM1987" s="16"/>
      <c r="CN1987" s="16"/>
      <c r="CO1987" s="16"/>
      <c r="CP1987" s="16"/>
      <c r="CQ1987" s="16"/>
      <c r="CR1987" s="16"/>
      <c r="CS1987" s="16"/>
      <c r="CT1987" s="16"/>
      <c r="CU1987" s="16"/>
      <c r="CV1987" s="16"/>
      <c r="CW1987" s="16"/>
      <c r="CX1987" s="16"/>
      <c r="CY1987" s="16"/>
      <c r="CZ1987" s="16"/>
      <c r="DA1987" s="16"/>
      <c r="DB1987" s="16"/>
      <c r="DC1987" s="16"/>
      <c r="DD1987" s="16"/>
      <c r="DE1987" s="16"/>
      <c r="DF1987" s="16"/>
      <c r="DG1987" s="16"/>
      <c r="DH1987" s="16"/>
      <c r="DI1987" s="16"/>
      <c r="DJ1987" s="16"/>
      <c r="DK1987" s="16"/>
      <c r="DL1987" s="16"/>
      <c r="DM1987" s="16"/>
      <c r="DN1987" s="16"/>
      <c r="DO1987" s="16"/>
      <c r="DP1987" s="16"/>
      <c r="DQ1987" s="16"/>
      <c r="DR1987" s="16"/>
      <c r="DS1987" s="16"/>
      <c r="DT1987" s="16"/>
      <c r="DU1987" s="16"/>
      <c r="DV1987" s="16"/>
      <c r="DW1987" s="16"/>
      <c r="DX1987" s="16"/>
      <c r="DY1987" s="16"/>
      <c r="DZ1987" s="16"/>
      <c r="EA1987" s="16"/>
      <c r="EB1987" s="16"/>
      <c r="EC1987" s="16"/>
      <c r="ED1987" s="16"/>
      <c r="EE1987" s="16"/>
      <c r="EF1987" s="16"/>
      <c r="EG1987" s="16"/>
      <c r="EH1987" s="16"/>
      <c r="EI1987" s="16"/>
      <c r="EJ1987" s="16"/>
      <c r="EK1987" s="16"/>
      <c r="EL1987" s="16"/>
      <c r="EM1987" s="16"/>
      <c r="EN1987" s="16"/>
      <c r="EO1987" s="16"/>
      <c r="EP1987" s="16"/>
      <c r="EQ1987" s="16"/>
      <c r="ER1987" s="16"/>
      <c r="ES1987" s="16"/>
      <c r="ET1987" s="16"/>
      <c r="EU1987" s="16"/>
      <c r="EV1987" s="16"/>
      <c r="EW1987" s="16"/>
      <c r="EX1987" s="16"/>
      <c r="EY1987" s="16"/>
      <c r="EZ1987" s="16"/>
      <c r="FA1987" s="16"/>
      <c r="FB1987" s="16"/>
      <c r="FC1987" s="16"/>
      <c r="FD1987" s="16"/>
      <c r="FE1987" s="16"/>
      <c r="FF1987" s="16"/>
      <c r="FG1987" s="16"/>
      <c r="FH1987" s="16"/>
      <c r="FI1987" s="16"/>
      <c r="FJ1987" s="16"/>
      <c r="FK1987" s="16"/>
      <c r="FL1987" s="16"/>
      <c r="FM1987" s="16"/>
      <c r="FN1987" s="16"/>
      <c r="FO1987" s="16"/>
      <c r="FP1987" s="16"/>
      <c r="FQ1987" s="16"/>
      <c r="FR1987" s="16"/>
      <c r="FS1987" s="16"/>
      <c r="FT1987" s="16"/>
      <c r="FU1987" s="16"/>
      <c r="FV1987" s="16"/>
      <c r="FW1987" s="16"/>
      <c r="FX1987" s="16"/>
      <c r="FY1987" s="16"/>
      <c r="FZ1987" s="16"/>
      <c r="GA1987" s="16"/>
      <c r="GB1987" s="16"/>
      <c r="GC1987" s="16"/>
      <c r="GD1987" s="16"/>
      <c r="GE1987" s="16"/>
      <c r="GF1987" s="16"/>
      <c r="GG1987" s="16"/>
      <c r="GH1987" s="16"/>
      <c r="GI1987" s="16"/>
      <c r="GJ1987" s="16"/>
      <c r="GK1987" s="16"/>
      <c r="GL1987" s="16"/>
      <c r="GM1987" s="16"/>
      <c r="GN1987" s="16"/>
      <c r="GO1987" s="16"/>
      <c r="GP1987" s="16"/>
      <c r="GQ1987" s="16"/>
      <c r="GR1987" s="16"/>
      <c r="GS1987" s="16"/>
      <c r="GT1987" s="16"/>
      <c r="GU1987" s="16"/>
      <c r="GV1987" s="16"/>
      <c r="GW1987" s="16"/>
      <c r="GX1987" s="16"/>
      <c r="GY1987" s="16"/>
      <c r="GZ1987" s="16"/>
      <c r="HA1987" s="16"/>
      <c r="HB1987" s="16"/>
      <c r="HC1987" s="16"/>
      <c r="HD1987" s="16"/>
      <c r="HE1987" s="16"/>
      <c r="HF1987" s="16"/>
      <c r="HG1987" s="16"/>
      <c r="HH1987" s="16"/>
      <c r="HI1987" s="16"/>
      <c r="HJ1987" s="16"/>
      <c r="HK1987" s="16"/>
      <c r="HL1987" s="16"/>
      <c r="HM1987" s="16"/>
      <c r="HN1987" s="16"/>
      <c r="HO1987" s="16"/>
      <c r="HP1987" s="16"/>
      <c r="HQ1987" s="16"/>
      <c r="HR1987" s="16"/>
      <c r="HS1987" s="16"/>
      <c r="HT1987" s="16"/>
      <c r="HU1987" s="16"/>
      <c r="HV1987" s="16"/>
      <c r="HW1987" s="16"/>
      <c r="HX1987" s="16"/>
      <c r="HY1987" s="16"/>
      <c r="HZ1987" s="16"/>
      <c r="IA1987" s="16"/>
      <c r="IB1987" s="16"/>
      <c r="IC1987" s="16"/>
      <c r="ID1987" s="16"/>
      <c r="IE1987" s="16"/>
      <c r="IF1987" s="16"/>
      <c r="IG1987" s="16"/>
      <c r="IH1987" s="16"/>
      <c r="II1987" s="16"/>
      <c r="IJ1987" s="16"/>
      <c r="IK1987" s="16"/>
      <c r="IL1987" s="16"/>
      <c r="IM1987" s="16"/>
      <c r="IN1987" s="16"/>
      <c r="IO1987" s="16"/>
      <c r="IP1987" s="16"/>
      <c r="IQ1987" s="16"/>
      <c r="IR1987" s="16"/>
      <c r="IS1987" s="16"/>
      <c r="IT1987" s="16"/>
      <c r="IU1987" s="16"/>
      <c r="IV1987" s="16"/>
      <c r="IW1987" s="16"/>
      <c r="IX1987" s="16"/>
      <c r="IY1987" s="16"/>
      <c r="IZ1987" s="16"/>
      <c r="JA1987" s="16"/>
      <c r="JB1987" s="16"/>
      <c r="JC1987" s="16"/>
      <c r="JD1987" s="16"/>
      <c r="JE1987" s="16"/>
      <c r="JF1987" s="16"/>
      <c r="JG1987" s="16"/>
      <c r="JH1987" s="16"/>
      <c r="JI1987" s="16"/>
      <c r="JJ1987" s="16"/>
      <c r="JK1987" s="16"/>
      <c r="JL1987" s="16"/>
      <c r="JM1987" s="16"/>
      <c r="JN1987" s="16"/>
      <c r="JO1987" s="16"/>
      <c r="JP1987" s="16"/>
      <c r="JQ1987" s="16"/>
      <c r="JR1987" s="16"/>
      <c r="JS1987" s="16"/>
      <c r="JT1987" s="16"/>
      <c r="JU1987" s="16"/>
      <c r="JV1987" s="16"/>
      <c r="JW1987" s="16"/>
      <c r="JX1987" s="16"/>
      <c r="JY1987" s="16"/>
      <c r="JZ1987" s="16"/>
      <c r="KA1987" s="16"/>
      <c r="KB1987" s="16"/>
      <c r="KC1987" s="16"/>
      <c r="KD1987" s="16"/>
      <c r="KE1987" s="16"/>
      <c r="KF1987" s="16"/>
      <c r="KG1987" s="16"/>
      <c r="KH1987" s="16"/>
      <c r="KI1987" s="16"/>
      <c r="KJ1987" s="16"/>
      <c r="KK1987" s="16"/>
      <c r="KL1987" s="16"/>
      <c r="KM1987" s="16"/>
      <c r="KN1987" s="16"/>
      <c r="KO1987" s="16"/>
      <c r="KP1987" s="16"/>
      <c r="KQ1987" s="16"/>
      <c r="KR1987" s="16"/>
      <c r="KS1987" s="16"/>
      <c r="KT1987" s="16"/>
      <c r="KU1987" s="16"/>
      <c r="KV1987" s="16"/>
      <c r="KW1987" s="16"/>
      <c r="KX1987" s="16"/>
      <c r="KY1987" s="16"/>
      <c r="KZ1987" s="16"/>
      <c r="LA1987" s="16"/>
      <c r="LB1987" s="16"/>
      <c r="LC1987" s="16"/>
      <c r="LD1987" s="16"/>
      <c r="LE1987" s="16"/>
      <c r="LF1987" s="16"/>
      <c r="LG1987" s="16"/>
      <c r="LH1987" s="16"/>
      <c r="LI1987" s="16"/>
      <c r="LJ1987" s="16"/>
      <c r="LK1987" s="16"/>
      <c r="LL1987" s="16"/>
      <c r="LM1987" s="16"/>
      <c r="LN1987" s="16"/>
      <c r="LO1987" s="16"/>
      <c r="LP1987" s="16"/>
      <c r="LQ1987" s="16"/>
      <c r="LR1987" s="16"/>
      <c r="LS1987" s="16"/>
      <c r="LT1987" s="16"/>
      <c r="LU1987" s="16"/>
      <c r="LV1987" s="16"/>
      <c r="LW1987" s="16"/>
      <c r="LX1987" s="16"/>
      <c r="LY1987" s="16"/>
      <c r="LZ1987" s="16"/>
      <c r="MA1987" s="16"/>
      <c r="MB1987" s="16"/>
      <c r="MC1987" s="16"/>
      <c r="MD1987" s="16"/>
      <c r="ME1987" s="16"/>
      <c r="MF1987" s="16"/>
      <c r="MG1987" s="16"/>
      <c r="MH1987" s="16"/>
      <c r="MI1987" s="16"/>
      <c r="MJ1987" s="16"/>
      <c r="MK1987" s="16"/>
      <c r="ML1987" s="16"/>
      <c r="MM1987" s="16"/>
      <c r="MN1987" s="16"/>
      <c r="MO1987" s="16"/>
      <c r="MP1987" s="16"/>
      <c r="MQ1987" s="16"/>
      <c r="MR1987" s="16"/>
      <c r="MS1987" s="16"/>
      <c r="MT1987" s="16"/>
      <c r="MU1987" s="16"/>
      <c r="MV1987" s="16"/>
      <c r="MW1987" s="16"/>
      <c r="MX1987" s="16"/>
      <c r="MY1987" s="16"/>
      <c r="MZ1987" s="16"/>
      <c r="NA1987" s="16"/>
      <c r="NB1987" s="16"/>
      <c r="NC1987" s="16"/>
      <c r="ND1987" s="16"/>
      <c r="NE1987" s="16"/>
      <c r="NF1987" s="16"/>
      <c r="NG1987" s="16"/>
      <c r="NH1987" s="16"/>
      <c r="NI1987" s="16"/>
      <c r="NJ1987" s="16"/>
      <c r="NK1987" s="16"/>
      <c r="NL1987" s="16"/>
      <c r="NM1987" s="16"/>
      <c r="NN1987" s="16"/>
      <c r="NO1987" s="16"/>
      <c r="NP1987" s="16"/>
      <c r="NQ1987" s="16"/>
      <c r="NR1987" s="16"/>
      <c r="NS1987" s="16"/>
      <c r="NT1987" s="16"/>
      <c r="NU1987" s="16"/>
      <c r="NV1987" s="16"/>
      <c r="NW1987" s="16"/>
      <c r="NX1987" s="16"/>
      <c r="NY1987" s="16"/>
      <c r="NZ1987" s="16"/>
      <c r="OA1987" s="16"/>
      <c r="OB1987" s="16"/>
      <c r="OC1987" s="16"/>
      <c r="OD1987" s="16"/>
      <c r="OE1987" s="16"/>
      <c r="OF1987" s="16"/>
      <c r="OG1987" s="16"/>
      <c r="OH1987" s="16"/>
      <c r="OI1987" s="16"/>
      <c r="OJ1987" s="16"/>
      <c r="OK1987" s="16"/>
      <c r="OL1987" s="16"/>
      <c r="OM1987" s="16"/>
      <c r="ON1987" s="16"/>
      <c r="OO1987" s="16"/>
      <c r="OP1987" s="16"/>
      <c r="OQ1987" s="16"/>
      <c r="OR1987" s="16"/>
      <c r="OS1987" s="16"/>
      <c r="OT1987" s="16"/>
      <c r="OU1987" s="16"/>
      <c r="OV1987" s="16"/>
      <c r="OW1987" s="16"/>
      <c r="OX1987" s="16"/>
      <c r="OY1987" s="16"/>
      <c r="OZ1987" s="16"/>
      <c r="PA1987" s="16"/>
      <c r="PB1987" s="16"/>
      <c r="PC1987" s="16"/>
      <c r="PD1987" s="16"/>
      <c r="PE1987" s="16"/>
      <c r="PF1987" s="16"/>
      <c r="PG1987" s="16"/>
      <c r="PH1987" s="16"/>
      <c r="PI1987" s="16"/>
      <c r="PJ1987" s="16"/>
      <c r="PK1987" s="16"/>
      <c r="PL1987" s="16"/>
      <c r="PM1987" s="16"/>
      <c r="PN1987" s="16"/>
      <c r="PO1987" s="16"/>
      <c r="PP1987" s="16"/>
      <c r="PQ1987" s="16"/>
      <c r="PR1987" s="16"/>
      <c r="PS1987" s="16"/>
      <c r="PT1987" s="16"/>
      <c r="PU1987" s="16"/>
      <c r="PV1987" s="16"/>
      <c r="PW1987" s="16"/>
      <c r="PX1987" s="16"/>
      <c r="PY1987" s="16"/>
      <c r="PZ1987" s="16"/>
      <c r="QA1987" s="16"/>
      <c r="QB1987" s="16"/>
      <c r="QC1987" s="16"/>
      <c r="QD1987" s="16"/>
      <c r="QE1987" s="16"/>
      <c r="QF1987" s="16"/>
      <c r="QG1987" s="16"/>
      <c r="QH1987" s="16"/>
      <c r="QI1987" s="16"/>
      <c r="QJ1987" s="16"/>
      <c r="QK1987" s="16"/>
      <c r="QL1987" s="16"/>
      <c r="QM1987" s="16"/>
      <c r="QN1987" s="16"/>
      <c r="QO1987" s="16"/>
      <c r="QP1987" s="16"/>
      <c r="QQ1987" s="16"/>
      <c r="QR1987" s="16"/>
      <c r="QS1987" s="16"/>
      <c r="QT1987" s="16"/>
      <c r="QU1987" s="16"/>
      <c r="QV1987" s="16"/>
      <c r="QW1987" s="16"/>
      <c r="QX1987" s="16"/>
      <c r="QY1987" s="16"/>
      <c r="QZ1987" s="16"/>
      <c r="RA1987" s="16"/>
      <c r="RB1987" s="16"/>
      <c r="RC1987" s="16"/>
      <c r="RD1987" s="16"/>
      <c r="RE1987" s="16"/>
      <c r="RF1987" s="16"/>
      <c r="RG1987" s="16"/>
      <c r="RH1987" s="16"/>
      <c r="RI1987" s="16"/>
      <c r="RJ1987" s="16"/>
      <c r="RK1987" s="16"/>
      <c r="RL1987" s="16"/>
      <c r="RM1987" s="16"/>
      <c r="RN1987" s="16"/>
      <c r="RO1987" s="16"/>
      <c r="RP1987" s="16"/>
      <c r="RQ1987" s="16"/>
      <c r="RR1987" s="16"/>
      <c r="RS1987" s="16"/>
      <c r="RT1987" s="16"/>
      <c r="RU1987" s="16"/>
      <c r="RV1987" s="16"/>
      <c r="RW1987" s="16"/>
      <c r="RX1987" s="16"/>
      <c r="RY1987" s="16"/>
      <c r="RZ1987" s="16"/>
      <c r="SA1987" s="16"/>
      <c r="SB1987" s="16"/>
      <c r="SC1987" s="16"/>
      <c r="SD1987" s="16"/>
      <c r="SE1987" s="16"/>
      <c r="SF1987" s="16"/>
      <c r="SG1987" s="16"/>
      <c r="SH1987" s="16"/>
      <c r="SI1987" s="16"/>
      <c r="SJ1987" s="16"/>
      <c r="SK1987" s="16"/>
      <c r="SL1987" s="16"/>
      <c r="SM1987" s="16"/>
      <c r="SN1987" s="16"/>
      <c r="SO1987" s="16"/>
      <c r="SP1987" s="16"/>
      <c r="SQ1987" s="16"/>
      <c r="SR1987" s="16"/>
      <c r="SS1987" s="16"/>
      <c r="ST1987" s="16"/>
      <c r="SU1987" s="16"/>
      <c r="SV1987" s="16"/>
      <c r="SW1987" s="16"/>
      <c r="SX1987" s="16"/>
      <c r="SY1987" s="16"/>
      <c r="SZ1987" s="16"/>
      <c r="TA1987" s="16"/>
      <c r="TB1987" s="16"/>
      <c r="TC1987" s="16"/>
      <c r="TD1987" s="16"/>
      <c r="TE1987" s="16"/>
      <c r="TF1987" s="16"/>
      <c r="TG1987" s="16"/>
      <c r="TH1987" s="16"/>
      <c r="TI1987" s="16"/>
      <c r="TJ1987" s="16"/>
      <c r="TK1987" s="16"/>
      <c r="TL1987" s="16"/>
      <c r="TM1987" s="16"/>
      <c r="TN1987" s="16"/>
      <c r="TO1987" s="16"/>
      <c r="TP1987" s="16"/>
      <c r="TQ1987" s="16"/>
      <c r="TR1987" s="16"/>
      <c r="TS1987" s="16"/>
      <c r="TT1987" s="16"/>
      <c r="TU1987" s="16"/>
      <c r="TV1987" s="16"/>
      <c r="TW1987" s="16"/>
      <c r="TX1987" s="16"/>
      <c r="TY1987" s="16"/>
      <c r="TZ1987" s="16"/>
      <c r="UA1987" s="16"/>
      <c r="UB1987" s="16"/>
      <c r="UC1987" s="16"/>
      <c r="UD1987" s="16"/>
      <c r="UE1987" s="16"/>
      <c r="UF1987" s="16"/>
      <c r="UG1987" s="16"/>
      <c r="UH1987" s="16"/>
      <c r="UI1987" s="16"/>
      <c r="UJ1987" s="16"/>
      <c r="UK1987" s="16"/>
      <c r="UL1987" s="16"/>
      <c r="UM1987" s="16"/>
      <c r="UN1987" s="16"/>
      <c r="UO1987" s="16"/>
      <c r="UP1987" s="16"/>
      <c r="UQ1987" s="16"/>
      <c r="UR1987" s="16"/>
      <c r="US1987" s="16"/>
      <c r="UT1987" s="16"/>
      <c r="UU1987" s="16"/>
      <c r="UV1987" s="16"/>
      <c r="UW1987" s="16"/>
      <c r="UX1987" s="16"/>
      <c r="UY1987" s="16"/>
      <c r="UZ1987" s="16"/>
      <c r="VA1987" s="16"/>
      <c r="VB1987" s="16"/>
      <c r="VC1987" s="16"/>
      <c r="VD1987" s="16"/>
      <c r="VE1987" s="16"/>
      <c r="VF1987" s="16"/>
      <c r="VG1987" s="16"/>
      <c r="VH1987" s="16"/>
      <c r="VI1987" s="16"/>
      <c r="VJ1987" s="16"/>
      <c r="VK1987" s="16"/>
      <c r="VL1987" s="16"/>
      <c r="VM1987" s="16"/>
      <c r="VN1987" s="16"/>
      <c r="VO1987" s="16"/>
      <c r="VP1987" s="16"/>
      <c r="VQ1987" s="16"/>
      <c r="VR1987" s="16"/>
      <c r="VS1987" s="16"/>
      <c r="VT1987" s="16"/>
      <c r="VU1987" s="16"/>
      <c r="VV1987" s="16"/>
      <c r="VW1987" s="16"/>
      <c r="VX1987" s="16"/>
      <c r="VY1987" s="16"/>
      <c r="VZ1987" s="16"/>
      <c r="WA1987" s="16"/>
      <c r="WB1987" s="16"/>
      <c r="WC1987" s="16"/>
      <c r="WD1987" s="16"/>
      <c r="WE1987" s="16"/>
      <c r="WF1987" s="16"/>
      <c r="WG1987" s="16"/>
      <c r="WH1987" s="16"/>
      <c r="WI1987" s="16"/>
      <c r="WJ1987" s="16"/>
      <c r="WK1987" s="16"/>
      <c r="WL1987" s="16"/>
      <c r="WM1987" s="16"/>
      <c r="WN1987" s="16"/>
      <c r="WO1987" s="16"/>
      <c r="WP1987" s="16"/>
      <c r="WQ1987" s="16"/>
      <c r="WR1987" s="16"/>
      <c r="WS1987" s="16"/>
      <c r="WT1987" s="16"/>
      <c r="WU1987" s="16"/>
      <c r="WV1987" s="16"/>
      <c r="WW1987" s="16"/>
      <c r="WX1987" s="16"/>
      <c r="WY1987" s="16"/>
      <c r="WZ1987" s="16"/>
      <c r="XA1987" s="16"/>
      <c r="XB1987" s="16"/>
      <c r="XC1987" s="16"/>
      <c r="XD1987" s="16"/>
      <c r="XE1987" s="16"/>
      <c r="XF1987" s="16"/>
      <c r="XG1987" s="16"/>
      <c r="XH1987" s="16"/>
      <c r="XI1987" s="16"/>
      <c r="XJ1987" s="16"/>
      <c r="XK1987" s="16"/>
      <c r="XL1987" s="16"/>
      <c r="XM1987" s="16"/>
      <c r="XN1987" s="16"/>
      <c r="XO1987" s="16"/>
      <c r="XP1987" s="16"/>
      <c r="XQ1987" s="16"/>
      <c r="XR1987" s="16"/>
      <c r="XS1987" s="16"/>
      <c r="XT1987" s="16"/>
      <c r="XU1987" s="16"/>
      <c r="XV1987" s="16"/>
      <c r="XW1987" s="16"/>
      <c r="XX1987" s="16"/>
      <c r="XY1987" s="16"/>
      <c r="XZ1987" s="16"/>
      <c r="YA1987" s="16"/>
      <c r="YB1987" s="16"/>
      <c r="YC1987" s="16"/>
      <c r="YD1987" s="16"/>
      <c r="YE1987" s="16"/>
      <c r="YF1987" s="16"/>
      <c r="YG1987" s="16"/>
      <c r="YH1987" s="16"/>
      <c r="YI1987" s="16"/>
      <c r="YJ1987" s="16"/>
      <c r="YK1987" s="16"/>
      <c r="YL1987" s="16"/>
      <c r="YM1987" s="16"/>
      <c r="YN1987" s="16"/>
      <c r="YO1987" s="16"/>
      <c r="YP1987" s="16"/>
      <c r="YQ1987" s="16"/>
      <c r="YR1987" s="16"/>
      <c r="YS1987" s="16"/>
      <c r="YT1987" s="16"/>
      <c r="YU1987" s="16"/>
      <c r="YV1987" s="16"/>
      <c r="YW1987" s="16"/>
      <c r="YX1987" s="16"/>
      <c r="YY1987" s="16"/>
      <c r="YZ1987" s="16"/>
      <c r="ZA1987" s="16"/>
      <c r="ZB1987" s="16"/>
      <c r="ZC1987" s="16"/>
      <c r="ZD1987" s="16"/>
      <c r="ZE1987" s="16"/>
      <c r="ZF1987" s="16"/>
      <c r="ZG1987" s="16"/>
      <c r="ZH1987" s="16"/>
      <c r="ZI1987" s="16"/>
      <c r="ZJ1987" s="16"/>
      <c r="ZK1987" s="16"/>
      <c r="ZL1987" s="16"/>
      <c r="ZM1987" s="16"/>
      <c r="ZN1987" s="16"/>
      <c r="ZO1987" s="16"/>
      <c r="ZP1987" s="16"/>
      <c r="ZQ1987" s="16"/>
      <c r="ZR1987" s="16"/>
      <c r="ZS1987" s="16"/>
      <c r="ZT1987" s="16"/>
      <c r="ZU1987" s="16"/>
      <c r="ZV1987" s="16"/>
      <c r="ZW1987" s="16"/>
      <c r="ZX1987" s="16"/>
      <c r="ZY1987" s="16"/>
      <c r="ZZ1987" s="16"/>
      <c r="AAA1987" s="16"/>
      <c r="AAB1987" s="16"/>
      <c r="AAC1987" s="16"/>
      <c r="AAD1987" s="16"/>
      <c r="AAE1987" s="16"/>
      <c r="AAF1987" s="16"/>
      <c r="AAG1987" s="16"/>
      <c r="AAH1987" s="16"/>
      <c r="AAI1987" s="16"/>
      <c r="AAJ1987" s="16"/>
      <c r="AAK1987" s="16"/>
      <c r="AAL1987" s="16"/>
      <c r="AAM1987" s="16"/>
      <c r="AAN1987" s="16"/>
      <c r="AAO1987" s="16"/>
      <c r="AAP1987" s="16"/>
      <c r="AAQ1987" s="16"/>
      <c r="AAR1987" s="16"/>
      <c r="AAS1987" s="16"/>
      <c r="AAT1987" s="16"/>
      <c r="AAU1987" s="16"/>
      <c r="AAV1987" s="16"/>
      <c r="AAW1987" s="16"/>
      <c r="AAX1987" s="16"/>
      <c r="AAY1987" s="16"/>
      <c r="AAZ1987" s="16"/>
      <c r="ABA1987" s="16"/>
      <c r="ABB1987" s="16"/>
      <c r="ABC1987" s="16"/>
      <c r="ABD1987" s="16"/>
      <c r="ABE1987" s="16"/>
      <c r="ABF1987" s="16"/>
      <c r="ABG1987" s="16"/>
      <c r="ABH1987" s="16"/>
      <c r="ABI1987" s="16"/>
      <c r="ABJ1987" s="16"/>
      <c r="ABK1987" s="16"/>
      <c r="ABL1987" s="16"/>
      <c r="ABM1987" s="16"/>
      <c r="ABN1987" s="16"/>
      <c r="ABO1987" s="16"/>
      <c r="ABP1987" s="16"/>
      <c r="ABQ1987" s="16"/>
      <c r="ABR1987" s="16"/>
      <c r="ABS1987" s="16"/>
      <c r="ABT1987" s="16"/>
      <c r="ABU1987" s="16"/>
      <c r="ABV1987" s="16"/>
      <c r="ABW1987" s="16"/>
      <c r="ABX1987" s="16"/>
      <c r="ABY1987" s="16"/>
      <c r="ABZ1987" s="16"/>
      <c r="ACA1987" s="16"/>
      <c r="ACB1987" s="16"/>
      <c r="ACC1987" s="16"/>
      <c r="ACD1987" s="16"/>
      <c r="ACE1987" s="16"/>
      <c r="ACF1987" s="16"/>
      <c r="ACG1987" s="16"/>
      <c r="ACH1987" s="16"/>
      <c r="ACI1987" s="16"/>
      <c r="ACJ1987" s="16"/>
      <c r="ACK1987" s="16"/>
      <c r="ACL1987" s="16"/>
      <c r="ACM1987" s="16"/>
      <c r="ACN1987" s="16"/>
      <c r="ACO1987" s="16"/>
      <c r="ACP1987" s="16"/>
      <c r="ACQ1987" s="16"/>
      <c r="ACR1987" s="16"/>
      <c r="ACS1987" s="16"/>
      <c r="ACT1987" s="16"/>
      <c r="ACU1987" s="16"/>
      <c r="ACV1987" s="16"/>
      <c r="ACW1987" s="16"/>
      <c r="ACX1987" s="16"/>
      <c r="ACY1987" s="16"/>
      <c r="ACZ1987" s="16"/>
      <c r="ADA1987" s="16"/>
      <c r="ADB1987" s="16"/>
      <c r="ADC1987" s="16"/>
      <c r="ADD1987" s="16"/>
      <c r="ADE1987" s="16"/>
      <c r="ADF1987" s="16"/>
      <c r="ADG1987" s="16"/>
      <c r="ADH1987" s="16"/>
      <c r="ADI1987" s="16"/>
      <c r="ADJ1987" s="16"/>
      <c r="ADK1987" s="16"/>
      <c r="ADL1987" s="16"/>
      <c r="ADM1987" s="16"/>
      <c r="ADN1987" s="16"/>
      <c r="ADO1987" s="16"/>
      <c r="ADP1987" s="16"/>
      <c r="ADQ1987" s="16"/>
      <c r="ADR1987" s="16"/>
      <c r="ADS1987" s="16"/>
      <c r="ADT1987" s="16"/>
      <c r="ADU1987" s="16"/>
      <c r="ADV1987" s="16"/>
      <c r="ADW1987" s="16"/>
      <c r="ADX1987" s="16"/>
      <c r="ADY1987" s="16"/>
      <c r="ADZ1987" s="16"/>
      <c r="AEA1987" s="16"/>
      <c r="AEB1987" s="16"/>
      <c r="AEC1987" s="16"/>
      <c r="AED1987" s="16"/>
      <c r="AEE1987" s="16"/>
      <c r="AEF1987" s="16"/>
      <c r="AEG1987" s="16"/>
      <c r="AEH1987" s="16"/>
      <c r="AEI1987" s="16"/>
      <c r="AEJ1987" s="16"/>
      <c r="AEK1987" s="16"/>
      <c r="AEL1987" s="16"/>
      <c r="AEM1987" s="16"/>
      <c r="AEN1987" s="16"/>
      <c r="AEO1987" s="16"/>
      <c r="AEP1987" s="16"/>
      <c r="AEQ1987" s="16"/>
      <c r="AER1987" s="16"/>
      <c r="AES1987" s="16"/>
      <c r="AET1987" s="16"/>
      <c r="AEU1987" s="16"/>
      <c r="AEV1987" s="16"/>
      <c r="AEW1987" s="16"/>
      <c r="AEX1987" s="16"/>
      <c r="AEY1987" s="16"/>
      <c r="AEZ1987" s="16"/>
      <c r="AFA1987" s="16"/>
      <c r="AFB1987" s="16"/>
      <c r="AFC1987" s="16"/>
      <c r="AFD1987" s="16"/>
      <c r="AFE1987" s="16"/>
      <c r="AFF1987" s="16"/>
      <c r="AFG1987" s="16"/>
      <c r="AFH1987" s="16"/>
      <c r="AFI1987" s="16"/>
      <c r="AFJ1987" s="16"/>
      <c r="AFK1987" s="16"/>
      <c r="AFL1987" s="16"/>
      <c r="AFM1987" s="16"/>
      <c r="AFN1987" s="16"/>
      <c r="AFO1987" s="16"/>
      <c r="AFP1987" s="16"/>
      <c r="AFQ1987" s="16"/>
      <c r="AFR1987" s="16"/>
      <c r="AFS1987" s="16"/>
      <c r="AFT1987" s="16"/>
      <c r="AFU1987" s="16"/>
      <c r="AFV1987" s="16"/>
      <c r="AFW1987" s="16"/>
      <c r="AFX1987" s="16"/>
      <c r="AFY1987" s="16"/>
      <c r="AFZ1987" s="16"/>
      <c r="AGA1987" s="16"/>
      <c r="AGB1987" s="16"/>
      <c r="AGC1987" s="16"/>
      <c r="AGD1987" s="16"/>
      <c r="AGE1987" s="16"/>
      <c r="AGF1987" s="16"/>
      <c r="AGG1987" s="16"/>
      <c r="AGH1987" s="16"/>
      <c r="AGI1987" s="16"/>
      <c r="AGJ1987" s="16"/>
      <c r="AGK1987" s="16"/>
      <c r="AGL1987" s="16"/>
      <c r="AGM1987" s="16"/>
      <c r="AGN1987" s="16"/>
      <c r="AGO1987" s="16"/>
      <c r="AGP1987" s="16"/>
      <c r="AGQ1987" s="16"/>
      <c r="AGR1987" s="16"/>
      <c r="AGS1987" s="16"/>
      <c r="AGT1987" s="16"/>
      <c r="AGU1987" s="16"/>
      <c r="AGV1987" s="16"/>
      <c r="AGW1987" s="16"/>
      <c r="AGX1987" s="16"/>
      <c r="AGY1987" s="16"/>
      <c r="AGZ1987" s="16"/>
      <c r="AHA1987" s="16"/>
      <c r="AHB1987" s="16"/>
      <c r="AHC1987" s="16"/>
      <c r="AHD1987" s="16"/>
      <c r="AHE1987" s="16"/>
      <c r="AHF1987" s="16"/>
      <c r="AHG1987" s="16"/>
      <c r="AHH1987" s="16"/>
      <c r="AHI1987" s="16"/>
      <c r="AHJ1987" s="16"/>
      <c r="AHK1987" s="16"/>
      <c r="AHL1987" s="16"/>
      <c r="AHM1987" s="16"/>
      <c r="AHN1987" s="16"/>
      <c r="AHO1987" s="16"/>
      <c r="AHP1987" s="16"/>
      <c r="AHQ1987" s="16"/>
      <c r="AHR1987" s="16"/>
      <c r="AHS1987" s="16"/>
      <c r="AHT1987" s="16"/>
      <c r="AHU1987" s="16"/>
      <c r="AHV1987" s="16"/>
      <c r="AHW1987" s="16"/>
      <c r="AHX1987" s="16"/>
      <c r="AHY1987" s="16"/>
      <c r="AHZ1987" s="16"/>
      <c r="AIA1987" s="16"/>
      <c r="AIB1987" s="16"/>
      <c r="AIC1987" s="16"/>
      <c r="AID1987" s="16"/>
      <c r="AIE1987" s="16"/>
      <c r="AIF1987" s="16"/>
      <c r="AIG1987" s="16"/>
      <c r="AIH1987" s="16"/>
      <c r="AII1987" s="16"/>
      <c r="AIJ1987" s="16"/>
      <c r="AIK1987" s="16"/>
      <c r="AIL1987" s="16"/>
      <c r="AIM1987" s="16"/>
      <c r="AIN1987" s="16"/>
      <c r="AIO1987" s="16"/>
      <c r="AIP1987" s="16"/>
      <c r="AIQ1987" s="16"/>
      <c r="AIR1987" s="16"/>
      <c r="AIS1987" s="16"/>
      <c r="AIT1987" s="16"/>
      <c r="AIU1987" s="16"/>
      <c r="AIV1987" s="16"/>
      <c r="AIW1987" s="16"/>
      <c r="AIX1987" s="16"/>
      <c r="AIY1987" s="16"/>
      <c r="AIZ1987" s="16"/>
      <c r="AJA1987" s="16"/>
      <c r="AJB1987" s="16"/>
      <c r="AJC1987" s="16"/>
      <c r="AJD1987" s="16"/>
      <c r="AJE1987" s="16"/>
      <c r="AJF1987" s="16"/>
      <c r="AJG1987" s="16"/>
      <c r="AJH1987" s="16"/>
      <c r="AJI1987" s="16"/>
      <c r="AJJ1987" s="16"/>
      <c r="AJK1987" s="16"/>
      <c r="AJL1987" s="16"/>
      <c r="AJM1987" s="16"/>
      <c r="AJN1987" s="16"/>
      <c r="AJO1987" s="16"/>
      <c r="AJP1987" s="16"/>
      <c r="AJQ1987" s="16"/>
      <c r="AJR1987" s="16"/>
      <c r="AJS1987" s="16"/>
      <c r="AJT1987" s="16"/>
      <c r="AJU1987" s="16"/>
      <c r="AJV1987" s="16"/>
      <c r="AJW1987" s="16"/>
      <c r="AJX1987" s="16"/>
      <c r="AJY1987" s="16"/>
      <c r="AJZ1987" s="16"/>
      <c r="AKA1987" s="16"/>
      <c r="AKB1987" s="16"/>
      <c r="AKC1987" s="16"/>
      <c r="AKD1987" s="16"/>
      <c r="AKE1987" s="16"/>
      <c r="AKF1987" s="16"/>
      <c r="AKG1987" s="16"/>
      <c r="AKH1987" s="16"/>
      <c r="AKI1987" s="16"/>
      <c r="AKJ1987" s="16"/>
      <c r="AKK1987" s="16"/>
      <c r="AKL1987" s="16"/>
      <c r="AKM1987" s="16"/>
      <c r="AKN1987" s="16"/>
      <c r="AKO1987" s="16"/>
      <c r="AKP1987" s="16"/>
      <c r="AKQ1987" s="16"/>
      <c r="AKR1987" s="16"/>
      <c r="AKS1987" s="16"/>
      <c r="AKT1987" s="16"/>
      <c r="AKU1987" s="16"/>
      <c r="AKV1987" s="16"/>
      <c r="AKW1987" s="16"/>
      <c r="AKX1987" s="16"/>
      <c r="AKY1987" s="16"/>
      <c r="AKZ1987" s="16"/>
      <c r="ALA1987" s="16"/>
      <c r="ALB1987" s="16"/>
      <c r="ALC1987" s="16"/>
      <c r="ALD1987" s="16"/>
      <c r="ALE1987" s="16"/>
      <c r="ALF1987" s="16"/>
      <c r="ALG1987" s="16"/>
      <c r="ALH1987" s="16"/>
      <c r="ALI1987" s="16"/>
      <c r="ALJ1987" s="16"/>
      <c r="ALK1987" s="16"/>
      <c r="ALL1987" s="16"/>
      <c r="ALM1987" s="16"/>
      <c r="ALN1987" s="16"/>
      <c r="ALO1987" s="16"/>
      <c r="ALP1987" s="16"/>
      <c r="ALQ1987" s="16"/>
      <c r="ALR1987" s="16"/>
      <c r="ALS1987" s="16"/>
      <c r="ALT1987" s="16"/>
      <c r="ALU1987" s="16"/>
      <c r="ALV1987" s="16"/>
      <c r="ALW1987" s="16"/>
      <c r="ALX1987" s="16"/>
      <c r="ALY1987" s="16"/>
      <c r="ALZ1987" s="16"/>
      <c r="AMA1987" s="16"/>
    </row>
    <row r="1988" spans="1:1015" s="6" customFormat="1" ht="89.25" x14ac:dyDescent="0.25">
      <c r="A1988" s="61">
        <v>2</v>
      </c>
      <c r="B1988" s="62" t="s">
        <v>38</v>
      </c>
      <c r="C1988" s="10" t="s">
        <v>9630</v>
      </c>
      <c r="D1988" s="10" t="s">
        <v>8613</v>
      </c>
      <c r="E1988" s="95">
        <v>1987</v>
      </c>
      <c r="F1988" s="10" t="s">
        <v>9631</v>
      </c>
      <c r="G1988" s="10" t="s">
        <v>9632</v>
      </c>
      <c r="H1988" s="50">
        <v>63.04222</v>
      </c>
      <c r="I1988" s="11" t="s">
        <v>43</v>
      </c>
      <c r="J1988" s="10"/>
      <c r="K1988" s="10" t="s">
        <v>9988</v>
      </c>
      <c r="L1988" s="12" t="s">
        <v>9989</v>
      </c>
      <c r="M1988" s="10" t="s">
        <v>9990</v>
      </c>
      <c r="N1988" s="12" t="s">
        <v>9991</v>
      </c>
      <c r="O1988" s="10"/>
      <c r="P1988" s="12"/>
      <c r="Q1988" s="10"/>
      <c r="R1988" s="12"/>
      <c r="S1988" s="10"/>
      <c r="T1988" s="10"/>
      <c r="U1988" s="10"/>
      <c r="V1988" s="10"/>
      <c r="W1988" s="10"/>
      <c r="X1988" s="10"/>
      <c r="Y1988" s="10"/>
      <c r="Z1988" s="10"/>
      <c r="AA1988" s="13"/>
      <c r="AB1988" s="13"/>
      <c r="AC1988" s="13"/>
      <c r="AD1988" s="13"/>
      <c r="AE1988" s="13"/>
      <c r="AF1988" s="13"/>
      <c r="AG1988" s="13"/>
      <c r="AH1988" s="13"/>
      <c r="AI1988" s="13"/>
      <c r="AJ1988" s="5"/>
      <c r="AK1988" s="5"/>
      <c r="AL1988" s="5"/>
      <c r="AM1988" s="16"/>
      <c r="AN1988" s="16"/>
      <c r="AO1988" s="16"/>
      <c r="AP1988" s="16"/>
      <c r="AQ1988" s="16"/>
      <c r="AR1988" s="16"/>
      <c r="AS1988" s="16"/>
      <c r="AT1988" s="16"/>
      <c r="AU1988" s="16"/>
      <c r="AV1988" s="16"/>
      <c r="AW1988" s="16"/>
      <c r="AX1988" s="16"/>
      <c r="AY1988" s="16"/>
      <c r="AZ1988" s="16"/>
      <c r="BA1988" s="16"/>
      <c r="BB1988" s="16"/>
      <c r="BC1988" s="16"/>
      <c r="BD1988" s="16"/>
      <c r="BE1988" s="16"/>
      <c r="BF1988" s="16"/>
      <c r="BG1988" s="16"/>
      <c r="BH1988" s="16"/>
      <c r="BI1988" s="16"/>
      <c r="BJ1988" s="16"/>
      <c r="BK1988" s="16"/>
      <c r="BL1988" s="16"/>
      <c r="BM1988" s="16"/>
      <c r="BN1988" s="16"/>
      <c r="BO1988" s="16"/>
      <c r="BP1988" s="16"/>
      <c r="BQ1988" s="16"/>
      <c r="BR1988" s="16"/>
      <c r="BS1988" s="16"/>
      <c r="BT1988" s="16"/>
      <c r="BU1988" s="16"/>
      <c r="BV1988" s="16"/>
      <c r="BW1988" s="16"/>
      <c r="BX1988" s="16"/>
      <c r="BY1988" s="16"/>
      <c r="BZ1988" s="16"/>
      <c r="CA1988" s="16"/>
      <c r="CB1988" s="16"/>
      <c r="CC1988" s="16"/>
      <c r="CD1988" s="16"/>
      <c r="CE1988" s="16"/>
      <c r="CF1988" s="16"/>
      <c r="CG1988" s="16"/>
      <c r="CH1988" s="16"/>
      <c r="CI1988" s="16"/>
      <c r="CJ1988" s="16"/>
      <c r="CK1988" s="16"/>
      <c r="CL1988" s="16"/>
      <c r="CM1988" s="16"/>
      <c r="CN1988" s="16"/>
      <c r="CO1988" s="16"/>
      <c r="CP1988" s="16"/>
      <c r="CQ1988" s="16"/>
      <c r="CR1988" s="16"/>
      <c r="CS1988" s="16"/>
      <c r="CT1988" s="16"/>
      <c r="CU1988" s="16"/>
      <c r="CV1988" s="16"/>
      <c r="CW1988" s="16"/>
      <c r="CX1988" s="16"/>
      <c r="CY1988" s="16"/>
      <c r="CZ1988" s="16"/>
      <c r="DA1988" s="16"/>
      <c r="DB1988" s="16"/>
      <c r="DC1988" s="16"/>
      <c r="DD1988" s="16"/>
      <c r="DE1988" s="16"/>
      <c r="DF1988" s="16"/>
      <c r="DG1988" s="16"/>
      <c r="DH1988" s="16"/>
      <c r="DI1988" s="16"/>
      <c r="DJ1988" s="16"/>
      <c r="DK1988" s="16"/>
      <c r="DL1988" s="16"/>
      <c r="DM1988" s="16"/>
      <c r="DN1988" s="16"/>
      <c r="DO1988" s="16"/>
      <c r="DP1988" s="16"/>
      <c r="DQ1988" s="16"/>
      <c r="DR1988" s="16"/>
      <c r="DS1988" s="16"/>
      <c r="DT1988" s="16"/>
      <c r="DU1988" s="16"/>
      <c r="DV1988" s="16"/>
      <c r="DW1988" s="16"/>
      <c r="DX1988" s="16"/>
      <c r="DY1988" s="16"/>
      <c r="DZ1988" s="16"/>
      <c r="EA1988" s="16"/>
      <c r="EB1988" s="16"/>
      <c r="EC1988" s="16"/>
      <c r="ED1988" s="16"/>
      <c r="EE1988" s="16"/>
      <c r="EF1988" s="16"/>
      <c r="EG1988" s="16"/>
      <c r="EH1988" s="16"/>
      <c r="EI1988" s="16"/>
      <c r="EJ1988" s="16"/>
      <c r="EK1988" s="16"/>
      <c r="EL1988" s="16"/>
      <c r="EM1988" s="16"/>
      <c r="EN1988" s="16"/>
      <c r="EO1988" s="16"/>
      <c r="EP1988" s="16"/>
      <c r="EQ1988" s="16"/>
      <c r="ER1988" s="16"/>
      <c r="ES1988" s="16"/>
      <c r="ET1988" s="16"/>
      <c r="EU1988" s="16"/>
      <c r="EV1988" s="16"/>
      <c r="EW1988" s="16"/>
      <c r="EX1988" s="16"/>
      <c r="EY1988" s="16"/>
      <c r="EZ1988" s="16"/>
      <c r="FA1988" s="16"/>
      <c r="FB1988" s="16"/>
      <c r="FC1988" s="16"/>
      <c r="FD1988" s="16"/>
      <c r="FE1988" s="16"/>
      <c r="FF1988" s="16"/>
      <c r="FG1988" s="16"/>
      <c r="FH1988" s="16"/>
      <c r="FI1988" s="16"/>
      <c r="FJ1988" s="16"/>
      <c r="FK1988" s="16"/>
      <c r="FL1988" s="16"/>
      <c r="FM1988" s="16"/>
      <c r="FN1988" s="16"/>
      <c r="FO1988" s="16"/>
      <c r="FP1988" s="16"/>
      <c r="FQ1988" s="16"/>
      <c r="FR1988" s="16"/>
      <c r="FS1988" s="16"/>
      <c r="FT1988" s="16"/>
      <c r="FU1988" s="16"/>
      <c r="FV1988" s="16"/>
      <c r="FW1988" s="16"/>
      <c r="FX1988" s="16"/>
      <c r="FY1988" s="16"/>
      <c r="FZ1988" s="16"/>
      <c r="GA1988" s="16"/>
      <c r="GB1988" s="16"/>
      <c r="GC1988" s="16"/>
      <c r="GD1988" s="16"/>
      <c r="GE1988" s="16"/>
      <c r="GF1988" s="16"/>
      <c r="GG1988" s="16"/>
      <c r="GH1988" s="16"/>
      <c r="GI1988" s="16"/>
      <c r="GJ1988" s="16"/>
      <c r="GK1988" s="16"/>
      <c r="GL1988" s="16"/>
      <c r="GM1988" s="16"/>
      <c r="GN1988" s="16"/>
      <c r="GO1988" s="16"/>
      <c r="GP1988" s="16"/>
      <c r="GQ1988" s="16"/>
      <c r="GR1988" s="16"/>
      <c r="GS1988" s="16"/>
      <c r="GT1988" s="16"/>
      <c r="GU1988" s="16"/>
      <c r="GV1988" s="16"/>
      <c r="GW1988" s="16"/>
      <c r="GX1988" s="16"/>
      <c r="GY1988" s="16"/>
      <c r="GZ1988" s="16"/>
      <c r="HA1988" s="16"/>
      <c r="HB1988" s="16"/>
      <c r="HC1988" s="16"/>
      <c r="HD1988" s="16"/>
      <c r="HE1988" s="16"/>
      <c r="HF1988" s="16"/>
      <c r="HG1988" s="16"/>
      <c r="HH1988" s="16"/>
      <c r="HI1988" s="16"/>
      <c r="HJ1988" s="16"/>
      <c r="HK1988" s="16"/>
      <c r="HL1988" s="16"/>
      <c r="HM1988" s="16"/>
      <c r="HN1988" s="16"/>
      <c r="HO1988" s="16"/>
      <c r="HP1988" s="16"/>
      <c r="HQ1988" s="16"/>
      <c r="HR1988" s="16"/>
      <c r="HS1988" s="16"/>
      <c r="HT1988" s="16"/>
      <c r="HU1988" s="16"/>
      <c r="HV1988" s="16"/>
      <c r="HW1988" s="16"/>
      <c r="HX1988" s="16"/>
      <c r="HY1988" s="16"/>
      <c r="HZ1988" s="16"/>
      <c r="IA1988" s="16"/>
      <c r="IB1988" s="16"/>
      <c r="IC1988" s="16"/>
      <c r="ID1988" s="16"/>
      <c r="IE1988" s="16"/>
      <c r="IF1988" s="16"/>
      <c r="IG1988" s="16"/>
      <c r="IH1988" s="16"/>
      <c r="II1988" s="16"/>
      <c r="IJ1988" s="16"/>
      <c r="IK1988" s="16"/>
      <c r="IL1988" s="16"/>
      <c r="IM1988" s="16"/>
      <c r="IN1988" s="16"/>
      <c r="IO1988" s="16"/>
      <c r="IP1988" s="16"/>
      <c r="IQ1988" s="16"/>
      <c r="IR1988" s="16"/>
      <c r="IS1988" s="16"/>
      <c r="IT1988" s="16"/>
      <c r="IU1988" s="16"/>
      <c r="IV1988" s="16"/>
      <c r="IW1988" s="16"/>
      <c r="IX1988" s="16"/>
      <c r="IY1988" s="16"/>
      <c r="IZ1988" s="16"/>
      <c r="JA1988" s="16"/>
      <c r="JB1988" s="16"/>
      <c r="JC1988" s="16"/>
      <c r="JD1988" s="16"/>
      <c r="JE1988" s="16"/>
      <c r="JF1988" s="16"/>
      <c r="JG1988" s="16"/>
      <c r="JH1988" s="16"/>
      <c r="JI1988" s="16"/>
      <c r="JJ1988" s="16"/>
      <c r="JK1988" s="16"/>
      <c r="JL1988" s="16"/>
      <c r="JM1988" s="16"/>
      <c r="JN1988" s="16"/>
      <c r="JO1988" s="16"/>
      <c r="JP1988" s="16"/>
      <c r="JQ1988" s="16"/>
      <c r="JR1988" s="16"/>
      <c r="JS1988" s="16"/>
      <c r="JT1988" s="16"/>
      <c r="JU1988" s="16"/>
      <c r="JV1988" s="16"/>
      <c r="JW1988" s="16"/>
      <c r="JX1988" s="16"/>
      <c r="JY1988" s="16"/>
      <c r="JZ1988" s="16"/>
      <c r="KA1988" s="16"/>
      <c r="KB1988" s="16"/>
      <c r="KC1988" s="16"/>
      <c r="KD1988" s="16"/>
      <c r="KE1988" s="16"/>
      <c r="KF1988" s="16"/>
      <c r="KG1988" s="16"/>
      <c r="KH1988" s="16"/>
      <c r="KI1988" s="16"/>
      <c r="KJ1988" s="16"/>
      <c r="KK1988" s="16"/>
      <c r="KL1988" s="16"/>
      <c r="KM1988" s="16"/>
      <c r="KN1988" s="16"/>
      <c r="KO1988" s="16"/>
      <c r="KP1988" s="16"/>
      <c r="KQ1988" s="16"/>
      <c r="KR1988" s="16"/>
      <c r="KS1988" s="16"/>
      <c r="KT1988" s="16"/>
      <c r="KU1988" s="16"/>
      <c r="KV1988" s="16"/>
      <c r="KW1988" s="16"/>
      <c r="KX1988" s="16"/>
      <c r="KY1988" s="16"/>
      <c r="KZ1988" s="16"/>
      <c r="LA1988" s="16"/>
      <c r="LB1988" s="16"/>
      <c r="LC1988" s="16"/>
      <c r="LD1988" s="16"/>
      <c r="LE1988" s="16"/>
      <c r="LF1988" s="16"/>
      <c r="LG1988" s="16"/>
      <c r="LH1988" s="16"/>
      <c r="LI1988" s="16"/>
      <c r="LJ1988" s="16"/>
      <c r="LK1988" s="16"/>
      <c r="LL1988" s="16"/>
      <c r="LM1988" s="16"/>
      <c r="LN1988" s="16"/>
      <c r="LO1988" s="16"/>
      <c r="LP1988" s="16"/>
      <c r="LQ1988" s="16"/>
      <c r="LR1988" s="16"/>
      <c r="LS1988" s="16"/>
      <c r="LT1988" s="16"/>
      <c r="LU1988" s="16"/>
      <c r="LV1988" s="16"/>
      <c r="LW1988" s="16"/>
      <c r="LX1988" s="16"/>
      <c r="LY1988" s="16"/>
      <c r="LZ1988" s="16"/>
      <c r="MA1988" s="16"/>
      <c r="MB1988" s="16"/>
      <c r="MC1988" s="16"/>
      <c r="MD1988" s="16"/>
      <c r="ME1988" s="16"/>
      <c r="MF1988" s="16"/>
      <c r="MG1988" s="16"/>
      <c r="MH1988" s="16"/>
      <c r="MI1988" s="16"/>
      <c r="MJ1988" s="16"/>
      <c r="MK1988" s="16"/>
      <c r="ML1988" s="16"/>
      <c r="MM1988" s="16"/>
      <c r="MN1988" s="16"/>
      <c r="MO1988" s="16"/>
      <c r="MP1988" s="16"/>
      <c r="MQ1988" s="16"/>
      <c r="MR1988" s="16"/>
      <c r="MS1988" s="16"/>
      <c r="MT1988" s="16"/>
      <c r="MU1988" s="16"/>
      <c r="MV1988" s="16"/>
      <c r="MW1988" s="16"/>
      <c r="MX1988" s="16"/>
      <c r="MY1988" s="16"/>
      <c r="MZ1988" s="16"/>
      <c r="NA1988" s="16"/>
      <c r="NB1988" s="16"/>
      <c r="NC1988" s="16"/>
      <c r="ND1988" s="16"/>
      <c r="NE1988" s="16"/>
      <c r="NF1988" s="16"/>
      <c r="NG1988" s="16"/>
      <c r="NH1988" s="16"/>
      <c r="NI1988" s="16"/>
      <c r="NJ1988" s="16"/>
      <c r="NK1988" s="16"/>
      <c r="NL1988" s="16"/>
      <c r="NM1988" s="16"/>
      <c r="NN1988" s="16"/>
      <c r="NO1988" s="16"/>
      <c r="NP1988" s="16"/>
      <c r="NQ1988" s="16"/>
      <c r="NR1988" s="16"/>
      <c r="NS1988" s="16"/>
      <c r="NT1988" s="16"/>
      <c r="NU1988" s="16"/>
      <c r="NV1988" s="16"/>
      <c r="NW1988" s="16"/>
      <c r="NX1988" s="16"/>
      <c r="NY1988" s="16"/>
      <c r="NZ1988" s="16"/>
      <c r="OA1988" s="16"/>
      <c r="OB1988" s="16"/>
      <c r="OC1988" s="16"/>
      <c r="OD1988" s="16"/>
      <c r="OE1988" s="16"/>
      <c r="OF1988" s="16"/>
      <c r="OG1988" s="16"/>
      <c r="OH1988" s="16"/>
      <c r="OI1988" s="16"/>
      <c r="OJ1988" s="16"/>
      <c r="OK1988" s="16"/>
      <c r="OL1988" s="16"/>
      <c r="OM1988" s="16"/>
      <c r="ON1988" s="16"/>
      <c r="OO1988" s="16"/>
      <c r="OP1988" s="16"/>
      <c r="OQ1988" s="16"/>
      <c r="OR1988" s="16"/>
      <c r="OS1988" s="16"/>
      <c r="OT1988" s="16"/>
      <c r="OU1988" s="16"/>
      <c r="OV1988" s="16"/>
      <c r="OW1988" s="16"/>
      <c r="OX1988" s="16"/>
      <c r="OY1988" s="16"/>
      <c r="OZ1988" s="16"/>
      <c r="PA1988" s="16"/>
      <c r="PB1988" s="16"/>
      <c r="PC1988" s="16"/>
      <c r="PD1988" s="16"/>
      <c r="PE1988" s="16"/>
      <c r="PF1988" s="16"/>
      <c r="PG1988" s="16"/>
      <c r="PH1988" s="16"/>
      <c r="PI1988" s="16"/>
      <c r="PJ1988" s="16"/>
      <c r="PK1988" s="16"/>
      <c r="PL1988" s="16"/>
      <c r="PM1988" s="16"/>
      <c r="PN1988" s="16"/>
      <c r="PO1988" s="16"/>
      <c r="PP1988" s="16"/>
      <c r="PQ1988" s="16"/>
      <c r="PR1988" s="16"/>
      <c r="PS1988" s="16"/>
      <c r="PT1988" s="16"/>
      <c r="PU1988" s="16"/>
      <c r="PV1988" s="16"/>
      <c r="PW1988" s="16"/>
      <c r="PX1988" s="16"/>
      <c r="PY1988" s="16"/>
      <c r="PZ1988" s="16"/>
      <c r="QA1988" s="16"/>
      <c r="QB1988" s="16"/>
      <c r="QC1988" s="16"/>
      <c r="QD1988" s="16"/>
      <c r="QE1988" s="16"/>
      <c r="QF1988" s="16"/>
      <c r="QG1988" s="16"/>
      <c r="QH1988" s="16"/>
      <c r="QI1988" s="16"/>
      <c r="QJ1988" s="16"/>
      <c r="QK1988" s="16"/>
      <c r="QL1988" s="16"/>
      <c r="QM1988" s="16"/>
      <c r="QN1988" s="16"/>
      <c r="QO1988" s="16"/>
      <c r="QP1988" s="16"/>
      <c r="QQ1988" s="16"/>
      <c r="QR1988" s="16"/>
      <c r="QS1988" s="16"/>
      <c r="QT1988" s="16"/>
      <c r="QU1988" s="16"/>
      <c r="QV1988" s="16"/>
      <c r="QW1988" s="16"/>
      <c r="QX1988" s="16"/>
      <c r="QY1988" s="16"/>
      <c r="QZ1988" s="16"/>
      <c r="RA1988" s="16"/>
      <c r="RB1988" s="16"/>
      <c r="RC1988" s="16"/>
      <c r="RD1988" s="16"/>
      <c r="RE1988" s="16"/>
      <c r="RF1988" s="16"/>
      <c r="RG1988" s="16"/>
      <c r="RH1988" s="16"/>
      <c r="RI1988" s="16"/>
      <c r="RJ1988" s="16"/>
      <c r="RK1988" s="16"/>
      <c r="RL1988" s="16"/>
      <c r="RM1988" s="16"/>
      <c r="RN1988" s="16"/>
      <c r="RO1988" s="16"/>
      <c r="RP1988" s="16"/>
      <c r="RQ1988" s="16"/>
      <c r="RR1988" s="16"/>
      <c r="RS1988" s="16"/>
      <c r="RT1988" s="16"/>
      <c r="RU1988" s="16"/>
      <c r="RV1988" s="16"/>
      <c r="RW1988" s="16"/>
      <c r="RX1988" s="16"/>
      <c r="RY1988" s="16"/>
      <c r="RZ1988" s="16"/>
      <c r="SA1988" s="16"/>
      <c r="SB1988" s="16"/>
      <c r="SC1988" s="16"/>
      <c r="SD1988" s="16"/>
      <c r="SE1988" s="16"/>
      <c r="SF1988" s="16"/>
      <c r="SG1988" s="16"/>
      <c r="SH1988" s="16"/>
      <c r="SI1988" s="16"/>
      <c r="SJ1988" s="16"/>
      <c r="SK1988" s="16"/>
      <c r="SL1988" s="16"/>
      <c r="SM1988" s="16"/>
      <c r="SN1988" s="16"/>
      <c r="SO1988" s="16"/>
      <c r="SP1988" s="16"/>
      <c r="SQ1988" s="16"/>
      <c r="SR1988" s="16"/>
      <c r="SS1988" s="16"/>
      <c r="ST1988" s="16"/>
      <c r="SU1988" s="16"/>
      <c r="SV1988" s="16"/>
      <c r="SW1988" s="16"/>
      <c r="SX1988" s="16"/>
      <c r="SY1988" s="16"/>
      <c r="SZ1988" s="16"/>
      <c r="TA1988" s="16"/>
      <c r="TB1988" s="16"/>
      <c r="TC1988" s="16"/>
      <c r="TD1988" s="16"/>
      <c r="TE1988" s="16"/>
      <c r="TF1988" s="16"/>
      <c r="TG1988" s="16"/>
      <c r="TH1988" s="16"/>
      <c r="TI1988" s="16"/>
      <c r="TJ1988" s="16"/>
      <c r="TK1988" s="16"/>
      <c r="TL1988" s="16"/>
      <c r="TM1988" s="16"/>
      <c r="TN1988" s="16"/>
      <c r="TO1988" s="16"/>
      <c r="TP1988" s="16"/>
      <c r="TQ1988" s="16"/>
      <c r="TR1988" s="16"/>
      <c r="TS1988" s="16"/>
      <c r="TT1988" s="16"/>
      <c r="TU1988" s="16"/>
      <c r="TV1988" s="16"/>
      <c r="TW1988" s="16"/>
      <c r="TX1988" s="16"/>
      <c r="TY1988" s="16"/>
      <c r="TZ1988" s="16"/>
      <c r="UA1988" s="16"/>
      <c r="UB1988" s="16"/>
      <c r="UC1988" s="16"/>
      <c r="UD1988" s="16"/>
      <c r="UE1988" s="16"/>
      <c r="UF1988" s="16"/>
      <c r="UG1988" s="16"/>
      <c r="UH1988" s="16"/>
      <c r="UI1988" s="16"/>
      <c r="UJ1988" s="16"/>
      <c r="UK1988" s="16"/>
      <c r="UL1988" s="16"/>
      <c r="UM1988" s="16"/>
      <c r="UN1988" s="16"/>
      <c r="UO1988" s="16"/>
      <c r="UP1988" s="16"/>
      <c r="UQ1988" s="16"/>
      <c r="UR1988" s="16"/>
      <c r="US1988" s="16"/>
      <c r="UT1988" s="16"/>
      <c r="UU1988" s="16"/>
      <c r="UV1988" s="16"/>
      <c r="UW1988" s="16"/>
      <c r="UX1988" s="16"/>
      <c r="UY1988" s="16"/>
      <c r="UZ1988" s="16"/>
      <c r="VA1988" s="16"/>
      <c r="VB1988" s="16"/>
      <c r="VC1988" s="16"/>
      <c r="VD1988" s="16"/>
      <c r="VE1988" s="16"/>
      <c r="VF1988" s="16"/>
      <c r="VG1988" s="16"/>
      <c r="VH1988" s="16"/>
      <c r="VI1988" s="16"/>
      <c r="VJ1988" s="16"/>
      <c r="VK1988" s="16"/>
      <c r="VL1988" s="16"/>
      <c r="VM1988" s="16"/>
      <c r="VN1988" s="16"/>
      <c r="VO1988" s="16"/>
      <c r="VP1988" s="16"/>
      <c r="VQ1988" s="16"/>
      <c r="VR1988" s="16"/>
      <c r="VS1988" s="16"/>
      <c r="VT1988" s="16"/>
      <c r="VU1988" s="16"/>
      <c r="VV1988" s="16"/>
      <c r="VW1988" s="16"/>
      <c r="VX1988" s="16"/>
      <c r="VY1988" s="16"/>
      <c r="VZ1988" s="16"/>
      <c r="WA1988" s="16"/>
      <c r="WB1988" s="16"/>
      <c r="WC1988" s="16"/>
      <c r="WD1988" s="16"/>
      <c r="WE1988" s="16"/>
      <c r="WF1988" s="16"/>
      <c r="WG1988" s="16"/>
      <c r="WH1988" s="16"/>
      <c r="WI1988" s="16"/>
      <c r="WJ1988" s="16"/>
      <c r="WK1988" s="16"/>
      <c r="WL1988" s="16"/>
      <c r="WM1988" s="16"/>
      <c r="WN1988" s="16"/>
      <c r="WO1988" s="16"/>
      <c r="WP1988" s="16"/>
      <c r="WQ1988" s="16"/>
      <c r="WR1988" s="16"/>
      <c r="WS1988" s="16"/>
      <c r="WT1988" s="16"/>
      <c r="WU1988" s="16"/>
      <c r="WV1988" s="16"/>
      <c r="WW1988" s="16"/>
      <c r="WX1988" s="16"/>
      <c r="WY1988" s="16"/>
      <c r="WZ1988" s="16"/>
      <c r="XA1988" s="16"/>
      <c r="XB1988" s="16"/>
      <c r="XC1988" s="16"/>
      <c r="XD1988" s="16"/>
      <c r="XE1988" s="16"/>
      <c r="XF1988" s="16"/>
      <c r="XG1988" s="16"/>
      <c r="XH1988" s="16"/>
      <c r="XI1988" s="16"/>
      <c r="XJ1988" s="16"/>
      <c r="XK1988" s="16"/>
      <c r="XL1988" s="16"/>
      <c r="XM1988" s="16"/>
      <c r="XN1988" s="16"/>
      <c r="XO1988" s="16"/>
      <c r="XP1988" s="16"/>
      <c r="XQ1988" s="16"/>
      <c r="XR1988" s="16"/>
      <c r="XS1988" s="16"/>
      <c r="XT1988" s="16"/>
      <c r="XU1988" s="16"/>
      <c r="XV1988" s="16"/>
      <c r="XW1988" s="16"/>
      <c r="XX1988" s="16"/>
      <c r="XY1988" s="16"/>
      <c r="XZ1988" s="16"/>
      <c r="YA1988" s="16"/>
      <c r="YB1988" s="16"/>
      <c r="YC1988" s="16"/>
      <c r="YD1988" s="16"/>
      <c r="YE1988" s="16"/>
      <c r="YF1988" s="16"/>
      <c r="YG1988" s="16"/>
      <c r="YH1988" s="16"/>
      <c r="YI1988" s="16"/>
      <c r="YJ1988" s="16"/>
      <c r="YK1988" s="16"/>
      <c r="YL1988" s="16"/>
      <c r="YM1988" s="16"/>
      <c r="YN1988" s="16"/>
      <c r="YO1988" s="16"/>
      <c r="YP1988" s="16"/>
      <c r="YQ1988" s="16"/>
      <c r="YR1988" s="16"/>
      <c r="YS1988" s="16"/>
      <c r="YT1988" s="16"/>
      <c r="YU1988" s="16"/>
      <c r="YV1988" s="16"/>
      <c r="YW1988" s="16"/>
      <c r="YX1988" s="16"/>
      <c r="YY1988" s="16"/>
      <c r="YZ1988" s="16"/>
      <c r="ZA1988" s="16"/>
      <c r="ZB1988" s="16"/>
      <c r="ZC1988" s="16"/>
      <c r="ZD1988" s="16"/>
      <c r="ZE1988" s="16"/>
      <c r="ZF1988" s="16"/>
      <c r="ZG1988" s="16"/>
      <c r="ZH1988" s="16"/>
      <c r="ZI1988" s="16"/>
      <c r="ZJ1988" s="16"/>
      <c r="ZK1988" s="16"/>
      <c r="ZL1988" s="16"/>
      <c r="ZM1988" s="16"/>
      <c r="ZN1988" s="16"/>
      <c r="ZO1988" s="16"/>
      <c r="ZP1988" s="16"/>
      <c r="ZQ1988" s="16"/>
      <c r="ZR1988" s="16"/>
      <c r="ZS1988" s="16"/>
      <c r="ZT1988" s="16"/>
      <c r="ZU1988" s="16"/>
      <c r="ZV1988" s="16"/>
      <c r="ZW1988" s="16"/>
      <c r="ZX1988" s="16"/>
      <c r="ZY1988" s="16"/>
      <c r="ZZ1988" s="16"/>
      <c r="AAA1988" s="16"/>
      <c r="AAB1988" s="16"/>
      <c r="AAC1988" s="16"/>
      <c r="AAD1988" s="16"/>
      <c r="AAE1988" s="16"/>
      <c r="AAF1988" s="16"/>
      <c r="AAG1988" s="16"/>
      <c r="AAH1988" s="16"/>
      <c r="AAI1988" s="16"/>
      <c r="AAJ1988" s="16"/>
      <c r="AAK1988" s="16"/>
      <c r="AAL1988" s="16"/>
      <c r="AAM1988" s="16"/>
      <c r="AAN1988" s="16"/>
      <c r="AAO1988" s="16"/>
      <c r="AAP1988" s="16"/>
      <c r="AAQ1988" s="16"/>
      <c r="AAR1988" s="16"/>
      <c r="AAS1988" s="16"/>
      <c r="AAT1988" s="16"/>
      <c r="AAU1988" s="16"/>
      <c r="AAV1988" s="16"/>
      <c r="AAW1988" s="16"/>
      <c r="AAX1988" s="16"/>
      <c r="AAY1988" s="16"/>
      <c r="AAZ1988" s="16"/>
      <c r="ABA1988" s="16"/>
      <c r="ABB1988" s="16"/>
      <c r="ABC1988" s="16"/>
      <c r="ABD1988" s="16"/>
      <c r="ABE1988" s="16"/>
      <c r="ABF1988" s="16"/>
      <c r="ABG1988" s="16"/>
      <c r="ABH1988" s="16"/>
      <c r="ABI1988" s="16"/>
      <c r="ABJ1988" s="16"/>
      <c r="ABK1988" s="16"/>
      <c r="ABL1988" s="16"/>
      <c r="ABM1988" s="16"/>
      <c r="ABN1988" s="16"/>
      <c r="ABO1988" s="16"/>
      <c r="ABP1988" s="16"/>
      <c r="ABQ1988" s="16"/>
      <c r="ABR1988" s="16"/>
      <c r="ABS1988" s="16"/>
      <c r="ABT1988" s="16"/>
      <c r="ABU1988" s="16"/>
      <c r="ABV1988" s="16"/>
      <c r="ABW1988" s="16"/>
      <c r="ABX1988" s="16"/>
      <c r="ABY1988" s="16"/>
      <c r="ABZ1988" s="16"/>
      <c r="ACA1988" s="16"/>
      <c r="ACB1988" s="16"/>
      <c r="ACC1988" s="16"/>
      <c r="ACD1988" s="16"/>
      <c r="ACE1988" s="16"/>
      <c r="ACF1988" s="16"/>
      <c r="ACG1988" s="16"/>
      <c r="ACH1988" s="16"/>
      <c r="ACI1988" s="16"/>
      <c r="ACJ1988" s="16"/>
      <c r="ACK1988" s="16"/>
      <c r="ACL1988" s="16"/>
      <c r="ACM1988" s="16"/>
      <c r="ACN1988" s="16"/>
      <c r="ACO1988" s="16"/>
      <c r="ACP1988" s="16"/>
      <c r="ACQ1988" s="16"/>
      <c r="ACR1988" s="16"/>
      <c r="ACS1988" s="16"/>
      <c r="ACT1988" s="16"/>
      <c r="ACU1988" s="16"/>
      <c r="ACV1988" s="16"/>
      <c r="ACW1988" s="16"/>
      <c r="ACX1988" s="16"/>
      <c r="ACY1988" s="16"/>
      <c r="ACZ1988" s="16"/>
      <c r="ADA1988" s="16"/>
      <c r="ADB1988" s="16"/>
      <c r="ADC1988" s="16"/>
      <c r="ADD1988" s="16"/>
      <c r="ADE1988" s="16"/>
      <c r="ADF1988" s="16"/>
      <c r="ADG1988" s="16"/>
      <c r="ADH1988" s="16"/>
      <c r="ADI1988" s="16"/>
      <c r="ADJ1988" s="16"/>
      <c r="ADK1988" s="16"/>
      <c r="ADL1988" s="16"/>
      <c r="ADM1988" s="16"/>
      <c r="ADN1988" s="16"/>
      <c r="ADO1988" s="16"/>
      <c r="ADP1988" s="16"/>
      <c r="ADQ1988" s="16"/>
      <c r="ADR1988" s="16"/>
      <c r="ADS1988" s="16"/>
      <c r="ADT1988" s="16"/>
      <c r="ADU1988" s="16"/>
      <c r="ADV1988" s="16"/>
      <c r="ADW1988" s="16"/>
      <c r="ADX1988" s="16"/>
      <c r="ADY1988" s="16"/>
      <c r="ADZ1988" s="16"/>
      <c r="AEA1988" s="16"/>
      <c r="AEB1988" s="16"/>
      <c r="AEC1988" s="16"/>
      <c r="AED1988" s="16"/>
      <c r="AEE1988" s="16"/>
      <c r="AEF1988" s="16"/>
      <c r="AEG1988" s="16"/>
      <c r="AEH1988" s="16"/>
      <c r="AEI1988" s="16"/>
      <c r="AEJ1988" s="16"/>
      <c r="AEK1988" s="16"/>
      <c r="AEL1988" s="16"/>
      <c r="AEM1988" s="16"/>
      <c r="AEN1988" s="16"/>
      <c r="AEO1988" s="16"/>
      <c r="AEP1988" s="16"/>
      <c r="AEQ1988" s="16"/>
      <c r="AER1988" s="16"/>
      <c r="AES1988" s="16"/>
      <c r="AET1988" s="16"/>
      <c r="AEU1988" s="16"/>
      <c r="AEV1988" s="16"/>
      <c r="AEW1988" s="16"/>
      <c r="AEX1988" s="16"/>
      <c r="AEY1988" s="16"/>
      <c r="AEZ1988" s="16"/>
      <c r="AFA1988" s="16"/>
      <c r="AFB1988" s="16"/>
      <c r="AFC1988" s="16"/>
      <c r="AFD1988" s="16"/>
      <c r="AFE1988" s="16"/>
      <c r="AFF1988" s="16"/>
      <c r="AFG1988" s="16"/>
      <c r="AFH1988" s="16"/>
      <c r="AFI1988" s="16"/>
      <c r="AFJ1988" s="16"/>
      <c r="AFK1988" s="16"/>
      <c r="AFL1988" s="16"/>
      <c r="AFM1988" s="16"/>
      <c r="AFN1988" s="16"/>
      <c r="AFO1988" s="16"/>
      <c r="AFP1988" s="16"/>
      <c r="AFQ1988" s="16"/>
      <c r="AFR1988" s="16"/>
      <c r="AFS1988" s="16"/>
      <c r="AFT1988" s="16"/>
      <c r="AFU1988" s="16"/>
      <c r="AFV1988" s="16"/>
      <c r="AFW1988" s="16"/>
      <c r="AFX1988" s="16"/>
      <c r="AFY1988" s="16"/>
      <c r="AFZ1988" s="16"/>
      <c r="AGA1988" s="16"/>
      <c r="AGB1988" s="16"/>
      <c r="AGC1988" s="16"/>
      <c r="AGD1988" s="16"/>
      <c r="AGE1988" s="16"/>
      <c r="AGF1988" s="16"/>
      <c r="AGG1988" s="16"/>
      <c r="AGH1988" s="16"/>
      <c r="AGI1988" s="16"/>
      <c r="AGJ1988" s="16"/>
      <c r="AGK1988" s="16"/>
      <c r="AGL1988" s="16"/>
      <c r="AGM1988" s="16"/>
      <c r="AGN1988" s="16"/>
      <c r="AGO1988" s="16"/>
      <c r="AGP1988" s="16"/>
      <c r="AGQ1988" s="16"/>
      <c r="AGR1988" s="16"/>
      <c r="AGS1988" s="16"/>
      <c r="AGT1988" s="16"/>
      <c r="AGU1988" s="16"/>
      <c r="AGV1988" s="16"/>
      <c r="AGW1988" s="16"/>
      <c r="AGX1988" s="16"/>
      <c r="AGY1988" s="16"/>
      <c r="AGZ1988" s="16"/>
      <c r="AHA1988" s="16"/>
      <c r="AHB1988" s="16"/>
      <c r="AHC1988" s="16"/>
      <c r="AHD1988" s="16"/>
      <c r="AHE1988" s="16"/>
      <c r="AHF1988" s="16"/>
      <c r="AHG1988" s="16"/>
      <c r="AHH1988" s="16"/>
      <c r="AHI1988" s="16"/>
      <c r="AHJ1988" s="16"/>
      <c r="AHK1988" s="16"/>
      <c r="AHL1988" s="16"/>
      <c r="AHM1988" s="16"/>
      <c r="AHN1988" s="16"/>
      <c r="AHO1988" s="16"/>
      <c r="AHP1988" s="16"/>
      <c r="AHQ1988" s="16"/>
      <c r="AHR1988" s="16"/>
      <c r="AHS1988" s="16"/>
      <c r="AHT1988" s="16"/>
      <c r="AHU1988" s="16"/>
      <c r="AHV1988" s="16"/>
      <c r="AHW1988" s="16"/>
      <c r="AHX1988" s="16"/>
      <c r="AHY1988" s="16"/>
      <c r="AHZ1988" s="16"/>
      <c r="AIA1988" s="16"/>
      <c r="AIB1988" s="16"/>
      <c r="AIC1988" s="16"/>
      <c r="AID1988" s="16"/>
      <c r="AIE1988" s="16"/>
      <c r="AIF1988" s="16"/>
      <c r="AIG1988" s="16"/>
      <c r="AIH1988" s="16"/>
      <c r="AII1988" s="16"/>
      <c r="AIJ1988" s="16"/>
      <c r="AIK1988" s="16"/>
      <c r="AIL1988" s="16"/>
      <c r="AIM1988" s="16"/>
      <c r="AIN1988" s="16"/>
      <c r="AIO1988" s="16"/>
      <c r="AIP1988" s="16"/>
      <c r="AIQ1988" s="16"/>
      <c r="AIR1988" s="16"/>
      <c r="AIS1988" s="16"/>
      <c r="AIT1988" s="16"/>
      <c r="AIU1988" s="16"/>
      <c r="AIV1988" s="16"/>
      <c r="AIW1988" s="16"/>
      <c r="AIX1988" s="16"/>
      <c r="AIY1988" s="16"/>
      <c r="AIZ1988" s="16"/>
      <c r="AJA1988" s="16"/>
      <c r="AJB1988" s="16"/>
      <c r="AJC1988" s="16"/>
      <c r="AJD1988" s="16"/>
      <c r="AJE1988" s="16"/>
      <c r="AJF1988" s="16"/>
      <c r="AJG1988" s="16"/>
      <c r="AJH1988" s="16"/>
      <c r="AJI1988" s="16"/>
      <c r="AJJ1988" s="16"/>
      <c r="AJK1988" s="16"/>
      <c r="AJL1988" s="16"/>
      <c r="AJM1988" s="16"/>
      <c r="AJN1988" s="16"/>
      <c r="AJO1988" s="16"/>
      <c r="AJP1988" s="16"/>
      <c r="AJQ1988" s="16"/>
      <c r="AJR1988" s="16"/>
      <c r="AJS1988" s="16"/>
      <c r="AJT1988" s="16"/>
      <c r="AJU1988" s="16"/>
      <c r="AJV1988" s="16"/>
      <c r="AJW1988" s="16"/>
      <c r="AJX1988" s="16"/>
      <c r="AJY1988" s="16"/>
      <c r="AJZ1988" s="16"/>
      <c r="AKA1988" s="16"/>
      <c r="AKB1988" s="16"/>
      <c r="AKC1988" s="16"/>
      <c r="AKD1988" s="16"/>
      <c r="AKE1988" s="16"/>
      <c r="AKF1988" s="16"/>
      <c r="AKG1988" s="16"/>
      <c r="AKH1988" s="16"/>
      <c r="AKI1988" s="16"/>
      <c r="AKJ1988" s="16"/>
      <c r="AKK1988" s="16"/>
      <c r="AKL1988" s="16"/>
      <c r="AKM1988" s="16"/>
      <c r="AKN1988" s="16"/>
      <c r="AKO1988" s="16"/>
      <c r="AKP1988" s="16"/>
      <c r="AKQ1988" s="16"/>
      <c r="AKR1988" s="16"/>
      <c r="AKS1988" s="16"/>
      <c r="AKT1988" s="16"/>
      <c r="AKU1988" s="16"/>
      <c r="AKV1988" s="16"/>
      <c r="AKW1988" s="16"/>
      <c r="AKX1988" s="16"/>
      <c r="AKY1988" s="16"/>
      <c r="AKZ1988" s="16"/>
      <c r="ALA1988" s="16"/>
      <c r="ALB1988" s="16"/>
      <c r="ALC1988" s="16"/>
      <c r="ALD1988" s="16"/>
      <c r="ALE1988" s="16"/>
      <c r="ALF1988" s="16"/>
      <c r="ALG1988" s="16"/>
      <c r="ALH1988" s="16"/>
      <c r="ALI1988" s="16"/>
      <c r="ALJ1988" s="16"/>
      <c r="ALK1988" s="16"/>
      <c r="ALL1988" s="16"/>
      <c r="ALM1988" s="16"/>
      <c r="ALN1988" s="16"/>
      <c r="ALO1988" s="16"/>
      <c r="ALP1988" s="16"/>
      <c r="ALQ1988" s="16"/>
      <c r="ALR1988" s="16"/>
      <c r="ALS1988" s="16"/>
      <c r="ALT1988" s="16"/>
      <c r="ALU1988" s="16"/>
      <c r="ALV1988" s="16"/>
      <c r="ALW1988" s="16"/>
      <c r="ALX1988" s="16"/>
      <c r="ALY1988" s="16"/>
      <c r="ALZ1988" s="16"/>
      <c r="AMA1988" s="16"/>
    </row>
    <row r="1989" spans="1:1015" s="6" customFormat="1" ht="63.75" x14ac:dyDescent="0.25">
      <c r="A1989" s="61">
        <v>2</v>
      </c>
      <c r="B1989" s="62" t="s">
        <v>38</v>
      </c>
      <c r="C1989" s="10" t="s">
        <v>9633</v>
      </c>
      <c r="D1989" s="10" t="s">
        <v>8613</v>
      </c>
      <c r="E1989" s="95">
        <v>1988</v>
      </c>
      <c r="F1989" s="10" t="s">
        <v>9634</v>
      </c>
      <c r="G1989" s="10" t="s">
        <v>9635</v>
      </c>
      <c r="H1989" s="50">
        <v>33.336524599999997</v>
      </c>
      <c r="I1989" s="11" t="s">
        <v>43</v>
      </c>
      <c r="J1989" s="10"/>
      <c r="K1989" s="10" t="s">
        <v>9992</v>
      </c>
      <c r="L1989" s="12" t="s">
        <v>9993</v>
      </c>
      <c r="M1989" s="10" t="s">
        <v>9994</v>
      </c>
      <c r="N1989" s="15" t="s">
        <v>9995</v>
      </c>
      <c r="O1989" s="10"/>
      <c r="P1989" s="12"/>
      <c r="Q1989" s="10"/>
      <c r="R1989" s="12"/>
      <c r="S1989" s="10"/>
      <c r="T1989" s="10"/>
      <c r="U1989" s="10"/>
      <c r="V1989" s="10"/>
      <c r="W1989" s="10"/>
      <c r="X1989" s="10"/>
      <c r="Y1989" s="10"/>
      <c r="Z1989" s="10"/>
      <c r="AA1989" s="13"/>
      <c r="AB1989" s="13"/>
      <c r="AC1989" s="13"/>
      <c r="AD1989" s="13"/>
      <c r="AE1989" s="13"/>
      <c r="AF1989" s="13"/>
      <c r="AG1989" s="13"/>
      <c r="AH1989" s="13"/>
      <c r="AI1989" s="13"/>
      <c r="AJ1989" s="5"/>
      <c r="AK1989" s="5"/>
      <c r="AL1989" s="5"/>
      <c r="AM1989" s="16"/>
      <c r="AN1989" s="16"/>
      <c r="AO1989" s="16"/>
      <c r="AP1989" s="16"/>
      <c r="AQ1989" s="16"/>
      <c r="AR1989" s="16"/>
      <c r="AS1989" s="16"/>
      <c r="AT1989" s="16"/>
      <c r="AU1989" s="16"/>
      <c r="AV1989" s="16"/>
      <c r="AW1989" s="16"/>
      <c r="AX1989" s="16"/>
      <c r="AY1989" s="16"/>
      <c r="AZ1989" s="16"/>
      <c r="BA1989" s="16"/>
      <c r="BB1989" s="16"/>
      <c r="BC1989" s="16"/>
      <c r="BD1989" s="16"/>
      <c r="BE1989" s="16"/>
      <c r="BF1989" s="16"/>
      <c r="BG1989" s="16"/>
      <c r="BH1989" s="16"/>
      <c r="BI1989" s="16"/>
      <c r="BJ1989" s="16"/>
      <c r="BK1989" s="16"/>
      <c r="BL1989" s="16"/>
      <c r="BM1989" s="16"/>
      <c r="BN1989" s="16"/>
      <c r="BO1989" s="16"/>
      <c r="BP1989" s="16"/>
      <c r="BQ1989" s="16"/>
      <c r="BR1989" s="16"/>
      <c r="BS1989" s="16"/>
      <c r="BT1989" s="16"/>
      <c r="BU1989" s="16"/>
      <c r="BV1989" s="16"/>
      <c r="BW1989" s="16"/>
      <c r="BX1989" s="16"/>
      <c r="BY1989" s="16"/>
      <c r="BZ1989" s="16"/>
      <c r="CA1989" s="16"/>
      <c r="CB1989" s="16"/>
      <c r="CC1989" s="16"/>
      <c r="CD1989" s="16"/>
      <c r="CE1989" s="16"/>
      <c r="CF1989" s="16"/>
      <c r="CG1989" s="16"/>
      <c r="CH1989" s="16"/>
      <c r="CI1989" s="16"/>
      <c r="CJ1989" s="16"/>
      <c r="CK1989" s="16"/>
      <c r="CL1989" s="16"/>
      <c r="CM1989" s="16"/>
      <c r="CN1989" s="16"/>
      <c r="CO1989" s="16"/>
      <c r="CP1989" s="16"/>
      <c r="CQ1989" s="16"/>
      <c r="CR1989" s="16"/>
      <c r="CS1989" s="16"/>
      <c r="CT1989" s="16"/>
      <c r="CU1989" s="16"/>
      <c r="CV1989" s="16"/>
      <c r="CW1989" s="16"/>
      <c r="CX1989" s="16"/>
      <c r="CY1989" s="16"/>
      <c r="CZ1989" s="16"/>
      <c r="DA1989" s="16"/>
      <c r="DB1989" s="16"/>
      <c r="DC1989" s="16"/>
      <c r="DD1989" s="16"/>
      <c r="DE1989" s="16"/>
      <c r="DF1989" s="16"/>
      <c r="DG1989" s="16"/>
      <c r="DH1989" s="16"/>
      <c r="DI1989" s="16"/>
      <c r="DJ1989" s="16"/>
      <c r="DK1989" s="16"/>
      <c r="DL1989" s="16"/>
      <c r="DM1989" s="16"/>
      <c r="DN1989" s="16"/>
      <c r="DO1989" s="16"/>
      <c r="DP1989" s="16"/>
      <c r="DQ1989" s="16"/>
      <c r="DR1989" s="16"/>
      <c r="DS1989" s="16"/>
      <c r="DT1989" s="16"/>
      <c r="DU1989" s="16"/>
      <c r="DV1989" s="16"/>
      <c r="DW1989" s="16"/>
      <c r="DX1989" s="16"/>
      <c r="DY1989" s="16"/>
      <c r="DZ1989" s="16"/>
      <c r="EA1989" s="16"/>
      <c r="EB1989" s="16"/>
      <c r="EC1989" s="16"/>
      <c r="ED1989" s="16"/>
      <c r="EE1989" s="16"/>
      <c r="EF1989" s="16"/>
      <c r="EG1989" s="16"/>
      <c r="EH1989" s="16"/>
      <c r="EI1989" s="16"/>
      <c r="EJ1989" s="16"/>
      <c r="EK1989" s="16"/>
      <c r="EL1989" s="16"/>
      <c r="EM1989" s="16"/>
      <c r="EN1989" s="16"/>
      <c r="EO1989" s="16"/>
      <c r="EP1989" s="16"/>
      <c r="EQ1989" s="16"/>
      <c r="ER1989" s="16"/>
      <c r="ES1989" s="16"/>
      <c r="ET1989" s="16"/>
      <c r="EU1989" s="16"/>
      <c r="EV1989" s="16"/>
      <c r="EW1989" s="16"/>
      <c r="EX1989" s="16"/>
      <c r="EY1989" s="16"/>
      <c r="EZ1989" s="16"/>
      <c r="FA1989" s="16"/>
      <c r="FB1989" s="16"/>
      <c r="FC1989" s="16"/>
      <c r="FD1989" s="16"/>
      <c r="FE1989" s="16"/>
      <c r="FF1989" s="16"/>
      <c r="FG1989" s="16"/>
      <c r="FH1989" s="16"/>
      <c r="FI1989" s="16"/>
      <c r="FJ1989" s="16"/>
      <c r="FK1989" s="16"/>
      <c r="FL1989" s="16"/>
      <c r="FM1989" s="16"/>
      <c r="FN1989" s="16"/>
      <c r="FO1989" s="16"/>
      <c r="FP1989" s="16"/>
      <c r="FQ1989" s="16"/>
      <c r="FR1989" s="16"/>
      <c r="FS1989" s="16"/>
      <c r="FT1989" s="16"/>
      <c r="FU1989" s="16"/>
      <c r="FV1989" s="16"/>
      <c r="FW1989" s="16"/>
      <c r="FX1989" s="16"/>
      <c r="FY1989" s="16"/>
      <c r="FZ1989" s="16"/>
      <c r="GA1989" s="16"/>
      <c r="GB1989" s="16"/>
      <c r="GC1989" s="16"/>
      <c r="GD1989" s="16"/>
      <c r="GE1989" s="16"/>
      <c r="GF1989" s="16"/>
      <c r="GG1989" s="16"/>
      <c r="GH1989" s="16"/>
      <c r="GI1989" s="16"/>
      <c r="GJ1989" s="16"/>
      <c r="GK1989" s="16"/>
      <c r="GL1989" s="16"/>
      <c r="GM1989" s="16"/>
      <c r="GN1989" s="16"/>
      <c r="GO1989" s="16"/>
      <c r="GP1989" s="16"/>
      <c r="GQ1989" s="16"/>
      <c r="GR1989" s="16"/>
      <c r="GS1989" s="16"/>
      <c r="GT1989" s="16"/>
      <c r="GU1989" s="16"/>
      <c r="GV1989" s="16"/>
      <c r="GW1989" s="16"/>
      <c r="GX1989" s="16"/>
      <c r="GY1989" s="16"/>
      <c r="GZ1989" s="16"/>
      <c r="HA1989" s="16"/>
      <c r="HB1989" s="16"/>
      <c r="HC1989" s="16"/>
      <c r="HD1989" s="16"/>
      <c r="HE1989" s="16"/>
      <c r="HF1989" s="16"/>
      <c r="HG1989" s="16"/>
      <c r="HH1989" s="16"/>
      <c r="HI1989" s="16"/>
      <c r="HJ1989" s="16"/>
      <c r="HK1989" s="16"/>
      <c r="HL1989" s="16"/>
      <c r="HM1989" s="16"/>
      <c r="HN1989" s="16"/>
      <c r="HO1989" s="16"/>
      <c r="HP1989" s="16"/>
      <c r="HQ1989" s="16"/>
      <c r="HR1989" s="16"/>
      <c r="HS1989" s="16"/>
      <c r="HT1989" s="16"/>
      <c r="HU1989" s="16"/>
      <c r="HV1989" s="16"/>
      <c r="HW1989" s="16"/>
      <c r="HX1989" s="16"/>
      <c r="HY1989" s="16"/>
      <c r="HZ1989" s="16"/>
      <c r="IA1989" s="16"/>
      <c r="IB1989" s="16"/>
      <c r="IC1989" s="16"/>
      <c r="ID1989" s="16"/>
      <c r="IE1989" s="16"/>
      <c r="IF1989" s="16"/>
      <c r="IG1989" s="16"/>
      <c r="IH1989" s="16"/>
      <c r="II1989" s="16"/>
      <c r="IJ1989" s="16"/>
      <c r="IK1989" s="16"/>
      <c r="IL1989" s="16"/>
      <c r="IM1989" s="16"/>
      <c r="IN1989" s="16"/>
      <c r="IO1989" s="16"/>
      <c r="IP1989" s="16"/>
      <c r="IQ1989" s="16"/>
      <c r="IR1989" s="16"/>
      <c r="IS1989" s="16"/>
      <c r="IT1989" s="16"/>
      <c r="IU1989" s="16"/>
      <c r="IV1989" s="16"/>
      <c r="IW1989" s="16"/>
      <c r="IX1989" s="16"/>
      <c r="IY1989" s="16"/>
      <c r="IZ1989" s="16"/>
      <c r="JA1989" s="16"/>
      <c r="JB1989" s="16"/>
      <c r="JC1989" s="16"/>
      <c r="JD1989" s="16"/>
      <c r="JE1989" s="16"/>
      <c r="JF1989" s="16"/>
      <c r="JG1989" s="16"/>
      <c r="JH1989" s="16"/>
      <c r="JI1989" s="16"/>
      <c r="JJ1989" s="16"/>
      <c r="JK1989" s="16"/>
      <c r="JL1989" s="16"/>
      <c r="JM1989" s="16"/>
      <c r="JN1989" s="16"/>
      <c r="JO1989" s="16"/>
      <c r="JP1989" s="16"/>
      <c r="JQ1989" s="16"/>
      <c r="JR1989" s="16"/>
      <c r="JS1989" s="16"/>
      <c r="JT1989" s="16"/>
      <c r="JU1989" s="16"/>
      <c r="JV1989" s="16"/>
      <c r="JW1989" s="16"/>
      <c r="JX1989" s="16"/>
      <c r="JY1989" s="16"/>
      <c r="JZ1989" s="16"/>
      <c r="KA1989" s="16"/>
      <c r="KB1989" s="16"/>
      <c r="KC1989" s="16"/>
      <c r="KD1989" s="16"/>
      <c r="KE1989" s="16"/>
      <c r="KF1989" s="16"/>
      <c r="KG1989" s="16"/>
      <c r="KH1989" s="16"/>
      <c r="KI1989" s="16"/>
      <c r="KJ1989" s="16"/>
      <c r="KK1989" s="16"/>
      <c r="KL1989" s="16"/>
      <c r="KM1989" s="16"/>
      <c r="KN1989" s="16"/>
      <c r="KO1989" s="16"/>
      <c r="KP1989" s="16"/>
      <c r="KQ1989" s="16"/>
      <c r="KR1989" s="16"/>
      <c r="KS1989" s="16"/>
      <c r="KT1989" s="16"/>
      <c r="KU1989" s="16"/>
      <c r="KV1989" s="16"/>
      <c r="KW1989" s="16"/>
      <c r="KX1989" s="16"/>
      <c r="KY1989" s="16"/>
      <c r="KZ1989" s="16"/>
      <c r="LA1989" s="16"/>
      <c r="LB1989" s="16"/>
      <c r="LC1989" s="16"/>
      <c r="LD1989" s="16"/>
      <c r="LE1989" s="16"/>
      <c r="LF1989" s="16"/>
      <c r="LG1989" s="16"/>
      <c r="LH1989" s="16"/>
      <c r="LI1989" s="16"/>
      <c r="LJ1989" s="16"/>
      <c r="LK1989" s="16"/>
      <c r="LL1989" s="16"/>
      <c r="LM1989" s="16"/>
      <c r="LN1989" s="16"/>
      <c r="LO1989" s="16"/>
      <c r="LP1989" s="16"/>
      <c r="LQ1989" s="16"/>
      <c r="LR1989" s="16"/>
      <c r="LS1989" s="16"/>
      <c r="LT1989" s="16"/>
      <c r="LU1989" s="16"/>
      <c r="LV1989" s="16"/>
      <c r="LW1989" s="16"/>
      <c r="LX1989" s="16"/>
      <c r="LY1989" s="16"/>
      <c r="LZ1989" s="16"/>
      <c r="MA1989" s="16"/>
      <c r="MB1989" s="16"/>
      <c r="MC1989" s="16"/>
      <c r="MD1989" s="16"/>
      <c r="ME1989" s="16"/>
      <c r="MF1989" s="16"/>
      <c r="MG1989" s="16"/>
      <c r="MH1989" s="16"/>
      <c r="MI1989" s="16"/>
      <c r="MJ1989" s="16"/>
      <c r="MK1989" s="16"/>
      <c r="ML1989" s="16"/>
      <c r="MM1989" s="16"/>
      <c r="MN1989" s="16"/>
      <c r="MO1989" s="16"/>
      <c r="MP1989" s="16"/>
      <c r="MQ1989" s="16"/>
      <c r="MR1989" s="16"/>
      <c r="MS1989" s="16"/>
      <c r="MT1989" s="16"/>
      <c r="MU1989" s="16"/>
      <c r="MV1989" s="16"/>
      <c r="MW1989" s="16"/>
      <c r="MX1989" s="16"/>
      <c r="MY1989" s="16"/>
      <c r="MZ1989" s="16"/>
      <c r="NA1989" s="16"/>
      <c r="NB1989" s="16"/>
      <c r="NC1989" s="16"/>
      <c r="ND1989" s="16"/>
      <c r="NE1989" s="16"/>
      <c r="NF1989" s="16"/>
      <c r="NG1989" s="16"/>
      <c r="NH1989" s="16"/>
      <c r="NI1989" s="16"/>
      <c r="NJ1989" s="16"/>
      <c r="NK1989" s="16"/>
      <c r="NL1989" s="16"/>
      <c r="NM1989" s="16"/>
      <c r="NN1989" s="16"/>
      <c r="NO1989" s="16"/>
      <c r="NP1989" s="16"/>
      <c r="NQ1989" s="16"/>
      <c r="NR1989" s="16"/>
      <c r="NS1989" s="16"/>
      <c r="NT1989" s="16"/>
      <c r="NU1989" s="16"/>
      <c r="NV1989" s="16"/>
      <c r="NW1989" s="16"/>
      <c r="NX1989" s="16"/>
      <c r="NY1989" s="16"/>
      <c r="NZ1989" s="16"/>
      <c r="OA1989" s="16"/>
      <c r="OB1989" s="16"/>
      <c r="OC1989" s="16"/>
      <c r="OD1989" s="16"/>
      <c r="OE1989" s="16"/>
      <c r="OF1989" s="16"/>
      <c r="OG1989" s="16"/>
      <c r="OH1989" s="16"/>
      <c r="OI1989" s="16"/>
      <c r="OJ1989" s="16"/>
      <c r="OK1989" s="16"/>
      <c r="OL1989" s="16"/>
      <c r="OM1989" s="16"/>
      <c r="ON1989" s="16"/>
      <c r="OO1989" s="16"/>
      <c r="OP1989" s="16"/>
      <c r="OQ1989" s="16"/>
      <c r="OR1989" s="16"/>
      <c r="OS1989" s="16"/>
      <c r="OT1989" s="16"/>
      <c r="OU1989" s="16"/>
      <c r="OV1989" s="16"/>
      <c r="OW1989" s="16"/>
      <c r="OX1989" s="16"/>
      <c r="OY1989" s="16"/>
      <c r="OZ1989" s="16"/>
      <c r="PA1989" s="16"/>
      <c r="PB1989" s="16"/>
      <c r="PC1989" s="16"/>
      <c r="PD1989" s="16"/>
      <c r="PE1989" s="16"/>
      <c r="PF1989" s="16"/>
      <c r="PG1989" s="16"/>
      <c r="PH1989" s="16"/>
      <c r="PI1989" s="16"/>
      <c r="PJ1989" s="16"/>
      <c r="PK1989" s="16"/>
      <c r="PL1989" s="16"/>
      <c r="PM1989" s="16"/>
      <c r="PN1989" s="16"/>
      <c r="PO1989" s="16"/>
      <c r="PP1989" s="16"/>
      <c r="PQ1989" s="16"/>
      <c r="PR1989" s="16"/>
      <c r="PS1989" s="16"/>
      <c r="PT1989" s="16"/>
      <c r="PU1989" s="16"/>
      <c r="PV1989" s="16"/>
      <c r="PW1989" s="16"/>
      <c r="PX1989" s="16"/>
      <c r="PY1989" s="16"/>
      <c r="PZ1989" s="16"/>
      <c r="QA1989" s="16"/>
      <c r="QB1989" s="16"/>
      <c r="QC1989" s="16"/>
      <c r="QD1989" s="16"/>
      <c r="QE1989" s="16"/>
      <c r="QF1989" s="16"/>
      <c r="QG1989" s="16"/>
      <c r="QH1989" s="16"/>
      <c r="QI1989" s="16"/>
      <c r="QJ1989" s="16"/>
      <c r="QK1989" s="16"/>
      <c r="QL1989" s="16"/>
      <c r="QM1989" s="16"/>
      <c r="QN1989" s="16"/>
      <c r="QO1989" s="16"/>
      <c r="QP1989" s="16"/>
      <c r="QQ1989" s="16"/>
      <c r="QR1989" s="16"/>
      <c r="QS1989" s="16"/>
      <c r="QT1989" s="16"/>
      <c r="QU1989" s="16"/>
      <c r="QV1989" s="16"/>
      <c r="QW1989" s="16"/>
      <c r="QX1989" s="16"/>
      <c r="QY1989" s="16"/>
      <c r="QZ1989" s="16"/>
      <c r="RA1989" s="16"/>
      <c r="RB1989" s="16"/>
      <c r="RC1989" s="16"/>
      <c r="RD1989" s="16"/>
      <c r="RE1989" s="16"/>
      <c r="RF1989" s="16"/>
      <c r="RG1989" s="16"/>
      <c r="RH1989" s="16"/>
      <c r="RI1989" s="16"/>
      <c r="RJ1989" s="16"/>
      <c r="RK1989" s="16"/>
      <c r="RL1989" s="16"/>
      <c r="RM1989" s="16"/>
      <c r="RN1989" s="16"/>
      <c r="RO1989" s="16"/>
      <c r="RP1989" s="16"/>
      <c r="RQ1989" s="16"/>
      <c r="RR1989" s="16"/>
      <c r="RS1989" s="16"/>
      <c r="RT1989" s="16"/>
      <c r="RU1989" s="16"/>
      <c r="RV1989" s="16"/>
      <c r="RW1989" s="16"/>
      <c r="RX1989" s="16"/>
      <c r="RY1989" s="16"/>
      <c r="RZ1989" s="16"/>
      <c r="SA1989" s="16"/>
      <c r="SB1989" s="16"/>
      <c r="SC1989" s="16"/>
      <c r="SD1989" s="16"/>
      <c r="SE1989" s="16"/>
      <c r="SF1989" s="16"/>
      <c r="SG1989" s="16"/>
      <c r="SH1989" s="16"/>
      <c r="SI1989" s="16"/>
      <c r="SJ1989" s="16"/>
      <c r="SK1989" s="16"/>
      <c r="SL1989" s="16"/>
      <c r="SM1989" s="16"/>
      <c r="SN1989" s="16"/>
      <c r="SO1989" s="16"/>
      <c r="SP1989" s="16"/>
      <c r="SQ1989" s="16"/>
      <c r="SR1989" s="16"/>
      <c r="SS1989" s="16"/>
      <c r="ST1989" s="16"/>
      <c r="SU1989" s="16"/>
      <c r="SV1989" s="16"/>
      <c r="SW1989" s="16"/>
      <c r="SX1989" s="16"/>
      <c r="SY1989" s="16"/>
      <c r="SZ1989" s="16"/>
      <c r="TA1989" s="16"/>
      <c r="TB1989" s="16"/>
      <c r="TC1989" s="16"/>
      <c r="TD1989" s="16"/>
      <c r="TE1989" s="16"/>
      <c r="TF1989" s="16"/>
      <c r="TG1989" s="16"/>
      <c r="TH1989" s="16"/>
      <c r="TI1989" s="16"/>
      <c r="TJ1989" s="16"/>
      <c r="TK1989" s="16"/>
      <c r="TL1989" s="16"/>
      <c r="TM1989" s="16"/>
      <c r="TN1989" s="16"/>
      <c r="TO1989" s="16"/>
      <c r="TP1989" s="16"/>
      <c r="TQ1989" s="16"/>
      <c r="TR1989" s="16"/>
      <c r="TS1989" s="16"/>
      <c r="TT1989" s="16"/>
      <c r="TU1989" s="16"/>
      <c r="TV1989" s="16"/>
      <c r="TW1989" s="16"/>
      <c r="TX1989" s="16"/>
      <c r="TY1989" s="16"/>
      <c r="TZ1989" s="16"/>
      <c r="UA1989" s="16"/>
      <c r="UB1989" s="16"/>
      <c r="UC1989" s="16"/>
      <c r="UD1989" s="16"/>
      <c r="UE1989" s="16"/>
      <c r="UF1989" s="16"/>
      <c r="UG1989" s="16"/>
      <c r="UH1989" s="16"/>
      <c r="UI1989" s="16"/>
      <c r="UJ1989" s="16"/>
      <c r="UK1989" s="16"/>
      <c r="UL1989" s="16"/>
      <c r="UM1989" s="16"/>
      <c r="UN1989" s="16"/>
      <c r="UO1989" s="16"/>
      <c r="UP1989" s="16"/>
      <c r="UQ1989" s="16"/>
      <c r="UR1989" s="16"/>
      <c r="US1989" s="16"/>
      <c r="UT1989" s="16"/>
      <c r="UU1989" s="16"/>
      <c r="UV1989" s="16"/>
      <c r="UW1989" s="16"/>
      <c r="UX1989" s="16"/>
      <c r="UY1989" s="16"/>
      <c r="UZ1989" s="16"/>
      <c r="VA1989" s="16"/>
      <c r="VB1989" s="16"/>
      <c r="VC1989" s="16"/>
      <c r="VD1989" s="16"/>
      <c r="VE1989" s="16"/>
      <c r="VF1989" s="16"/>
      <c r="VG1989" s="16"/>
      <c r="VH1989" s="16"/>
      <c r="VI1989" s="16"/>
      <c r="VJ1989" s="16"/>
      <c r="VK1989" s="16"/>
      <c r="VL1989" s="16"/>
      <c r="VM1989" s="16"/>
      <c r="VN1989" s="16"/>
      <c r="VO1989" s="16"/>
      <c r="VP1989" s="16"/>
      <c r="VQ1989" s="16"/>
      <c r="VR1989" s="16"/>
      <c r="VS1989" s="16"/>
      <c r="VT1989" s="16"/>
      <c r="VU1989" s="16"/>
      <c r="VV1989" s="16"/>
      <c r="VW1989" s="16"/>
      <c r="VX1989" s="16"/>
      <c r="VY1989" s="16"/>
      <c r="VZ1989" s="16"/>
      <c r="WA1989" s="16"/>
      <c r="WB1989" s="16"/>
      <c r="WC1989" s="16"/>
      <c r="WD1989" s="16"/>
      <c r="WE1989" s="16"/>
      <c r="WF1989" s="16"/>
      <c r="WG1989" s="16"/>
      <c r="WH1989" s="16"/>
      <c r="WI1989" s="16"/>
      <c r="WJ1989" s="16"/>
      <c r="WK1989" s="16"/>
      <c r="WL1989" s="16"/>
      <c r="WM1989" s="16"/>
      <c r="WN1989" s="16"/>
      <c r="WO1989" s="16"/>
      <c r="WP1989" s="16"/>
      <c r="WQ1989" s="16"/>
      <c r="WR1989" s="16"/>
      <c r="WS1989" s="16"/>
      <c r="WT1989" s="16"/>
      <c r="WU1989" s="16"/>
      <c r="WV1989" s="16"/>
      <c r="WW1989" s="16"/>
      <c r="WX1989" s="16"/>
      <c r="WY1989" s="16"/>
      <c r="WZ1989" s="16"/>
      <c r="XA1989" s="16"/>
      <c r="XB1989" s="16"/>
      <c r="XC1989" s="16"/>
      <c r="XD1989" s="16"/>
      <c r="XE1989" s="16"/>
      <c r="XF1989" s="16"/>
      <c r="XG1989" s="16"/>
      <c r="XH1989" s="16"/>
      <c r="XI1989" s="16"/>
      <c r="XJ1989" s="16"/>
      <c r="XK1989" s="16"/>
      <c r="XL1989" s="16"/>
      <c r="XM1989" s="16"/>
      <c r="XN1989" s="16"/>
      <c r="XO1989" s="16"/>
      <c r="XP1989" s="16"/>
      <c r="XQ1989" s="16"/>
      <c r="XR1989" s="16"/>
      <c r="XS1989" s="16"/>
      <c r="XT1989" s="16"/>
      <c r="XU1989" s="16"/>
      <c r="XV1989" s="16"/>
      <c r="XW1989" s="16"/>
      <c r="XX1989" s="16"/>
      <c r="XY1989" s="16"/>
      <c r="XZ1989" s="16"/>
      <c r="YA1989" s="16"/>
      <c r="YB1989" s="16"/>
      <c r="YC1989" s="16"/>
      <c r="YD1989" s="16"/>
      <c r="YE1989" s="16"/>
      <c r="YF1989" s="16"/>
      <c r="YG1989" s="16"/>
      <c r="YH1989" s="16"/>
      <c r="YI1989" s="16"/>
      <c r="YJ1989" s="16"/>
      <c r="YK1989" s="16"/>
      <c r="YL1989" s="16"/>
      <c r="YM1989" s="16"/>
      <c r="YN1989" s="16"/>
      <c r="YO1989" s="16"/>
      <c r="YP1989" s="16"/>
      <c r="YQ1989" s="16"/>
      <c r="YR1989" s="16"/>
      <c r="YS1989" s="16"/>
      <c r="YT1989" s="16"/>
      <c r="YU1989" s="16"/>
      <c r="YV1989" s="16"/>
      <c r="YW1989" s="16"/>
      <c r="YX1989" s="16"/>
      <c r="YY1989" s="16"/>
      <c r="YZ1989" s="16"/>
      <c r="ZA1989" s="16"/>
      <c r="ZB1989" s="16"/>
      <c r="ZC1989" s="16"/>
      <c r="ZD1989" s="16"/>
      <c r="ZE1989" s="16"/>
      <c r="ZF1989" s="16"/>
      <c r="ZG1989" s="16"/>
      <c r="ZH1989" s="16"/>
      <c r="ZI1989" s="16"/>
      <c r="ZJ1989" s="16"/>
      <c r="ZK1989" s="16"/>
      <c r="ZL1989" s="16"/>
      <c r="ZM1989" s="16"/>
      <c r="ZN1989" s="16"/>
      <c r="ZO1989" s="16"/>
      <c r="ZP1989" s="16"/>
      <c r="ZQ1989" s="16"/>
      <c r="ZR1989" s="16"/>
      <c r="ZS1989" s="16"/>
      <c r="ZT1989" s="16"/>
      <c r="ZU1989" s="16"/>
      <c r="ZV1989" s="16"/>
      <c r="ZW1989" s="16"/>
      <c r="ZX1989" s="16"/>
      <c r="ZY1989" s="16"/>
      <c r="ZZ1989" s="16"/>
      <c r="AAA1989" s="16"/>
      <c r="AAB1989" s="16"/>
      <c r="AAC1989" s="16"/>
      <c r="AAD1989" s="16"/>
      <c r="AAE1989" s="16"/>
      <c r="AAF1989" s="16"/>
      <c r="AAG1989" s="16"/>
      <c r="AAH1989" s="16"/>
      <c r="AAI1989" s="16"/>
      <c r="AAJ1989" s="16"/>
      <c r="AAK1989" s="16"/>
      <c r="AAL1989" s="16"/>
      <c r="AAM1989" s="16"/>
      <c r="AAN1989" s="16"/>
      <c r="AAO1989" s="16"/>
      <c r="AAP1989" s="16"/>
      <c r="AAQ1989" s="16"/>
      <c r="AAR1989" s="16"/>
      <c r="AAS1989" s="16"/>
      <c r="AAT1989" s="16"/>
      <c r="AAU1989" s="16"/>
      <c r="AAV1989" s="16"/>
      <c r="AAW1989" s="16"/>
      <c r="AAX1989" s="16"/>
      <c r="AAY1989" s="16"/>
      <c r="AAZ1989" s="16"/>
      <c r="ABA1989" s="16"/>
      <c r="ABB1989" s="16"/>
      <c r="ABC1989" s="16"/>
      <c r="ABD1989" s="16"/>
      <c r="ABE1989" s="16"/>
      <c r="ABF1989" s="16"/>
      <c r="ABG1989" s="16"/>
      <c r="ABH1989" s="16"/>
      <c r="ABI1989" s="16"/>
      <c r="ABJ1989" s="16"/>
      <c r="ABK1989" s="16"/>
      <c r="ABL1989" s="16"/>
      <c r="ABM1989" s="16"/>
      <c r="ABN1989" s="16"/>
      <c r="ABO1989" s="16"/>
      <c r="ABP1989" s="16"/>
      <c r="ABQ1989" s="16"/>
      <c r="ABR1989" s="16"/>
      <c r="ABS1989" s="16"/>
      <c r="ABT1989" s="16"/>
      <c r="ABU1989" s="16"/>
      <c r="ABV1989" s="16"/>
      <c r="ABW1989" s="16"/>
      <c r="ABX1989" s="16"/>
      <c r="ABY1989" s="16"/>
      <c r="ABZ1989" s="16"/>
      <c r="ACA1989" s="16"/>
      <c r="ACB1989" s="16"/>
      <c r="ACC1989" s="16"/>
      <c r="ACD1989" s="16"/>
      <c r="ACE1989" s="16"/>
      <c r="ACF1989" s="16"/>
      <c r="ACG1989" s="16"/>
      <c r="ACH1989" s="16"/>
      <c r="ACI1989" s="16"/>
      <c r="ACJ1989" s="16"/>
      <c r="ACK1989" s="16"/>
      <c r="ACL1989" s="16"/>
      <c r="ACM1989" s="16"/>
      <c r="ACN1989" s="16"/>
      <c r="ACO1989" s="16"/>
      <c r="ACP1989" s="16"/>
      <c r="ACQ1989" s="16"/>
      <c r="ACR1989" s="16"/>
      <c r="ACS1989" s="16"/>
      <c r="ACT1989" s="16"/>
      <c r="ACU1989" s="16"/>
      <c r="ACV1989" s="16"/>
      <c r="ACW1989" s="16"/>
      <c r="ACX1989" s="16"/>
      <c r="ACY1989" s="16"/>
      <c r="ACZ1989" s="16"/>
      <c r="ADA1989" s="16"/>
      <c r="ADB1989" s="16"/>
      <c r="ADC1989" s="16"/>
      <c r="ADD1989" s="16"/>
      <c r="ADE1989" s="16"/>
      <c r="ADF1989" s="16"/>
      <c r="ADG1989" s="16"/>
      <c r="ADH1989" s="16"/>
      <c r="ADI1989" s="16"/>
      <c r="ADJ1989" s="16"/>
      <c r="ADK1989" s="16"/>
      <c r="ADL1989" s="16"/>
      <c r="ADM1989" s="16"/>
      <c r="ADN1989" s="16"/>
      <c r="ADO1989" s="16"/>
      <c r="ADP1989" s="16"/>
      <c r="ADQ1989" s="16"/>
      <c r="ADR1989" s="16"/>
      <c r="ADS1989" s="16"/>
      <c r="ADT1989" s="16"/>
      <c r="ADU1989" s="16"/>
      <c r="ADV1989" s="16"/>
      <c r="ADW1989" s="16"/>
      <c r="ADX1989" s="16"/>
      <c r="ADY1989" s="16"/>
      <c r="ADZ1989" s="16"/>
      <c r="AEA1989" s="16"/>
      <c r="AEB1989" s="16"/>
      <c r="AEC1989" s="16"/>
      <c r="AED1989" s="16"/>
      <c r="AEE1989" s="16"/>
      <c r="AEF1989" s="16"/>
      <c r="AEG1989" s="16"/>
      <c r="AEH1989" s="16"/>
      <c r="AEI1989" s="16"/>
      <c r="AEJ1989" s="16"/>
      <c r="AEK1989" s="16"/>
      <c r="AEL1989" s="16"/>
      <c r="AEM1989" s="16"/>
      <c r="AEN1989" s="16"/>
      <c r="AEO1989" s="16"/>
      <c r="AEP1989" s="16"/>
      <c r="AEQ1989" s="16"/>
      <c r="AER1989" s="16"/>
      <c r="AES1989" s="16"/>
      <c r="AET1989" s="16"/>
      <c r="AEU1989" s="16"/>
      <c r="AEV1989" s="16"/>
      <c r="AEW1989" s="16"/>
      <c r="AEX1989" s="16"/>
      <c r="AEY1989" s="16"/>
      <c r="AEZ1989" s="16"/>
      <c r="AFA1989" s="16"/>
      <c r="AFB1989" s="16"/>
      <c r="AFC1989" s="16"/>
      <c r="AFD1989" s="16"/>
      <c r="AFE1989" s="16"/>
      <c r="AFF1989" s="16"/>
      <c r="AFG1989" s="16"/>
      <c r="AFH1989" s="16"/>
      <c r="AFI1989" s="16"/>
      <c r="AFJ1989" s="16"/>
      <c r="AFK1989" s="16"/>
      <c r="AFL1989" s="16"/>
      <c r="AFM1989" s="16"/>
      <c r="AFN1989" s="16"/>
      <c r="AFO1989" s="16"/>
      <c r="AFP1989" s="16"/>
      <c r="AFQ1989" s="16"/>
      <c r="AFR1989" s="16"/>
      <c r="AFS1989" s="16"/>
      <c r="AFT1989" s="16"/>
      <c r="AFU1989" s="16"/>
      <c r="AFV1989" s="16"/>
      <c r="AFW1989" s="16"/>
      <c r="AFX1989" s="16"/>
      <c r="AFY1989" s="16"/>
      <c r="AFZ1989" s="16"/>
      <c r="AGA1989" s="16"/>
      <c r="AGB1989" s="16"/>
      <c r="AGC1989" s="16"/>
      <c r="AGD1989" s="16"/>
      <c r="AGE1989" s="16"/>
      <c r="AGF1989" s="16"/>
      <c r="AGG1989" s="16"/>
      <c r="AGH1989" s="16"/>
      <c r="AGI1989" s="16"/>
      <c r="AGJ1989" s="16"/>
      <c r="AGK1989" s="16"/>
      <c r="AGL1989" s="16"/>
      <c r="AGM1989" s="16"/>
      <c r="AGN1989" s="16"/>
      <c r="AGO1989" s="16"/>
      <c r="AGP1989" s="16"/>
      <c r="AGQ1989" s="16"/>
      <c r="AGR1989" s="16"/>
      <c r="AGS1989" s="16"/>
      <c r="AGT1989" s="16"/>
      <c r="AGU1989" s="16"/>
      <c r="AGV1989" s="16"/>
      <c r="AGW1989" s="16"/>
      <c r="AGX1989" s="16"/>
      <c r="AGY1989" s="16"/>
      <c r="AGZ1989" s="16"/>
      <c r="AHA1989" s="16"/>
      <c r="AHB1989" s="16"/>
      <c r="AHC1989" s="16"/>
      <c r="AHD1989" s="16"/>
      <c r="AHE1989" s="16"/>
      <c r="AHF1989" s="16"/>
      <c r="AHG1989" s="16"/>
      <c r="AHH1989" s="16"/>
      <c r="AHI1989" s="16"/>
      <c r="AHJ1989" s="16"/>
      <c r="AHK1989" s="16"/>
      <c r="AHL1989" s="16"/>
      <c r="AHM1989" s="16"/>
      <c r="AHN1989" s="16"/>
      <c r="AHO1989" s="16"/>
      <c r="AHP1989" s="16"/>
      <c r="AHQ1989" s="16"/>
      <c r="AHR1989" s="16"/>
      <c r="AHS1989" s="16"/>
      <c r="AHT1989" s="16"/>
      <c r="AHU1989" s="16"/>
      <c r="AHV1989" s="16"/>
      <c r="AHW1989" s="16"/>
      <c r="AHX1989" s="16"/>
      <c r="AHY1989" s="16"/>
      <c r="AHZ1989" s="16"/>
      <c r="AIA1989" s="16"/>
      <c r="AIB1989" s="16"/>
      <c r="AIC1989" s="16"/>
      <c r="AID1989" s="16"/>
      <c r="AIE1989" s="16"/>
      <c r="AIF1989" s="16"/>
      <c r="AIG1989" s="16"/>
      <c r="AIH1989" s="16"/>
      <c r="AII1989" s="16"/>
      <c r="AIJ1989" s="16"/>
      <c r="AIK1989" s="16"/>
      <c r="AIL1989" s="16"/>
      <c r="AIM1989" s="16"/>
      <c r="AIN1989" s="16"/>
      <c r="AIO1989" s="16"/>
      <c r="AIP1989" s="16"/>
      <c r="AIQ1989" s="16"/>
      <c r="AIR1989" s="16"/>
      <c r="AIS1989" s="16"/>
      <c r="AIT1989" s="16"/>
      <c r="AIU1989" s="16"/>
      <c r="AIV1989" s="16"/>
      <c r="AIW1989" s="16"/>
      <c r="AIX1989" s="16"/>
      <c r="AIY1989" s="16"/>
      <c r="AIZ1989" s="16"/>
      <c r="AJA1989" s="16"/>
      <c r="AJB1989" s="16"/>
      <c r="AJC1989" s="16"/>
      <c r="AJD1989" s="16"/>
      <c r="AJE1989" s="16"/>
      <c r="AJF1989" s="16"/>
      <c r="AJG1989" s="16"/>
      <c r="AJH1989" s="16"/>
      <c r="AJI1989" s="16"/>
      <c r="AJJ1989" s="16"/>
      <c r="AJK1989" s="16"/>
      <c r="AJL1989" s="16"/>
      <c r="AJM1989" s="16"/>
      <c r="AJN1989" s="16"/>
      <c r="AJO1989" s="16"/>
      <c r="AJP1989" s="16"/>
      <c r="AJQ1989" s="16"/>
      <c r="AJR1989" s="16"/>
      <c r="AJS1989" s="16"/>
      <c r="AJT1989" s="16"/>
      <c r="AJU1989" s="16"/>
      <c r="AJV1989" s="16"/>
      <c r="AJW1989" s="16"/>
      <c r="AJX1989" s="16"/>
      <c r="AJY1989" s="16"/>
      <c r="AJZ1989" s="16"/>
      <c r="AKA1989" s="16"/>
      <c r="AKB1989" s="16"/>
      <c r="AKC1989" s="16"/>
      <c r="AKD1989" s="16"/>
      <c r="AKE1989" s="16"/>
      <c r="AKF1989" s="16"/>
      <c r="AKG1989" s="16"/>
      <c r="AKH1989" s="16"/>
      <c r="AKI1989" s="16"/>
      <c r="AKJ1989" s="16"/>
      <c r="AKK1989" s="16"/>
      <c r="AKL1989" s="16"/>
      <c r="AKM1989" s="16"/>
      <c r="AKN1989" s="16"/>
      <c r="AKO1989" s="16"/>
      <c r="AKP1989" s="16"/>
      <c r="AKQ1989" s="16"/>
      <c r="AKR1989" s="16"/>
      <c r="AKS1989" s="16"/>
      <c r="AKT1989" s="16"/>
      <c r="AKU1989" s="16"/>
      <c r="AKV1989" s="16"/>
      <c r="AKW1989" s="16"/>
      <c r="AKX1989" s="16"/>
      <c r="AKY1989" s="16"/>
      <c r="AKZ1989" s="16"/>
      <c r="ALA1989" s="16"/>
      <c r="ALB1989" s="16"/>
      <c r="ALC1989" s="16"/>
      <c r="ALD1989" s="16"/>
      <c r="ALE1989" s="16"/>
      <c r="ALF1989" s="16"/>
      <c r="ALG1989" s="16"/>
      <c r="ALH1989" s="16"/>
      <c r="ALI1989" s="16"/>
      <c r="ALJ1989" s="16"/>
      <c r="ALK1989" s="16"/>
      <c r="ALL1989" s="16"/>
      <c r="ALM1989" s="16"/>
      <c r="ALN1989" s="16"/>
      <c r="ALO1989" s="16"/>
      <c r="ALP1989" s="16"/>
      <c r="ALQ1989" s="16"/>
      <c r="ALR1989" s="16"/>
      <c r="ALS1989" s="16"/>
      <c r="ALT1989" s="16"/>
      <c r="ALU1989" s="16"/>
      <c r="ALV1989" s="16"/>
      <c r="ALW1989" s="16"/>
      <c r="ALX1989" s="16"/>
      <c r="ALY1989" s="16"/>
      <c r="ALZ1989" s="16"/>
      <c r="AMA1989" s="16"/>
    </row>
    <row r="1990" spans="1:1015" s="6" customFormat="1" ht="63.75" x14ac:dyDescent="0.25">
      <c r="A1990" s="61">
        <v>2</v>
      </c>
      <c r="B1990" s="62" t="s">
        <v>38</v>
      </c>
      <c r="C1990" s="10" t="s">
        <v>9636</v>
      </c>
      <c r="D1990" s="10" t="s">
        <v>8613</v>
      </c>
      <c r="E1990" s="95">
        <v>1989</v>
      </c>
      <c r="F1990" s="10" t="s">
        <v>9637</v>
      </c>
      <c r="G1990" s="10" t="s">
        <v>9638</v>
      </c>
      <c r="H1990" s="50">
        <v>755.43215569999995</v>
      </c>
      <c r="I1990" s="11" t="s">
        <v>43</v>
      </c>
      <c r="J1990" s="10"/>
      <c r="K1990" s="10" t="s">
        <v>9996</v>
      </c>
      <c r="L1990" s="12" t="s">
        <v>9997</v>
      </c>
      <c r="M1990" s="10"/>
      <c r="N1990" s="12"/>
      <c r="O1990" s="10"/>
      <c r="P1990" s="12"/>
      <c r="Q1990" s="10"/>
      <c r="R1990" s="12"/>
      <c r="S1990" s="10"/>
      <c r="T1990" s="10"/>
      <c r="U1990" s="10"/>
      <c r="V1990" s="10"/>
      <c r="W1990" s="10"/>
      <c r="X1990" s="10"/>
      <c r="Y1990" s="10"/>
      <c r="Z1990" s="10"/>
      <c r="AA1990" s="13"/>
      <c r="AB1990" s="13"/>
      <c r="AC1990" s="13"/>
      <c r="AD1990" s="13"/>
      <c r="AE1990" s="13"/>
      <c r="AF1990" s="13"/>
      <c r="AG1990" s="13"/>
      <c r="AH1990" s="13"/>
      <c r="AI1990" s="13"/>
      <c r="AJ1990" s="5"/>
      <c r="AK1990" s="5"/>
      <c r="AL1990" s="5"/>
      <c r="AM1990" s="16"/>
      <c r="AN1990" s="16"/>
      <c r="AO1990" s="16"/>
      <c r="AP1990" s="16"/>
      <c r="AQ1990" s="16"/>
      <c r="AR1990" s="16"/>
      <c r="AS1990" s="16"/>
      <c r="AT1990" s="16"/>
      <c r="AU1990" s="16"/>
      <c r="AV1990" s="16"/>
      <c r="AW1990" s="16"/>
      <c r="AX1990" s="16"/>
      <c r="AY1990" s="16"/>
      <c r="AZ1990" s="16"/>
      <c r="BA1990" s="16"/>
      <c r="BB1990" s="16"/>
      <c r="BC1990" s="16"/>
      <c r="BD1990" s="16"/>
      <c r="BE1990" s="16"/>
      <c r="BF1990" s="16"/>
      <c r="BG1990" s="16"/>
      <c r="BH1990" s="16"/>
      <c r="BI1990" s="16"/>
      <c r="BJ1990" s="16"/>
      <c r="BK1990" s="16"/>
      <c r="BL1990" s="16"/>
      <c r="BM1990" s="16"/>
      <c r="BN1990" s="16"/>
      <c r="BO1990" s="16"/>
      <c r="BP1990" s="16"/>
      <c r="BQ1990" s="16"/>
      <c r="BR1990" s="16"/>
      <c r="BS1990" s="16"/>
      <c r="BT1990" s="16"/>
      <c r="BU1990" s="16"/>
      <c r="BV1990" s="16"/>
      <c r="BW1990" s="16"/>
      <c r="BX1990" s="16"/>
      <c r="BY1990" s="16"/>
      <c r="BZ1990" s="16"/>
      <c r="CA1990" s="16"/>
      <c r="CB1990" s="16"/>
      <c r="CC1990" s="16"/>
      <c r="CD1990" s="16"/>
      <c r="CE1990" s="16"/>
      <c r="CF1990" s="16"/>
      <c r="CG1990" s="16"/>
      <c r="CH1990" s="16"/>
      <c r="CI1990" s="16"/>
      <c r="CJ1990" s="16"/>
      <c r="CK1990" s="16"/>
      <c r="CL1990" s="16"/>
      <c r="CM1990" s="16"/>
      <c r="CN1990" s="16"/>
      <c r="CO1990" s="16"/>
      <c r="CP1990" s="16"/>
      <c r="CQ1990" s="16"/>
      <c r="CR1990" s="16"/>
      <c r="CS1990" s="16"/>
      <c r="CT1990" s="16"/>
      <c r="CU1990" s="16"/>
      <c r="CV1990" s="16"/>
      <c r="CW1990" s="16"/>
      <c r="CX1990" s="16"/>
      <c r="CY1990" s="16"/>
      <c r="CZ1990" s="16"/>
      <c r="DA1990" s="16"/>
      <c r="DB1990" s="16"/>
      <c r="DC1990" s="16"/>
      <c r="DD1990" s="16"/>
      <c r="DE1990" s="16"/>
      <c r="DF1990" s="16"/>
      <c r="DG1990" s="16"/>
      <c r="DH1990" s="16"/>
      <c r="DI1990" s="16"/>
      <c r="DJ1990" s="16"/>
      <c r="DK1990" s="16"/>
      <c r="DL1990" s="16"/>
      <c r="DM1990" s="16"/>
      <c r="DN1990" s="16"/>
      <c r="DO1990" s="16"/>
      <c r="DP1990" s="16"/>
      <c r="DQ1990" s="16"/>
      <c r="DR1990" s="16"/>
      <c r="DS1990" s="16"/>
      <c r="DT1990" s="16"/>
      <c r="DU1990" s="16"/>
      <c r="DV1990" s="16"/>
      <c r="DW1990" s="16"/>
      <c r="DX1990" s="16"/>
      <c r="DY1990" s="16"/>
      <c r="DZ1990" s="16"/>
      <c r="EA1990" s="16"/>
      <c r="EB1990" s="16"/>
      <c r="EC1990" s="16"/>
      <c r="ED1990" s="16"/>
      <c r="EE1990" s="16"/>
      <c r="EF1990" s="16"/>
      <c r="EG1990" s="16"/>
      <c r="EH1990" s="16"/>
      <c r="EI1990" s="16"/>
      <c r="EJ1990" s="16"/>
      <c r="EK1990" s="16"/>
      <c r="EL1990" s="16"/>
      <c r="EM1990" s="16"/>
      <c r="EN1990" s="16"/>
      <c r="EO1990" s="16"/>
      <c r="EP1990" s="16"/>
      <c r="EQ1990" s="16"/>
      <c r="ER1990" s="16"/>
      <c r="ES1990" s="16"/>
      <c r="ET1990" s="16"/>
      <c r="EU1990" s="16"/>
      <c r="EV1990" s="16"/>
      <c r="EW1990" s="16"/>
      <c r="EX1990" s="16"/>
      <c r="EY1990" s="16"/>
      <c r="EZ1990" s="16"/>
      <c r="FA1990" s="16"/>
      <c r="FB1990" s="16"/>
      <c r="FC1990" s="16"/>
      <c r="FD1990" s="16"/>
      <c r="FE1990" s="16"/>
      <c r="FF1990" s="16"/>
      <c r="FG1990" s="16"/>
      <c r="FH1990" s="16"/>
      <c r="FI1990" s="16"/>
      <c r="FJ1990" s="16"/>
      <c r="FK1990" s="16"/>
      <c r="FL1990" s="16"/>
      <c r="FM1990" s="16"/>
      <c r="FN1990" s="16"/>
      <c r="FO1990" s="16"/>
      <c r="FP1990" s="16"/>
      <c r="FQ1990" s="16"/>
      <c r="FR1990" s="16"/>
      <c r="FS1990" s="16"/>
      <c r="FT1990" s="16"/>
      <c r="FU1990" s="16"/>
      <c r="FV1990" s="16"/>
      <c r="FW1990" s="16"/>
      <c r="FX1990" s="16"/>
      <c r="FY1990" s="16"/>
      <c r="FZ1990" s="16"/>
      <c r="GA1990" s="16"/>
      <c r="GB1990" s="16"/>
      <c r="GC1990" s="16"/>
      <c r="GD1990" s="16"/>
      <c r="GE1990" s="16"/>
      <c r="GF1990" s="16"/>
      <c r="GG1990" s="16"/>
      <c r="GH1990" s="16"/>
      <c r="GI1990" s="16"/>
      <c r="GJ1990" s="16"/>
      <c r="GK1990" s="16"/>
      <c r="GL1990" s="16"/>
      <c r="GM1990" s="16"/>
      <c r="GN1990" s="16"/>
      <c r="GO1990" s="16"/>
      <c r="GP1990" s="16"/>
      <c r="GQ1990" s="16"/>
      <c r="GR1990" s="16"/>
      <c r="GS1990" s="16"/>
      <c r="GT1990" s="16"/>
      <c r="GU1990" s="16"/>
      <c r="GV1990" s="16"/>
      <c r="GW1990" s="16"/>
      <c r="GX1990" s="16"/>
      <c r="GY1990" s="16"/>
      <c r="GZ1990" s="16"/>
      <c r="HA1990" s="16"/>
      <c r="HB1990" s="16"/>
      <c r="HC1990" s="16"/>
      <c r="HD1990" s="16"/>
      <c r="HE1990" s="16"/>
      <c r="HF1990" s="16"/>
      <c r="HG1990" s="16"/>
      <c r="HH1990" s="16"/>
      <c r="HI1990" s="16"/>
      <c r="HJ1990" s="16"/>
      <c r="HK1990" s="16"/>
      <c r="HL1990" s="16"/>
      <c r="HM1990" s="16"/>
      <c r="HN1990" s="16"/>
      <c r="HO1990" s="16"/>
      <c r="HP1990" s="16"/>
      <c r="HQ1990" s="16"/>
      <c r="HR1990" s="16"/>
      <c r="HS1990" s="16"/>
      <c r="HT1990" s="16"/>
      <c r="HU1990" s="16"/>
      <c r="HV1990" s="16"/>
      <c r="HW1990" s="16"/>
      <c r="HX1990" s="16"/>
      <c r="HY1990" s="16"/>
      <c r="HZ1990" s="16"/>
      <c r="IA1990" s="16"/>
      <c r="IB1990" s="16"/>
      <c r="IC1990" s="16"/>
      <c r="ID1990" s="16"/>
      <c r="IE1990" s="16"/>
      <c r="IF1990" s="16"/>
      <c r="IG1990" s="16"/>
      <c r="IH1990" s="16"/>
      <c r="II1990" s="16"/>
      <c r="IJ1990" s="16"/>
      <c r="IK1990" s="16"/>
      <c r="IL1990" s="16"/>
      <c r="IM1990" s="16"/>
      <c r="IN1990" s="16"/>
      <c r="IO1990" s="16"/>
      <c r="IP1990" s="16"/>
      <c r="IQ1990" s="16"/>
      <c r="IR1990" s="16"/>
      <c r="IS1990" s="16"/>
      <c r="IT1990" s="16"/>
      <c r="IU1990" s="16"/>
      <c r="IV1990" s="16"/>
      <c r="IW1990" s="16"/>
      <c r="IX1990" s="16"/>
      <c r="IY1990" s="16"/>
      <c r="IZ1990" s="16"/>
      <c r="JA1990" s="16"/>
      <c r="JB1990" s="16"/>
      <c r="JC1990" s="16"/>
      <c r="JD1990" s="16"/>
      <c r="JE1990" s="16"/>
      <c r="JF1990" s="16"/>
      <c r="JG1990" s="16"/>
      <c r="JH1990" s="16"/>
      <c r="JI1990" s="16"/>
      <c r="JJ1990" s="16"/>
      <c r="JK1990" s="16"/>
      <c r="JL1990" s="16"/>
      <c r="JM1990" s="16"/>
      <c r="JN1990" s="16"/>
      <c r="JO1990" s="16"/>
      <c r="JP1990" s="16"/>
      <c r="JQ1990" s="16"/>
      <c r="JR1990" s="16"/>
      <c r="JS1990" s="16"/>
      <c r="JT1990" s="16"/>
      <c r="JU1990" s="16"/>
      <c r="JV1990" s="16"/>
      <c r="JW1990" s="16"/>
      <c r="JX1990" s="16"/>
      <c r="JY1990" s="16"/>
      <c r="JZ1990" s="16"/>
      <c r="KA1990" s="16"/>
      <c r="KB1990" s="16"/>
      <c r="KC1990" s="16"/>
      <c r="KD1990" s="16"/>
      <c r="KE1990" s="16"/>
      <c r="KF1990" s="16"/>
      <c r="KG1990" s="16"/>
      <c r="KH1990" s="16"/>
      <c r="KI1990" s="16"/>
      <c r="KJ1990" s="16"/>
      <c r="KK1990" s="16"/>
      <c r="KL1990" s="16"/>
      <c r="KM1990" s="16"/>
      <c r="KN1990" s="16"/>
      <c r="KO1990" s="16"/>
      <c r="KP1990" s="16"/>
      <c r="KQ1990" s="16"/>
      <c r="KR1990" s="16"/>
      <c r="KS1990" s="16"/>
      <c r="KT1990" s="16"/>
      <c r="KU1990" s="16"/>
      <c r="KV1990" s="16"/>
      <c r="KW1990" s="16"/>
      <c r="KX1990" s="16"/>
      <c r="KY1990" s="16"/>
      <c r="KZ1990" s="16"/>
      <c r="LA1990" s="16"/>
      <c r="LB1990" s="16"/>
      <c r="LC1990" s="16"/>
      <c r="LD1990" s="16"/>
      <c r="LE1990" s="16"/>
      <c r="LF1990" s="16"/>
      <c r="LG1990" s="16"/>
      <c r="LH1990" s="16"/>
      <c r="LI1990" s="16"/>
      <c r="LJ1990" s="16"/>
      <c r="LK1990" s="16"/>
      <c r="LL1990" s="16"/>
      <c r="LM1990" s="16"/>
      <c r="LN1990" s="16"/>
      <c r="LO1990" s="16"/>
      <c r="LP1990" s="16"/>
      <c r="LQ1990" s="16"/>
      <c r="LR1990" s="16"/>
      <c r="LS1990" s="16"/>
      <c r="LT1990" s="16"/>
      <c r="LU1990" s="16"/>
      <c r="LV1990" s="16"/>
      <c r="LW1990" s="16"/>
      <c r="LX1990" s="16"/>
      <c r="LY1990" s="16"/>
      <c r="LZ1990" s="16"/>
      <c r="MA1990" s="16"/>
      <c r="MB1990" s="16"/>
      <c r="MC1990" s="16"/>
      <c r="MD1990" s="16"/>
      <c r="ME1990" s="16"/>
      <c r="MF1990" s="16"/>
      <c r="MG1990" s="16"/>
      <c r="MH1990" s="16"/>
      <c r="MI1990" s="16"/>
      <c r="MJ1990" s="16"/>
      <c r="MK1990" s="16"/>
      <c r="ML1990" s="16"/>
      <c r="MM1990" s="16"/>
      <c r="MN1990" s="16"/>
      <c r="MO1990" s="16"/>
      <c r="MP1990" s="16"/>
      <c r="MQ1990" s="16"/>
      <c r="MR1990" s="16"/>
      <c r="MS1990" s="16"/>
      <c r="MT1990" s="16"/>
      <c r="MU1990" s="16"/>
      <c r="MV1990" s="16"/>
      <c r="MW1990" s="16"/>
      <c r="MX1990" s="16"/>
      <c r="MY1990" s="16"/>
      <c r="MZ1990" s="16"/>
      <c r="NA1990" s="16"/>
      <c r="NB1990" s="16"/>
      <c r="NC1990" s="16"/>
      <c r="ND1990" s="16"/>
      <c r="NE1990" s="16"/>
      <c r="NF1990" s="16"/>
      <c r="NG1990" s="16"/>
      <c r="NH1990" s="16"/>
      <c r="NI1990" s="16"/>
      <c r="NJ1990" s="16"/>
      <c r="NK1990" s="16"/>
      <c r="NL1990" s="16"/>
      <c r="NM1990" s="16"/>
      <c r="NN1990" s="16"/>
      <c r="NO1990" s="16"/>
      <c r="NP1990" s="16"/>
      <c r="NQ1990" s="16"/>
      <c r="NR1990" s="16"/>
      <c r="NS1990" s="16"/>
      <c r="NT1990" s="16"/>
      <c r="NU1990" s="16"/>
      <c r="NV1990" s="16"/>
      <c r="NW1990" s="16"/>
      <c r="NX1990" s="16"/>
      <c r="NY1990" s="16"/>
      <c r="NZ1990" s="16"/>
      <c r="OA1990" s="16"/>
      <c r="OB1990" s="16"/>
      <c r="OC1990" s="16"/>
      <c r="OD1990" s="16"/>
      <c r="OE1990" s="16"/>
      <c r="OF1990" s="16"/>
      <c r="OG1990" s="16"/>
      <c r="OH1990" s="16"/>
      <c r="OI1990" s="16"/>
      <c r="OJ1990" s="16"/>
      <c r="OK1990" s="16"/>
      <c r="OL1990" s="16"/>
      <c r="OM1990" s="16"/>
      <c r="ON1990" s="16"/>
      <c r="OO1990" s="16"/>
      <c r="OP1990" s="16"/>
      <c r="OQ1990" s="16"/>
      <c r="OR1990" s="16"/>
      <c r="OS1990" s="16"/>
      <c r="OT1990" s="16"/>
      <c r="OU1990" s="16"/>
      <c r="OV1990" s="16"/>
      <c r="OW1990" s="16"/>
      <c r="OX1990" s="16"/>
      <c r="OY1990" s="16"/>
      <c r="OZ1990" s="16"/>
      <c r="PA1990" s="16"/>
      <c r="PB1990" s="16"/>
      <c r="PC1990" s="16"/>
      <c r="PD1990" s="16"/>
      <c r="PE1990" s="16"/>
      <c r="PF1990" s="16"/>
      <c r="PG1990" s="16"/>
      <c r="PH1990" s="16"/>
      <c r="PI1990" s="16"/>
      <c r="PJ1990" s="16"/>
      <c r="PK1990" s="16"/>
      <c r="PL1990" s="16"/>
      <c r="PM1990" s="16"/>
      <c r="PN1990" s="16"/>
      <c r="PO1990" s="16"/>
      <c r="PP1990" s="16"/>
      <c r="PQ1990" s="16"/>
      <c r="PR1990" s="16"/>
      <c r="PS1990" s="16"/>
      <c r="PT1990" s="16"/>
      <c r="PU1990" s="16"/>
      <c r="PV1990" s="16"/>
      <c r="PW1990" s="16"/>
      <c r="PX1990" s="16"/>
      <c r="PY1990" s="16"/>
      <c r="PZ1990" s="16"/>
      <c r="QA1990" s="16"/>
      <c r="QB1990" s="16"/>
      <c r="QC1990" s="16"/>
      <c r="QD1990" s="16"/>
      <c r="QE1990" s="16"/>
      <c r="QF1990" s="16"/>
      <c r="QG1990" s="16"/>
      <c r="QH1990" s="16"/>
      <c r="QI1990" s="16"/>
      <c r="QJ1990" s="16"/>
      <c r="QK1990" s="16"/>
      <c r="QL1990" s="16"/>
      <c r="QM1990" s="16"/>
      <c r="QN1990" s="16"/>
      <c r="QO1990" s="16"/>
      <c r="QP1990" s="16"/>
      <c r="QQ1990" s="16"/>
      <c r="QR1990" s="16"/>
      <c r="QS1990" s="16"/>
      <c r="QT1990" s="16"/>
      <c r="QU1990" s="16"/>
      <c r="QV1990" s="16"/>
      <c r="QW1990" s="16"/>
      <c r="QX1990" s="16"/>
      <c r="QY1990" s="16"/>
      <c r="QZ1990" s="16"/>
      <c r="RA1990" s="16"/>
      <c r="RB1990" s="16"/>
      <c r="RC1990" s="16"/>
      <c r="RD1990" s="16"/>
      <c r="RE1990" s="16"/>
      <c r="RF1990" s="16"/>
      <c r="RG1990" s="16"/>
      <c r="RH1990" s="16"/>
      <c r="RI1990" s="16"/>
      <c r="RJ1990" s="16"/>
      <c r="RK1990" s="16"/>
      <c r="RL1990" s="16"/>
      <c r="RM1990" s="16"/>
      <c r="RN1990" s="16"/>
      <c r="RO1990" s="16"/>
      <c r="RP1990" s="16"/>
      <c r="RQ1990" s="16"/>
      <c r="RR1990" s="16"/>
      <c r="RS1990" s="16"/>
      <c r="RT1990" s="16"/>
      <c r="RU1990" s="16"/>
      <c r="RV1990" s="16"/>
      <c r="RW1990" s="16"/>
      <c r="RX1990" s="16"/>
      <c r="RY1990" s="16"/>
      <c r="RZ1990" s="16"/>
      <c r="SA1990" s="16"/>
      <c r="SB1990" s="16"/>
      <c r="SC1990" s="16"/>
      <c r="SD1990" s="16"/>
      <c r="SE1990" s="16"/>
      <c r="SF1990" s="16"/>
      <c r="SG1990" s="16"/>
      <c r="SH1990" s="16"/>
      <c r="SI1990" s="16"/>
      <c r="SJ1990" s="16"/>
      <c r="SK1990" s="16"/>
      <c r="SL1990" s="16"/>
      <c r="SM1990" s="16"/>
      <c r="SN1990" s="16"/>
      <c r="SO1990" s="16"/>
      <c r="SP1990" s="16"/>
      <c r="SQ1990" s="16"/>
      <c r="SR1990" s="16"/>
      <c r="SS1990" s="16"/>
      <c r="ST1990" s="16"/>
      <c r="SU1990" s="16"/>
      <c r="SV1990" s="16"/>
      <c r="SW1990" s="16"/>
      <c r="SX1990" s="16"/>
      <c r="SY1990" s="16"/>
      <c r="SZ1990" s="16"/>
      <c r="TA1990" s="16"/>
      <c r="TB1990" s="16"/>
      <c r="TC1990" s="16"/>
      <c r="TD1990" s="16"/>
      <c r="TE1990" s="16"/>
      <c r="TF1990" s="16"/>
      <c r="TG1990" s="16"/>
      <c r="TH1990" s="16"/>
      <c r="TI1990" s="16"/>
      <c r="TJ1990" s="16"/>
      <c r="TK1990" s="16"/>
      <c r="TL1990" s="16"/>
      <c r="TM1990" s="16"/>
      <c r="TN1990" s="16"/>
      <c r="TO1990" s="16"/>
      <c r="TP1990" s="16"/>
      <c r="TQ1990" s="16"/>
      <c r="TR1990" s="16"/>
      <c r="TS1990" s="16"/>
      <c r="TT1990" s="16"/>
      <c r="TU1990" s="16"/>
      <c r="TV1990" s="16"/>
      <c r="TW1990" s="16"/>
      <c r="TX1990" s="16"/>
      <c r="TY1990" s="16"/>
      <c r="TZ1990" s="16"/>
      <c r="UA1990" s="16"/>
      <c r="UB1990" s="16"/>
      <c r="UC1990" s="16"/>
      <c r="UD1990" s="16"/>
      <c r="UE1990" s="16"/>
      <c r="UF1990" s="16"/>
      <c r="UG1990" s="16"/>
      <c r="UH1990" s="16"/>
      <c r="UI1990" s="16"/>
      <c r="UJ1990" s="16"/>
      <c r="UK1990" s="16"/>
      <c r="UL1990" s="16"/>
      <c r="UM1990" s="16"/>
      <c r="UN1990" s="16"/>
      <c r="UO1990" s="16"/>
      <c r="UP1990" s="16"/>
      <c r="UQ1990" s="16"/>
      <c r="UR1990" s="16"/>
      <c r="US1990" s="16"/>
      <c r="UT1990" s="16"/>
      <c r="UU1990" s="16"/>
      <c r="UV1990" s="16"/>
      <c r="UW1990" s="16"/>
      <c r="UX1990" s="16"/>
      <c r="UY1990" s="16"/>
      <c r="UZ1990" s="16"/>
      <c r="VA1990" s="16"/>
      <c r="VB1990" s="16"/>
      <c r="VC1990" s="16"/>
      <c r="VD1990" s="16"/>
      <c r="VE1990" s="16"/>
      <c r="VF1990" s="16"/>
      <c r="VG1990" s="16"/>
      <c r="VH1990" s="16"/>
      <c r="VI1990" s="16"/>
      <c r="VJ1990" s="16"/>
      <c r="VK1990" s="16"/>
      <c r="VL1990" s="16"/>
      <c r="VM1990" s="16"/>
      <c r="VN1990" s="16"/>
      <c r="VO1990" s="16"/>
      <c r="VP1990" s="16"/>
      <c r="VQ1990" s="16"/>
      <c r="VR1990" s="16"/>
      <c r="VS1990" s="16"/>
      <c r="VT1990" s="16"/>
      <c r="VU1990" s="16"/>
      <c r="VV1990" s="16"/>
      <c r="VW1990" s="16"/>
      <c r="VX1990" s="16"/>
      <c r="VY1990" s="16"/>
      <c r="VZ1990" s="16"/>
      <c r="WA1990" s="16"/>
      <c r="WB1990" s="16"/>
      <c r="WC1990" s="16"/>
      <c r="WD1990" s="16"/>
      <c r="WE1990" s="16"/>
      <c r="WF1990" s="16"/>
      <c r="WG1990" s="16"/>
      <c r="WH1990" s="16"/>
      <c r="WI1990" s="16"/>
      <c r="WJ1990" s="16"/>
      <c r="WK1990" s="16"/>
      <c r="WL1990" s="16"/>
      <c r="WM1990" s="16"/>
      <c r="WN1990" s="16"/>
      <c r="WO1990" s="16"/>
      <c r="WP1990" s="16"/>
      <c r="WQ1990" s="16"/>
      <c r="WR1990" s="16"/>
      <c r="WS1990" s="16"/>
      <c r="WT1990" s="16"/>
      <c r="WU1990" s="16"/>
      <c r="WV1990" s="16"/>
      <c r="WW1990" s="16"/>
      <c r="WX1990" s="16"/>
      <c r="WY1990" s="16"/>
      <c r="WZ1990" s="16"/>
      <c r="XA1990" s="16"/>
      <c r="XB1990" s="16"/>
      <c r="XC1990" s="16"/>
      <c r="XD1990" s="16"/>
      <c r="XE1990" s="16"/>
      <c r="XF1990" s="16"/>
      <c r="XG1990" s="16"/>
      <c r="XH1990" s="16"/>
      <c r="XI1990" s="16"/>
      <c r="XJ1990" s="16"/>
      <c r="XK1990" s="16"/>
      <c r="XL1990" s="16"/>
      <c r="XM1990" s="16"/>
      <c r="XN1990" s="16"/>
      <c r="XO1990" s="16"/>
      <c r="XP1990" s="16"/>
      <c r="XQ1990" s="16"/>
      <c r="XR1990" s="16"/>
      <c r="XS1990" s="16"/>
      <c r="XT1990" s="16"/>
      <c r="XU1990" s="16"/>
      <c r="XV1990" s="16"/>
      <c r="XW1990" s="16"/>
      <c r="XX1990" s="16"/>
      <c r="XY1990" s="16"/>
      <c r="XZ1990" s="16"/>
      <c r="YA1990" s="16"/>
      <c r="YB1990" s="16"/>
      <c r="YC1990" s="16"/>
      <c r="YD1990" s="16"/>
      <c r="YE1990" s="16"/>
      <c r="YF1990" s="16"/>
      <c r="YG1990" s="16"/>
      <c r="YH1990" s="16"/>
      <c r="YI1990" s="16"/>
      <c r="YJ1990" s="16"/>
      <c r="YK1990" s="16"/>
      <c r="YL1990" s="16"/>
      <c r="YM1990" s="16"/>
      <c r="YN1990" s="16"/>
      <c r="YO1990" s="16"/>
      <c r="YP1990" s="16"/>
      <c r="YQ1990" s="16"/>
      <c r="YR1990" s="16"/>
      <c r="YS1990" s="16"/>
      <c r="YT1990" s="16"/>
      <c r="YU1990" s="16"/>
      <c r="YV1990" s="16"/>
      <c r="YW1990" s="16"/>
      <c r="YX1990" s="16"/>
      <c r="YY1990" s="16"/>
      <c r="YZ1990" s="16"/>
      <c r="ZA1990" s="16"/>
      <c r="ZB1990" s="16"/>
      <c r="ZC1990" s="16"/>
      <c r="ZD1990" s="16"/>
      <c r="ZE1990" s="16"/>
      <c r="ZF1990" s="16"/>
      <c r="ZG1990" s="16"/>
      <c r="ZH1990" s="16"/>
      <c r="ZI1990" s="16"/>
      <c r="ZJ1990" s="16"/>
      <c r="ZK1990" s="16"/>
      <c r="ZL1990" s="16"/>
      <c r="ZM1990" s="16"/>
      <c r="ZN1990" s="16"/>
      <c r="ZO1990" s="16"/>
      <c r="ZP1990" s="16"/>
      <c r="ZQ1990" s="16"/>
      <c r="ZR1990" s="16"/>
      <c r="ZS1990" s="16"/>
      <c r="ZT1990" s="16"/>
      <c r="ZU1990" s="16"/>
      <c r="ZV1990" s="16"/>
      <c r="ZW1990" s="16"/>
      <c r="ZX1990" s="16"/>
      <c r="ZY1990" s="16"/>
      <c r="ZZ1990" s="16"/>
      <c r="AAA1990" s="16"/>
      <c r="AAB1990" s="16"/>
      <c r="AAC1990" s="16"/>
      <c r="AAD1990" s="16"/>
      <c r="AAE1990" s="16"/>
      <c r="AAF1990" s="16"/>
      <c r="AAG1990" s="16"/>
      <c r="AAH1990" s="16"/>
      <c r="AAI1990" s="16"/>
      <c r="AAJ1990" s="16"/>
      <c r="AAK1990" s="16"/>
      <c r="AAL1990" s="16"/>
      <c r="AAM1990" s="16"/>
      <c r="AAN1990" s="16"/>
      <c r="AAO1990" s="16"/>
      <c r="AAP1990" s="16"/>
      <c r="AAQ1990" s="16"/>
      <c r="AAR1990" s="16"/>
      <c r="AAS1990" s="16"/>
      <c r="AAT1990" s="16"/>
      <c r="AAU1990" s="16"/>
      <c r="AAV1990" s="16"/>
      <c r="AAW1990" s="16"/>
      <c r="AAX1990" s="16"/>
      <c r="AAY1990" s="16"/>
      <c r="AAZ1990" s="16"/>
      <c r="ABA1990" s="16"/>
      <c r="ABB1990" s="16"/>
      <c r="ABC1990" s="16"/>
      <c r="ABD1990" s="16"/>
      <c r="ABE1990" s="16"/>
      <c r="ABF1990" s="16"/>
      <c r="ABG1990" s="16"/>
      <c r="ABH1990" s="16"/>
      <c r="ABI1990" s="16"/>
      <c r="ABJ1990" s="16"/>
      <c r="ABK1990" s="16"/>
      <c r="ABL1990" s="16"/>
      <c r="ABM1990" s="16"/>
      <c r="ABN1990" s="16"/>
      <c r="ABO1990" s="16"/>
      <c r="ABP1990" s="16"/>
      <c r="ABQ1990" s="16"/>
      <c r="ABR1990" s="16"/>
      <c r="ABS1990" s="16"/>
      <c r="ABT1990" s="16"/>
      <c r="ABU1990" s="16"/>
      <c r="ABV1990" s="16"/>
      <c r="ABW1990" s="16"/>
      <c r="ABX1990" s="16"/>
      <c r="ABY1990" s="16"/>
      <c r="ABZ1990" s="16"/>
      <c r="ACA1990" s="16"/>
      <c r="ACB1990" s="16"/>
      <c r="ACC1990" s="16"/>
      <c r="ACD1990" s="16"/>
      <c r="ACE1990" s="16"/>
      <c r="ACF1990" s="16"/>
      <c r="ACG1990" s="16"/>
      <c r="ACH1990" s="16"/>
      <c r="ACI1990" s="16"/>
      <c r="ACJ1990" s="16"/>
      <c r="ACK1990" s="16"/>
      <c r="ACL1990" s="16"/>
      <c r="ACM1990" s="16"/>
      <c r="ACN1990" s="16"/>
      <c r="ACO1990" s="16"/>
      <c r="ACP1990" s="16"/>
      <c r="ACQ1990" s="16"/>
      <c r="ACR1990" s="16"/>
      <c r="ACS1990" s="16"/>
      <c r="ACT1990" s="16"/>
      <c r="ACU1990" s="16"/>
      <c r="ACV1990" s="16"/>
      <c r="ACW1990" s="16"/>
      <c r="ACX1990" s="16"/>
      <c r="ACY1990" s="16"/>
      <c r="ACZ1990" s="16"/>
      <c r="ADA1990" s="16"/>
      <c r="ADB1990" s="16"/>
      <c r="ADC1990" s="16"/>
      <c r="ADD1990" s="16"/>
      <c r="ADE1990" s="16"/>
      <c r="ADF1990" s="16"/>
      <c r="ADG1990" s="16"/>
      <c r="ADH1990" s="16"/>
      <c r="ADI1990" s="16"/>
      <c r="ADJ1990" s="16"/>
      <c r="ADK1990" s="16"/>
      <c r="ADL1990" s="16"/>
      <c r="ADM1990" s="16"/>
      <c r="ADN1990" s="16"/>
      <c r="ADO1990" s="16"/>
      <c r="ADP1990" s="16"/>
      <c r="ADQ1990" s="16"/>
      <c r="ADR1990" s="16"/>
      <c r="ADS1990" s="16"/>
      <c r="ADT1990" s="16"/>
      <c r="ADU1990" s="16"/>
      <c r="ADV1990" s="16"/>
      <c r="ADW1990" s="16"/>
      <c r="ADX1990" s="16"/>
      <c r="ADY1990" s="16"/>
      <c r="ADZ1990" s="16"/>
      <c r="AEA1990" s="16"/>
      <c r="AEB1990" s="16"/>
      <c r="AEC1990" s="16"/>
      <c r="AED1990" s="16"/>
      <c r="AEE1990" s="16"/>
      <c r="AEF1990" s="16"/>
      <c r="AEG1990" s="16"/>
      <c r="AEH1990" s="16"/>
      <c r="AEI1990" s="16"/>
      <c r="AEJ1990" s="16"/>
      <c r="AEK1990" s="16"/>
      <c r="AEL1990" s="16"/>
      <c r="AEM1990" s="16"/>
      <c r="AEN1990" s="16"/>
      <c r="AEO1990" s="16"/>
      <c r="AEP1990" s="16"/>
      <c r="AEQ1990" s="16"/>
      <c r="AER1990" s="16"/>
      <c r="AES1990" s="16"/>
      <c r="AET1990" s="16"/>
      <c r="AEU1990" s="16"/>
      <c r="AEV1990" s="16"/>
      <c r="AEW1990" s="16"/>
      <c r="AEX1990" s="16"/>
      <c r="AEY1990" s="16"/>
      <c r="AEZ1990" s="16"/>
      <c r="AFA1990" s="16"/>
      <c r="AFB1990" s="16"/>
      <c r="AFC1990" s="16"/>
      <c r="AFD1990" s="16"/>
      <c r="AFE1990" s="16"/>
      <c r="AFF1990" s="16"/>
      <c r="AFG1990" s="16"/>
      <c r="AFH1990" s="16"/>
      <c r="AFI1990" s="16"/>
      <c r="AFJ1990" s="16"/>
      <c r="AFK1990" s="16"/>
      <c r="AFL1990" s="16"/>
      <c r="AFM1990" s="16"/>
      <c r="AFN1990" s="16"/>
      <c r="AFO1990" s="16"/>
      <c r="AFP1990" s="16"/>
      <c r="AFQ1990" s="16"/>
      <c r="AFR1990" s="16"/>
      <c r="AFS1990" s="16"/>
      <c r="AFT1990" s="16"/>
      <c r="AFU1990" s="16"/>
      <c r="AFV1990" s="16"/>
      <c r="AFW1990" s="16"/>
      <c r="AFX1990" s="16"/>
      <c r="AFY1990" s="16"/>
      <c r="AFZ1990" s="16"/>
      <c r="AGA1990" s="16"/>
      <c r="AGB1990" s="16"/>
      <c r="AGC1990" s="16"/>
      <c r="AGD1990" s="16"/>
      <c r="AGE1990" s="16"/>
      <c r="AGF1990" s="16"/>
      <c r="AGG1990" s="16"/>
      <c r="AGH1990" s="16"/>
      <c r="AGI1990" s="16"/>
      <c r="AGJ1990" s="16"/>
      <c r="AGK1990" s="16"/>
      <c r="AGL1990" s="16"/>
      <c r="AGM1990" s="16"/>
      <c r="AGN1990" s="16"/>
      <c r="AGO1990" s="16"/>
      <c r="AGP1990" s="16"/>
      <c r="AGQ1990" s="16"/>
      <c r="AGR1990" s="16"/>
      <c r="AGS1990" s="16"/>
      <c r="AGT1990" s="16"/>
      <c r="AGU1990" s="16"/>
      <c r="AGV1990" s="16"/>
      <c r="AGW1990" s="16"/>
      <c r="AGX1990" s="16"/>
      <c r="AGY1990" s="16"/>
      <c r="AGZ1990" s="16"/>
      <c r="AHA1990" s="16"/>
      <c r="AHB1990" s="16"/>
      <c r="AHC1990" s="16"/>
      <c r="AHD1990" s="16"/>
      <c r="AHE1990" s="16"/>
      <c r="AHF1990" s="16"/>
      <c r="AHG1990" s="16"/>
      <c r="AHH1990" s="16"/>
      <c r="AHI1990" s="16"/>
      <c r="AHJ1990" s="16"/>
      <c r="AHK1990" s="16"/>
      <c r="AHL1990" s="16"/>
      <c r="AHM1990" s="16"/>
      <c r="AHN1990" s="16"/>
      <c r="AHO1990" s="16"/>
      <c r="AHP1990" s="16"/>
      <c r="AHQ1990" s="16"/>
      <c r="AHR1990" s="16"/>
      <c r="AHS1990" s="16"/>
      <c r="AHT1990" s="16"/>
      <c r="AHU1990" s="16"/>
      <c r="AHV1990" s="16"/>
      <c r="AHW1990" s="16"/>
      <c r="AHX1990" s="16"/>
      <c r="AHY1990" s="16"/>
      <c r="AHZ1990" s="16"/>
      <c r="AIA1990" s="16"/>
      <c r="AIB1990" s="16"/>
      <c r="AIC1990" s="16"/>
      <c r="AID1990" s="16"/>
      <c r="AIE1990" s="16"/>
      <c r="AIF1990" s="16"/>
      <c r="AIG1990" s="16"/>
      <c r="AIH1990" s="16"/>
      <c r="AII1990" s="16"/>
      <c r="AIJ1990" s="16"/>
      <c r="AIK1990" s="16"/>
      <c r="AIL1990" s="16"/>
      <c r="AIM1990" s="16"/>
      <c r="AIN1990" s="16"/>
      <c r="AIO1990" s="16"/>
      <c r="AIP1990" s="16"/>
      <c r="AIQ1990" s="16"/>
      <c r="AIR1990" s="16"/>
      <c r="AIS1990" s="16"/>
      <c r="AIT1990" s="16"/>
      <c r="AIU1990" s="16"/>
      <c r="AIV1990" s="16"/>
      <c r="AIW1990" s="16"/>
      <c r="AIX1990" s="16"/>
      <c r="AIY1990" s="16"/>
      <c r="AIZ1990" s="16"/>
      <c r="AJA1990" s="16"/>
      <c r="AJB1990" s="16"/>
      <c r="AJC1990" s="16"/>
      <c r="AJD1990" s="16"/>
      <c r="AJE1990" s="16"/>
      <c r="AJF1990" s="16"/>
      <c r="AJG1990" s="16"/>
      <c r="AJH1990" s="16"/>
      <c r="AJI1990" s="16"/>
      <c r="AJJ1990" s="16"/>
      <c r="AJK1990" s="16"/>
      <c r="AJL1990" s="16"/>
      <c r="AJM1990" s="16"/>
      <c r="AJN1990" s="16"/>
      <c r="AJO1990" s="16"/>
      <c r="AJP1990" s="16"/>
      <c r="AJQ1990" s="16"/>
      <c r="AJR1990" s="16"/>
      <c r="AJS1990" s="16"/>
      <c r="AJT1990" s="16"/>
      <c r="AJU1990" s="16"/>
      <c r="AJV1990" s="16"/>
      <c r="AJW1990" s="16"/>
      <c r="AJX1990" s="16"/>
      <c r="AJY1990" s="16"/>
      <c r="AJZ1990" s="16"/>
      <c r="AKA1990" s="16"/>
      <c r="AKB1990" s="16"/>
      <c r="AKC1990" s="16"/>
      <c r="AKD1990" s="16"/>
      <c r="AKE1990" s="16"/>
      <c r="AKF1990" s="16"/>
      <c r="AKG1990" s="16"/>
      <c r="AKH1990" s="16"/>
      <c r="AKI1990" s="16"/>
      <c r="AKJ1990" s="16"/>
      <c r="AKK1990" s="16"/>
      <c r="AKL1990" s="16"/>
      <c r="AKM1990" s="16"/>
      <c r="AKN1990" s="16"/>
      <c r="AKO1990" s="16"/>
      <c r="AKP1990" s="16"/>
      <c r="AKQ1990" s="16"/>
      <c r="AKR1990" s="16"/>
      <c r="AKS1990" s="16"/>
      <c r="AKT1990" s="16"/>
      <c r="AKU1990" s="16"/>
      <c r="AKV1990" s="16"/>
      <c r="AKW1990" s="16"/>
      <c r="AKX1990" s="16"/>
      <c r="AKY1990" s="16"/>
      <c r="AKZ1990" s="16"/>
      <c r="ALA1990" s="16"/>
      <c r="ALB1990" s="16"/>
      <c r="ALC1990" s="16"/>
      <c r="ALD1990" s="16"/>
      <c r="ALE1990" s="16"/>
      <c r="ALF1990" s="16"/>
      <c r="ALG1990" s="16"/>
      <c r="ALH1990" s="16"/>
      <c r="ALI1990" s="16"/>
      <c r="ALJ1990" s="16"/>
      <c r="ALK1990" s="16"/>
      <c r="ALL1990" s="16"/>
      <c r="ALM1990" s="16"/>
      <c r="ALN1990" s="16"/>
      <c r="ALO1990" s="16"/>
      <c r="ALP1990" s="16"/>
      <c r="ALQ1990" s="16"/>
      <c r="ALR1990" s="16"/>
      <c r="ALS1990" s="16"/>
      <c r="ALT1990" s="16"/>
      <c r="ALU1990" s="16"/>
      <c r="ALV1990" s="16"/>
      <c r="ALW1990" s="16"/>
      <c r="ALX1990" s="16"/>
      <c r="ALY1990" s="16"/>
      <c r="ALZ1990" s="16"/>
      <c r="AMA1990" s="16"/>
    </row>
    <row r="1991" spans="1:1015" s="6" customFormat="1" ht="102" x14ac:dyDescent="0.25">
      <c r="A1991" s="61">
        <v>2</v>
      </c>
      <c r="B1991" s="62" t="s">
        <v>38</v>
      </c>
      <c r="C1991" s="5" t="s">
        <v>9639</v>
      </c>
      <c r="D1991" s="5" t="s">
        <v>9316</v>
      </c>
      <c r="E1991" s="95">
        <v>1990</v>
      </c>
      <c r="F1991" s="5" t="s">
        <v>9640</v>
      </c>
      <c r="G1991" s="5" t="s">
        <v>9641</v>
      </c>
      <c r="H1991" s="50">
        <v>200.36704550000002</v>
      </c>
      <c r="I1991" s="11" t="s">
        <v>43</v>
      </c>
      <c r="J1991" s="5"/>
      <c r="K1991" s="5" t="s">
        <v>9998</v>
      </c>
      <c r="L1991" s="14" t="s">
        <v>9999</v>
      </c>
      <c r="M1991" s="5"/>
      <c r="N1991" s="14"/>
      <c r="O1991" s="5"/>
      <c r="P1991" s="14"/>
      <c r="Q1991" s="5"/>
      <c r="R1991" s="14"/>
      <c r="S1991" s="5"/>
      <c r="T1991" s="11"/>
      <c r="U1991" s="5"/>
      <c r="V1991" s="11"/>
      <c r="W1991" s="5"/>
      <c r="X1991" s="11"/>
      <c r="Y1991" s="5"/>
      <c r="Z1991" s="11"/>
      <c r="AA1991" s="5"/>
      <c r="AB1991" s="5"/>
      <c r="AC1991" s="5"/>
      <c r="AD1991" s="5"/>
      <c r="AE1991" s="5"/>
      <c r="AF1991" s="5"/>
      <c r="AG1991" s="5"/>
      <c r="AH1991" s="5"/>
      <c r="AI1991" s="5"/>
      <c r="AJ1991" s="5"/>
      <c r="AK1991" s="5"/>
      <c r="AL1991" s="5"/>
      <c r="AM1991" s="16"/>
      <c r="AN1991" s="16"/>
      <c r="AO1991" s="16"/>
      <c r="AP1991" s="16"/>
      <c r="AQ1991" s="16"/>
      <c r="AR1991" s="16"/>
      <c r="AS1991" s="16"/>
      <c r="AT1991" s="16"/>
      <c r="AU1991" s="16"/>
      <c r="AV1991" s="16"/>
      <c r="AW1991" s="16"/>
      <c r="AX1991" s="16"/>
      <c r="AY1991" s="16"/>
      <c r="AZ1991" s="16"/>
      <c r="BA1991" s="16"/>
      <c r="BB1991" s="16"/>
      <c r="BC1991" s="16"/>
      <c r="BD1991" s="16"/>
      <c r="BE1991" s="16"/>
      <c r="BF1991" s="16"/>
      <c r="BG1991" s="16"/>
      <c r="BH1991" s="16"/>
      <c r="BI1991" s="16"/>
      <c r="BJ1991" s="16"/>
      <c r="BK1991" s="16"/>
      <c r="BL1991" s="16"/>
      <c r="BM1991" s="16"/>
      <c r="BN1991" s="16"/>
      <c r="BO1991" s="16"/>
      <c r="BP1991" s="16"/>
      <c r="BQ1991" s="16"/>
      <c r="BR1991" s="16"/>
      <c r="BS1991" s="16"/>
      <c r="BT1991" s="16"/>
      <c r="BU1991" s="16"/>
      <c r="BV1991" s="16"/>
      <c r="BW1991" s="16"/>
      <c r="BX1991" s="16"/>
      <c r="BY1991" s="16"/>
      <c r="BZ1991" s="16"/>
      <c r="CA1991" s="16"/>
      <c r="CB1991" s="16"/>
      <c r="CC1991" s="16"/>
      <c r="CD1991" s="16"/>
      <c r="CE1991" s="16"/>
      <c r="CF1991" s="16"/>
      <c r="CG1991" s="16"/>
      <c r="CH1991" s="16"/>
      <c r="CI1991" s="16"/>
      <c r="CJ1991" s="16"/>
      <c r="CK1991" s="16"/>
      <c r="CL1991" s="16"/>
      <c r="CM1991" s="16"/>
      <c r="CN1991" s="16"/>
      <c r="CO1991" s="16"/>
      <c r="CP1991" s="16"/>
      <c r="CQ1991" s="16"/>
      <c r="CR1991" s="16"/>
      <c r="CS1991" s="16"/>
      <c r="CT1991" s="16"/>
      <c r="CU1991" s="16"/>
      <c r="CV1991" s="16"/>
      <c r="CW1991" s="16"/>
      <c r="CX1991" s="16"/>
      <c r="CY1991" s="16"/>
      <c r="CZ1991" s="16"/>
      <c r="DA1991" s="16"/>
      <c r="DB1991" s="16"/>
      <c r="DC1991" s="16"/>
      <c r="DD1991" s="16"/>
      <c r="DE1991" s="16"/>
      <c r="DF1991" s="16"/>
      <c r="DG1991" s="16"/>
      <c r="DH1991" s="16"/>
      <c r="DI1991" s="16"/>
      <c r="DJ1991" s="16"/>
      <c r="DK1991" s="16"/>
      <c r="DL1991" s="16"/>
      <c r="DM1991" s="16"/>
      <c r="DN1991" s="16"/>
      <c r="DO1991" s="16"/>
      <c r="DP1991" s="16"/>
      <c r="DQ1991" s="16"/>
      <c r="DR1991" s="16"/>
      <c r="DS1991" s="16"/>
      <c r="DT1991" s="16"/>
      <c r="DU1991" s="16"/>
      <c r="DV1991" s="16"/>
      <c r="DW1991" s="16"/>
      <c r="DX1991" s="16"/>
      <c r="DY1991" s="16"/>
      <c r="DZ1991" s="16"/>
      <c r="EA1991" s="16"/>
      <c r="EB1991" s="16"/>
      <c r="EC1991" s="16"/>
      <c r="ED1991" s="16"/>
      <c r="EE1991" s="16"/>
      <c r="EF1991" s="16"/>
      <c r="EG1991" s="16"/>
      <c r="EH1991" s="16"/>
      <c r="EI1991" s="16"/>
      <c r="EJ1991" s="16"/>
      <c r="EK1991" s="16"/>
      <c r="EL1991" s="16"/>
      <c r="EM1991" s="16"/>
      <c r="EN1991" s="16"/>
      <c r="EO1991" s="16"/>
      <c r="EP1991" s="16"/>
      <c r="EQ1991" s="16"/>
      <c r="ER1991" s="16"/>
      <c r="ES1991" s="16"/>
      <c r="ET1991" s="16"/>
      <c r="EU1991" s="16"/>
      <c r="EV1991" s="16"/>
      <c r="EW1991" s="16"/>
      <c r="EX1991" s="16"/>
      <c r="EY1991" s="16"/>
      <c r="EZ1991" s="16"/>
      <c r="FA1991" s="16"/>
      <c r="FB1991" s="16"/>
      <c r="FC1991" s="16"/>
      <c r="FD1991" s="16"/>
      <c r="FE1991" s="16"/>
      <c r="FF1991" s="16"/>
      <c r="FG1991" s="16"/>
      <c r="FH1991" s="16"/>
      <c r="FI1991" s="16"/>
      <c r="FJ1991" s="16"/>
      <c r="FK1991" s="16"/>
      <c r="FL1991" s="16"/>
      <c r="FM1991" s="16"/>
      <c r="FN1991" s="16"/>
      <c r="FO1991" s="16"/>
      <c r="FP1991" s="16"/>
      <c r="FQ1991" s="16"/>
      <c r="FR1991" s="16"/>
      <c r="FS1991" s="16"/>
      <c r="FT1991" s="16"/>
      <c r="FU1991" s="16"/>
      <c r="FV1991" s="16"/>
      <c r="FW1991" s="16"/>
      <c r="FX1991" s="16"/>
      <c r="FY1991" s="16"/>
      <c r="FZ1991" s="16"/>
      <c r="GA1991" s="16"/>
      <c r="GB1991" s="16"/>
      <c r="GC1991" s="16"/>
      <c r="GD1991" s="16"/>
      <c r="GE1991" s="16"/>
      <c r="GF1991" s="16"/>
      <c r="GG1991" s="16"/>
      <c r="GH1991" s="16"/>
      <c r="GI1991" s="16"/>
      <c r="GJ1991" s="16"/>
      <c r="GK1991" s="16"/>
      <c r="GL1991" s="16"/>
      <c r="GM1991" s="16"/>
      <c r="GN1991" s="16"/>
      <c r="GO1991" s="16"/>
      <c r="GP1991" s="16"/>
      <c r="GQ1991" s="16"/>
      <c r="GR1991" s="16"/>
      <c r="GS1991" s="16"/>
      <c r="GT1991" s="16"/>
      <c r="GU1991" s="16"/>
      <c r="GV1991" s="16"/>
      <c r="GW1991" s="16"/>
      <c r="GX1991" s="16"/>
      <c r="GY1991" s="16"/>
      <c r="GZ1991" s="16"/>
      <c r="HA1991" s="16"/>
      <c r="HB1991" s="16"/>
      <c r="HC1991" s="16"/>
      <c r="HD1991" s="16"/>
      <c r="HE1991" s="16"/>
      <c r="HF1991" s="16"/>
      <c r="HG1991" s="16"/>
      <c r="HH1991" s="16"/>
      <c r="HI1991" s="16"/>
      <c r="HJ1991" s="16"/>
      <c r="HK1991" s="16"/>
      <c r="HL1991" s="16"/>
      <c r="HM1991" s="16"/>
      <c r="HN1991" s="16"/>
      <c r="HO1991" s="16"/>
      <c r="HP1991" s="16"/>
      <c r="HQ1991" s="16"/>
      <c r="HR1991" s="16"/>
      <c r="HS1991" s="16"/>
      <c r="HT1991" s="16"/>
      <c r="HU1991" s="16"/>
      <c r="HV1991" s="16"/>
      <c r="HW1991" s="16"/>
      <c r="HX1991" s="16"/>
      <c r="HY1991" s="16"/>
      <c r="HZ1991" s="16"/>
      <c r="IA1991" s="16"/>
      <c r="IB1991" s="16"/>
      <c r="IC1991" s="16"/>
      <c r="ID1991" s="16"/>
      <c r="IE1991" s="16"/>
      <c r="IF1991" s="16"/>
      <c r="IG1991" s="16"/>
      <c r="IH1991" s="16"/>
      <c r="II1991" s="16"/>
      <c r="IJ1991" s="16"/>
      <c r="IK1991" s="16"/>
      <c r="IL1991" s="16"/>
      <c r="IM1991" s="16"/>
      <c r="IN1991" s="16"/>
      <c r="IO1991" s="16"/>
      <c r="IP1991" s="16"/>
      <c r="IQ1991" s="16"/>
      <c r="IR1991" s="16"/>
      <c r="IS1991" s="16"/>
      <c r="IT1991" s="16"/>
      <c r="IU1991" s="16"/>
      <c r="IV1991" s="16"/>
      <c r="IW1991" s="16"/>
      <c r="IX1991" s="16"/>
      <c r="IY1991" s="16"/>
      <c r="IZ1991" s="16"/>
      <c r="JA1991" s="16"/>
      <c r="JB1991" s="16"/>
      <c r="JC1991" s="16"/>
      <c r="JD1991" s="16"/>
      <c r="JE1991" s="16"/>
      <c r="JF1991" s="16"/>
      <c r="JG1991" s="16"/>
      <c r="JH1991" s="16"/>
      <c r="JI1991" s="16"/>
      <c r="JJ1991" s="16"/>
      <c r="JK1991" s="16"/>
      <c r="JL1991" s="16"/>
      <c r="JM1991" s="16"/>
      <c r="JN1991" s="16"/>
      <c r="JO1991" s="16"/>
      <c r="JP1991" s="16"/>
      <c r="JQ1991" s="16"/>
      <c r="JR1991" s="16"/>
      <c r="JS1991" s="16"/>
      <c r="JT1991" s="16"/>
      <c r="JU1991" s="16"/>
      <c r="JV1991" s="16"/>
      <c r="JW1991" s="16"/>
      <c r="JX1991" s="16"/>
      <c r="JY1991" s="16"/>
      <c r="JZ1991" s="16"/>
      <c r="KA1991" s="16"/>
      <c r="KB1991" s="16"/>
      <c r="KC1991" s="16"/>
      <c r="KD1991" s="16"/>
      <c r="KE1991" s="16"/>
      <c r="KF1991" s="16"/>
      <c r="KG1991" s="16"/>
      <c r="KH1991" s="16"/>
      <c r="KI1991" s="16"/>
      <c r="KJ1991" s="16"/>
      <c r="KK1991" s="16"/>
      <c r="KL1991" s="16"/>
      <c r="KM1991" s="16"/>
      <c r="KN1991" s="16"/>
      <c r="KO1991" s="16"/>
      <c r="KP1991" s="16"/>
      <c r="KQ1991" s="16"/>
      <c r="KR1991" s="16"/>
      <c r="KS1991" s="16"/>
      <c r="KT1991" s="16"/>
      <c r="KU1991" s="16"/>
      <c r="KV1991" s="16"/>
      <c r="KW1991" s="16"/>
      <c r="KX1991" s="16"/>
      <c r="KY1991" s="16"/>
      <c r="KZ1991" s="16"/>
      <c r="LA1991" s="16"/>
      <c r="LB1991" s="16"/>
      <c r="LC1991" s="16"/>
      <c r="LD1991" s="16"/>
      <c r="LE1991" s="16"/>
      <c r="LF1991" s="16"/>
      <c r="LG1991" s="16"/>
      <c r="LH1991" s="16"/>
      <c r="LI1991" s="16"/>
      <c r="LJ1991" s="16"/>
      <c r="LK1991" s="16"/>
      <c r="LL1991" s="16"/>
      <c r="LM1991" s="16"/>
      <c r="LN1991" s="16"/>
      <c r="LO1991" s="16"/>
      <c r="LP1991" s="16"/>
      <c r="LQ1991" s="16"/>
      <c r="LR1991" s="16"/>
      <c r="LS1991" s="16"/>
      <c r="LT1991" s="16"/>
      <c r="LU1991" s="16"/>
      <c r="LV1991" s="16"/>
      <c r="LW1991" s="16"/>
      <c r="LX1991" s="16"/>
      <c r="LY1991" s="16"/>
      <c r="LZ1991" s="16"/>
      <c r="MA1991" s="16"/>
      <c r="MB1991" s="16"/>
      <c r="MC1991" s="16"/>
      <c r="MD1991" s="16"/>
      <c r="ME1991" s="16"/>
      <c r="MF1991" s="16"/>
      <c r="MG1991" s="16"/>
      <c r="MH1991" s="16"/>
      <c r="MI1991" s="16"/>
      <c r="MJ1991" s="16"/>
      <c r="MK1991" s="16"/>
      <c r="ML1991" s="16"/>
      <c r="MM1991" s="16"/>
      <c r="MN1991" s="16"/>
      <c r="MO1991" s="16"/>
      <c r="MP1991" s="16"/>
      <c r="MQ1991" s="16"/>
      <c r="MR1991" s="16"/>
      <c r="MS1991" s="16"/>
      <c r="MT1991" s="16"/>
      <c r="MU1991" s="16"/>
      <c r="MV1991" s="16"/>
      <c r="MW1991" s="16"/>
      <c r="MX1991" s="16"/>
      <c r="MY1991" s="16"/>
      <c r="MZ1991" s="16"/>
      <c r="NA1991" s="16"/>
      <c r="NB1991" s="16"/>
      <c r="NC1991" s="16"/>
      <c r="ND1991" s="16"/>
      <c r="NE1991" s="16"/>
      <c r="NF1991" s="16"/>
      <c r="NG1991" s="16"/>
      <c r="NH1991" s="16"/>
      <c r="NI1991" s="16"/>
      <c r="NJ1991" s="16"/>
      <c r="NK1991" s="16"/>
      <c r="NL1991" s="16"/>
      <c r="NM1991" s="16"/>
      <c r="NN1991" s="16"/>
      <c r="NO1991" s="16"/>
      <c r="NP1991" s="16"/>
      <c r="NQ1991" s="16"/>
      <c r="NR1991" s="16"/>
      <c r="NS1991" s="16"/>
      <c r="NT1991" s="16"/>
      <c r="NU1991" s="16"/>
      <c r="NV1991" s="16"/>
      <c r="NW1991" s="16"/>
      <c r="NX1991" s="16"/>
      <c r="NY1991" s="16"/>
      <c r="NZ1991" s="16"/>
      <c r="OA1991" s="16"/>
      <c r="OB1991" s="16"/>
      <c r="OC1991" s="16"/>
      <c r="OD1991" s="16"/>
      <c r="OE1991" s="16"/>
      <c r="OF1991" s="16"/>
      <c r="OG1991" s="16"/>
      <c r="OH1991" s="16"/>
      <c r="OI1991" s="16"/>
      <c r="OJ1991" s="16"/>
      <c r="OK1991" s="16"/>
      <c r="OL1991" s="16"/>
      <c r="OM1991" s="16"/>
      <c r="ON1991" s="16"/>
      <c r="OO1991" s="16"/>
      <c r="OP1991" s="16"/>
      <c r="OQ1991" s="16"/>
      <c r="OR1991" s="16"/>
      <c r="OS1991" s="16"/>
      <c r="OT1991" s="16"/>
      <c r="OU1991" s="16"/>
      <c r="OV1991" s="16"/>
      <c r="OW1991" s="16"/>
      <c r="OX1991" s="16"/>
      <c r="OY1991" s="16"/>
      <c r="OZ1991" s="16"/>
      <c r="PA1991" s="16"/>
      <c r="PB1991" s="16"/>
      <c r="PC1991" s="16"/>
      <c r="PD1991" s="16"/>
      <c r="PE1991" s="16"/>
      <c r="PF1991" s="16"/>
      <c r="PG1991" s="16"/>
      <c r="PH1991" s="16"/>
      <c r="PI1991" s="16"/>
      <c r="PJ1991" s="16"/>
      <c r="PK1991" s="16"/>
      <c r="PL1991" s="16"/>
      <c r="PM1991" s="16"/>
      <c r="PN1991" s="16"/>
      <c r="PO1991" s="16"/>
      <c r="PP1991" s="16"/>
      <c r="PQ1991" s="16"/>
      <c r="PR1991" s="16"/>
      <c r="PS1991" s="16"/>
      <c r="PT1991" s="16"/>
      <c r="PU1991" s="16"/>
      <c r="PV1991" s="16"/>
      <c r="PW1991" s="16"/>
      <c r="PX1991" s="16"/>
      <c r="PY1991" s="16"/>
      <c r="PZ1991" s="16"/>
      <c r="QA1991" s="16"/>
      <c r="QB1991" s="16"/>
      <c r="QC1991" s="16"/>
      <c r="QD1991" s="16"/>
      <c r="QE1991" s="16"/>
      <c r="QF1991" s="16"/>
      <c r="QG1991" s="16"/>
      <c r="QH1991" s="16"/>
      <c r="QI1991" s="16"/>
      <c r="QJ1991" s="16"/>
      <c r="QK1991" s="16"/>
      <c r="QL1991" s="16"/>
      <c r="QM1991" s="16"/>
      <c r="QN1991" s="16"/>
      <c r="QO1991" s="16"/>
      <c r="QP1991" s="16"/>
      <c r="QQ1991" s="16"/>
      <c r="QR1991" s="16"/>
      <c r="QS1991" s="16"/>
      <c r="QT1991" s="16"/>
      <c r="QU1991" s="16"/>
      <c r="QV1991" s="16"/>
      <c r="QW1991" s="16"/>
      <c r="QX1991" s="16"/>
      <c r="QY1991" s="16"/>
      <c r="QZ1991" s="16"/>
      <c r="RA1991" s="16"/>
      <c r="RB1991" s="16"/>
      <c r="RC1991" s="16"/>
      <c r="RD1991" s="16"/>
      <c r="RE1991" s="16"/>
      <c r="RF1991" s="16"/>
      <c r="RG1991" s="16"/>
      <c r="RH1991" s="16"/>
      <c r="RI1991" s="16"/>
      <c r="RJ1991" s="16"/>
      <c r="RK1991" s="16"/>
      <c r="RL1991" s="16"/>
      <c r="RM1991" s="16"/>
      <c r="RN1991" s="16"/>
      <c r="RO1991" s="16"/>
      <c r="RP1991" s="16"/>
      <c r="RQ1991" s="16"/>
      <c r="RR1991" s="16"/>
      <c r="RS1991" s="16"/>
      <c r="RT1991" s="16"/>
      <c r="RU1991" s="16"/>
      <c r="RV1991" s="16"/>
      <c r="RW1991" s="16"/>
      <c r="RX1991" s="16"/>
      <c r="RY1991" s="16"/>
      <c r="RZ1991" s="16"/>
      <c r="SA1991" s="16"/>
      <c r="SB1991" s="16"/>
      <c r="SC1991" s="16"/>
      <c r="SD1991" s="16"/>
      <c r="SE1991" s="16"/>
      <c r="SF1991" s="16"/>
      <c r="SG1991" s="16"/>
      <c r="SH1991" s="16"/>
      <c r="SI1991" s="16"/>
      <c r="SJ1991" s="16"/>
      <c r="SK1991" s="16"/>
      <c r="SL1991" s="16"/>
      <c r="SM1991" s="16"/>
      <c r="SN1991" s="16"/>
      <c r="SO1991" s="16"/>
      <c r="SP1991" s="16"/>
      <c r="SQ1991" s="16"/>
      <c r="SR1991" s="16"/>
      <c r="SS1991" s="16"/>
      <c r="ST1991" s="16"/>
      <c r="SU1991" s="16"/>
      <c r="SV1991" s="16"/>
      <c r="SW1991" s="16"/>
      <c r="SX1991" s="16"/>
      <c r="SY1991" s="16"/>
      <c r="SZ1991" s="16"/>
      <c r="TA1991" s="16"/>
      <c r="TB1991" s="16"/>
      <c r="TC1991" s="16"/>
      <c r="TD1991" s="16"/>
      <c r="TE1991" s="16"/>
      <c r="TF1991" s="16"/>
      <c r="TG1991" s="16"/>
      <c r="TH1991" s="16"/>
      <c r="TI1991" s="16"/>
      <c r="TJ1991" s="16"/>
      <c r="TK1991" s="16"/>
      <c r="TL1991" s="16"/>
      <c r="TM1991" s="16"/>
      <c r="TN1991" s="16"/>
      <c r="TO1991" s="16"/>
      <c r="TP1991" s="16"/>
      <c r="TQ1991" s="16"/>
      <c r="TR1991" s="16"/>
      <c r="TS1991" s="16"/>
      <c r="TT1991" s="16"/>
      <c r="TU1991" s="16"/>
      <c r="TV1991" s="16"/>
      <c r="TW1991" s="16"/>
      <c r="TX1991" s="16"/>
      <c r="TY1991" s="16"/>
      <c r="TZ1991" s="16"/>
      <c r="UA1991" s="16"/>
      <c r="UB1991" s="16"/>
      <c r="UC1991" s="16"/>
      <c r="UD1991" s="16"/>
      <c r="UE1991" s="16"/>
      <c r="UF1991" s="16"/>
      <c r="UG1991" s="16"/>
      <c r="UH1991" s="16"/>
      <c r="UI1991" s="16"/>
      <c r="UJ1991" s="16"/>
      <c r="UK1991" s="16"/>
      <c r="UL1991" s="16"/>
      <c r="UM1991" s="16"/>
      <c r="UN1991" s="16"/>
      <c r="UO1991" s="16"/>
      <c r="UP1991" s="16"/>
      <c r="UQ1991" s="16"/>
      <c r="UR1991" s="16"/>
      <c r="US1991" s="16"/>
      <c r="UT1991" s="16"/>
      <c r="UU1991" s="16"/>
      <c r="UV1991" s="16"/>
      <c r="UW1991" s="16"/>
      <c r="UX1991" s="16"/>
      <c r="UY1991" s="16"/>
      <c r="UZ1991" s="16"/>
      <c r="VA1991" s="16"/>
      <c r="VB1991" s="16"/>
      <c r="VC1991" s="16"/>
      <c r="VD1991" s="16"/>
      <c r="VE1991" s="16"/>
      <c r="VF1991" s="16"/>
      <c r="VG1991" s="16"/>
      <c r="VH1991" s="16"/>
      <c r="VI1991" s="16"/>
      <c r="VJ1991" s="16"/>
      <c r="VK1991" s="16"/>
      <c r="VL1991" s="16"/>
      <c r="VM1991" s="16"/>
      <c r="VN1991" s="16"/>
      <c r="VO1991" s="16"/>
      <c r="VP1991" s="16"/>
      <c r="VQ1991" s="16"/>
      <c r="VR1991" s="16"/>
      <c r="VS1991" s="16"/>
      <c r="VT1991" s="16"/>
      <c r="VU1991" s="16"/>
      <c r="VV1991" s="16"/>
      <c r="VW1991" s="16"/>
      <c r="VX1991" s="16"/>
      <c r="VY1991" s="16"/>
      <c r="VZ1991" s="16"/>
      <c r="WA1991" s="16"/>
      <c r="WB1991" s="16"/>
      <c r="WC1991" s="16"/>
      <c r="WD1991" s="16"/>
      <c r="WE1991" s="16"/>
      <c r="WF1991" s="16"/>
      <c r="WG1991" s="16"/>
      <c r="WH1991" s="16"/>
      <c r="WI1991" s="16"/>
      <c r="WJ1991" s="16"/>
      <c r="WK1991" s="16"/>
      <c r="WL1991" s="16"/>
      <c r="WM1991" s="16"/>
      <c r="WN1991" s="16"/>
      <c r="WO1991" s="16"/>
      <c r="WP1991" s="16"/>
      <c r="WQ1991" s="16"/>
      <c r="WR1991" s="16"/>
      <c r="WS1991" s="16"/>
      <c r="WT1991" s="16"/>
      <c r="WU1991" s="16"/>
      <c r="WV1991" s="16"/>
      <c r="WW1991" s="16"/>
      <c r="WX1991" s="16"/>
      <c r="WY1991" s="16"/>
      <c r="WZ1991" s="16"/>
      <c r="XA1991" s="16"/>
      <c r="XB1991" s="16"/>
      <c r="XC1991" s="16"/>
      <c r="XD1991" s="16"/>
      <c r="XE1991" s="16"/>
      <c r="XF1991" s="16"/>
      <c r="XG1991" s="16"/>
      <c r="XH1991" s="16"/>
      <c r="XI1991" s="16"/>
      <c r="XJ1991" s="16"/>
      <c r="XK1991" s="16"/>
      <c r="XL1991" s="16"/>
      <c r="XM1991" s="16"/>
      <c r="XN1991" s="16"/>
      <c r="XO1991" s="16"/>
      <c r="XP1991" s="16"/>
      <c r="XQ1991" s="16"/>
      <c r="XR1991" s="16"/>
      <c r="XS1991" s="16"/>
      <c r="XT1991" s="16"/>
      <c r="XU1991" s="16"/>
      <c r="XV1991" s="16"/>
      <c r="XW1991" s="16"/>
      <c r="XX1991" s="16"/>
      <c r="XY1991" s="16"/>
      <c r="XZ1991" s="16"/>
      <c r="YA1991" s="16"/>
      <c r="YB1991" s="16"/>
      <c r="YC1991" s="16"/>
      <c r="YD1991" s="16"/>
      <c r="YE1991" s="16"/>
      <c r="YF1991" s="16"/>
      <c r="YG1991" s="16"/>
      <c r="YH1991" s="16"/>
      <c r="YI1991" s="16"/>
      <c r="YJ1991" s="16"/>
      <c r="YK1991" s="16"/>
      <c r="YL1991" s="16"/>
      <c r="YM1991" s="16"/>
      <c r="YN1991" s="16"/>
      <c r="YO1991" s="16"/>
      <c r="YP1991" s="16"/>
      <c r="YQ1991" s="16"/>
      <c r="YR1991" s="16"/>
      <c r="YS1991" s="16"/>
      <c r="YT1991" s="16"/>
      <c r="YU1991" s="16"/>
      <c r="YV1991" s="16"/>
      <c r="YW1991" s="16"/>
      <c r="YX1991" s="16"/>
      <c r="YY1991" s="16"/>
      <c r="YZ1991" s="16"/>
      <c r="ZA1991" s="16"/>
      <c r="ZB1991" s="16"/>
      <c r="ZC1991" s="16"/>
      <c r="ZD1991" s="16"/>
      <c r="ZE1991" s="16"/>
      <c r="ZF1991" s="16"/>
      <c r="ZG1991" s="16"/>
      <c r="ZH1991" s="16"/>
      <c r="ZI1991" s="16"/>
      <c r="ZJ1991" s="16"/>
      <c r="ZK1991" s="16"/>
      <c r="ZL1991" s="16"/>
      <c r="ZM1991" s="16"/>
      <c r="ZN1991" s="16"/>
      <c r="ZO1991" s="16"/>
      <c r="ZP1991" s="16"/>
      <c r="ZQ1991" s="16"/>
      <c r="ZR1991" s="16"/>
      <c r="ZS1991" s="16"/>
      <c r="ZT1991" s="16"/>
      <c r="ZU1991" s="16"/>
      <c r="ZV1991" s="16"/>
      <c r="ZW1991" s="16"/>
      <c r="ZX1991" s="16"/>
      <c r="ZY1991" s="16"/>
      <c r="ZZ1991" s="16"/>
      <c r="AAA1991" s="16"/>
      <c r="AAB1991" s="16"/>
      <c r="AAC1991" s="16"/>
      <c r="AAD1991" s="16"/>
      <c r="AAE1991" s="16"/>
      <c r="AAF1991" s="16"/>
      <c r="AAG1991" s="16"/>
      <c r="AAH1991" s="16"/>
      <c r="AAI1991" s="16"/>
      <c r="AAJ1991" s="16"/>
      <c r="AAK1991" s="16"/>
      <c r="AAL1991" s="16"/>
      <c r="AAM1991" s="16"/>
      <c r="AAN1991" s="16"/>
      <c r="AAO1991" s="16"/>
      <c r="AAP1991" s="16"/>
      <c r="AAQ1991" s="16"/>
      <c r="AAR1991" s="16"/>
      <c r="AAS1991" s="16"/>
      <c r="AAT1991" s="16"/>
      <c r="AAU1991" s="16"/>
      <c r="AAV1991" s="16"/>
      <c r="AAW1991" s="16"/>
      <c r="AAX1991" s="16"/>
      <c r="AAY1991" s="16"/>
      <c r="AAZ1991" s="16"/>
      <c r="ABA1991" s="16"/>
      <c r="ABB1991" s="16"/>
      <c r="ABC1991" s="16"/>
      <c r="ABD1991" s="16"/>
      <c r="ABE1991" s="16"/>
      <c r="ABF1991" s="16"/>
      <c r="ABG1991" s="16"/>
      <c r="ABH1991" s="16"/>
      <c r="ABI1991" s="16"/>
      <c r="ABJ1991" s="16"/>
      <c r="ABK1991" s="16"/>
      <c r="ABL1991" s="16"/>
      <c r="ABM1991" s="16"/>
      <c r="ABN1991" s="16"/>
      <c r="ABO1991" s="16"/>
      <c r="ABP1991" s="16"/>
      <c r="ABQ1991" s="16"/>
      <c r="ABR1991" s="16"/>
      <c r="ABS1991" s="16"/>
      <c r="ABT1991" s="16"/>
      <c r="ABU1991" s="16"/>
      <c r="ABV1991" s="16"/>
      <c r="ABW1991" s="16"/>
      <c r="ABX1991" s="16"/>
      <c r="ABY1991" s="16"/>
      <c r="ABZ1991" s="16"/>
      <c r="ACA1991" s="16"/>
      <c r="ACB1991" s="16"/>
      <c r="ACC1991" s="16"/>
      <c r="ACD1991" s="16"/>
      <c r="ACE1991" s="16"/>
      <c r="ACF1991" s="16"/>
      <c r="ACG1991" s="16"/>
      <c r="ACH1991" s="16"/>
      <c r="ACI1991" s="16"/>
      <c r="ACJ1991" s="16"/>
      <c r="ACK1991" s="16"/>
      <c r="ACL1991" s="16"/>
      <c r="ACM1991" s="16"/>
      <c r="ACN1991" s="16"/>
      <c r="ACO1991" s="16"/>
      <c r="ACP1991" s="16"/>
      <c r="ACQ1991" s="16"/>
      <c r="ACR1991" s="16"/>
      <c r="ACS1991" s="16"/>
      <c r="ACT1991" s="16"/>
      <c r="ACU1991" s="16"/>
      <c r="ACV1991" s="16"/>
      <c r="ACW1991" s="16"/>
      <c r="ACX1991" s="16"/>
      <c r="ACY1991" s="16"/>
      <c r="ACZ1991" s="16"/>
      <c r="ADA1991" s="16"/>
      <c r="ADB1991" s="16"/>
      <c r="ADC1991" s="16"/>
      <c r="ADD1991" s="16"/>
      <c r="ADE1991" s="16"/>
      <c r="ADF1991" s="16"/>
      <c r="ADG1991" s="16"/>
      <c r="ADH1991" s="16"/>
      <c r="ADI1991" s="16"/>
      <c r="ADJ1991" s="16"/>
      <c r="ADK1991" s="16"/>
      <c r="ADL1991" s="16"/>
      <c r="ADM1991" s="16"/>
      <c r="ADN1991" s="16"/>
      <c r="ADO1991" s="16"/>
      <c r="ADP1991" s="16"/>
      <c r="ADQ1991" s="16"/>
      <c r="ADR1991" s="16"/>
      <c r="ADS1991" s="16"/>
      <c r="ADT1991" s="16"/>
      <c r="ADU1991" s="16"/>
      <c r="ADV1991" s="16"/>
      <c r="ADW1991" s="16"/>
      <c r="ADX1991" s="16"/>
      <c r="ADY1991" s="16"/>
      <c r="ADZ1991" s="16"/>
      <c r="AEA1991" s="16"/>
      <c r="AEB1991" s="16"/>
      <c r="AEC1991" s="16"/>
      <c r="AED1991" s="16"/>
      <c r="AEE1991" s="16"/>
      <c r="AEF1991" s="16"/>
      <c r="AEG1991" s="16"/>
      <c r="AEH1991" s="16"/>
      <c r="AEI1991" s="16"/>
      <c r="AEJ1991" s="16"/>
      <c r="AEK1991" s="16"/>
      <c r="AEL1991" s="16"/>
      <c r="AEM1991" s="16"/>
      <c r="AEN1991" s="16"/>
      <c r="AEO1991" s="16"/>
      <c r="AEP1991" s="16"/>
      <c r="AEQ1991" s="16"/>
      <c r="AER1991" s="16"/>
      <c r="AES1991" s="16"/>
      <c r="AET1991" s="16"/>
      <c r="AEU1991" s="16"/>
      <c r="AEV1991" s="16"/>
      <c r="AEW1991" s="16"/>
      <c r="AEX1991" s="16"/>
      <c r="AEY1991" s="16"/>
      <c r="AEZ1991" s="16"/>
      <c r="AFA1991" s="16"/>
      <c r="AFB1991" s="16"/>
      <c r="AFC1991" s="16"/>
      <c r="AFD1991" s="16"/>
      <c r="AFE1991" s="16"/>
      <c r="AFF1991" s="16"/>
      <c r="AFG1991" s="16"/>
      <c r="AFH1991" s="16"/>
      <c r="AFI1991" s="16"/>
      <c r="AFJ1991" s="16"/>
      <c r="AFK1991" s="16"/>
      <c r="AFL1991" s="16"/>
      <c r="AFM1991" s="16"/>
      <c r="AFN1991" s="16"/>
      <c r="AFO1991" s="16"/>
      <c r="AFP1991" s="16"/>
      <c r="AFQ1991" s="16"/>
      <c r="AFR1991" s="16"/>
      <c r="AFS1991" s="16"/>
      <c r="AFT1991" s="16"/>
      <c r="AFU1991" s="16"/>
      <c r="AFV1991" s="16"/>
      <c r="AFW1991" s="16"/>
      <c r="AFX1991" s="16"/>
      <c r="AFY1991" s="16"/>
      <c r="AFZ1991" s="16"/>
      <c r="AGA1991" s="16"/>
      <c r="AGB1991" s="16"/>
      <c r="AGC1991" s="16"/>
      <c r="AGD1991" s="16"/>
      <c r="AGE1991" s="16"/>
      <c r="AGF1991" s="16"/>
      <c r="AGG1991" s="16"/>
      <c r="AGH1991" s="16"/>
      <c r="AGI1991" s="16"/>
      <c r="AGJ1991" s="16"/>
      <c r="AGK1991" s="16"/>
      <c r="AGL1991" s="16"/>
      <c r="AGM1991" s="16"/>
      <c r="AGN1991" s="16"/>
      <c r="AGO1991" s="16"/>
      <c r="AGP1991" s="16"/>
      <c r="AGQ1991" s="16"/>
      <c r="AGR1991" s="16"/>
      <c r="AGS1991" s="16"/>
      <c r="AGT1991" s="16"/>
      <c r="AGU1991" s="16"/>
      <c r="AGV1991" s="16"/>
      <c r="AGW1991" s="16"/>
      <c r="AGX1991" s="16"/>
      <c r="AGY1991" s="16"/>
      <c r="AGZ1991" s="16"/>
      <c r="AHA1991" s="16"/>
      <c r="AHB1991" s="16"/>
      <c r="AHC1991" s="16"/>
      <c r="AHD1991" s="16"/>
      <c r="AHE1991" s="16"/>
      <c r="AHF1991" s="16"/>
      <c r="AHG1991" s="16"/>
      <c r="AHH1991" s="16"/>
      <c r="AHI1991" s="16"/>
      <c r="AHJ1991" s="16"/>
      <c r="AHK1991" s="16"/>
      <c r="AHL1991" s="16"/>
      <c r="AHM1991" s="16"/>
      <c r="AHN1991" s="16"/>
      <c r="AHO1991" s="16"/>
      <c r="AHP1991" s="16"/>
      <c r="AHQ1991" s="16"/>
      <c r="AHR1991" s="16"/>
      <c r="AHS1991" s="16"/>
      <c r="AHT1991" s="16"/>
      <c r="AHU1991" s="16"/>
      <c r="AHV1991" s="16"/>
      <c r="AHW1991" s="16"/>
      <c r="AHX1991" s="16"/>
      <c r="AHY1991" s="16"/>
      <c r="AHZ1991" s="16"/>
      <c r="AIA1991" s="16"/>
      <c r="AIB1991" s="16"/>
      <c r="AIC1991" s="16"/>
      <c r="AID1991" s="16"/>
      <c r="AIE1991" s="16"/>
      <c r="AIF1991" s="16"/>
      <c r="AIG1991" s="16"/>
      <c r="AIH1991" s="16"/>
      <c r="AII1991" s="16"/>
      <c r="AIJ1991" s="16"/>
      <c r="AIK1991" s="16"/>
      <c r="AIL1991" s="16"/>
      <c r="AIM1991" s="16"/>
      <c r="AIN1991" s="16"/>
      <c r="AIO1991" s="16"/>
      <c r="AIP1991" s="16"/>
      <c r="AIQ1991" s="16"/>
      <c r="AIR1991" s="16"/>
      <c r="AIS1991" s="16"/>
      <c r="AIT1991" s="16"/>
      <c r="AIU1991" s="16"/>
      <c r="AIV1991" s="16"/>
      <c r="AIW1991" s="16"/>
      <c r="AIX1991" s="16"/>
      <c r="AIY1991" s="16"/>
      <c r="AIZ1991" s="16"/>
      <c r="AJA1991" s="16"/>
      <c r="AJB1991" s="16"/>
      <c r="AJC1991" s="16"/>
      <c r="AJD1991" s="16"/>
      <c r="AJE1991" s="16"/>
      <c r="AJF1991" s="16"/>
      <c r="AJG1991" s="16"/>
      <c r="AJH1991" s="16"/>
      <c r="AJI1991" s="16"/>
      <c r="AJJ1991" s="16"/>
      <c r="AJK1991" s="16"/>
      <c r="AJL1991" s="16"/>
      <c r="AJM1991" s="16"/>
      <c r="AJN1991" s="16"/>
      <c r="AJO1991" s="16"/>
      <c r="AJP1991" s="16"/>
      <c r="AJQ1991" s="16"/>
      <c r="AJR1991" s="16"/>
      <c r="AJS1991" s="16"/>
      <c r="AJT1991" s="16"/>
      <c r="AJU1991" s="16"/>
      <c r="AJV1991" s="16"/>
      <c r="AJW1991" s="16"/>
      <c r="AJX1991" s="16"/>
      <c r="AJY1991" s="16"/>
      <c r="AJZ1991" s="16"/>
      <c r="AKA1991" s="16"/>
      <c r="AKB1991" s="16"/>
      <c r="AKC1991" s="16"/>
      <c r="AKD1991" s="16"/>
      <c r="AKE1991" s="16"/>
      <c r="AKF1991" s="16"/>
      <c r="AKG1991" s="16"/>
      <c r="AKH1991" s="16"/>
      <c r="AKI1991" s="16"/>
      <c r="AKJ1991" s="16"/>
      <c r="AKK1991" s="16"/>
      <c r="AKL1991" s="16"/>
      <c r="AKM1991" s="16"/>
      <c r="AKN1991" s="16"/>
      <c r="AKO1991" s="16"/>
      <c r="AKP1991" s="16"/>
      <c r="AKQ1991" s="16"/>
      <c r="AKR1991" s="16"/>
      <c r="AKS1991" s="16"/>
      <c r="AKT1991" s="16"/>
      <c r="AKU1991" s="16"/>
      <c r="AKV1991" s="16"/>
      <c r="AKW1991" s="16"/>
      <c r="AKX1991" s="16"/>
      <c r="AKY1991" s="16"/>
      <c r="AKZ1991" s="16"/>
      <c r="ALA1991" s="16"/>
      <c r="ALB1991" s="16"/>
      <c r="ALC1991" s="16"/>
      <c r="ALD1991" s="16"/>
      <c r="ALE1991" s="16"/>
      <c r="ALF1991" s="16"/>
      <c r="ALG1991" s="16"/>
      <c r="ALH1991" s="16"/>
      <c r="ALI1991" s="16"/>
      <c r="ALJ1991" s="16"/>
      <c r="ALK1991" s="16"/>
      <c r="ALL1991" s="16"/>
      <c r="ALM1991" s="16"/>
      <c r="ALN1991" s="16"/>
      <c r="ALO1991" s="16"/>
      <c r="ALP1991" s="16"/>
      <c r="ALQ1991" s="16"/>
      <c r="ALR1991" s="16"/>
      <c r="ALS1991" s="16"/>
      <c r="ALT1991" s="16"/>
      <c r="ALU1991" s="16"/>
      <c r="ALV1991" s="16"/>
      <c r="ALW1991" s="16"/>
      <c r="ALX1991" s="16"/>
      <c r="ALY1991" s="16"/>
      <c r="ALZ1991" s="16"/>
      <c r="AMA1991" s="16"/>
    </row>
    <row r="1992" spans="1:1015" s="6" customFormat="1" ht="102" x14ac:dyDescent="0.25">
      <c r="A1992" s="61">
        <v>2</v>
      </c>
      <c r="B1992" s="62" t="s">
        <v>38</v>
      </c>
      <c r="C1992" s="10" t="s">
        <v>9639</v>
      </c>
      <c r="D1992" s="10" t="s">
        <v>9316</v>
      </c>
      <c r="E1992" s="95">
        <v>1991</v>
      </c>
      <c r="F1992" s="10" t="s">
        <v>9642</v>
      </c>
      <c r="G1992" s="5" t="s">
        <v>9641</v>
      </c>
      <c r="H1992" s="4">
        <v>137.75461060000001</v>
      </c>
      <c r="I1992" s="11" t="s">
        <v>43</v>
      </c>
      <c r="J1992" s="10"/>
      <c r="K1992" s="10" t="s">
        <v>10000</v>
      </c>
      <c r="L1992" s="12" t="s">
        <v>10001</v>
      </c>
      <c r="M1992" s="10"/>
      <c r="N1992" s="12"/>
      <c r="O1992" s="10"/>
      <c r="P1992" s="12"/>
      <c r="Q1992" s="10"/>
      <c r="R1992" s="12"/>
      <c r="S1992" s="10"/>
      <c r="T1992" s="10"/>
      <c r="U1992" s="10"/>
      <c r="V1992" s="10"/>
      <c r="W1992" s="10"/>
      <c r="X1992" s="10"/>
      <c r="Y1992" s="10"/>
      <c r="Z1992" s="10"/>
      <c r="AA1992" s="10"/>
      <c r="AB1992" s="10"/>
      <c r="AC1992" s="10"/>
      <c r="AD1992" s="10"/>
      <c r="AE1992" s="10"/>
      <c r="AF1992" s="10"/>
      <c r="AG1992" s="10"/>
      <c r="AH1992" s="10"/>
      <c r="AI1992" s="10"/>
      <c r="AJ1992" s="5"/>
      <c r="AK1992" s="5"/>
      <c r="AL1992" s="5"/>
      <c r="AM1992" s="16"/>
      <c r="AN1992" s="16"/>
      <c r="AO1992" s="16"/>
      <c r="AP1992" s="16"/>
      <c r="AQ1992" s="16"/>
      <c r="AR1992" s="16"/>
      <c r="AS1992" s="16"/>
      <c r="AT1992" s="16"/>
      <c r="AU1992" s="16"/>
      <c r="AV1992" s="16"/>
      <c r="AW1992" s="16"/>
      <c r="AX1992" s="16"/>
      <c r="AY1992" s="16"/>
      <c r="AZ1992" s="16"/>
      <c r="BA1992" s="16"/>
      <c r="BB1992" s="16"/>
      <c r="BC1992" s="16"/>
      <c r="BD1992" s="16"/>
      <c r="BE1992" s="16"/>
      <c r="BF1992" s="16"/>
      <c r="BG1992" s="16"/>
      <c r="BH1992" s="16"/>
      <c r="BI1992" s="16"/>
      <c r="BJ1992" s="16"/>
      <c r="BK1992" s="16"/>
      <c r="BL1992" s="16"/>
      <c r="BM1992" s="16"/>
      <c r="BN1992" s="16"/>
      <c r="BO1992" s="16"/>
      <c r="BP1992" s="16"/>
      <c r="BQ1992" s="16"/>
      <c r="BR1992" s="16"/>
      <c r="BS1992" s="16"/>
      <c r="BT1992" s="16"/>
      <c r="BU1992" s="16"/>
      <c r="BV1992" s="16"/>
      <c r="BW1992" s="16"/>
      <c r="BX1992" s="16"/>
      <c r="BY1992" s="16"/>
      <c r="BZ1992" s="16"/>
      <c r="CA1992" s="16"/>
      <c r="CB1992" s="16"/>
      <c r="CC1992" s="16"/>
      <c r="CD1992" s="16"/>
      <c r="CE1992" s="16"/>
      <c r="CF1992" s="16"/>
      <c r="CG1992" s="16"/>
      <c r="CH1992" s="16"/>
      <c r="CI1992" s="16"/>
      <c r="CJ1992" s="16"/>
      <c r="CK1992" s="16"/>
      <c r="CL1992" s="16"/>
      <c r="CM1992" s="16"/>
      <c r="CN1992" s="16"/>
      <c r="CO1992" s="16"/>
      <c r="CP1992" s="16"/>
      <c r="CQ1992" s="16"/>
      <c r="CR1992" s="16"/>
      <c r="CS1992" s="16"/>
      <c r="CT1992" s="16"/>
      <c r="CU1992" s="16"/>
      <c r="CV1992" s="16"/>
      <c r="CW1992" s="16"/>
      <c r="CX1992" s="16"/>
      <c r="CY1992" s="16"/>
      <c r="CZ1992" s="16"/>
      <c r="DA1992" s="16"/>
      <c r="DB1992" s="16"/>
      <c r="DC1992" s="16"/>
      <c r="DD1992" s="16"/>
      <c r="DE1992" s="16"/>
      <c r="DF1992" s="16"/>
      <c r="DG1992" s="16"/>
      <c r="DH1992" s="16"/>
      <c r="DI1992" s="16"/>
      <c r="DJ1992" s="16"/>
      <c r="DK1992" s="16"/>
      <c r="DL1992" s="16"/>
      <c r="DM1992" s="16"/>
      <c r="DN1992" s="16"/>
      <c r="DO1992" s="16"/>
      <c r="DP1992" s="16"/>
      <c r="DQ1992" s="16"/>
      <c r="DR1992" s="16"/>
      <c r="DS1992" s="16"/>
      <c r="DT1992" s="16"/>
      <c r="DU1992" s="16"/>
      <c r="DV1992" s="16"/>
      <c r="DW1992" s="16"/>
      <c r="DX1992" s="16"/>
      <c r="DY1992" s="16"/>
      <c r="DZ1992" s="16"/>
      <c r="EA1992" s="16"/>
      <c r="EB1992" s="16"/>
      <c r="EC1992" s="16"/>
      <c r="ED1992" s="16"/>
      <c r="EE1992" s="16"/>
      <c r="EF1992" s="16"/>
      <c r="EG1992" s="16"/>
      <c r="EH1992" s="16"/>
      <c r="EI1992" s="16"/>
      <c r="EJ1992" s="16"/>
      <c r="EK1992" s="16"/>
      <c r="EL1992" s="16"/>
      <c r="EM1992" s="16"/>
      <c r="EN1992" s="16"/>
      <c r="EO1992" s="16"/>
      <c r="EP1992" s="16"/>
      <c r="EQ1992" s="16"/>
      <c r="ER1992" s="16"/>
      <c r="ES1992" s="16"/>
      <c r="ET1992" s="16"/>
      <c r="EU1992" s="16"/>
      <c r="EV1992" s="16"/>
      <c r="EW1992" s="16"/>
      <c r="EX1992" s="16"/>
      <c r="EY1992" s="16"/>
      <c r="EZ1992" s="16"/>
      <c r="FA1992" s="16"/>
      <c r="FB1992" s="16"/>
      <c r="FC1992" s="16"/>
      <c r="FD1992" s="16"/>
      <c r="FE1992" s="16"/>
      <c r="FF1992" s="16"/>
      <c r="FG1992" s="16"/>
      <c r="FH1992" s="16"/>
      <c r="FI1992" s="16"/>
      <c r="FJ1992" s="16"/>
      <c r="FK1992" s="16"/>
      <c r="FL1992" s="16"/>
      <c r="FM1992" s="16"/>
      <c r="FN1992" s="16"/>
      <c r="FO1992" s="16"/>
      <c r="FP1992" s="16"/>
      <c r="FQ1992" s="16"/>
      <c r="FR1992" s="16"/>
      <c r="FS1992" s="16"/>
      <c r="FT1992" s="16"/>
      <c r="FU1992" s="16"/>
      <c r="FV1992" s="16"/>
      <c r="FW1992" s="16"/>
      <c r="FX1992" s="16"/>
      <c r="FY1992" s="16"/>
      <c r="FZ1992" s="16"/>
      <c r="GA1992" s="16"/>
      <c r="GB1992" s="16"/>
      <c r="GC1992" s="16"/>
      <c r="GD1992" s="16"/>
      <c r="GE1992" s="16"/>
      <c r="GF1992" s="16"/>
      <c r="GG1992" s="16"/>
      <c r="GH1992" s="16"/>
      <c r="GI1992" s="16"/>
      <c r="GJ1992" s="16"/>
      <c r="GK1992" s="16"/>
      <c r="GL1992" s="16"/>
      <c r="GM1992" s="16"/>
      <c r="GN1992" s="16"/>
      <c r="GO1992" s="16"/>
      <c r="GP1992" s="16"/>
      <c r="GQ1992" s="16"/>
      <c r="GR1992" s="16"/>
      <c r="GS1992" s="16"/>
      <c r="GT1992" s="16"/>
      <c r="GU1992" s="16"/>
      <c r="GV1992" s="16"/>
      <c r="GW1992" s="16"/>
      <c r="GX1992" s="16"/>
      <c r="GY1992" s="16"/>
      <c r="GZ1992" s="16"/>
      <c r="HA1992" s="16"/>
      <c r="HB1992" s="16"/>
      <c r="HC1992" s="16"/>
      <c r="HD1992" s="16"/>
      <c r="HE1992" s="16"/>
      <c r="HF1992" s="16"/>
      <c r="HG1992" s="16"/>
      <c r="HH1992" s="16"/>
      <c r="HI1992" s="16"/>
      <c r="HJ1992" s="16"/>
      <c r="HK1992" s="16"/>
      <c r="HL1992" s="16"/>
      <c r="HM1992" s="16"/>
      <c r="HN1992" s="16"/>
      <c r="HO1992" s="16"/>
      <c r="HP1992" s="16"/>
      <c r="HQ1992" s="16"/>
      <c r="HR1992" s="16"/>
      <c r="HS1992" s="16"/>
      <c r="HT1992" s="16"/>
      <c r="HU1992" s="16"/>
      <c r="HV1992" s="16"/>
      <c r="HW1992" s="16"/>
      <c r="HX1992" s="16"/>
      <c r="HY1992" s="16"/>
      <c r="HZ1992" s="16"/>
      <c r="IA1992" s="16"/>
      <c r="IB1992" s="16"/>
      <c r="IC1992" s="16"/>
      <c r="ID1992" s="16"/>
      <c r="IE1992" s="16"/>
      <c r="IF1992" s="16"/>
      <c r="IG1992" s="16"/>
      <c r="IH1992" s="16"/>
      <c r="II1992" s="16"/>
      <c r="IJ1992" s="16"/>
      <c r="IK1992" s="16"/>
      <c r="IL1992" s="16"/>
      <c r="IM1992" s="16"/>
      <c r="IN1992" s="16"/>
      <c r="IO1992" s="16"/>
      <c r="IP1992" s="16"/>
      <c r="IQ1992" s="16"/>
      <c r="IR1992" s="16"/>
      <c r="IS1992" s="16"/>
      <c r="IT1992" s="16"/>
      <c r="IU1992" s="16"/>
      <c r="IV1992" s="16"/>
      <c r="IW1992" s="16"/>
      <c r="IX1992" s="16"/>
      <c r="IY1992" s="16"/>
      <c r="IZ1992" s="16"/>
      <c r="JA1992" s="16"/>
      <c r="JB1992" s="16"/>
      <c r="JC1992" s="16"/>
      <c r="JD1992" s="16"/>
      <c r="JE1992" s="16"/>
      <c r="JF1992" s="16"/>
      <c r="JG1992" s="16"/>
      <c r="JH1992" s="16"/>
      <c r="JI1992" s="16"/>
      <c r="JJ1992" s="16"/>
      <c r="JK1992" s="16"/>
      <c r="JL1992" s="16"/>
      <c r="JM1992" s="16"/>
      <c r="JN1992" s="16"/>
      <c r="JO1992" s="16"/>
      <c r="JP1992" s="16"/>
      <c r="JQ1992" s="16"/>
      <c r="JR1992" s="16"/>
      <c r="JS1992" s="16"/>
      <c r="JT1992" s="16"/>
      <c r="JU1992" s="16"/>
      <c r="JV1992" s="16"/>
      <c r="JW1992" s="16"/>
      <c r="JX1992" s="16"/>
      <c r="JY1992" s="16"/>
      <c r="JZ1992" s="16"/>
      <c r="KA1992" s="16"/>
      <c r="KB1992" s="16"/>
      <c r="KC1992" s="16"/>
      <c r="KD1992" s="16"/>
      <c r="KE1992" s="16"/>
      <c r="KF1992" s="16"/>
      <c r="KG1992" s="16"/>
      <c r="KH1992" s="16"/>
      <c r="KI1992" s="16"/>
      <c r="KJ1992" s="16"/>
      <c r="KK1992" s="16"/>
      <c r="KL1992" s="16"/>
      <c r="KM1992" s="16"/>
      <c r="KN1992" s="16"/>
      <c r="KO1992" s="16"/>
      <c r="KP1992" s="16"/>
      <c r="KQ1992" s="16"/>
      <c r="KR1992" s="16"/>
      <c r="KS1992" s="16"/>
      <c r="KT1992" s="16"/>
      <c r="KU1992" s="16"/>
      <c r="KV1992" s="16"/>
      <c r="KW1992" s="16"/>
      <c r="KX1992" s="16"/>
      <c r="KY1992" s="16"/>
      <c r="KZ1992" s="16"/>
      <c r="LA1992" s="16"/>
      <c r="LB1992" s="16"/>
      <c r="LC1992" s="16"/>
      <c r="LD1992" s="16"/>
      <c r="LE1992" s="16"/>
      <c r="LF1992" s="16"/>
      <c r="LG1992" s="16"/>
      <c r="LH1992" s="16"/>
      <c r="LI1992" s="16"/>
      <c r="LJ1992" s="16"/>
      <c r="LK1992" s="16"/>
      <c r="LL1992" s="16"/>
      <c r="LM1992" s="16"/>
      <c r="LN1992" s="16"/>
      <c r="LO1992" s="16"/>
      <c r="LP1992" s="16"/>
      <c r="LQ1992" s="16"/>
      <c r="LR1992" s="16"/>
      <c r="LS1992" s="16"/>
      <c r="LT1992" s="16"/>
      <c r="LU1992" s="16"/>
      <c r="LV1992" s="16"/>
      <c r="LW1992" s="16"/>
      <c r="LX1992" s="16"/>
      <c r="LY1992" s="16"/>
      <c r="LZ1992" s="16"/>
      <c r="MA1992" s="16"/>
      <c r="MB1992" s="16"/>
      <c r="MC1992" s="16"/>
      <c r="MD1992" s="16"/>
      <c r="ME1992" s="16"/>
      <c r="MF1992" s="16"/>
      <c r="MG1992" s="16"/>
      <c r="MH1992" s="16"/>
      <c r="MI1992" s="16"/>
      <c r="MJ1992" s="16"/>
      <c r="MK1992" s="16"/>
      <c r="ML1992" s="16"/>
      <c r="MM1992" s="16"/>
      <c r="MN1992" s="16"/>
      <c r="MO1992" s="16"/>
      <c r="MP1992" s="16"/>
      <c r="MQ1992" s="16"/>
      <c r="MR1992" s="16"/>
      <c r="MS1992" s="16"/>
      <c r="MT1992" s="16"/>
      <c r="MU1992" s="16"/>
      <c r="MV1992" s="16"/>
      <c r="MW1992" s="16"/>
      <c r="MX1992" s="16"/>
      <c r="MY1992" s="16"/>
      <c r="MZ1992" s="16"/>
      <c r="NA1992" s="16"/>
      <c r="NB1992" s="16"/>
      <c r="NC1992" s="16"/>
      <c r="ND1992" s="16"/>
      <c r="NE1992" s="16"/>
      <c r="NF1992" s="16"/>
      <c r="NG1992" s="16"/>
      <c r="NH1992" s="16"/>
      <c r="NI1992" s="16"/>
      <c r="NJ1992" s="16"/>
      <c r="NK1992" s="16"/>
      <c r="NL1992" s="16"/>
      <c r="NM1992" s="16"/>
      <c r="NN1992" s="16"/>
      <c r="NO1992" s="16"/>
      <c r="NP1992" s="16"/>
      <c r="NQ1992" s="16"/>
      <c r="NR1992" s="16"/>
      <c r="NS1992" s="16"/>
      <c r="NT1992" s="16"/>
      <c r="NU1992" s="16"/>
      <c r="NV1992" s="16"/>
      <c r="NW1992" s="16"/>
      <c r="NX1992" s="16"/>
      <c r="NY1992" s="16"/>
      <c r="NZ1992" s="16"/>
      <c r="OA1992" s="16"/>
      <c r="OB1992" s="16"/>
      <c r="OC1992" s="16"/>
      <c r="OD1992" s="16"/>
      <c r="OE1992" s="16"/>
      <c r="OF1992" s="16"/>
      <c r="OG1992" s="16"/>
      <c r="OH1992" s="16"/>
      <c r="OI1992" s="16"/>
      <c r="OJ1992" s="16"/>
      <c r="OK1992" s="16"/>
      <c r="OL1992" s="16"/>
      <c r="OM1992" s="16"/>
      <c r="ON1992" s="16"/>
      <c r="OO1992" s="16"/>
      <c r="OP1992" s="16"/>
      <c r="OQ1992" s="16"/>
      <c r="OR1992" s="16"/>
      <c r="OS1992" s="16"/>
      <c r="OT1992" s="16"/>
      <c r="OU1992" s="16"/>
      <c r="OV1992" s="16"/>
      <c r="OW1992" s="16"/>
      <c r="OX1992" s="16"/>
      <c r="OY1992" s="16"/>
      <c r="OZ1992" s="16"/>
      <c r="PA1992" s="16"/>
      <c r="PB1992" s="16"/>
      <c r="PC1992" s="16"/>
      <c r="PD1992" s="16"/>
      <c r="PE1992" s="16"/>
      <c r="PF1992" s="16"/>
      <c r="PG1992" s="16"/>
      <c r="PH1992" s="16"/>
      <c r="PI1992" s="16"/>
      <c r="PJ1992" s="16"/>
      <c r="PK1992" s="16"/>
      <c r="PL1992" s="16"/>
      <c r="PM1992" s="16"/>
      <c r="PN1992" s="16"/>
      <c r="PO1992" s="16"/>
      <c r="PP1992" s="16"/>
      <c r="PQ1992" s="16"/>
      <c r="PR1992" s="16"/>
      <c r="PS1992" s="16"/>
      <c r="PT1992" s="16"/>
      <c r="PU1992" s="16"/>
      <c r="PV1992" s="16"/>
      <c r="PW1992" s="16"/>
      <c r="PX1992" s="16"/>
      <c r="PY1992" s="16"/>
      <c r="PZ1992" s="16"/>
      <c r="QA1992" s="16"/>
      <c r="QB1992" s="16"/>
      <c r="QC1992" s="16"/>
      <c r="QD1992" s="16"/>
      <c r="QE1992" s="16"/>
      <c r="QF1992" s="16"/>
      <c r="QG1992" s="16"/>
      <c r="QH1992" s="16"/>
      <c r="QI1992" s="16"/>
      <c r="QJ1992" s="16"/>
      <c r="QK1992" s="16"/>
      <c r="QL1992" s="16"/>
      <c r="QM1992" s="16"/>
      <c r="QN1992" s="16"/>
      <c r="QO1992" s="16"/>
      <c r="QP1992" s="16"/>
      <c r="QQ1992" s="16"/>
      <c r="QR1992" s="16"/>
      <c r="QS1992" s="16"/>
      <c r="QT1992" s="16"/>
      <c r="QU1992" s="16"/>
      <c r="QV1992" s="16"/>
      <c r="QW1992" s="16"/>
      <c r="QX1992" s="16"/>
      <c r="QY1992" s="16"/>
      <c r="QZ1992" s="16"/>
      <c r="RA1992" s="16"/>
      <c r="RB1992" s="16"/>
      <c r="RC1992" s="16"/>
      <c r="RD1992" s="16"/>
      <c r="RE1992" s="16"/>
      <c r="RF1992" s="16"/>
      <c r="RG1992" s="16"/>
      <c r="RH1992" s="16"/>
      <c r="RI1992" s="16"/>
      <c r="RJ1992" s="16"/>
      <c r="RK1992" s="16"/>
      <c r="RL1992" s="16"/>
      <c r="RM1992" s="16"/>
      <c r="RN1992" s="16"/>
      <c r="RO1992" s="16"/>
      <c r="RP1992" s="16"/>
      <c r="RQ1992" s="16"/>
      <c r="RR1992" s="16"/>
      <c r="RS1992" s="16"/>
      <c r="RT1992" s="16"/>
      <c r="RU1992" s="16"/>
      <c r="RV1992" s="16"/>
      <c r="RW1992" s="16"/>
      <c r="RX1992" s="16"/>
      <c r="RY1992" s="16"/>
      <c r="RZ1992" s="16"/>
      <c r="SA1992" s="16"/>
      <c r="SB1992" s="16"/>
      <c r="SC1992" s="16"/>
      <c r="SD1992" s="16"/>
      <c r="SE1992" s="16"/>
      <c r="SF1992" s="16"/>
      <c r="SG1992" s="16"/>
      <c r="SH1992" s="16"/>
      <c r="SI1992" s="16"/>
      <c r="SJ1992" s="16"/>
      <c r="SK1992" s="16"/>
      <c r="SL1992" s="16"/>
      <c r="SM1992" s="16"/>
      <c r="SN1992" s="16"/>
      <c r="SO1992" s="16"/>
      <c r="SP1992" s="16"/>
      <c r="SQ1992" s="16"/>
      <c r="SR1992" s="16"/>
      <c r="SS1992" s="16"/>
      <c r="ST1992" s="16"/>
      <c r="SU1992" s="16"/>
      <c r="SV1992" s="16"/>
      <c r="SW1992" s="16"/>
      <c r="SX1992" s="16"/>
      <c r="SY1992" s="16"/>
      <c r="SZ1992" s="16"/>
      <c r="TA1992" s="16"/>
      <c r="TB1992" s="16"/>
      <c r="TC1992" s="16"/>
      <c r="TD1992" s="16"/>
      <c r="TE1992" s="16"/>
      <c r="TF1992" s="16"/>
      <c r="TG1992" s="16"/>
      <c r="TH1992" s="16"/>
      <c r="TI1992" s="16"/>
      <c r="TJ1992" s="16"/>
      <c r="TK1992" s="16"/>
      <c r="TL1992" s="16"/>
      <c r="TM1992" s="16"/>
      <c r="TN1992" s="16"/>
      <c r="TO1992" s="16"/>
      <c r="TP1992" s="16"/>
      <c r="TQ1992" s="16"/>
      <c r="TR1992" s="16"/>
      <c r="TS1992" s="16"/>
      <c r="TT1992" s="16"/>
      <c r="TU1992" s="16"/>
      <c r="TV1992" s="16"/>
      <c r="TW1992" s="16"/>
      <c r="TX1992" s="16"/>
      <c r="TY1992" s="16"/>
      <c r="TZ1992" s="16"/>
      <c r="UA1992" s="16"/>
      <c r="UB1992" s="16"/>
      <c r="UC1992" s="16"/>
      <c r="UD1992" s="16"/>
      <c r="UE1992" s="16"/>
      <c r="UF1992" s="16"/>
      <c r="UG1992" s="16"/>
      <c r="UH1992" s="16"/>
      <c r="UI1992" s="16"/>
      <c r="UJ1992" s="16"/>
      <c r="UK1992" s="16"/>
      <c r="UL1992" s="16"/>
      <c r="UM1992" s="16"/>
      <c r="UN1992" s="16"/>
      <c r="UO1992" s="16"/>
      <c r="UP1992" s="16"/>
      <c r="UQ1992" s="16"/>
      <c r="UR1992" s="16"/>
      <c r="US1992" s="16"/>
      <c r="UT1992" s="16"/>
      <c r="UU1992" s="16"/>
      <c r="UV1992" s="16"/>
      <c r="UW1992" s="16"/>
      <c r="UX1992" s="16"/>
      <c r="UY1992" s="16"/>
      <c r="UZ1992" s="16"/>
      <c r="VA1992" s="16"/>
      <c r="VB1992" s="16"/>
      <c r="VC1992" s="16"/>
      <c r="VD1992" s="16"/>
      <c r="VE1992" s="16"/>
      <c r="VF1992" s="16"/>
      <c r="VG1992" s="16"/>
      <c r="VH1992" s="16"/>
      <c r="VI1992" s="16"/>
      <c r="VJ1992" s="16"/>
      <c r="VK1992" s="16"/>
      <c r="VL1992" s="16"/>
      <c r="VM1992" s="16"/>
      <c r="VN1992" s="16"/>
      <c r="VO1992" s="16"/>
      <c r="VP1992" s="16"/>
      <c r="VQ1992" s="16"/>
      <c r="VR1992" s="16"/>
      <c r="VS1992" s="16"/>
      <c r="VT1992" s="16"/>
      <c r="VU1992" s="16"/>
      <c r="VV1992" s="16"/>
      <c r="VW1992" s="16"/>
      <c r="VX1992" s="16"/>
      <c r="VY1992" s="16"/>
      <c r="VZ1992" s="16"/>
      <c r="WA1992" s="16"/>
      <c r="WB1992" s="16"/>
      <c r="WC1992" s="16"/>
      <c r="WD1992" s="16"/>
      <c r="WE1992" s="16"/>
      <c r="WF1992" s="16"/>
      <c r="WG1992" s="16"/>
      <c r="WH1992" s="16"/>
      <c r="WI1992" s="16"/>
      <c r="WJ1992" s="16"/>
      <c r="WK1992" s="16"/>
      <c r="WL1992" s="16"/>
      <c r="WM1992" s="16"/>
      <c r="WN1992" s="16"/>
      <c r="WO1992" s="16"/>
      <c r="WP1992" s="16"/>
      <c r="WQ1992" s="16"/>
      <c r="WR1992" s="16"/>
      <c r="WS1992" s="16"/>
      <c r="WT1992" s="16"/>
      <c r="WU1992" s="16"/>
      <c r="WV1992" s="16"/>
      <c r="WW1992" s="16"/>
      <c r="WX1992" s="16"/>
      <c r="WY1992" s="16"/>
      <c r="WZ1992" s="16"/>
      <c r="XA1992" s="16"/>
      <c r="XB1992" s="16"/>
      <c r="XC1992" s="16"/>
      <c r="XD1992" s="16"/>
      <c r="XE1992" s="16"/>
      <c r="XF1992" s="16"/>
      <c r="XG1992" s="16"/>
      <c r="XH1992" s="16"/>
      <c r="XI1992" s="16"/>
      <c r="XJ1992" s="16"/>
      <c r="XK1992" s="16"/>
      <c r="XL1992" s="16"/>
      <c r="XM1992" s="16"/>
      <c r="XN1992" s="16"/>
      <c r="XO1992" s="16"/>
      <c r="XP1992" s="16"/>
      <c r="XQ1992" s="16"/>
      <c r="XR1992" s="16"/>
      <c r="XS1992" s="16"/>
      <c r="XT1992" s="16"/>
      <c r="XU1992" s="16"/>
      <c r="XV1992" s="16"/>
      <c r="XW1992" s="16"/>
      <c r="XX1992" s="16"/>
      <c r="XY1992" s="16"/>
      <c r="XZ1992" s="16"/>
      <c r="YA1992" s="16"/>
      <c r="YB1992" s="16"/>
      <c r="YC1992" s="16"/>
      <c r="YD1992" s="16"/>
      <c r="YE1992" s="16"/>
      <c r="YF1992" s="16"/>
      <c r="YG1992" s="16"/>
      <c r="YH1992" s="16"/>
      <c r="YI1992" s="16"/>
      <c r="YJ1992" s="16"/>
      <c r="YK1992" s="16"/>
      <c r="YL1992" s="16"/>
      <c r="YM1992" s="16"/>
      <c r="YN1992" s="16"/>
      <c r="YO1992" s="16"/>
      <c r="YP1992" s="16"/>
      <c r="YQ1992" s="16"/>
      <c r="YR1992" s="16"/>
      <c r="YS1992" s="16"/>
      <c r="YT1992" s="16"/>
      <c r="YU1992" s="16"/>
      <c r="YV1992" s="16"/>
      <c r="YW1992" s="16"/>
      <c r="YX1992" s="16"/>
      <c r="YY1992" s="16"/>
      <c r="YZ1992" s="16"/>
      <c r="ZA1992" s="16"/>
      <c r="ZB1992" s="16"/>
      <c r="ZC1992" s="16"/>
      <c r="ZD1992" s="16"/>
      <c r="ZE1992" s="16"/>
      <c r="ZF1992" s="16"/>
      <c r="ZG1992" s="16"/>
      <c r="ZH1992" s="16"/>
      <c r="ZI1992" s="16"/>
      <c r="ZJ1992" s="16"/>
      <c r="ZK1992" s="16"/>
      <c r="ZL1992" s="16"/>
      <c r="ZM1992" s="16"/>
      <c r="ZN1992" s="16"/>
      <c r="ZO1992" s="16"/>
      <c r="ZP1992" s="16"/>
      <c r="ZQ1992" s="16"/>
      <c r="ZR1992" s="16"/>
      <c r="ZS1992" s="16"/>
      <c r="ZT1992" s="16"/>
      <c r="ZU1992" s="16"/>
      <c r="ZV1992" s="16"/>
      <c r="ZW1992" s="16"/>
      <c r="ZX1992" s="16"/>
      <c r="ZY1992" s="16"/>
      <c r="ZZ1992" s="16"/>
      <c r="AAA1992" s="16"/>
      <c r="AAB1992" s="16"/>
      <c r="AAC1992" s="16"/>
      <c r="AAD1992" s="16"/>
      <c r="AAE1992" s="16"/>
      <c r="AAF1992" s="16"/>
      <c r="AAG1992" s="16"/>
      <c r="AAH1992" s="16"/>
      <c r="AAI1992" s="16"/>
      <c r="AAJ1992" s="16"/>
      <c r="AAK1992" s="16"/>
      <c r="AAL1992" s="16"/>
      <c r="AAM1992" s="16"/>
      <c r="AAN1992" s="16"/>
      <c r="AAO1992" s="16"/>
      <c r="AAP1992" s="16"/>
      <c r="AAQ1992" s="16"/>
      <c r="AAR1992" s="16"/>
      <c r="AAS1992" s="16"/>
      <c r="AAT1992" s="16"/>
      <c r="AAU1992" s="16"/>
      <c r="AAV1992" s="16"/>
      <c r="AAW1992" s="16"/>
      <c r="AAX1992" s="16"/>
      <c r="AAY1992" s="16"/>
      <c r="AAZ1992" s="16"/>
      <c r="ABA1992" s="16"/>
      <c r="ABB1992" s="16"/>
      <c r="ABC1992" s="16"/>
      <c r="ABD1992" s="16"/>
      <c r="ABE1992" s="16"/>
      <c r="ABF1992" s="16"/>
      <c r="ABG1992" s="16"/>
      <c r="ABH1992" s="16"/>
      <c r="ABI1992" s="16"/>
      <c r="ABJ1992" s="16"/>
      <c r="ABK1992" s="16"/>
      <c r="ABL1992" s="16"/>
      <c r="ABM1992" s="16"/>
      <c r="ABN1992" s="16"/>
      <c r="ABO1992" s="16"/>
      <c r="ABP1992" s="16"/>
      <c r="ABQ1992" s="16"/>
      <c r="ABR1992" s="16"/>
      <c r="ABS1992" s="16"/>
      <c r="ABT1992" s="16"/>
      <c r="ABU1992" s="16"/>
      <c r="ABV1992" s="16"/>
      <c r="ABW1992" s="16"/>
      <c r="ABX1992" s="16"/>
      <c r="ABY1992" s="16"/>
      <c r="ABZ1992" s="16"/>
      <c r="ACA1992" s="16"/>
      <c r="ACB1992" s="16"/>
      <c r="ACC1992" s="16"/>
      <c r="ACD1992" s="16"/>
      <c r="ACE1992" s="16"/>
      <c r="ACF1992" s="16"/>
      <c r="ACG1992" s="16"/>
      <c r="ACH1992" s="16"/>
      <c r="ACI1992" s="16"/>
      <c r="ACJ1992" s="16"/>
      <c r="ACK1992" s="16"/>
      <c r="ACL1992" s="16"/>
      <c r="ACM1992" s="16"/>
      <c r="ACN1992" s="16"/>
      <c r="ACO1992" s="16"/>
      <c r="ACP1992" s="16"/>
      <c r="ACQ1992" s="16"/>
      <c r="ACR1992" s="16"/>
      <c r="ACS1992" s="16"/>
      <c r="ACT1992" s="16"/>
      <c r="ACU1992" s="16"/>
      <c r="ACV1992" s="16"/>
      <c r="ACW1992" s="16"/>
      <c r="ACX1992" s="16"/>
      <c r="ACY1992" s="16"/>
      <c r="ACZ1992" s="16"/>
      <c r="ADA1992" s="16"/>
      <c r="ADB1992" s="16"/>
      <c r="ADC1992" s="16"/>
      <c r="ADD1992" s="16"/>
      <c r="ADE1992" s="16"/>
      <c r="ADF1992" s="16"/>
      <c r="ADG1992" s="16"/>
      <c r="ADH1992" s="16"/>
      <c r="ADI1992" s="16"/>
      <c r="ADJ1992" s="16"/>
      <c r="ADK1992" s="16"/>
      <c r="ADL1992" s="16"/>
      <c r="ADM1992" s="16"/>
      <c r="ADN1992" s="16"/>
      <c r="ADO1992" s="16"/>
      <c r="ADP1992" s="16"/>
      <c r="ADQ1992" s="16"/>
      <c r="ADR1992" s="16"/>
      <c r="ADS1992" s="16"/>
      <c r="ADT1992" s="16"/>
      <c r="ADU1992" s="16"/>
      <c r="ADV1992" s="16"/>
      <c r="ADW1992" s="16"/>
      <c r="ADX1992" s="16"/>
      <c r="ADY1992" s="16"/>
      <c r="ADZ1992" s="16"/>
      <c r="AEA1992" s="16"/>
      <c r="AEB1992" s="16"/>
      <c r="AEC1992" s="16"/>
      <c r="AED1992" s="16"/>
      <c r="AEE1992" s="16"/>
      <c r="AEF1992" s="16"/>
      <c r="AEG1992" s="16"/>
      <c r="AEH1992" s="16"/>
      <c r="AEI1992" s="16"/>
      <c r="AEJ1992" s="16"/>
      <c r="AEK1992" s="16"/>
      <c r="AEL1992" s="16"/>
      <c r="AEM1992" s="16"/>
      <c r="AEN1992" s="16"/>
      <c r="AEO1992" s="16"/>
      <c r="AEP1992" s="16"/>
      <c r="AEQ1992" s="16"/>
      <c r="AER1992" s="16"/>
      <c r="AES1992" s="16"/>
      <c r="AET1992" s="16"/>
      <c r="AEU1992" s="16"/>
      <c r="AEV1992" s="16"/>
      <c r="AEW1992" s="16"/>
      <c r="AEX1992" s="16"/>
      <c r="AEY1992" s="16"/>
      <c r="AEZ1992" s="16"/>
      <c r="AFA1992" s="16"/>
      <c r="AFB1992" s="16"/>
      <c r="AFC1992" s="16"/>
      <c r="AFD1992" s="16"/>
      <c r="AFE1992" s="16"/>
      <c r="AFF1992" s="16"/>
      <c r="AFG1992" s="16"/>
      <c r="AFH1992" s="16"/>
      <c r="AFI1992" s="16"/>
      <c r="AFJ1992" s="16"/>
      <c r="AFK1992" s="16"/>
      <c r="AFL1992" s="16"/>
      <c r="AFM1992" s="16"/>
      <c r="AFN1992" s="16"/>
      <c r="AFO1992" s="16"/>
      <c r="AFP1992" s="16"/>
      <c r="AFQ1992" s="16"/>
      <c r="AFR1992" s="16"/>
      <c r="AFS1992" s="16"/>
      <c r="AFT1992" s="16"/>
      <c r="AFU1992" s="16"/>
      <c r="AFV1992" s="16"/>
      <c r="AFW1992" s="16"/>
      <c r="AFX1992" s="16"/>
      <c r="AFY1992" s="16"/>
      <c r="AFZ1992" s="16"/>
      <c r="AGA1992" s="16"/>
      <c r="AGB1992" s="16"/>
      <c r="AGC1992" s="16"/>
      <c r="AGD1992" s="16"/>
      <c r="AGE1992" s="16"/>
      <c r="AGF1992" s="16"/>
      <c r="AGG1992" s="16"/>
      <c r="AGH1992" s="16"/>
      <c r="AGI1992" s="16"/>
      <c r="AGJ1992" s="16"/>
      <c r="AGK1992" s="16"/>
      <c r="AGL1992" s="16"/>
      <c r="AGM1992" s="16"/>
      <c r="AGN1992" s="16"/>
      <c r="AGO1992" s="16"/>
      <c r="AGP1992" s="16"/>
      <c r="AGQ1992" s="16"/>
      <c r="AGR1992" s="16"/>
      <c r="AGS1992" s="16"/>
      <c r="AGT1992" s="16"/>
      <c r="AGU1992" s="16"/>
      <c r="AGV1992" s="16"/>
      <c r="AGW1992" s="16"/>
      <c r="AGX1992" s="16"/>
      <c r="AGY1992" s="16"/>
      <c r="AGZ1992" s="16"/>
      <c r="AHA1992" s="16"/>
      <c r="AHB1992" s="16"/>
      <c r="AHC1992" s="16"/>
      <c r="AHD1992" s="16"/>
      <c r="AHE1992" s="16"/>
      <c r="AHF1992" s="16"/>
      <c r="AHG1992" s="16"/>
      <c r="AHH1992" s="16"/>
      <c r="AHI1992" s="16"/>
      <c r="AHJ1992" s="16"/>
      <c r="AHK1992" s="16"/>
      <c r="AHL1992" s="16"/>
      <c r="AHM1992" s="16"/>
      <c r="AHN1992" s="16"/>
      <c r="AHO1992" s="16"/>
      <c r="AHP1992" s="16"/>
      <c r="AHQ1992" s="16"/>
      <c r="AHR1992" s="16"/>
      <c r="AHS1992" s="16"/>
      <c r="AHT1992" s="16"/>
      <c r="AHU1992" s="16"/>
      <c r="AHV1992" s="16"/>
      <c r="AHW1992" s="16"/>
      <c r="AHX1992" s="16"/>
      <c r="AHY1992" s="16"/>
      <c r="AHZ1992" s="16"/>
      <c r="AIA1992" s="16"/>
      <c r="AIB1992" s="16"/>
      <c r="AIC1992" s="16"/>
      <c r="AID1992" s="16"/>
      <c r="AIE1992" s="16"/>
      <c r="AIF1992" s="16"/>
      <c r="AIG1992" s="16"/>
      <c r="AIH1992" s="16"/>
      <c r="AII1992" s="16"/>
      <c r="AIJ1992" s="16"/>
      <c r="AIK1992" s="16"/>
      <c r="AIL1992" s="16"/>
      <c r="AIM1992" s="16"/>
      <c r="AIN1992" s="16"/>
      <c r="AIO1992" s="16"/>
      <c r="AIP1992" s="16"/>
      <c r="AIQ1992" s="16"/>
      <c r="AIR1992" s="16"/>
      <c r="AIS1992" s="16"/>
      <c r="AIT1992" s="16"/>
      <c r="AIU1992" s="16"/>
      <c r="AIV1992" s="16"/>
      <c r="AIW1992" s="16"/>
      <c r="AIX1992" s="16"/>
      <c r="AIY1992" s="16"/>
      <c r="AIZ1992" s="16"/>
      <c r="AJA1992" s="16"/>
      <c r="AJB1992" s="16"/>
      <c r="AJC1992" s="16"/>
      <c r="AJD1992" s="16"/>
      <c r="AJE1992" s="16"/>
      <c r="AJF1992" s="16"/>
      <c r="AJG1992" s="16"/>
      <c r="AJH1992" s="16"/>
      <c r="AJI1992" s="16"/>
      <c r="AJJ1992" s="16"/>
      <c r="AJK1992" s="16"/>
      <c r="AJL1992" s="16"/>
      <c r="AJM1992" s="16"/>
      <c r="AJN1992" s="16"/>
      <c r="AJO1992" s="16"/>
      <c r="AJP1992" s="16"/>
      <c r="AJQ1992" s="16"/>
      <c r="AJR1992" s="16"/>
      <c r="AJS1992" s="16"/>
      <c r="AJT1992" s="16"/>
      <c r="AJU1992" s="16"/>
      <c r="AJV1992" s="16"/>
      <c r="AJW1992" s="16"/>
      <c r="AJX1992" s="16"/>
      <c r="AJY1992" s="16"/>
      <c r="AJZ1992" s="16"/>
      <c r="AKA1992" s="16"/>
      <c r="AKB1992" s="16"/>
      <c r="AKC1992" s="16"/>
      <c r="AKD1992" s="16"/>
      <c r="AKE1992" s="16"/>
      <c r="AKF1992" s="16"/>
      <c r="AKG1992" s="16"/>
      <c r="AKH1992" s="16"/>
      <c r="AKI1992" s="16"/>
      <c r="AKJ1992" s="16"/>
      <c r="AKK1992" s="16"/>
      <c r="AKL1992" s="16"/>
      <c r="AKM1992" s="16"/>
      <c r="AKN1992" s="16"/>
      <c r="AKO1992" s="16"/>
      <c r="AKP1992" s="16"/>
      <c r="AKQ1992" s="16"/>
      <c r="AKR1992" s="16"/>
      <c r="AKS1992" s="16"/>
      <c r="AKT1992" s="16"/>
      <c r="AKU1992" s="16"/>
      <c r="AKV1992" s="16"/>
      <c r="AKW1992" s="16"/>
      <c r="AKX1992" s="16"/>
      <c r="AKY1992" s="16"/>
      <c r="AKZ1992" s="16"/>
      <c r="ALA1992" s="16"/>
      <c r="ALB1992" s="16"/>
      <c r="ALC1992" s="16"/>
      <c r="ALD1992" s="16"/>
      <c r="ALE1992" s="16"/>
      <c r="ALF1992" s="16"/>
      <c r="ALG1992" s="16"/>
      <c r="ALH1992" s="16"/>
      <c r="ALI1992" s="16"/>
      <c r="ALJ1992" s="16"/>
      <c r="ALK1992" s="16"/>
      <c r="ALL1992" s="16"/>
      <c r="ALM1992" s="16"/>
      <c r="ALN1992" s="16"/>
      <c r="ALO1992" s="16"/>
      <c r="ALP1992" s="16"/>
      <c r="ALQ1992" s="16"/>
      <c r="ALR1992" s="16"/>
      <c r="ALS1992" s="16"/>
      <c r="ALT1992" s="16"/>
      <c r="ALU1992" s="16"/>
      <c r="ALV1992" s="16"/>
      <c r="ALW1992" s="16"/>
      <c r="ALX1992" s="16"/>
      <c r="ALY1992" s="16"/>
      <c r="ALZ1992" s="16"/>
      <c r="AMA1992" s="16"/>
    </row>
    <row r="1993" spans="1:1015" s="6" customFormat="1" ht="102" x14ac:dyDescent="0.25">
      <c r="A1993" s="61">
        <v>2</v>
      </c>
      <c r="B1993" s="62" t="s">
        <v>38</v>
      </c>
      <c r="C1993" s="10" t="s">
        <v>9639</v>
      </c>
      <c r="D1993" s="5" t="s">
        <v>9316</v>
      </c>
      <c r="E1993" s="95">
        <v>1992</v>
      </c>
      <c r="F1993" s="5" t="s">
        <v>9643</v>
      </c>
      <c r="G1993" s="5" t="s">
        <v>9641</v>
      </c>
      <c r="H1993" s="4">
        <v>130.2380536</v>
      </c>
      <c r="I1993" s="11" t="s">
        <v>43</v>
      </c>
      <c r="J1993" s="5"/>
      <c r="K1993" s="5" t="s">
        <v>10002</v>
      </c>
      <c r="L1993" s="14" t="s">
        <v>10003</v>
      </c>
      <c r="M1993" s="5"/>
      <c r="N1993" s="14"/>
      <c r="O1993" s="5"/>
      <c r="P1993" s="14"/>
      <c r="Q1993" s="5"/>
      <c r="R1993" s="14"/>
      <c r="S1993" s="5"/>
      <c r="T1993" s="14"/>
      <c r="U1993" s="5"/>
      <c r="V1993" s="15"/>
      <c r="W1993" s="5"/>
      <c r="X1993" s="15"/>
      <c r="Y1993" s="5"/>
      <c r="Z1993" s="5"/>
      <c r="AA1993" s="5"/>
      <c r="AB1993" s="5"/>
      <c r="AC1993" s="5"/>
      <c r="AD1993" s="5"/>
      <c r="AE1993" s="5"/>
      <c r="AF1993" s="5"/>
      <c r="AG1993" s="5"/>
      <c r="AH1993" s="5"/>
      <c r="AI1993" s="5"/>
      <c r="AJ1993" s="5"/>
      <c r="AK1993" s="5"/>
      <c r="AL1993" s="5"/>
      <c r="AM1993" s="16"/>
      <c r="AN1993" s="16"/>
      <c r="AO1993" s="16"/>
      <c r="AP1993" s="16"/>
      <c r="AQ1993" s="16"/>
      <c r="AR1993" s="16"/>
      <c r="AS1993" s="16"/>
      <c r="AT1993" s="16"/>
      <c r="AU1993" s="16"/>
      <c r="AV1993" s="16"/>
      <c r="AW1993" s="16"/>
      <c r="AX1993" s="16"/>
      <c r="AY1993" s="16"/>
      <c r="AZ1993" s="16"/>
      <c r="BA1993" s="16"/>
      <c r="BB1993" s="16"/>
      <c r="BC1993" s="16"/>
      <c r="BD1993" s="16"/>
      <c r="BE1993" s="16"/>
      <c r="BF1993" s="16"/>
      <c r="BG1993" s="16"/>
      <c r="BH1993" s="16"/>
      <c r="BI1993" s="16"/>
      <c r="BJ1993" s="16"/>
      <c r="BK1993" s="16"/>
      <c r="BL1993" s="16"/>
      <c r="BM1993" s="16"/>
      <c r="BN1993" s="16"/>
      <c r="BO1993" s="16"/>
      <c r="BP1993" s="16"/>
      <c r="BQ1993" s="16"/>
      <c r="BR1993" s="16"/>
      <c r="BS1993" s="16"/>
      <c r="BT1993" s="16"/>
      <c r="BU1993" s="16"/>
      <c r="BV1993" s="16"/>
      <c r="BW1993" s="16"/>
      <c r="BX1993" s="16"/>
      <c r="BY1993" s="16"/>
      <c r="BZ1993" s="16"/>
      <c r="CA1993" s="16"/>
      <c r="CB1993" s="16"/>
      <c r="CC1993" s="16"/>
      <c r="CD1993" s="16"/>
      <c r="CE1993" s="16"/>
      <c r="CF1993" s="16"/>
      <c r="CG1993" s="16"/>
      <c r="CH1993" s="16"/>
      <c r="CI1993" s="16"/>
      <c r="CJ1993" s="16"/>
      <c r="CK1993" s="16"/>
      <c r="CL1993" s="16"/>
      <c r="CM1993" s="16"/>
      <c r="CN1993" s="16"/>
      <c r="CO1993" s="16"/>
      <c r="CP1993" s="16"/>
      <c r="CQ1993" s="16"/>
      <c r="CR1993" s="16"/>
      <c r="CS1993" s="16"/>
      <c r="CT1993" s="16"/>
      <c r="CU1993" s="16"/>
      <c r="CV1993" s="16"/>
      <c r="CW1993" s="16"/>
      <c r="CX1993" s="16"/>
      <c r="CY1993" s="16"/>
      <c r="CZ1993" s="16"/>
      <c r="DA1993" s="16"/>
      <c r="DB1993" s="16"/>
      <c r="DC1993" s="16"/>
      <c r="DD1993" s="16"/>
      <c r="DE1993" s="16"/>
      <c r="DF1993" s="16"/>
      <c r="DG1993" s="16"/>
      <c r="DH1993" s="16"/>
      <c r="DI1993" s="16"/>
      <c r="DJ1993" s="16"/>
      <c r="DK1993" s="16"/>
      <c r="DL1993" s="16"/>
      <c r="DM1993" s="16"/>
      <c r="DN1993" s="16"/>
      <c r="DO1993" s="16"/>
      <c r="DP1993" s="16"/>
      <c r="DQ1993" s="16"/>
      <c r="DR1993" s="16"/>
      <c r="DS1993" s="16"/>
      <c r="DT1993" s="16"/>
      <c r="DU1993" s="16"/>
      <c r="DV1993" s="16"/>
      <c r="DW1993" s="16"/>
      <c r="DX1993" s="16"/>
      <c r="DY1993" s="16"/>
      <c r="DZ1993" s="16"/>
      <c r="EA1993" s="16"/>
      <c r="EB1993" s="16"/>
      <c r="EC1993" s="16"/>
      <c r="ED1993" s="16"/>
      <c r="EE1993" s="16"/>
      <c r="EF1993" s="16"/>
      <c r="EG1993" s="16"/>
      <c r="EH1993" s="16"/>
      <c r="EI1993" s="16"/>
      <c r="EJ1993" s="16"/>
      <c r="EK1993" s="16"/>
      <c r="EL1993" s="16"/>
      <c r="EM1993" s="16"/>
      <c r="EN1993" s="16"/>
      <c r="EO1993" s="16"/>
      <c r="EP1993" s="16"/>
      <c r="EQ1993" s="16"/>
      <c r="ER1993" s="16"/>
      <c r="ES1993" s="16"/>
      <c r="ET1993" s="16"/>
      <c r="EU1993" s="16"/>
      <c r="EV1993" s="16"/>
      <c r="EW1993" s="16"/>
      <c r="EX1993" s="16"/>
      <c r="EY1993" s="16"/>
      <c r="EZ1993" s="16"/>
      <c r="FA1993" s="16"/>
      <c r="FB1993" s="16"/>
      <c r="FC1993" s="16"/>
      <c r="FD1993" s="16"/>
      <c r="FE1993" s="16"/>
      <c r="FF1993" s="16"/>
      <c r="FG1993" s="16"/>
      <c r="FH1993" s="16"/>
      <c r="FI1993" s="16"/>
      <c r="FJ1993" s="16"/>
      <c r="FK1993" s="16"/>
      <c r="FL1993" s="16"/>
      <c r="FM1993" s="16"/>
      <c r="FN1993" s="16"/>
      <c r="FO1993" s="16"/>
      <c r="FP1993" s="16"/>
      <c r="FQ1993" s="16"/>
      <c r="FR1993" s="16"/>
      <c r="FS1993" s="16"/>
      <c r="FT1993" s="16"/>
      <c r="FU1993" s="16"/>
      <c r="FV1993" s="16"/>
      <c r="FW1993" s="16"/>
      <c r="FX1993" s="16"/>
      <c r="FY1993" s="16"/>
      <c r="FZ1993" s="16"/>
      <c r="GA1993" s="16"/>
      <c r="GB1993" s="16"/>
      <c r="GC1993" s="16"/>
      <c r="GD1993" s="16"/>
      <c r="GE1993" s="16"/>
      <c r="GF1993" s="16"/>
      <c r="GG1993" s="16"/>
      <c r="GH1993" s="16"/>
      <c r="GI1993" s="16"/>
      <c r="GJ1993" s="16"/>
      <c r="GK1993" s="16"/>
      <c r="GL1993" s="16"/>
      <c r="GM1993" s="16"/>
      <c r="GN1993" s="16"/>
      <c r="GO1993" s="16"/>
      <c r="GP1993" s="16"/>
      <c r="GQ1993" s="16"/>
      <c r="GR1993" s="16"/>
      <c r="GS1993" s="16"/>
      <c r="GT1993" s="16"/>
      <c r="GU1993" s="16"/>
      <c r="GV1993" s="16"/>
      <c r="GW1993" s="16"/>
      <c r="GX1993" s="16"/>
      <c r="GY1993" s="16"/>
      <c r="GZ1993" s="16"/>
      <c r="HA1993" s="16"/>
      <c r="HB1993" s="16"/>
      <c r="HC1993" s="16"/>
      <c r="HD1993" s="16"/>
      <c r="HE1993" s="16"/>
      <c r="HF1993" s="16"/>
      <c r="HG1993" s="16"/>
      <c r="HH1993" s="16"/>
      <c r="HI1993" s="16"/>
      <c r="HJ1993" s="16"/>
      <c r="HK1993" s="16"/>
      <c r="HL1993" s="16"/>
      <c r="HM1993" s="16"/>
      <c r="HN1993" s="16"/>
      <c r="HO1993" s="16"/>
      <c r="HP1993" s="16"/>
      <c r="HQ1993" s="16"/>
      <c r="HR1993" s="16"/>
      <c r="HS1993" s="16"/>
      <c r="HT1993" s="16"/>
      <c r="HU1993" s="16"/>
      <c r="HV1993" s="16"/>
      <c r="HW1993" s="16"/>
      <c r="HX1993" s="16"/>
      <c r="HY1993" s="16"/>
      <c r="HZ1993" s="16"/>
      <c r="IA1993" s="16"/>
      <c r="IB1993" s="16"/>
      <c r="IC1993" s="16"/>
      <c r="ID1993" s="16"/>
      <c r="IE1993" s="16"/>
      <c r="IF1993" s="16"/>
      <c r="IG1993" s="16"/>
      <c r="IH1993" s="16"/>
      <c r="II1993" s="16"/>
      <c r="IJ1993" s="16"/>
      <c r="IK1993" s="16"/>
      <c r="IL1993" s="16"/>
      <c r="IM1993" s="16"/>
      <c r="IN1993" s="16"/>
      <c r="IO1993" s="16"/>
      <c r="IP1993" s="16"/>
      <c r="IQ1993" s="16"/>
      <c r="IR1993" s="16"/>
      <c r="IS1993" s="16"/>
      <c r="IT1993" s="16"/>
      <c r="IU1993" s="16"/>
      <c r="IV1993" s="16"/>
      <c r="IW1993" s="16"/>
      <c r="IX1993" s="16"/>
      <c r="IY1993" s="16"/>
      <c r="IZ1993" s="16"/>
      <c r="JA1993" s="16"/>
      <c r="JB1993" s="16"/>
      <c r="JC1993" s="16"/>
      <c r="JD1993" s="16"/>
      <c r="JE1993" s="16"/>
      <c r="JF1993" s="16"/>
      <c r="JG1993" s="16"/>
      <c r="JH1993" s="16"/>
      <c r="JI1993" s="16"/>
      <c r="JJ1993" s="16"/>
      <c r="JK1993" s="16"/>
      <c r="JL1993" s="16"/>
      <c r="JM1993" s="16"/>
      <c r="JN1993" s="16"/>
      <c r="JO1993" s="16"/>
      <c r="JP1993" s="16"/>
      <c r="JQ1993" s="16"/>
      <c r="JR1993" s="16"/>
      <c r="JS1993" s="16"/>
      <c r="JT1993" s="16"/>
      <c r="JU1993" s="16"/>
      <c r="JV1993" s="16"/>
      <c r="JW1993" s="16"/>
      <c r="JX1993" s="16"/>
      <c r="JY1993" s="16"/>
      <c r="JZ1993" s="16"/>
      <c r="KA1993" s="16"/>
      <c r="KB1993" s="16"/>
      <c r="KC1993" s="16"/>
      <c r="KD1993" s="16"/>
      <c r="KE1993" s="16"/>
      <c r="KF1993" s="16"/>
      <c r="KG1993" s="16"/>
      <c r="KH1993" s="16"/>
      <c r="KI1993" s="16"/>
      <c r="KJ1993" s="16"/>
      <c r="KK1993" s="16"/>
      <c r="KL1993" s="16"/>
      <c r="KM1993" s="16"/>
      <c r="KN1993" s="16"/>
      <c r="KO1993" s="16"/>
      <c r="KP1993" s="16"/>
      <c r="KQ1993" s="16"/>
      <c r="KR1993" s="16"/>
      <c r="KS1993" s="16"/>
      <c r="KT1993" s="16"/>
      <c r="KU1993" s="16"/>
      <c r="KV1993" s="16"/>
      <c r="KW1993" s="16"/>
      <c r="KX1993" s="16"/>
      <c r="KY1993" s="16"/>
      <c r="KZ1993" s="16"/>
      <c r="LA1993" s="16"/>
      <c r="LB1993" s="16"/>
      <c r="LC1993" s="16"/>
      <c r="LD1993" s="16"/>
      <c r="LE1993" s="16"/>
      <c r="LF1993" s="16"/>
      <c r="LG1993" s="16"/>
      <c r="LH1993" s="16"/>
      <c r="LI1993" s="16"/>
      <c r="LJ1993" s="16"/>
      <c r="LK1993" s="16"/>
      <c r="LL1993" s="16"/>
      <c r="LM1993" s="16"/>
      <c r="LN1993" s="16"/>
      <c r="LO1993" s="16"/>
      <c r="LP1993" s="16"/>
      <c r="LQ1993" s="16"/>
      <c r="LR1993" s="16"/>
      <c r="LS1993" s="16"/>
      <c r="LT1993" s="16"/>
      <c r="LU1993" s="16"/>
      <c r="LV1993" s="16"/>
      <c r="LW1993" s="16"/>
      <c r="LX1993" s="16"/>
      <c r="LY1993" s="16"/>
      <c r="LZ1993" s="16"/>
      <c r="MA1993" s="16"/>
      <c r="MB1993" s="16"/>
      <c r="MC1993" s="16"/>
      <c r="MD1993" s="16"/>
      <c r="ME1993" s="16"/>
      <c r="MF1993" s="16"/>
      <c r="MG1993" s="16"/>
      <c r="MH1993" s="16"/>
      <c r="MI1993" s="16"/>
      <c r="MJ1993" s="16"/>
      <c r="MK1993" s="16"/>
      <c r="ML1993" s="16"/>
      <c r="MM1993" s="16"/>
      <c r="MN1993" s="16"/>
      <c r="MO1993" s="16"/>
      <c r="MP1993" s="16"/>
      <c r="MQ1993" s="16"/>
      <c r="MR1993" s="16"/>
      <c r="MS1993" s="16"/>
      <c r="MT1993" s="16"/>
      <c r="MU1993" s="16"/>
      <c r="MV1993" s="16"/>
      <c r="MW1993" s="16"/>
      <c r="MX1993" s="16"/>
      <c r="MY1993" s="16"/>
      <c r="MZ1993" s="16"/>
      <c r="NA1993" s="16"/>
      <c r="NB1993" s="16"/>
      <c r="NC1993" s="16"/>
      <c r="ND1993" s="16"/>
      <c r="NE1993" s="16"/>
      <c r="NF1993" s="16"/>
      <c r="NG1993" s="16"/>
      <c r="NH1993" s="16"/>
      <c r="NI1993" s="16"/>
      <c r="NJ1993" s="16"/>
      <c r="NK1993" s="16"/>
      <c r="NL1993" s="16"/>
      <c r="NM1993" s="16"/>
      <c r="NN1993" s="16"/>
      <c r="NO1993" s="16"/>
      <c r="NP1993" s="16"/>
      <c r="NQ1993" s="16"/>
      <c r="NR1993" s="16"/>
      <c r="NS1993" s="16"/>
      <c r="NT1993" s="16"/>
      <c r="NU1993" s="16"/>
      <c r="NV1993" s="16"/>
      <c r="NW1993" s="16"/>
      <c r="NX1993" s="16"/>
      <c r="NY1993" s="16"/>
      <c r="NZ1993" s="16"/>
      <c r="OA1993" s="16"/>
      <c r="OB1993" s="16"/>
      <c r="OC1993" s="16"/>
      <c r="OD1993" s="16"/>
      <c r="OE1993" s="16"/>
      <c r="OF1993" s="16"/>
      <c r="OG1993" s="16"/>
      <c r="OH1993" s="16"/>
      <c r="OI1993" s="16"/>
      <c r="OJ1993" s="16"/>
      <c r="OK1993" s="16"/>
      <c r="OL1993" s="16"/>
      <c r="OM1993" s="16"/>
      <c r="ON1993" s="16"/>
      <c r="OO1993" s="16"/>
      <c r="OP1993" s="16"/>
      <c r="OQ1993" s="16"/>
      <c r="OR1993" s="16"/>
      <c r="OS1993" s="16"/>
      <c r="OT1993" s="16"/>
      <c r="OU1993" s="16"/>
      <c r="OV1993" s="16"/>
      <c r="OW1993" s="16"/>
      <c r="OX1993" s="16"/>
      <c r="OY1993" s="16"/>
      <c r="OZ1993" s="16"/>
      <c r="PA1993" s="16"/>
      <c r="PB1993" s="16"/>
      <c r="PC1993" s="16"/>
      <c r="PD1993" s="16"/>
      <c r="PE1993" s="16"/>
      <c r="PF1993" s="16"/>
      <c r="PG1993" s="16"/>
      <c r="PH1993" s="16"/>
      <c r="PI1993" s="16"/>
      <c r="PJ1993" s="16"/>
      <c r="PK1993" s="16"/>
      <c r="PL1993" s="16"/>
      <c r="PM1993" s="16"/>
      <c r="PN1993" s="16"/>
      <c r="PO1993" s="16"/>
      <c r="PP1993" s="16"/>
      <c r="PQ1993" s="16"/>
      <c r="PR1993" s="16"/>
      <c r="PS1993" s="16"/>
      <c r="PT1993" s="16"/>
      <c r="PU1993" s="16"/>
      <c r="PV1993" s="16"/>
      <c r="PW1993" s="16"/>
      <c r="PX1993" s="16"/>
      <c r="PY1993" s="16"/>
      <c r="PZ1993" s="16"/>
      <c r="QA1993" s="16"/>
      <c r="QB1993" s="16"/>
      <c r="QC1993" s="16"/>
      <c r="QD1993" s="16"/>
      <c r="QE1993" s="16"/>
      <c r="QF1993" s="16"/>
      <c r="QG1993" s="16"/>
      <c r="QH1993" s="16"/>
      <c r="QI1993" s="16"/>
      <c r="QJ1993" s="16"/>
      <c r="QK1993" s="16"/>
      <c r="QL1993" s="16"/>
      <c r="QM1993" s="16"/>
      <c r="QN1993" s="16"/>
      <c r="QO1993" s="16"/>
      <c r="QP1993" s="16"/>
      <c r="QQ1993" s="16"/>
      <c r="QR1993" s="16"/>
      <c r="QS1993" s="16"/>
      <c r="QT1993" s="16"/>
      <c r="QU1993" s="16"/>
      <c r="QV1993" s="16"/>
      <c r="QW1993" s="16"/>
      <c r="QX1993" s="16"/>
      <c r="QY1993" s="16"/>
      <c r="QZ1993" s="16"/>
      <c r="RA1993" s="16"/>
      <c r="RB1993" s="16"/>
      <c r="RC1993" s="16"/>
      <c r="RD1993" s="16"/>
      <c r="RE1993" s="16"/>
      <c r="RF1993" s="16"/>
      <c r="RG1993" s="16"/>
      <c r="RH1993" s="16"/>
      <c r="RI1993" s="16"/>
      <c r="RJ1993" s="16"/>
      <c r="RK1993" s="16"/>
      <c r="RL1993" s="16"/>
      <c r="RM1993" s="16"/>
      <c r="RN1993" s="16"/>
      <c r="RO1993" s="16"/>
      <c r="RP1993" s="16"/>
      <c r="RQ1993" s="16"/>
      <c r="RR1993" s="16"/>
      <c r="RS1993" s="16"/>
      <c r="RT1993" s="16"/>
      <c r="RU1993" s="16"/>
      <c r="RV1993" s="16"/>
      <c r="RW1993" s="16"/>
      <c r="RX1993" s="16"/>
      <c r="RY1993" s="16"/>
      <c r="RZ1993" s="16"/>
      <c r="SA1993" s="16"/>
      <c r="SB1993" s="16"/>
      <c r="SC1993" s="16"/>
      <c r="SD1993" s="16"/>
      <c r="SE1993" s="16"/>
      <c r="SF1993" s="16"/>
      <c r="SG1993" s="16"/>
      <c r="SH1993" s="16"/>
      <c r="SI1993" s="16"/>
      <c r="SJ1993" s="16"/>
      <c r="SK1993" s="16"/>
      <c r="SL1993" s="16"/>
      <c r="SM1993" s="16"/>
      <c r="SN1993" s="16"/>
      <c r="SO1993" s="16"/>
      <c r="SP1993" s="16"/>
      <c r="SQ1993" s="16"/>
      <c r="SR1993" s="16"/>
      <c r="SS1993" s="16"/>
      <c r="ST1993" s="16"/>
      <c r="SU1993" s="16"/>
      <c r="SV1993" s="16"/>
      <c r="SW1993" s="16"/>
      <c r="SX1993" s="16"/>
      <c r="SY1993" s="16"/>
      <c r="SZ1993" s="16"/>
      <c r="TA1993" s="16"/>
      <c r="TB1993" s="16"/>
      <c r="TC1993" s="16"/>
      <c r="TD1993" s="16"/>
      <c r="TE1993" s="16"/>
      <c r="TF1993" s="16"/>
      <c r="TG1993" s="16"/>
      <c r="TH1993" s="16"/>
      <c r="TI1993" s="16"/>
      <c r="TJ1993" s="16"/>
      <c r="TK1993" s="16"/>
      <c r="TL1993" s="16"/>
      <c r="TM1993" s="16"/>
      <c r="TN1993" s="16"/>
      <c r="TO1993" s="16"/>
      <c r="TP1993" s="16"/>
      <c r="TQ1993" s="16"/>
      <c r="TR1993" s="16"/>
      <c r="TS1993" s="16"/>
      <c r="TT1993" s="16"/>
      <c r="TU1993" s="16"/>
      <c r="TV1993" s="16"/>
      <c r="TW1993" s="16"/>
      <c r="TX1993" s="16"/>
      <c r="TY1993" s="16"/>
      <c r="TZ1993" s="16"/>
      <c r="UA1993" s="16"/>
      <c r="UB1993" s="16"/>
      <c r="UC1993" s="16"/>
      <c r="UD1993" s="16"/>
      <c r="UE1993" s="16"/>
      <c r="UF1993" s="16"/>
      <c r="UG1993" s="16"/>
      <c r="UH1993" s="16"/>
      <c r="UI1993" s="16"/>
      <c r="UJ1993" s="16"/>
      <c r="UK1993" s="16"/>
      <c r="UL1993" s="16"/>
      <c r="UM1993" s="16"/>
      <c r="UN1993" s="16"/>
      <c r="UO1993" s="16"/>
      <c r="UP1993" s="16"/>
      <c r="UQ1993" s="16"/>
      <c r="UR1993" s="16"/>
      <c r="US1993" s="16"/>
      <c r="UT1993" s="16"/>
      <c r="UU1993" s="16"/>
      <c r="UV1993" s="16"/>
      <c r="UW1993" s="16"/>
      <c r="UX1993" s="16"/>
      <c r="UY1993" s="16"/>
      <c r="UZ1993" s="16"/>
      <c r="VA1993" s="16"/>
      <c r="VB1993" s="16"/>
      <c r="VC1993" s="16"/>
      <c r="VD1993" s="16"/>
      <c r="VE1993" s="16"/>
      <c r="VF1993" s="16"/>
      <c r="VG1993" s="16"/>
      <c r="VH1993" s="16"/>
      <c r="VI1993" s="16"/>
      <c r="VJ1993" s="16"/>
      <c r="VK1993" s="16"/>
      <c r="VL1993" s="16"/>
      <c r="VM1993" s="16"/>
      <c r="VN1993" s="16"/>
      <c r="VO1993" s="16"/>
      <c r="VP1993" s="16"/>
      <c r="VQ1993" s="16"/>
      <c r="VR1993" s="16"/>
      <c r="VS1993" s="16"/>
      <c r="VT1993" s="16"/>
      <c r="VU1993" s="16"/>
      <c r="VV1993" s="16"/>
      <c r="VW1993" s="16"/>
      <c r="VX1993" s="16"/>
      <c r="VY1993" s="16"/>
      <c r="VZ1993" s="16"/>
      <c r="WA1993" s="16"/>
      <c r="WB1993" s="16"/>
      <c r="WC1993" s="16"/>
      <c r="WD1993" s="16"/>
      <c r="WE1993" s="16"/>
      <c r="WF1993" s="16"/>
      <c r="WG1993" s="16"/>
      <c r="WH1993" s="16"/>
      <c r="WI1993" s="16"/>
      <c r="WJ1993" s="16"/>
      <c r="WK1993" s="16"/>
      <c r="WL1993" s="16"/>
      <c r="WM1993" s="16"/>
      <c r="WN1993" s="16"/>
      <c r="WO1993" s="16"/>
      <c r="WP1993" s="16"/>
      <c r="WQ1993" s="16"/>
      <c r="WR1993" s="16"/>
      <c r="WS1993" s="16"/>
      <c r="WT1993" s="16"/>
      <c r="WU1993" s="16"/>
      <c r="WV1993" s="16"/>
      <c r="WW1993" s="16"/>
      <c r="WX1993" s="16"/>
      <c r="WY1993" s="16"/>
      <c r="WZ1993" s="16"/>
      <c r="XA1993" s="16"/>
      <c r="XB1993" s="16"/>
      <c r="XC1993" s="16"/>
      <c r="XD1993" s="16"/>
      <c r="XE1993" s="16"/>
      <c r="XF1993" s="16"/>
      <c r="XG1993" s="16"/>
      <c r="XH1993" s="16"/>
      <c r="XI1993" s="16"/>
      <c r="XJ1993" s="16"/>
      <c r="XK1993" s="16"/>
      <c r="XL1993" s="16"/>
      <c r="XM1993" s="16"/>
      <c r="XN1993" s="16"/>
      <c r="XO1993" s="16"/>
      <c r="XP1993" s="16"/>
      <c r="XQ1993" s="16"/>
      <c r="XR1993" s="16"/>
      <c r="XS1993" s="16"/>
      <c r="XT1993" s="16"/>
      <c r="XU1993" s="16"/>
      <c r="XV1993" s="16"/>
      <c r="XW1993" s="16"/>
      <c r="XX1993" s="16"/>
      <c r="XY1993" s="16"/>
      <c r="XZ1993" s="16"/>
      <c r="YA1993" s="16"/>
      <c r="YB1993" s="16"/>
      <c r="YC1993" s="16"/>
      <c r="YD1993" s="16"/>
      <c r="YE1993" s="16"/>
      <c r="YF1993" s="16"/>
      <c r="YG1993" s="16"/>
      <c r="YH1993" s="16"/>
      <c r="YI1993" s="16"/>
      <c r="YJ1993" s="16"/>
      <c r="YK1993" s="16"/>
      <c r="YL1993" s="16"/>
      <c r="YM1993" s="16"/>
      <c r="YN1993" s="16"/>
      <c r="YO1993" s="16"/>
      <c r="YP1993" s="16"/>
      <c r="YQ1993" s="16"/>
      <c r="YR1993" s="16"/>
      <c r="YS1993" s="16"/>
      <c r="YT1993" s="16"/>
      <c r="YU1993" s="16"/>
      <c r="YV1993" s="16"/>
      <c r="YW1993" s="16"/>
      <c r="YX1993" s="16"/>
      <c r="YY1993" s="16"/>
      <c r="YZ1993" s="16"/>
      <c r="ZA1993" s="16"/>
      <c r="ZB1993" s="16"/>
      <c r="ZC1993" s="16"/>
      <c r="ZD1993" s="16"/>
      <c r="ZE1993" s="16"/>
      <c r="ZF1993" s="16"/>
      <c r="ZG1993" s="16"/>
      <c r="ZH1993" s="16"/>
      <c r="ZI1993" s="16"/>
      <c r="ZJ1993" s="16"/>
      <c r="ZK1993" s="16"/>
      <c r="ZL1993" s="16"/>
      <c r="ZM1993" s="16"/>
      <c r="ZN1993" s="16"/>
      <c r="ZO1993" s="16"/>
      <c r="ZP1993" s="16"/>
      <c r="ZQ1993" s="16"/>
      <c r="ZR1993" s="16"/>
      <c r="ZS1993" s="16"/>
      <c r="ZT1993" s="16"/>
      <c r="ZU1993" s="16"/>
      <c r="ZV1993" s="16"/>
      <c r="ZW1993" s="16"/>
      <c r="ZX1993" s="16"/>
      <c r="ZY1993" s="16"/>
      <c r="ZZ1993" s="16"/>
      <c r="AAA1993" s="16"/>
      <c r="AAB1993" s="16"/>
      <c r="AAC1993" s="16"/>
      <c r="AAD1993" s="16"/>
      <c r="AAE1993" s="16"/>
      <c r="AAF1993" s="16"/>
      <c r="AAG1993" s="16"/>
      <c r="AAH1993" s="16"/>
      <c r="AAI1993" s="16"/>
      <c r="AAJ1993" s="16"/>
      <c r="AAK1993" s="16"/>
      <c r="AAL1993" s="16"/>
      <c r="AAM1993" s="16"/>
      <c r="AAN1993" s="16"/>
      <c r="AAO1993" s="16"/>
      <c r="AAP1993" s="16"/>
      <c r="AAQ1993" s="16"/>
      <c r="AAR1993" s="16"/>
      <c r="AAS1993" s="16"/>
      <c r="AAT1993" s="16"/>
      <c r="AAU1993" s="16"/>
      <c r="AAV1993" s="16"/>
      <c r="AAW1993" s="16"/>
      <c r="AAX1993" s="16"/>
      <c r="AAY1993" s="16"/>
      <c r="AAZ1993" s="16"/>
      <c r="ABA1993" s="16"/>
      <c r="ABB1993" s="16"/>
      <c r="ABC1993" s="16"/>
      <c r="ABD1993" s="16"/>
      <c r="ABE1993" s="16"/>
      <c r="ABF1993" s="16"/>
      <c r="ABG1993" s="16"/>
      <c r="ABH1993" s="16"/>
      <c r="ABI1993" s="16"/>
      <c r="ABJ1993" s="16"/>
      <c r="ABK1993" s="16"/>
      <c r="ABL1993" s="16"/>
      <c r="ABM1993" s="16"/>
      <c r="ABN1993" s="16"/>
      <c r="ABO1993" s="16"/>
      <c r="ABP1993" s="16"/>
      <c r="ABQ1993" s="16"/>
      <c r="ABR1993" s="16"/>
      <c r="ABS1993" s="16"/>
      <c r="ABT1993" s="16"/>
      <c r="ABU1993" s="16"/>
      <c r="ABV1993" s="16"/>
      <c r="ABW1993" s="16"/>
      <c r="ABX1993" s="16"/>
      <c r="ABY1993" s="16"/>
      <c r="ABZ1993" s="16"/>
      <c r="ACA1993" s="16"/>
      <c r="ACB1993" s="16"/>
      <c r="ACC1993" s="16"/>
      <c r="ACD1993" s="16"/>
      <c r="ACE1993" s="16"/>
      <c r="ACF1993" s="16"/>
      <c r="ACG1993" s="16"/>
      <c r="ACH1993" s="16"/>
      <c r="ACI1993" s="16"/>
      <c r="ACJ1993" s="16"/>
      <c r="ACK1993" s="16"/>
      <c r="ACL1993" s="16"/>
      <c r="ACM1993" s="16"/>
      <c r="ACN1993" s="16"/>
      <c r="ACO1993" s="16"/>
      <c r="ACP1993" s="16"/>
      <c r="ACQ1993" s="16"/>
      <c r="ACR1993" s="16"/>
      <c r="ACS1993" s="16"/>
      <c r="ACT1993" s="16"/>
      <c r="ACU1993" s="16"/>
      <c r="ACV1993" s="16"/>
      <c r="ACW1993" s="16"/>
      <c r="ACX1993" s="16"/>
      <c r="ACY1993" s="16"/>
      <c r="ACZ1993" s="16"/>
      <c r="ADA1993" s="16"/>
      <c r="ADB1993" s="16"/>
      <c r="ADC1993" s="16"/>
      <c r="ADD1993" s="16"/>
      <c r="ADE1993" s="16"/>
      <c r="ADF1993" s="16"/>
      <c r="ADG1993" s="16"/>
      <c r="ADH1993" s="16"/>
      <c r="ADI1993" s="16"/>
      <c r="ADJ1993" s="16"/>
      <c r="ADK1993" s="16"/>
      <c r="ADL1993" s="16"/>
      <c r="ADM1993" s="16"/>
      <c r="ADN1993" s="16"/>
      <c r="ADO1993" s="16"/>
      <c r="ADP1993" s="16"/>
      <c r="ADQ1993" s="16"/>
      <c r="ADR1993" s="16"/>
      <c r="ADS1993" s="16"/>
      <c r="ADT1993" s="16"/>
      <c r="ADU1993" s="16"/>
      <c r="ADV1993" s="16"/>
      <c r="ADW1993" s="16"/>
      <c r="ADX1993" s="16"/>
      <c r="ADY1993" s="16"/>
      <c r="ADZ1993" s="16"/>
      <c r="AEA1993" s="16"/>
      <c r="AEB1993" s="16"/>
      <c r="AEC1993" s="16"/>
      <c r="AED1993" s="16"/>
      <c r="AEE1993" s="16"/>
      <c r="AEF1993" s="16"/>
      <c r="AEG1993" s="16"/>
      <c r="AEH1993" s="16"/>
      <c r="AEI1993" s="16"/>
      <c r="AEJ1993" s="16"/>
      <c r="AEK1993" s="16"/>
      <c r="AEL1993" s="16"/>
      <c r="AEM1993" s="16"/>
      <c r="AEN1993" s="16"/>
      <c r="AEO1993" s="16"/>
      <c r="AEP1993" s="16"/>
      <c r="AEQ1993" s="16"/>
      <c r="AER1993" s="16"/>
      <c r="AES1993" s="16"/>
      <c r="AET1993" s="16"/>
      <c r="AEU1993" s="16"/>
      <c r="AEV1993" s="16"/>
      <c r="AEW1993" s="16"/>
      <c r="AEX1993" s="16"/>
      <c r="AEY1993" s="16"/>
      <c r="AEZ1993" s="16"/>
      <c r="AFA1993" s="16"/>
      <c r="AFB1993" s="16"/>
      <c r="AFC1993" s="16"/>
      <c r="AFD1993" s="16"/>
      <c r="AFE1993" s="16"/>
      <c r="AFF1993" s="16"/>
      <c r="AFG1993" s="16"/>
      <c r="AFH1993" s="16"/>
      <c r="AFI1993" s="16"/>
      <c r="AFJ1993" s="16"/>
      <c r="AFK1993" s="16"/>
      <c r="AFL1993" s="16"/>
      <c r="AFM1993" s="16"/>
      <c r="AFN1993" s="16"/>
      <c r="AFO1993" s="16"/>
      <c r="AFP1993" s="16"/>
      <c r="AFQ1993" s="16"/>
      <c r="AFR1993" s="16"/>
      <c r="AFS1993" s="16"/>
      <c r="AFT1993" s="16"/>
      <c r="AFU1993" s="16"/>
      <c r="AFV1993" s="16"/>
      <c r="AFW1993" s="16"/>
      <c r="AFX1993" s="16"/>
      <c r="AFY1993" s="16"/>
      <c r="AFZ1993" s="16"/>
      <c r="AGA1993" s="16"/>
      <c r="AGB1993" s="16"/>
      <c r="AGC1993" s="16"/>
      <c r="AGD1993" s="16"/>
      <c r="AGE1993" s="16"/>
      <c r="AGF1993" s="16"/>
      <c r="AGG1993" s="16"/>
      <c r="AGH1993" s="16"/>
      <c r="AGI1993" s="16"/>
      <c r="AGJ1993" s="16"/>
      <c r="AGK1993" s="16"/>
      <c r="AGL1993" s="16"/>
      <c r="AGM1993" s="16"/>
      <c r="AGN1993" s="16"/>
      <c r="AGO1993" s="16"/>
      <c r="AGP1993" s="16"/>
      <c r="AGQ1993" s="16"/>
      <c r="AGR1993" s="16"/>
      <c r="AGS1993" s="16"/>
      <c r="AGT1993" s="16"/>
      <c r="AGU1993" s="16"/>
      <c r="AGV1993" s="16"/>
      <c r="AGW1993" s="16"/>
      <c r="AGX1993" s="16"/>
      <c r="AGY1993" s="16"/>
      <c r="AGZ1993" s="16"/>
      <c r="AHA1993" s="16"/>
      <c r="AHB1993" s="16"/>
      <c r="AHC1993" s="16"/>
      <c r="AHD1993" s="16"/>
      <c r="AHE1993" s="16"/>
      <c r="AHF1993" s="16"/>
      <c r="AHG1993" s="16"/>
      <c r="AHH1993" s="16"/>
      <c r="AHI1993" s="16"/>
      <c r="AHJ1993" s="16"/>
      <c r="AHK1993" s="16"/>
      <c r="AHL1993" s="16"/>
      <c r="AHM1993" s="16"/>
      <c r="AHN1993" s="16"/>
      <c r="AHO1993" s="16"/>
      <c r="AHP1993" s="16"/>
      <c r="AHQ1993" s="16"/>
      <c r="AHR1993" s="16"/>
      <c r="AHS1993" s="16"/>
      <c r="AHT1993" s="16"/>
      <c r="AHU1993" s="16"/>
      <c r="AHV1993" s="16"/>
      <c r="AHW1993" s="16"/>
      <c r="AHX1993" s="16"/>
      <c r="AHY1993" s="16"/>
      <c r="AHZ1993" s="16"/>
      <c r="AIA1993" s="16"/>
      <c r="AIB1993" s="16"/>
      <c r="AIC1993" s="16"/>
      <c r="AID1993" s="16"/>
      <c r="AIE1993" s="16"/>
      <c r="AIF1993" s="16"/>
      <c r="AIG1993" s="16"/>
      <c r="AIH1993" s="16"/>
      <c r="AII1993" s="16"/>
      <c r="AIJ1993" s="16"/>
      <c r="AIK1993" s="16"/>
      <c r="AIL1993" s="16"/>
      <c r="AIM1993" s="16"/>
      <c r="AIN1993" s="16"/>
      <c r="AIO1993" s="16"/>
      <c r="AIP1993" s="16"/>
      <c r="AIQ1993" s="16"/>
      <c r="AIR1993" s="16"/>
      <c r="AIS1993" s="16"/>
      <c r="AIT1993" s="16"/>
      <c r="AIU1993" s="16"/>
      <c r="AIV1993" s="16"/>
      <c r="AIW1993" s="16"/>
      <c r="AIX1993" s="16"/>
      <c r="AIY1993" s="16"/>
      <c r="AIZ1993" s="16"/>
      <c r="AJA1993" s="16"/>
      <c r="AJB1993" s="16"/>
      <c r="AJC1993" s="16"/>
      <c r="AJD1993" s="16"/>
      <c r="AJE1993" s="16"/>
      <c r="AJF1993" s="16"/>
      <c r="AJG1993" s="16"/>
      <c r="AJH1993" s="16"/>
      <c r="AJI1993" s="16"/>
      <c r="AJJ1993" s="16"/>
      <c r="AJK1993" s="16"/>
      <c r="AJL1993" s="16"/>
      <c r="AJM1993" s="16"/>
      <c r="AJN1993" s="16"/>
      <c r="AJO1993" s="16"/>
      <c r="AJP1993" s="16"/>
      <c r="AJQ1993" s="16"/>
      <c r="AJR1993" s="16"/>
      <c r="AJS1993" s="16"/>
      <c r="AJT1993" s="16"/>
      <c r="AJU1993" s="16"/>
      <c r="AJV1993" s="16"/>
      <c r="AJW1993" s="16"/>
      <c r="AJX1993" s="16"/>
      <c r="AJY1993" s="16"/>
      <c r="AJZ1993" s="16"/>
      <c r="AKA1993" s="16"/>
      <c r="AKB1993" s="16"/>
      <c r="AKC1993" s="16"/>
      <c r="AKD1993" s="16"/>
      <c r="AKE1993" s="16"/>
      <c r="AKF1993" s="16"/>
      <c r="AKG1993" s="16"/>
      <c r="AKH1993" s="16"/>
      <c r="AKI1993" s="16"/>
      <c r="AKJ1993" s="16"/>
      <c r="AKK1993" s="16"/>
      <c r="AKL1993" s="16"/>
      <c r="AKM1993" s="16"/>
      <c r="AKN1993" s="16"/>
      <c r="AKO1993" s="16"/>
      <c r="AKP1993" s="16"/>
      <c r="AKQ1993" s="16"/>
      <c r="AKR1993" s="16"/>
      <c r="AKS1993" s="16"/>
      <c r="AKT1993" s="16"/>
      <c r="AKU1993" s="16"/>
      <c r="AKV1993" s="16"/>
      <c r="AKW1993" s="16"/>
      <c r="AKX1993" s="16"/>
      <c r="AKY1993" s="16"/>
      <c r="AKZ1993" s="16"/>
      <c r="ALA1993" s="16"/>
      <c r="ALB1993" s="16"/>
      <c r="ALC1993" s="16"/>
      <c r="ALD1993" s="16"/>
      <c r="ALE1993" s="16"/>
      <c r="ALF1993" s="16"/>
      <c r="ALG1993" s="16"/>
      <c r="ALH1993" s="16"/>
      <c r="ALI1993" s="16"/>
      <c r="ALJ1993" s="16"/>
      <c r="ALK1993" s="16"/>
      <c r="ALL1993" s="16"/>
      <c r="ALM1993" s="16"/>
      <c r="ALN1993" s="16"/>
      <c r="ALO1993" s="16"/>
      <c r="ALP1993" s="16"/>
      <c r="ALQ1993" s="16"/>
      <c r="ALR1993" s="16"/>
      <c r="ALS1993" s="16"/>
      <c r="ALT1993" s="16"/>
      <c r="ALU1993" s="16"/>
      <c r="ALV1993" s="16"/>
      <c r="ALW1993" s="16"/>
      <c r="ALX1993" s="16"/>
      <c r="ALY1993" s="16"/>
      <c r="ALZ1993" s="16"/>
      <c r="AMA1993" s="16"/>
    </row>
    <row r="1994" spans="1:1015" s="6" customFormat="1" ht="63.75" x14ac:dyDescent="0.25">
      <c r="A1994" s="61">
        <v>2</v>
      </c>
      <c r="B1994" s="62" t="s">
        <v>38</v>
      </c>
      <c r="C1994" s="10" t="s">
        <v>9644</v>
      </c>
      <c r="D1994" s="10" t="s">
        <v>9316</v>
      </c>
      <c r="E1994" s="95">
        <v>1993</v>
      </c>
      <c r="F1994" s="10" t="s">
        <v>9645</v>
      </c>
      <c r="G1994" s="10" t="s">
        <v>9646</v>
      </c>
      <c r="H1994" s="4">
        <v>261.67963739999999</v>
      </c>
      <c r="I1994" s="11" t="s">
        <v>43</v>
      </c>
      <c r="J1994" s="10"/>
      <c r="K1994" s="10" t="s">
        <v>10004</v>
      </c>
      <c r="L1994" s="12" t="s">
        <v>10005</v>
      </c>
      <c r="M1994" s="10" t="s">
        <v>10006</v>
      </c>
      <c r="N1994" s="12" t="s">
        <v>10007</v>
      </c>
      <c r="O1994" s="10" t="s">
        <v>10008</v>
      </c>
      <c r="P1994" s="12" t="s">
        <v>10009</v>
      </c>
      <c r="Q1994" s="10" t="s">
        <v>10010</v>
      </c>
      <c r="R1994" s="12" t="s">
        <v>10011</v>
      </c>
      <c r="S1994" s="10" t="s">
        <v>10012</v>
      </c>
      <c r="T1994" s="10"/>
      <c r="U1994" s="10" t="s">
        <v>10013</v>
      </c>
      <c r="V1994" s="10" t="s">
        <v>10014</v>
      </c>
      <c r="W1994" s="10"/>
      <c r="X1994" s="10"/>
      <c r="Y1994" s="10"/>
      <c r="Z1994" s="10"/>
      <c r="AA1994" s="10"/>
      <c r="AB1994" s="10"/>
      <c r="AC1994" s="10"/>
      <c r="AD1994" s="10"/>
      <c r="AE1994" s="10"/>
      <c r="AF1994" s="10"/>
      <c r="AG1994" s="10"/>
      <c r="AH1994" s="10"/>
      <c r="AI1994" s="10"/>
      <c r="AJ1994" s="5"/>
      <c r="AK1994" s="5"/>
      <c r="AL1994" s="5"/>
      <c r="AM1994" s="16"/>
      <c r="AN1994" s="16"/>
      <c r="AO1994" s="16"/>
      <c r="AP1994" s="16"/>
      <c r="AQ1994" s="16"/>
      <c r="AR1994" s="16"/>
      <c r="AS1994" s="16"/>
      <c r="AT1994" s="16"/>
      <c r="AU1994" s="16"/>
      <c r="AV1994" s="16"/>
      <c r="AW1994" s="16"/>
      <c r="AX1994" s="16"/>
      <c r="AY1994" s="16"/>
      <c r="AZ1994" s="16"/>
      <c r="BA1994" s="16"/>
      <c r="BB1994" s="16"/>
      <c r="BC1994" s="16"/>
      <c r="BD1994" s="16"/>
      <c r="BE1994" s="16"/>
      <c r="BF1994" s="16"/>
      <c r="BG1994" s="16"/>
      <c r="BH1994" s="16"/>
      <c r="BI1994" s="16"/>
      <c r="BJ1994" s="16"/>
      <c r="BK1994" s="16"/>
      <c r="BL1994" s="16"/>
      <c r="BM1994" s="16"/>
      <c r="BN1994" s="16"/>
      <c r="BO1994" s="16"/>
      <c r="BP1994" s="16"/>
      <c r="BQ1994" s="16"/>
      <c r="BR1994" s="16"/>
      <c r="BS1994" s="16"/>
      <c r="BT1994" s="16"/>
      <c r="BU1994" s="16"/>
      <c r="BV1994" s="16"/>
      <c r="BW1994" s="16"/>
      <c r="BX1994" s="16"/>
      <c r="BY1994" s="16"/>
      <c r="BZ1994" s="16"/>
      <c r="CA1994" s="16"/>
      <c r="CB1994" s="16"/>
      <c r="CC1994" s="16"/>
      <c r="CD1994" s="16"/>
      <c r="CE1994" s="16"/>
      <c r="CF1994" s="16"/>
      <c r="CG1994" s="16"/>
      <c r="CH1994" s="16"/>
      <c r="CI1994" s="16"/>
      <c r="CJ1994" s="16"/>
      <c r="CK1994" s="16"/>
      <c r="CL1994" s="16"/>
      <c r="CM1994" s="16"/>
      <c r="CN1994" s="16"/>
      <c r="CO1994" s="16"/>
      <c r="CP1994" s="16"/>
      <c r="CQ1994" s="16"/>
      <c r="CR1994" s="16"/>
      <c r="CS1994" s="16"/>
      <c r="CT1994" s="16"/>
      <c r="CU1994" s="16"/>
      <c r="CV1994" s="16"/>
      <c r="CW1994" s="16"/>
      <c r="CX1994" s="16"/>
      <c r="CY1994" s="16"/>
      <c r="CZ1994" s="16"/>
      <c r="DA1994" s="16"/>
      <c r="DB1994" s="16"/>
      <c r="DC1994" s="16"/>
      <c r="DD1994" s="16"/>
      <c r="DE1994" s="16"/>
      <c r="DF1994" s="16"/>
      <c r="DG1994" s="16"/>
      <c r="DH1994" s="16"/>
      <c r="DI1994" s="16"/>
      <c r="DJ1994" s="16"/>
      <c r="DK1994" s="16"/>
      <c r="DL1994" s="16"/>
      <c r="DM1994" s="16"/>
      <c r="DN1994" s="16"/>
      <c r="DO1994" s="16"/>
      <c r="DP1994" s="16"/>
      <c r="DQ1994" s="16"/>
      <c r="DR1994" s="16"/>
      <c r="DS1994" s="16"/>
      <c r="DT1994" s="16"/>
      <c r="DU1994" s="16"/>
      <c r="DV1994" s="16"/>
      <c r="DW1994" s="16"/>
      <c r="DX1994" s="16"/>
      <c r="DY1994" s="16"/>
      <c r="DZ1994" s="16"/>
      <c r="EA1994" s="16"/>
      <c r="EB1994" s="16"/>
      <c r="EC1994" s="16"/>
      <c r="ED1994" s="16"/>
      <c r="EE1994" s="16"/>
      <c r="EF1994" s="16"/>
      <c r="EG1994" s="16"/>
      <c r="EH1994" s="16"/>
      <c r="EI1994" s="16"/>
      <c r="EJ1994" s="16"/>
      <c r="EK1994" s="16"/>
      <c r="EL1994" s="16"/>
      <c r="EM1994" s="16"/>
      <c r="EN1994" s="16"/>
      <c r="EO1994" s="16"/>
      <c r="EP1994" s="16"/>
      <c r="EQ1994" s="16"/>
      <c r="ER1994" s="16"/>
      <c r="ES1994" s="16"/>
      <c r="ET1994" s="16"/>
      <c r="EU1994" s="16"/>
      <c r="EV1994" s="16"/>
      <c r="EW1994" s="16"/>
      <c r="EX1994" s="16"/>
      <c r="EY1994" s="16"/>
      <c r="EZ1994" s="16"/>
      <c r="FA1994" s="16"/>
      <c r="FB1994" s="16"/>
      <c r="FC1994" s="16"/>
      <c r="FD1994" s="16"/>
      <c r="FE1994" s="16"/>
      <c r="FF1994" s="16"/>
      <c r="FG1994" s="16"/>
      <c r="FH1994" s="16"/>
      <c r="FI1994" s="16"/>
      <c r="FJ1994" s="16"/>
      <c r="FK1994" s="16"/>
      <c r="FL1994" s="16"/>
      <c r="FM1994" s="16"/>
      <c r="FN1994" s="16"/>
      <c r="FO1994" s="16"/>
      <c r="FP1994" s="16"/>
      <c r="FQ1994" s="16"/>
      <c r="FR1994" s="16"/>
      <c r="FS1994" s="16"/>
      <c r="FT1994" s="16"/>
      <c r="FU1994" s="16"/>
      <c r="FV1994" s="16"/>
      <c r="FW1994" s="16"/>
      <c r="FX1994" s="16"/>
      <c r="FY1994" s="16"/>
      <c r="FZ1994" s="16"/>
      <c r="GA1994" s="16"/>
      <c r="GB1994" s="16"/>
      <c r="GC1994" s="16"/>
      <c r="GD1994" s="16"/>
      <c r="GE1994" s="16"/>
      <c r="GF1994" s="16"/>
      <c r="GG1994" s="16"/>
      <c r="GH1994" s="16"/>
      <c r="GI1994" s="16"/>
      <c r="GJ1994" s="16"/>
      <c r="GK1994" s="16"/>
      <c r="GL1994" s="16"/>
      <c r="GM1994" s="16"/>
      <c r="GN1994" s="16"/>
      <c r="GO1994" s="16"/>
      <c r="GP1994" s="16"/>
      <c r="GQ1994" s="16"/>
      <c r="GR1994" s="16"/>
      <c r="GS1994" s="16"/>
      <c r="GT1994" s="16"/>
      <c r="GU1994" s="16"/>
      <c r="GV1994" s="16"/>
      <c r="GW1994" s="16"/>
      <c r="GX1994" s="16"/>
      <c r="GY1994" s="16"/>
      <c r="GZ1994" s="16"/>
      <c r="HA1994" s="16"/>
      <c r="HB1994" s="16"/>
      <c r="HC1994" s="16"/>
      <c r="HD1994" s="16"/>
      <c r="HE1994" s="16"/>
      <c r="HF1994" s="16"/>
      <c r="HG1994" s="16"/>
      <c r="HH1994" s="16"/>
      <c r="HI1994" s="16"/>
      <c r="HJ1994" s="16"/>
      <c r="HK1994" s="16"/>
      <c r="HL1994" s="16"/>
      <c r="HM1994" s="16"/>
      <c r="HN1994" s="16"/>
      <c r="HO1994" s="16"/>
      <c r="HP1994" s="16"/>
      <c r="HQ1994" s="16"/>
      <c r="HR1994" s="16"/>
      <c r="HS1994" s="16"/>
      <c r="HT1994" s="16"/>
      <c r="HU1994" s="16"/>
      <c r="HV1994" s="16"/>
      <c r="HW1994" s="16"/>
      <c r="HX1994" s="16"/>
      <c r="HY1994" s="16"/>
      <c r="HZ1994" s="16"/>
      <c r="IA1994" s="16"/>
      <c r="IB1994" s="16"/>
      <c r="IC1994" s="16"/>
      <c r="ID1994" s="16"/>
      <c r="IE1994" s="16"/>
      <c r="IF1994" s="16"/>
      <c r="IG1994" s="16"/>
      <c r="IH1994" s="16"/>
      <c r="II1994" s="16"/>
      <c r="IJ1994" s="16"/>
      <c r="IK1994" s="16"/>
      <c r="IL1994" s="16"/>
      <c r="IM1994" s="16"/>
      <c r="IN1994" s="16"/>
      <c r="IO1994" s="16"/>
      <c r="IP1994" s="16"/>
      <c r="IQ1994" s="16"/>
      <c r="IR1994" s="16"/>
      <c r="IS1994" s="16"/>
      <c r="IT1994" s="16"/>
      <c r="IU1994" s="16"/>
      <c r="IV1994" s="16"/>
      <c r="IW1994" s="16"/>
      <c r="IX1994" s="16"/>
      <c r="IY1994" s="16"/>
      <c r="IZ1994" s="16"/>
      <c r="JA1994" s="16"/>
      <c r="JB1994" s="16"/>
      <c r="JC1994" s="16"/>
      <c r="JD1994" s="16"/>
      <c r="JE1994" s="16"/>
      <c r="JF1994" s="16"/>
      <c r="JG1994" s="16"/>
      <c r="JH1994" s="16"/>
      <c r="JI1994" s="16"/>
      <c r="JJ1994" s="16"/>
      <c r="JK1994" s="16"/>
      <c r="JL1994" s="16"/>
      <c r="JM1994" s="16"/>
      <c r="JN1994" s="16"/>
      <c r="JO1994" s="16"/>
      <c r="JP1994" s="16"/>
      <c r="JQ1994" s="16"/>
      <c r="JR1994" s="16"/>
      <c r="JS1994" s="16"/>
      <c r="JT1994" s="16"/>
      <c r="JU1994" s="16"/>
      <c r="JV1994" s="16"/>
      <c r="JW1994" s="16"/>
      <c r="JX1994" s="16"/>
      <c r="JY1994" s="16"/>
      <c r="JZ1994" s="16"/>
      <c r="KA1994" s="16"/>
      <c r="KB1994" s="16"/>
      <c r="KC1994" s="16"/>
      <c r="KD1994" s="16"/>
      <c r="KE1994" s="16"/>
      <c r="KF1994" s="16"/>
      <c r="KG1994" s="16"/>
      <c r="KH1994" s="16"/>
      <c r="KI1994" s="16"/>
      <c r="KJ1994" s="16"/>
      <c r="KK1994" s="16"/>
      <c r="KL1994" s="16"/>
      <c r="KM1994" s="16"/>
      <c r="KN1994" s="16"/>
      <c r="KO1994" s="16"/>
      <c r="KP1994" s="16"/>
      <c r="KQ1994" s="16"/>
      <c r="KR1994" s="16"/>
      <c r="KS1994" s="16"/>
      <c r="KT1994" s="16"/>
      <c r="KU1994" s="16"/>
      <c r="KV1994" s="16"/>
      <c r="KW1994" s="16"/>
      <c r="KX1994" s="16"/>
      <c r="KY1994" s="16"/>
      <c r="KZ1994" s="16"/>
      <c r="LA1994" s="16"/>
      <c r="LB1994" s="16"/>
      <c r="LC1994" s="16"/>
      <c r="LD1994" s="16"/>
      <c r="LE1994" s="16"/>
      <c r="LF1994" s="16"/>
      <c r="LG1994" s="16"/>
      <c r="LH1994" s="16"/>
      <c r="LI1994" s="16"/>
      <c r="LJ1994" s="16"/>
      <c r="LK1994" s="16"/>
      <c r="LL1994" s="16"/>
      <c r="LM1994" s="16"/>
      <c r="LN1994" s="16"/>
      <c r="LO1994" s="16"/>
      <c r="LP1994" s="16"/>
      <c r="LQ1994" s="16"/>
      <c r="LR1994" s="16"/>
      <c r="LS1994" s="16"/>
      <c r="LT1994" s="16"/>
      <c r="LU1994" s="16"/>
      <c r="LV1994" s="16"/>
      <c r="LW1994" s="16"/>
      <c r="LX1994" s="16"/>
      <c r="LY1994" s="16"/>
      <c r="LZ1994" s="16"/>
      <c r="MA1994" s="16"/>
      <c r="MB1994" s="16"/>
      <c r="MC1994" s="16"/>
      <c r="MD1994" s="16"/>
      <c r="ME1994" s="16"/>
      <c r="MF1994" s="16"/>
      <c r="MG1994" s="16"/>
      <c r="MH1994" s="16"/>
      <c r="MI1994" s="16"/>
      <c r="MJ1994" s="16"/>
      <c r="MK1994" s="16"/>
      <c r="ML1994" s="16"/>
      <c r="MM1994" s="16"/>
      <c r="MN1994" s="16"/>
      <c r="MO1994" s="16"/>
      <c r="MP1994" s="16"/>
      <c r="MQ1994" s="16"/>
      <c r="MR1994" s="16"/>
      <c r="MS1994" s="16"/>
      <c r="MT1994" s="16"/>
      <c r="MU1994" s="16"/>
      <c r="MV1994" s="16"/>
      <c r="MW1994" s="16"/>
      <c r="MX1994" s="16"/>
      <c r="MY1994" s="16"/>
      <c r="MZ1994" s="16"/>
      <c r="NA1994" s="16"/>
      <c r="NB1994" s="16"/>
      <c r="NC1994" s="16"/>
      <c r="ND1994" s="16"/>
      <c r="NE1994" s="16"/>
      <c r="NF1994" s="16"/>
      <c r="NG1994" s="16"/>
      <c r="NH1994" s="16"/>
      <c r="NI1994" s="16"/>
      <c r="NJ1994" s="16"/>
      <c r="NK1994" s="16"/>
      <c r="NL1994" s="16"/>
      <c r="NM1994" s="16"/>
      <c r="NN1994" s="16"/>
      <c r="NO1994" s="16"/>
      <c r="NP1994" s="16"/>
      <c r="NQ1994" s="16"/>
      <c r="NR1994" s="16"/>
      <c r="NS1994" s="16"/>
      <c r="NT1994" s="16"/>
      <c r="NU1994" s="16"/>
      <c r="NV1994" s="16"/>
      <c r="NW1994" s="16"/>
      <c r="NX1994" s="16"/>
      <c r="NY1994" s="16"/>
      <c r="NZ1994" s="16"/>
      <c r="OA1994" s="16"/>
      <c r="OB1994" s="16"/>
      <c r="OC1994" s="16"/>
      <c r="OD1994" s="16"/>
      <c r="OE1994" s="16"/>
      <c r="OF1994" s="16"/>
      <c r="OG1994" s="16"/>
      <c r="OH1994" s="16"/>
      <c r="OI1994" s="16"/>
      <c r="OJ1994" s="16"/>
      <c r="OK1994" s="16"/>
      <c r="OL1994" s="16"/>
      <c r="OM1994" s="16"/>
      <c r="ON1994" s="16"/>
      <c r="OO1994" s="16"/>
      <c r="OP1994" s="16"/>
      <c r="OQ1994" s="16"/>
      <c r="OR1994" s="16"/>
      <c r="OS1994" s="16"/>
      <c r="OT1994" s="16"/>
      <c r="OU1994" s="16"/>
      <c r="OV1994" s="16"/>
      <c r="OW1994" s="16"/>
      <c r="OX1994" s="16"/>
      <c r="OY1994" s="16"/>
      <c r="OZ1994" s="16"/>
      <c r="PA1994" s="16"/>
      <c r="PB1994" s="16"/>
      <c r="PC1994" s="16"/>
      <c r="PD1994" s="16"/>
      <c r="PE1994" s="16"/>
      <c r="PF1994" s="16"/>
      <c r="PG1994" s="16"/>
      <c r="PH1994" s="16"/>
      <c r="PI1994" s="16"/>
      <c r="PJ1994" s="16"/>
      <c r="PK1994" s="16"/>
      <c r="PL1994" s="16"/>
      <c r="PM1994" s="16"/>
      <c r="PN1994" s="16"/>
      <c r="PO1994" s="16"/>
      <c r="PP1994" s="16"/>
      <c r="PQ1994" s="16"/>
      <c r="PR1994" s="16"/>
      <c r="PS1994" s="16"/>
      <c r="PT1994" s="16"/>
      <c r="PU1994" s="16"/>
      <c r="PV1994" s="16"/>
      <c r="PW1994" s="16"/>
      <c r="PX1994" s="16"/>
      <c r="PY1994" s="16"/>
      <c r="PZ1994" s="16"/>
      <c r="QA1994" s="16"/>
      <c r="QB1994" s="16"/>
      <c r="QC1994" s="16"/>
      <c r="QD1994" s="16"/>
      <c r="QE1994" s="16"/>
      <c r="QF1994" s="16"/>
      <c r="QG1994" s="16"/>
      <c r="QH1994" s="16"/>
      <c r="QI1994" s="16"/>
      <c r="QJ1994" s="16"/>
      <c r="QK1994" s="16"/>
      <c r="QL1994" s="16"/>
      <c r="QM1994" s="16"/>
      <c r="QN1994" s="16"/>
      <c r="QO1994" s="16"/>
      <c r="QP1994" s="16"/>
      <c r="QQ1994" s="16"/>
      <c r="QR1994" s="16"/>
      <c r="QS1994" s="16"/>
      <c r="QT1994" s="16"/>
      <c r="QU1994" s="16"/>
      <c r="QV1994" s="16"/>
      <c r="QW1994" s="16"/>
      <c r="QX1994" s="16"/>
      <c r="QY1994" s="16"/>
      <c r="QZ1994" s="16"/>
      <c r="RA1994" s="16"/>
      <c r="RB1994" s="16"/>
      <c r="RC1994" s="16"/>
      <c r="RD1994" s="16"/>
      <c r="RE1994" s="16"/>
      <c r="RF1994" s="16"/>
      <c r="RG1994" s="16"/>
      <c r="RH1994" s="16"/>
      <c r="RI1994" s="16"/>
      <c r="RJ1994" s="16"/>
      <c r="RK1994" s="16"/>
      <c r="RL1994" s="16"/>
      <c r="RM1994" s="16"/>
      <c r="RN1994" s="16"/>
      <c r="RO1994" s="16"/>
      <c r="RP1994" s="16"/>
      <c r="RQ1994" s="16"/>
      <c r="RR1994" s="16"/>
      <c r="RS1994" s="16"/>
      <c r="RT1994" s="16"/>
      <c r="RU1994" s="16"/>
      <c r="RV1994" s="16"/>
      <c r="RW1994" s="16"/>
      <c r="RX1994" s="16"/>
      <c r="RY1994" s="16"/>
      <c r="RZ1994" s="16"/>
      <c r="SA1994" s="16"/>
      <c r="SB1994" s="16"/>
      <c r="SC1994" s="16"/>
      <c r="SD1994" s="16"/>
      <c r="SE1994" s="16"/>
      <c r="SF1994" s="16"/>
      <c r="SG1994" s="16"/>
      <c r="SH1994" s="16"/>
      <c r="SI1994" s="16"/>
      <c r="SJ1994" s="16"/>
      <c r="SK1994" s="16"/>
      <c r="SL1994" s="16"/>
      <c r="SM1994" s="16"/>
      <c r="SN1994" s="16"/>
      <c r="SO1994" s="16"/>
      <c r="SP1994" s="16"/>
      <c r="SQ1994" s="16"/>
      <c r="SR1994" s="16"/>
      <c r="SS1994" s="16"/>
      <c r="ST1994" s="16"/>
      <c r="SU1994" s="16"/>
      <c r="SV1994" s="16"/>
      <c r="SW1994" s="16"/>
      <c r="SX1994" s="16"/>
      <c r="SY1994" s="16"/>
      <c r="SZ1994" s="16"/>
      <c r="TA1994" s="16"/>
      <c r="TB1994" s="16"/>
      <c r="TC1994" s="16"/>
      <c r="TD1994" s="16"/>
      <c r="TE1994" s="16"/>
      <c r="TF1994" s="16"/>
      <c r="TG1994" s="16"/>
      <c r="TH1994" s="16"/>
      <c r="TI1994" s="16"/>
      <c r="TJ1994" s="16"/>
      <c r="TK1994" s="16"/>
      <c r="TL1994" s="16"/>
      <c r="TM1994" s="16"/>
      <c r="TN1994" s="16"/>
      <c r="TO1994" s="16"/>
      <c r="TP1994" s="16"/>
      <c r="TQ1994" s="16"/>
      <c r="TR1994" s="16"/>
      <c r="TS1994" s="16"/>
      <c r="TT1994" s="16"/>
      <c r="TU1994" s="16"/>
      <c r="TV1994" s="16"/>
      <c r="TW1994" s="16"/>
      <c r="TX1994" s="16"/>
      <c r="TY1994" s="16"/>
      <c r="TZ1994" s="16"/>
      <c r="UA1994" s="16"/>
      <c r="UB1994" s="16"/>
      <c r="UC1994" s="16"/>
      <c r="UD1994" s="16"/>
      <c r="UE1994" s="16"/>
      <c r="UF1994" s="16"/>
      <c r="UG1994" s="16"/>
      <c r="UH1994" s="16"/>
      <c r="UI1994" s="16"/>
      <c r="UJ1994" s="16"/>
      <c r="UK1994" s="16"/>
      <c r="UL1994" s="16"/>
      <c r="UM1994" s="16"/>
      <c r="UN1994" s="16"/>
      <c r="UO1994" s="16"/>
      <c r="UP1994" s="16"/>
      <c r="UQ1994" s="16"/>
      <c r="UR1994" s="16"/>
      <c r="US1994" s="16"/>
      <c r="UT1994" s="16"/>
      <c r="UU1994" s="16"/>
      <c r="UV1994" s="16"/>
      <c r="UW1994" s="16"/>
      <c r="UX1994" s="16"/>
      <c r="UY1994" s="16"/>
      <c r="UZ1994" s="16"/>
      <c r="VA1994" s="16"/>
      <c r="VB1994" s="16"/>
      <c r="VC1994" s="16"/>
      <c r="VD1994" s="16"/>
      <c r="VE1994" s="16"/>
      <c r="VF1994" s="16"/>
      <c r="VG1994" s="16"/>
      <c r="VH1994" s="16"/>
      <c r="VI1994" s="16"/>
      <c r="VJ1994" s="16"/>
      <c r="VK1994" s="16"/>
      <c r="VL1994" s="16"/>
      <c r="VM1994" s="16"/>
      <c r="VN1994" s="16"/>
      <c r="VO1994" s="16"/>
      <c r="VP1994" s="16"/>
      <c r="VQ1994" s="16"/>
      <c r="VR1994" s="16"/>
      <c r="VS1994" s="16"/>
      <c r="VT1994" s="16"/>
      <c r="VU1994" s="16"/>
      <c r="VV1994" s="16"/>
      <c r="VW1994" s="16"/>
      <c r="VX1994" s="16"/>
      <c r="VY1994" s="16"/>
      <c r="VZ1994" s="16"/>
      <c r="WA1994" s="16"/>
      <c r="WB1994" s="16"/>
      <c r="WC1994" s="16"/>
      <c r="WD1994" s="16"/>
      <c r="WE1994" s="16"/>
      <c r="WF1994" s="16"/>
      <c r="WG1994" s="16"/>
      <c r="WH1994" s="16"/>
      <c r="WI1994" s="16"/>
      <c r="WJ1994" s="16"/>
      <c r="WK1994" s="16"/>
      <c r="WL1994" s="16"/>
      <c r="WM1994" s="16"/>
      <c r="WN1994" s="16"/>
      <c r="WO1994" s="16"/>
      <c r="WP1994" s="16"/>
      <c r="WQ1994" s="16"/>
      <c r="WR1994" s="16"/>
      <c r="WS1994" s="16"/>
      <c r="WT1994" s="16"/>
      <c r="WU1994" s="16"/>
      <c r="WV1994" s="16"/>
      <c r="WW1994" s="16"/>
      <c r="WX1994" s="16"/>
      <c r="WY1994" s="16"/>
      <c r="WZ1994" s="16"/>
      <c r="XA1994" s="16"/>
      <c r="XB1994" s="16"/>
      <c r="XC1994" s="16"/>
      <c r="XD1994" s="16"/>
      <c r="XE1994" s="16"/>
      <c r="XF1994" s="16"/>
      <c r="XG1994" s="16"/>
      <c r="XH1994" s="16"/>
      <c r="XI1994" s="16"/>
      <c r="XJ1994" s="16"/>
      <c r="XK1994" s="16"/>
      <c r="XL1994" s="16"/>
      <c r="XM1994" s="16"/>
      <c r="XN1994" s="16"/>
      <c r="XO1994" s="16"/>
      <c r="XP1994" s="16"/>
      <c r="XQ1994" s="16"/>
      <c r="XR1994" s="16"/>
      <c r="XS1994" s="16"/>
      <c r="XT1994" s="16"/>
      <c r="XU1994" s="16"/>
      <c r="XV1994" s="16"/>
      <c r="XW1994" s="16"/>
      <c r="XX1994" s="16"/>
      <c r="XY1994" s="16"/>
      <c r="XZ1994" s="16"/>
      <c r="YA1994" s="16"/>
      <c r="YB1994" s="16"/>
      <c r="YC1994" s="16"/>
      <c r="YD1994" s="16"/>
      <c r="YE1994" s="16"/>
      <c r="YF1994" s="16"/>
      <c r="YG1994" s="16"/>
      <c r="YH1994" s="16"/>
      <c r="YI1994" s="16"/>
      <c r="YJ1994" s="16"/>
      <c r="YK1994" s="16"/>
      <c r="YL1994" s="16"/>
      <c r="YM1994" s="16"/>
      <c r="YN1994" s="16"/>
      <c r="YO1994" s="16"/>
      <c r="YP1994" s="16"/>
      <c r="YQ1994" s="16"/>
      <c r="YR1994" s="16"/>
      <c r="YS1994" s="16"/>
      <c r="YT1994" s="16"/>
      <c r="YU1994" s="16"/>
      <c r="YV1994" s="16"/>
      <c r="YW1994" s="16"/>
      <c r="YX1994" s="16"/>
      <c r="YY1994" s="16"/>
      <c r="YZ1994" s="16"/>
      <c r="ZA1994" s="16"/>
      <c r="ZB1994" s="16"/>
      <c r="ZC1994" s="16"/>
      <c r="ZD1994" s="16"/>
      <c r="ZE1994" s="16"/>
      <c r="ZF1994" s="16"/>
      <c r="ZG1994" s="16"/>
      <c r="ZH1994" s="16"/>
      <c r="ZI1994" s="16"/>
      <c r="ZJ1994" s="16"/>
      <c r="ZK1994" s="16"/>
      <c r="ZL1994" s="16"/>
      <c r="ZM1994" s="16"/>
      <c r="ZN1994" s="16"/>
      <c r="ZO1994" s="16"/>
      <c r="ZP1994" s="16"/>
      <c r="ZQ1994" s="16"/>
      <c r="ZR1994" s="16"/>
      <c r="ZS1994" s="16"/>
      <c r="ZT1994" s="16"/>
      <c r="ZU1994" s="16"/>
      <c r="ZV1994" s="16"/>
      <c r="ZW1994" s="16"/>
      <c r="ZX1994" s="16"/>
      <c r="ZY1994" s="16"/>
      <c r="ZZ1994" s="16"/>
      <c r="AAA1994" s="16"/>
      <c r="AAB1994" s="16"/>
      <c r="AAC1994" s="16"/>
      <c r="AAD1994" s="16"/>
      <c r="AAE1994" s="16"/>
      <c r="AAF1994" s="16"/>
      <c r="AAG1994" s="16"/>
      <c r="AAH1994" s="16"/>
      <c r="AAI1994" s="16"/>
      <c r="AAJ1994" s="16"/>
      <c r="AAK1994" s="16"/>
      <c r="AAL1994" s="16"/>
      <c r="AAM1994" s="16"/>
      <c r="AAN1994" s="16"/>
      <c r="AAO1994" s="16"/>
      <c r="AAP1994" s="16"/>
      <c r="AAQ1994" s="16"/>
      <c r="AAR1994" s="16"/>
      <c r="AAS1994" s="16"/>
      <c r="AAT1994" s="16"/>
      <c r="AAU1994" s="16"/>
      <c r="AAV1994" s="16"/>
      <c r="AAW1994" s="16"/>
      <c r="AAX1994" s="16"/>
      <c r="AAY1994" s="16"/>
      <c r="AAZ1994" s="16"/>
      <c r="ABA1994" s="16"/>
      <c r="ABB1994" s="16"/>
      <c r="ABC1994" s="16"/>
      <c r="ABD1994" s="16"/>
      <c r="ABE1994" s="16"/>
      <c r="ABF1994" s="16"/>
      <c r="ABG1994" s="16"/>
      <c r="ABH1994" s="16"/>
      <c r="ABI1994" s="16"/>
      <c r="ABJ1994" s="16"/>
      <c r="ABK1994" s="16"/>
      <c r="ABL1994" s="16"/>
      <c r="ABM1994" s="16"/>
      <c r="ABN1994" s="16"/>
      <c r="ABO1994" s="16"/>
      <c r="ABP1994" s="16"/>
      <c r="ABQ1994" s="16"/>
      <c r="ABR1994" s="16"/>
      <c r="ABS1994" s="16"/>
      <c r="ABT1994" s="16"/>
      <c r="ABU1994" s="16"/>
      <c r="ABV1994" s="16"/>
      <c r="ABW1994" s="16"/>
      <c r="ABX1994" s="16"/>
      <c r="ABY1994" s="16"/>
      <c r="ABZ1994" s="16"/>
      <c r="ACA1994" s="16"/>
      <c r="ACB1994" s="16"/>
      <c r="ACC1994" s="16"/>
      <c r="ACD1994" s="16"/>
      <c r="ACE1994" s="16"/>
      <c r="ACF1994" s="16"/>
      <c r="ACG1994" s="16"/>
      <c r="ACH1994" s="16"/>
      <c r="ACI1994" s="16"/>
      <c r="ACJ1994" s="16"/>
      <c r="ACK1994" s="16"/>
      <c r="ACL1994" s="16"/>
      <c r="ACM1994" s="16"/>
      <c r="ACN1994" s="16"/>
      <c r="ACO1994" s="16"/>
      <c r="ACP1994" s="16"/>
      <c r="ACQ1994" s="16"/>
      <c r="ACR1994" s="16"/>
      <c r="ACS1994" s="16"/>
      <c r="ACT1994" s="16"/>
      <c r="ACU1994" s="16"/>
      <c r="ACV1994" s="16"/>
      <c r="ACW1994" s="16"/>
      <c r="ACX1994" s="16"/>
      <c r="ACY1994" s="16"/>
      <c r="ACZ1994" s="16"/>
      <c r="ADA1994" s="16"/>
      <c r="ADB1994" s="16"/>
      <c r="ADC1994" s="16"/>
      <c r="ADD1994" s="16"/>
      <c r="ADE1994" s="16"/>
      <c r="ADF1994" s="16"/>
      <c r="ADG1994" s="16"/>
      <c r="ADH1994" s="16"/>
      <c r="ADI1994" s="16"/>
      <c r="ADJ1994" s="16"/>
      <c r="ADK1994" s="16"/>
      <c r="ADL1994" s="16"/>
      <c r="ADM1994" s="16"/>
      <c r="ADN1994" s="16"/>
      <c r="ADO1994" s="16"/>
      <c r="ADP1994" s="16"/>
      <c r="ADQ1994" s="16"/>
      <c r="ADR1994" s="16"/>
      <c r="ADS1994" s="16"/>
      <c r="ADT1994" s="16"/>
      <c r="ADU1994" s="16"/>
      <c r="ADV1994" s="16"/>
      <c r="ADW1994" s="16"/>
      <c r="ADX1994" s="16"/>
      <c r="ADY1994" s="16"/>
      <c r="ADZ1994" s="16"/>
      <c r="AEA1994" s="16"/>
      <c r="AEB1994" s="16"/>
      <c r="AEC1994" s="16"/>
      <c r="AED1994" s="16"/>
      <c r="AEE1994" s="16"/>
      <c r="AEF1994" s="16"/>
      <c r="AEG1994" s="16"/>
      <c r="AEH1994" s="16"/>
      <c r="AEI1994" s="16"/>
      <c r="AEJ1994" s="16"/>
      <c r="AEK1994" s="16"/>
      <c r="AEL1994" s="16"/>
      <c r="AEM1994" s="16"/>
      <c r="AEN1994" s="16"/>
      <c r="AEO1994" s="16"/>
      <c r="AEP1994" s="16"/>
      <c r="AEQ1994" s="16"/>
      <c r="AER1994" s="16"/>
      <c r="AES1994" s="16"/>
      <c r="AET1994" s="16"/>
      <c r="AEU1994" s="16"/>
      <c r="AEV1994" s="16"/>
      <c r="AEW1994" s="16"/>
      <c r="AEX1994" s="16"/>
      <c r="AEY1994" s="16"/>
      <c r="AEZ1994" s="16"/>
      <c r="AFA1994" s="16"/>
      <c r="AFB1994" s="16"/>
      <c r="AFC1994" s="16"/>
      <c r="AFD1994" s="16"/>
      <c r="AFE1994" s="16"/>
      <c r="AFF1994" s="16"/>
      <c r="AFG1994" s="16"/>
      <c r="AFH1994" s="16"/>
      <c r="AFI1994" s="16"/>
      <c r="AFJ1994" s="16"/>
      <c r="AFK1994" s="16"/>
      <c r="AFL1994" s="16"/>
      <c r="AFM1994" s="16"/>
      <c r="AFN1994" s="16"/>
      <c r="AFO1994" s="16"/>
      <c r="AFP1994" s="16"/>
      <c r="AFQ1994" s="16"/>
      <c r="AFR1994" s="16"/>
      <c r="AFS1994" s="16"/>
      <c r="AFT1994" s="16"/>
      <c r="AFU1994" s="16"/>
      <c r="AFV1994" s="16"/>
      <c r="AFW1994" s="16"/>
      <c r="AFX1994" s="16"/>
      <c r="AFY1994" s="16"/>
      <c r="AFZ1994" s="16"/>
      <c r="AGA1994" s="16"/>
      <c r="AGB1994" s="16"/>
      <c r="AGC1994" s="16"/>
      <c r="AGD1994" s="16"/>
      <c r="AGE1994" s="16"/>
      <c r="AGF1994" s="16"/>
      <c r="AGG1994" s="16"/>
      <c r="AGH1994" s="16"/>
      <c r="AGI1994" s="16"/>
      <c r="AGJ1994" s="16"/>
      <c r="AGK1994" s="16"/>
      <c r="AGL1994" s="16"/>
      <c r="AGM1994" s="16"/>
      <c r="AGN1994" s="16"/>
      <c r="AGO1994" s="16"/>
      <c r="AGP1994" s="16"/>
      <c r="AGQ1994" s="16"/>
      <c r="AGR1994" s="16"/>
      <c r="AGS1994" s="16"/>
      <c r="AGT1994" s="16"/>
      <c r="AGU1994" s="16"/>
      <c r="AGV1994" s="16"/>
      <c r="AGW1994" s="16"/>
      <c r="AGX1994" s="16"/>
      <c r="AGY1994" s="16"/>
      <c r="AGZ1994" s="16"/>
      <c r="AHA1994" s="16"/>
      <c r="AHB1994" s="16"/>
      <c r="AHC1994" s="16"/>
      <c r="AHD1994" s="16"/>
      <c r="AHE1994" s="16"/>
      <c r="AHF1994" s="16"/>
      <c r="AHG1994" s="16"/>
      <c r="AHH1994" s="16"/>
      <c r="AHI1994" s="16"/>
      <c r="AHJ1994" s="16"/>
      <c r="AHK1994" s="16"/>
      <c r="AHL1994" s="16"/>
      <c r="AHM1994" s="16"/>
      <c r="AHN1994" s="16"/>
      <c r="AHO1994" s="16"/>
      <c r="AHP1994" s="16"/>
      <c r="AHQ1994" s="16"/>
      <c r="AHR1994" s="16"/>
      <c r="AHS1994" s="16"/>
      <c r="AHT1994" s="16"/>
      <c r="AHU1994" s="16"/>
      <c r="AHV1994" s="16"/>
      <c r="AHW1994" s="16"/>
      <c r="AHX1994" s="16"/>
      <c r="AHY1994" s="16"/>
      <c r="AHZ1994" s="16"/>
      <c r="AIA1994" s="16"/>
      <c r="AIB1994" s="16"/>
      <c r="AIC1994" s="16"/>
      <c r="AID1994" s="16"/>
      <c r="AIE1994" s="16"/>
      <c r="AIF1994" s="16"/>
      <c r="AIG1994" s="16"/>
      <c r="AIH1994" s="16"/>
      <c r="AII1994" s="16"/>
      <c r="AIJ1994" s="16"/>
      <c r="AIK1994" s="16"/>
      <c r="AIL1994" s="16"/>
      <c r="AIM1994" s="16"/>
      <c r="AIN1994" s="16"/>
      <c r="AIO1994" s="16"/>
      <c r="AIP1994" s="16"/>
      <c r="AIQ1994" s="16"/>
      <c r="AIR1994" s="16"/>
      <c r="AIS1994" s="16"/>
      <c r="AIT1994" s="16"/>
      <c r="AIU1994" s="16"/>
      <c r="AIV1994" s="16"/>
      <c r="AIW1994" s="16"/>
      <c r="AIX1994" s="16"/>
      <c r="AIY1994" s="16"/>
      <c r="AIZ1994" s="16"/>
      <c r="AJA1994" s="16"/>
      <c r="AJB1994" s="16"/>
      <c r="AJC1994" s="16"/>
      <c r="AJD1994" s="16"/>
      <c r="AJE1994" s="16"/>
      <c r="AJF1994" s="16"/>
      <c r="AJG1994" s="16"/>
      <c r="AJH1994" s="16"/>
      <c r="AJI1994" s="16"/>
      <c r="AJJ1994" s="16"/>
      <c r="AJK1994" s="16"/>
      <c r="AJL1994" s="16"/>
      <c r="AJM1994" s="16"/>
      <c r="AJN1994" s="16"/>
      <c r="AJO1994" s="16"/>
      <c r="AJP1994" s="16"/>
      <c r="AJQ1994" s="16"/>
      <c r="AJR1994" s="16"/>
      <c r="AJS1994" s="16"/>
      <c r="AJT1994" s="16"/>
      <c r="AJU1994" s="16"/>
      <c r="AJV1994" s="16"/>
      <c r="AJW1994" s="16"/>
      <c r="AJX1994" s="16"/>
      <c r="AJY1994" s="16"/>
      <c r="AJZ1994" s="16"/>
      <c r="AKA1994" s="16"/>
      <c r="AKB1994" s="16"/>
      <c r="AKC1994" s="16"/>
      <c r="AKD1994" s="16"/>
      <c r="AKE1994" s="16"/>
      <c r="AKF1994" s="16"/>
      <c r="AKG1994" s="16"/>
      <c r="AKH1994" s="16"/>
      <c r="AKI1994" s="16"/>
      <c r="AKJ1994" s="16"/>
      <c r="AKK1994" s="16"/>
      <c r="AKL1994" s="16"/>
      <c r="AKM1994" s="16"/>
      <c r="AKN1994" s="16"/>
      <c r="AKO1994" s="16"/>
      <c r="AKP1994" s="16"/>
      <c r="AKQ1994" s="16"/>
      <c r="AKR1994" s="16"/>
      <c r="AKS1994" s="16"/>
      <c r="AKT1994" s="16"/>
      <c r="AKU1994" s="16"/>
      <c r="AKV1994" s="16"/>
      <c r="AKW1994" s="16"/>
      <c r="AKX1994" s="16"/>
      <c r="AKY1994" s="16"/>
      <c r="AKZ1994" s="16"/>
      <c r="ALA1994" s="16"/>
      <c r="ALB1994" s="16"/>
      <c r="ALC1994" s="16"/>
      <c r="ALD1994" s="16"/>
      <c r="ALE1994" s="16"/>
      <c r="ALF1994" s="16"/>
      <c r="ALG1994" s="16"/>
      <c r="ALH1994" s="16"/>
      <c r="ALI1994" s="16"/>
      <c r="ALJ1994" s="16"/>
      <c r="ALK1994" s="16"/>
      <c r="ALL1994" s="16"/>
      <c r="ALM1994" s="16"/>
      <c r="ALN1994" s="16"/>
      <c r="ALO1994" s="16"/>
      <c r="ALP1994" s="16"/>
      <c r="ALQ1994" s="16"/>
      <c r="ALR1994" s="16"/>
      <c r="ALS1994" s="16"/>
      <c r="ALT1994" s="16"/>
      <c r="ALU1994" s="16"/>
      <c r="ALV1994" s="16"/>
      <c r="ALW1994" s="16"/>
      <c r="ALX1994" s="16"/>
      <c r="ALY1994" s="16"/>
      <c r="ALZ1994" s="16"/>
      <c r="AMA1994" s="16"/>
    </row>
    <row r="1995" spans="1:1015" s="6" customFormat="1" ht="89.25" x14ac:dyDescent="0.25">
      <c r="A1995" s="61">
        <v>2</v>
      </c>
      <c r="B1995" s="62" t="s">
        <v>38</v>
      </c>
      <c r="C1995" s="10" t="s">
        <v>9647</v>
      </c>
      <c r="D1995" s="10" t="s">
        <v>469</v>
      </c>
      <c r="E1995" s="95">
        <v>1994</v>
      </c>
      <c r="F1995" s="10" t="s">
        <v>9648</v>
      </c>
      <c r="G1995" s="10" t="s">
        <v>9649</v>
      </c>
      <c r="H1995" s="4">
        <v>1012.5650278000001</v>
      </c>
      <c r="I1995" s="11" t="s">
        <v>43</v>
      </c>
      <c r="J1995" s="10"/>
      <c r="K1995" s="10" t="s">
        <v>10015</v>
      </c>
      <c r="L1995" s="12" t="s">
        <v>10016</v>
      </c>
      <c r="M1995" s="10" t="s">
        <v>10017</v>
      </c>
      <c r="N1995" s="12" t="s">
        <v>10018</v>
      </c>
      <c r="O1995" s="10"/>
      <c r="P1995" s="12"/>
      <c r="Q1995" s="10"/>
      <c r="R1995" s="12"/>
      <c r="S1995" s="10"/>
      <c r="T1995" s="10"/>
      <c r="U1995" s="10"/>
      <c r="V1995" s="10"/>
      <c r="W1995" s="10"/>
      <c r="X1995" s="10"/>
      <c r="Y1995" s="10"/>
      <c r="Z1995" s="10"/>
      <c r="AA1995" s="13"/>
      <c r="AB1995" s="13"/>
      <c r="AC1995" s="13"/>
      <c r="AD1995" s="13"/>
      <c r="AE1995" s="13"/>
      <c r="AF1995" s="13"/>
      <c r="AG1995" s="13"/>
      <c r="AH1995" s="13"/>
      <c r="AI1995" s="13"/>
      <c r="AJ1995" s="5"/>
      <c r="AK1995" s="5"/>
      <c r="AL1995" s="5"/>
      <c r="AM1995" s="16"/>
      <c r="AN1995" s="16"/>
      <c r="AO1995" s="16"/>
      <c r="AP1995" s="16"/>
      <c r="AQ1995" s="16"/>
      <c r="AR1995" s="16"/>
      <c r="AS1995" s="16"/>
      <c r="AT1995" s="16"/>
      <c r="AU1995" s="16"/>
      <c r="AV1995" s="16"/>
      <c r="AW1995" s="16"/>
      <c r="AX1995" s="16"/>
      <c r="AY1995" s="16"/>
      <c r="AZ1995" s="16"/>
      <c r="BA1995" s="16"/>
      <c r="BB1995" s="16"/>
      <c r="BC1995" s="16"/>
      <c r="BD1995" s="16"/>
      <c r="BE1995" s="16"/>
      <c r="BF1995" s="16"/>
      <c r="BG1995" s="16"/>
      <c r="BH1995" s="16"/>
      <c r="BI1995" s="16"/>
      <c r="BJ1995" s="16"/>
      <c r="BK1995" s="16"/>
      <c r="BL1995" s="16"/>
      <c r="BM1995" s="16"/>
      <c r="BN1995" s="16"/>
      <c r="BO1995" s="16"/>
      <c r="BP1995" s="16"/>
      <c r="BQ1995" s="16"/>
      <c r="BR1995" s="16"/>
      <c r="BS1995" s="16"/>
      <c r="BT1995" s="16"/>
      <c r="BU1995" s="16"/>
      <c r="BV1995" s="16"/>
      <c r="BW1995" s="16"/>
      <c r="BX1995" s="16"/>
      <c r="BY1995" s="16"/>
      <c r="BZ1995" s="16"/>
      <c r="CA1995" s="16"/>
      <c r="CB1995" s="16"/>
      <c r="CC1995" s="16"/>
      <c r="CD1995" s="16"/>
      <c r="CE1995" s="16"/>
      <c r="CF1995" s="16"/>
      <c r="CG1995" s="16"/>
      <c r="CH1995" s="16"/>
      <c r="CI1995" s="16"/>
      <c r="CJ1995" s="16"/>
      <c r="CK1995" s="16"/>
      <c r="CL1995" s="16"/>
      <c r="CM1995" s="16"/>
      <c r="CN1995" s="16"/>
      <c r="CO1995" s="16"/>
      <c r="CP1995" s="16"/>
      <c r="CQ1995" s="16"/>
      <c r="CR1995" s="16"/>
      <c r="CS1995" s="16"/>
      <c r="CT1995" s="16"/>
      <c r="CU1995" s="16"/>
      <c r="CV1995" s="16"/>
      <c r="CW1995" s="16"/>
      <c r="CX1995" s="16"/>
      <c r="CY1995" s="16"/>
      <c r="CZ1995" s="16"/>
      <c r="DA1995" s="16"/>
      <c r="DB1995" s="16"/>
      <c r="DC1995" s="16"/>
      <c r="DD1995" s="16"/>
      <c r="DE1995" s="16"/>
      <c r="DF1995" s="16"/>
      <c r="DG1995" s="16"/>
      <c r="DH1995" s="16"/>
      <c r="DI1995" s="16"/>
      <c r="DJ1995" s="16"/>
      <c r="DK1995" s="16"/>
      <c r="DL1995" s="16"/>
      <c r="DM1995" s="16"/>
      <c r="DN1995" s="16"/>
      <c r="DO1995" s="16"/>
      <c r="DP1995" s="16"/>
      <c r="DQ1995" s="16"/>
      <c r="DR1995" s="16"/>
      <c r="DS1995" s="16"/>
      <c r="DT1995" s="16"/>
      <c r="DU1995" s="16"/>
      <c r="DV1995" s="16"/>
      <c r="DW1995" s="16"/>
      <c r="DX1995" s="16"/>
      <c r="DY1995" s="16"/>
      <c r="DZ1995" s="16"/>
      <c r="EA1995" s="16"/>
      <c r="EB1995" s="16"/>
      <c r="EC1995" s="16"/>
      <c r="ED1995" s="16"/>
      <c r="EE1995" s="16"/>
      <c r="EF1995" s="16"/>
      <c r="EG1995" s="16"/>
      <c r="EH1995" s="16"/>
      <c r="EI1995" s="16"/>
      <c r="EJ1995" s="16"/>
      <c r="EK1995" s="16"/>
      <c r="EL1995" s="16"/>
      <c r="EM1995" s="16"/>
      <c r="EN1995" s="16"/>
      <c r="EO1995" s="16"/>
      <c r="EP1995" s="16"/>
      <c r="EQ1995" s="16"/>
      <c r="ER1995" s="16"/>
      <c r="ES1995" s="16"/>
      <c r="ET1995" s="16"/>
      <c r="EU1995" s="16"/>
      <c r="EV1995" s="16"/>
      <c r="EW1995" s="16"/>
      <c r="EX1995" s="16"/>
      <c r="EY1995" s="16"/>
      <c r="EZ1995" s="16"/>
      <c r="FA1995" s="16"/>
      <c r="FB1995" s="16"/>
      <c r="FC1995" s="16"/>
      <c r="FD1995" s="16"/>
      <c r="FE1995" s="16"/>
      <c r="FF1995" s="16"/>
      <c r="FG1995" s="16"/>
      <c r="FH1995" s="16"/>
      <c r="FI1995" s="16"/>
      <c r="FJ1995" s="16"/>
      <c r="FK1995" s="16"/>
      <c r="FL1995" s="16"/>
      <c r="FM1995" s="16"/>
      <c r="FN1995" s="16"/>
      <c r="FO1995" s="16"/>
      <c r="FP1995" s="16"/>
      <c r="FQ1995" s="16"/>
      <c r="FR1995" s="16"/>
      <c r="FS1995" s="16"/>
      <c r="FT1995" s="16"/>
      <c r="FU1995" s="16"/>
      <c r="FV1995" s="16"/>
      <c r="FW1995" s="16"/>
      <c r="FX1995" s="16"/>
      <c r="FY1995" s="16"/>
      <c r="FZ1995" s="16"/>
      <c r="GA1995" s="16"/>
      <c r="GB1995" s="16"/>
      <c r="GC1995" s="16"/>
      <c r="GD1995" s="16"/>
      <c r="GE1995" s="16"/>
      <c r="GF1995" s="16"/>
      <c r="GG1995" s="16"/>
      <c r="GH1995" s="16"/>
      <c r="GI1995" s="16"/>
      <c r="GJ1995" s="16"/>
      <c r="GK1995" s="16"/>
      <c r="GL1995" s="16"/>
      <c r="GM1995" s="16"/>
      <c r="GN1995" s="16"/>
      <c r="GO1995" s="16"/>
      <c r="GP1995" s="16"/>
      <c r="GQ1995" s="16"/>
      <c r="GR1995" s="16"/>
      <c r="GS1995" s="16"/>
      <c r="GT1995" s="16"/>
      <c r="GU1995" s="16"/>
      <c r="GV1995" s="16"/>
      <c r="GW1995" s="16"/>
      <c r="GX1995" s="16"/>
      <c r="GY1995" s="16"/>
      <c r="GZ1995" s="16"/>
      <c r="HA1995" s="16"/>
      <c r="HB1995" s="16"/>
      <c r="HC1995" s="16"/>
      <c r="HD1995" s="16"/>
      <c r="HE1995" s="16"/>
      <c r="HF1995" s="16"/>
      <c r="HG1995" s="16"/>
      <c r="HH1995" s="16"/>
      <c r="HI1995" s="16"/>
      <c r="HJ1995" s="16"/>
      <c r="HK1995" s="16"/>
      <c r="HL1995" s="16"/>
      <c r="HM1995" s="16"/>
      <c r="HN1995" s="16"/>
      <c r="HO1995" s="16"/>
      <c r="HP1995" s="16"/>
      <c r="HQ1995" s="16"/>
      <c r="HR1995" s="16"/>
      <c r="HS1995" s="16"/>
      <c r="HT1995" s="16"/>
      <c r="HU1995" s="16"/>
      <c r="HV1995" s="16"/>
      <c r="HW1995" s="16"/>
      <c r="HX1995" s="16"/>
      <c r="HY1995" s="16"/>
      <c r="HZ1995" s="16"/>
      <c r="IA1995" s="16"/>
      <c r="IB1995" s="16"/>
      <c r="IC1995" s="16"/>
      <c r="ID1995" s="16"/>
      <c r="IE1995" s="16"/>
      <c r="IF1995" s="16"/>
      <c r="IG1995" s="16"/>
      <c r="IH1995" s="16"/>
      <c r="II1995" s="16"/>
      <c r="IJ1995" s="16"/>
      <c r="IK1995" s="16"/>
      <c r="IL1995" s="16"/>
      <c r="IM1995" s="16"/>
      <c r="IN1995" s="16"/>
      <c r="IO1995" s="16"/>
      <c r="IP1995" s="16"/>
      <c r="IQ1995" s="16"/>
      <c r="IR1995" s="16"/>
      <c r="IS1995" s="16"/>
      <c r="IT1995" s="16"/>
      <c r="IU1995" s="16"/>
      <c r="IV1995" s="16"/>
      <c r="IW1995" s="16"/>
      <c r="IX1995" s="16"/>
      <c r="IY1995" s="16"/>
      <c r="IZ1995" s="16"/>
      <c r="JA1995" s="16"/>
      <c r="JB1995" s="16"/>
      <c r="JC1995" s="16"/>
      <c r="JD1995" s="16"/>
      <c r="JE1995" s="16"/>
      <c r="JF1995" s="16"/>
      <c r="JG1995" s="16"/>
      <c r="JH1995" s="16"/>
      <c r="JI1995" s="16"/>
      <c r="JJ1995" s="16"/>
      <c r="JK1995" s="16"/>
      <c r="JL1995" s="16"/>
      <c r="JM1995" s="16"/>
      <c r="JN1995" s="16"/>
      <c r="JO1995" s="16"/>
      <c r="JP1995" s="16"/>
      <c r="JQ1995" s="16"/>
      <c r="JR1995" s="16"/>
      <c r="JS1995" s="16"/>
      <c r="JT1995" s="16"/>
      <c r="JU1995" s="16"/>
      <c r="JV1995" s="16"/>
      <c r="JW1995" s="16"/>
      <c r="JX1995" s="16"/>
      <c r="JY1995" s="16"/>
      <c r="JZ1995" s="16"/>
      <c r="KA1995" s="16"/>
      <c r="KB1995" s="16"/>
      <c r="KC1995" s="16"/>
      <c r="KD1995" s="16"/>
      <c r="KE1995" s="16"/>
      <c r="KF1995" s="16"/>
      <c r="KG1995" s="16"/>
      <c r="KH1995" s="16"/>
      <c r="KI1995" s="16"/>
      <c r="KJ1995" s="16"/>
      <c r="KK1995" s="16"/>
      <c r="KL1995" s="16"/>
      <c r="KM1995" s="16"/>
      <c r="KN1995" s="16"/>
      <c r="KO1995" s="16"/>
      <c r="KP1995" s="16"/>
      <c r="KQ1995" s="16"/>
      <c r="KR1995" s="16"/>
      <c r="KS1995" s="16"/>
      <c r="KT1995" s="16"/>
      <c r="KU1995" s="16"/>
      <c r="KV1995" s="16"/>
      <c r="KW1995" s="16"/>
      <c r="KX1995" s="16"/>
      <c r="KY1995" s="16"/>
      <c r="KZ1995" s="16"/>
      <c r="LA1995" s="16"/>
      <c r="LB1995" s="16"/>
      <c r="LC1995" s="16"/>
      <c r="LD1995" s="16"/>
      <c r="LE1995" s="16"/>
      <c r="LF1995" s="16"/>
      <c r="LG1995" s="16"/>
      <c r="LH1995" s="16"/>
      <c r="LI1995" s="16"/>
      <c r="LJ1995" s="16"/>
      <c r="LK1995" s="16"/>
      <c r="LL1995" s="16"/>
      <c r="LM1995" s="16"/>
      <c r="LN1995" s="16"/>
      <c r="LO1995" s="16"/>
      <c r="LP1995" s="16"/>
      <c r="LQ1995" s="16"/>
      <c r="LR1995" s="16"/>
      <c r="LS1995" s="16"/>
      <c r="LT1995" s="16"/>
      <c r="LU1995" s="16"/>
      <c r="LV1995" s="16"/>
      <c r="LW1995" s="16"/>
      <c r="LX1995" s="16"/>
      <c r="LY1995" s="16"/>
      <c r="LZ1995" s="16"/>
      <c r="MA1995" s="16"/>
      <c r="MB1995" s="16"/>
      <c r="MC1995" s="16"/>
      <c r="MD1995" s="16"/>
      <c r="ME1995" s="16"/>
      <c r="MF1995" s="16"/>
      <c r="MG1995" s="16"/>
      <c r="MH1995" s="16"/>
      <c r="MI1995" s="16"/>
      <c r="MJ1995" s="16"/>
      <c r="MK1995" s="16"/>
      <c r="ML1995" s="16"/>
      <c r="MM1995" s="16"/>
      <c r="MN1995" s="16"/>
      <c r="MO1995" s="16"/>
      <c r="MP1995" s="16"/>
      <c r="MQ1995" s="16"/>
      <c r="MR1995" s="16"/>
      <c r="MS1995" s="16"/>
      <c r="MT1995" s="16"/>
      <c r="MU1995" s="16"/>
      <c r="MV1995" s="16"/>
      <c r="MW1995" s="16"/>
      <c r="MX1995" s="16"/>
      <c r="MY1995" s="16"/>
      <c r="MZ1995" s="16"/>
      <c r="NA1995" s="16"/>
      <c r="NB1995" s="16"/>
      <c r="NC1995" s="16"/>
      <c r="ND1995" s="16"/>
      <c r="NE1995" s="16"/>
      <c r="NF1995" s="16"/>
      <c r="NG1995" s="16"/>
      <c r="NH1995" s="16"/>
      <c r="NI1995" s="16"/>
      <c r="NJ1995" s="16"/>
      <c r="NK1995" s="16"/>
      <c r="NL1995" s="16"/>
      <c r="NM1995" s="16"/>
      <c r="NN1995" s="16"/>
      <c r="NO1995" s="16"/>
      <c r="NP1995" s="16"/>
      <c r="NQ1995" s="16"/>
      <c r="NR1995" s="16"/>
      <c r="NS1995" s="16"/>
      <c r="NT1995" s="16"/>
      <c r="NU1995" s="16"/>
      <c r="NV1995" s="16"/>
      <c r="NW1995" s="16"/>
      <c r="NX1995" s="16"/>
      <c r="NY1995" s="16"/>
      <c r="NZ1995" s="16"/>
      <c r="OA1995" s="16"/>
      <c r="OB1995" s="16"/>
      <c r="OC1995" s="16"/>
      <c r="OD1995" s="16"/>
      <c r="OE1995" s="16"/>
      <c r="OF1995" s="16"/>
      <c r="OG1995" s="16"/>
      <c r="OH1995" s="16"/>
      <c r="OI1995" s="16"/>
      <c r="OJ1995" s="16"/>
      <c r="OK1995" s="16"/>
      <c r="OL1995" s="16"/>
      <c r="OM1995" s="16"/>
      <c r="ON1995" s="16"/>
      <c r="OO1995" s="16"/>
      <c r="OP1995" s="16"/>
      <c r="OQ1995" s="16"/>
      <c r="OR1995" s="16"/>
      <c r="OS1995" s="16"/>
      <c r="OT1995" s="16"/>
      <c r="OU1995" s="16"/>
      <c r="OV1995" s="16"/>
      <c r="OW1995" s="16"/>
      <c r="OX1995" s="16"/>
      <c r="OY1995" s="16"/>
      <c r="OZ1995" s="16"/>
      <c r="PA1995" s="16"/>
      <c r="PB1995" s="16"/>
      <c r="PC1995" s="16"/>
      <c r="PD1995" s="16"/>
      <c r="PE1995" s="16"/>
      <c r="PF1995" s="16"/>
      <c r="PG1995" s="16"/>
      <c r="PH1995" s="16"/>
      <c r="PI1995" s="16"/>
      <c r="PJ1995" s="16"/>
      <c r="PK1995" s="16"/>
      <c r="PL1995" s="16"/>
      <c r="PM1995" s="16"/>
      <c r="PN1995" s="16"/>
      <c r="PO1995" s="16"/>
      <c r="PP1995" s="16"/>
      <c r="PQ1995" s="16"/>
      <c r="PR1995" s="16"/>
      <c r="PS1995" s="16"/>
      <c r="PT1995" s="16"/>
      <c r="PU1995" s="16"/>
      <c r="PV1995" s="16"/>
      <c r="PW1995" s="16"/>
      <c r="PX1995" s="16"/>
      <c r="PY1995" s="16"/>
      <c r="PZ1995" s="16"/>
      <c r="QA1995" s="16"/>
      <c r="QB1995" s="16"/>
      <c r="QC1995" s="16"/>
      <c r="QD1995" s="16"/>
      <c r="QE1995" s="16"/>
      <c r="QF1995" s="16"/>
      <c r="QG1995" s="16"/>
      <c r="QH1995" s="16"/>
      <c r="QI1995" s="16"/>
      <c r="QJ1995" s="16"/>
      <c r="QK1995" s="16"/>
      <c r="QL1995" s="16"/>
      <c r="QM1995" s="16"/>
      <c r="QN1995" s="16"/>
      <c r="QO1995" s="16"/>
      <c r="QP1995" s="16"/>
      <c r="QQ1995" s="16"/>
      <c r="QR1995" s="16"/>
      <c r="QS1995" s="16"/>
      <c r="QT1995" s="16"/>
      <c r="QU1995" s="16"/>
      <c r="QV1995" s="16"/>
      <c r="QW1995" s="16"/>
      <c r="QX1995" s="16"/>
      <c r="QY1995" s="16"/>
      <c r="QZ1995" s="16"/>
      <c r="RA1995" s="16"/>
      <c r="RB1995" s="16"/>
      <c r="RC1995" s="16"/>
      <c r="RD1995" s="16"/>
      <c r="RE1995" s="16"/>
      <c r="RF1995" s="16"/>
      <c r="RG1995" s="16"/>
      <c r="RH1995" s="16"/>
      <c r="RI1995" s="16"/>
      <c r="RJ1995" s="16"/>
      <c r="RK1995" s="16"/>
      <c r="RL1995" s="16"/>
      <c r="RM1995" s="16"/>
      <c r="RN1995" s="16"/>
      <c r="RO1995" s="16"/>
      <c r="RP1995" s="16"/>
      <c r="RQ1995" s="16"/>
      <c r="RR1995" s="16"/>
      <c r="RS1995" s="16"/>
      <c r="RT1995" s="16"/>
      <c r="RU1995" s="16"/>
      <c r="RV1995" s="16"/>
      <c r="RW1995" s="16"/>
      <c r="RX1995" s="16"/>
      <c r="RY1995" s="16"/>
      <c r="RZ1995" s="16"/>
      <c r="SA1995" s="16"/>
      <c r="SB1995" s="16"/>
      <c r="SC1995" s="16"/>
      <c r="SD1995" s="16"/>
      <c r="SE1995" s="16"/>
      <c r="SF1995" s="16"/>
      <c r="SG1995" s="16"/>
      <c r="SH1995" s="16"/>
      <c r="SI1995" s="16"/>
      <c r="SJ1995" s="16"/>
      <c r="SK1995" s="16"/>
      <c r="SL1995" s="16"/>
      <c r="SM1995" s="16"/>
      <c r="SN1995" s="16"/>
      <c r="SO1995" s="16"/>
      <c r="SP1995" s="16"/>
      <c r="SQ1995" s="16"/>
      <c r="SR1995" s="16"/>
      <c r="SS1995" s="16"/>
      <c r="ST1995" s="16"/>
      <c r="SU1995" s="16"/>
      <c r="SV1995" s="16"/>
      <c r="SW1995" s="16"/>
      <c r="SX1995" s="16"/>
      <c r="SY1995" s="16"/>
      <c r="SZ1995" s="16"/>
      <c r="TA1995" s="16"/>
      <c r="TB1995" s="16"/>
      <c r="TC1995" s="16"/>
      <c r="TD1995" s="16"/>
      <c r="TE1995" s="16"/>
      <c r="TF1995" s="16"/>
      <c r="TG1995" s="16"/>
      <c r="TH1995" s="16"/>
      <c r="TI1995" s="16"/>
      <c r="TJ1995" s="16"/>
      <c r="TK1995" s="16"/>
      <c r="TL1995" s="16"/>
      <c r="TM1995" s="16"/>
      <c r="TN1995" s="16"/>
      <c r="TO1995" s="16"/>
      <c r="TP1995" s="16"/>
      <c r="TQ1995" s="16"/>
      <c r="TR1995" s="16"/>
      <c r="TS1995" s="16"/>
      <c r="TT1995" s="16"/>
      <c r="TU1995" s="16"/>
      <c r="TV1995" s="16"/>
      <c r="TW1995" s="16"/>
      <c r="TX1995" s="16"/>
      <c r="TY1995" s="16"/>
      <c r="TZ1995" s="16"/>
      <c r="UA1995" s="16"/>
      <c r="UB1995" s="16"/>
      <c r="UC1995" s="16"/>
      <c r="UD1995" s="16"/>
      <c r="UE1995" s="16"/>
      <c r="UF1995" s="16"/>
      <c r="UG1995" s="16"/>
      <c r="UH1995" s="16"/>
      <c r="UI1995" s="16"/>
      <c r="UJ1995" s="16"/>
      <c r="UK1995" s="16"/>
      <c r="UL1995" s="16"/>
      <c r="UM1995" s="16"/>
      <c r="UN1995" s="16"/>
      <c r="UO1995" s="16"/>
      <c r="UP1995" s="16"/>
      <c r="UQ1995" s="16"/>
      <c r="UR1995" s="16"/>
      <c r="US1995" s="16"/>
      <c r="UT1995" s="16"/>
      <c r="UU1995" s="16"/>
      <c r="UV1995" s="16"/>
      <c r="UW1995" s="16"/>
      <c r="UX1995" s="16"/>
      <c r="UY1995" s="16"/>
      <c r="UZ1995" s="16"/>
      <c r="VA1995" s="16"/>
      <c r="VB1995" s="16"/>
      <c r="VC1995" s="16"/>
      <c r="VD1995" s="16"/>
      <c r="VE1995" s="16"/>
      <c r="VF1995" s="16"/>
      <c r="VG1995" s="16"/>
      <c r="VH1995" s="16"/>
      <c r="VI1995" s="16"/>
      <c r="VJ1995" s="16"/>
      <c r="VK1995" s="16"/>
      <c r="VL1995" s="16"/>
      <c r="VM1995" s="16"/>
      <c r="VN1995" s="16"/>
      <c r="VO1995" s="16"/>
      <c r="VP1995" s="16"/>
      <c r="VQ1995" s="16"/>
      <c r="VR1995" s="16"/>
      <c r="VS1995" s="16"/>
      <c r="VT1995" s="16"/>
      <c r="VU1995" s="16"/>
      <c r="VV1995" s="16"/>
      <c r="VW1995" s="16"/>
      <c r="VX1995" s="16"/>
      <c r="VY1995" s="16"/>
      <c r="VZ1995" s="16"/>
      <c r="WA1995" s="16"/>
      <c r="WB1995" s="16"/>
      <c r="WC1995" s="16"/>
      <c r="WD1995" s="16"/>
      <c r="WE1995" s="16"/>
      <c r="WF1995" s="16"/>
      <c r="WG1995" s="16"/>
      <c r="WH1995" s="16"/>
      <c r="WI1995" s="16"/>
      <c r="WJ1995" s="16"/>
      <c r="WK1995" s="16"/>
      <c r="WL1995" s="16"/>
      <c r="WM1995" s="16"/>
      <c r="WN1995" s="16"/>
      <c r="WO1995" s="16"/>
      <c r="WP1995" s="16"/>
      <c r="WQ1995" s="16"/>
      <c r="WR1995" s="16"/>
      <c r="WS1995" s="16"/>
      <c r="WT1995" s="16"/>
      <c r="WU1995" s="16"/>
      <c r="WV1995" s="16"/>
      <c r="WW1995" s="16"/>
      <c r="WX1995" s="16"/>
      <c r="WY1995" s="16"/>
      <c r="WZ1995" s="16"/>
      <c r="XA1995" s="16"/>
      <c r="XB1995" s="16"/>
      <c r="XC1995" s="16"/>
      <c r="XD1995" s="16"/>
      <c r="XE1995" s="16"/>
      <c r="XF1995" s="16"/>
      <c r="XG1995" s="16"/>
      <c r="XH1995" s="16"/>
      <c r="XI1995" s="16"/>
      <c r="XJ1995" s="16"/>
      <c r="XK1995" s="16"/>
      <c r="XL1995" s="16"/>
      <c r="XM1995" s="16"/>
      <c r="XN1995" s="16"/>
      <c r="XO1995" s="16"/>
      <c r="XP1995" s="16"/>
      <c r="XQ1995" s="16"/>
      <c r="XR1995" s="16"/>
      <c r="XS1995" s="16"/>
      <c r="XT1995" s="16"/>
      <c r="XU1995" s="16"/>
      <c r="XV1995" s="16"/>
      <c r="XW1995" s="16"/>
      <c r="XX1995" s="16"/>
      <c r="XY1995" s="16"/>
      <c r="XZ1995" s="16"/>
      <c r="YA1995" s="16"/>
      <c r="YB1995" s="16"/>
      <c r="YC1995" s="16"/>
      <c r="YD1995" s="16"/>
      <c r="YE1995" s="16"/>
      <c r="YF1995" s="16"/>
      <c r="YG1995" s="16"/>
      <c r="YH1995" s="16"/>
      <c r="YI1995" s="16"/>
      <c r="YJ1995" s="16"/>
      <c r="YK1995" s="16"/>
      <c r="YL1995" s="16"/>
      <c r="YM1995" s="16"/>
      <c r="YN1995" s="16"/>
      <c r="YO1995" s="16"/>
      <c r="YP1995" s="16"/>
      <c r="YQ1995" s="16"/>
      <c r="YR1995" s="16"/>
      <c r="YS1995" s="16"/>
      <c r="YT1995" s="16"/>
      <c r="YU1995" s="16"/>
      <c r="YV1995" s="16"/>
      <c r="YW1995" s="16"/>
      <c r="YX1995" s="16"/>
      <c r="YY1995" s="16"/>
      <c r="YZ1995" s="16"/>
      <c r="ZA1995" s="16"/>
      <c r="ZB1995" s="16"/>
      <c r="ZC1995" s="16"/>
      <c r="ZD1995" s="16"/>
      <c r="ZE1995" s="16"/>
      <c r="ZF1995" s="16"/>
      <c r="ZG1995" s="16"/>
      <c r="ZH1995" s="16"/>
      <c r="ZI1995" s="16"/>
      <c r="ZJ1995" s="16"/>
      <c r="ZK1995" s="16"/>
      <c r="ZL1995" s="16"/>
      <c r="ZM1995" s="16"/>
      <c r="ZN1995" s="16"/>
      <c r="ZO1995" s="16"/>
      <c r="ZP1995" s="16"/>
      <c r="ZQ1995" s="16"/>
      <c r="ZR1995" s="16"/>
      <c r="ZS1995" s="16"/>
      <c r="ZT1995" s="16"/>
      <c r="ZU1995" s="16"/>
      <c r="ZV1995" s="16"/>
      <c r="ZW1995" s="16"/>
      <c r="ZX1995" s="16"/>
      <c r="ZY1995" s="16"/>
      <c r="ZZ1995" s="16"/>
      <c r="AAA1995" s="16"/>
      <c r="AAB1995" s="16"/>
      <c r="AAC1995" s="16"/>
      <c r="AAD1995" s="16"/>
      <c r="AAE1995" s="16"/>
      <c r="AAF1995" s="16"/>
      <c r="AAG1995" s="16"/>
      <c r="AAH1995" s="16"/>
      <c r="AAI1995" s="16"/>
      <c r="AAJ1995" s="16"/>
      <c r="AAK1995" s="16"/>
      <c r="AAL1995" s="16"/>
      <c r="AAM1995" s="16"/>
      <c r="AAN1995" s="16"/>
      <c r="AAO1995" s="16"/>
      <c r="AAP1995" s="16"/>
      <c r="AAQ1995" s="16"/>
      <c r="AAR1995" s="16"/>
      <c r="AAS1995" s="16"/>
      <c r="AAT1995" s="16"/>
      <c r="AAU1995" s="16"/>
      <c r="AAV1995" s="16"/>
      <c r="AAW1995" s="16"/>
      <c r="AAX1995" s="16"/>
      <c r="AAY1995" s="16"/>
      <c r="AAZ1995" s="16"/>
      <c r="ABA1995" s="16"/>
      <c r="ABB1995" s="16"/>
      <c r="ABC1995" s="16"/>
      <c r="ABD1995" s="16"/>
      <c r="ABE1995" s="16"/>
      <c r="ABF1995" s="16"/>
      <c r="ABG1995" s="16"/>
      <c r="ABH1995" s="16"/>
      <c r="ABI1995" s="16"/>
      <c r="ABJ1995" s="16"/>
      <c r="ABK1995" s="16"/>
      <c r="ABL1995" s="16"/>
      <c r="ABM1995" s="16"/>
      <c r="ABN1995" s="16"/>
      <c r="ABO1995" s="16"/>
      <c r="ABP1995" s="16"/>
      <c r="ABQ1995" s="16"/>
      <c r="ABR1995" s="16"/>
      <c r="ABS1995" s="16"/>
      <c r="ABT1995" s="16"/>
      <c r="ABU1995" s="16"/>
      <c r="ABV1995" s="16"/>
      <c r="ABW1995" s="16"/>
      <c r="ABX1995" s="16"/>
      <c r="ABY1995" s="16"/>
      <c r="ABZ1995" s="16"/>
      <c r="ACA1995" s="16"/>
      <c r="ACB1995" s="16"/>
      <c r="ACC1995" s="16"/>
      <c r="ACD1995" s="16"/>
      <c r="ACE1995" s="16"/>
      <c r="ACF1995" s="16"/>
      <c r="ACG1995" s="16"/>
      <c r="ACH1995" s="16"/>
      <c r="ACI1995" s="16"/>
      <c r="ACJ1995" s="16"/>
      <c r="ACK1995" s="16"/>
      <c r="ACL1995" s="16"/>
      <c r="ACM1995" s="16"/>
      <c r="ACN1995" s="16"/>
      <c r="ACO1995" s="16"/>
      <c r="ACP1995" s="16"/>
      <c r="ACQ1995" s="16"/>
      <c r="ACR1995" s="16"/>
      <c r="ACS1995" s="16"/>
      <c r="ACT1995" s="16"/>
      <c r="ACU1995" s="16"/>
      <c r="ACV1995" s="16"/>
      <c r="ACW1995" s="16"/>
      <c r="ACX1995" s="16"/>
      <c r="ACY1995" s="16"/>
      <c r="ACZ1995" s="16"/>
      <c r="ADA1995" s="16"/>
      <c r="ADB1995" s="16"/>
      <c r="ADC1995" s="16"/>
      <c r="ADD1995" s="16"/>
      <c r="ADE1995" s="16"/>
      <c r="ADF1995" s="16"/>
      <c r="ADG1995" s="16"/>
      <c r="ADH1995" s="16"/>
      <c r="ADI1995" s="16"/>
      <c r="ADJ1995" s="16"/>
      <c r="ADK1995" s="16"/>
      <c r="ADL1995" s="16"/>
      <c r="ADM1995" s="16"/>
      <c r="ADN1995" s="16"/>
      <c r="ADO1995" s="16"/>
      <c r="ADP1995" s="16"/>
      <c r="ADQ1995" s="16"/>
      <c r="ADR1995" s="16"/>
      <c r="ADS1995" s="16"/>
      <c r="ADT1995" s="16"/>
      <c r="ADU1995" s="16"/>
      <c r="ADV1995" s="16"/>
      <c r="ADW1995" s="16"/>
      <c r="ADX1995" s="16"/>
      <c r="ADY1995" s="16"/>
      <c r="ADZ1995" s="16"/>
      <c r="AEA1995" s="16"/>
      <c r="AEB1995" s="16"/>
      <c r="AEC1995" s="16"/>
      <c r="AED1995" s="16"/>
      <c r="AEE1995" s="16"/>
      <c r="AEF1995" s="16"/>
      <c r="AEG1995" s="16"/>
      <c r="AEH1995" s="16"/>
      <c r="AEI1995" s="16"/>
      <c r="AEJ1995" s="16"/>
      <c r="AEK1995" s="16"/>
      <c r="AEL1995" s="16"/>
      <c r="AEM1995" s="16"/>
      <c r="AEN1995" s="16"/>
      <c r="AEO1995" s="16"/>
      <c r="AEP1995" s="16"/>
      <c r="AEQ1995" s="16"/>
      <c r="AER1995" s="16"/>
      <c r="AES1995" s="16"/>
      <c r="AET1995" s="16"/>
      <c r="AEU1995" s="16"/>
      <c r="AEV1995" s="16"/>
      <c r="AEW1995" s="16"/>
      <c r="AEX1995" s="16"/>
      <c r="AEY1995" s="16"/>
      <c r="AEZ1995" s="16"/>
      <c r="AFA1995" s="16"/>
      <c r="AFB1995" s="16"/>
      <c r="AFC1995" s="16"/>
      <c r="AFD1995" s="16"/>
      <c r="AFE1995" s="16"/>
      <c r="AFF1995" s="16"/>
      <c r="AFG1995" s="16"/>
      <c r="AFH1995" s="16"/>
      <c r="AFI1995" s="16"/>
      <c r="AFJ1995" s="16"/>
      <c r="AFK1995" s="16"/>
      <c r="AFL1995" s="16"/>
      <c r="AFM1995" s="16"/>
      <c r="AFN1995" s="16"/>
      <c r="AFO1995" s="16"/>
      <c r="AFP1995" s="16"/>
      <c r="AFQ1995" s="16"/>
      <c r="AFR1995" s="16"/>
      <c r="AFS1995" s="16"/>
      <c r="AFT1995" s="16"/>
      <c r="AFU1995" s="16"/>
      <c r="AFV1995" s="16"/>
      <c r="AFW1995" s="16"/>
      <c r="AFX1995" s="16"/>
      <c r="AFY1995" s="16"/>
      <c r="AFZ1995" s="16"/>
      <c r="AGA1995" s="16"/>
      <c r="AGB1995" s="16"/>
      <c r="AGC1995" s="16"/>
      <c r="AGD1995" s="16"/>
      <c r="AGE1995" s="16"/>
      <c r="AGF1995" s="16"/>
      <c r="AGG1995" s="16"/>
      <c r="AGH1995" s="16"/>
      <c r="AGI1995" s="16"/>
      <c r="AGJ1995" s="16"/>
      <c r="AGK1995" s="16"/>
      <c r="AGL1995" s="16"/>
      <c r="AGM1995" s="16"/>
      <c r="AGN1995" s="16"/>
      <c r="AGO1995" s="16"/>
      <c r="AGP1995" s="16"/>
      <c r="AGQ1995" s="16"/>
      <c r="AGR1995" s="16"/>
      <c r="AGS1995" s="16"/>
      <c r="AGT1995" s="16"/>
      <c r="AGU1995" s="16"/>
      <c r="AGV1995" s="16"/>
      <c r="AGW1995" s="16"/>
      <c r="AGX1995" s="16"/>
      <c r="AGY1995" s="16"/>
      <c r="AGZ1995" s="16"/>
      <c r="AHA1995" s="16"/>
      <c r="AHB1995" s="16"/>
      <c r="AHC1995" s="16"/>
      <c r="AHD1995" s="16"/>
      <c r="AHE1995" s="16"/>
      <c r="AHF1995" s="16"/>
      <c r="AHG1995" s="16"/>
      <c r="AHH1995" s="16"/>
      <c r="AHI1995" s="16"/>
      <c r="AHJ1995" s="16"/>
      <c r="AHK1995" s="16"/>
      <c r="AHL1995" s="16"/>
      <c r="AHM1995" s="16"/>
      <c r="AHN1995" s="16"/>
      <c r="AHO1995" s="16"/>
      <c r="AHP1995" s="16"/>
      <c r="AHQ1995" s="16"/>
      <c r="AHR1995" s="16"/>
      <c r="AHS1995" s="16"/>
      <c r="AHT1995" s="16"/>
      <c r="AHU1995" s="16"/>
      <c r="AHV1995" s="16"/>
      <c r="AHW1995" s="16"/>
      <c r="AHX1995" s="16"/>
      <c r="AHY1995" s="16"/>
      <c r="AHZ1995" s="16"/>
      <c r="AIA1995" s="16"/>
      <c r="AIB1995" s="16"/>
      <c r="AIC1995" s="16"/>
      <c r="AID1995" s="16"/>
      <c r="AIE1995" s="16"/>
      <c r="AIF1995" s="16"/>
      <c r="AIG1995" s="16"/>
      <c r="AIH1995" s="16"/>
      <c r="AII1995" s="16"/>
      <c r="AIJ1995" s="16"/>
      <c r="AIK1995" s="16"/>
      <c r="AIL1995" s="16"/>
      <c r="AIM1995" s="16"/>
      <c r="AIN1995" s="16"/>
      <c r="AIO1995" s="16"/>
      <c r="AIP1995" s="16"/>
      <c r="AIQ1995" s="16"/>
      <c r="AIR1995" s="16"/>
      <c r="AIS1995" s="16"/>
      <c r="AIT1995" s="16"/>
      <c r="AIU1995" s="16"/>
      <c r="AIV1995" s="16"/>
      <c r="AIW1995" s="16"/>
      <c r="AIX1995" s="16"/>
      <c r="AIY1995" s="16"/>
      <c r="AIZ1995" s="16"/>
      <c r="AJA1995" s="16"/>
      <c r="AJB1995" s="16"/>
      <c r="AJC1995" s="16"/>
      <c r="AJD1995" s="16"/>
      <c r="AJE1995" s="16"/>
      <c r="AJF1995" s="16"/>
      <c r="AJG1995" s="16"/>
      <c r="AJH1995" s="16"/>
      <c r="AJI1995" s="16"/>
      <c r="AJJ1995" s="16"/>
      <c r="AJK1995" s="16"/>
      <c r="AJL1995" s="16"/>
      <c r="AJM1995" s="16"/>
      <c r="AJN1995" s="16"/>
      <c r="AJO1995" s="16"/>
      <c r="AJP1995" s="16"/>
      <c r="AJQ1995" s="16"/>
      <c r="AJR1995" s="16"/>
      <c r="AJS1995" s="16"/>
      <c r="AJT1995" s="16"/>
      <c r="AJU1995" s="16"/>
      <c r="AJV1995" s="16"/>
      <c r="AJW1995" s="16"/>
      <c r="AJX1995" s="16"/>
      <c r="AJY1995" s="16"/>
      <c r="AJZ1995" s="16"/>
      <c r="AKA1995" s="16"/>
      <c r="AKB1995" s="16"/>
      <c r="AKC1995" s="16"/>
      <c r="AKD1995" s="16"/>
      <c r="AKE1995" s="16"/>
      <c r="AKF1995" s="16"/>
      <c r="AKG1995" s="16"/>
      <c r="AKH1995" s="16"/>
      <c r="AKI1995" s="16"/>
      <c r="AKJ1995" s="16"/>
      <c r="AKK1995" s="16"/>
      <c r="AKL1995" s="16"/>
      <c r="AKM1995" s="16"/>
      <c r="AKN1995" s="16"/>
      <c r="AKO1995" s="16"/>
      <c r="AKP1995" s="16"/>
      <c r="AKQ1995" s="16"/>
      <c r="AKR1995" s="16"/>
      <c r="AKS1995" s="16"/>
      <c r="AKT1995" s="16"/>
      <c r="AKU1995" s="16"/>
      <c r="AKV1995" s="16"/>
      <c r="AKW1995" s="16"/>
      <c r="AKX1995" s="16"/>
      <c r="AKY1995" s="16"/>
      <c r="AKZ1995" s="16"/>
      <c r="ALA1995" s="16"/>
      <c r="ALB1995" s="16"/>
      <c r="ALC1995" s="16"/>
      <c r="ALD1995" s="16"/>
      <c r="ALE1995" s="16"/>
      <c r="ALF1995" s="16"/>
      <c r="ALG1995" s="16"/>
      <c r="ALH1995" s="16"/>
      <c r="ALI1995" s="16"/>
      <c r="ALJ1995" s="16"/>
      <c r="ALK1995" s="16"/>
      <c r="ALL1995" s="16"/>
      <c r="ALM1995" s="16"/>
      <c r="ALN1995" s="16"/>
      <c r="ALO1995" s="16"/>
      <c r="ALP1995" s="16"/>
      <c r="ALQ1995" s="16"/>
      <c r="ALR1995" s="16"/>
      <c r="ALS1995" s="16"/>
      <c r="ALT1995" s="16"/>
      <c r="ALU1995" s="16"/>
      <c r="ALV1995" s="16"/>
      <c r="ALW1995" s="16"/>
      <c r="ALX1995" s="16"/>
      <c r="ALY1995" s="16"/>
      <c r="ALZ1995" s="16"/>
      <c r="AMA1995" s="16"/>
    </row>
    <row r="1996" spans="1:1015" s="6" customFormat="1" ht="114.75" x14ac:dyDescent="0.25">
      <c r="A1996" s="61">
        <v>2</v>
      </c>
      <c r="B1996" s="62" t="s">
        <v>38</v>
      </c>
      <c r="C1996" s="10" t="s">
        <v>9650</v>
      </c>
      <c r="D1996" s="10" t="s">
        <v>469</v>
      </c>
      <c r="E1996" s="95">
        <v>1995</v>
      </c>
      <c r="F1996" s="10" t="s">
        <v>9651</v>
      </c>
      <c r="G1996" s="10" t="s">
        <v>9652</v>
      </c>
      <c r="H1996" s="4">
        <v>716.65915480000001</v>
      </c>
      <c r="I1996" s="11" t="s">
        <v>43</v>
      </c>
      <c r="J1996" s="10"/>
      <c r="K1996" s="10" t="s">
        <v>9848</v>
      </c>
      <c r="L1996" s="12"/>
      <c r="M1996" s="10" t="s">
        <v>10019</v>
      </c>
      <c r="N1996" s="12"/>
      <c r="O1996" s="10"/>
      <c r="P1996" s="12"/>
      <c r="Q1996" s="10"/>
      <c r="R1996" s="12"/>
      <c r="S1996" s="10"/>
      <c r="T1996" s="10"/>
      <c r="U1996" s="10"/>
      <c r="V1996" s="10"/>
      <c r="W1996" s="10"/>
      <c r="X1996" s="10"/>
      <c r="Y1996" s="10"/>
      <c r="Z1996" s="10"/>
      <c r="AA1996" s="10"/>
      <c r="AB1996" s="10"/>
      <c r="AC1996" s="10"/>
      <c r="AD1996" s="10"/>
      <c r="AE1996" s="10"/>
      <c r="AF1996" s="10"/>
      <c r="AG1996" s="10"/>
      <c r="AH1996" s="10"/>
      <c r="AI1996" s="10"/>
      <c r="AJ1996" s="5"/>
      <c r="AK1996" s="5"/>
      <c r="AL1996" s="5"/>
      <c r="AM1996" s="16"/>
      <c r="AN1996" s="16"/>
      <c r="AO1996" s="16"/>
      <c r="AP1996" s="16"/>
      <c r="AQ1996" s="16"/>
      <c r="AR1996" s="16"/>
      <c r="AS1996" s="16"/>
      <c r="AT1996" s="16"/>
      <c r="AU1996" s="16"/>
      <c r="AV1996" s="16"/>
      <c r="AW1996" s="16"/>
      <c r="AX1996" s="16"/>
      <c r="AY1996" s="16"/>
      <c r="AZ1996" s="16"/>
      <c r="BA1996" s="16"/>
      <c r="BB1996" s="16"/>
      <c r="BC1996" s="16"/>
      <c r="BD1996" s="16"/>
      <c r="BE1996" s="16"/>
      <c r="BF1996" s="16"/>
      <c r="BG1996" s="16"/>
      <c r="BH1996" s="16"/>
      <c r="BI1996" s="16"/>
      <c r="BJ1996" s="16"/>
      <c r="BK1996" s="16"/>
      <c r="BL1996" s="16"/>
      <c r="BM1996" s="16"/>
      <c r="BN1996" s="16"/>
      <c r="BO1996" s="16"/>
      <c r="BP1996" s="16"/>
      <c r="BQ1996" s="16"/>
      <c r="BR1996" s="16"/>
      <c r="BS1996" s="16"/>
      <c r="BT1996" s="16"/>
      <c r="BU1996" s="16"/>
      <c r="BV1996" s="16"/>
      <c r="BW1996" s="16"/>
      <c r="BX1996" s="16"/>
      <c r="BY1996" s="16"/>
      <c r="BZ1996" s="16"/>
      <c r="CA1996" s="16"/>
      <c r="CB1996" s="16"/>
      <c r="CC1996" s="16"/>
      <c r="CD1996" s="16"/>
      <c r="CE1996" s="16"/>
      <c r="CF1996" s="16"/>
      <c r="CG1996" s="16"/>
      <c r="CH1996" s="16"/>
      <c r="CI1996" s="16"/>
      <c r="CJ1996" s="16"/>
      <c r="CK1996" s="16"/>
      <c r="CL1996" s="16"/>
      <c r="CM1996" s="16"/>
      <c r="CN1996" s="16"/>
      <c r="CO1996" s="16"/>
      <c r="CP1996" s="16"/>
      <c r="CQ1996" s="16"/>
      <c r="CR1996" s="16"/>
      <c r="CS1996" s="16"/>
      <c r="CT1996" s="16"/>
      <c r="CU1996" s="16"/>
      <c r="CV1996" s="16"/>
      <c r="CW1996" s="16"/>
      <c r="CX1996" s="16"/>
      <c r="CY1996" s="16"/>
      <c r="CZ1996" s="16"/>
      <c r="DA1996" s="16"/>
      <c r="DB1996" s="16"/>
      <c r="DC1996" s="16"/>
      <c r="DD1996" s="16"/>
      <c r="DE1996" s="16"/>
      <c r="DF1996" s="16"/>
      <c r="DG1996" s="16"/>
      <c r="DH1996" s="16"/>
      <c r="DI1996" s="16"/>
      <c r="DJ1996" s="16"/>
      <c r="DK1996" s="16"/>
      <c r="DL1996" s="16"/>
      <c r="DM1996" s="16"/>
      <c r="DN1996" s="16"/>
      <c r="DO1996" s="16"/>
      <c r="DP1996" s="16"/>
      <c r="DQ1996" s="16"/>
      <c r="DR1996" s="16"/>
      <c r="DS1996" s="16"/>
      <c r="DT1996" s="16"/>
      <c r="DU1996" s="16"/>
      <c r="DV1996" s="16"/>
      <c r="DW1996" s="16"/>
      <c r="DX1996" s="16"/>
      <c r="DY1996" s="16"/>
      <c r="DZ1996" s="16"/>
      <c r="EA1996" s="16"/>
      <c r="EB1996" s="16"/>
      <c r="EC1996" s="16"/>
      <c r="ED1996" s="16"/>
      <c r="EE1996" s="16"/>
      <c r="EF1996" s="16"/>
      <c r="EG1996" s="16"/>
      <c r="EH1996" s="16"/>
      <c r="EI1996" s="16"/>
      <c r="EJ1996" s="16"/>
      <c r="EK1996" s="16"/>
      <c r="EL1996" s="16"/>
      <c r="EM1996" s="16"/>
      <c r="EN1996" s="16"/>
      <c r="EO1996" s="16"/>
      <c r="EP1996" s="16"/>
      <c r="EQ1996" s="16"/>
      <c r="ER1996" s="16"/>
      <c r="ES1996" s="16"/>
      <c r="ET1996" s="16"/>
      <c r="EU1996" s="16"/>
      <c r="EV1996" s="16"/>
      <c r="EW1996" s="16"/>
      <c r="EX1996" s="16"/>
      <c r="EY1996" s="16"/>
      <c r="EZ1996" s="16"/>
      <c r="FA1996" s="16"/>
      <c r="FB1996" s="16"/>
      <c r="FC1996" s="16"/>
      <c r="FD1996" s="16"/>
      <c r="FE1996" s="16"/>
      <c r="FF1996" s="16"/>
      <c r="FG1996" s="16"/>
      <c r="FH1996" s="16"/>
      <c r="FI1996" s="16"/>
      <c r="FJ1996" s="16"/>
      <c r="FK1996" s="16"/>
      <c r="FL1996" s="16"/>
      <c r="FM1996" s="16"/>
      <c r="FN1996" s="16"/>
      <c r="FO1996" s="16"/>
      <c r="FP1996" s="16"/>
      <c r="FQ1996" s="16"/>
      <c r="FR1996" s="16"/>
      <c r="FS1996" s="16"/>
      <c r="FT1996" s="16"/>
      <c r="FU1996" s="16"/>
      <c r="FV1996" s="16"/>
      <c r="FW1996" s="16"/>
      <c r="FX1996" s="16"/>
      <c r="FY1996" s="16"/>
      <c r="FZ1996" s="16"/>
      <c r="GA1996" s="16"/>
      <c r="GB1996" s="16"/>
      <c r="GC1996" s="16"/>
      <c r="GD1996" s="16"/>
      <c r="GE1996" s="16"/>
      <c r="GF1996" s="16"/>
      <c r="GG1996" s="16"/>
      <c r="GH1996" s="16"/>
      <c r="GI1996" s="16"/>
      <c r="GJ1996" s="16"/>
      <c r="GK1996" s="16"/>
      <c r="GL1996" s="16"/>
      <c r="GM1996" s="16"/>
      <c r="GN1996" s="16"/>
      <c r="GO1996" s="16"/>
      <c r="GP1996" s="16"/>
      <c r="GQ1996" s="16"/>
      <c r="GR1996" s="16"/>
      <c r="GS1996" s="16"/>
      <c r="GT1996" s="16"/>
      <c r="GU1996" s="16"/>
      <c r="GV1996" s="16"/>
      <c r="GW1996" s="16"/>
      <c r="GX1996" s="16"/>
      <c r="GY1996" s="16"/>
      <c r="GZ1996" s="16"/>
      <c r="HA1996" s="16"/>
      <c r="HB1996" s="16"/>
      <c r="HC1996" s="16"/>
      <c r="HD1996" s="16"/>
      <c r="HE1996" s="16"/>
      <c r="HF1996" s="16"/>
      <c r="HG1996" s="16"/>
      <c r="HH1996" s="16"/>
      <c r="HI1996" s="16"/>
      <c r="HJ1996" s="16"/>
      <c r="HK1996" s="16"/>
      <c r="HL1996" s="16"/>
      <c r="HM1996" s="16"/>
      <c r="HN1996" s="16"/>
      <c r="HO1996" s="16"/>
      <c r="HP1996" s="16"/>
      <c r="HQ1996" s="16"/>
      <c r="HR1996" s="16"/>
      <c r="HS1996" s="16"/>
      <c r="HT1996" s="16"/>
      <c r="HU1996" s="16"/>
      <c r="HV1996" s="16"/>
      <c r="HW1996" s="16"/>
      <c r="HX1996" s="16"/>
      <c r="HY1996" s="16"/>
      <c r="HZ1996" s="16"/>
      <c r="IA1996" s="16"/>
      <c r="IB1996" s="16"/>
      <c r="IC1996" s="16"/>
      <c r="ID1996" s="16"/>
      <c r="IE1996" s="16"/>
      <c r="IF1996" s="16"/>
      <c r="IG1996" s="16"/>
      <c r="IH1996" s="16"/>
      <c r="II1996" s="16"/>
      <c r="IJ1996" s="16"/>
      <c r="IK1996" s="16"/>
      <c r="IL1996" s="16"/>
      <c r="IM1996" s="16"/>
      <c r="IN1996" s="16"/>
      <c r="IO1996" s="16"/>
      <c r="IP1996" s="16"/>
      <c r="IQ1996" s="16"/>
      <c r="IR1996" s="16"/>
      <c r="IS1996" s="16"/>
      <c r="IT1996" s="16"/>
      <c r="IU1996" s="16"/>
      <c r="IV1996" s="16"/>
      <c r="IW1996" s="16"/>
      <c r="IX1996" s="16"/>
      <c r="IY1996" s="16"/>
      <c r="IZ1996" s="16"/>
      <c r="JA1996" s="16"/>
      <c r="JB1996" s="16"/>
      <c r="JC1996" s="16"/>
      <c r="JD1996" s="16"/>
      <c r="JE1996" s="16"/>
      <c r="JF1996" s="16"/>
      <c r="JG1996" s="16"/>
      <c r="JH1996" s="16"/>
      <c r="JI1996" s="16"/>
      <c r="JJ1996" s="16"/>
      <c r="JK1996" s="16"/>
      <c r="JL1996" s="16"/>
      <c r="JM1996" s="16"/>
      <c r="JN1996" s="16"/>
      <c r="JO1996" s="16"/>
      <c r="JP1996" s="16"/>
      <c r="JQ1996" s="16"/>
      <c r="JR1996" s="16"/>
      <c r="JS1996" s="16"/>
      <c r="JT1996" s="16"/>
      <c r="JU1996" s="16"/>
      <c r="JV1996" s="16"/>
      <c r="JW1996" s="16"/>
      <c r="JX1996" s="16"/>
      <c r="JY1996" s="16"/>
      <c r="JZ1996" s="16"/>
      <c r="KA1996" s="16"/>
      <c r="KB1996" s="16"/>
      <c r="KC1996" s="16"/>
      <c r="KD1996" s="16"/>
      <c r="KE1996" s="16"/>
      <c r="KF1996" s="16"/>
      <c r="KG1996" s="16"/>
      <c r="KH1996" s="16"/>
      <c r="KI1996" s="16"/>
      <c r="KJ1996" s="16"/>
      <c r="KK1996" s="16"/>
      <c r="KL1996" s="16"/>
      <c r="KM1996" s="16"/>
      <c r="KN1996" s="16"/>
      <c r="KO1996" s="16"/>
      <c r="KP1996" s="16"/>
      <c r="KQ1996" s="16"/>
      <c r="KR1996" s="16"/>
      <c r="KS1996" s="16"/>
      <c r="KT1996" s="16"/>
      <c r="KU1996" s="16"/>
      <c r="KV1996" s="16"/>
      <c r="KW1996" s="16"/>
      <c r="KX1996" s="16"/>
      <c r="KY1996" s="16"/>
      <c r="KZ1996" s="16"/>
      <c r="LA1996" s="16"/>
      <c r="LB1996" s="16"/>
      <c r="LC1996" s="16"/>
      <c r="LD1996" s="16"/>
      <c r="LE1996" s="16"/>
      <c r="LF1996" s="16"/>
      <c r="LG1996" s="16"/>
      <c r="LH1996" s="16"/>
      <c r="LI1996" s="16"/>
      <c r="LJ1996" s="16"/>
      <c r="LK1996" s="16"/>
      <c r="LL1996" s="16"/>
      <c r="LM1996" s="16"/>
      <c r="LN1996" s="16"/>
      <c r="LO1996" s="16"/>
      <c r="LP1996" s="16"/>
      <c r="LQ1996" s="16"/>
      <c r="LR1996" s="16"/>
      <c r="LS1996" s="16"/>
      <c r="LT1996" s="16"/>
      <c r="LU1996" s="16"/>
      <c r="LV1996" s="16"/>
      <c r="LW1996" s="16"/>
      <c r="LX1996" s="16"/>
      <c r="LY1996" s="16"/>
      <c r="LZ1996" s="16"/>
      <c r="MA1996" s="16"/>
      <c r="MB1996" s="16"/>
      <c r="MC1996" s="16"/>
      <c r="MD1996" s="16"/>
      <c r="ME1996" s="16"/>
      <c r="MF1996" s="16"/>
      <c r="MG1996" s="16"/>
      <c r="MH1996" s="16"/>
      <c r="MI1996" s="16"/>
      <c r="MJ1996" s="16"/>
      <c r="MK1996" s="16"/>
      <c r="ML1996" s="16"/>
      <c r="MM1996" s="16"/>
      <c r="MN1996" s="16"/>
      <c r="MO1996" s="16"/>
      <c r="MP1996" s="16"/>
      <c r="MQ1996" s="16"/>
      <c r="MR1996" s="16"/>
      <c r="MS1996" s="16"/>
      <c r="MT1996" s="16"/>
      <c r="MU1996" s="16"/>
      <c r="MV1996" s="16"/>
      <c r="MW1996" s="16"/>
      <c r="MX1996" s="16"/>
      <c r="MY1996" s="16"/>
      <c r="MZ1996" s="16"/>
      <c r="NA1996" s="16"/>
      <c r="NB1996" s="16"/>
      <c r="NC1996" s="16"/>
      <c r="ND1996" s="16"/>
      <c r="NE1996" s="16"/>
      <c r="NF1996" s="16"/>
      <c r="NG1996" s="16"/>
      <c r="NH1996" s="16"/>
      <c r="NI1996" s="16"/>
      <c r="NJ1996" s="16"/>
      <c r="NK1996" s="16"/>
      <c r="NL1996" s="16"/>
      <c r="NM1996" s="16"/>
      <c r="NN1996" s="16"/>
      <c r="NO1996" s="16"/>
      <c r="NP1996" s="16"/>
      <c r="NQ1996" s="16"/>
      <c r="NR1996" s="16"/>
      <c r="NS1996" s="16"/>
      <c r="NT1996" s="16"/>
      <c r="NU1996" s="16"/>
      <c r="NV1996" s="16"/>
      <c r="NW1996" s="16"/>
      <c r="NX1996" s="16"/>
      <c r="NY1996" s="16"/>
      <c r="NZ1996" s="16"/>
      <c r="OA1996" s="16"/>
      <c r="OB1996" s="16"/>
      <c r="OC1996" s="16"/>
      <c r="OD1996" s="16"/>
      <c r="OE1996" s="16"/>
      <c r="OF1996" s="16"/>
      <c r="OG1996" s="16"/>
      <c r="OH1996" s="16"/>
      <c r="OI1996" s="16"/>
      <c r="OJ1996" s="16"/>
      <c r="OK1996" s="16"/>
      <c r="OL1996" s="16"/>
      <c r="OM1996" s="16"/>
      <c r="ON1996" s="16"/>
      <c r="OO1996" s="16"/>
      <c r="OP1996" s="16"/>
      <c r="OQ1996" s="16"/>
      <c r="OR1996" s="16"/>
      <c r="OS1996" s="16"/>
      <c r="OT1996" s="16"/>
      <c r="OU1996" s="16"/>
      <c r="OV1996" s="16"/>
      <c r="OW1996" s="16"/>
      <c r="OX1996" s="16"/>
      <c r="OY1996" s="16"/>
      <c r="OZ1996" s="16"/>
      <c r="PA1996" s="16"/>
      <c r="PB1996" s="16"/>
      <c r="PC1996" s="16"/>
      <c r="PD1996" s="16"/>
      <c r="PE1996" s="16"/>
      <c r="PF1996" s="16"/>
      <c r="PG1996" s="16"/>
      <c r="PH1996" s="16"/>
      <c r="PI1996" s="16"/>
      <c r="PJ1996" s="16"/>
      <c r="PK1996" s="16"/>
      <c r="PL1996" s="16"/>
      <c r="PM1996" s="16"/>
      <c r="PN1996" s="16"/>
      <c r="PO1996" s="16"/>
      <c r="PP1996" s="16"/>
      <c r="PQ1996" s="16"/>
      <c r="PR1996" s="16"/>
      <c r="PS1996" s="16"/>
      <c r="PT1996" s="16"/>
      <c r="PU1996" s="16"/>
      <c r="PV1996" s="16"/>
      <c r="PW1996" s="16"/>
      <c r="PX1996" s="16"/>
      <c r="PY1996" s="16"/>
      <c r="PZ1996" s="16"/>
      <c r="QA1996" s="16"/>
      <c r="QB1996" s="16"/>
      <c r="QC1996" s="16"/>
      <c r="QD1996" s="16"/>
      <c r="QE1996" s="16"/>
      <c r="QF1996" s="16"/>
      <c r="QG1996" s="16"/>
      <c r="QH1996" s="16"/>
      <c r="QI1996" s="16"/>
      <c r="QJ1996" s="16"/>
      <c r="QK1996" s="16"/>
      <c r="QL1996" s="16"/>
      <c r="QM1996" s="16"/>
      <c r="QN1996" s="16"/>
      <c r="QO1996" s="16"/>
      <c r="QP1996" s="16"/>
      <c r="QQ1996" s="16"/>
      <c r="QR1996" s="16"/>
      <c r="QS1996" s="16"/>
      <c r="QT1996" s="16"/>
      <c r="QU1996" s="16"/>
      <c r="QV1996" s="16"/>
      <c r="QW1996" s="16"/>
      <c r="QX1996" s="16"/>
      <c r="QY1996" s="16"/>
      <c r="QZ1996" s="16"/>
      <c r="RA1996" s="16"/>
      <c r="RB1996" s="16"/>
      <c r="RC1996" s="16"/>
      <c r="RD1996" s="16"/>
      <c r="RE1996" s="16"/>
      <c r="RF1996" s="16"/>
      <c r="RG1996" s="16"/>
      <c r="RH1996" s="16"/>
      <c r="RI1996" s="16"/>
      <c r="RJ1996" s="16"/>
      <c r="RK1996" s="16"/>
      <c r="RL1996" s="16"/>
      <c r="RM1996" s="16"/>
      <c r="RN1996" s="16"/>
      <c r="RO1996" s="16"/>
      <c r="RP1996" s="16"/>
      <c r="RQ1996" s="16"/>
      <c r="RR1996" s="16"/>
      <c r="RS1996" s="16"/>
      <c r="RT1996" s="16"/>
      <c r="RU1996" s="16"/>
      <c r="RV1996" s="16"/>
      <c r="RW1996" s="16"/>
      <c r="RX1996" s="16"/>
      <c r="RY1996" s="16"/>
      <c r="RZ1996" s="16"/>
      <c r="SA1996" s="16"/>
      <c r="SB1996" s="16"/>
      <c r="SC1996" s="16"/>
      <c r="SD1996" s="16"/>
      <c r="SE1996" s="16"/>
      <c r="SF1996" s="16"/>
      <c r="SG1996" s="16"/>
      <c r="SH1996" s="16"/>
      <c r="SI1996" s="16"/>
      <c r="SJ1996" s="16"/>
      <c r="SK1996" s="16"/>
      <c r="SL1996" s="16"/>
      <c r="SM1996" s="16"/>
      <c r="SN1996" s="16"/>
      <c r="SO1996" s="16"/>
      <c r="SP1996" s="16"/>
      <c r="SQ1996" s="16"/>
      <c r="SR1996" s="16"/>
      <c r="SS1996" s="16"/>
      <c r="ST1996" s="16"/>
      <c r="SU1996" s="16"/>
      <c r="SV1996" s="16"/>
      <c r="SW1996" s="16"/>
      <c r="SX1996" s="16"/>
      <c r="SY1996" s="16"/>
      <c r="SZ1996" s="16"/>
      <c r="TA1996" s="16"/>
      <c r="TB1996" s="16"/>
      <c r="TC1996" s="16"/>
      <c r="TD1996" s="16"/>
      <c r="TE1996" s="16"/>
      <c r="TF1996" s="16"/>
      <c r="TG1996" s="16"/>
      <c r="TH1996" s="16"/>
      <c r="TI1996" s="16"/>
      <c r="TJ1996" s="16"/>
      <c r="TK1996" s="16"/>
      <c r="TL1996" s="16"/>
      <c r="TM1996" s="16"/>
      <c r="TN1996" s="16"/>
      <c r="TO1996" s="16"/>
      <c r="TP1996" s="16"/>
      <c r="TQ1996" s="16"/>
      <c r="TR1996" s="16"/>
      <c r="TS1996" s="16"/>
      <c r="TT1996" s="16"/>
      <c r="TU1996" s="16"/>
      <c r="TV1996" s="16"/>
      <c r="TW1996" s="16"/>
      <c r="TX1996" s="16"/>
      <c r="TY1996" s="16"/>
      <c r="TZ1996" s="16"/>
      <c r="UA1996" s="16"/>
      <c r="UB1996" s="16"/>
      <c r="UC1996" s="16"/>
      <c r="UD1996" s="16"/>
      <c r="UE1996" s="16"/>
      <c r="UF1996" s="16"/>
      <c r="UG1996" s="16"/>
      <c r="UH1996" s="16"/>
      <c r="UI1996" s="16"/>
      <c r="UJ1996" s="16"/>
      <c r="UK1996" s="16"/>
      <c r="UL1996" s="16"/>
      <c r="UM1996" s="16"/>
      <c r="UN1996" s="16"/>
      <c r="UO1996" s="16"/>
      <c r="UP1996" s="16"/>
      <c r="UQ1996" s="16"/>
      <c r="UR1996" s="16"/>
      <c r="US1996" s="16"/>
      <c r="UT1996" s="16"/>
      <c r="UU1996" s="16"/>
      <c r="UV1996" s="16"/>
      <c r="UW1996" s="16"/>
      <c r="UX1996" s="16"/>
      <c r="UY1996" s="16"/>
      <c r="UZ1996" s="16"/>
      <c r="VA1996" s="16"/>
      <c r="VB1996" s="16"/>
      <c r="VC1996" s="16"/>
      <c r="VD1996" s="16"/>
      <c r="VE1996" s="16"/>
      <c r="VF1996" s="16"/>
      <c r="VG1996" s="16"/>
      <c r="VH1996" s="16"/>
      <c r="VI1996" s="16"/>
      <c r="VJ1996" s="16"/>
      <c r="VK1996" s="16"/>
      <c r="VL1996" s="16"/>
      <c r="VM1996" s="16"/>
      <c r="VN1996" s="16"/>
      <c r="VO1996" s="16"/>
      <c r="VP1996" s="16"/>
      <c r="VQ1996" s="16"/>
      <c r="VR1996" s="16"/>
      <c r="VS1996" s="16"/>
      <c r="VT1996" s="16"/>
      <c r="VU1996" s="16"/>
      <c r="VV1996" s="16"/>
      <c r="VW1996" s="16"/>
      <c r="VX1996" s="16"/>
      <c r="VY1996" s="16"/>
      <c r="VZ1996" s="16"/>
      <c r="WA1996" s="16"/>
      <c r="WB1996" s="16"/>
      <c r="WC1996" s="16"/>
      <c r="WD1996" s="16"/>
      <c r="WE1996" s="16"/>
      <c r="WF1996" s="16"/>
      <c r="WG1996" s="16"/>
      <c r="WH1996" s="16"/>
      <c r="WI1996" s="16"/>
      <c r="WJ1996" s="16"/>
      <c r="WK1996" s="16"/>
      <c r="WL1996" s="16"/>
      <c r="WM1996" s="16"/>
      <c r="WN1996" s="16"/>
      <c r="WO1996" s="16"/>
      <c r="WP1996" s="16"/>
      <c r="WQ1996" s="16"/>
      <c r="WR1996" s="16"/>
      <c r="WS1996" s="16"/>
      <c r="WT1996" s="16"/>
      <c r="WU1996" s="16"/>
      <c r="WV1996" s="16"/>
      <c r="WW1996" s="16"/>
      <c r="WX1996" s="16"/>
      <c r="WY1996" s="16"/>
      <c r="WZ1996" s="16"/>
      <c r="XA1996" s="16"/>
      <c r="XB1996" s="16"/>
      <c r="XC1996" s="16"/>
      <c r="XD1996" s="16"/>
      <c r="XE1996" s="16"/>
      <c r="XF1996" s="16"/>
      <c r="XG1996" s="16"/>
      <c r="XH1996" s="16"/>
      <c r="XI1996" s="16"/>
      <c r="XJ1996" s="16"/>
      <c r="XK1996" s="16"/>
      <c r="XL1996" s="16"/>
      <c r="XM1996" s="16"/>
      <c r="XN1996" s="16"/>
      <c r="XO1996" s="16"/>
      <c r="XP1996" s="16"/>
      <c r="XQ1996" s="16"/>
      <c r="XR1996" s="16"/>
      <c r="XS1996" s="16"/>
      <c r="XT1996" s="16"/>
      <c r="XU1996" s="16"/>
      <c r="XV1996" s="16"/>
      <c r="XW1996" s="16"/>
      <c r="XX1996" s="16"/>
      <c r="XY1996" s="16"/>
      <c r="XZ1996" s="16"/>
      <c r="YA1996" s="16"/>
      <c r="YB1996" s="16"/>
      <c r="YC1996" s="16"/>
      <c r="YD1996" s="16"/>
      <c r="YE1996" s="16"/>
      <c r="YF1996" s="16"/>
      <c r="YG1996" s="16"/>
      <c r="YH1996" s="16"/>
      <c r="YI1996" s="16"/>
      <c r="YJ1996" s="16"/>
      <c r="YK1996" s="16"/>
      <c r="YL1996" s="16"/>
      <c r="YM1996" s="16"/>
      <c r="YN1996" s="16"/>
      <c r="YO1996" s="16"/>
      <c r="YP1996" s="16"/>
      <c r="YQ1996" s="16"/>
      <c r="YR1996" s="16"/>
      <c r="YS1996" s="16"/>
      <c r="YT1996" s="16"/>
      <c r="YU1996" s="16"/>
      <c r="YV1996" s="16"/>
      <c r="YW1996" s="16"/>
      <c r="YX1996" s="16"/>
      <c r="YY1996" s="16"/>
      <c r="YZ1996" s="16"/>
      <c r="ZA1996" s="16"/>
      <c r="ZB1996" s="16"/>
      <c r="ZC1996" s="16"/>
      <c r="ZD1996" s="16"/>
      <c r="ZE1996" s="16"/>
      <c r="ZF1996" s="16"/>
      <c r="ZG1996" s="16"/>
      <c r="ZH1996" s="16"/>
      <c r="ZI1996" s="16"/>
      <c r="ZJ1996" s="16"/>
      <c r="ZK1996" s="16"/>
      <c r="ZL1996" s="16"/>
      <c r="ZM1996" s="16"/>
      <c r="ZN1996" s="16"/>
      <c r="ZO1996" s="16"/>
      <c r="ZP1996" s="16"/>
      <c r="ZQ1996" s="16"/>
      <c r="ZR1996" s="16"/>
      <c r="ZS1996" s="16"/>
      <c r="ZT1996" s="16"/>
      <c r="ZU1996" s="16"/>
      <c r="ZV1996" s="16"/>
      <c r="ZW1996" s="16"/>
      <c r="ZX1996" s="16"/>
      <c r="ZY1996" s="16"/>
      <c r="ZZ1996" s="16"/>
      <c r="AAA1996" s="16"/>
      <c r="AAB1996" s="16"/>
      <c r="AAC1996" s="16"/>
      <c r="AAD1996" s="16"/>
      <c r="AAE1996" s="16"/>
      <c r="AAF1996" s="16"/>
      <c r="AAG1996" s="16"/>
      <c r="AAH1996" s="16"/>
      <c r="AAI1996" s="16"/>
      <c r="AAJ1996" s="16"/>
      <c r="AAK1996" s="16"/>
      <c r="AAL1996" s="16"/>
      <c r="AAM1996" s="16"/>
      <c r="AAN1996" s="16"/>
      <c r="AAO1996" s="16"/>
      <c r="AAP1996" s="16"/>
      <c r="AAQ1996" s="16"/>
      <c r="AAR1996" s="16"/>
      <c r="AAS1996" s="16"/>
      <c r="AAT1996" s="16"/>
      <c r="AAU1996" s="16"/>
      <c r="AAV1996" s="16"/>
      <c r="AAW1996" s="16"/>
      <c r="AAX1996" s="16"/>
      <c r="AAY1996" s="16"/>
      <c r="AAZ1996" s="16"/>
      <c r="ABA1996" s="16"/>
      <c r="ABB1996" s="16"/>
      <c r="ABC1996" s="16"/>
      <c r="ABD1996" s="16"/>
      <c r="ABE1996" s="16"/>
      <c r="ABF1996" s="16"/>
      <c r="ABG1996" s="16"/>
      <c r="ABH1996" s="16"/>
      <c r="ABI1996" s="16"/>
      <c r="ABJ1996" s="16"/>
      <c r="ABK1996" s="16"/>
      <c r="ABL1996" s="16"/>
      <c r="ABM1996" s="16"/>
      <c r="ABN1996" s="16"/>
      <c r="ABO1996" s="16"/>
      <c r="ABP1996" s="16"/>
      <c r="ABQ1996" s="16"/>
      <c r="ABR1996" s="16"/>
      <c r="ABS1996" s="16"/>
      <c r="ABT1996" s="16"/>
      <c r="ABU1996" s="16"/>
      <c r="ABV1996" s="16"/>
      <c r="ABW1996" s="16"/>
      <c r="ABX1996" s="16"/>
      <c r="ABY1996" s="16"/>
      <c r="ABZ1996" s="16"/>
      <c r="ACA1996" s="16"/>
      <c r="ACB1996" s="16"/>
      <c r="ACC1996" s="16"/>
      <c r="ACD1996" s="16"/>
      <c r="ACE1996" s="16"/>
      <c r="ACF1996" s="16"/>
      <c r="ACG1996" s="16"/>
      <c r="ACH1996" s="16"/>
      <c r="ACI1996" s="16"/>
      <c r="ACJ1996" s="16"/>
      <c r="ACK1996" s="16"/>
      <c r="ACL1996" s="16"/>
      <c r="ACM1996" s="16"/>
      <c r="ACN1996" s="16"/>
      <c r="ACO1996" s="16"/>
      <c r="ACP1996" s="16"/>
      <c r="ACQ1996" s="16"/>
      <c r="ACR1996" s="16"/>
      <c r="ACS1996" s="16"/>
      <c r="ACT1996" s="16"/>
      <c r="ACU1996" s="16"/>
      <c r="ACV1996" s="16"/>
      <c r="ACW1996" s="16"/>
      <c r="ACX1996" s="16"/>
      <c r="ACY1996" s="16"/>
      <c r="ACZ1996" s="16"/>
      <c r="ADA1996" s="16"/>
      <c r="ADB1996" s="16"/>
      <c r="ADC1996" s="16"/>
      <c r="ADD1996" s="16"/>
      <c r="ADE1996" s="16"/>
      <c r="ADF1996" s="16"/>
      <c r="ADG1996" s="16"/>
      <c r="ADH1996" s="16"/>
      <c r="ADI1996" s="16"/>
      <c r="ADJ1996" s="16"/>
      <c r="ADK1996" s="16"/>
      <c r="ADL1996" s="16"/>
      <c r="ADM1996" s="16"/>
      <c r="ADN1996" s="16"/>
      <c r="ADO1996" s="16"/>
      <c r="ADP1996" s="16"/>
      <c r="ADQ1996" s="16"/>
      <c r="ADR1996" s="16"/>
      <c r="ADS1996" s="16"/>
      <c r="ADT1996" s="16"/>
      <c r="ADU1996" s="16"/>
      <c r="ADV1996" s="16"/>
      <c r="ADW1996" s="16"/>
      <c r="ADX1996" s="16"/>
      <c r="ADY1996" s="16"/>
      <c r="ADZ1996" s="16"/>
      <c r="AEA1996" s="16"/>
      <c r="AEB1996" s="16"/>
      <c r="AEC1996" s="16"/>
      <c r="AED1996" s="16"/>
      <c r="AEE1996" s="16"/>
      <c r="AEF1996" s="16"/>
      <c r="AEG1996" s="16"/>
      <c r="AEH1996" s="16"/>
      <c r="AEI1996" s="16"/>
      <c r="AEJ1996" s="16"/>
      <c r="AEK1996" s="16"/>
      <c r="AEL1996" s="16"/>
      <c r="AEM1996" s="16"/>
      <c r="AEN1996" s="16"/>
      <c r="AEO1996" s="16"/>
      <c r="AEP1996" s="16"/>
      <c r="AEQ1996" s="16"/>
      <c r="AER1996" s="16"/>
      <c r="AES1996" s="16"/>
      <c r="AET1996" s="16"/>
      <c r="AEU1996" s="16"/>
      <c r="AEV1996" s="16"/>
      <c r="AEW1996" s="16"/>
      <c r="AEX1996" s="16"/>
      <c r="AEY1996" s="16"/>
      <c r="AEZ1996" s="16"/>
      <c r="AFA1996" s="16"/>
      <c r="AFB1996" s="16"/>
      <c r="AFC1996" s="16"/>
      <c r="AFD1996" s="16"/>
      <c r="AFE1996" s="16"/>
      <c r="AFF1996" s="16"/>
      <c r="AFG1996" s="16"/>
      <c r="AFH1996" s="16"/>
      <c r="AFI1996" s="16"/>
      <c r="AFJ1996" s="16"/>
      <c r="AFK1996" s="16"/>
      <c r="AFL1996" s="16"/>
      <c r="AFM1996" s="16"/>
      <c r="AFN1996" s="16"/>
      <c r="AFO1996" s="16"/>
      <c r="AFP1996" s="16"/>
      <c r="AFQ1996" s="16"/>
      <c r="AFR1996" s="16"/>
      <c r="AFS1996" s="16"/>
      <c r="AFT1996" s="16"/>
      <c r="AFU1996" s="16"/>
      <c r="AFV1996" s="16"/>
      <c r="AFW1996" s="16"/>
      <c r="AFX1996" s="16"/>
      <c r="AFY1996" s="16"/>
      <c r="AFZ1996" s="16"/>
      <c r="AGA1996" s="16"/>
      <c r="AGB1996" s="16"/>
      <c r="AGC1996" s="16"/>
      <c r="AGD1996" s="16"/>
      <c r="AGE1996" s="16"/>
      <c r="AGF1996" s="16"/>
      <c r="AGG1996" s="16"/>
      <c r="AGH1996" s="16"/>
      <c r="AGI1996" s="16"/>
      <c r="AGJ1996" s="16"/>
      <c r="AGK1996" s="16"/>
      <c r="AGL1996" s="16"/>
      <c r="AGM1996" s="16"/>
      <c r="AGN1996" s="16"/>
      <c r="AGO1996" s="16"/>
      <c r="AGP1996" s="16"/>
      <c r="AGQ1996" s="16"/>
      <c r="AGR1996" s="16"/>
      <c r="AGS1996" s="16"/>
      <c r="AGT1996" s="16"/>
      <c r="AGU1996" s="16"/>
      <c r="AGV1996" s="16"/>
      <c r="AGW1996" s="16"/>
      <c r="AGX1996" s="16"/>
      <c r="AGY1996" s="16"/>
      <c r="AGZ1996" s="16"/>
      <c r="AHA1996" s="16"/>
      <c r="AHB1996" s="16"/>
      <c r="AHC1996" s="16"/>
      <c r="AHD1996" s="16"/>
      <c r="AHE1996" s="16"/>
      <c r="AHF1996" s="16"/>
      <c r="AHG1996" s="16"/>
      <c r="AHH1996" s="16"/>
      <c r="AHI1996" s="16"/>
      <c r="AHJ1996" s="16"/>
      <c r="AHK1996" s="16"/>
      <c r="AHL1996" s="16"/>
      <c r="AHM1996" s="16"/>
      <c r="AHN1996" s="16"/>
      <c r="AHO1996" s="16"/>
      <c r="AHP1996" s="16"/>
      <c r="AHQ1996" s="16"/>
      <c r="AHR1996" s="16"/>
      <c r="AHS1996" s="16"/>
      <c r="AHT1996" s="16"/>
      <c r="AHU1996" s="16"/>
      <c r="AHV1996" s="16"/>
      <c r="AHW1996" s="16"/>
      <c r="AHX1996" s="16"/>
      <c r="AHY1996" s="16"/>
      <c r="AHZ1996" s="16"/>
      <c r="AIA1996" s="16"/>
      <c r="AIB1996" s="16"/>
      <c r="AIC1996" s="16"/>
      <c r="AID1996" s="16"/>
      <c r="AIE1996" s="16"/>
      <c r="AIF1996" s="16"/>
      <c r="AIG1996" s="16"/>
      <c r="AIH1996" s="16"/>
      <c r="AII1996" s="16"/>
      <c r="AIJ1996" s="16"/>
      <c r="AIK1996" s="16"/>
      <c r="AIL1996" s="16"/>
      <c r="AIM1996" s="16"/>
      <c r="AIN1996" s="16"/>
      <c r="AIO1996" s="16"/>
      <c r="AIP1996" s="16"/>
      <c r="AIQ1996" s="16"/>
      <c r="AIR1996" s="16"/>
      <c r="AIS1996" s="16"/>
      <c r="AIT1996" s="16"/>
      <c r="AIU1996" s="16"/>
      <c r="AIV1996" s="16"/>
      <c r="AIW1996" s="16"/>
      <c r="AIX1996" s="16"/>
      <c r="AIY1996" s="16"/>
      <c r="AIZ1996" s="16"/>
      <c r="AJA1996" s="16"/>
      <c r="AJB1996" s="16"/>
      <c r="AJC1996" s="16"/>
      <c r="AJD1996" s="16"/>
      <c r="AJE1996" s="16"/>
      <c r="AJF1996" s="16"/>
      <c r="AJG1996" s="16"/>
      <c r="AJH1996" s="16"/>
      <c r="AJI1996" s="16"/>
      <c r="AJJ1996" s="16"/>
      <c r="AJK1996" s="16"/>
      <c r="AJL1996" s="16"/>
      <c r="AJM1996" s="16"/>
      <c r="AJN1996" s="16"/>
      <c r="AJO1996" s="16"/>
      <c r="AJP1996" s="16"/>
      <c r="AJQ1996" s="16"/>
      <c r="AJR1996" s="16"/>
      <c r="AJS1996" s="16"/>
      <c r="AJT1996" s="16"/>
      <c r="AJU1996" s="16"/>
      <c r="AJV1996" s="16"/>
      <c r="AJW1996" s="16"/>
      <c r="AJX1996" s="16"/>
      <c r="AJY1996" s="16"/>
      <c r="AJZ1996" s="16"/>
      <c r="AKA1996" s="16"/>
      <c r="AKB1996" s="16"/>
      <c r="AKC1996" s="16"/>
      <c r="AKD1996" s="16"/>
      <c r="AKE1996" s="16"/>
      <c r="AKF1996" s="16"/>
      <c r="AKG1996" s="16"/>
      <c r="AKH1996" s="16"/>
      <c r="AKI1996" s="16"/>
      <c r="AKJ1996" s="16"/>
      <c r="AKK1996" s="16"/>
      <c r="AKL1996" s="16"/>
      <c r="AKM1996" s="16"/>
      <c r="AKN1996" s="16"/>
      <c r="AKO1996" s="16"/>
      <c r="AKP1996" s="16"/>
      <c r="AKQ1996" s="16"/>
      <c r="AKR1996" s="16"/>
      <c r="AKS1996" s="16"/>
      <c r="AKT1996" s="16"/>
      <c r="AKU1996" s="16"/>
      <c r="AKV1996" s="16"/>
      <c r="AKW1996" s="16"/>
      <c r="AKX1996" s="16"/>
      <c r="AKY1996" s="16"/>
      <c r="AKZ1996" s="16"/>
      <c r="ALA1996" s="16"/>
      <c r="ALB1996" s="16"/>
      <c r="ALC1996" s="16"/>
      <c r="ALD1996" s="16"/>
      <c r="ALE1996" s="16"/>
      <c r="ALF1996" s="16"/>
      <c r="ALG1996" s="16"/>
      <c r="ALH1996" s="16"/>
      <c r="ALI1996" s="16"/>
      <c r="ALJ1996" s="16"/>
      <c r="ALK1996" s="16"/>
      <c r="ALL1996" s="16"/>
      <c r="ALM1996" s="16"/>
      <c r="ALN1996" s="16"/>
      <c r="ALO1996" s="16"/>
      <c r="ALP1996" s="16"/>
      <c r="ALQ1996" s="16"/>
      <c r="ALR1996" s="16"/>
      <c r="ALS1996" s="16"/>
      <c r="ALT1996" s="16"/>
      <c r="ALU1996" s="16"/>
      <c r="ALV1996" s="16"/>
      <c r="ALW1996" s="16"/>
      <c r="ALX1996" s="16"/>
      <c r="ALY1996" s="16"/>
      <c r="ALZ1996" s="16"/>
      <c r="AMA1996" s="16"/>
    </row>
    <row r="1997" spans="1:1015" s="6" customFormat="1" ht="89.25" x14ac:dyDescent="0.25">
      <c r="A1997" s="61">
        <v>2</v>
      </c>
      <c r="B1997" s="62" t="s">
        <v>38</v>
      </c>
      <c r="C1997" s="10" t="s">
        <v>9653</v>
      </c>
      <c r="D1997" s="10" t="s">
        <v>191</v>
      </c>
      <c r="E1997" s="95">
        <v>1996</v>
      </c>
      <c r="F1997" s="10" t="s">
        <v>9654</v>
      </c>
      <c r="G1997" s="10" t="s">
        <v>9655</v>
      </c>
      <c r="H1997" s="4">
        <v>66.424539800000005</v>
      </c>
      <c r="I1997" s="11" t="s">
        <v>43</v>
      </c>
      <c r="J1997" s="10"/>
      <c r="K1997" s="10" t="s">
        <v>10020</v>
      </c>
      <c r="L1997" s="63" t="s">
        <v>10021</v>
      </c>
      <c r="M1997" s="10"/>
      <c r="N1997" s="63"/>
      <c r="O1997" s="10"/>
      <c r="P1997" s="63"/>
      <c r="Q1997" s="10"/>
      <c r="R1997" s="12"/>
      <c r="S1997" s="10"/>
      <c r="T1997" s="62"/>
      <c r="U1997" s="10"/>
      <c r="V1997" s="10"/>
      <c r="W1997" s="10"/>
      <c r="X1997" s="10"/>
      <c r="Y1997" s="10"/>
      <c r="Z1997" s="10"/>
      <c r="AA1997" s="10"/>
      <c r="AB1997" s="10"/>
      <c r="AC1997" s="10"/>
      <c r="AD1997" s="10"/>
      <c r="AE1997" s="10"/>
      <c r="AF1997" s="10"/>
      <c r="AG1997" s="10"/>
      <c r="AH1997" s="10"/>
      <c r="AI1997" s="10"/>
      <c r="AJ1997" s="5"/>
      <c r="AK1997" s="5"/>
      <c r="AL1997" s="5"/>
      <c r="AM1997" s="16"/>
      <c r="AN1997" s="16"/>
      <c r="AO1997" s="16"/>
      <c r="AP1997" s="16"/>
      <c r="AQ1997" s="16"/>
      <c r="AR1997" s="16"/>
      <c r="AS1997" s="16"/>
      <c r="AT1997" s="16"/>
      <c r="AU1997" s="16"/>
      <c r="AV1997" s="16"/>
      <c r="AW1997" s="16"/>
      <c r="AX1997" s="16"/>
      <c r="AY1997" s="16"/>
      <c r="AZ1997" s="16"/>
      <c r="BA1997" s="16"/>
      <c r="BB1997" s="16"/>
      <c r="BC1997" s="16"/>
      <c r="BD1997" s="16"/>
      <c r="BE1997" s="16"/>
      <c r="BF1997" s="16"/>
      <c r="BG1997" s="16"/>
      <c r="BH1997" s="16"/>
      <c r="BI1997" s="16"/>
      <c r="BJ1997" s="16"/>
      <c r="BK1997" s="16"/>
      <c r="BL1997" s="16"/>
      <c r="BM1997" s="16"/>
      <c r="BN1997" s="16"/>
      <c r="BO1997" s="16"/>
      <c r="BP1997" s="16"/>
      <c r="BQ1997" s="16"/>
      <c r="BR1997" s="16"/>
      <c r="BS1997" s="16"/>
      <c r="BT1997" s="16"/>
      <c r="BU1997" s="16"/>
      <c r="BV1997" s="16"/>
      <c r="BW1997" s="16"/>
      <c r="BX1997" s="16"/>
      <c r="BY1997" s="16"/>
      <c r="BZ1997" s="16"/>
      <c r="CA1997" s="16"/>
      <c r="CB1997" s="16"/>
      <c r="CC1997" s="16"/>
      <c r="CD1997" s="16"/>
      <c r="CE1997" s="16"/>
      <c r="CF1997" s="16"/>
      <c r="CG1997" s="16"/>
      <c r="CH1997" s="16"/>
      <c r="CI1997" s="16"/>
      <c r="CJ1997" s="16"/>
      <c r="CK1997" s="16"/>
      <c r="CL1997" s="16"/>
      <c r="CM1997" s="16"/>
      <c r="CN1997" s="16"/>
      <c r="CO1997" s="16"/>
      <c r="CP1997" s="16"/>
      <c r="CQ1997" s="16"/>
      <c r="CR1997" s="16"/>
      <c r="CS1997" s="16"/>
      <c r="CT1997" s="16"/>
      <c r="CU1997" s="16"/>
      <c r="CV1997" s="16"/>
      <c r="CW1997" s="16"/>
      <c r="CX1997" s="16"/>
      <c r="CY1997" s="16"/>
      <c r="CZ1997" s="16"/>
      <c r="DA1997" s="16"/>
      <c r="DB1997" s="16"/>
      <c r="DC1997" s="16"/>
      <c r="DD1997" s="16"/>
      <c r="DE1997" s="16"/>
      <c r="DF1997" s="16"/>
      <c r="DG1997" s="16"/>
      <c r="DH1997" s="16"/>
      <c r="DI1997" s="16"/>
      <c r="DJ1997" s="16"/>
      <c r="DK1997" s="16"/>
      <c r="DL1997" s="16"/>
      <c r="DM1997" s="16"/>
      <c r="DN1997" s="16"/>
      <c r="DO1997" s="16"/>
      <c r="DP1997" s="16"/>
      <c r="DQ1997" s="16"/>
      <c r="DR1997" s="16"/>
      <c r="DS1997" s="16"/>
      <c r="DT1997" s="16"/>
      <c r="DU1997" s="16"/>
      <c r="DV1997" s="16"/>
      <c r="DW1997" s="16"/>
      <c r="DX1997" s="16"/>
      <c r="DY1997" s="16"/>
      <c r="DZ1997" s="16"/>
      <c r="EA1997" s="16"/>
      <c r="EB1997" s="16"/>
      <c r="EC1997" s="16"/>
      <c r="ED1997" s="16"/>
      <c r="EE1997" s="16"/>
      <c r="EF1997" s="16"/>
      <c r="EG1997" s="16"/>
      <c r="EH1997" s="16"/>
      <c r="EI1997" s="16"/>
      <c r="EJ1997" s="16"/>
      <c r="EK1997" s="16"/>
      <c r="EL1997" s="16"/>
      <c r="EM1997" s="16"/>
      <c r="EN1997" s="16"/>
      <c r="EO1997" s="16"/>
      <c r="EP1997" s="16"/>
      <c r="EQ1997" s="16"/>
      <c r="ER1997" s="16"/>
      <c r="ES1997" s="16"/>
      <c r="ET1997" s="16"/>
      <c r="EU1997" s="16"/>
      <c r="EV1997" s="16"/>
      <c r="EW1997" s="16"/>
      <c r="EX1997" s="16"/>
      <c r="EY1997" s="16"/>
      <c r="EZ1997" s="16"/>
      <c r="FA1997" s="16"/>
      <c r="FB1997" s="16"/>
      <c r="FC1997" s="16"/>
      <c r="FD1997" s="16"/>
      <c r="FE1997" s="16"/>
      <c r="FF1997" s="16"/>
      <c r="FG1997" s="16"/>
      <c r="FH1997" s="16"/>
      <c r="FI1997" s="16"/>
      <c r="FJ1997" s="16"/>
      <c r="FK1997" s="16"/>
      <c r="FL1997" s="16"/>
      <c r="FM1997" s="16"/>
      <c r="FN1997" s="16"/>
      <c r="FO1997" s="16"/>
      <c r="FP1997" s="16"/>
      <c r="FQ1997" s="16"/>
      <c r="FR1997" s="16"/>
      <c r="FS1997" s="16"/>
      <c r="FT1997" s="16"/>
      <c r="FU1997" s="16"/>
      <c r="FV1997" s="16"/>
      <c r="FW1997" s="16"/>
      <c r="FX1997" s="16"/>
      <c r="FY1997" s="16"/>
      <c r="FZ1997" s="16"/>
      <c r="GA1997" s="16"/>
      <c r="GB1997" s="16"/>
      <c r="GC1997" s="16"/>
      <c r="GD1997" s="16"/>
      <c r="GE1997" s="16"/>
      <c r="GF1997" s="16"/>
      <c r="GG1997" s="16"/>
      <c r="GH1997" s="16"/>
      <c r="GI1997" s="16"/>
      <c r="GJ1997" s="16"/>
      <c r="GK1997" s="16"/>
      <c r="GL1997" s="16"/>
      <c r="GM1997" s="16"/>
      <c r="GN1997" s="16"/>
      <c r="GO1997" s="16"/>
      <c r="GP1997" s="16"/>
      <c r="GQ1997" s="16"/>
      <c r="GR1997" s="16"/>
      <c r="GS1997" s="16"/>
      <c r="GT1997" s="16"/>
      <c r="GU1997" s="16"/>
      <c r="GV1997" s="16"/>
      <c r="GW1997" s="16"/>
      <c r="GX1997" s="16"/>
      <c r="GY1997" s="16"/>
      <c r="GZ1997" s="16"/>
      <c r="HA1997" s="16"/>
      <c r="HB1997" s="16"/>
      <c r="HC1997" s="16"/>
      <c r="HD1997" s="16"/>
      <c r="HE1997" s="16"/>
      <c r="HF1997" s="16"/>
      <c r="HG1997" s="16"/>
      <c r="HH1997" s="16"/>
      <c r="HI1997" s="16"/>
      <c r="HJ1997" s="16"/>
      <c r="HK1997" s="16"/>
      <c r="HL1997" s="16"/>
      <c r="HM1997" s="16"/>
      <c r="HN1997" s="16"/>
      <c r="HO1997" s="16"/>
      <c r="HP1997" s="16"/>
      <c r="HQ1997" s="16"/>
      <c r="HR1997" s="16"/>
      <c r="HS1997" s="16"/>
      <c r="HT1997" s="16"/>
      <c r="HU1997" s="16"/>
      <c r="HV1997" s="16"/>
      <c r="HW1997" s="16"/>
      <c r="HX1997" s="16"/>
      <c r="HY1997" s="16"/>
      <c r="HZ1997" s="16"/>
      <c r="IA1997" s="16"/>
      <c r="IB1997" s="16"/>
      <c r="IC1997" s="16"/>
      <c r="ID1997" s="16"/>
      <c r="IE1997" s="16"/>
      <c r="IF1997" s="16"/>
      <c r="IG1997" s="16"/>
      <c r="IH1997" s="16"/>
      <c r="II1997" s="16"/>
      <c r="IJ1997" s="16"/>
      <c r="IK1997" s="16"/>
      <c r="IL1997" s="16"/>
      <c r="IM1997" s="16"/>
      <c r="IN1997" s="16"/>
      <c r="IO1997" s="16"/>
      <c r="IP1997" s="16"/>
      <c r="IQ1997" s="16"/>
      <c r="IR1997" s="16"/>
      <c r="IS1997" s="16"/>
      <c r="IT1997" s="16"/>
      <c r="IU1997" s="16"/>
      <c r="IV1997" s="16"/>
      <c r="IW1997" s="16"/>
      <c r="IX1997" s="16"/>
      <c r="IY1997" s="16"/>
      <c r="IZ1997" s="16"/>
      <c r="JA1997" s="16"/>
      <c r="JB1997" s="16"/>
      <c r="JC1997" s="16"/>
      <c r="JD1997" s="16"/>
      <c r="JE1997" s="16"/>
      <c r="JF1997" s="16"/>
      <c r="JG1997" s="16"/>
      <c r="JH1997" s="16"/>
      <c r="JI1997" s="16"/>
      <c r="JJ1997" s="16"/>
      <c r="JK1997" s="16"/>
      <c r="JL1997" s="16"/>
      <c r="JM1997" s="16"/>
      <c r="JN1997" s="16"/>
      <c r="JO1997" s="16"/>
      <c r="JP1997" s="16"/>
      <c r="JQ1997" s="16"/>
      <c r="JR1997" s="16"/>
      <c r="JS1997" s="16"/>
      <c r="JT1997" s="16"/>
      <c r="JU1997" s="16"/>
      <c r="JV1997" s="16"/>
      <c r="JW1997" s="16"/>
      <c r="JX1997" s="16"/>
      <c r="JY1997" s="16"/>
      <c r="JZ1997" s="16"/>
      <c r="KA1997" s="16"/>
      <c r="KB1997" s="16"/>
      <c r="KC1997" s="16"/>
      <c r="KD1997" s="16"/>
      <c r="KE1997" s="16"/>
      <c r="KF1997" s="16"/>
      <c r="KG1997" s="16"/>
      <c r="KH1997" s="16"/>
      <c r="KI1997" s="16"/>
      <c r="KJ1997" s="16"/>
      <c r="KK1997" s="16"/>
      <c r="KL1997" s="16"/>
      <c r="KM1997" s="16"/>
      <c r="KN1997" s="16"/>
      <c r="KO1997" s="16"/>
      <c r="KP1997" s="16"/>
      <c r="KQ1997" s="16"/>
      <c r="KR1997" s="16"/>
      <c r="KS1997" s="16"/>
      <c r="KT1997" s="16"/>
      <c r="KU1997" s="16"/>
      <c r="KV1997" s="16"/>
      <c r="KW1997" s="16"/>
      <c r="KX1997" s="16"/>
      <c r="KY1997" s="16"/>
      <c r="KZ1997" s="16"/>
      <c r="LA1997" s="16"/>
      <c r="LB1997" s="16"/>
      <c r="LC1997" s="16"/>
      <c r="LD1997" s="16"/>
      <c r="LE1997" s="16"/>
      <c r="LF1997" s="16"/>
      <c r="LG1997" s="16"/>
      <c r="LH1997" s="16"/>
      <c r="LI1997" s="16"/>
      <c r="LJ1997" s="16"/>
      <c r="LK1997" s="16"/>
      <c r="LL1997" s="16"/>
      <c r="LM1997" s="16"/>
      <c r="LN1997" s="16"/>
      <c r="LO1997" s="16"/>
      <c r="LP1997" s="16"/>
      <c r="LQ1997" s="16"/>
      <c r="LR1997" s="16"/>
      <c r="LS1997" s="16"/>
      <c r="LT1997" s="16"/>
      <c r="LU1997" s="16"/>
      <c r="LV1997" s="16"/>
      <c r="LW1997" s="16"/>
      <c r="LX1997" s="16"/>
      <c r="LY1997" s="16"/>
      <c r="LZ1997" s="16"/>
      <c r="MA1997" s="16"/>
      <c r="MB1997" s="16"/>
      <c r="MC1997" s="16"/>
      <c r="MD1997" s="16"/>
      <c r="ME1997" s="16"/>
      <c r="MF1997" s="16"/>
      <c r="MG1997" s="16"/>
      <c r="MH1997" s="16"/>
      <c r="MI1997" s="16"/>
      <c r="MJ1997" s="16"/>
      <c r="MK1997" s="16"/>
      <c r="ML1997" s="16"/>
      <c r="MM1997" s="16"/>
      <c r="MN1997" s="16"/>
      <c r="MO1997" s="16"/>
      <c r="MP1997" s="16"/>
      <c r="MQ1997" s="16"/>
      <c r="MR1997" s="16"/>
      <c r="MS1997" s="16"/>
      <c r="MT1997" s="16"/>
      <c r="MU1997" s="16"/>
      <c r="MV1997" s="16"/>
      <c r="MW1997" s="16"/>
      <c r="MX1997" s="16"/>
      <c r="MY1997" s="16"/>
      <c r="MZ1997" s="16"/>
      <c r="NA1997" s="16"/>
      <c r="NB1997" s="16"/>
      <c r="NC1997" s="16"/>
      <c r="ND1997" s="16"/>
      <c r="NE1997" s="16"/>
      <c r="NF1997" s="16"/>
      <c r="NG1997" s="16"/>
      <c r="NH1997" s="16"/>
      <c r="NI1997" s="16"/>
      <c r="NJ1997" s="16"/>
      <c r="NK1997" s="16"/>
      <c r="NL1997" s="16"/>
      <c r="NM1997" s="16"/>
      <c r="NN1997" s="16"/>
      <c r="NO1997" s="16"/>
      <c r="NP1997" s="16"/>
      <c r="NQ1997" s="16"/>
      <c r="NR1997" s="16"/>
      <c r="NS1997" s="16"/>
      <c r="NT1997" s="16"/>
      <c r="NU1997" s="16"/>
      <c r="NV1997" s="16"/>
      <c r="NW1997" s="16"/>
      <c r="NX1997" s="16"/>
      <c r="NY1997" s="16"/>
      <c r="NZ1997" s="16"/>
      <c r="OA1997" s="16"/>
      <c r="OB1997" s="16"/>
      <c r="OC1997" s="16"/>
      <c r="OD1997" s="16"/>
      <c r="OE1997" s="16"/>
      <c r="OF1997" s="16"/>
      <c r="OG1997" s="16"/>
      <c r="OH1997" s="16"/>
      <c r="OI1997" s="16"/>
      <c r="OJ1997" s="16"/>
      <c r="OK1997" s="16"/>
      <c r="OL1997" s="16"/>
      <c r="OM1997" s="16"/>
      <c r="ON1997" s="16"/>
      <c r="OO1997" s="16"/>
      <c r="OP1997" s="16"/>
      <c r="OQ1997" s="16"/>
      <c r="OR1997" s="16"/>
      <c r="OS1997" s="16"/>
      <c r="OT1997" s="16"/>
      <c r="OU1997" s="16"/>
      <c r="OV1997" s="16"/>
      <c r="OW1997" s="16"/>
      <c r="OX1997" s="16"/>
      <c r="OY1997" s="16"/>
      <c r="OZ1997" s="16"/>
      <c r="PA1997" s="16"/>
      <c r="PB1997" s="16"/>
      <c r="PC1997" s="16"/>
      <c r="PD1997" s="16"/>
      <c r="PE1997" s="16"/>
      <c r="PF1997" s="16"/>
      <c r="PG1997" s="16"/>
      <c r="PH1997" s="16"/>
      <c r="PI1997" s="16"/>
      <c r="PJ1997" s="16"/>
      <c r="PK1997" s="16"/>
      <c r="PL1997" s="16"/>
      <c r="PM1997" s="16"/>
      <c r="PN1997" s="16"/>
      <c r="PO1997" s="16"/>
      <c r="PP1997" s="16"/>
      <c r="PQ1997" s="16"/>
      <c r="PR1997" s="16"/>
      <c r="PS1997" s="16"/>
      <c r="PT1997" s="16"/>
      <c r="PU1997" s="16"/>
      <c r="PV1997" s="16"/>
      <c r="PW1997" s="16"/>
      <c r="PX1997" s="16"/>
      <c r="PY1997" s="16"/>
      <c r="PZ1997" s="16"/>
      <c r="QA1997" s="16"/>
      <c r="QB1997" s="16"/>
      <c r="QC1997" s="16"/>
      <c r="QD1997" s="16"/>
      <c r="QE1997" s="16"/>
      <c r="QF1997" s="16"/>
      <c r="QG1997" s="16"/>
      <c r="QH1997" s="16"/>
      <c r="QI1997" s="16"/>
      <c r="QJ1997" s="16"/>
      <c r="QK1997" s="16"/>
      <c r="QL1997" s="16"/>
      <c r="QM1997" s="16"/>
      <c r="QN1997" s="16"/>
      <c r="QO1997" s="16"/>
      <c r="QP1997" s="16"/>
      <c r="QQ1997" s="16"/>
      <c r="QR1997" s="16"/>
      <c r="QS1997" s="16"/>
      <c r="QT1997" s="16"/>
      <c r="QU1997" s="16"/>
      <c r="QV1997" s="16"/>
      <c r="QW1997" s="16"/>
      <c r="QX1997" s="16"/>
      <c r="QY1997" s="16"/>
      <c r="QZ1997" s="16"/>
      <c r="RA1997" s="16"/>
      <c r="RB1997" s="16"/>
      <c r="RC1997" s="16"/>
      <c r="RD1997" s="16"/>
      <c r="RE1997" s="16"/>
      <c r="RF1997" s="16"/>
      <c r="RG1997" s="16"/>
      <c r="RH1997" s="16"/>
      <c r="RI1997" s="16"/>
      <c r="RJ1997" s="16"/>
      <c r="RK1997" s="16"/>
      <c r="RL1997" s="16"/>
      <c r="RM1997" s="16"/>
      <c r="RN1997" s="16"/>
      <c r="RO1997" s="16"/>
      <c r="RP1997" s="16"/>
      <c r="RQ1997" s="16"/>
      <c r="RR1997" s="16"/>
      <c r="RS1997" s="16"/>
      <c r="RT1997" s="16"/>
      <c r="RU1997" s="16"/>
      <c r="RV1997" s="16"/>
      <c r="RW1997" s="16"/>
      <c r="RX1997" s="16"/>
      <c r="RY1997" s="16"/>
      <c r="RZ1997" s="16"/>
      <c r="SA1997" s="16"/>
      <c r="SB1997" s="16"/>
      <c r="SC1997" s="16"/>
      <c r="SD1997" s="16"/>
      <c r="SE1997" s="16"/>
      <c r="SF1997" s="16"/>
      <c r="SG1997" s="16"/>
      <c r="SH1997" s="16"/>
      <c r="SI1997" s="16"/>
      <c r="SJ1997" s="16"/>
      <c r="SK1997" s="16"/>
      <c r="SL1997" s="16"/>
      <c r="SM1997" s="16"/>
      <c r="SN1997" s="16"/>
      <c r="SO1997" s="16"/>
      <c r="SP1997" s="16"/>
      <c r="SQ1997" s="16"/>
      <c r="SR1997" s="16"/>
      <c r="SS1997" s="16"/>
      <c r="ST1997" s="16"/>
      <c r="SU1997" s="16"/>
      <c r="SV1997" s="16"/>
      <c r="SW1997" s="16"/>
      <c r="SX1997" s="16"/>
      <c r="SY1997" s="16"/>
      <c r="SZ1997" s="16"/>
      <c r="TA1997" s="16"/>
      <c r="TB1997" s="16"/>
      <c r="TC1997" s="16"/>
      <c r="TD1997" s="16"/>
      <c r="TE1997" s="16"/>
      <c r="TF1997" s="16"/>
      <c r="TG1997" s="16"/>
      <c r="TH1997" s="16"/>
      <c r="TI1997" s="16"/>
      <c r="TJ1997" s="16"/>
      <c r="TK1997" s="16"/>
      <c r="TL1997" s="16"/>
      <c r="TM1997" s="16"/>
      <c r="TN1997" s="16"/>
      <c r="TO1997" s="16"/>
      <c r="TP1997" s="16"/>
      <c r="TQ1997" s="16"/>
      <c r="TR1997" s="16"/>
      <c r="TS1997" s="16"/>
      <c r="TT1997" s="16"/>
      <c r="TU1997" s="16"/>
      <c r="TV1997" s="16"/>
      <c r="TW1997" s="16"/>
      <c r="TX1997" s="16"/>
      <c r="TY1997" s="16"/>
      <c r="TZ1997" s="16"/>
      <c r="UA1997" s="16"/>
      <c r="UB1997" s="16"/>
      <c r="UC1997" s="16"/>
      <c r="UD1997" s="16"/>
      <c r="UE1997" s="16"/>
      <c r="UF1997" s="16"/>
      <c r="UG1997" s="16"/>
      <c r="UH1997" s="16"/>
      <c r="UI1997" s="16"/>
      <c r="UJ1997" s="16"/>
      <c r="UK1997" s="16"/>
      <c r="UL1997" s="16"/>
      <c r="UM1997" s="16"/>
      <c r="UN1997" s="16"/>
      <c r="UO1997" s="16"/>
      <c r="UP1997" s="16"/>
      <c r="UQ1997" s="16"/>
      <c r="UR1997" s="16"/>
      <c r="US1997" s="16"/>
      <c r="UT1997" s="16"/>
      <c r="UU1997" s="16"/>
      <c r="UV1997" s="16"/>
      <c r="UW1997" s="16"/>
      <c r="UX1997" s="16"/>
      <c r="UY1997" s="16"/>
      <c r="UZ1997" s="16"/>
      <c r="VA1997" s="16"/>
      <c r="VB1997" s="16"/>
      <c r="VC1997" s="16"/>
      <c r="VD1997" s="16"/>
      <c r="VE1997" s="16"/>
      <c r="VF1997" s="16"/>
      <c r="VG1997" s="16"/>
      <c r="VH1997" s="16"/>
      <c r="VI1997" s="16"/>
      <c r="VJ1997" s="16"/>
      <c r="VK1997" s="16"/>
      <c r="VL1997" s="16"/>
      <c r="VM1997" s="16"/>
      <c r="VN1997" s="16"/>
      <c r="VO1997" s="16"/>
      <c r="VP1997" s="16"/>
      <c r="VQ1997" s="16"/>
      <c r="VR1997" s="16"/>
      <c r="VS1997" s="16"/>
      <c r="VT1997" s="16"/>
      <c r="VU1997" s="16"/>
      <c r="VV1997" s="16"/>
      <c r="VW1997" s="16"/>
      <c r="VX1997" s="16"/>
      <c r="VY1997" s="16"/>
      <c r="VZ1997" s="16"/>
      <c r="WA1997" s="16"/>
      <c r="WB1997" s="16"/>
      <c r="WC1997" s="16"/>
      <c r="WD1997" s="16"/>
      <c r="WE1997" s="16"/>
      <c r="WF1997" s="16"/>
      <c r="WG1997" s="16"/>
      <c r="WH1997" s="16"/>
      <c r="WI1997" s="16"/>
      <c r="WJ1997" s="16"/>
      <c r="WK1997" s="16"/>
      <c r="WL1997" s="16"/>
      <c r="WM1997" s="16"/>
      <c r="WN1997" s="16"/>
      <c r="WO1997" s="16"/>
      <c r="WP1997" s="16"/>
      <c r="WQ1997" s="16"/>
      <c r="WR1997" s="16"/>
      <c r="WS1997" s="16"/>
      <c r="WT1997" s="16"/>
      <c r="WU1997" s="16"/>
      <c r="WV1997" s="16"/>
      <c r="WW1997" s="16"/>
      <c r="WX1997" s="16"/>
      <c r="WY1997" s="16"/>
      <c r="WZ1997" s="16"/>
      <c r="XA1997" s="16"/>
      <c r="XB1997" s="16"/>
      <c r="XC1997" s="16"/>
      <c r="XD1997" s="16"/>
      <c r="XE1997" s="16"/>
      <c r="XF1997" s="16"/>
      <c r="XG1997" s="16"/>
      <c r="XH1997" s="16"/>
      <c r="XI1997" s="16"/>
      <c r="XJ1997" s="16"/>
      <c r="XK1997" s="16"/>
      <c r="XL1997" s="16"/>
      <c r="XM1997" s="16"/>
      <c r="XN1997" s="16"/>
      <c r="XO1997" s="16"/>
      <c r="XP1997" s="16"/>
      <c r="XQ1997" s="16"/>
      <c r="XR1997" s="16"/>
      <c r="XS1997" s="16"/>
      <c r="XT1997" s="16"/>
      <c r="XU1997" s="16"/>
      <c r="XV1997" s="16"/>
      <c r="XW1997" s="16"/>
      <c r="XX1997" s="16"/>
      <c r="XY1997" s="16"/>
      <c r="XZ1997" s="16"/>
      <c r="YA1997" s="16"/>
      <c r="YB1997" s="16"/>
      <c r="YC1997" s="16"/>
      <c r="YD1997" s="16"/>
      <c r="YE1997" s="16"/>
      <c r="YF1997" s="16"/>
      <c r="YG1997" s="16"/>
      <c r="YH1997" s="16"/>
      <c r="YI1997" s="16"/>
      <c r="YJ1997" s="16"/>
      <c r="YK1997" s="16"/>
      <c r="YL1997" s="16"/>
      <c r="YM1997" s="16"/>
      <c r="YN1997" s="16"/>
      <c r="YO1997" s="16"/>
      <c r="YP1997" s="16"/>
      <c r="YQ1997" s="16"/>
      <c r="YR1997" s="16"/>
      <c r="YS1997" s="16"/>
      <c r="YT1997" s="16"/>
      <c r="YU1997" s="16"/>
      <c r="YV1997" s="16"/>
      <c r="YW1997" s="16"/>
      <c r="YX1997" s="16"/>
      <c r="YY1997" s="16"/>
      <c r="YZ1997" s="16"/>
      <c r="ZA1997" s="16"/>
      <c r="ZB1997" s="16"/>
      <c r="ZC1997" s="16"/>
      <c r="ZD1997" s="16"/>
      <c r="ZE1997" s="16"/>
      <c r="ZF1997" s="16"/>
      <c r="ZG1997" s="16"/>
      <c r="ZH1997" s="16"/>
      <c r="ZI1997" s="16"/>
      <c r="ZJ1997" s="16"/>
      <c r="ZK1997" s="16"/>
      <c r="ZL1997" s="16"/>
      <c r="ZM1997" s="16"/>
      <c r="ZN1997" s="16"/>
      <c r="ZO1997" s="16"/>
      <c r="ZP1997" s="16"/>
      <c r="ZQ1997" s="16"/>
      <c r="ZR1997" s="16"/>
      <c r="ZS1997" s="16"/>
      <c r="ZT1997" s="16"/>
      <c r="ZU1997" s="16"/>
      <c r="ZV1997" s="16"/>
      <c r="ZW1997" s="16"/>
      <c r="ZX1997" s="16"/>
      <c r="ZY1997" s="16"/>
      <c r="ZZ1997" s="16"/>
      <c r="AAA1997" s="16"/>
      <c r="AAB1997" s="16"/>
      <c r="AAC1997" s="16"/>
      <c r="AAD1997" s="16"/>
      <c r="AAE1997" s="16"/>
      <c r="AAF1997" s="16"/>
      <c r="AAG1997" s="16"/>
      <c r="AAH1997" s="16"/>
      <c r="AAI1997" s="16"/>
      <c r="AAJ1997" s="16"/>
      <c r="AAK1997" s="16"/>
      <c r="AAL1997" s="16"/>
      <c r="AAM1997" s="16"/>
      <c r="AAN1997" s="16"/>
      <c r="AAO1997" s="16"/>
      <c r="AAP1997" s="16"/>
      <c r="AAQ1997" s="16"/>
      <c r="AAR1997" s="16"/>
      <c r="AAS1997" s="16"/>
      <c r="AAT1997" s="16"/>
      <c r="AAU1997" s="16"/>
      <c r="AAV1997" s="16"/>
      <c r="AAW1997" s="16"/>
      <c r="AAX1997" s="16"/>
      <c r="AAY1997" s="16"/>
      <c r="AAZ1997" s="16"/>
      <c r="ABA1997" s="16"/>
      <c r="ABB1997" s="16"/>
      <c r="ABC1997" s="16"/>
      <c r="ABD1997" s="16"/>
      <c r="ABE1997" s="16"/>
      <c r="ABF1997" s="16"/>
      <c r="ABG1997" s="16"/>
      <c r="ABH1997" s="16"/>
      <c r="ABI1997" s="16"/>
      <c r="ABJ1997" s="16"/>
      <c r="ABK1997" s="16"/>
      <c r="ABL1997" s="16"/>
      <c r="ABM1997" s="16"/>
      <c r="ABN1997" s="16"/>
      <c r="ABO1997" s="16"/>
      <c r="ABP1997" s="16"/>
      <c r="ABQ1997" s="16"/>
      <c r="ABR1997" s="16"/>
      <c r="ABS1997" s="16"/>
      <c r="ABT1997" s="16"/>
      <c r="ABU1997" s="16"/>
      <c r="ABV1997" s="16"/>
      <c r="ABW1997" s="16"/>
      <c r="ABX1997" s="16"/>
      <c r="ABY1997" s="16"/>
      <c r="ABZ1997" s="16"/>
      <c r="ACA1997" s="16"/>
      <c r="ACB1997" s="16"/>
      <c r="ACC1997" s="16"/>
      <c r="ACD1997" s="16"/>
      <c r="ACE1997" s="16"/>
      <c r="ACF1997" s="16"/>
      <c r="ACG1997" s="16"/>
      <c r="ACH1997" s="16"/>
      <c r="ACI1997" s="16"/>
      <c r="ACJ1997" s="16"/>
      <c r="ACK1997" s="16"/>
      <c r="ACL1997" s="16"/>
      <c r="ACM1997" s="16"/>
      <c r="ACN1997" s="16"/>
      <c r="ACO1997" s="16"/>
      <c r="ACP1997" s="16"/>
      <c r="ACQ1997" s="16"/>
      <c r="ACR1997" s="16"/>
      <c r="ACS1997" s="16"/>
      <c r="ACT1997" s="16"/>
      <c r="ACU1997" s="16"/>
      <c r="ACV1997" s="16"/>
      <c r="ACW1997" s="16"/>
      <c r="ACX1997" s="16"/>
      <c r="ACY1997" s="16"/>
      <c r="ACZ1997" s="16"/>
      <c r="ADA1997" s="16"/>
      <c r="ADB1997" s="16"/>
      <c r="ADC1997" s="16"/>
      <c r="ADD1997" s="16"/>
      <c r="ADE1997" s="16"/>
      <c r="ADF1997" s="16"/>
      <c r="ADG1997" s="16"/>
      <c r="ADH1997" s="16"/>
      <c r="ADI1997" s="16"/>
      <c r="ADJ1997" s="16"/>
      <c r="ADK1997" s="16"/>
      <c r="ADL1997" s="16"/>
      <c r="ADM1997" s="16"/>
      <c r="ADN1997" s="16"/>
      <c r="ADO1997" s="16"/>
      <c r="ADP1997" s="16"/>
      <c r="ADQ1997" s="16"/>
      <c r="ADR1997" s="16"/>
      <c r="ADS1997" s="16"/>
      <c r="ADT1997" s="16"/>
      <c r="ADU1997" s="16"/>
      <c r="ADV1997" s="16"/>
      <c r="ADW1997" s="16"/>
      <c r="ADX1997" s="16"/>
      <c r="ADY1997" s="16"/>
      <c r="ADZ1997" s="16"/>
      <c r="AEA1997" s="16"/>
      <c r="AEB1997" s="16"/>
      <c r="AEC1997" s="16"/>
      <c r="AED1997" s="16"/>
      <c r="AEE1997" s="16"/>
      <c r="AEF1997" s="16"/>
      <c r="AEG1997" s="16"/>
      <c r="AEH1997" s="16"/>
      <c r="AEI1997" s="16"/>
      <c r="AEJ1997" s="16"/>
      <c r="AEK1997" s="16"/>
      <c r="AEL1997" s="16"/>
      <c r="AEM1997" s="16"/>
      <c r="AEN1997" s="16"/>
      <c r="AEO1997" s="16"/>
      <c r="AEP1997" s="16"/>
      <c r="AEQ1997" s="16"/>
      <c r="AER1997" s="16"/>
      <c r="AES1997" s="16"/>
      <c r="AET1997" s="16"/>
      <c r="AEU1997" s="16"/>
      <c r="AEV1997" s="16"/>
      <c r="AEW1997" s="16"/>
      <c r="AEX1997" s="16"/>
      <c r="AEY1997" s="16"/>
      <c r="AEZ1997" s="16"/>
      <c r="AFA1997" s="16"/>
      <c r="AFB1997" s="16"/>
      <c r="AFC1997" s="16"/>
      <c r="AFD1997" s="16"/>
      <c r="AFE1997" s="16"/>
      <c r="AFF1997" s="16"/>
      <c r="AFG1997" s="16"/>
      <c r="AFH1997" s="16"/>
      <c r="AFI1997" s="16"/>
      <c r="AFJ1997" s="16"/>
      <c r="AFK1997" s="16"/>
      <c r="AFL1997" s="16"/>
      <c r="AFM1997" s="16"/>
      <c r="AFN1997" s="16"/>
      <c r="AFO1997" s="16"/>
      <c r="AFP1997" s="16"/>
      <c r="AFQ1997" s="16"/>
      <c r="AFR1997" s="16"/>
      <c r="AFS1997" s="16"/>
      <c r="AFT1997" s="16"/>
      <c r="AFU1997" s="16"/>
      <c r="AFV1997" s="16"/>
      <c r="AFW1997" s="16"/>
      <c r="AFX1997" s="16"/>
      <c r="AFY1997" s="16"/>
      <c r="AFZ1997" s="16"/>
      <c r="AGA1997" s="16"/>
      <c r="AGB1997" s="16"/>
      <c r="AGC1997" s="16"/>
      <c r="AGD1997" s="16"/>
      <c r="AGE1997" s="16"/>
      <c r="AGF1997" s="16"/>
      <c r="AGG1997" s="16"/>
      <c r="AGH1997" s="16"/>
      <c r="AGI1997" s="16"/>
      <c r="AGJ1997" s="16"/>
      <c r="AGK1997" s="16"/>
      <c r="AGL1997" s="16"/>
      <c r="AGM1997" s="16"/>
      <c r="AGN1997" s="16"/>
      <c r="AGO1997" s="16"/>
      <c r="AGP1997" s="16"/>
      <c r="AGQ1997" s="16"/>
      <c r="AGR1997" s="16"/>
      <c r="AGS1997" s="16"/>
      <c r="AGT1997" s="16"/>
      <c r="AGU1997" s="16"/>
      <c r="AGV1997" s="16"/>
      <c r="AGW1997" s="16"/>
      <c r="AGX1997" s="16"/>
      <c r="AGY1997" s="16"/>
      <c r="AGZ1997" s="16"/>
      <c r="AHA1997" s="16"/>
      <c r="AHB1997" s="16"/>
      <c r="AHC1997" s="16"/>
      <c r="AHD1997" s="16"/>
      <c r="AHE1997" s="16"/>
      <c r="AHF1997" s="16"/>
      <c r="AHG1997" s="16"/>
      <c r="AHH1997" s="16"/>
      <c r="AHI1997" s="16"/>
      <c r="AHJ1997" s="16"/>
      <c r="AHK1997" s="16"/>
      <c r="AHL1997" s="16"/>
      <c r="AHM1997" s="16"/>
      <c r="AHN1997" s="16"/>
      <c r="AHO1997" s="16"/>
      <c r="AHP1997" s="16"/>
      <c r="AHQ1997" s="16"/>
      <c r="AHR1997" s="16"/>
      <c r="AHS1997" s="16"/>
      <c r="AHT1997" s="16"/>
      <c r="AHU1997" s="16"/>
      <c r="AHV1997" s="16"/>
      <c r="AHW1997" s="16"/>
      <c r="AHX1997" s="16"/>
      <c r="AHY1997" s="16"/>
      <c r="AHZ1997" s="16"/>
      <c r="AIA1997" s="16"/>
      <c r="AIB1997" s="16"/>
      <c r="AIC1997" s="16"/>
      <c r="AID1997" s="16"/>
      <c r="AIE1997" s="16"/>
      <c r="AIF1997" s="16"/>
      <c r="AIG1997" s="16"/>
      <c r="AIH1997" s="16"/>
      <c r="AII1997" s="16"/>
      <c r="AIJ1997" s="16"/>
      <c r="AIK1997" s="16"/>
      <c r="AIL1997" s="16"/>
      <c r="AIM1997" s="16"/>
      <c r="AIN1997" s="16"/>
      <c r="AIO1997" s="16"/>
      <c r="AIP1997" s="16"/>
      <c r="AIQ1997" s="16"/>
      <c r="AIR1997" s="16"/>
      <c r="AIS1997" s="16"/>
      <c r="AIT1997" s="16"/>
      <c r="AIU1997" s="16"/>
      <c r="AIV1997" s="16"/>
      <c r="AIW1997" s="16"/>
      <c r="AIX1997" s="16"/>
      <c r="AIY1997" s="16"/>
      <c r="AIZ1997" s="16"/>
      <c r="AJA1997" s="16"/>
      <c r="AJB1997" s="16"/>
      <c r="AJC1997" s="16"/>
      <c r="AJD1997" s="16"/>
      <c r="AJE1997" s="16"/>
      <c r="AJF1997" s="16"/>
      <c r="AJG1997" s="16"/>
      <c r="AJH1997" s="16"/>
      <c r="AJI1997" s="16"/>
      <c r="AJJ1997" s="16"/>
      <c r="AJK1997" s="16"/>
      <c r="AJL1997" s="16"/>
      <c r="AJM1997" s="16"/>
      <c r="AJN1997" s="16"/>
      <c r="AJO1997" s="16"/>
      <c r="AJP1997" s="16"/>
      <c r="AJQ1997" s="16"/>
      <c r="AJR1997" s="16"/>
      <c r="AJS1997" s="16"/>
      <c r="AJT1997" s="16"/>
      <c r="AJU1997" s="16"/>
      <c r="AJV1997" s="16"/>
      <c r="AJW1997" s="16"/>
      <c r="AJX1997" s="16"/>
      <c r="AJY1997" s="16"/>
      <c r="AJZ1997" s="16"/>
      <c r="AKA1997" s="16"/>
      <c r="AKB1997" s="16"/>
      <c r="AKC1997" s="16"/>
      <c r="AKD1997" s="16"/>
      <c r="AKE1997" s="16"/>
      <c r="AKF1997" s="16"/>
      <c r="AKG1997" s="16"/>
      <c r="AKH1997" s="16"/>
      <c r="AKI1997" s="16"/>
      <c r="AKJ1997" s="16"/>
      <c r="AKK1997" s="16"/>
      <c r="AKL1997" s="16"/>
      <c r="AKM1997" s="16"/>
      <c r="AKN1997" s="16"/>
      <c r="AKO1997" s="16"/>
      <c r="AKP1997" s="16"/>
      <c r="AKQ1997" s="16"/>
      <c r="AKR1997" s="16"/>
      <c r="AKS1997" s="16"/>
      <c r="AKT1997" s="16"/>
      <c r="AKU1997" s="16"/>
      <c r="AKV1997" s="16"/>
      <c r="AKW1997" s="16"/>
      <c r="AKX1997" s="16"/>
      <c r="AKY1997" s="16"/>
      <c r="AKZ1997" s="16"/>
      <c r="ALA1997" s="16"/>
      <c r="ALB1997" s="16"/>
      <c r="ALC1997" s="16"/>
      <c r="ALD1997" s="16"/>
      <c r="ALE1997" s="16"/>
      <c r="ALF1997" s="16"/>
      <c r="ALG1997" s="16"/>
      <c r="ALH1997" s="16"/>
      <c r="ALI1997" s="16"/>
      <c r="ALJ1997" s="16"/>
      <c r="ALK1997" s="16"/>
      <c r="ALL1997" s="16"/>
      <c r="ALM1997" s="16"/>
      <c r="ALN1997" s="16"/>
      <c r="ALO1997" s="16"/>
      <c r="ALP1997" s="16"/>
      <c r="ALQ1997" s="16"/>
      <c r="ALR1997" s="16"/>
      <c r="ALS1997" s="16"/>
      <c r="ALT1997" s="16"/>
      <c r="ALU1997" s="16"/>
      <c r="ALV1997" s="16"/>
      <c r="ALW1997" s="16"/>
      <c r="ALX1997" s="16"/>
      <c r="ALY1997" s="16"/>
      <c r="ALZ1997" s="16"/>
      <c r="AMA1997" s="16"/>
    </row>
    <row r="1998" spans="1:1015" s="6" customFormat="1" ht="102" x14ac:dyDescent="0.25">
      <c r="A1998" s="61">
        <v>2</v>
      </c>
      <c r="B1998" s="62" t="s">
        <v>38</v>
      </c>
      <c r="C1998" s="10" t="s">
        <v>9656</v>
      </c>
      <c r="D1998" s="10" t="s">
        <v>191</v>
      </c>
      <c r="E1998" s="95">
        <v>1997</v>
      </c>
      <c r="F1998" s="10" t="s">
        <v>9657</v>
      </c>
      <c r="G1998" s="10" t="s">
        <v>9658</v>
      </c>
      <c r="H1998" s="4">
        <v>178.16296699999998</v>
      </c>
      <c r="I1998" s="11" t="s">
        <v>43</v>
      </c>
      <c r="J1998" s="26"/>
      <c r="K1998" s="10" t="s">
        <v>10022</v>
      </c>
      <c r="L1998" s="12" t="s">
        <v>10023</v>
      </c>
      <c r="M1998" s="10"/>
      <c r="N1998" s="12"/>
      <c r="O1998" s="10"/>
      <c r="P1998" s="12"/>
      <c r="Q1998" s="10"/>
      <c r="R1998" s="12"/>
      <c r="S1998" s="10"/>
      <c r="T1998" s="10"/>
      <c r="U1998" s="10"/>
      <c r="V1998" s="10"/>
      <c r="W1998" s="10"/>
      <c r="X1998" s="10"/>
      <c r="Y1998" s="10"/>
      <c r="Z1998" s="10"/>
      <c r="AA1998" s="13"/>
      <c r="AB1998" s="13"/>
      <c r="AC1998" s="13"/>
      <c r="AD1998" s="13"/>
      <c r="AE1998" s="13"/>
      <c r="AF1998" s="13"/>
      <c r="AG1998" s="13"/>
      <c r="AH1998" s="13"/>
      <c r="AI1998" s="13"/>
      <c r="AJ1998" s="5"/>
      <c r="AK1998" s="5"/>
      <c r="AL1998" s="5"/>
      <c r="AM1998" s="16"/>
      <c r="AN1998" s="16"/>
      <c r="AO1998" s="16"/>
      <c r="AP1998" s="16"/>
      <c r="AQ1998" s="16"/>
      <c r="AR1998" s="16"/>
      <c r="AS1998" s="16"/>
      <c r="AT1998" s="16"/>
      <c r="AU1998" s="16"/>
      <c r="AV1998" s="16"/>
      <c r="AW1998" s="16"/>
      <c r="AX1998" s="16"/>
      <c r="AY1998" s="16"/>
      <c r="AZ1998" s="16"/>
      <c r="BA1998" s="16"/>
      <c r="BB1998" s="16"/>
      <c r="BC1998" s="16"/>
      <c r="BD1998" s="16"/>
      <c r="BE1998" s="16"/>
      <c r="BF1998" s="16"/>
      <c r="BG1998" s="16"/>
      <c r="BH1998" s="16"/>
      <c r="BI1998" s="16"/>
      <c r="BJ1998" s="16"/>
      <c r="BK1998" s="16"/>
      <c r="BL1998" s="16"/>
      <c r="BM1998" s="16"/>
      <c r="BN1998" s="16"/>
      <c r="BO1998" s="16"/>
      <c r="BP1998" s="16"/>
      <c r="BQ1998" s="16"/>
      <c r="BR1998" s="16"/>
      <c r="BS1998" s="16"/>
      <c r="BT1998" s="16"/>
      <c r="BU1998" s="16"/>
      <c r="BV1998" s="16"/>
      <c r="BW1998" s="16"/>
      <c r="BX1998" s="16"/>
      <c r="BY1998" s="16"/>
      <c r="BZ1998" s="16"/>
      <c r="CA1998" s="16"/>
      <c r="CB1998" s="16"/>
      <c r="CC1998" s="16"/>
      <c r="CD1998" s="16"/>
      <c r="CE1998" s="16"/>
      <c r="CF1998" s="16"/>
      <c r="CG1998" s="16"/>
      <c r="CH1998" s="16"/>
      <c r="CI1998" s="16"/>
      <c r="CJ1998" s="16"/>
      <c r="CK1998" s="16"/>
      <c r="CL1998" s="16"/>
      <c r="CM1998" s="16"/>
      <c r="CN1998" s="16"/>
      <c r="CO1998" s="16"/>
      <c r="CP1998" s="16"/>
      <c r="CQ1998" s="16"/>
      <c r="CR1998" s="16"/>
      <c r="CS1998" s="16"/>
      <c r="CT1998" s="16"/>
      <c r="CU1998" s="16"/>
      <c r="CV1998" s="16"/>
      <c r="CW1998" s="16"/>
      <c r="CX1998" s="16"/>
      <c r="CY1998" s="16"/>
      <c r="CZ1998" s="16"/>
      <c r="DA1998" s="16"/>
      <c r="DB1998" s="16"/>
      <c r="DC1998" s="16"/>
      <c r="DD1998" s="16"/>
      <c r="DE1998" s="16"/>
      <c r="DF1998" s="16"/>
      <c r="DG1998" s="16"/>
      <c r="DH1998" s="16"/>
      <c r="DI1998" s="16"/>
      <c r="DJ1998" s="16"/>
      <c r="DK1998" s="16"/>
      <c r="DL1998" s="16"/>
      <c r="DM1998" s="16"/>
      <c r="DN1998" s="16"/>
      <c r="DO1998" s="16"/>
      <c r="DP1998" s="16"/>
      <c r="DQ1998" s="16"/>
      <c r="DR1998" s="16"/>
      <c r="DS1998" s="16"/>
      <c r="DT1998" s="16"/>
      <c r="DU1998" s="16"/>
      <c r="DV1998" s="16"/>
      <c r="DW1998" s="16"/>
      <c r="DX1998" s="16"/>
      <c r="DY1998" s="16"/>
      <c r="DZ1998" s="16"/>
      <c r="EA1998" s="16"/>
      <c r="EB1998" s="16"/>
      <c r="EC1998" s="16"/>
      <c r="ED1998" s="16"/>
      <c r="EE1998" s="16"/>
      <c r="EF1998" s="16"/>
      <c r="EG1998" s="16"/>
      <c r="EH1998" s="16"/>
      <c r="EI1998" s="16"/>
      <c r="EJ1998" s="16"/>
      <c r="EK1998" s="16"/>
      <c r="EL1998" s="16"/>
      <c r="EM1998" s="16"/>
      <c r="EN1998" s="16"/>
      <c r="EO1998" s="16"/>
      <c r="EP1998" s="16"/>
      <c r="EQ1998" s="16"/>
      <c r="ER1998" s="16"/>
      <c r="ES1998" s="16"/>
      <c r="ET1998" s="16"/>
      <c r="EU1998" s="16"/>
      <c r="EV1998" s="16"/>
      <c r="EW1998" s="16"/>
      <c r="EX1998" s="16"/>
      <c r="EY1998" s="16"/>
      <c r="EZ1998" s="16"/>
      <c r="FA1998" s="16"/>
      <c r="FB1998" s="16"/>
      <c r="FC1998" s="16"/>
      <c r="FD1998" s="16"/>
      <c r="FE1998" s="16"/>
      <c r="FF1998" s="16"/>
      <c r="FG1998" s="16"/>
      <c r="FH1998" s="16"/>
      <c r="FI1998" s="16"/>
      <c r="FJ1998" s="16"/>
      <c r="FK1998" s="16"/>
      <c r="FL1998" s="16"/>
      <c r="FM1998" s="16"/>
      <c r="FN1998" s="16"/>
      <c r="FO1998" s="16"/>
      <c r="FP1998" s="16"/>
      <c r="FQ1998" s="16"/>
      <c r="FR1998" s="16"/>
      <c r="FS1998" s="16"/>
      <c r="FT1998" s="16"/>
      <c r="FU1998" s="16"/>
      <c r="FV1998" s="16"/>
      <c r="FW1998" s="16"/>
      <c r="FX1998" s="16"/>
      <c r="FY1998" s="16"/>
      <c r="FZ1998" s="16"/>
      <c r="GA1998" s="16"/>
      <c r="GB1998" s="16"/>
      <c r="GC1998" s="16"/>
      <c r="GD1998" s="16"/>
      <c r="GE1998" s="16"/>
      <c r="GF1998" s="16"/>
      <c r="GG1998" s="16"/>
      <c r="GH1998" s="16"/>
      <c r="GI1998" s="16"/>
      <c r="GJ1998" s="16"/>
      <c r="GK1998" s="16"/>
      <c r="GL1998" s="16"/>
      <c r="GM1998" s="16"/>
      <c r="GN1998" s="16"/>
      <c r="GO1998" s="16"/>
      <c r="GP1998" s="16"/>
      <c r="GQ1998" s="16"/>
      <c r="GR1998" s="16"/>
      <c r="GS1998" s="16"/>
      <c r="GT1998" s="16"/>
      <c r="GU1998" s="16"/>
      <c r="GV1998" s="16"/>
      <c r="GW1998" s="16"/>
      <c r="GX1998" s="16"/>
      <c r="GY1998" s="16"/>
      <c r="GZ1998" s="16"/>
      <c r="HA1998" s="16"/>
      <c r="HB1998" s="16"/>
      <c r="HC1998" s="16"/>
      <c r="HD1998" s="16"/>
      <c r="HE1998" s="16"/>
      <c r="HF1998" s="16"/>
      <c r="HG1998" s="16"/>
      <c r="HH1998" s="16"/>
      <c r="HI1998" s="16"/>
      <c r="HJ1998" s="16"/>
      <c r="HK1998" s="16"/>
      <c r="HL1998" s="16"/>
      <c r="HM1998" s="16"/>
      <c r="HN1998" s="16"/>
      <c r="HO1998" s="16"/>
      <c r="HP1998" s="16"/>
      <c r="HQ1998" s="16"/>
      <c r="HR1998" s="16"/>
      <c r="HS1998" s="16"/>
      <c r="HT1998" s="16"/>
      <c r="HU1998" s="16"/>
      <c r="HV1998" s="16"/>
      <c r="HW1998" s="16"/>
      <c r="HX1998" s="16"/>
      <c r="HY1998" s="16"/>
      <c r="HZ1998" s="16"/>
      <c r="IA1998" s="16"/>
      <c r="IB1998" s="16"/>
      <c r="IC1998" s="16"/>
      <c r="ID1998" s="16"/>
      <c r="IE1998" s="16"/>
      <c r="IF1998" s="16"/>
      <c r="IG1998" s="16"/>
      <c r="IH1998" s="16"/>
      <c r="II1998" s="16"/>
      <c r="IJ1998" s="16"/>
      <c r="IK1998" s="16"/>
      <c r="IL1998" s="16"/>
      <c r="IM1998" s="16"/>
      <c r="IN1998" s="16"/>
      <c r="IO1998" s="16"/>
      <c r="IP1998" s="16"/>
      <c r="IQ1998" s="16"/>
      <c r="IR1998" s="16"/>
      <c r="IS1998" s="16"/>
      <c r="IT1998" s="16"/>
      <c r="IU1998" s="16"/>
      <c r="IV1998" s="16"/>
      <c r="IW1998" s="16"/>
      <c r="IX1998" s="16"/>
      <c r="IY1998" s="16"/>
      <c r="IZ1998" s="16"/>
      <c r="JA1998" s="16"/>
      <c r="JB1998" s="16"/>
      <c r="JC1998" s="16"/>
      <c r="JD1998" s="16"/>
      <c r="JE1998" s="16"/>
      <c r="JF1998" s="16"/>
      <c r="JG1998" s="16"/>
      <c r="JH1998" s="16"/>
      <c r="JI1998" s="16"/>
      <c r="JJ1998" s="16"/>
      <c r="JK1998" s="16"/>
      <c r="JL1998" s="16"/>
      <c r="JM1998" s="16"/>
      <c r="JN1998" s="16"/>
      <c r="JO1998" s="16"/>
      <c r="JP1998" s="16"/>
      <c r="JQ1998" s="16"/>
      <c r="JR1998" s="16"/>
      <c r="JS1998" s="16"/>
      <c r="JT1998" s="16"/>
      <c r="JU1998" s="16"/>
      <c r="JV1998" s="16"/>
      <c r="JW1998" s="16"/>
      <c r="JX1998" s="16"/>
      <c r="JY1998" s="16"/>
      <c r="JZ1998" s="16"/>
      <c r="KA1998" s="16"/>
      <c r="KB1998" s="16"/>
      <c r="KC1998" s="16"/>
      <c r="KD1998" s="16"/>
      <c r="KE1998" s="16"/>
      <c r="KF1998" s="16"/>
      <c r="KG1998" s="16"/>
      <c r="KH1998" s="16"/>
      <c r="KI1998" s="16"/>
      <c r="KJ1998" s="16"/>
      <c r="KK1998" s="16"/>
      <c r="KL1998" s="16"/>
      <c r="KM1998" s="16"/>
      <c r="KN1998" s="16"/>
      <c r="KO1998" s="16"/>
      <c r="KP1998" s="16"/>
      <c r="KQ1998" s="16"/>
      <c r="KR1998" s="16"/>
      <c r="KS1998" s="16"/>
      <c r="KT1998" s="16"/>
      <c r="KU1998" s="16"/>
      <c r="KV1998" s="16"/>
      <c r="KW1998" s="16"/>
      <c r="KX1998" s="16"/>
      <c r="KY1998" s="16"/>
      <c r="KZ1998" s="16"/>
      <c r="LA1998" s="16"/>
      <c r="LB1998" s="16"/>
      <c r="LC1998" s="16"/>
      <c r="LD1998" s="16"/>
      <c r="LE1998" s="16"/>
      <c r="LF1998" s="16"/>
      <c r="LG1998" s="16"/>
      <c r="LH1998" s="16"/>
      <c r="LI1998" s="16"/>
      <c r="LJ1998" s="16"/>
      <c r="LK1998" s="16"/>
      <c r="LL1998" s="16"/>
      <c r="LM1998" s="16"/>
      <c r="LN1998" s="16"/>
      <c r="LO1998" s="16"/>
      <c r="LP1998" s="16"/>
      <c r="LQ1998" s="16"/>
      <c r="LR1998" s="16"/>
      <c r="LS1998" s="16"/>
      <c r="LT1998" s="16"/>
      <c r="LU1998" s="16"/>
      <c r="LV1998" s="16"/>
      <c r="LW1998" s="16"/>
      <c r="LX1998" s="16"/>
      <c r="LY1998" s="16"/>
      <c r="LZ1998" s="16"/>
      <c r="MA1998" s="16"/>
      <c r="MB1998" s="16"/>
      <c r="MC1998" s="16"/>
      <c r="MD1998" s="16"/>
      <c r="ME1998" s="16"/>
      <c r="MF1998" s="16"/>
      <c r="MG1998" s="16"/>
      <c r="MH1998" s="16"/>
      <c r="MI1998" s="16"/>
      <c r="MJ1998" s="16"/>
      <c r="MK1998" s="16"/>
      <c r="ML1998" s="16"/>
      <c r="MM1998" s="16"/>
      <c r="MN1998" s="16"/>
      <c r="MO1998" s="16"/>
      <c r="MP1998" s="16"/>
      <c r="MQ1998" s="16"/>
      <c r="MR1998" s="16"/>
      <c r="MS1998" s="16"/>
      <c r="MT1998" s="16"/>
      <c r="MU1998" s="16"/>
      <c r="MV1998" s="16"/>
      <c r="MW1998" s="16"/>
      <c r="MX1998" s="16"/>
      <c r="MY1998" s="16"/>
      <c r="MZ1998" s="16"/>
      <c r="NA1998" s="16"/>
      <c r="NB1998" s="16"/>
      <c r="NC1998" s="16"/>
      <c r="ND1998" s="16"/>
      <c r="NE1998" s="16"/>
      <c r="NF1998" s="16"/>
      <c r="NG1998" s="16"/>
      <c r="NH1998" s="16"/>
      <c r="NI1998" s="16"/>
      <c r="NJ1998" s="16"/>
      <c r="NK1998" s="16"/>
      <c r="NL1998" s="16"/>
      <c r="NM1998" s="16"/>
      <c r="NN1998" s="16"/>
      <c r="NO1998" s="16"/>
      <c r="NP1998" s="16"/>
      <c r="NQ1998" s="16"/>
      <c r="NR1998" s="16"/>
      <c r="NS1998" s="16"/>
      <c r="NT1998" s="16"/>
      <c r="NU1998" s="16"/>
      <c r="NV1998" s="16"/>
      <c r="NW1998" s="16"/>
      <c r="NX1998" s="16"/>
      <c r="NY1998" s="16"/>
      <c r="NZ1998" s="16"/>
      <c r="OA1998" s="16"/>
      <c r="OB1998" s="16"/>
      <c r="OC1998" s="16"/>
      <c r="OD1998" s="16"/>
      <c r="OE1998" s="16"/>
      <c r="OF1998" s="16"/>
      <c r="OG1998" s="16"/>
      <c r="OH1998" s="16"/>
      <c r="OI1998" s="16"/>
      <c r="OJ1998" s="16"/>
      <c r="OK1998" s="16"/>
      <c r="OL1998" s="16"/>
      <c r="OM1998" s="16"/>
      <c r="ON1998" s="16"/>
      <c r="OO1998" s="16"/>
      <c r="OP1998" s="16"/>
      <c r="OQ1998" s="16"/>
      <c r="OR1998" s="16"/>
      <c r="OS1998" s="16"/>
      <c r="OT1998" s="16"/>
      <c r="OU1998" s="16"/>
      <c r="OV1998" s="16"/>
      <c r="OW1998" s="16"/>
      <c r="OX1998" s="16"/>
      <c r="OY1998" s="16"/>
      <c r="OZ1998" s="16"/>
      <c r="PA1998" s="16"/>
      <c r="PB1998" s="16"/>
      <c r="PC1998" s="16"/>
      <c r="PD1998" s="16"/>
      <c r="PE1998" s="16"/>
      <c r="PF1998" s="16"/>
      <c r="PG1998" s="16"/>
      <c r="PH1998" s="16"/>
      <c r="PI1998" s="16"/>
      <c r="PJ1998" s="16"/>
      <c r="PK1998" s="16"/>
      <c r="PL1998" s="16"/>
      <c r="PM1998" s="16"/>
      <c r="PN1998" s="16"/>
      <c r="PO1998" s="16"/>
      <c r="PP1998" s="16"/>
      <c r="PQ1998" s="16"/>
      <c r="PR1998" s="16"/>
      <c r="PS1998" s="16"/>
      <c r="PT1998" s="16"/>
      <c r="PU1998" s="16"/>
      <c r="PV1998" s="16"/>
      <c r="PW1998" s="16"/>
      <c r="PX1998" s="16"/>
      <c r="PY1998" s="16"/>
      <c r="PZ1998" s="16"/>
      <c r="QA1998" s="16"/>
      <c r="QB1998" s="16"/>
      <c r="QC1998" s="16"/>
      <c r="QD1998" s="16"/>
      <c r="QE1998" s="16"/>
      <c r="QF1998" s="16"/>
      <c r="QG1998" s="16"/>
      <c r="QH1998" s="16"/>
      <c r="QI1998" s="16"/>
      <c r="QJ1998" s="16"/>
      <c r="QK1998" s="16"/>
      <c r="QL1998" s="16"/>
      <c r="QM1998" s="16"/>
      <c r="QN1998" s="16"/>
      <c r="QO1998" s="16"/>
      <c r="QP1998" s="16"/>
      <c r="QQ1998" s="16"/>
      <c r="QR1998" s="16"/>
      <c r="QS1998" s="16"/>
      <c r="QT1998" s="16"/>
      <c r="QU1998" s="16"/>
      <c r="QV1998" s="16"/>
      <c r="QW1998" s="16"/>
      <c r="QX1998" s="16"/>
      <c r="QY1998" s="16"/>
      <c r="QZ1998" s="16"/>
      <c r="RA1998" s="16"/>
      <c r="RB1998" s="16"/>
      <c r="RC1998" s="16"/>
      <c r="RD1998" s="16"/>
      <c r="RE1998" s="16"/>
      <c r="RF1998" s="16"/>
      <c r="RG1998" s="16"/>
      <c r="RH1998" s="16"/>
      <c r="RI1998" s="16"/>
      <c r="RJ1998" s="16"/>
      <c r="RK1998" s="16"/>
      <c r="RL1998" s="16"/>
      <c r="RM1998" s="16"/>
      <c r="RN1998" s="16"/>
      <c r="RO1998" s="16"/>
      <c r="RP1998" s="16"/>
      <c r="RQ1998" s="16"/>
      <c r="RR1998" s="16"/>
      <c r="RS1998" s="16"/>
      <c r="RT1998" s="16"/>
      <c r="RU1998" s="16"/>
      <c r="RV1998" s="16"/>
      <c r="RW1998" s="16"/>
      <c r="RX1998" s="16"/>
      <c r="RY1998" s="16"/>
      <c r="RZ1998" s="16"/>
      <c r="SA1998" s="16"/>
      <c r="SB1998" s="16"/>
      <c r="SC1998" s="16"/>
      <c r="SD1998" s="16"/>
      <c r="SE1998" s="16"/>
      <c r="SF1998" s="16"/>
      <c r="SG1998" s="16"/>
      <c r="SH1998" s="16"/>
      <c r="SI1998" s="16"/>
      <c r="SJ1998" s="16"/>
      <c r="SK1998" s="16"/>
      <c r="SL1998" s="16"/>
      <c r="SM1998" s="16"/>
      <c r="SN1998" s="16"/>
      <c r="SO1998" s="16"/>
      <c r="SP1998" s="16"/>
      <c r="SQ1998" s="16"/>
      <c r="SR1998" s="16"/>
      <c r="SS1998" s="16"/>
      <c r="ST1998" s="16"/>
      <c r="SU1998" s="16"/>
      <c r="SV1998" s="16"/>
      <c r="SW1998" s="16"/>
      <c r="SX1998" s="16"/>
      <c r="SY1998" s="16"/>
      <c r="SZ1998" s="16"/>
      <c r="TA1998" s="16"/>
      <c r="TB1998" s="16"/>
      <c r="TC1998" s="16"/>
      <c r="TD1998" s="16"/>
      <c r="TE1998" s="16"/>
      <c r="TF1998" s="16"/>
      <c r="TG1998" s="16"/>
      <c r="TH1998" s="16"/>
      <c r="TI1998" s="16"/>
      <c r="TJ1998" s="16"/>
      <c r="TK1998" s="16"/>
      <c r="TL1998" s="16"/>
      <c r="TM1998" s="16"/>
      <c r="TN1998" s="16"/>
      <c r="TO1998" s="16"/>
      <c r="TP1998" s="16"/>
      <c r="TQ1998" s="16"/>
      <c r="TR1998" s="16"/>
      <c r="TS1998" s="16"/>
      <c r="TT1998" s="16"/>
      <c r="TU1998" s="16"/>
      <c r="TV1998" s="16"/>
      <c r="TW1998" s="16"/>
      <c r="TX1998" s="16"/>
      <c r="TY1998" s="16"/>
      <c r="TZ1998" s="16"/>
      <c r="UA1998" s="16"/>
      <c r="UB1998" s="16"/>
      <c r="UC1998" s="16"/>
      <c r="UD1998" s="16"/>
      <c r="UE1998" s="16"/>
      <c r="UF1998" s="16"/>
      <c r="UG1998" s="16"/>
      <c r="UH1998" s="16"/>
      <c r="UI1998" s="16"/>
      <c r="UJ1998" s="16"/>
      <c r="UK1998" s="16"/>
      <c r="UL1998" s="16"/>
      <c r="UM1998" s="16"/>
      <c r="UN1998" s="16"/>
      <c r="UO1998" s="16"/>
      <c r="UP1998" s="16"/>
      <c r="UQ1998" s="16"/>
      <c r="UR1998" s="16"/>
      <c r="US1998" s="16"/>
      <c r="UT1998" s="16"/>
      <c r="UU1998" s="16"/>
      <c r="UV1998" s="16"/>
      <c r="UW1998" s="16"/>
      <c r="UX1998" s="16"/>
      <c r="UY1998" s="16"/>
      <c r="UZ1998" s="16"/>
      <c r="VA1998" s="16"/>
      <c r="VB1998" s="16"/>
      <c r="VC1998" s="16"/>
      <c r="VD1998" s="16"/>
      <c r="VE1998" s="16"/>
      <c r="VF1998" s="16"/>
      <c r="VG1998" s="16"/>
      <c r="VH1998" s="16"/>
      <c r="VI1998" s="16"/>
      <c r="VJ1998" s="16"/>
      <c r="VK1998" s="16"/>
      <c r="VL1998" s="16"/>
      <c r="VM1998" s="16"/>
      <c r="VN1998" s="16"/>
      <c r="VO1998" s="16"/>
      <c r="VP1998" s="16"/>
      <c r="VQ1998" s="16"/>
      <c r="VR1998" s="16"/>
      <c r="VS1998" s="16"/>
      <c r="VT1998" s="16"/>
      <c r="VU1998" s="16"/>
      <c r="VV1998" s="16"/>
      <c r="VW1998" s="16"/>
      <c r="VX1998" s="16"/>
      <c r="VY1998" s="16"/>
      <c r="VZ1998" s="16"/>
      <c r="WA1998" s="16"/>
      <c r="WB1998" s="16"/>
      <c r="WC1998" s="16"/>
      <c r="WD1998" s="16"/>
      <c r="WE1998" s="16"/>
      <c r="WF1998" s="16"/>
      <c r="WG1998" s="16"/>
      <c r="WH1998" s="16"/>
      <c r="WI1998" s="16"/>
      <c r="WJ1998" s="16"/>
      <c r="WK1998" s="16"/>
      <c r="WL1998" s="16"/>
      <c r="WM1998" s="16"/>
      <c r="WN1998" s="16"/>
      <c r="WO1998" s="16"/>
      <c r="WP1998" s="16"/>
      <c r="WQ1998" s="16"/>
      <c r="WR1998" s="16"/>
      <c r="WS1998" s="16"/>
      <c r="WT1998" s="16"/>
      <c r="WU1998" s="16"/>
      <c r="WV1998" s="16"/>
      <c r="WW1998" s="16"/>
      <c r="WX1998" s="16"/>
      <c r="WY1998" s="16"/>
      <c r="WZ1998" s="16"/>
      <c r="XA1998" s="16"/>
      <c r="XB1998" s="16"/>
      <c r="XC1998" s="16"/>
      <c r="XD1998" s="16"/>
      <c r="XE1998" s="16"/>
      <c r="XF1998" s="16"/>
      <c r="XG1998" s="16"/>
      <c r="XH1998" s="16"/>
      <c r="XI1998" s="16"/>
      <c r="XJ1998" s="16"/>
      <c r="XK1998" s="16"/>
      <c r="XL1998" s="16"/>
      <c r="XM1998" s="16"/>
      <c r="XN1998" s="16"/>
      <c r="XO1998" s="16"/>
      <c r="XP1998" s="16"/>
      <c r="XQ1998" s="16"/>
      <c r="XR1998" s="16"/>
      <c r="XS1998" s="16"/>
      <c r="XT1998" s="16"/>
      <c r="XU1998" s="16"/>
      <c r="XV1998" s="16"/>
      <c r="XW1998" s="16"/>
      <c r="XX1998" s="16"/>
      <c r="XY1998" s="16"/>
      <c r="XZ1998" s="16"/>
      <c r="YA1998" s="16"/>
      <c r="YB1998" s="16"/>
      <c r="YC1998" s="16"/>
      <c r="YD1998" s="16"/>
      <c r="YE1998" s="16"/>
      <c r="YF1998" s="16"/>
      <c r="YG1998" s="16"/>
      <c r="YH1998" s="16"/>
      <c r="YI1998" s="16"/>
      <c r="YJ1998" s="16"/>
      <c r="YK1998" s="16"/>
      <c r="YL1998" s="16"/>
      <c r="YM1998" s="16"/>
      <c r="YN1998" s="16"/>
      <c r="YO1998" s="16"/>
      <c r="YP1998" s="16"/>
      <c r="YQ1998" s="16"/>
      <c r="YR1998" s="16"/>
      <c r="YS1998" s="16"/>
      <c r="YT1998" s="16"/>
      <c r="YU1998" s="16"/>
      <c r="YV1998" s="16"/>
      <c r="YW1998" s="16"/>
      <c r="YX1998" s="16"/>
      <c r="YY1998" s="16"/>
      <c r="YZ1998" s="16"/>
      <c r="ZA1998" s="16"/>
      <c r="ZB1998" s="16"/>
      <c r="ZC1998" s="16"/>
      <c r="ZD1998" s="16"/>
      <c r="ZE1998" s="16"/>
      <c r="ZF1998" s="16"/>
      <c r="ZG1998" s="16"/>
      <c r="ZH1998" s="16"/>
      <c r="ZI1998" s="16"/>
      <c r="ZJ1998" s="16"/>
      <c r="ZK1998" s="16"/>
      <c r="ZL1998" s="16"/>
      <c r="ZM1998" s="16"/>
      <c r="ZN1998" s="16"/>
      <c r="ZO1998" s="16"/>
      <c r="ZP1998" s="16"/>
      <c r="ZQ1998" s="16"/>
      <c r="ZR1998" s="16"/>
      <c r="ZS1998" s="16"/>
      <c r="ZT1998" s="16"/>
      <c r="ZU1998" s="16"/>
      <c r="ZV1998" s="16"/>
      <c r="ZW1998" s="16"/>
      <c r="ZX1998" s="16"/>
      <c r="ZY1998" s="16"/>
      <c r="ZZ1998" s="16"/>
      <c r="AAA1998" s="16"/>
      <c r="AAB1998" s="16"/>
      <c r="AAC1998" s="16"/>
      <c r="AAD1998" s="16"/>
      <c r="AAE1998" s="16"/>
      <c r="AAF1998" s="16"/>
      <c r="AAG1998" s="16"/>
      <c r="AAH1998" s="16"/>
      <c r="AAI1998" s="16"/>
      <c r="AAJ1998" s="16"/>
      <c r="AAK1998" s="16"/>
      <c r="AAL1998" s="16"/>
      <c r="AAM1998" s="16"/>
      <c r="AAN1998" s="16"/>
      <c r="AAO1998" s="16"/>
      <c r="AAP1998" s="16"/>
      <c r="AAQ1998" s="16"/>
      <c r="AAR1998" s="16"/>
      <c r="AAS1998" s="16"/>
      <c r="AAT1998" s="16"/>
      <c r="AAU1998" s="16"/>
      <c r="AAV1998" s="16"/>
      <c r="AAW1998" s="16"/>
      <c r="AAX1998" s="16"/>
      <c r="AAY1998" s="16"/>
      <c r="AAZ1998" s="16"/>
      <c r="ABA1998" s="16"/>
      <c r="ABB1998" s="16"/>
      <c r="ABC1998" s="16"/>
      <c r="ABD1998" s="16"/>
      <c r="ABE1998" s="16"/>
      <c r="ABF1998" s="16"/>
      <c r="ABG1998" s="16"/>
      <c r="ABH1998" s="16"/>
      <c r="ABI1998" s="16"/>
      <c r="ABJ1998" s="16"/>
      <c r="ABK1998" s="16"/>
      <c r="ABL1998" s="16"/>
      <c r="ABM1998" s="16"/>
      <c r="ABN1998" s="16"/>
      <c r="ABO1998" s="16"/>
      <c r="ABP1998" s="16"/>
      <c r="ABQ1998" s="16"/>
      <c r="ABR1998" s="16"/>
      <c r="ABS1998" s="16"/>
      <c r="ABT1998" s="16"/>
      <c r="ABU1998" s="16"/>
      <c r="ABV1998" s="16"/>
      <c r="ABW1998" s="16"/>
      <c r="ABX1998" s="16"/>
      <c r="ABY1998" s="16"/>
      <c r="ABZ1998" s="16"/>
      <c r="ACA1998" s="16"/>
      <c r="ACB1998" s="16"/>
      <c r="ACC1998" s="16"/>
      <c r="ACD1998" s="16"/>
      <c r="ACE1998" s="16"/>
      <c r="ACF1998" s="16"/>
      <c r="ACG1998" s="16"/>
      <c r="ACH1998" s="16"/>
      <c r="ACI1998" s="16"/>
      <c r="ACJ1998" s="16"/>
      <c r="ACK1998" s="16"/>
      <c r="ACL1998" s="16"/>
      <c r="ACM1998" s="16"/>
      <c r="ACN1998" s="16"/>
      <c r="ACO1998" s="16"/>
      <c r="ACP1998" s="16"/>
      <c r="ACQ1998" s="16"/>
      <c r="ACR1998" s="16"/>
      <c r="ACS1998" s="16"/>
      <c r="ACT1998" s="16"/>
      <c r="ACU1998" s="16"/>
      <c r="ACV1998" s="16"/>
      <c r="ACW1998" s="16"/>
      <c r="ACX1998" s="16"/>
      <c r="ACY1998" s="16"/>
      <c r="ACZ1998" s="16"/>
      <c r="ADA1998" s="16"/>
      <c r="ADB1998" s="16"/>
      <c r="ADC1998" s="16"/>
      <c r="ADD1998" s="16"/>
      <c r="ADE1998" s="16"/>
      <c r="ADF1998" s="16"/>
      <c r="ADG1998" s="16"/>
      <c r="ADH1998" s="16"/>
      <c r="ADI1998" s="16"/>
      <c r="ADJ1998" s="16"/>
      <c r="ADK1998" s="16"/>
      <c r="ADL1998" s="16"/>
      <c r="ADM1998" s="16"/>
      <c r="ADN1998" s="16"/>
      <c r="ADO1998" s="16"/>
      <c r="ADP1998" s="16"/>
      <c r="ADQ1998" s="16"/>
      <c r="ADR1998" s="16"/>
      <c r="ADS1998" s="16"/>
      <c r="ADT1998" s="16"/>
      <c r="ADU1998" s="16"/>
      <c r="ADV1998" s="16"/>
      <c r="ADW1998" s="16"/>
      <c r="ADX1998" s="16"/>
      <c r="ADY1998" s="16"/>
      <c r="ADZ1998" s="16"/>
      <c r="AEA1998" s="16"/>
      <c r="AEB1998" s="16"/>
      <c r="AEC1998" s="16"/>
      <c r="AED1998" s="16"/>
      <c r="AEE1998" s="16"/>
      <c r="AEF1998" s="16"/>
      <c r="AEG1998" s="16"/>
      <c r="AEH1998" s="16"/>
      <c r="AEI1998" s="16"/>
      <c r="AEJ1998" s="16"/>
      <c r="AEK1998" s="16"/>
      <c r="AEL1998" s="16"/>
      <c r="AEM1998" s="16"/>
      <c r="AEN1998" s="16"/>
      <c r="AEO1998" s="16"/>
      <c r="AEP1998" s="16"/>
      <c r="AEQ1998" s="16"/>
      <c r="AER1998" s="16"/>
      <c r="AES1998" s="16"/>
      <c r="AET1998" s="16"/>
      <c r="AEU1998" s="16"/>
      <c r="AEV1998" s="16"/>
      <c r="AEW1998" s="16"/>
      <c r="AEX1998" s="16"/>
      <c r="AEY1998" s="16"/>
      <c r="AEZ1998" s="16"/>
      <c r="AFA1998" s="16"/>
      <c r="AFB1998" s="16"/>
      <c r="AFC1998" s="16"/>
      <c r="AFD1998" s="16"/>
      <c r="AFE1998" s="16"/>
      <c r="AFF1998" s="16"/>
      <c r="AFG1998" s="16"/>
      <c r="AFH1998" s="16"/>
      <c r="AFI1998" s="16"/>
      <c r="AFJ1998" s="16"/>
      <c r="AFK1998" s="16"/>
      <c r="AFL1998" s="16"/>
      <c r="AFM1998" s="16"/>
      <c r="AFN1998" s="16"/>
      <c r="AFO1998" s="16"/>
      <c r="AFP1998" s="16"/>
      <c r="AFQ1998" s="16"/>
      <c r="AFR1998" s="16"/>
      <c r="AFS1998" s="16"/>
      <c r="AFT1998" s="16"/>
      <c r="AFU1998" s="16"/>
      <c r="AFV1998" s="16"/>
      <c r="AFW1998" s="16"/>
      <c r="AFX1998" s="16"/>
      <c r="AFY1998" s="16"/>
      <c r="AFZ1998" s="16"/>
      <c r="AGA1998" s="16"/>
      <c r="AGB1998" s="16"/>
      <c r="AGC1998" s="16"/>
      <c r="AGD1998" s="16"/>
      <c r="AGE1998" s="16"/>
      <c r="AGF1998" s="16"/>
      <c r="AGG1998" s="16"/>
      <c r="AGH1998" s="16"/>
      <c r="AGI1998" s="16"/>
      <c r="AGJ1998" s="16"/>
      <c r="AGK1998" s="16"/>
      <c r="AGL1998" s="16"/>
      <c r="AGM1998" s="16"/>
      <c r="AGN1998" s="16"/>
      <c r="AGO1998" s="16"/>
      <c r="AGP1998" s="16"/>
      <c r="AGQ1998" s="16"/>
      <c r="AGR1998" s="16"/>
      <c r="AGS1998" s="16"/>
      <c r="AGT1998" s="16"/>
      <c r="AGU1998" s="16"/>
      <c r="AGV1998" s="16"/>
      <c r="AGW1998" s="16"/>
      <c r="AGX1998" s="16"/>
      <c r="AGY1998" s="16"/>
      <c r="AGZ1998" s="16"/>
      <c r="AHA1998" s="16"/>
      <c r="AHB1998" s="16"/>
      <c r="AHC1998" s="16"/>
      <c r="AHD1998" s="16"/>
      <c r="AHE1998" s="16"/>
      <c r="AHF1998" s="16"/>
      <c r="AHG1998" s="16"/>
      <c r="AHH1998" s="16"/>
      <c r="AHI1998" s="16"/>
      <c r="AHJ1998" s="16"/>
      <c r="AHK1998" s="16"/>
      <c r="AHL1998" s="16"/>
      <c r="AHM1998" s="16"/>
      <c r="AHN1998" s="16"/>
      <c r="AHO1998" s="16"/>
      <c r="AHP1998" s="16"/>
      <c r="AHQ1998" s="16"/>
      <c r="AHR1998" s="16"/>
      <c r="AHS1998" s="16"/>
      <c r="AHT1998" s="16"/>
      <c r="AHU1998" s="16"/>
      <c r="AHV1998" s="16"/>
      <c r="AHW1998" s="16"/>
      <c r="AHX1998" s="16"/>
      <c r="AHY1998" s="16"/>
      <c r="AHZ1998" s="16"/>
      <c r="AIA1998" s="16"/>
      <c r="AIB1998" s="16"/>
      <c r="AIC1998" s="16"/>
      <c r="AID1998" s="16"/>
      <c r="AIE1998" s="16"/>
      <c r="AIF1998" s="16"/>
      <c r="AIG1998" s="16"/>
      <c r="AIH1998" s="16"/>
      <c r="AII1998" s="16"/>
      <c r="AIJ1998" s="16"/>
      <c r="AIK1998" s="16"/>
      <c r="AIL1998" s="16"/>
      <c r="AIM1998" s="16"/>
      <c r="AIN1998" s="16"/>
      <c r="AIO1998" s="16"/>
      <c r="AIP1998" s="16"/>
      <c r="AIQ1998" s="16"/>
      <c r="AIR1998" s="16"/>
      <c r="AIS1998" s="16"/>
      <c r="AIT1998" s="16"/>
      <c r="AIU1998" s="16"/>
      <c r="AIV1998" s="16"/>
      <c r="AIW1998" s="16"/>
      <c r="AIX1998" s="16"/>
      <c r="AIY1998" s="16"/>
      <c r="AIZ1998" s="16"/>
      <c r="AJA1998" s="16"/>
      <c r="AJB1998" s="16"/>
      <c r="AJC1998" s="16"/>
      <c r="AJD1998" s="16"/>
      <c r="AJE1998" s="16"/>
      <c r="AJF1998" s="16"/>
      <c r="AJG1998" s="16"/>
      <c r="AJH1998" s="16"/>
      <c r="AJI1998" s="16"/>
      <c r="AJJ1998" s="16"/>
      <c r="AJK1998" s="16"/>
      <c r="AJL1998" s="16"/>
      <c r="AJM1998" s="16"/>
      <c r="AJN1998" s="16"/>
      <c r="AJO1998" s="16"/>
      <c r="AJP1998" s="16"/>
      <c r="AJQ1998" s="16"/>
      <c r="AJR1998" s="16"/>
      <c r="AJS1998" s="16"/>
      <c r="AJT1998" s="16"/>
      <c r="AJU1998" s="16"/>
      <c r="AJV1998" s="16"/>
      <c r="AJW1998" s="16"/>
      <c r="AJX1998" s="16"/>
      <c r="AJY1998" s="16"/>
      <c r="AJZ1998" s="16"/>
      <c r="AKA1998" s="16"/>
      <c r="AKB1998" s="16"/>
      <c r="AKC1998" s="16"/>
      <c r="AKD1998" s="16"/>
      <c r="AKE1998" s="16"/>
      <c r="AKF1998" s="16"/>
      <c r="AKG1998" s="16"/>
      <c r="AKH1998" s="16"/>
      <c r="AKI1998" s="16"/>
      <c r="AKJ1998" s="16"/>
      <c r="AKK1998" s="16"/>
      <c r="AKL1998" s="16"/>
      <c r="AKM1998" s="16"/>
      <c r="AKN1998" s="16"/>
      <c r="AKO1998" s="16"/>
      <c r="AKP1998" s="16"/>
      <c r="AKQ1998" s="16"/>
      <c r="AKR1998" s="16"/>
      <c r="AKS1998" s="16"/>
      <c r="AKT1998" s="16"/>
      <c r="AKU1998" s="16"/>
      <c r="AKV1998" s="16"/>
      <c r="AKW1998" s="16"/>
      <c r="AKX1998" s="16"/>
      <c r="AKY1998" s="16"/>
      <c r="AKZ1998" s="16"/>
      <c r="ALA1998" s="16"/>
      <c r="ALB1998" s="16"/>
      <c r="ALC1998" s="16"/>
      <c r="ALD1998" s="16"/>
      <c r="ALE1998" s="16"/>
      <c r="ALF1998" s="16"/>
      <c r="ALG1998" s="16"/>
      <c r="ALH1998" s="16"/>
      <c r="ALI1998" s="16"/>
      <c r="ALJ1998" s="16"/>
      <c r="ALK1998" s="16"/>
      <c r="ALL1998" s="16"/>
      <c r="ALM1998" s="16"/>
      <c r="ALN1998" s="16"/>
      <c r="ALO1998" s="16"/>
      <c r="ALP1998" s="16"/>
      <c r="ALQ1998" s="16"/>
      <c r="ALR1998" s="16"/>
      <c r="ALS1998" s="16"/>
      <c r="ALT1998" s="16"/>
      <c r="ALU1998" s="16"/>
      <c r="ALV1998" s="16"/>
      <c r="ALW1998" s="16"/>
      <c r="ALX1998" s="16"/>
      <c r="ALY1998" s="16"/>
      <c r="ALZ1998" s="16"/>
      <c r="AMA1998" s="16"/>
    </row>
    <row r="1999" spans="1:1015" s="6" customFormat="1" ht="51" x14ac:dyDescent="0.25">
      <c r="A1999" s="61">
        <v>2</v>
      </c>
      <c r="B1999" s="62" t="s">
        <v>38</v>
      </c>
      <c r="C1999" s="10" t="s">
        <v>9656</v>
      </c>
      <c r="D1999" s="5" t="s">
        <v>191</v>
      </c>
      <c r="E1999" s="95">
        <v>1998</v>
      </c>
      <c r="F1999" s="5" t="s">
        <v>9659</v>
      </c>
      <c r="G1999" s="5" t="s">
        <v>9660</v>
      </c>
      <c r="H1999" s="4">
        <v>288.70797570000002</v>
      </c>
      <c r="I1999" s="11" t="s">
        <v>43</v>
      </c>
      <c r="J1999" s="5"/>
      <c r="K1999" s="5" t="s">
        <v>10024</v>
      </c>
      <c r="L1999" s="14"/>
      <c r="M1999" s="5" t="s">
        <v>10025</v>
      </c>
      <c r="N1999" s="14"/>
      <c r="O1999" s="5"/>
      <c r="P1999" s="14"/>
      <c r="Q1999" s="5"/>
      <c r="R1999" s="14"/>
      <c r="S1999" s="5"/>
      <c r="T1999" s="11"/>
      <c r="U1999" s="5"/>
      <c r="V1999" s="11"/>
      <c r="W1999" s="5"/>
      <c r="X1999" s="11"/>
      <c r="Y1999" s="5"/>
      <c r="Z1999" s="11"/>
      <c r="AA1999" s="5"/>
      <c r="AB1999" s="5"/>
      <c r="AC1999" s="5"/>
      <c r="AD1999" s="5"/>
      <c r="AE1999" s="5"/>
      <c r="AF1999" s="5"/>
      <c r="AG1999" s="5"/>
      <c r="AH1999" s="5"/>
      <c r="AI1999" s="5"/>
      <c r="AJ1999" s="5"/>
      <c r="AK1999" s="5"/>
      <c r="AL1999" s="5"/>
      <c r="AM1999" s="16"/>
      <c r="AN1999" s="16"/>
      <c r="AO1999" s="16"/>
      <c r="AP1999" s="16"/>
      <c r="AQ1999" s="16"/>
      <c r="AR1999" s="16"/>
      <c r="AS1999" s="16"/>
      <c r="AT1999" s="16"/>
      <c r="AU1999" s="16"/>
      <c r="AV1999" s="16"/>
      <c r="AW1999" s="16"/>
      <c r="AX1999" s="16"/>
      <c r="AY1999" s="16"/>
      <c r="AZ1999" s="16"/>
      <c r="BA1999" s="16"/>
      <c r="BB1999" s="16"/>
      <c r="BC1999" s="16"/>
      <c r="BD1999" s="16"/>
      <c r="BE1999" s="16"/>
      <c r="BF1999" s="16"/>
      <c r="BG1999" s="16"/>
      <c r="BH1999" s="16"/>
      <c r="BI1999" s="16"/>
      <c r="BJ1999" s="16"/>
      <c r="BK1999" s="16"/>
      <c r="BL1999" s="16"/>
      <c r="BM1999" s="16"/>
      <c r="BN1999" s="16"/>
      <c r="BO1999" s="16"/>
      <c r="BP1999" s="16"/>
      <c r="BQ1999" s="16"/>
      <c r="BR1999" s="16"/>
      <c r="BS1999" s="16"/>
      <c r="BT1999" s="16"/>
      <c r="BU1999" s="16"/>
      <c r="BV1999" s="16"/>
      <c r="BW1999" s="16"/>
      <c r="BX1999" s="16"/>
      <c r="BY1999" s="16"/>
      <c r="BZ1999" s="16"/>
      <c r="CA1999" s="16"/>
      <c r="CB1999" s="16"/>
      <c r="CC1999" s="16"/>
      <c r="CD1999" s="16"/>
      <c r="CE1999" s="16"/>
      <c r="CF1999" s="16"/>
      <c r="CG1999" s="16"/>
      <c r="CH1999" s="16"/>
      <c r="CI1999" s="16"/>
      <c r="CJ1999" s="16"/>
      <c r="CK1999" s="16"/>
      <c r="CL1999" s="16"/>
      <c r="CM1999" s="16"/>
      <c r="CN1999" s="16"/>
      <c r="CO1999" s="16"/>
      <c r="CP1999" s="16"/>
      <c r="CQ1999" s="16"/>
      <c r="CR1999" s="16"/>
      <c r="CS1999" s="16"/>
      <c r="CT1999" s="16"/>
      <c r="CU1999" s="16"/>
      <c r="CV1999" s="16"/>
      <c r="CW1999" s="16"/>
      <c r="CX1999" s="16"/>
      <c r="CY1999" s="16"/>
      <c r="CZ1999" s="16"/>
      <c r="DA1999" s="16"/>
      <c r="DB1999" s="16"/>
      <c r="DC1999" s="16"/>
      <c r="DD1999" s="16"/>
      <c r="DE1999" s="16"/>
      <c r="DF1999" s="16"/>
      <c r="DG1999" s="16"/>
      <c r="DH1999" s="16"/>
      <c r="DI1999" s="16"/>
      <c r="DJ1999" s="16"/>
      <c r="DK1999" s="16"/>
      <c r="DL1999" s="16"/>
      <c r="DM1999" s="16"/>
      <c r="DN1999" s="16"/>
      <c r="DO1999" s="16"/>
      <c r="DP1999" s="16"/>
      <c r="DQ1999" s="16"/>
      <c r="DR1999" s="16"/>
      <c r="DS1999" s="16"/>
      <c r="DT1999" s="16"/>
      <c r="DU1999" s="16"/>
      <c r="DV1999" s="16"/>
      <c r="DW1999" s="16"/>
      <c r="DX1999" s="16"/>
      <c r="DY1999" s="16"/>
      <c r="DZ1999" s="16"/>
      <c r="EA1999" s="16"/>
      <c r="EB1999" s="16"/>
      <c r="EC1999" s="16"/>
      <c r="ED1999" s="16"/>
      <c r="EE1999" s="16"/>
      <c r="EF1999" s="16"/>
      <c r="EG1999" s="16"/>
      <c r="EH1999" s="16"/>
      <c r="EI1999" s="16"/>
      <c r="EJ1999" s="16"/>
      <c r="EK1999" s="16"/>
      <c r="EL1999" s="16"/>
      <c r="EM1999" s="16"/>
      <c r="EN1999" s="16"/>
      <c r="EO1999" s="16"/>
      <c r="EP1999" s="16"/>
      <c r="EQ1999" s="16"/>
      <c r="ER1999" s="16"/>
      <c r="ES1999" s="16"/>
      <c r="ET1999" s="16"/>
      <c r="EU1999" s="16"/>
      <c r="EV1999" s="16"/>
      <c r="EW1999" s="16"/>
      <c r="EX1999" s="16"/>
      <c r="EY1999" s="16"/>
      <c r="EZ1999" s="16"/>
      <c r="FA1999" s="16"/>
      <c r="FB1999" s="16"/>
      <c r="FC1999" s="16"/>
      <c r="FD1999" s="16"/>
      <c r="FE1999" s="16"/>
      <c r="FF1999" s="16"/>
      <c r="FG1999" s="16"/>
      <c r="FH1999" s="16"/>
      <c r="FI1999" s="16"/>
      <c r="FJ1999" s="16"/>
      <c r="FK1999" s="16"/>
      <c r="FL1999" s="16"/>
      <c r="FM1999" s="16"/>
      <c r="FN1999" s="16"/>
      <c r="FO1999" s="16"/>
      <c r="FP1999" s="16"/>
      <c r="FQ1999" s="16"/>
      <c r="FR1999" s="16"/>
      <c r="FS1999" s="16"/>
      <c r="FT1999" s="16"/>
      <c r="FU1999" s="16"/>
      <c r="FV1999" s="16"/>
      <c r="FW1999" s="16"/>
      <c r="FX1999" s="16"/>
      <c r="FY1999" s="16"/>
      <c r="FZ1999" s="16"/>
      <c r="GA1999" s="16"/>
      <c r="GB1999" s="16"/>
      <c r="GC1999" s="16"/>
      <c r="GD1999" s="16"/>
      <c r="GE1999" s="16"/>
      <c r="GF1999" s="16"/>
      <c r="GG1999" s="16"/>
      <c r="GH1999" s="16"/>
      <c r="GI1999" s="16"/>
      <c r="GJ1999" s="16"/>
      <c r="GK1999" s="16"/>
      <c r="GL1999" s="16"/>
      <c r="GM1999" s="16"/>
      <c r="GN1999" s="16"/>
      <c r="GO1999" s="16"/>
      <c r="GP1999" s="16"/>
      <c r="GQ1999" s="16"/>
      <c r="GR1999" s="16"/>
      <c r="GS1999" s="16"/>
      <c r="GT1999" s="16"/>
      <c r="GU1999" s="16"/>
      <c r="GV1999" s="16"/>
      <c r="GW1999" s="16"/>
      <c r="GX1999" s="16"/>
      <c r="GY1999" s="16"/>
      <c r="GZ1999" s="16"/>
      <c r="HA1999" s="16"/>
      <c r="HB1999" s="16"/>
      <c r="HC1999" s="16"/>
      <c r="HD1999" s="16"/>
      <c r="HE1999" s="16"/>
      <c r="HF1999" s="16"/>
      <c r="HG1999" s="16"/>
      <c r="HH1999" s="16"/>
      <c r="HI1999" s="16"/>
      <c r="HJ1999" s="16"/>
      <c r="HK1999" s="16"/>
      <c r="HL1999" s="16"/>
      <c r="HM1999" s="16"/>
      <c r="HN1999" s="16"/>
      <c r="HO1999" s="16"/>
      <c r="HP1999" s="16"/>
      <c r="HQ1999" s="16"/>
      <c r="HR1999" s="16"/>
      <c r="HS1999" s="16"/>
      <c r="HT1999" s="16"/>
      <c r="HU1999" s="16"/>
      <c r="HV1999" s="16"/>
      <c r="HW1999" s="16"/>
      <c r="HX1999" s="16"/>
      <c r="HY1999" s="16"/>
      <c r="HZ1999" s="16"/>
      <c r="IA1999" s="16"/>
      <c r="IB1999" s="16"/>
      <c r="IC1999" s="16"/>
      <c r="ID1999" s="16"/>
      <c r="IE1999" s="16"/>
      <c r="IF1999" s="16"/>
      <c r="IG1999" s="16"/>
      <c r="IH1999" s="16"/>
      <c r="II1999" s="16"/>
      <c r="IJ1999" s="16"/>
      <c r="IK1999" s="16"/>
      <c r="IL1999" s="16"/>
      <c r="IM1999" s="16"/>
      <c r="IN1999" s="16"/>
      <c r="IO1999" s="16"/>
      <c r="IP1999" s="16"/>
      <c r="IQ1999" s="16"/>
      <c r="IR1999" s="16"/>
      <c r="IS1999" s="16"/>
      <c r="IT1999" s="16"/>
      <c r="IU1999" s="16"/>
      <c r="IV1999" s="16"/>
      <c r="IW1999" s="16"/>
      <c r="IX1999" s="16"/>
      <c r="IY1999" s="16"/>
      <c r="IZ1999" s="16"/>
      <c r="JA1999" s="16"/>
      <c r="JB1999" s="16"/>
      <c r="JC1999" s="16"/>
      <c r="JD1999" s="16"/>
      <c r="JE1999" s="16"/>
      <c r="JF1999" s="16"/>
      <c r="JG1999" s="16"/>
      <c r="JH1999" s="16"/>
      <c r="JI1999" s="16"/>
      <c r="JJ1999" s="16"/>
      <c r="JK1999" s="16"/>
      <c r="JL1999" s="16"/>
      <c r="JM1999" s="16"/>
      <c r="JN1999" s="16"/>
      <c r="JO1999" s="16"/>
      <c r="JP1999" s="16"/>
      <c r="JQ1999" s="16"/>
      <c r="JR1999" s="16"/>
      <c r="JS1999" s="16"/>
      <c r="JT1999" s="16"/>
      <c r="JU1999" s="16"/>
      <c r="JV1999" s="16"/>
      <c r="JW1999" s="16"/>
      <c r="JX1999" s="16"/>
      <c r="JY1999" s="16"/>
      <c r="JZ1999" s="16"/>
      <c r="KA1999" s="16"/>
      <c r="KB1999" s="16"/>
      <c r="KC1999" s="16"/>
      <c r="KD1999" s="16"/>
      <c r="KE1999" s="16"/>
      <c r="KF1999" s="16"/>
      <c r="KG1999" s="16"/>
      <c r="KH1999" s="16"/>
      <c r="KI1999" s="16"/>
      <c r="KJ1999" s="16"/>
      <c r="KK1999" s="16"/>
      <c r="KL1999" s="16"/>
      <c r="KM1999" s="16"/>
      <c r="KN1999" s="16"/>
      <c r="KO1999" s="16"/>
      <c r="KP1999" s="16"/>
      <c r="KQ1999" s="16"/>
      <c r="KR1999" s="16"/>
      <c r="KS1999" s="16"/>
      <c r="KT1999" s="16"/>
      <c r="KU1999" s="16"/>
      <c r="KV1999" s="16"/>
      <c r="KW1999" s="16"/>
      <c r="KX1999" s="16"/>
      <c r="KY1999" s="16"/>
      <c r="KZ1999" s="16"/>
      <c r="LA1999" s="16"/>
      <c r="LB1999" s="16"/>
      <c r="LC1999" s="16"/>
      <c r="LD1999" s="16"/>
      <c r="LE1999" s="16"/>
      <c r="LF1999" s="16"/>
      <c r="LG1999" s="16"/>
      <c r="LH1999" s="16"/>
      <c r="LI1999" s="16"/>
      <c r="LJ1999" s="16"/>
      <c r="LK1999" s="16"/>
      <c r="LL1999" s="16"/>
      <c r="LM1999" s="16"/>
      <c r="LN1999" s="16"/>
      <c r="LO1999" s="16"/>
      <c r="LP1999" s="16"/>
      <c r="LQ1999" s="16"/>
      <c r="LR1999" s="16"/>
      <c r="LS1999" s="16"/>
      <c r="LT1999" s="16"/>
      <c r="LU1999" s="16"/>
      <c r="LV1999" s="16"/>
      <c r="LW1999" s="16"/>
      <c r="LX1999" s="16"/>
      <c r="LY1999" s="16"/>
      <c r="LZ1999" s="16"/>
      <c r="MA1999" s="16"/>
      <c r="MB1999" s="16"/>
      <c r="MC1999" s="16"/>
      <c r="MD1999" s="16"/>
      <c r="ME1999" s="16"/>
      <c r="MF1999" s="16"/>
      <c r="MG1999" s="16"/>
      <c r="MH1999" s="16"/>
      <c r="MI1999" s="16"/>
      <c r="MJ1999" s="16"/>
      <c r="MK1999" s="16"/>
      <c r="ML1999" s="16"/>
      <c r="MM1999" s="16"/>
      <c r="MN1999" s="16"/>
      <c r="MO1999" s="16"/>
      <c r="MP1999" s="16"/>
      <c r="MQ1999" s="16"/>
      <c r="MR1999" s="16"/>
      <c r="MS1999" s="16"/>
      <c r="MT1999" s="16"/>
      <c r="MU1999" s="16"/>
      <c r="MV1999" s="16"/>
      <c r="MW1999" s="16"/>
      <c r="MX1999" s="16"/>
      <c r="MY1999" s="16"/>
      <c r="MZ1999" s="16"/>
      <c r="NA1999" s="16"/>
      <c r="NB1999" s="16"/>
      <c r="NC1999" s="16"/>
      <c r="ND1999" s="16"/>
      <c r="NE1999" s="16"/>
      <c r="NF1999" s="16"/>
      <c r="NG1999" s="16"/>
      <c r="NH1999" s="16"/>
      <c r="NI1999" s="16"/>
      <c r="NJ1999" s="16"/>
      <c r="NK1999" s="16"/>
      <c r="NL1999" s="16"/>
      <c r="NM1999" s="16"/>
      <c r="NN1999" s="16"/>
      <c r="NO1999" s="16"/>
      <c r="NP1999" s="16"/>
      <c r="NQ1999" s="16"/>
      <c r="NR1999" s="16"/>
      <c r="NS1999" s="16"/>
      <c r="NT1999" s="16"/>
      <c r="NU1999" s="16"/>
      <c r="NV1999" s="16"/>
      <c r="NW1999" s="16"/>
      <c r="NX1999" s="16"/>
      <c r="NY1999" s="16"/>
      <c r="NZ1999" s="16"/>
      <c r="OA1999" s="16"/>
      <c r="OB1999" s="16"/>
      <c r="OC1999" s="16"/>
      <c r="OD1999" s="16"/>
      <c r="OE1999" s="16"/>
      <c r="OF1999" s="16"/>
      <c r="OG1999" s="16"/>
      <c r="OH1999" s="16"/>
      <c r="OI1999" s="16"/>
      <c r="OJ1999" s="16"/>
      <c r="OK1999" s="16"/>
      <c r="OL1999" s="16"/>
      <c r="OM1999" s="16"/>
      <c r="ON1999" s="16"/>
      <c r="OO1999" s="16"/>
      <c r="OP1999" s="16"/>
      <c r="OQ1999" s="16"/>
      <c r="OR1999" s="16"/>
      <c r="OS1999" s="16"/>
      <c r="OT1999" s="16"/>
      <c r="OU1999" s="16"/>
      <c r="OV1999" s="16"/>
      <c r="OW1999" s="16"/>
      <c r="OX1999" s="16"/>
      <c r="OY1999" s="16"/>
      <c r="OZ1999" s="16"/>
      <c r="PA1999" s="16"/>
      <c r="PB1999" s="16"/>
      <c r="PC1999" s="16"/>
      <c r="PD1999" s="16"/>
      <c r="PE1999" s="16"/>
      <c r="PF1999" s="16"/>
      <c r="PG1999" s="16"/>
      <c r="PH1999" s="16"/>
      <c r="PI1999" s="16"/>
      <c r="PJ1999" s="16"/>
      <c r="PK1999" s="16"/>
      <c r="PL1999" s="16"/>
      <c r="PM1999" s="16"/>
      <c r="PN1999" s="16"/>
      <c r="PO1999" s="16"/>
      <c r="PP1999" s="16"/>
      <c r="PQ1999" s="16"/>
      <c r="PR1999" s="16"/>
      <c r="PS1999" s="16"/>
      <c r="PT1999" s="16"/>
      <c r="PU1999" s="16"/>
      <c r="PV1999" s="16"/>
      <c r="PW1999" s="16"/>
      <c r="PX1999" s="16"/>
      <c r="PY1999" s="16"/>
      <c r="PZ1999" s="16"/>
      <c r="QA1999" s="16"/>
      <c r="QB1999" s="16"/>
      <c r="QC1999" s="16"/>
      <c r="QD1999" s="16"/>
      <c r="QE1999" s="16"/>
      <c r="QF1999" s="16"/>
      <c r="QG1999" s="16"/>
      <c r="QH1999" s="16"/>
      <c r="QI1999" s="16"/>
      <c r="QJ1999" s="16"/>
      <c r="QK1999" s="16"/>
      <c r="QL1999" s="16"/>
      <c r="QM1999" s="16"/>
      <c r="QN1999" s="16"/>
      <c r="QO1999" s="16"/>
      <c r="QP1999" s="16"/>
      <c r="QQ1999" s="16"/>
      <c r="QR1999" s="16"/>
      <c r="QS1999" s="16"/>
      <c r="QT1999" s="16"/>
      <c r="QU1999" s="16"/>
      <c r="QV1999" s="16"/>
      <c r="QW1999" s="16"/>
      <c r="QX1999" s="16"/>
      <c r="QY1999" s="16"/>
      <c r="QZ1999" s="16"/>
      <c r="RA1999" s="16"/>
      <c r="RB1999" s="16"/>
      <c r="RC1999" s="16"/>
      <c r="RD1999" s="16"/>
      <c r="RE1999" s="16"/>
      <c r="RF1999" s="16"/>
      <c r="RG1999" s="16"/>
      <c r="RH1999" s="16"/>
      <c r="RI1999" s="16"/>
      <c r="RJ1999" s="16"/>
      <c r="RK1999" s="16"/>
      <c r="RL1999" s="16"/>
      <c r="RM1999" s="16"/>
      <c r="RN1999" s="16"/>
      <c r="RO1999" s="16"/>
      <c r="RP1999" s="16"/>
      <c r="RQ1999" s="16"/>
      <c r="RR1999" s="16"/>
      <c r="RS1999" s="16"/>
      <c r="RT1999" s="16"/>
      <c r="RU1999" s="16"/>
      <c r="RV1999" s="16"/>
      <c r="RW1999" s="16"/>
      <c r="RX1999" s="16"/>
      <c r="RY1999" s="16"/>
      <c r="RZ1999" s="16"/>
      <c r="SA1999" s="16"/>
      <c r="SB1999" s="16"/>
      <c r="SC1999" s="16"/>
      <c r="SD1999" s="16"/>
      <c r="SE1999" s="16"/>
      <c r="SF1999" s="16"/>
      <c r="SG1999" s="16"/>
      <c r="SH1999" s="16"/>
      <c r="SI1999" s="16"/>
      <c r="SJ1999" s="16"/>
      <c r="SK1999" s="16"/>
      <c r="SL1999" s="16"/>
      <c r="SM1999" s="16"/>
      <c r="SN1999" s="16"/>
      <c r="SO1999" s="16"/>
      <c r="SP1999" s="16"/>
      <c r="SQ1999" s="16"/>
      <c r="SR1999" s="16"/>
      <c r="SS1999" s="16"/>
      <c r="ST1999" s="16"/>
      <c r="SU1999" s="16"/>
      <c r="SV1999" s="16"/>
      <c r="SW1999" s="16"/>
      <c r="SX1999" s="16"/>
      <c r="SY1999" s="16"/>
      <c r="SZ1999" s="16"/>
      <c r="TA1999" s="16"/>
      <c r="TB1999" s="16"/>
      <c r="TC1999" s="16"/>
      <c r="TD1999" s="16"/>
      <c r="TE1999" s="16"/>
      <c r="TF1999" s="16"/>
      <c r="TG1999" s="16"/>
      <c r="TH1999" s="16"/>
      <c r="TI1999" s="16"/>
      <c r="TJ1999" s="16"/>
      <c r="TK1999" s="16"/>
      <c r="TL1999" s="16"/>
      <c r="TM1999" s="16"/>
      <c r="TN1999" s="16"/>
      <c r="TO1999" s="16"/>
      <c r="TP1999" s="16"/>
      <c r="TQ1999" s="16"/>
      <c r="TR1999" s="16"/>
      <c r="TS1999" s="16"/>
      <c r="TT1999" s="16"/>
      <c r="TU1999" s="16"/>
      <c r="TV1999" s="16"/>
      <c r="TW1999" s="16"/>
      <c r="TX1999" s="16"/>
      <c r="TY1999" s="16"/>
      <c r="TZ1999" s="16"/>
      <c r="UA1999" s="16"/>
      <c r="UB1999" s="16"/>
      <c r="UC1999" s="16"/>
      <c r="UD1999" s="16"/>
      <c r="UE1999" s="16"/>
      <c r="UF1999" s="16"/>
      <c r="UG1999" s="16"/>
      <c r="UH1999" s="16"/>
      <c r="UI1999" s="16"/>
      <c r="UJ1999" s="16"/>
      <c r="UK1999" s="16"/>
      <c r="UL1999" s="16"/>
      <c r="UM1999" s="16"/>
      <c r="UN1999" s="16"/>
      <c r="UO1999" s="16"/>
      <c r="UP1999" s="16"/>
      <c r="UQ1999" s="16"/>
      <c r="UR1999" s="16"/>
      <c r="US1999" s="16"/>
      <c r="UT1999" s="16"/>
      <c r="UU1999" s="16"/>
      <c r="UV1999" s="16"/>
      <c r="UW1999" s="16"/>
      <c r="UX1999" s="16"/>
      <c r="UY1999" s="16"/>
      <c r="UZ1999" s="16"/>
      <c r="VA1999" s="16"/>
      <c r="VB1999" s="16"/>
      <c r="VC1999" s="16"/>
      <c r="VD1999" s="16"/>
      <c r="VE1999" s="16"/>
      <c r="VF1999" s="16"/>
      <c r="VG1999" s="16"/>
      <c r="VH1999" s="16"/>
      <c r="VI1999" s="16"/>
      <c r="VJ1999" s="16"/>
      <c r="VK1999" s="16"/>
      <c r="VL1999" s="16"/>
      <c r="VM1999" s="16"/>
      <c r="VN1999" s="16"/>
      <c r="VO1999" s="16"/>
      <c r="VP1999" s="16"/>
      <c r="VQ1999" s="16"/>
      <c r="VR1999" s="16"/>
      <c r="VS1999" s="16"/>
      <c r="VT1999" s="16"/>
      <c r="VU1999" s="16"/>
      <c r="VV1999" s="16"/>
      <c r="VW1999" s="16"/>
      <c r="VX1999" s="16"/>
      <c r="VY1999" s="16"/>
      <c r="VZ1999" s="16"/>
      <c r="WA1999" s="16"/>
      <c r="WB1999" s="16"/>
      <c r="WC1999" s="16"/>
      <c r="WD1999" s="16"/>
      <c r="WE1999" s="16"/>
      <c r="WF1999" s="16"/>
      <c r="WG1999" s="16"/>
      <c r="WH1999" s="16"/>
      <c r="WI1999" s="16"/>
      <c r="WJ1999" s="16"/>
      <c r="WK1999" s="16"/>
      <c r="WL1999" s="16"/>
      <c r="WM1999" s="16"/>
      <c r="WN1999" s="16"/>
      <c r="WO1999" s="16"/>
      <c r="WP1999" s="16"/>
      <c r="WQ1999" s="16"/>
      <c r="WR1999" s="16"/>
      <c r="WS1999" s="16"/>
      <c r="WT1999" s="16"/>
      <c r="WU1999" s="16"/>
      <c r="WV1999" s="16"/>
      <c r="WW1999" s="16"/>
      <c r="WX1999" s="16"/>
      <c r="WY1999" s="16"/>
      <c r="WZ1999" s="16"/>
      <c r="XA1999" s="16"/>
      <c r="XB1999" s="16"/>
      <c r="XC1999" s="16"/>
      <c r="XD1999" s="16"/>
      <c r="XE1999" s="16"/>
      <c r="XF1999" s="16"/>
      <c r="XG1999" s="16"/>
      <c r="XH1999" s="16"/>
      <c r="XI1999" s="16"/>
      <c r="XJ1999" s="16"/>
      <c r="XK1999" s="16"/>
      <c r="XL1999" s="16"/>
      <c r="XM1999" s="16"/>
      <c r="XN1999" s="16"/>
      <c r="XO1999" s="16"/>
      <c r="XP1999" s="16"/>
      <c r="XQ1999" s="16"/>
      <c r="XR1999" s="16"/>
      <c r="XS1999" s="16"/>
      <c r="XT1999" s="16"/>
      <c r="XU1999" s="16"/>
      <c r="XV1999" s="16"/>
      <c r="XW1999" s="16"/>
      <c r="XX1999" s="16"/>
      <c r="XY1999" s="16"/>
      <c r="XZ1999" s="16"/>
      <c r="YA1999" s="16"/>
      <c r="YB1999" s="16"/>
      <c r="YC1999" s="16"/>
      <c r="YD1999" s="16"/>
      <c r="YE1999" s="16"/>
      <c r="YF1999" s="16"/>
      <c r="YG1999" s="16"/>
      <c r="YH1999" s="16"/>
      <c r="YI1999" s="16"/>
      <c r="YJ1999" s="16"/>
      <c r="YK1999" s="16"/>
      <c r="YL1999" s="16"/>
      <c r="YM1999" s="16"/>
      <c r="YN1999" s="16"/>
      <c r="YO1999" s="16"/>
      <c r="YP1999" s="16"/>
      <c r="YQ1999" s="16"/>
      <c r="YR1999" s="16"/>
      <c r="YS1999" s="16"/>
      <c r="YT1999" s="16"/>
      <c r="YU1999" s="16"/>
      <c r="YV1999" s="16"/>
      <c r="YW1999" s="16"/>
      <c r="YX1999" s="16"/>
      <c r="YY1999" s="16"/>
      <c r="YZ1999" s="16"/>
      <c r="ZA1999" s="16"/>
      <c r="ZB1999" s="16"/>
      <c r="ZC1999" s="16"/>
      <c r="ZD1999" s="16"/>
      <c r="ZE1999" s="16"/>
      <c r="ZF1999" s="16"/>
      <c r="ZG1999" s="16"/>
      <c r="ZH1999" s="16"/>
      <c r="ZI1999" s="16"/>
      <c r="ZJ1999" s="16"/>
      <c r="ZK1999" s="16"/>
      <c r="ZL1999" s="16"/>
      <c r="ZM1999" s="16"/>
      <c r="ZN1999" s="16"/>
      <c r="ZO1999" s="16"/>
      <c r="ZP1999" s="16"/>
      <c r="ZQ1999" s="16"/>
      <c r="ZR1999" s="16"/>
      <c r="ZS1999" s="16"/>
      <c r="ZT1999" s="16"/>
      <c r="ZU1999" s="16"/>
      <c r="ZV1999" s="16"/>
      <c r="ZW1999" s="16"/>
      <c r="ZX1999" s="16"/>
      <c r="ZY1999" s="16"/>
      <c r="ZZ1999" s="16"/>
      <c r="AAA1999" s="16"/>
      <c r="AAB1999" s="16"/>
      <c r="AAC1999" s="16"/>
      <c r="AAD1999" s="16"/>
      <c r="AAE1999" s="16"/>
      <c r="AAF1999" s="16"/>
      <c r="AAG1999" s="16"/>
      <c r="AAH1999" s="16"/>
      <c r="AAI1999" s="16"/>
      <c r="AAJ1999" s="16"/>
      <c r="AAK1999" s="16"/>
      <c r="AAL1999" s="16"/>
      <c r="AAM1999" s="16"/>
      <c r="AAN1999" s="16"/>
      <c r="AAO1999" s="16"/>
      <c r="AAP1999" s="16"/>
      <c r="AAQ1999" s="16"/>
      <c r="AAR1999" s="16"/>
      <c r="AAS1999" s="16"/>
      <c r="AAT1999" s="16"/>
      <c r="AAU1999" s="16"/>
      <c r="AAV1999" s="16"/>
      <c r="AAW1999" s="16"/>
      <c r="AAX1999" s="16"/>
      <c r="AAY1999" s="16"/>
      <c r="AAZ1999" s="16"/>
      <c r="ABA1999" s="16"/>
      <c r="ABB1999" s="16"/>
      <c r="ABC1999" s="16"/>
      <c r="ABD1999" s="16"/>
      <c r="ABE1999" s="16"/>
      <c r="ABF1999" s="16"/>
      <c r="ABG1999" s="16"/>
      <c r="ABH1999" s="16"/>
      <c r="ABI1999" s="16"/>
      <c r="ABJ1999" s="16"/>
      <c r="ABK1999" s="16"/>
      <c r="ABL1999" s="16"/>
      <c r="ABM1999" s="16"/>
      <c r="ABN1999" s="16"/>
      <c r="ABO1999" s="16"/>
      <c r="ABP1999" s="16"/>
      <c r="ABQ1999" s="16"/>
      <c r="ABR1999" s="16"/>
      <c r="ABS1999" s="16"/>
      <c r="ABT1999" s="16"/>
      <c r="ABU1999" s="16"/>
      <c r="ABV1999" s="16"/>
      <c r="ABW1999" s="16"/>
      <c r="ABX1999" s="16"/>
      <c r="ABY1999" s="16"/>
      <c r="ABZ1999" s="16"/>
      <c r="ACA1999" s="16"/>
      <c r="ACB1999" s="16"/>
      <c r="ACC1999" s="16"/>
      <c r="ACD1999" s="16"/>
      <c r="ACE1999" s="16"/>
      <c r="ACF1999" s="16"/>
      <c r="ACG1999" s="16"/>
      <c r="ACH1999" s="16"/>
      <c r="ACI1999" s="16"/>
      <c r="ACJ1999" s="16"/>
      <c r="ACK1999" s="16"/>
      <c r="ACL1999" s="16"/>
      <c r="ACM1999" s="16"/>
      <c r="ACN1999" s="16"/>
      <c r="ACO1999" s="16"/>
      <c r="ACP1999" s="16"/>
      <c r="ACQ1999" s="16"/>
      <c r="ACR1999" s="16"/>
      <c r="ACS1999" s="16"/>
      <c r="ACT1999" s="16"/>
      <c r="ACU1999" s="16"/>
      <c r="ACV1999" s="16"/>
      <c r="ACW1999" s="16"/>
      <c r="ACX1999" s="16"/>
      <c r="ACY1999" s="16"/>
      <c r="ACZ1999" s="16"/>
      <c r="ADA1999" s="16"/>
      <c r="ADB1999" s="16"/>
      <c r="ADC1999" s="16"/>
      <c r="ADD1999" s="16"/>
      <c r="ADE1999" s="16"/>
      <c r="ADF1999" s="16"/>
      <c r="ADG1999" s="16"/>
      <c r="ADH1999" s="16"/>
      <c r="ADI1999" s="16"/>
      <c r="ADJ1999" s="16"/>
      <c r="ADK1999" s="16"/>
      <c r="ADL1999" s="16"/>
      <c r="ADM1999" s="16"/>
      <c r="ADN1999" s="16"/>
      <c r="ADO1999" s="16"/>
      <c r="ADP1999" s="16"/>
      <c r="ADQ1999" s="16"/>
      <c r="ADR1999" s="16"/>
      <c r="ADS1999" s="16"/>
      <c r="ADT1999" s="16"/>
      <c r="ADU1999" s="16"/>
      <c r="ADV1999" s="16"/>
      <c r="ADW1999" s="16"/>
      <c r="ADX1999" s="16"/>
      <c r="ADY1999" s="16"/>
      <c r="ADZ1999" s="16"/>
      <c r="AEA1999" s="16"/>
      <c r="AEB1999" s="16"/>
      <c r="AEC1999" s="16"/>
      <c r="AED1999" s="16"/>
      <c r="AEE1999" s="16"/>
      <c r="AEF1999" s="16"/>
      <c r="AEG1999" s="16"/>
      <c r="AEH1999" s="16"/>
      <c r="AEI1999" s="16"/>
      <c r="AEJ1999" s="16"/>
      <c r="AEK1999" s="16"/>
      <c r="AEL1999" s="16"/>
      <c r="AEM1999" s="16"/>
      <c r="AEN1999" s="16"/>
      <c r="AEO1999" s="16"/>
      <c r="AEP1999" s="16"/>
      <c r="AEQ1999" s="16"/>
      <c r="AER1999" s="16"/>
      <c r="AES1999" s="16"/>
      <c r="AET1999" s="16"/>
      <c r="AEU1999" s="16"/>
      <c r="AEV1999" s="16"/>
      <c r="AEW1999" s="16"/>
      <c r="AEX1999" s="16"/>
      <c r="AEY1999" s="16"/>
      <c r="AEZ1999" s="16"/>
      <c r="AFA1999" s="16"/>
      <c r="AFB1999" s="16"/>
      <c r="AFC1999" s="16"/>
      <c r="AFD1999" s="16"/>
      <c r="AFE1999" s="16"/>
      <c r="AFF1999" s="16"/>
      <c r="AFG1999" s="16"/>
      <c r="AFH1999" s="16"/>
      <c r="AFI1999" s="16"/>
      <c r="AFJ1999" s="16"/>
      <c r="AFK1999" s="16"/>
      <c r="AFL1999" s="16"/>
      <c r="AFM1999" s="16"/>
      <c r="AFN1999" s="16"/>
      <c r="AFO1999" s="16"/>
      <c r="AFP1999" s="16"/>
      <c r="AFQ1999" s="16"/>
      <c r="AFR1999" s="16"/>
      <c r="AFS1999" s="16"/>
      <c r="AFT1999" s="16"/>
      <c r="AFU1999" s="16"/>
      <c r="AFV1999" s="16"/>
      <c r="AFW1999" s="16"/>
      <c r="AFX1999" s="16"/>
      <c r="AFY1999" s="16"/>
      <c r="AFZ1999" s="16"/>
      <c r="AGA1999" s="16"/>
      <c r="AGB1999" s="16"/>
      <c r="AGC1999" s="16"/>
      <c r="AGD1999" s="16"/>
      <c r="AGE1999" s="16"/>
      <c r="AGF1999" s="16"/>
      <c r="AGG1999" s="16"/>
      <c r="AGH1999" s="16"/>
      <c r="AGI1999" s="16"/>
      <c r="AGJ1999" s="16"/>
      <c r="AGK1999" s="16"/>
      <c r="AGL1999" s="16"/>
      <c r="AGM1999" s="16"/>
      <c r="AGN1999" s="16"/>
      <c r="AGO1999" s="16"/>
      <c r="AGP1999" s="16"/>
      <c r="AGQ1999" s="16"/>
      <c r="AGR1999" s="16"/>
      <c r="AGS1999" s="16"/>
      <c r="AGT1999" s="16"/>
      <c r="AGU1999" s="16"/>
      <c r="AGV1999" s="16"/>
      <c r="AGW1999" s="16"/>
      <c r="AGX1999" s="16"/>
      <c r="AGY1999" s="16"/>
      <c r="AGZ1999" s="16"/>
      <c r="AHA1999" s="16"/>
      <c r="AHB1999" s="16"/>
      <c r="AHC1999" s="16"/>
      <c r="AHD1999" s="16"/>
      <c r="AHE1999" s="16"/>
      <c r="AHF1999" s="16"/>
      <c r="AHG1999" s="16"/>
      <c r="AHH1999" s="16"/>
      <c r="AHI1999" s="16"/>
      <c r="AHJ1999" s="16"/>
      <c r="AHK1999" s="16"/>
      <c r="AHL1999" s="16"/>
      <c r="AHM1999" s="16"/>
      <c r="AHN1999" s="16"/>
      <c r="AHO1999" s="16"/>
      <c r="AHP1999" s="16"/>
      <c r="AHQ1999" s="16"/>
      <c r="AHR1999" s="16"/>
      <c r="AHS1999" s="16"/>
      <c r="AHT1999" s="16"/>
      <c r="AHU1999" s="16"/>
      <c r="AHV1999" s="16"/>
      <c r="AHW1999" s="16"/>
      <c r="AHX1999" s="16"/>
      <c r="AHY1999" s="16"/>
      <c r="AHZ1999" s="16"/>
      <c r="AIA1999" s="16"/>
      <c r="AIB1999" s="16"/>
      <c r="AIC1999" s="16"/>
      <c r="AID1999" s="16"/>
      <c r="AIE1999" s="16"/>
      <c r="AIF1999" s="16"/>
      <c r="AIG1999" s="16"/>
      <c r="AIH1999" s="16"/>
      <c r="AII1999" s="16"/>
      <c r="AIJ1999" s="16"/>
      <c r="AIK1999" s="16"/>
      <c r="AIL1999" s="16"/>
      <c r="AIM1999" s="16"/>
      <c r="AIN1999" s="16"/>
      <c r="AIO1999" s="16"/>
      <c r="AIP1999" s="16"/>
      <c r="AIQ1999" s="16"/>
      <c r="AIR1999" s="16"/>
      <c r="AIS1999" s="16"/>
      <c r="AIT1999" s="16"/>
      <c r="AIU1999" s="16"/>
      <c r="AIV1999" s="16"/>
      <c r="AIW1999" s="16"/>
      <c r="AIX1999" s="16"/>
      <c r="AIY1999" s="16"/>
      <c r="AIZ1999" s="16"/>
      <c r="AJA1999" s="16"/>
      <c r="AJB1999" s="16"/>
      <c r="AJC1999" s="16"/>
      <c r="AJD1999" s="16"/>
      <c r="AJE1999" s="16"/>
      <c r="AJF1999" s="16"/>
      <c r="AJG1999" s="16"/>
      <c r="AJH1999" s="16"/>
      <c r="AJI1999" s="16"/>
      <c r="AJJ1999" s="16"/>
      <c r="AJK1999" s="16"/>
      <c r="AJL1999" s="16"/>
      <c r="AJM1999" s="16"/>
      <c r="AJN1999" s="16"/>
      <c r="AJO1999" s="16"/>
      <c r="AJP1999" s="16"/>
      <c r="AJQ1999" s="16"/>
      <c r="AJR1999" s="16"/>
      <c r="AJS1999" s="16"/>
      <c r="AJT1999" s="16"/>
      <c r="AJU1999" s="16"/>
      <c r="AJV1999" s="16"/>
      <c r="AJW1999" s="16"/>
      <c r="AJX1999" s="16"/>
      <c r="AJY1999" s="16"/>
      <c r="AJZ1999" s="16"/>
      <c r="AKA1999" s="16"/>
      <c r="AKB1999" s="16"/>
      <c r="AKC1999" s="16"/>
      <c r="AKD1999" s="16"/>
      <c r="AKE1999" s="16"/>
      <c r="AKF1999" s="16"/>
      <c r="AKG1999" s="16"/>
      <c r="AKH1999" s="16"/>
      <c r="AKI1999" s="16"/>
      <c r="AKJ1999" s="16"/>
      <c r="AKK1999" s="16"/>
      <c r="AKL1999" s="16"/>
      <c r="AKM1999" s="16"/>
      <c r="AKN1999" s="16"/>
      <c r="AKO1999" s="16"/>
      <c r="AKP1999" s="16"/>
      <c r="AKQ1999" s="16"/>
      <c r="AKR1999" s="16"/>
      <c r="AKS1999" s="16"/>
      <c r="AKT1999" s="16"/>
      <c r="AKU1999" s="16"/>
      <c r="AKV1999" s="16"/>
      <c r="AKW1999" s="16"/>
      <c r="AKX1999" s="16"/>
      <c r="AKY1999" s="16"/>
      <c r="AKZ1999" s="16"/>
      <c r="ALA1999" s="16"/>
      <c r="ALB1999" s="16"/>
      <c r="ALC1999" s="16"/>
      <c r="ALD1999" s="16"/>
      <c r="ALE1999" s="16"/>
      <c r="ALF1999" s="16"/>
      <c r="ALG1999" s="16"/>
      <c r="ALH1999" s="16"/>
      <c r="ALI1999" s="16"/>
      <c r="ALJ1999" s="16"/>
      <c r="ALK1999" s="16"/>
      <c r="ALL1999" s="16"/>
      <c r="ALM1999" s="16"/>
      <c r="ALN1999" s="16"/>
      <c r="ALO1999" s="16"/>
      <c r="ALP1999" s="16"/>
      <c r="ALQ1999" s="16"/>
      <c r="ALR1999" s="16"/>
      <c r="ALS1999" s="16"/>
      <c r="ALT1999" s="16"/>
      <c r="ALU1999" s="16"/>
      <c r="ALV1999" s="16"/>
      <c r="ALW1999" s="16"/>
      <c r="ALX1999" s="16"/>
      <c r="ALY1999" s="16"/>
      <c r="ALZ1999" s="16"/>
      <c r="AMA1999" s="16"/>
    </row>
    <row r="2000" spans="1:1015" s="6" customFormat="1" ht="76.5" x14ac:dyDescent="0.25">
      <c r="A2000" s="61">
        <v>2</v>
      </c>
      <c r="B2000" s="62" t="s">
        <v>38</v>
      </c>
      <c r="C2000" s="10" t="s">
        <v>9661</v>
      </c>
      <c r="D2000" s="10" t="s">
        <v>191</v>
      </c>
      <c r="E2000" s="95">
        <v>1999</v>
      </c>
      <c r="F2000" s="17" t="s">
        <v>9662</v>
      </c>
      <c r="G2000" s="10" t="s">
        <v>9663</v>
      </c>
      <c r="H2000" s="4">
        <v>632.04359049999994</v>
      </c>
      <c r="I2000" s="11" t="s">
        <v>43</v>
      </c>
      <c r="J2000" s="10"/>
      <c r="K2000" s="10" t="s">
        <v>10026</v>
      </c>
      <c r="L2000" s="12"/>
      <c r="M2000" s="10" t="s">
        <v>10027</v>
      </c>
      <c r="N2000" s="15" t="s">
        <v>10028</v>
      </c>
      <c r="O2000" s="10" t="s">
        <v>10029</v>
      </c>
      <c r="P2000" s="12"/>
      <c r="Q2000" s="10" t="s">
        <v>10030</v>
      </c>
      <c r="R2000" s="12"/>
      <c r="S2000" s="10"/>
      <c r="T2000" s="10"/>
      <c r="U2000" s="10"/>
      <c r="V2000" s="10"/>
      <c r="W2000" s="10"/>
      <c r="X2000" s="10"/>
      <c r="Y2000" s="10"/>
      <c r="Z2000" s="10"/>
      <c r="AA2000" s="13"/>
      <c r="AB2000" s="13"/>
      <c r="AC2000" s="13"/>
      <c r="AD2000" s="13"/>
      <c r="AE2000" s="13"/>
      <c r="AF2000" s="13"/>
      <c r="AG2000" s="13"/>
      <c r="AH2000" s="13"/>
      <c r="AI2000" s="13"/>
      <c r="AJ2000" s="5"/>
      <c r="AK2000" s="5"/>
      <c r="AL2000" s="5"/>
      <c r="AM2000" s="16"/>
      <c r="AN2000" s="16"/>
      <c r="AO2000" s="16"/>
      <c r="AP2000" s="16"/>
      <c r="AQ2000" s="16"/>
      <c r="AR2000" s="16"/>
      <c r="AS2000" s="16"/>
      <c r="AT2000" s="16"/>
      <c r="AU2000" s="16"/>
      <c r="AV2000" s="16"/>
      <c r="AW2000" s="16"/>
      <c r="AX2000" s="16"/>
      <c r="AY2000" s="16"/>
      <c r="AZ2000" s="16"/>
      <c r="BA2000" s="16"/>
      <c r="BB2000" s="16"/>
      <c r="BC2000" s="16"/>
      <c r="BD2000" s="16"/>
      <c r="BE2000" s="16"/>
      <c r="BF2000" s="16"/>
      <c r="BG2000" s="16"/>
      <c r="BH2000" s="16"/>
      <c r="BI2000" s="16"/>
      <c r="BJ2000" s="16"/>
      <c r="BK2000" s="16"/>
      <c r="BL2000" s="16"/>
      <c r="BM2000" s="16"/>
      <c r="BN2000" s="16"/>
      <c r="BO2000" s="16"/>
      <c r="BP2000" s="16"/>
      <c r="BQ2000" s="16"/>
      <c r="BR2000" s="16"/>
      <c r="BS2000" s="16"/>
      <c r="BT2000" s="16"/>
      <c r="BU2000" s="16"/>
      <c r="BV2000" s="16"/>
      <c r="BW2000" s="16"/>
      <c r="BX2000" s="16"/>
      <c r="BY2000" s="16"/>
      <c r="BZ2000" s="16"/>
      <c r="CA2000" s="16"/>
      <c r="CB2000" s="16"/>
      <c r="CC2000" s="16"/>
      <c r="CD2000" s="16"/>
      <c r="CE2000" s="16"/>
      <c r="CF2000" s="16"/>
      <c r="CG2000" s="16"/>
      <c r="CH2000" s="16"/>
      <c r="CI2000" s="16"/>
      <c r="CJ2000" s="16"/>
      <c r="CK2000" s="16"/>
      <c r="CL2000" s="16"/>
      <c r="CM2000" s="16"/>
      <c r="CN2000" s="16"/>
      <c r="CO2000" s="16"/>
      <c r="CP2000" s="16"/>
      <c r="CQ2000" s="16"/>
      <c r="CR2000" s="16"/>
      <c r="CS2000" s="16"/>
      <c r="CT2000" s="16"/>
      <c r="CU2000" s="16"/>
      <c r="CV2000" s="16"/>
      <c r="CW2000" s="16"/>
      <c r="CX2000" s="16"/>
      <c r="CY2000" s="16"/>
      <c r="CZ2000" s="16"/>
      <c r="DA2000" s="16"/>
      <c r="DB2000" s="16"/>
      <c r="DC2000" s="16"/>
      <c r="DD2000" s="16"/>
      <c r="DE2000" s="16"/>
      <c r="DF2000" s="16"/>
      <c r="DG2000" s="16"/>
      <c r="DH2000" s="16"/>
      <c r="DI2000" s="16"/>
      <c r="DJ2000" s="16"/>
      <c r="DK2000" s="16"/>
      <c r="DL2000" s="16"/>
      <c r="DM2000" s="16"/>
      <c r="DN2000" s="16"/>
      <c r="DO2000" s="16"/>
      <c r="DP2000" s="16"/>
      <c r="DQ2000" s="16"/>
      <c r="DR2000" s="16"/>
      <c r="DS2000" s="16"/>
      <c r="DT2000" s="16"/>
      <c r="DU2000" s="16"/>
      <c r="DV2000" s="16"/>
      <c r="DW2000" s="16"/>
      <c r="DX2000" s="16"/>
      <c r="DY2000" s="16"/>
      <c r="DZ2000" s="16"/>
      <c r="EA2000" s="16"/>
      <c r="EB2000" s="16"/>
      <c r="EC2000" s="16"/>
      <c r="ED2000" s="16"/>
      <c r="EE2000" s="16"/>
      <c r="EF2000" s="16"/>
      <c r="EG2000" s="16"/>
      <c r="EH2000" s="16"/>
      <c r="EI2000" s="16"/>
      <c r="EJ2000" s="16"/>
      <c r="EK2000" s="16"/>
      <c r="EL2000" s="16"/>
      <c r="EM2000" s="16"/>
      <c r="EN2000" s="16"/>
      <c r="EO2000" s="16"/>
      <c r="EP2000" s="16"/>
      <c r="EQ2000" s="16"/>
      <c r="ER2000" s="16"/>
      <c r="ES2000" s="16"/>
      <c r="ET2000" s="16"/>
      <c r="EU2000" s="16"/>
      <c r="EV2000" s="16"/>
      <c r="EW2000" s="16"/>
      <c r="EX2000" s="16"/>
      <c r="EY2000" s="16"/>
      <c r="EZ2000" s="16"/>
      <c r="FA2000" s="16"/>
      <c r="FB2000" s="16"/>
      <c r="FC2000" s="16"/>
      <c r="FD2000" s="16"/>
      <c r="FE2000" s="16"/>
      <c r="FF2000" s="16"/>
      <c r="FG2000" s="16"/>
      <c r="FH2000" s="16"/>
      <c r="FI2000" s="16"/>
      <c r="FJ2000" s="16"/>
      <c r="FK2000" s="16"/>
      <c r="FL2000" s="16"/>
      <c r="FM2000" s="16"/>
      <c r="FN2000" s="16"/>
      <c r="FO2000" s="16"/>
      <c r="FP2000" s="16"/>
      <c r="FQ2000" s="16"/>
      <c r="FR2000" s="16"/>
      <c r="FS2000" s="16"/>
      <c r="FT2000" s="16"/>
      <c r="FU2000" s="16"/>
      <c r="FV2000" s="16"/>
      <c r="FW2000" s="16"/>
      <c r="FX2000" s="16"/>
      <c r="FY2000" s="16"/>
      <c r="FZ2000" s="16"/>
      <c r="GA2000" s="16"/>
      <c r="GB2000" s="16"/>
      <c r="GC2000" s="16"/>
      <c r="GD2000" s="16"/>
      <c r="GE2000" s="16"/>
      <c r="GF2000" s="16"/>
      <c r="GG2000" s="16"/>
      <c r="GH2000" s="16"/>
      <c r="GI2000" s="16"/>
      <c r="GJ2000" s="16"/>
      <c r="GK2000" s="16"/>
      <c r="GL2000" s="16"/>
      <c r="GM2000" s="16"/>
      <c r="GN2000" s="16"/>
      <c r="GO2000" s="16"/>
      <c r="GP2000" s="16"/>
      <c r="GQ2000" s="16"/>
      <c r="GR2000" s="16"/>
      <c r="GS2000" s="16"/>
      <c r="GT2000" s="16"/>
      <c r="GU2000" s="16"/>
      <c r="GV2000" s="16"/>
      <c r="GW2000" s="16"/>
      <c r="GX2000" s="16"/>
      <c r="GY2000" s="16"/>
      <c r="GZ2000" s="16"/>
      <c r="HA2000" s="16"/>
      <c r="HB2000" s="16"/>
      <c r="HC2000" s="16"/>
      <c r="HD2000" s="16"/>
      <c r="HE2000" s="16"/>
      <c r="HF2000" s="16"/>
      <c r="HG2000" s="16"/>
      <c r="HH2000" s="16"/>
      <c r="HI2000" s="16"/>
      <c r="HJ2000" s="16"/>
      <c r="HK2000" s="16"/>
      <c r="HL2000" s="16"/>
      <c r="HM2000" s="16"/>
      <c r="HN2000" s="16"/>
      <c r="HO2000" s="16"/>
      <c r="HP2000" s="16"/>
      <c r="HQ2000" s="16"/>
      <c r="HR2000" s="16"/>
      <c r="HS2000" s="16"/>
      <c r="HT2000" s="16"/>
      <c r="HU2000" s="16"/>
      <c r="HV2000" s="16"/>
      <c r="HW2000" s="16"/>
      <c r="HX2000" s="16"/>
      <c r="HY2000" s="16"/>
      <c r="HZ2000" s="16"/>
      <c r="IA2000" s="16"/>
      <c r="IB2000" s="16"/>
      <c r="IC2000" s="16"/>
      <c r="ID2000" s="16"/>
      <c r="IE2000" s="16"/>
      <c r="IF2000" s="16"/>
      <c r="IG2000" s="16"/>
      <c r="IH2000" s="16"/>
      <c r="II2000" s="16"/>
      <c r="IJ2000" s="16"/>
      <c r="IK2000" s="16"/>
      <c r="IL2000" s="16"/>
      <c r="IM2000" s="16"/>
      <c r="IN2000" s="16"/>
      <c r="IO2000" s="16"/>
      <c r="IP2000" s="16"/>
      <c r="IQ2000" s="16"/>
      <c r="IR2000" s="16"/>
      <c r="IS2000" s="16"/>
      <c r="IT2000" s="16"/>
      <c r="IU2000" s="16"/>
      <c r="IV2000" s="16"/>
      <c r="IW2000" s="16"/>
      <c r="IX2000" s="16"/>
      <c r="IY2000" s="16"/>
      <c r="IZ2000" s="16"/>
      <c r="JA2000" s="16"/>
      <c r="JB2000" s="16"/>
      <c r="JC2000" s="16"/>
      <c r="JD2000" s="16"/>
      <c r="JE2000" s="16"/>
      <c r="JF2000" s="16"/>
      <c r="JG2000" s="16"/>
      <c r="JH2000" s="16"/>
      <c r="JI2000" s="16"/>
      <c r="JJ2000" s="16"/>
      <c r="JK2000" s="16"/>
      <c r="JL2000" s="16"/>
      <c r="JM2000" s="16"/>
      <c r="JN2000" s="16"/>
      <c r="JO2000" s="16"/>
      <c r="JP2000" s="16"/>
      <c r="JQ2000" s="16"/>
      <c r="JR2000" s="16"/>
      <c r="JS2000" s="16"/>
      <c r="JT2000" s="16"/>
      <c r="JU2000" s="16"/>
      <c r="JV2000" s="16"/>
      <c r="JW2000" s="16"/>
      <c r="JX2000" s="16"/>
      <c r="JY2000" s="16"/>
      <c r="JZ2000" s="16"/>
      <c r="KA2000" s="16"/>
      <c r="KB2000" s="16"/>
      <c r="KC2000" s="16"/>
      <c r="KD2000" s="16"/>
      <c r="KE2000" s="16"/>
      <c r="KF2000" s="16"/>
      <c r="KG2000" s="16"/>
      <c r="KH2000" s="16"/>
      <c r="KI2000" s="16"/>
      <c r="KJ2000" s="16"/>
      <c r="KK2000" s="16"/>
      <c r="KL2000" s="16"/>
      <c r="KM2000" s="16"/>
      <c r="KN2000" s="16"/>
      <c r="KO2000" s="16"/>
      <c r="KP2000" s="16"/>
      <c r="KQ2000" s="16"/>
      <c r="KR2000" s="16"/>
      <c r="KS2000" s="16"/>
      <c r="KT2000" s="16"/>
      <c r="KU2000" s="16"/>
      <c r="KV2000" s="16"/>
      <c r="KW2000" s="16"/>
      <c r="KX2000" s="16"/>
      <c r="KY2000" s="16"/>
      <c r="KZ2000" s="16"/>
      <c r="LA2000" s="16"/>
      <c r="LB2000" s="16"/>
      <c r="LC2000" s="16"/>
      <c r="LD2000" s="16"/>
      <c r="LE2000" s="16"/>
      <c r="LF2000" s="16"/>
      <c r="LG2000" s="16"/>
      <c r="LH2000" s="16"/>
      <c r="LI2000" s="16"/>
      <c r="LJ2000" s="16"/>
      <c r="LK2000" s="16"/>
      <c r="LL2000" s="16"/>
      <c r="LM2000" s="16"/>
      <c r="LN2000" s="16"/>
      <c r="LO2000" s="16"/>
      <c r="LP2000" s="16"/>
      <c r="LQ2000" s="16"/>
      <c r="LR2000" s="16"/>
      <c r="LS2000" s="16"/>
      <c r="LT2000" s="16"/>
      <c r="LU2000" s="16"/>
      <c r="LV2000" s="16"/>
      <c r="LW2000" s="16"/>
      <c r="LX2000" s="16"/>
      <c r="LY2000" s="16"/>
      <c r="LZ2000" s="16"/>
      <c r="MA2000" s="16"/>
      <c r="MB2000" s="16"/>
      <c r="MC2000" s="16"/>
      <c r="MD2000" s="16"/>
      <c r="ME2000" s="16"/>
      <c r="MF2000" s="16"/>
      <c r="MG2000" s="16"/>
      <c r="MH2000" s="16"/>
      <c r="MI2000" s="16"/>
      <c r="MJ2000" s="16"/>
      <c r="MK2000" s="16"/>
      <c r="ML2000" s="16"/>
      <c r="MM2000" s="16"/>
      <c r="MN2000" s="16"/>
      <c r="MO2000" s="16"/>
      <c r="MP2000" s="16"/>
      <c r="MQ2000" s="16"/>
      <c r="MR2000" s="16"/>
      <c r="MS2000" s="16"/>
      <c r="MT2000" s="16"/>
      <c r="MU2000" s="16"/>
      <c r="MV2000" s="16"/>
      <c r="MW2000" s="16"/>
      <c r="MX2000" s="16"/>
      <c r="MY2000" s="16"/>
      <c r="MZ2000" s="16"/>
      <c r="NA2000" s="16"/>
      <c r="NB2000" s="16"/>
      <c r="NC2000" s="16"/>
      <c r="ND2000" s="16"/>
      <c r="NE2000" s="16"/>
      <c r="NF2000" s="16"/>
      <c r="NG2000" s="16"/>
      <c r="NH2000" s="16"/>
      <c r="NI2000" s="16"/>
      <c r="NJ2000" s="16"/>
      <c r="NK2000" s="16"/>
      <c r="NL2000" s="16"/>
      <c r="NM2000" s="16"/>
      <c r="NN2000" s="16"/>
      <c r="NO2000" s="16"/>
      <c r="NP2000" s="16"/>
      <c r="NQ2000" s="16"/>
      <c r="NR2000" s="16"/>
      <c r="NS2000" s="16"/>
      <c r="NT2000" s="16"/>
      <c r="NU2000" s="16"/>
      <c r="NV2000" s="16"/>
      <c r="NW2000" s="16"/>
      <c r="NX2000" s="16"/>
      <c r="NY2000" s="16"/>
      <c r="NZ2000" s="16"/>
      <c r="OA2000" s="16"/>
      <c r="OB2000" s="16"/>
      <c r="OC2000" s="16"/>
      <c r="OD2000" s="16"/>
      <c r="OE2000" s="16"/>
      <c r="OF2000" s="16"/>
      <c r="OG2000" s="16"/>
      <c r="OH2000" s="16"/>
      <c r="OI2000" s="16"/>
      <c r="OJ2000" s="16"/>
      <c r="OK2000" s="16"/>
      <c r="OL2000" s="16"/>
      <c r="OM2000" s="16"/>
      <c r="ON2000" s="16"/>
      <c r="OO2000" s="16"/>
      <c r="OP2000" s="16"/>
      <c r="OQ2000" s="16"/>
      <c r="OR2000" s="16"/>
      <c r="OS2000" s="16"/>
      <c r="OT2000" s="16"/>
      <c r="OU2000" s="16"/>
      <c r="OV2000" s="16"/>
      <c r="OW2000" s="16"/>
      <c r="OX2000" s="16"/>
      <c r="OY2000" s="16"/>
      <c r="OZ2000" s="16"/>
      <c r="PA2000" s="16"/>
      <c r="PB2000" s="16"/>
      <c r="PC2000" s="16"/>
      <c r="PD2000" s="16"/>
      <c r="PE2000" s="16"/>
      <c r="PF2000" s="16"/>
      <c r="PG2000" s="16"/>
      <c r="PH2000" s="16"/>
      <c r="PI2000" s="16"/>
      <c r="PJ2000" s="16"/>
      <c r="PK2000" s="16"/>
      <c r="PL2000" s="16"/>
      <c r="PM2000" s="16"/>
      <c r="PN2000" s="16"/>
      <c r="PO2000" s="16"/>
      <c r="PP2000" s="16"/>
      <c r="PQ2000" s="16"/>
      <c r="PR2000" s="16"/>
      <c r="PS2000" s="16"/>
      <c r="PT2000" s="16"/>
      <c r="PU2000" s="16"/>
      <c r="PV2000" s="16"/>
      <c r="PW2000" s="16"/>
      <c r="PX2000" s="16"/>
      <c r="PY2000" s="16"/>
      <c r="PZ2000" s="16"/>
      <c r="QA2000" s="16"/>
      <c r="QB2000" s="16"/>
      <c r="QC2000" s="16"/>
      <c r="QD2000" s="16"/>
      <c r="QE2000" s="16"/>
      <c r="QF2000" s="16"/>
      <c r="QG2000" s="16"/>
      <c r="QH2000" s="16"/>
      <c r="QI2000" s="16"/>
      <c r="QJ2000" s="16"/>
      <c r="QK2000" s="16"/>
      <c r="QL2000" s="16"/>
      <c r="QM2000" s="16"/>
      <c r="QN2000" s="16"/>
      <c r="QO2000" s="16"/>
      <c r="QP2000" s="16"/>
      <c r="QQ2000" s="16"/>
      <c r="QR2000" s="16"/>
      <c r="QS2000" s="16"/>
      <c r="QT2000" s="16"/>
      <c r="QU2000" s="16"/>
      <c r="QV2000" s="16"/>
      <c r="QW2000" s="16"/>
      <c r="QX2000" s="16"/>
      <c r="QY2000" s="16"/>
      <c r="QZ2000" s="16"/>
      <c r="RA2000" s="16"/>
      <c r="RB2000" s="16"/>
      <c r="RC2000" s="16"/>
      <c r="RD2000" s="16"/>
      <c r="RE2000" s="16"/>
      <c r="RF2000" s="16"/>
      <c r="RG2000" s="16"/>
      <c r="RH2000" s="16"/>
      <c r="RI2000" s="16"/>
      <c r="RJ2000" s="16"/>
      <c r="RK2000" s="16"/>
      <c r="RL2000" s="16"/>
      <c r="RM2000" s="16"/>
      <c r="RN2000" s="16"/>
      <c r="RO2000" s="16"/>
      <c r="RP2000" s="16"/>
      <c r="RQ2000" s="16"/>
      <c r="RR2000" s="16"/>
      <c r="RS2000" s="16"/>
      <c r="RT2000" s="16"/>
      <c r="RU2000" s="16"/>
      <c r="RV2000" s="16"/>
      <c r="RW2000" s="16"/>
      <c r="RX2000" s="16"/>
      <c r="RY2000" s="16"/>
      <c r="RZ2000" s="16"/>
      <c r="SA2000" s="16"/>
      <c r="SB2000" s="16"/>
      <c r="SC2000" s="16"/>
      <c r="SD2000" s="16"/>
      <c r="SE2000" s="16"/>
      <c r="SF2000" s="16"/>
      <c r="SG2000" s="16"/>
      <c r="SH2000" s="16"/>
      <c r="SI2000" s="16"/>
      <c r="SJ2000" s="16"/>
      <c r="SK2000" s="16"/>
      <c r="SL2000" s="16"/>
      <c r="SM2000" s="16"/>
      <c r="SN2000" s="16"/>
      <c r="SO2000" s="16"/>
      <c r="SP2000" s="16"/>
      <c r="SQ2000" s="16"/>
      <c r="SR2000" s="16"/>
      <c r="SS2000" s="16"/>
      <c r="ST2000" s="16"/>
      <c r="SU2000" s="16"/>
      <c r="SV2000" s="16"/>
      <c r="SW2000" s="16"/>
      <c r="SX2000" s="16"/>
      <c r="SY2000" s="16"/>
      <c r="SZ2000" s="16"/>
      <c r="TA2000" s="16"/>
      <c r="TB2000" s="16"/>
      <c r="TC2000" s="16"/>
      <c r="TD2000" s="16"/>
      <c r="TE2000" s="16"/>
      <c r="TF2000" s="16"/>
      <c r="TG2000" s="16"/>
      <c r="TH2000" s="16"/>
      <c r="TI2000" s="16"/>
      <c r="TJ2000" s="16"/>
      <c r="TK2000" s="16"/>
      <c r="TL2000" s="16"/>
      <c r="TM2000" s="16"/>
      <c r="TN2000" s="16"/>
      <c r="TO2000" s="16"/>
      <c r="TP2000" s="16"/>
      <c r="TQ2000" s="16"/>
      <c r="TR2000" s="16"/>
      <c r="TS2000" s="16"/>
      <c r="TT2000" s="16"/>
      <c r="TU2000" s="16"/>
      <c r="TV2000" s="16"/>
      <c r="TW2000" s="16"/>
      <c r="TX2000" s="16"/>
      <c r="TY2000" s="16"/>
      <c r="TZ2000" s="16"/>
      <c r="UA2000" s="16"/>
      <c r="UB2000" s="16"/>
      <c r="UC2000" s="16"/>
      <c r="UD2000" s="16"/>
      <c r="UE2000" s="16"/>
      <c r="UF2000" s="16"/>
      <c r="UG2000" s="16"/>
      <c r="UH2000" s="16"/>
      <c r="UI2000" s="16"/>
      <c r="UJ2000" s="16"/>
      <c r="UK2000" s="16"/>
      <c r="UL2000" s="16"/>
      <c r="UM2000" s="16"/>
      <c r="UN2000" s="16"/>
      <c r="UO2000" s="16"/>
      <c r="UP2000" s="16"/>
      <c r="UQ2000" s="16"/>
      <c r="UR2000" s="16"/>
      <c r="US2000" s="16"/>
      <c r="UT2000" s="16"/>
      <c r="UU2000" s="16"/>
      <c r="UV2000" s="16"/>
      <c r="UW2000" s="16"/>
      <c r="UX2000" s="16"/>
      <c r="UY2000" s="16"/>
      <c r="UZ2000" s="16"/>
      <c r="VA2000" s="16"/>
      <c r="VB2000" s="16"/>
      <c r="VC2000" s="16"/>
      <c r="VD2000" s="16"/>
      <c r="VE2000" s="16"/>
      <c r="VF2000" s="16"/>
      <c r="VG2000" s="16"/>
      <c r="VH2000" s="16"/>
      <c r="VI2000" s="16"/>
      <c r="VJ2000" s="16"/>
      <c r="VK2000" s="16"/>
      <c r="VL2000" s="16"/>
      <c r="VM2000" s="16"/>
      <c r="VN2000" s="16"/>
      <c r="VO2000" s="16"/>
      <c r="VP2000" s="16"/>
      <c r="VQ2000" s="16"/>
      <c r="VR2000" s="16"/>
      <c r="VS2000" s="16"/>
      <c r="VT2000" s="16"/>
      <c r="VU2000" s="16"/>
      <c r="VV2000" s="16"/>
      <c r="VW2000" s="16"/>
      <c r="VX2000" s="16"/>
      <c r="VY2000" s="16"/>
      <c r="VZ2000" s="16"/>
      <c r="WA2000" s="16"/>
      <c r="WB2000" s="16"/>
      <c r="WC2000" s="16"/>
      <c r="WD2000" s="16"/>
      <c r="WE2000" s="16"/>
      <c r="WF2000" s="16"/>
      <c r="WG2000" s="16"/>
      <c r="WH2000" s="16"/>
      <c r="WI2000" s="16"/>
      <c r="WJ2000" s="16"/>
      <c r="WK2000" s="16"/>
      <c r="WL2000" s="16"/>
      <c r="WM2000" s="16"/>
      <c r="WN2000" s="16"/>
      <c r="WO2000" s="16"/>
      <c r="WP2000" s="16"/>
      <c r="WQ2000" s="16"/>
      <c r="WR2000" s="16"/>
      <c r="WS2000" s="16"/>
      <c r="WT2000" s="16"/>
      <c r="WU2000" s="16"/>
      <c r="WV2000" s="16"/>
      <c r="WW2000" s="16"/>
      <c r="WX2000" s="16"/>
      <c r="WY2000" s="16"/>
      <c r="WZ2000" s="16"/>
      <c r="XA2000" s="16"/>
      <c r="XB2000" s="16"/>
      <c r="XC2000" s="16"/>
      <c r="XD2000" s="16"/>
      <c r="XE2000" s="16"/>
      <c r="XF2000" s="16"/>
      <c r="XG2000" s="16"/>
      <c r="XH2000" s="16"/>
      <c r="XI2000" s="16"/>
      <c r="XJ2000" s="16"/>
      <c r="XK2000" s="16"/>
      <c r="XL2000" s="16"/>
      <c r="XM2000" s="16"/>
      <c r="XN2000" s="16"/>
      <c r="XO2000" s="16"/>
      <c r="XP2000" s="16"/>
      <c r="XQ2000" s="16"/>
      <c r="XR2000" s="16"/>
      <c r="XS2000" s="16"/>
      <c r="XT2000" s="16"/>
      <c r="XU2000" s="16"/>
      <c r="XV2000" s="16"/>
      <c r="XW2000" s="16"/>
      <c r="XX2000" s="16"/>
      <c r="XY2000" s="16"/>
      <c r="XZ2000" s="16"/>
      <c r="YA2000" s="16"/>
      <c r="YB2000" s="16"/>
      <c r="YC2000" s="16"/>
      <c r="YD2000" s="16"/>
      <c r="YE2000" s="16"/>
      <c r="YF2000" s="16"/>
      <c r="YG2000" s="16"/>
      <c r="YH2000" s="16"/>
      <c r="YI2000" s="16"/>
      <c r="YJ2000" s="16"/>
      <c r="YK2000" s="16"/>
      <c r="YL2000" s="16"/>
      <c r="YM2000" s="16"/>
      <c r="YN2000" s="16"/>
      <c r="YO2000" s="16"/>
      <c r="YP2000" s="16"/>
      <c r="YQ2000" s="16"/>
      <c r="YR2000" s="16"/>
      <c r="YS2000" s="16"/>
      <c r="YT2000" s="16"/>
      <c r="YU2000" s="16"/>
      <c r="YV2000" s="16"/>
      <c r="YW2000" s="16"/>
      <c r="YX2000" s="16"/>
      <c r="YY2000" s="16"/>
      <c r="YZ2000" s="16"/>
      <c r="ZA2000" s="16"/>
      <c r="ZB2000" s="16"/>
      <c r="ZC2000" s="16"/>
      <c r="ZD2000" s="16"/>
      <c r="ZE2000" s="16"/>
      <c r="ZF2000" s="16"/>
      <c r="ZG2000" s="16"/>
      <c r="ZH2000" s="16"/>
      <c r="ZI2000" s="16"/>
      <c r="ZJ2000" s="16"/>
      <c r="ZK2000" s="16"/>
      <c r="ZL2000" s="16"/>
      <c r="ZM2000" s="16"/>
      <c r="ZN2000" s="16"/>
      <c r="ZO2000" s="16"/>
      <c r="ZP2000" s="16"/>
      <c r="ZQ2000" s="16"/>
      <c r="ZR2000" s="16"/>
      <c r="ZS2000" s="16"/>
      <c r="ZT2000" s="16"/>
      <c r="ZU2000" s="16"/>
      <c r="ZV2000" s="16"/>
      <c r="ZW2000" s="16"/>
      <c r="ZX2000" s="16"/>
      <c r="ZY2000" s="16"/>
      <c r="ZZ2000" s="16"/>
      <c r="AAA2000" s="16"/>
      <c r="AAB2000" s="16"/>
      <c r="AAC2000" s="16"/>
      <c r="AAD2000" s="16"/>
      <c r="AAE2000" s="16"/>
      <c r="AAF2000" s="16"/>
      <c r="AAG2000" s="16"/>
      <c r="AAH2000" s="16"/>
      <c r="AAI2000" s="16"/>
      <c r="AAJ2000" s="16"/>
      <c r="AAK2000" s="16"/>
      <c r="AAL2000" s="16"/>
      <c r="AAM2000" s="16"/>
      <c r="AAN2000" s="16"/>
      <c r="AAO2000" s="16"/>
      <c r="AAP2000" s="16"/>
      <c r="AAQ2000" s="16"/>
      <c r="AAR2000" s="16"/>
      <c r="AAS2000" s="16"/>
      <c r="AAT2000" s="16"/>
      <c r="AAU2000" s="16"/>
      <c r="AAV2000" s="16"/>
      <c r="AAW2000" s="16"/>
      <c r="AAX2000" s="16"/>
      <c r="AAY2000" s="16"/>
      <c r="AAZ2000" s="16"/>
      <c r="ABA2000" s="16"/>
      <c r="ABB2000" s="16"/>
      <c r="ABC2000" s="16"/>
      <c r="ABD2000" s="16"/>
      <c r="ABE2000" s="16"/>
      <c r="ABF2000" s="16"/>
      <c r="ABG2000" s="16"/>
      <c r="ABH2000" s="16"/>
      <c r="ABI2000" s="16"/>
      <c r="ABJ2000" s="16"/>
      <c r="ABK2000" s="16"/>
      <c r="ABL2000" s="16"/>
      <c r="ABM2000" s="16"/>
      <c r="ABN2000" s="16"/>
      <c r="ABO2000" s="16"/>
      <c r="ABP2000" s="16"/>
      <c r="ABQ2000" s="16"/>
      <c r="ABR2000" s="16"/>
      <c r="ABS2000" s="16"/>
      <c r="ABT2000" s="16"/>
      <c r="ABU2000" s="16"/>
      <c r="ABV2000" s="16"/>
      <c r="ABW2000" s="16"/>
      <c r="ABX2000" s="16"/>
      <c r="ABY2000" s="16"/>
      <c r="ABZ2000" s="16"/>
      <c r="ACA2000" s="16"/>
      <c r="ACB2000" s="16"/>
      <c r="ACC2000" s="16"/>
      <c r="ACD2000" s="16"/>
      <c r="ACE2000" s="16"/>
      <c r="ACF2000" s="16"/>
      <c r="ACG2000" s="16"/>
      <c r="ACH2000" s="16"/>
      <c r="ACI2000" s="16"/>
      <c r="ACJ2000" s="16"/>
      <c r="ACK2000" s="16"/>
      <c r="ACL2000" s="16"/>
      <c r="ACM2000" s="16"/>
      <c r="ACN2000" s="16"/>
      <c r="ACO2000" s="16"/>
      <c r="ACP2000" s="16"/>
      <c r="ACQ2000" s="16"/>
      <c r="ACR2000" s="16"/>
      <c r="ACS2000" s="16"/>
      <c r="ACT2000" s="16"/>
      <c r="ACU2000" s="16"/>
      <c r="ACV2000" s="16"/>
      <c r="ACW2000" s="16"/>
      <c r="ACX2000" s="16"/>
      <c r="ACY2000" s="16"/>
      <c r="ACZ2000" s="16"/>
      <c r="ADA2000" s="16"/>
      <c r="ADB2000" s="16"/>
      <c r="ADC2000" s="16"/>
      <c r="ADD2000" s="16"/>
      <c r="ADE2000" s="16"/>
      <c r="ADF2000" s="16"/>
      <c r="ADG2000" s="16"/>
      <c r="ADH2000" s="16"/>
      <c r="ADI2000" s="16"/>
      <c r="ADJ2000" s="16"/>
      <c r="ADK2000" s="16"/>
      <c r="ADL2000" s="16"/>
      <c r="ADM2000" s="16"/>
      <c r="ADN2000" s="16"/>
      <c r="ADO2000" s="16"/>
      <c r="ADP2000" s="16"/>
      <c r="ADQ2000" s="16"/>
      <c r="ADR2000" s="16"/>
      <c r="ADS2000" s="16"/>
      <c r="ADT2000" s="16"/>
      <c r="ADU2000" s="16"/>
      <c r="ADV2000" s="16"/>
      <c r="ADW2000" s="16"/>
      <c r="ADX2000" s="16"/>
      <c r="ADY2000" s="16"/>
      <c r="ADZ2000" s="16"/>
      <c r="AEA2000" s="16"/>
      <c r="AEB2000" s="16"/>
      <c r="AEC2000" s="16"/>
      <c r="AED2000" s="16"/>
      <c r="AEE2000" s="16"/>
      <c r="AEF2000" s="16"/>
      <c r="AEG2000" s="16"/>
      <c r="AEH2000" s="16"/>
      <c r="AEI2000" s="16"/>
      <c r="AEJ2000" s="16"/>
      <c r="AEK2000" s="16"/>
      <c r="AEL2000" s="16"/>
      <c r="AEM2000" s="16"/>
      <c r="AEN2000" s="16"/>
      <c r="AEO2000" s="16"/>
      <c r="AEP2000" s="16"/>
      <c r="AEQ2000" s="16"/>
      <c r="AER2000" s="16"/>
      <c r="AES2000" s="16"/>
      <c r="AET2000" s="16"/>
      <c r="AEU2000" s="16"/>
      <c r="AEV2000" s="16"/>
      <c r="AEW2000" s="16"/>
      <c r="AEX2000" s="16"/>
      <c r="AEY2000" s="16"/>
      <c r="AEZ2000" s="16"/>
      <c r="AFA2000" s="16"/>
      <c r="AFB2000" s="16"/>
      <c r="AFC2000" s="16"/>
      <c r="AFD2000" s="16"/>
      <c r="AFE2000" s="16"/>
      <c r="AFF2000" s="16"/>
      <c r="AFG2000" s="16"/>
      <c r="AFH2000" s="16"/>
      <c r="AFI2000" s="16"/>
      <c r="AFJ2000" s="16"/>
      <c r="AFK2000" s="16"/>
      <c r="AFL2000" s="16"/>
      <c r="AFM2000" s="16"/>
      <c r="AFN2000" s="16"/>
      <c r="AFO2000" s="16"/>
      <c r="AFP2000" s="16"/>
      <c r="AFQ2000" s="16"/>
      <c r="AFR2000" s="16"/>
      <c r="AFS2000" s="16"/>
      <c r="AFT2000" s="16"/>
      <c r="AFU2000" s="16"/>
      <c r="AFV2000" s="16"/>
      <c r="AFW2000" s="16"/>
      <c r="AFX2000" s="16"/>
      <c r="AFY2000" s="16"/>
      <c r="AFZ2000" s="16"/>
      <c r="AGA2000" s="16"/>
      <c r="AGB2000" s="16"/>
      <c r="AGC2000" s="16"/>
      <c r="AGD2000" s="16"/>
      <c r="AGE2000" s="16"/>
      <c r="AGF2000" s="16"/>
      <c r="AGG2000" s="16"/>
      <c r="AGH2000" s="16"/>
      <c r="AGI2000" s="16"/>
      <c r="AGJ2000" s="16"/>
      <c r="AGK2000" s="16"/>
      <c r="AGL2000" s="16"/>
      <c r="AGM2000" s="16"/>
      <c r="AGN2000" s="16"/>
      <c r="AGO2000" s="16"/>
      <c r="AGP2000" s="16"/>
      <c r="AGQ2000" s="16"/>
      <c r="AGR2000" s="16"/>
      <c r="AGS2000" s="16"/>
      <c r="AGT2000" s="16"/>
      <c r="AGU2000" s="16"/>
      <c r="AGV2000" s="16"/>
      <c r="AGW2000" s="16"/>
      <c r="AGX2000" s="16"/>
      <c r="AGY2000" s="16"/>
      <c r="AGZ2000" s="16"/>
      <c r="AHA2000" s="16"/>
      <c r="AHB2000" s="16"/>
      <c r="AHC2000" s="16"/>
      <c r="AHD2000" s="16"/>
      <c r="AHE2000" s="16"/>
      <c r="AHF2000" s="16"/>
      <c r="AHG2000" s="16"/>
      <c r="AHH2000" s="16"/>
      <c r="AHI2000" s="16"/>
      <c r="AHJ2000" s="16"/>
      <c r="AHK2000" s="16"/>
      <c r="AHL2000" s="16"/>
      <c r="AHM2000" s="16"/>
      <c r="AHN2000" s="16"/>
      <c r="AHO2000" s="16"/>
      <c r="AHP2000" s="16"/>
      <c r="AHQ2000" s="16"/>
      <c r="AHR2000" s="16"/>
      <c r="AHS2000" s="16"/>
      <c r="AHT2000" s="16"/>
      <c r="AHU2000" s="16"/>
      <c r="AHV2000" s="16"/>
      <c r="AHW2000" s="16"/>
      <c r="AHX2000" s="16"/>
      <c r="AHY2000" s="16"/>
      <c r="AHZ2000" s="16"/>
      <c r="AIA2000" s="16"/>
      <c r="AIB2000" s="16"/>
      <c r="AIC2000" s="16"/>
      <c r="AID2000" s="16"/>
      <c r="AIE2000" s="16"/>
      <c r="AIF2000" s="16"/>
      <c r="AIG2000" s="16"/>
      <c r="AIH2000" s="16"/>
      <c r="AII2000" s="16"/>
      <c r="AIJ2000" s="16"/>
      <c r="AIK2000" s="16"/>
      <c r="AIL2000" s="16"/>
      <c r="AIM2000" s="16"/>
      <c r="AIN2000" s="16"/>
      <c r="AIO2000" s="16"/>
      <c r="AIP2000" s="16"/>
      <c r="AIQ2000" s="16"/>
      <c r="AIR2000" s="16"/>
      <c r="AIS2000" s="16"/>
      <c r="AIT2000" s="16"/>
      <c r="AIU2000" s="16"/>
      <c r="AIV2000" s="16"/>
      <c r="AIW2000" s="16"/>
      <c r="AIX2000" s="16"/>
      <c r="AIY2000" s="16"/>
      <c r="AIZ2000" s="16"/>
      <c r="AJA2000" s="16"/>
      <c r="AJB2000" s="16"/>
      <c r="AJC2000" s="16"/>
      <c r="AJD2000" s="16"/>
      <c r="AJE2000" s="16"/>
      <c r="AJF2000" s="16"/>
      <c r="AJG2000" s="16"/>
      <c r="AJH2000" s="16"/>
      <c r="AJI2000" s="16"/>
      <c r="AJJ2000" s="16"/>
      <c r="AJK2000" s="16"/>
      <c r="AJL2000" s="16"/>
      <c r="AJM2000" s="16"/>
      <c r="AJN2000" s="16"/>
      <c r="AJO2000" s="16"/>
      <c r="AJP2000" s="16"/>
      <c r="AJQ2000" s="16"/>
      <c r="AJR2000" s="16"/>
      <c r="AJS2000" s="16"/>
      <c r="AJT2000" s="16"/>
      <c r="AJU2000" s="16"/>
      <c r="AJV2000" s="16"/>
      <c r="AJW2000" s="16"/>
      <c r="AJX2000" s="16"/>
      <c r="AJY2000" s="16"/>
      <c r="AJZ2000" s="16"/>
      <c r="AKA2000" s="16"/>
      <c r="AKB2000" s="16"/>
      <c r="AKC2000" s="16"/>
      <c r="AKD2000" s="16"/>
      <c r="AKE2000" s="16"/>
      <c r="AKF2000" s="16"/>
      <c r="AKG2000" s="16"/>
      <c r="AKH2000" s="16"/>
      <c r="AKI2000" s="16"/>
      <c r="AKJ2000" s="16"/>
      <c r="AKK2000" s="16"/>
      <c r="AKL2000" s="16"/>
      <c r="AKM2000" s="16"/>
      <c r="AKN2000" s="16"/>
      <c r="AKO2000" s="16"/>
      <c r="AKP2000" s="16"/>
      <c r="AKQ2000" s="16"/>
      <c r="AKR2000" s="16"/>
      <c r="AKS2000" s="16"/>
      <c r="AKT2000" s="16"/>
      <c r="AKU2000" s="16"/>
      <c r="AKV2000" s="16"/>
      <c r="AKW2000" s="16"/>
      <c r="AKX2000" s="16"/>
      <c r="AKY2000" s="16"/>
      <c r="AKZ2000" s="16"/>
      <c r="ALA2000" s="16"/>
      <c r="ALB2000" s="16"/>
      <c r="ALC2000" s="16"/>
      <c r="ALD2000" s="16"/>
      <c r="ALE2000" s="16"/>
      <c r="ALF2000" s="16"/>
      <c r="ALG2000" s="16"/>
      <c r="ALH2000" s="16"/>
      <c r="ALI2000" s="16"/>
      <c r="ALJ2000" s="16"/>
      <c r="ALK2000" s="16"/>
      <c r="ALL2000" s="16"/>
      <c r="ALM2000" s="16"/>
      <c r="ALN2000" s="16"/>
      <c r="ALO2000" s="16"/>
      <c r="ALP2000" s="16"/>
      <c r="ALQ2000" s="16"/>
      <c r="ALR2000" s="16"/>
      <c r="ALS2000" s="16"/>
      <c r="ALT2000" s="16"/>
      <c r="ALU2000" s="16"/>
      <c r="ALV2000" s="16"/>
      <c r="ALW2000" s="16"/>
      <c r="ALX2000" s="16"/>
      <c r="ALY2000" s="16"/>
      <c r="ALZ2000" s="16"/>
      <c r="AMA2000" s="16"/>
    </row>
    <row r="2001" spans="1:1015" s="6" customFormat="1" ht="63.75" x14ac:dyDescent="0.25">
      <c r="A2001" s="61">
        <v>2</v>
      </c>
      <c r="B2001" s="62" t="s">
        <v>38</v>
      </c>
      <c r="C2001" s="10" t="s">
        <v>9630</v>
      </c>
      <c r="D2001" s="10" t="s">
        <v>8613</v>
      </c>
      <c r="E2001" s="95">
        <v>2000</v>
      </c>
      <c r="F2001" s="10" t="s">
        <v>9664</v>
      </c>
      <c r="G2001" s="10" t="s">
        <v>9665</v>
      </c>
      <c r="H2001" s="4">
        <v>65.652969999999996</v>
      </c>
      <c r="I2001" s="11" t="s">
        <v>43</v>
      </c>
      <c r="J2001" s="10"/>
      <c r="K2001" s="10" t="s">
        <v>10031</v>
      </c>
      <c r="L2001" s="12" t="s">
        <v>10032</v>
      </c>
      <c r="M2001" s="10"/>
      <c r="N2001" s="15"/>
      <c r="O2001" s="10"/>
      <c r="P2001" s="12"/>
      <c r="Q2001" s="10"/>
      <c r="R2001" s="12"/>
      <c r="S2001" s="10"/>
      <c r="T2001" s="10"/>
      <c r="U2001" s="10"/>
      <c r="V2001" s="10"/>
      <c r="W2001" s="10"/>
      <c r="X2001" s="10"/>
      <c r="Y2001" s="10"/>
      <c r="Z2001" s="10"/>
      <c r="AA2001" s="13"/>
      <c r="AB2001" s="13"/>
      <c r="AC2001" s="13"/>
      <c r="AD2001" s="13"/>
      <c r="AE2001" s="13"/>
      <c r="AF2001" s="13"/>
      <c r="AG2001" s="13"/>
      <c r="AH2001" s="13"/>
      <c r="AI2001" s="13"/>
      <c r="AJ2001" s="5"/>
      <c r="AK2001" s="5"/>
      <c r="AL2001" s="5"/>
      <c r="AM2001" s="16"/>
      <c r="AN2001" s="16"/>
      <c r="AO2001" s="16"/>
      <c r="AP2001" s="16"/>
      <c r="AQ2001" s="16"/>
      <c r="AR2001" s="16"/>
      <c r="AS2001" s="16"/>
      <c r="AT2001" s="16"/>
      <c r="AU2001" s="16"/>
      <c r="AV2001" s="16"/>
      <c r="AW2001" s="16"/>
      <c r="AX2001" s="16"/>
      <c r="AY2001" s="16"/>
      <c r="AZ2001" s="16"/>
      <c r="BA2001" s="16"/>
      <c r="BB2001" s="16"/>
      <c r="BC2001" s="16"/>
      <c r="BD2001" s="16"/>
      <c r="BE2001" s="16"/>
      <c r="BF2001" s="16"/>
      <c r="BG2001" s="16"/>
      <c r="BH2001" s="16"/>
      <c r="BI2001" s="16"/>
      <c r="BJ2001" s="16"/>
      <c r="BK2001" s="16"/>
      <c r="BL2001" s="16"/>
      <c r="BM2001" s="16"/>
      <c r="BN2001" s="16"/>
      <c r="BO2001" s="16"/>
      <c r="BP2001" s="16"/>
      <c r="BQ2001" s="16"/>
      <c r="BR2001" s="16"/>
      <c r="BS2001" s="16"/>
      <c r="BT2001" s="16"/>
      <c r="BU2001" s="16"/>
      <c r="BV2001" s="16"/>
      <c r="BW2001" s="16"/>
      <c r="BX2001" s="16"/>
      <c r="BY2001" s="16"/>
      <c r="BZ2001" s="16"/>
      <c r="CA2001" s="16"/>
      <c r="CB2001" s="16"/>
      <c r="CC2001" s="16"/>
      <c r="CD2001" s="16"/>
      <c r="CE2001" s="16"/>
      <c r="CF2001" s="16"/>
      <c r="CG2001" s="16"/>
      <c r="CH2001" s="16"/>
      <c r="CI2001" s="16"/>
      <c r="CJ2001" s="16"/>
      <c r="CK2001" s="16"/>
      <c r="CL2001" s="16"/>
      <c r="CM2001" s="16"/>
      <c r="CN2001" s="16"/>
      <c r="CO2001" s="16"/>
      <c r="CP2001" s="16"/>
      <c r="CQ2001" s="16"/>
      <c r="CR2001" s="16"/>
      <c r="CS2001" s="16"/>
      <c r="CT2001" s="16"/>
      <c r="CU2001" s="16"/>
      <c r="CV2001" s="16"/>
      <c r="CW2001" s="16"/>
      <c r="CX2001" s="16"/>
      <c r="CY2001" s="16"/>
      <c r="CZ2001" s="16"/>
      <c r="DA2001" s="16"/>
      <c r="DB2001" s="16"/>
      <c r="DC2001" s="16"/>
      <c r="DD2001" s="16"/>
      <c r="DE2001" s="16"/>
      <c r="DF2001" s="16"/>
      <c r="DG2001" s="16"/>
      <c r="DH2001" s="16"/>
      <c r="DI2001" s="16"/>
      <c r="DJ2001" s="16"/>
      <c r="DK2001" s="16"/>
      <c r="DL2001" s="16"/>
      <c r="DM2001" s="16"/>
      <c r="DN2001" s="16"/>
      <c r="DO2001" s="16"/>
      <c r="DP2001" s="16"/>
      <c r="DQ2001" s="16"/>
      <c r="DR2001" s="16"/>
      <c r="DS2001" s="16"/>
      <c r="DT2001" s="16"/>
      <c r="DU2001" s="16"/>
      <c r="DV2001" s="16"/>
      <c r="DW2001" s="16"/>
      <c r="DX2001" s="16"/>
      <c r="DY2001" s="16"/>
      <c r="DZ2001" s="16"/>
      <c r="EA2001" s="16"/>
      <c r="EB2001" s="16"/>
      <c r="EC2001" s="16"/>
      <c r="ED2001" s="16"/>
      <c r="EE2001" s="16"/>
      <c r="EF2001" s="16"/>
      <c r="EG2001" s="16"/>
      <c r="EH2001" s="16"/>
      <c r="EI2001" s="16"/>
      <c r="EJ2001" s="16"/>
      <c r="EK2001" s="16"/>
      <c r="EL2001" s="16"/>
      <c r="EM2001" s="16"/>
      <c r="EN2001" s="16"/>
      <c r="EO2001" s="16"/>
      <c r="EP2001" s="16"/>
      <c r="EQ2001" s="16"/>
      <c r="ER2001" s="16"/>
      <c r="ES2001" s="16"/>
      <c r="ET2001" s="16"/>
      <c r="EU2001" s="16"/>
      <c r="EV2001" s="16"/>
      <c r="EW2001" s="16"/>
      <c r="EX2001" s="16"/>
      <c r="EY2001" s="16"/>
      <c r="EZ2001" s="16"/>
      <c r="FA2001" s="16"/>
      <c r="FB2001" s="16"/>
      <c r="FC2001" s="16"/>
      <c r="FD2001" s="16"/>
      <c r="FE2001" s="16"/>
      <c r="FF2001" s="16"/>
      <c r="FG2001" s="16"/>
      <c r="FH2001" s="16"/>
      <c r="FI2001" s="16"/>
      <c r="FJ2001" s="16"/>
      <c r="FK2001" s="16"/>
      <c r="FL2001" s="16"/>
      <c r="FM2001" s="16"/>
      <c r="FN2001" s="16"/>
      <c r="FO2001" s="16"/>
      <c r="FP2001" s="16"/>
      <c r="FQ2001" s="16"/>
      <c r="FR2001" s="16"/>
      <c r="FS2001" s="16"/>
      <c r="FT2001" s="16"/>
      <c r="FU2001" s="16"/>
      <c r="FV2001" s="16"/>
      <c r="FW2001" s="16"/>
      <c r="FX2001" s="16"/>
      <c r="FY2001" s="16"/>
      <c r="FZ2001" s="16"/>
      <c r="GA2001" s="16"/>
      <c r="GB2001" s="16"/>
      <c r="GC2001" s="16"/>
      <c r="GD2001" s="16"/>
      <c r="GE2001" s="16"/>
      <c r="GF2001" s="16"/>
      <c r="GG2001" s="16"/>
      <c r="GH2001" s="16"/>
      <c r="GI2001" s="16"/>
      <c r="GJ2001" s="16"/>
      <c r="GK2001" s="16"/>
      <c r="GL2001" s="16"/>
      <c r="GM2001" s="16"/>
      <c r="GN2001" s="16"/>
      <c r="GO2001" s="16"/>
      <c r="GP2001" s="16"/>
      <c r="GQ2001" s="16"/>
      <c r="GR2001" s="16"/>
      <c r="GS2001" s="16"/>
      <c r="GT2001" s="16"/>
      <c r="GU2001" s="16"/>
      <c r="GV2001" s="16"/>
      <c r="GW2001" s="16"/>
      <c r="GX2001" s="16"/>
      <c r="GY2001" s="16"/>
      <c r="GZ2001" s="16"/>
      <c r="HA2001" s="16"/>
      <c r="HB2001" s="16"/>
      <c r="HC2001" s="16"/>
      <c r="HD2001" s="16"/>
      <c r="HE2001" s="16"/>
      <c r="HF2001" s="16"/>
      <c r="HG2001" s="16"/>
      <c r="HH2001" s="16"/>
      <c r="HI2001" s="16"/>
      <c r="HJ2001" s="16"/>
      <c r="HK2001" s="16"/>
      <c r="HL2001" s="16"/>
      <c r="HM2001" s="16"/>
      <c r="HN2001" s="16"/>
      <c r="HO2001" s="16"/>
      <c r="HP2001" s="16"/>
      <c r="HQ2001" s="16"/>
      <c r="HR2001" s="16"/>
      <c r="HS2001" s="16"/>
      <c r="HT2001" s="16"/>
      <c r="HU2001" s="16"/>
      <c r="HV2001" s="16"/>
      <c r="HW2001" s="16"/>
      <c r="HX2001" s="16"/>
      <c r="HY2001" s="16"/>
      <c r="HZ2001" s="16"/>
      <c r="IA2001" s="16"/>
      <c r="IB2001" s="16"/>
      <c r="IC2001" s="16"/>
      <c r="ID2001" s="16"/>
      <c r="IE2001" s="16"/>
      <c r="IF2001" s="16"/>
      <c r="IG2001" s="16"/>
      <c r="IH2001" s="16"/>
      <c r="II2001" s="16"/>
      <c r="IJ2001" s="16"/>
      <c r="IK2001" s="16"/>
      <c r="IL2001" s="16"/>
      <c r="IM2001" s="16"/>
      <c r="IN2001" s="16"/>
      <c r="IO2001" s="16"/>
      <c r="IP2001" s="16"/>
      <c r="IQ2001" s="16"/>
      <c r="IR2001" s="16"/>
      <c r="IS2001" s="16"/>
      <c r="IT2001" s="16"/>
      <c r="IU2001" s="16"/>
      <c r="IV2001" s="16"/>
      <c r="IW2001" s="16"/>
      <c r="IX2001" s="16"/>
      <c r="IY2001" s="16"/>
      <c r="IZ2001" s="16"/>
      <c r="JA2001" s="16"/>
      <c r="JB2001" s="16"/>
      <c r="JC2001" s="16"/>
      <c r="JD2001" s="16"/>
      <c r="JE2001" s="16"/>
      <c r="JF2001" s="16"/>
      <c r="JG2001" s="16"/>
      <c r="JH2001" s="16"/>
      <c r="JI2001" s="16"/>
      <c r="JJ2001" s="16"/>
      <c r="JK2001" s="16"/>
      <c r="JL2001" s="16"/>
      <c r="JM2001" s="16"/>
      <c r="JN2001" s="16"/>
      <c r="JO2001" s="16"/>
      <c r="JP2001" s="16"/>
      <c r="JQ2001" s="16"/>
      <c r="JR2001" s="16"/>
      <c r="JS2001" s="16"/>
      <c r="JT2001" s="16"/>
      <c r="JU2001" s="16"/>
      <c r="JV2001" s="16"/>
      <c r="JW2001" s="16"/>
      <c r="JX2001" s="16"/>
      <c r="JY2001" s="16"/>
      <c r="JZ2001" s="16"/>
      <c r="KA2001" s="16"/>
      <c r="KB2001" s="16"/>
      <c r="KC2001" s="16"/>
      <c r="KD2001" s="16"/>
      <c r="KE2001" s="16"/>
      <c r="KF2001" s="16"/>
      <c r="KG2001" s="16"/>
      <c r="KH2001" s="16"/>
      <c r="KI2001" s="16"/>
      <c r="KJ2001" s="16"/>
      <c r="KK2001" s="16"/>
      <c r="KL2001" s="16"/>
      <c r="KM2001" s="16"/>
      <c r="KN2001" s="16"/>
      <c r="KO2001" s="16"/>
      <c r="KP2001" s="16"/>
      <c r="KQ2001" s="16"/>
      <c r="KR2001" s="16"/>
      <c r="KS2001" s="16"/>
      <c r="KT2001" s="16"/>
      <c r="KU2001" s="16"/>
      <c r="KV2001" s="16"/>
      <c r="KW2001" s="16"/>
      <c r="KX2001" s="16"/>
      <c r="KY2001" s="16"/>
      <c r="KZ2001" s="16"/>
      <c r="LA2001" s="16"/>
      <c r="LB2001" s="16"/>
      <c r="LC2001" s="16"/>
      <c r="LD2001" s="16"/>
      <c r="LE2001" s="16"/>
      <c r="LF2001" s="16"/>
      <c r="LG2001" s="16"/>
      <c r="LH2001" s="16"/>
      <c r="LI2001" s="16"/>
      <c r="LJ2001" s="16"/>
      <c r="LK2001" s="16"/>
      <c r="LL2001" s="16"/>
      <c r="LM2001" s="16"/>
      <c r="LN2001" s="16"/>
      <c r="LO2001" s="16"/>
      <c r="LP2001" s="16"/>
      <c r="LQ2001" s="16"/>
      <c r="LR2001" s="16"/>
      <c r="LS2001" s="16"/>
      <c r="LT2001" s="16"/>
      <c r="LU2001" s="16"/>
      <c r="LV2001" s="16"/>
      <c r="LW2001" s="16"/>
      <c r="LX2001" s="16"/>
      <c r="LY2001" s="16"/>
      <c r="LZ2001" s="16"/>
      <c r="MA2001" s="16"/>
      <c r="MB2001" s="16"/>
      <c r="MC2001" s="16"/>
      <c r="MD2001" s="16"/>
      <c r="ME2001" s="16"/>
      <c r="MF2001" s="16"/>
      <c r="MG2001" s="16"/>
      <c r="MH2001" s="16"/>
      <c r="MI2001" s="16"/>
      <c r="MJ2001" s="16"/>
      <c r="MK2001" s="16"/>
      <c r="ML2001" s="16"/>
      <c r="MM2001" s="16"/>
      <c r="MN2001" s="16"/>
      <c r="MO2001" s="16"/>
      <c r="MP2001" s="16"/>
      <c r="MQ2001" s="16"/>
      <c r="MR2001" s="16"/>
      <c r="MS2001" s="16"/>
      <c r="MT2001" s="16"/>
      <c r="MU2001" s="16"/>
      <c r="MV2001" s="16"/>
      <c r="MW2001" s="16"/>
      <c r="MX2001" s="16"/>
      <c r="MY2001" s="16"/>
      <c r="MZ2001" s="16"/>
      <c r="NA2001" s="16"/>
      <c r="NB2001" s="16"/>
      <c r="NC2001" s="16"/>
      <c r="ND2001" s="16"/>
      <c r="NE2001" s="16"/>
      <c r="NF2001" s="16"/>
      <c r="NG2001" s="16"/>
      <c r="NH2001" s="16"/>
      <c r="NI2001" s="16"/>
      <c r="NJ2001" s="16"/>
      <c r="NK2001" s="16"/>
      <c r="NL2001" s="16"/>
      <c r="NM2001" s="16"/>
      <c r="NN2001" s="16"/>
      <c r="NO2001" s="16"/>
      <c r="NP2001" s="16"/>
      <c r="NQ2001" s="16"/>
      <c r="NR2001" s="16"/>
      <c r="NS2001" s="16"/>
      <c r="NT2001" s="16"/>
      <c r="NU2001" s="16"/>
      <c r="NV2001" s="16"/>
      <c r="NW2001" s="16"/>
      <c r="NX2001" s="16"/>
      <c r="NY2001" s="16"/>
      <c r="NZ2001" s="16"/>
      <c r="OA2001" s="16"/>
      <c r="OB2001" s="16"/>
      <c r="OC2001" s="16"/>
      <c r="OD2001" s="16"/>
      <c r="OE2001" s="16"/>
      <c r="OF2001" s="16"/>
      <c r="OG2001" s="16"/>
      <c r="OH2001" s="16"/>
      <c r="OI2001" s="16"/>
      <c r="OJ2001" s="16"/>
      <c r="OK2001" s="16"/>
      <c r="OL2001" s="16"/>
      <c r="OM2001" s="16"/>
      <c r="ON2001" s="16"/>
      <c r="OO2001" s="16"/>
      <c r="OP2001" s="16"/>
      <c r="OQ2001" s="16"/>
      <c r="OR2001" s="16"/>
      <c r="OS2001" s="16"/>
      <c r="OT2001" s="16"/>
      <c r="OU2001" s="16"/>
      <c r="OV2001" s="16"/>
      <c r="OW2001" s="16"/>
      <c r="OX2001" s="16"/>
      <c r="OY2001" s="16"/>
      <c r="OZ2001" s="16"/>
      <c r="PA2001" s="16"/>
      <c r="PB2001" s="16"/>
      <c r="PC2001" s="16"/>
      <c r="PD2001" s="16"/>
      <c r="PE2001" s="16"/>
      <c r="PF2001" s="16"/>
      <c r="PG2001" s="16"/>
      <c r="PH2001" s="16"/>
      <c r="PI2001" s="16"/>
      <c r="PJ2001" s="16"/>
      <c r="PK2001" s="16"/>
      <c r="PL2001" s="16"/>
      <c r="PM2001" s="16"/>
      <c r="PN2001" s="16"/>
      <c r="PO2001" s="16"/>
      <c r="PP2001" s="16"/>
      <c r="PQ2001" s="16"/>
      <c r="PR2001" s="16"/>
      <c r="PS2001" s="16"/>
      <c r="PT2001" s="16"/>
      <c r="PU2001" s="16"/>
      <c r="PV2001" s="16"/>
      <c r="PW2001" s="16"/>
      <c r="PX2001" s="16"/>
      <c r="PY2001" s="16"/>
      <c r="PZ2001" s="16"/>
      <c r="QA2001" s="16"/>
      <c r="QB2001" s="16"/>
      <c r="QC2001" s="16"/>
      <c r="QD2001" s="16"/>
      <c r="QE2001" s="16"/>
      <c r="QF2001" s="16"/>
      <c r="QG2001" s="16"/>
      <c r="QH2001" s="16"/>
      <c r="QI2001" s="16"/>
      <c r="QJ2001" s="16"/>
      <c r="QK2001" s="16"/>
      <c r="QL2001" s="16"/>
      <c r="QM2001" s="16"/>
      <c r="QN2001" s="16"/>
      <c r="QO2001" s="16"/>
      <c r="QP2001" s="16"/>
      <c r="QQ2001" s="16"/>
      <c r="QR2001" s="16"/>
      <c r="QS2001" s="16"/>
      <c r="QT2001" s="16"/>
      <c r="QU2001" s="16"/>
      <c r="QV2001" s="16"/>
      <c r="QW2001" s="16"/>
      <c r="QX2001" s="16"/>
      <c r="QY2001" s="16"/>
      <c r="QZ2001" s="16"/>
      <c r="RA2001" s="16"/>
      <c r="RB2001" s="16"/>
      <c r="RC2001" s="16"/>
      <c r="RD2001" s="16"/>
      <c r="RE2001" s="16"/>
      <c r="RF2001" s="16"/>
      <c r="RG2001" s="16"/>
      <c r="RH2001" s="16"/>
      <c r="RI2001" s="16"/>
      <c r="RJ2001" s="16"/>
      <c r="RK2001" s="16"/>
      <c r="RL2001" s="16"/>
      <c r="RM2001" s="16"/>
      <c r="RN2001" s="16"/>
      <c r="RO2001" s="16"/>
      <c r="RP2001" s="16"/>
      <c r="RQ2001" s="16"/>
      <c r="RR2001" s="16"/>
      <c r="RS2001" s="16"/>
      <c r="RT2001" s="16"/>
      <c r="RU2001" s="16"/>
      <c r="RV2001" s="16"/>
      <c r="RW2001" s="16"/>
      <c r="RX2001" s="16"/>
      <c r="RY2001" s="16"/>
      <c r="RZ2001" s="16"/>
      <c r="SA2001" s="16"/>
      <c r="SB2001" s="16"/>
      <c r="SC2001" s="16"/>
      <c r="SD2001" s="16"/>
      <c r="SE2001" s="16"/>
      <c r="SF2001" s="16"/>
      <c r="SG2001" s="16"/>
      <c r="SH2001" s="16"/>
      <c r="SI2001" s="16"/>
      <c r="SJ2001" s="16"/>
      <c r="SK2001" s="16"/>
      <c r="SL2001" s="16"/>
      <c r="SM2001" s="16"/>
      <c r="SN2001" s="16"/>
      <c r="SO2001" s="16"/>
      <c r="SP2001" s="16"/>
      <c r="SQ2001" s="16"/>
      <c r="SR2001" s="16"/>
      <c r="SS2001" s="16"/>
      <c r="ST2001" s="16"/>
      <c r="SU2001" s="16"/>
      <c r="SV2001" s="16"/>
      <c r="SW2001" s="16"/>
      <c r="SX2001" s="16"/>
      <c r="SY2001" s="16"/>
      <c r="SZ2001" s="16"/>
      <c r="TA2001" s="16"/>
      <c r="TB2001" s="16"/>
      <c r="TC2001" s="16"/>
      <c r="TD2001" s="16"/>
      <c r="TE2001" s="16"/>
      <c r="TF2001" s="16"/>
      <c r="TG2001" s="16"/>
      <c r="TH2001" s="16"/>
      <c r="TI2001" s="16"/>
      <c r="TJ2001" s="16"/>
      <c r="TK2001" s="16"/>
      <c r="TL2001" s="16"/>
      <c r="TM2001" s="16"/>
      <c r="TN2001" s="16"/>
      <c r="TO2001" s="16"/>
      <c r="TP2001" s="16"/>
      <c r="TQ2001" s="16"/>
      <c r="TR2001" s="16"/>
      <c r="TS2001" s="16"/>
      <c r="TT2001" s="16"/>
      <c r="TU2001" s="16"/>
      <c r="TV2001" s="16"/>
      <c r="TW2001" s="16"/>
      <c r="TX2001" s="16"/>
      <c r="TY2001" s="16"/>
      <c r="TZ2001" s="16"/>
      <c r="UA2001" s="16"/>
      <c r="UB2001" s="16"/>
      <c r="UC2001" s="16"/>
      <c r="UD2001" s="16"/>
      <c r="UE2001" s="16"/>
      <c r="UF2001" s="16"/>
      <c r="UG2001" s="16"/>
      <c r="UH2001" s="16"/>
      <c r="UI2001" s="16"/>
      <c r="UJ2001" s="16"/>
      <c r="UK2001" s="16"/>
      <c r="UL2001" s="16"/>
      <c r="UM2001" s="16"/>
      <c r="UN2001" s="16"/>
      <c r="UO2001" s="16"/>
      <c r="UP2001" s="16"/>
      <c r="UQ2001" s="16"/>
      <c r="UR2001" s="16"/>
      <c r="US2001" s="16"/>
      <c r="UT2001" s="16"/>
      <c r="UU2001" s="16"/>
      <c r="UV2001" s="16"/>
      <c r="UW2001" s="16"/>
      <c r="UX2001" s="16"/>
      <c r="UY2001" s="16"/>
      <c r="UZ2001" s="16"/>
      <c r="VA2001" s="16"/>
      <c r="VB2001" s="16"/>
      <c r="VC2001" s="16"/>
      <c r="VD2001" s="16"/>
      <c r="VE2001" s="16"/>
      <c r="VF2001" s="16"/>
      <c r="VG2001" s="16"/>
      <c r="VH2001" s="16"/>
      <c r="VI2001" s="16"/>
      <c r="VJ2001" s="16"/>
      <c r="VK2001" s="16"/>
      <c r="VL2001" s="16"/>
      <c r="VM2001" s="16"/>
      <c r="VN2001" s="16"/>
      <c r="VO2001" s="16"/>
      <c r="VP2001" s="16"/>
      <c r="VQ2001" s="16"/>
      <c r="VR2001" s="16"/>
      <c r="VS2001" s="16"/>
      <c r="VT2001" s="16"/>
      <c r="VU2001" s="16"/>
      <c r="VV2001" s="16"/>
      <c r="VW2001" s="16"/>
      <c r="VX2001" s="16"/>
      <c r="VY2001" s="16"/>
      <c r="VZ2001" s="16"/>
      <c r="WA2001" s="16"/>
      <c r="WB2001" s="16"/>
      <c r="WC2001" s="16"/>
      <c r="WD2001" s="16"/>
      <c r="WE2001" s="16"/>
      <c r="WF2001" s="16"/>
      <c r="WG2001" s="16"/>
      <c r="WH2001" s="16"/>
      <c r="WI2001" s="16"/>
      <c r="WJ2001" s="16"/>
      <c r="WK2001" s="16"/>
      <c r="WL2001" s="16"/>
      <c r="WM2001" s="16"/>
      <c r="WN2001" s="16"/>
      <c r="WO2001" s="16"/>
      <c r="WP2001" s="16"/>
      <c r="WQ2001" s="16"/>
      <c r="WR2001" s="16"/>
      <c r="WS2001" s="16"/>
      <c r="WT2001" s="16"/>
      <c r="WU2001" s="16"/>
      <c r="WV2001" s="16"/>
      <c r="WW2001" s="16"/>
      <c r="WX2001" s="16"/>
      <c r="WY2001" s="16"/>
      <c r="WZ2001" s="16"/>
      <c r="XA2001" s="16"/>
      <c r="XB2001" s="16"/>
      <c r="XC2001" s="16"/>
      <c r="XD2001" s="16"/>
      <c r="XE2001" s="16"/>
      <c r="XF2001" s="16"/>
      <c r="XG2001" s="16"/>
      <c r="XH2001" s="16"/>
      <c r="XI2001" s="16"/>
      <c r="XJ2001" s="16"/>
      <c r="XK2001" s="16"/>
      <c r="XL2001" s="16"/>
      <c r="XM2001" s="16"/>
      <c r="XN2001" s="16"/>
      <c r="XO2001" s="16"/>
      <c r="XP2001" s="16"/>
      <c r="XQ2001" s="16"/>
      <c r="XR2001" s="16"/>
      <c r="XS2001" s="16"/>
      <c r="XT2001" s="16"/>
      <c r="XU2001" s="16"/>
      <c r="XV2001" s="16"/>
      <c r="XW2001" s="16"/>
      <c r="XX2001" s="16"/>
      <c r="XY2001" s="16"/>
      <c r="XZ2001" s="16"/>
      <c r="YA2001" s="16"/>
      <c r="YB2001" s="16"/>
      <c r="YC2001" s="16"/>
      <c r="YD2001" s="16"/>
      <c r="YE2001" s="16"/>
      <c r="YF2001" s="16"/>
      <c r="YG2001" s="16"/>
      <c r="YH2001" s="16"/>
      <c r="YI2001" s="16"/>
      <c r="YJ2001" s="16"/>
      <c r="YK2001" s="16"/>
      <c r="YL2001" s="16"/>
      <c r="YM2001" s="16"/>
      <c r="YN2001" s="16"/>
      <c r="YO2001" s="16"/>
      <c r="YP2001" s="16"/>
      <c r="YQ2001" s="16"/>
      <c r="YR2001" s="16"/>
      <c r="YS2001" s="16"/>
      <c r="YT2001" s="16"/>
      <c r="YU2001" s="16"/>
      <c r="YV2001" s="16"/>
      <c r="YW2001" s="16"/>
      <c r="YX2001" s="16"/>
      <c r="YY2001" s="16"/>
      <c r="YZ2001" s="16"/>
      <c r="ZA2001" s="16"/>
      <c r="ZB2001" s="16"/>
      <c r="ZC2001" s="16"/>
      <c r="ZD2001" s="16"/>
      <c r="ZE2001" s="16"/>
      <c r="ZF2001" s="16"/>
      <c r="ZG2001" s="16"/>
      <c r="ZH2001" s="16"/>
      <c r="ZI2001" s="16"/>
      <c r="ZJ2001" s="16"/>
      <c r="ZK2001" s="16"/>
      <c r="ZL2001" s="16"/>
      <c r="ZM2001" s="16"/>
      <c r="ZN2001" s="16"/>
      <c r="ZO2001" s="16"/>
      <c r="ZP2001" s="16"/>
      <c r="ZQ2001" s="16"/>
      <c r="ZR2001" s="16"/>
      <c r="ZS2001" s="16"/>
      <c r="ZT2001" s="16"/>
      <c r="ZU2001" s="16"/>
      <c r="ZV2001" s="16"/>
      <c r="ZW2001" s="16"/>
      <c r="ZX2001" s="16"/>
      <c r="ZY2001" s="16"/>
      <c r="ZZ2001" s="16"/>
      <c r="AAA2001" s="16"/>
      <c r="AAB2001" s="16"/>
      <c r="AAC2001" s="16"/>
      <c r="AAD2001" s="16"/>
      <c r="AAE2001" s="16"/>
      <c r="AAF2001" s="16"/>
      <c r="AAG2001" s="16"/>
      <c r="AAH2001" s="16"/>
      <c r="AAI2001" s="16"/>
      <c r="AAJ2001" s="16"/>
      <c r="AAK2001" s="16"/>
      <c r="AAL2001" s="16"/>
      <c r="AAM2001" s="16"/>
      <c r="AAN2001" s="16"/>
      <c r="AAO2001" s="16"/>
      <c r="AAP2001" s="16"/>
      <c r="AAQ2001" s="16"/>
      <c r="AAR2001" s="16"/>
      <c r="AAS2001" s="16"/>
      <c r="AAT2001" s="16"/>
      <c r="AAU2001" s="16"/>
      <c r="AAV2001" s="16"/>
      <c r="AAW2001" s="16"/>
      <c r="AAX2001" s="16"/>
      <c r="AAY2001" s="16"/>
      <c r="AAZ2001" s="16"/>
      <c r="ABA2001" s="16"/>
      <c r="ABB2001" s="16"/>
      <c r="ABC2001" s="16"/>
      <c r="ABD2001" s="16"/>
      <c r="ABE2001" s="16"/>
      <c r="ABF2001" s="16"/>
      <c r="ABG2001" s="16"/>
      <c r="ABH2001" s="16"/>
      <c r="ABI2001" s="16"/>
      <c r="ABJ2001" s="16"/>
      <c r="ABK2001" s="16"/>
      <c r="ABL2001" s="16"/>
      <c r="ABM2001" s="16"/>
      <c r="ABN2001" s="16"/>
      <c r="ABO2001" s="16"/>
      <c r="ABP2001" s="16"/>
      <c r="ABQ2001" s="16"/>
      <c r="ABR2001" s="16"/>
      <c r="ABS2001" s="16"/>
      <c r="ABT2001" s="16"/>
      <c r="ABU2001" s="16"/>
      <c r="ABV2001" s="16"/>
      <c r="ABW2001" s="16"/>
      <c r="ABX2001" s="16"/>
      <c r="ABY2001" s="16"/>
      <c r="ABZ2001" s="16"/>
      <c r="ACA2001" s="16"/>
      <c r="ACB2001" s="16"/>
      <c r="ACC2001" s="16"/>
      <c r="ACD2001" s="16"/>
      <c r="ACE2001" s="16"/>
      <c r="ACF2001" s="16"/>
      <c r="ACG2001" s="16"/>
      <c r="ACH2001" s="16"/>
      <c r="ACI2001" s="16"/>
      <c r="ACJ2001" s="16"/>
      <c r="ACK2001" s="16"/>
      <c r="ACL2001" s="16"/>
      <c r="ACM2001" s="16"/>
      <c r="ACN2001" s="16"/>
      <c r="ACO2001" s="16"/>
      <c r="ACP2001" s="16"/>
      <c r="ACQ2001" s="16"/>
      <c r="ACR2001" s="16"/>
      <c r="ACS2001" s="16"/>
      <c r="ACT2001" s="16"/>
      <c r="ACU2001" s="16"/>
      <c r="ACV2001" s="16"/>
      <c r="ACW2001" s="16"/>
      <c r="ACX2001" s="16"/>
      <c r="ACY2001" s="16"/>
      <c r="ACZ2001" s="16"/>
      <c r="ADA2001" s="16"/>
      <c r="ADB2001" s="16"/>
      <c r="ADC2001" s="16"/>
      <c r="ADD2001" s="16"/>
      <c r="ADE2001" s="16"/>
      <c r="ADF2001" s="16"/>
      <c r="ADG2001" s="16"/>
      <c r="ADH2001" s="16"/>
      <c r="ADI2001" s="16"/>
      <c r="ADJ2001" s="16"/>
      <c r="ADK2001" s="16"/>
      <c r="ADL2001" s="16"/>
      <c r="ADM2001" s="16"/>
      <c r="ADN2001" s="16"/>
      <c r="ADO2001" s="16"/>
      <c r="ADP2001" s="16"/>
      <c r="ADQ2001" s="16"/>
      <c r="ADR2001" s="16"/>
      <c r="ADS2001" s="16"/>
      <c r="ADT2001" s="16"/>
      <c r="ADU2001" s="16"/>
      <c r="ADV2001" s="16"/>
      <c r="ADW2001" s="16"/>
      <c r="ADX2001" s="16"/>
      <c r="ADY2001" s="16"/>
      <c r="ADZ2001" s="16"/>
      <c r="AEA2001" s="16"/>
      <c r="AEB2001" s="16"/>
      <c r="AEC2001" s="16"/>
      <c r="AED2001" s="16"/>
      <c r="AEE2001" s="16"/>
      <c r="AEF2001" s="16"/>
      <c r="AEG2001" s="16"/>
      <c r="AEH2001" s="16"/>
      <c r="AEI2001" s="16"/>
      <c r="AEJ2001" s="16"/>
      <c r="AEK2001" s="16"/>
      <c r="AEL2001" s="16"/>
      <c r="AEM2001" s="16"/>
      <c r="AEN2001" s="16"/>
      <c r="AEO2001" s="16"/>
      <c r="AEP2001" s="16"/>
      <c r="AEQ2001" s="16"/>
      <c r="AER2001" s="16"/>
      <c r="AES2001" s="16"/>
      <c r="AET2001" s="16"/>
      <c r="AEU2001" s="16"/>
      <c r="AEV2001" s="16"/>
      <c r="AEW2001" s="16"/>
      <c r="AEX2001" s="16"/>
      <c r="AEY2001" s="16"/>
      <c r="AEZ2001" s="16"/>
      <c r="AFA2001" s="16"/>
      <c r="AFB2001" s="16"/>
      <c r="AFC2001" s="16"/>
      <c r="AFD2001" s="16"/>
      <c r="AFE2001" s="16"/>
      <c r="AFF2001" s="16"/>
      <c r="AFG2001" s="16"/>
      <c r="AFH2001" s="16"/>
      <c r="AFI2001" s="16"/>
      <c r="AFJ2001" s="16"/>
      <c r="AFK2001" s="16"/>
      <c r="AFL2001" s="16"/>
      <c r="AFM2001" s="16"/>
      <c r="AFN2001" s="16"/>
      <c r="AFO2001" s="16"/>
      <c r="AFP2001" s="16"/>
      <c r="AFQ2001" s="16"/>
      <c r="AFR2001" s="16"/>
      <c r="AFS2001" s="16"/>
      <c r="AFT2001" s="16"/>
      <c r="AFU2001" s="16"/>
      <c r="AFV2001" s="16"/>
      <c r="AFW2001" s="16"/>
      <c r="AFX2001" s="16"/>
      <c r="AFY2001" s="16"/>
      <c r="AFZ2001" s="16"/>
      <c r="AGA2001" s="16"/>
      <c r="AGB2001" s="16"/>
      <c r="AGC2001" s="16"/>
      <c r="AGD2001" s="16"/>
      <c r="AGE2001" s="16"/>
      <c r="AGF2001" s="16"/>
      <c r="AGG2001" s="16"/>
      <c r="AGH2001" s="16"/>
      <c r="AGI2001" s="16"/>
      <c r="AGJ2001" s="16"/>
      <c r="AGK2001" s="16"/>
      <c r="AGL2001" s="16"/>
      <c r="AGM2001" s="16"/>
      <c r="AGN2001" s="16"/>
      <c r="AGO2001" s="16"/>
      <c r="AGP2001" s="16"/>
      <c r="AGQ2001" s="16"/>
      <c r="AGR2001" s="16"/>
      <c r="AGS2001" s="16"/>
      <c r="AGT2001" s="16"/>
      <c r="AGU2001" s="16"/>
      <c r="AGV2001" s="16"/>
      <c r="AGW2001" s="16"/>
      <c r="AGX2001" s="16"/>
      <c r="AGY2001" s="16"/>
      <c r="AGZ2001" s="16"/>
      <c r="AHA2001" s="16"/>
      <c r="AHB2001" s="16"/>
      <c r="AHC2001" s="16"/>
      <c r="AHD2001" s="16"/>
      <c r="AHE2001" s="16"/>
      <c r="AHF2001" s="16"/>
      <c r="AHG2001" s="16"/>
      <c r="AHH2001" s="16"/>
      <c r="AHI2001" s="16"/>
      <c r="AHJ2001" s="16"/>
      <c r="AHK2001" s="16"/>
      <c r="AHL2001" s="16"/>
      <c r="AHM2001" s="16"/>
      <c r="AHN2001" s="16"/>
      <c r="AHO2001" s="16"/>
      <c r="AHP2001" s="16"/>
      <c r="AHQ2001" s="16"/>
      <c r="AHR2001" s="16"/>
      <c r="AHS2001" s="16"/>
      <c r="AHT2001" s="16"/>
      <c r="AHU2001" s="16"/>
      <c r="AHV2001" s="16"/>
      <c r="AHW2001" s="16"/>
      <c r="AHX2001" s="16"/>
      <c r="AHY2001" s="16"/>
      <c r="AHZ2001" s="16"/>
      <c r="AIA2001" s="16"/>
      <c r="AIB2001" s="16"/>
      <c r="AIC2001" s="16"/>
      <c r="AID2001" s="16"/>
      <c r="AIE2001" s="16"/>
      <c r="AIF2001" s="16"/>
      <c r="AIG2001" s="16"/>
      <c r="AIH2001" s="16"/>
      <c r="AII2001" s="16"/>
      <c r="AIJ2001" s="16"/>
      <c r="AIK2001" s="16"/>
      <c r="AIL2001" s="16"/>
      <c r="AIM2001" s="16"/>
      <c r="AIN2001" s="16"/>
      <c r="AIO2001" s="16"/>
      <c r="AIP2001" s="16"/>
      <c r="AIQ2001" s="16"/>
      <c r="AIR2001" s="16"/>
      <c r="AIS2001" s="16"/>
      <c r="AIT2001" s="16"/>
      <c r="AIU2001" s="16"/>
      <c r="AIV2001" s="16"/>
      <c r="AIW2001" s="16"/>
      <c r="AIX2001" s="16"/>
      <c r="AIY2001" s="16"/>
      <c r="AIZ2001" s="16"/>
      <c r="AJA2001" s="16"/>
      <c r="AJB2001" s="16"/>
      <c r="AJC2001" s="16"/>
      <c r="AJD2001" s="16"/>
      <c r="AJE2001" s="16"/>
      <c r="AJF2001" s="16"/>
      <c r="AJG2001" s="16"/>
      <c r="AJH2001" s="16"/>
      <c r="AJI2001" s="16"/>
      <c r="AJJ2001" s="16"/>
      <c r="AJK2001" s="16"/>
      <c r="AJL2001" s="16"/>
      <c r="AJM2001" s="16"/>
      <c r="AJN2001" s="16"/>
      <c r="AJO2001" s="16"/>
      <c r="AJP2001" s="16"/>
      <c r="AJQ2001" s="16"/>
      <c r="AJR2001" s="16"/>
      <c r="AJS2001" s="16"/>
      <c r="AJT2001" s="16"/>
      <c r="AJU2001" s="16"/>
      <c r="AJV2001" s="16"/>
      <c r="AJW2001" s="16"/>
      <c r="AJX2001" s="16"/>
      <c r="AJY2001" s="16"/>
      <c r="AJZ2001" s="16"/>
      <c r="AKA2001" s="16"/>
      <c r="AKB2001" s="16"/>
      <c r="AKC2001" s="16"/>
      <c r="AKD2001" s="16"/>
      <c r="AKE2001" s="16"/>
      <c r="AKF2001" s="16"/>
      <c r="AKG2001" s="16"/>
      <c r="AKH2001" s="16"/>
      <c r="AKI2001" s="16"/>
      <c r="AKJ2001" s="16"/>
      <c r="AKK2001" s="16"/>
      <c r="AKL2001" s="16"/>
      <c r="AKM2001" s="16"/>
      <c r="AKN2001" s="16"/>
      <c r="AKO2001" s="16"/>
      <c r="AKP2001" s="16"/>
      <c r="AKQ2001" s="16"/>
      <c r="AKR2001" s="16"/>
      <c r="AKS2001" s="16"/>
      <c r="AKT2001" s="16"/>
      <c r="AKU2001" s="16"/>
      <c r="AKV2001" s="16"/>
      <c r="AKW2001" s="16"/>
      <c r="AKX2001" s="16"/>
      <c r="AKY2001" s="16"/>
      <c r="AKZ2001" s="16"/>
      <c r="ALA2001" s="16"/>
      <c r="ALB2001" s="16"/>
      <c r="ALC2001" s="16"/>
      <c r="ALD2001" s="16"/>
      <c r="ALE2001" s="16"/>
      <c r="ALF2001" s="16"/>
      <c r="ALG2001" s="16"/>
      <c r="ALH2001" s="16"/>
      <c r="ALI2001" s="16"/>
      <c r="ALJ2001" s="16"/>
      <c r="ALK2001" s="16"/>
      <c r="ALL2001" s="16"/>
      <c r="ALM2001" s="16"/>
      <c r="ALN2001" s="16"/>
      <c r="ALO2001" s="16"/>
      <c r="ALP2001" s="16"/>
      <c r="ALQ2001" s="16"/>
      <c r="ALR2001" s="16"/>
      <c r="ALS2001" s="16"/>
      <c r="ALT2001" s="16"/>
      <c r="ALU2001" s="16"/>
      <c r="ALV2001" s="16"/>
      <c r="ALW2001" s="16"/>
      <c r="ALX2001" s="16"/>
      <c r="ALY2001" s="16"/>
      <c r="ALZ2001" s="16"/>
      <c r="AMA2001" s="16"/>
    </row>
    <row r="2002" spans="1:1015" s="6" customFormat="1" ht="102" x14ac:dyDescent="0.25">
      <c r="A2002" s="61">
        <v>2</v>
      </c>
      <c r="B2002" s="62" t="s">
        <v>38</v>
      </c>
      <c r="C2002" s="12" t="s">
        <v>9625</v>
      </c>
      <c r="D2002" s="5" t="s">
        <v>8613</v>
      </c>
      <c r="E2002" s="95">
        <v>2001</v>
      </c>
      <c r="F2002" s="10" t="s">
        <v>9666</v>
      </c>
      <c r="G2002" s="5" t="s">
        <v>9615</v>
      </c>
      <c r="H2002" s="1">
        <v>578</v>
      </c>
      <c r="I2002" s="11" t="s">
        <v>43</v>
      </c>
      <c r="J2002" s="5" t="s">
        <v>10033</v>
      </c>
      <c r="K2002" s="10" t="s">
        <v>8622</v>
      </c>
      <c r="L2002" s="12" t="s">
        <v>10034</v>
      </c>
      <c r="M2002" s="5" t="s">
        <v>8624</v>
      </c>
      <c r="N2002" s="15" t="s">
        <v>9984</v>
      </c>
      <c r="O2002" s="5"/>
      <c r="P2002" s="15"/>
      <c r="Q2002" s="5"/>
      <c r="R2002" s="15"/>
      <c r="S2002" s="5"/>
      <c r="T2002" s="5"/>
      <c r="U2002" s="5"/>
      <c r="V2002" s="5"/>
      <c r="W2002" s="5"/>
      <c r="X2002" s="5"/>
      <c r="Y2002" s="5"/>
      <c r="Z2002" s="5"/>
      <c r="AA2002" s="16"/>
      <c r="AB2002" s="16"/>
      <c r="AC2002" s="16"/>
      <c r="AD2002" s="16"/>
      <c r="AE2002" s="16"/>
      <c r="AF2002" s="16"/>
      <c r="AG2002" s="16"/>
      <c r="AH2002" s="16"/>
      <c r="AI2002" s="16"/>
      <c r="AJ2002" s="5"/>
      <c r="AK2002" s="5"/>
      <c r="AL2002" s="5"/>
      <c r="AM2002" s="16"/>
      <c r="AN2002" s="16"/>
      <c r="AO2002" s="16"/>
      <c r="AP2002" s="16"/>
      <c r="AQ2002" s="16"/>
      <c r="AR2002" s="16"/>
      <c r="AS2002" s="16"/>
      <c r="AT2002" s="16"/>
      <c r="AU2002" s="16"/>
      <c r="AV2002" s="16"/>
      <c r="AW2002" s="16"/>
      <c r="AX2002" s="16"/>
      <c r="AY2002" s="16"/>
      <c r="AZ2002" s="16"/>
      <c r="BA2002" s="16"/>
      <c r="BB2002" s="16"/>
      <c r="BC2002" s="16"/>
      <c r="BD2002" s="16"/>
      <c r="BE2002" s="16"/>
      <c r="BF2002" s="16"/>
      <c r="BG2002" s="16"/>
      <c r="BH2002" s="16"/>
      <c r="BI2002" s="16"/>
      <c r="BJ2002" s="16"/>
      <c r="BK2002" s="16"/>
      <c r="BL2002" s="16"/>
      <c r="BM2002" s="16"/>
      <c r="BN2002" s="16"/>
      <c r="BO2002" s="16"/>
      <c r="BP2002" s="16"/>
      <c r="BQ2002" s="16"/>
      <c r="BR2002" s="16"/>
      <c r="BS2002" s="16"/>
      <c r="BT2002" s="16"/>
      <c r="BU2002" s="16"/>
      <c r="BV2002" s="16"/>
      <c r="BW2002" s="16"/>
      <c r="BX2002" s="16"/>
      <c r="BY2002" s="16"/>
      <c r="BZ2002" s="16"/>
      <c r="CA2002" s="16"/>
      <c r="CB2002" s="16"/>
      <c r="CC2002" s="16"/>
      <c r="CD2002" s="16"/>
      <c r="CE2002" s="16"/>
      <c r="CF2002" s="16"/>
      <c r="CG2002" s="16"/>
      <c r="CH2002" s="16"/>
      <c r="CI2002" s="16"/>
      <c r="CJ2002" s="16"/>
      <c r="CK2002" s="16"/>
      <c r="CL2002" s="16"/>
      <c r="CM2002" s="16"/>
      <c r="CN2002" s="16"/>
      <c r="CO2002" s="16"/>
      <c r="CP2002" s="16"/>
      <c r="CQ2002" s="16"/>
      <c r="CR2002" s="16"/>
      <c r="CS2002" s="16"/>
      <c r="CT2002" s="16"/>
      <c r="CU2002" s="16"/>
      <c r="CV2002" s="16"/>
      <c r="CW2002" s="16"/>
      <c r="CX2002" s="16"/>
      <c r="CY2002" s="16"/>
      <c r="CZ2002" s="16"/>
      <c r="DA2002" s="16"/>
      <c r="DB2002" s="16"/>
      <c r="DC2002" s="16"/>
      <c r="DD2002" s="16"/>
      <c r="DE2002" s="16"/>
      <c r="DF2002" s="16"/>
      <c r="DG2002" s="16"/>
      <c r="DH2002" s="16"/>
      <c r="DI2002" s="16"/>
      <c r="DJ2002" s="16"/>
      <c r="DK2002" s="16"/>
      <c r="DL2002" s="16"/>
      <c r="DM2002" s="16"/>
      <c r="DN2002" s="16"/>
      <c r="DO2002" s="16"/>
      <c r="DP2002" s="16"/>
      <c r="DQ2002" s="16"/>
      <c r="DR2002" s="16"/>
      <c r="DS2002" s="16"/>
      <c r="DT2002" s="16"/>
      <c r="DU2002" s="16"/>
      <c r="DV2002" s="16"/>
      <c r="DW2002" s="16"/>
      <c r="DX2002" s="16"/>
      <c r="DY2002" s="16"/>
      <c r="DZ2002" s="16"/>
      <c r="EA2002" s="16"/>
      <c r="EB2002" s="16"/>
      <c r="EC2002" s="16"/>
      <c r="ED2002" s="16"/>
      <c r="EE2002" s="16"/>
      <c r="EF2002" s="16"/>
      <c r="EG2002" s="16"/>
      <c r="EH2002" s="16"/>
      <c r="EI2002" s="16"/>
      <c r="EJ2002" s="16"/>
      <c r="EK2002" s="16"/>
      <c r="EL2002" s="16"/>
      <c r="EM2002" s="16"/>
      <c r="EN2002" s="16"/>
      <c r="EO2002" s="16"/>
      <c r="EP2002" s="16"/>
      <c r="EQ2002" s="16"/>
      <c r="ER2002" s="16"/>
      <c r="ES2002" s="16"/>
      <c r="ET2002" s="16"/>
      <c r="EU2002" s="16"/>
      <c r="EV2002" s="16"/>
      <c r="EW2002" s="16"/>
      <c r="EX2002" s="16"/>
      <c r="EY2002" s="16"/>
      <c r="EZ2002" s="16"/>
      <c r="FA2002" s="16"/>
      <c r="FB2002" s="16"/>
      <c r="FC2002" s="16"/>
      <c r="FD2002" s="16"/>
      <c r="FE2002" s="16"/>
      <c r="FF2002" s="16"/>
      <c r="FG2002" s="16"/>
      <c r="FH2002" s="16"/>
      <c r="FI2002" s="16"/>
      <c r="FJ2002" s="16"/>
      <c r="FK2002" s="16"/>
      <c r="FL2002" s="16"/>
      <c r="FM2002" s="16"/>
      <c r="FN2002" s="16"/>
      <c r="FO2002" s="16"/>
      <c r="FP2002" s="16"/>
      <c r="FQ2002" s="16"/>
      <c r="FR2002" s="16"/>
      <c r="FS2002" s="16"/>
      <c r="FT2002" s="16"/>
      <c r="FU2002" s="16"/>
      <c r="FV2002" s="16"/>
      <c r="FW2002" s="16"/>
      <c r="FX2002" s="16"/>
      <c r="FY2002" s="16"/>
      <c r="FZ2002" s="16"/>
      <c r="GA2002" s="16"/>
      <c r="GB2002" s="16"/>
      <c r="GC2002" s="16"/>
      <c r="GD2002" s="16"/>
      <c r="GE2002" s="16"/>
      <c r="GF2002" s="16"/>
      <c r="GG2002" s="16"/>
      <c r="GH2002" s="16"/>
      <c r="GI2002" s="16"/>
      <c r="GJ2002" s="16"/>
      <c r="GK2002" s="16"/>
      <c r="GL2002" s="16"/>
      <c r="GM2002" s="16"/>
      <c r="GN2002" s="16"/>
      <c r="GO2002" s="16"/>
      <c r="GP2002" s="16"/>
      <c r="GQ2002" s="16"/>
      <c r="GR2002" s="16"/>
      <c r="GS2002" s="16"/>
      <c r="GT2002" s="16"/>
      <c r="GU2002" s="16"/>
      <c r="GV2002" s="16"/>
      <c r="GW2002" s="16"/>
      <c r="GX2002" s="16"/>
      <c r="GY2002" s="16"/>
      <c r="GZ2002" s="16"/>
      <c r="HA2002" s="16"/>
      <c r="HB2002" s="16"/>
      <c r="HC2002" s="16"/>
      <c r="HD2002" s="16"/>
      <c r="HE2002" s="16"/>
      <c r="HF2002" s="16"/>
      <c r="HG2002" s="16"/>
      <c r="HH2002" s="16"/>
      <c r="HI2002" s="16"/>
      <c r="HJ2002" s="16"/>
      <c r="HK2002" s="16"/>
      <c r="HL2002" s="16"/>
      <c r="HM2002" s="16"/>
      <c r="HN2002" s="16"/>
      <c r="HO2002" s="16"/>
      <c r="HP2002" s="16"/>
      <c r="HQ2002" s="16"/>
      <c r="HR2002" s="16"/>
      <c r="HS2002" s="16"/>
      <c r="HT2002" s="16"/>
      <c r="HU2002" s="16"/>
      <c r="HV2002" s="16"/>
      <c r="HW2002" s="16"/>
      <c r="HX2002" s="16"/>
      <c r="HY2002" s="16"/>
      <c r="HZ2002" s="16"/>
      <c r="IA2002" s="16"/>
      <c r="IB2002" s="16"/>
      <c r="IC2002" s="16"/>
      <c r="ID2002" s="16"/>
      <c r="IE2002" s="16"/>
      <c r="IF2002" s="16"/>
      <c r="IG2002" s="16"/>
      <c r="IH2002" s="16"/>
      <c r="II2002" s="16"/>
      <c r="IJ2002" s="16"/>
      <c r="IK2002" s="16"/>
      <c r="IL2002" s="16"/>
      <c r="IM2002" s="16"/>
      <c r="IN2002" s="16"/>
      <c r="IO2002" s="16"/>
      <c r="IP2002" s="16"/>
      <c r="IQ2002" s="16"/>
      <c r="IR2002" s="16"/>
      <c r="IS2002" s="16"/>
      <c r="IT2002" s="16"/>
      <c r="IU2002" s="16"/>
      <c r="IV2002" s="16"/>
      <c r="IW2002" s="16"/>
      <c r="IX2002" s="16"/>
      <c r="IY2002" s="16"/>
      <c r="IZ2002" s="16"/>
      <c r="JA2002" s="16"/>
      <c r="JB2002" s="16"/>
      <c r="JC2002" s="16"/>
      <c r="JD2002" s="16"/>
      <c r="JE2002" s="16"/>
      <c r="JF2002" s="16"/>
      <c r="JG2002" s="16"/>
      <c r="JH2002" s="16"/>
      <c r="JI2002" s="16"/>
      <c r="JJ2002" s="16"/>
      <c r="JK2002" s="16"/>
      <c r="JL2002" s="16"/>
      <c r="JM2002" s="16"/>
      <c r="JN2002" s="16"/>
      <c r="JO2002" s="16"/>
      <c r="JP2002" s="16"/>
      <c r="JQ2002" s="16"/>
      <c r="JR2002" s="16"/>
      <c r="JS2002" s="16"/>
      <c r="JT2002" s="16"/>
      <c r="JU2002" s="16"/>
      <c r="JV2002" s="16"/>
      <c r="JW2002" s="16"/>
      <c r="JX2002" s="16"/>
      <c r="JY2002" s="16"/>
      <c r="JZ2002" s="16"/>
      <c r="KA2002" s="16"/>
      <c r="KB2002" s="16"/>
      <c r="KC2002" s="16"/>
      <c r="KD2002" s="16"/>
      <c r="KE2002" s="16"/>
      <c r="KF2002" s="16"/>
      <c r="KG2002" s="16"/>
      <c r="KH2002" s="16"/>
      <c r="KI2002" s="16"/>
      <c r="KJ2002" s="16"/>
      <c r="KK2002" s="16"/>
      <c r="KL2002" s="16"/>
      <c r="KM2002" s="16"/>
      <c r="KN2002" s="16"/>
      <c r="KO2002" s="16"/>
      <c r="KP2002" s="16"/>
      <c r="KQ2002" s="16"/>
      <c r="KR2002" s="16"/>
      <c r="KS2002" s="16"/>
      <c r="KT2002" s="16"/>
      <c r="KU2002" s="16"/>
      <c r="KV2002" s="16"/>
      <c r="KW2002" s="16"/>
      <c r="KX2002" s="16"/>
      <c r="KY2002" s="16"/>
      <c r="KZ2002" s="16"/>
      <c r="LA2002" s="16"/>
      <c r="LB2002" s="16"/>
      <c r="LC2002" s="16"/>
      <c r="LD2002" s="16"/>
      <c r="LE2002" s="16"/>
      <c r="LF2002" s="16"/>
      <c r="LG2002" s="16"/>
      <c r="LH2002" s="16"/>
      <c r="LI2002" s="16"/>
      <c r="LJ2002" s="16"/>
      <c r="LK2002" s="16"/>
      <c r="LL2002" s="16"/>
      <c r="LM2002" s="16"/>
      <c r="LN2002" s="16"/>
      <c r="LO2002" s="16"/>
      <c r="LP2002" s="16"/>
      <c r="LQ2002" s="16"/>
      <c r="LR2002" s="16"/>
      <c r="LS2002" s="16"/>
      <c r="LT2002" s="16"/>
      <c r="LU2002" s="16"/>
      <c r="LV2002" s="16"/>
      <c r="LW2002" s="16"/>
      <c r="LX2002" s="16"/>
      <c r="LY2002" s="16"/>
      <c r="LZ2002" s="16"/>
      <c r="MA2002" s="16"/>
      <c r="MB2002" s="16"/>
      <c r="MC2002" s="16"/>
      <c r="MD2002" s="16"/>
      <c r="ME2002" s="16"/>
      <c r="MF2002" s="16"/>
      <c r="MG2002" s="16"/>
      <c r="MH2002" s="16"/>
      <c r="MI2002" s="16"/>
      <c r="MJ2002" s="16"/>
      <c r="MK2002" s="16"/>
      <c r="ML2002" s="16"/>
      <c r="MM2002" s="16"/>
      <c r="MN2002" s="16"/>
      <c r="MO2002" s="16"/>
      <c r="MP2002" s="16"/>
      <c r="MQ2002" s="16"/>
      <c r="MR2002" s="16"/>
      <c r="MS2002" s="16"/>
      <c r="MT2002" s="16"/>
      <c r="MU2002" s="16"/>
      <c r="MV2002" s="16"/>
      <c r="MW2002" s="16"/>
      <c r="MX2002" s="16"/>
      <c r="MY2002" s="16"/>
      <c r="MZ2002" s="16"/>
      <c r="NA2002" s="16"/>
      <c r="NB2002" s="16"/>
      <c r="NC2002" s="16"/>
      <c r="ND2002" s="16"/>
      <c r="NE2002" s="16"/>
      <c r="NF2002" s="16"/>
      <c r="NG2002" s="16"/>
      <c r="NH2002" s="16"/>
      <c r="NI2002" s="16"/>
      <c r="NJ2002" s="16"/>
      <c r="NK2002" s="16"/>
      <c r="NL2002" s="16"/>
      <c r="NM2002" s="16"/>
      <c r="NN2002" s="16"/>
      <c r="NO2002" s="16"/>
      <c r="NP2002" s="16"/>
      <c r="NQ2002" s="16"/>
      <c r="NR2002" s="16"/>
      <c r="NS2002" s="16"/>
      <c r="NT2002" s="16"/>
      <c r="NU2002" s="16"/>
      <c r="NV2002" s="16"/>
      <c r="NW2002" s="16"/>
      <c r="NX2002" s="16"/>
      <c r="NY2002" s="16"/>
      <c r="NZ2002" s="16"/>
      <c r="OA2002" s="16"/>
      <c r="OB2002" s="16"/>
      <c r="OC2002" s="16"/>
      <c r="OD2002" s="16"/>
      <c r="OE2002" s="16"/>
      <c r="OF2002" s="16"/>
      <c r="OG2002" s="16"/>
      <c r="OH2002" s="16"/>
      <c r="OI2002" s="16"/>
      <c r="OJ2002" s="16"/>
      <c r="OK2002" s="16"/>
      <c r="OL2002" s="16"/>
      <c r="OM2002" s="16"/>
      <c r="ON2002" s="16"/>
      <c r="OO2002" s="16"/>
      <c r="OP2002" s="16"/>
      <c r="OQ2002" s="16"/>
      <c r="OR2002" s="16"/>
      <c r="OS2002" s="16"/>
      <c r="OT2002" s="16"/>
      <c r="OU2002" s="16"/>
      <c r="OV2002" s="16"/>
      <c r="OW2002" s="16"/>
      <c r="OX2002" s="16"/>
      <c r="OY2002" s="16"/>
      <c r="OZ2002" s="16"/>
      <c r="PA2002" s="16"/>
      <c r="PB2002" s="16"/>
      <c r="PC2002" s="16"/>
      <c r="PD2002" s="16"/>
      <c r="PE2002" s="16"/>
      <c r="PF2002" s="16"/>
      <c r="PG2002" s="16"/>
      <c r="PH2002" s="16"/>
      <c r="PI2002" s="16"/>
      <c r="PJ2002" s="16"/>
      <c r="PK2002" s="16"/>
      <c r="PL2002" s="16"/>
      <c r="PM2002" s="16"/>
      <c r="PN2002" s="16"/>
      <c r="PO2002" s="16"/>
      <c r="PP2002" s="16"/>
      <c r="PQ2002" s="16"/>
      <c r="PR2002" s="16"/>
      <c r="PS2002" s="16"/>
      <c r="PT2002" s="16"/>
      <c r="PU2002" s="16"/>
      <c r="PV2002" s="16"/>
      <c r="PW2002" s="16"/>
      <c r="PX2002" s="16"/>
      <c r="PY2002" s="16"/>
      <c r="PZ2002" s="16"/>
      <c r="QA2002" s="16"/>
      <c r="QB2002" s="16"/>
      <c r="QC2002" s="16"/>
      <c r="QD2002" s="16"/>
      <c r="QE2002" s="16"/>
      <c r="QF2002" s="16"/>
      <c r="QG2002" s="16"/>
      <c r="QH2002" s="16"/>
      <c r="QI2002" s="16"/>
      <c r="QJ2002" s="16"/>
      <c r="QK2002" s="16"/>
      <c r="QL2002" s="16"/>
      <c r="QM2002" s="16"/>
      <c r="QN2002" s="16"/>
      <c r="QO2002" s="16"/>
      <c r="QP2002" s="16"/>
      <c r="QQ2002" s="16"/>
      <c r="QR2002" s="16"/>
      <c r="QS2002" s="16"/>
      <c r="QT2002" s="16"/>
      <c r="QU2002" s="16"/>
      <c r="QV2002" s="16"/>
      <c r="QW2002" s="16"/>
      <c r="QX2002" s="16"/>
      <c r="QY2002" s="16"/>
      <c r="QZ2002" s="16"/>
      <c r="RA2002" s="16"/>
      <c r="RB2002" s="16"/>
      <c r="RC2002" s="16"/>
      <c r="RD2002" s="16"/>
      <c r="RE2002" s="16"/>
      <c r="RF2002" s="16"/>
      <c r="RG2002" s="16"/>
      <c r="RH2002" s="16"/>
      <c r="RI2002" s="16"/>
      <c r="RJ2002" s="16"/>
      <c r="RK2002" s="16"/>
      <c r="RL2002" s="16"/>
      <c r="RM2002" s="16"/>
      <c r="RN2002" s="16"/>
      <c r="RO2002" s="16"/>
      <c r="RP2002" s="16"/>
      <c r="RQ2002" s="16"/>
      <c r="RR2002" s="16"/>
      <c r="RS2002" s="16"/>
      <c r="RT2002" s="16"/>
      <c r="RU2002" s="16"/>
      <c r="RV2002" s="16"/>
      <c r="RW2002" s="16"/>
      <c r="RX2002" s="16"/>
      <c r="RY2002" s="16"/>
      <c r="RZ2002" s="16"/>
      <c r="SA2002" s="16"/>
      <c r="SB2002" s="16"/>
      <c r="SC2002" s="16"/>
      <c r="SD2002" s="16"/>
      <c r="SE2002" s="16"/>
      <c r="SF2002" s="16"/>
      <c r="SG2002" s="16"/>
      <c r="SH2002" s="16"/>
      <c r="SI2002" s="16"/>
      <c r="SJ2002" s="16"/>
      <c r="SK2002" s="16"/>
      <c r="SL2002" s="16"/>
      <c r="SM2002" s="16"/>
      <c r="SN2002" s="16"/>
      <c r="SO2002" s="16"/>
      <c r="SP2002" s="16"/>
      <c r="SQ2002" s="16"/>
      <c r="SR2002" s="16"/>
      <c r="SS2002" s="16"/>
      <c r="ST2002" s="16"/>
      <c r="SU2002" s="16"/>
      <c r="SV2002" s="16"/>
      <c r="SW2002" s="16"/>
      <c r="SX2002" s="16"/>
      <c r="SY2002" s="16"/>
      <c r="SZ2002" s="16"/>
      <c r="TA2002" s="16"/>
      <c r="TB2002" s="16"/>
      <c r="TC2002" s="16"/>
      <c r="TD2002" s="16"/>
      <c r="TE2002" s="16"/>
      <c r="TF2002" s="16"/>
      <c r="TG2002" s="16"/>
      <c r="TH2002" s="16"/>
      <c r="TI2002" s="16"/>
      <c r="TJ2002" s="16"/>
      <c r="TK2002" s="16"/>
      <c r="TL2002" s="16"/>
      <c r="TM2002" s="16"/>
      <c r="TN2002" s="16"/>
      <c r="TO2002" s="16"/>
      <c r="TP2002" s="16"/>
      <c r="TQ2002" s="16"/>
      <c r="TR2002" s="16"/>
      <c r="TS2002" s="16"/>
      <c r="TT2002" s="16"/>
      <c r="TU2002" s="16"/>
      <c r="TV2002" s="16"/>
      <c r="TW2002" s="16"/>
      <c r="TX2002" s="16"/>
      <c r="TY2002" s="16"/>
      <c r="TZ2002" s="16"/>
      <c r="UA2002" s="16"/>
      <c r="UB2002" s="16"/>
      <c r="UC2002" s="16"/>
      <c r="UD2002" s="16"/>
      <c r="UE2002" s="16"/>
      <c r="UF2002" s="16"/>
      <c r="UG2002" s="16"/>
      <c r="UH2002" s="16"/>
      <c r="UI2002" s="16"/>
      <c r="UJ2002" s="16"/>
      <c r="UK2002" s="16"/>
      <c r="UL2002" s="16"/>
      <c r="UM2002" s="16"/>
      <c r="UN2002" s="16"/>
      <c r="UO2002" s="16"/>
      <c r="UP2002" s="16"/>
      <c r="UQ2002" s="16"/>
      <c r="UR2002" s="16"/>
      <c r="US2002" s="16"/>
      <c r="UT2002" s="16"/>
      <c r="UU2002" s="16"/>
      <c r="UV2002" s="16"/>
      <c r="UW2002" s="16"/>
      <c r="UX2002" s="16"/>
      <c r="UY2002" s="16"/>
      <c r="UZ2002" s="16"/>
      <c r="VA2002" s="16"/>
      <c r="VB2002" s="16"/>
      <c r="VC2002" s="16"/>
      <c r="VD2002" s="16"/>
      <c r="VE2002" s="16"/>
      <c r="VF2002" s="16"/>
      <c r="VG2002" s="16"/>
      <c r="VH2002" s="16"/>
      <c r="VI2002" s="16"/>
      <c r="VJ2002" s="16"/>
      <c r="VK2002" s="16"/>
      <c r="VL2002" s="16"/>
      <c r="VM2002" s="16"/>
      <c r="VN2002" s="16"/>
      <c r="VO2002" s="16"/>
      <c r="VP2002" s="16"/>
      <c r="VQ2002" s="16"/>
      <c r="VR2002" s="16"/>
      <c r="VS2002" s="16"/>
      <c r="VT2002" s="16"/>
      <c r="VU2002" s="16"/>
      <c r="VV2002" s="16"/>
      <c r="VW2002" s="16"/>
      <c r="VX2002" s="16"/>
      <c r="VY2002" s="16"/>
      <c r="VZ2002" s="16"/>
      <c r="WA2002" s="16"/>
      <c r="WB2002" s="16"/>
      <c r="WC2002" s="16"/>
      <c r="WD2002" s="16"/>
      <c r="WE2002" s="16"/>
      <c r="WF2002" s="16"/>
      <c r="WG2002" s="16"/>
      <c r="WH2002" s="16"/>
      <c r="WI2002" s="16"/>
      <c r="WJ2002" s="16"/>
      <c r="WK2002" s="16"/>
      <c r="WL2002" s="16"/>
      <c r="WM2002" s="16"/>
      <c r="WN2002" s="16"/>
      <c r="WO2002" s="16"/>
      <c r="WP2002" s="16"/>
      <c r="WQ2002" s="16"/>
      <c r="WR2002" s="16"/>
      <c r="WS2002" s="16"/>
      <c r="WT2002" s="16"/>
      <c r="WU2002" s="16"/>
      <c r="WV2002" s="16"/>
      <c r="WW2002" s="16"/>
      <c r="WX2002" s="16"/>
      <c r="WY2002" s="16"/>
      <c r="WZ2002" s="16"/>
      <c r="XA2002" s="16"/>
      <c r="XB2002" s="16"/>
      <c r="XC2002" s="16"/>
      <c r="XD2002" s="16"/>
      <c r="XE2002" s="16"/>
      <c r="XF2002" s="16"/>
      <c r="XG2002" s="16"/>
      <c r="XH2002" s="16"/>
      <c r="XI2002" s="16"/>
      <c r="XJ2002" s="16"/>
      <c r="XK2002" s="16"/>
      <c r="XL2002" s="16"/>
      <c r="XM2002" s="16"/>
      <c r="XN2002" s="16"/>
      <c r="XO2002" s="16"/>
      <c r="XP2002" s="16"/>
      <c r="XQ2002" s="16"/>
      <c r="XR2002" s="16"/>
      <c r="XS2002" s="16"/>
      <c r="XT2002" s="16"/>
      <c r="XU2002" s="16"/>
      <c r="XV2002" s="16"/>
      <c r="XW2002" s="16"/>
      <c r="XX2002" s="16"/>
      <c r="XY2002" s="16"/>
      <c r="XZ2002" s="16"/>
      <c r="YA2002" s="16"/>
      <c r="YB2002" s="16"/>
      <c r="YC2002" s="16"/>
      <c r="YD2002" s="16"/>
      <c r="YE2002" s="16"/>
      <c r="YF2002" s="16"/>
      <c r="YG2002" s="16"/>
      <c r="YH2002" s="16"/>
      <c r="YI2002" s="16"/>
      <c r="YJ2002" s="16"/>
      <c r="YK2002" s="16"/>
      <c r="YL2002" s="16"/>
      <c r="YM2002" s="16"/>
      <c r="YN2002" s="16"/>
      <c r="YO2002" s="16"/>
      <c r="YP2002" s="16"/>
      <c r="YQ2002" s="16"/>
      <c r="YR2002" s="16"/>
      <c r="YS2002" s="16"/>
      <c r="YT2002" s="16"/>
      <c r="YU2002" s="16"/>
      <c r="YV2002" s="16"/>
      <c r="YW2002" s="16"/>
      <c r="YX2002" s="16"/>
      <c r="YY2002" s="16"/>
      <c r="YZ2002" s="16"/>
      <c r="ZA2002" s="16"/>
      <c r="ZB2002" s="16"/>
      <c r="ZC2002" s="16"/>
      <c r="ZD2002" s="16"/>
      <c r="ZE2002" s="16"/>
      <c r="ZF2002" s="16"/>
      <c r="ZG2002" s="16"/>
      <c r="ZH2002" s="16"/>
      <c r="ZI2002" s="16"/>
      <c r="ZJ2002" s="16"/>
      <c r="ZK2002" s="16"/>
      <c r="ZL2002" s="16"/>
      <c r="ZM2002" s="16"/>
      <c r="ZN2002" s="16"/>
      <c r="ZO2002" s="16"/>
      <c r="ZP2002" s="16"/>
      <c r="ZQ2002" s="16"/>
      <c r="ZR2002" s="16"/>
      <c r="ZS2002" s="16"/>
      <c r="ZT2002" s="16"/>
      <c r="ZU2002" s="16"/>
      <c r="ZV2002" s="16"/>
      <c r="ZW2002" s="16"/>
      <c r="ZX2002" s="16"/>
      <c r="ZY2002" s="16"/>
      <c r="ZZ2002" s="16"/>
      <c r="AAA2002" s="16"/>
      <c r="AAB2002" s="16"/>
      <c r="AAC2002" s="16"/>
      <c r="AAD2002" s="16"/>
      <c r="AAE2002" s="16"/>
      <c r="AAF2002" s="16"/>
      <c r="AAG2002" s="16"/>
      <c r="AAH2002" s="16"/>
      <c r="AAI2002" s="16"/>
      <c r="AAJ2002" s="16"/>
      <c r="AAK2002" s="16"/>
      <c r="AAL2002" s="16"/>
      <c r="AAM2002" s="16"/>
      <c r="AAN2002" s="16"/>
      <c r="AAO2002" s="16"/>
      <c r="AAP2002" s="16"/>
      <c r="AAQ2002" s="16"/>
      <c r="AAR2002" s="16"/>
      <c r="AAS2002" s="16"/>
      <c r="AAT2002" s="16"/>
      <c r="AAU2002" s="16"/>
      <c r="AAV2002" s="16"/>
      <c r="AAW2002" s="16"/>
      <c r="AAX2002" s="16"/>
      <c r="AAY2002" s="16"/>
      <c r="AAZ2002" s="16"/>
      <c r="ABA2002" s="16"/>
      <c r="ABB2002" s="16"/>
      <c r="ABC2002" s="16"/>
      <c r="ABD2002" s="16"/>
      <c r="ABE2002" s="16"/>
      <c r="ABF2002" s="16"/>
      <c r="ABG2002" s="16"/>
      <c r="ABH2002" s="16"/>
      <c r="ABI2002" s="16"/>
      <c r="ABJ2002" s="16"/>
      <c r="ABK2002" s="16"/>
      <c r="ABL2002" s="16"/>
      <c r="ABM2002" s="16"/>
      <c r="ABN2002" s="16"/>
      <c r="ABO2002" s="16"/>
      <c r="ABP2002" s="16"/>
      <c r="ABQ2002" s="16"/>
      <c r="ABR2002" s="16"/>
      <c r="ABS2002" s="16"/>
      <c r="ABT2002" s="16"/>
      <c r="ABU2002" s="16"/>
      <c r="ABV2002" s="16"/>
      <c r="ABW2002" s="16"/>
      <c r="ABX2002" s="16"/>
      <c r="ABY2002" s="16"/>
      <c r="ABZ2002" s="16"/>
      <c r="ACA2002" s="16"/>
      <c r="ACB2002" s="16"/>
      <c r="ACC2002" s="16"/>
      <c r="ACD2002" s="16"/>
      <c r="ACE2002" s="16"/>
      <c r="ACF2002" s="16"/>
      <c r="ACG2002" s="16"/>
      <c r="ACH2002" s="16"/>
      <c r="ACI2002" s="16"/>
      <c r="ACJ2002" s="16"/>
      <c r="ACK2002" s="16"/>
      <c r="ACL2002" s="16"/>
      <c r="ACM2002" s="16"/>
      <c r="ACN2002" s="16"/>
      <c r="ACO2002" s="16"/>
      <c r="ACP2002" s="16"/>
      <c r="ACQ2002" s="16"/>
      <c r="ACR2002" s="16"/>
      <c r="ACS2002" s="16"/>
      <c r="ACT2002" s="16"/>
      <c r="ACU2002" s="16"/>
      <c r="ACV2002" s="16"/>
      <c r="ACW2002" s="16"/>
      <c r="ACX2002" s="16"/>
      <c r="ACY2002" s="16"/>
      <c r="ACZ2002" s="16"/>
      <c r="ADA2002" s="16"/>
      <c r="ADB2002" s="16"/>
      <c r="ADC2002" s="16"/>
      <c r="ADD2002" s="16"/>
      <c r="ADE2002" s="16"/>
      <c r="ADF2002" s="16"/>
      <c r="ADG2002" s="16"/>
      <c r="ADH2002" s="16"/>
      <c r="ADI2002" s="16"/>
      <c r="ADJ2002" s="16"/>
      <c r="ADK2002" s="16"/>
      <c r="ADL2002" s="16"/>
      <c r="ADM2002" s="16"/>
      <c r="ADN2002" s="16"/>
      <c r="ADO2002" s="16"/>
      <c r="ADP2002" s="16"/>
      <c r="ADQ2002" s="16"/>
      <c r="ADR2002" s="16"/>
      <c r="ADS2002" s="16"/>
      <c r="ADT2002" s="16"/>
      <c r="ADU2002" s="16"/>
      <c r="ADV2002" s="16"/>
      <c r="ADW2002" s="16"/>
      <c r="ADX2002" s="16"/>
      <c r="ADY2002" s="16"/>
      <c r="ADZ2002" s="16"/>
      <c r="AEA2002" s="16"/>
      <c r="AEB2002" s="16"/>
      <c r="AEC2002" s="16"/>
      <c r="AED2002" s="16"/>
      <c r="AEE2002" s="16"/>
      <c r="AEF2002" s="16"/>
      <c r="AEG2002" s="16"/>
      <c r="AEH2002" s="16"/>
      <c r="AEI2002" s="16"/>
      <c r="AEJ2002" s="16"/>
      <c r="AEK2002" s="16"/>
      <c r="AEL2002" s="16"/>
      <c r="AEM2002" s="16"/>
      <c r="AEN2002" s="16"/>
      <c r="AEO2002" s="16"/>
      <c r="AEP2002" s="16"/>
      <c r="AEQ2002" s="16"/>
      <c r="AER2002" s="16"/>
      <c r="AES2002" s="16"/>
      <c r="AET2002" s="16"/>
      <c r="AEU2002" s="16"/>
      <c r="AEV2002" s="16"/>
      <c r="AEW2002" s="16"/>
      <c r="AEX2002" s="16"/>
      <c r="AEY2002" s="16"/>
      <c r="AEZ2002" s="16"/>
      <c r="AFA2002" s="16"/>
      <c r="AFB2002" s="16"/>
      <c r="AFC2002" s="16"/>
      <c r="AFD2002" s="16"/>
      <c r="AFE2002" s="16"/>
      <c r="AFF2002" s="16"/>
      <c r="AFG2002" s="16"/>
      <c r="AFH2002" s="16"/>
      <c r="AFI2002" s="16"/>
      <c r="AFJ2002" s="16"/>
      <c r="AFK2002" s="16"/>
      <c r="AFL2002" s="16"/>
      <c r="AFM2002" s="16"/>
      <c r="AFN2002" s="16"/>
      <c r="AFO2002" s="16"/>
      <c r="AFP2002" s="16"/>
      <c r="AFQ2002" s="16"/>
      <c r="AFR2002" s="16"/>
      <c r="AFS2002" s="16"/>
      <c r="AFT2002" s="16"/>
      <c r="AFU2002" s="16"/>
      <c r="AFV2002" s="16"/>
      <c r="AFW2002" s="16"/>
      <c r="AFX2002" s="16"/>
      <c r="AFY2002" s="16"/>
      <c r="AFZ2002" s="16"/>
      <c r="AGA2002" s="16"/>
      <c r="AGB2002" s="16"/>
      <c r="AGC2002" s="16"/>
      <c r="AGD2002" s="16"/>
      <c r="AGE2002" s="16"/>
      <c r="AGF2002" s="16"/>
      <c r="AGG2002" s="16"/>
      <c r="AGH2002" s="16"/>
      <c r="AGI2002" s="16"/>
      <c r="AGJ2002" s="16"/>
      <c r="AGK2002" s="16"/>
      <c r="AGL2002" s="16"/>
      <c r="AGM2002" s="16"/>
      <c r="AGN2002" s="16"/>
      <c r="AGO2002" s="16"/>
      <c r="AGP2002" s="16"/>
      <c r="AGQ2002" s="16"/>
      <c r="AGR2002" s="16"/>
      <c r="AGS2002" s="16"/>
      <c r="AGT2002" s="16"/>
      <c r="AGU2002" s="16"/>
      <c r="AGV2002" s="16"/>
      <c r="AGW2002" s="16"/>
      <c r="AGX2002" s="16"/>
      <c r="AGY2002" s="16"/>
      <c r="AGZ2002" s="16"/>
      <c r="AHA2002" s="16"/>
      <c r="AHB2002" s="16"/>
      <c r="AHC2002" s="16"/>
      <c r="AHD2002" s="16"/>
      <c r="AHE2002" s="16"/>
      <c r="AHF2002" s="16"/>
      <c r="AHG2002" s="16"/>
      <c r="AHH2002" s="16"/>
      <c r="AHI2002" s="16"/>
      <c r="AHJ2002" s="16"/>
      <c r="AHK2002" s="16"/>
      <c r="AHL2002" s="16"/>
      <c r="AHM2002" s="16"/>
      <c r="AHN2002" s="16"/>
      <c r="AHO2002" s="16"/>
      <c r="AHP2002" s="16"/>
      <c r="AHQ2002" s="16"/>
      <c r="AHR2002" s="16"/>
      <c r="AHS2002" s="16"/>
      <c r="AHT2002" s="16"/>
      <c r="AHU2002" s="16"/>
      <c r="AHV2002" s="16"/>
      <c r="AHW2002" s="16"/>
      <c r="AHX2002" s="16"/>
      <c r="AHY2002" s="16"/>
      <c r="AHZ2002" s="16"/>
      <c r="AIA2002" s="16"/>
      <c r="AIB2002" s="16"/>
      <c r="AIC2002" s="16"/>
      <c r="AID2002" s="16"/>
      <c r="AIE2002" s="16"/>
      <c r="AIF2002" s="16"/>
      <c r="AIG2002" s="16"/>
      <c r="AIH2002" s="16"/>
      <c r="AII2002" s="16"/>
      <c r="AIJ2002" s="16"/>
      <c r="AIK2002" s="16"/>
      <c r="AIL2002" s="16"/>
      <c r="AIM2002" s="16"/>
      <c r="AIN2002" s="16"/>
      <c r="AIO2002" s="16"/>
      <c r="AIP2002" s="16"/>
      <c r="AIQ2002" s="16"/>
      <c r="AIR2002" s="16"/>
      <c r="AIS2002" s="16"/>
      <c r="AIT2002" s="16"/>
      <c r="AIU2002" s="16"/>
      <c r="AIV2002" s="16"/>
      <c r="AIW2002" s="16"/>
      <c r="AIX2002" s="16"/>
      <c r="AIY2002" s="16"/>
      <c r="AIZ2002" s="16"/>
      <c r="AJA2002" s="16"/>
      <c r="AJB2002" s="16"/>
      <c r="AJC2002" s="16"/>
      <c r="AJD2002" s="16"/>
      <c r="AJE2002" s="16"/>
      <c r="AJF2002" s="16"/>
      <c r="AJG2002" s="16"/>
      <c r="AJH2002" s="16"/>
      <c r="AJI2002" s="16"/>
      <c r="AJJ2002" s="16"/>
      <c r="AJK2002" s="16"/>
      <c r="AJL2002" s="16"/>
      <c r="AJM2002" s="16"/>
      <c r="AJN2002" s="16"/>
      <c r="AJO2002" s="16"/>
      <c r="AJP2002" s="16"/>
      <c r="AJQ2002" s="16"/>
      <c r="AJR2002" s="16"/>
      <c r="AJS2002" s="16"/>
      <c r="AJT2002" s="16"/>
      <c r="AJU2002" s="16"/>
      <c r="AJV2002" s="16"/>
      <c r="AJW2002" s="16"/>
      <c r="AJX2002" s="16"/>
      <c r="AJY2002" s="16"/>
      <c r="AJZ2002" s="16"/>
      <c r="AKA2002" s="16"/>
      <c r="AKB2002" s="16"/>
      <c r="AKC2002" s="16"/>
      <c r="AKD2002" s="16"/>
      <c r="AKE2002" s="16"/>
      <c r="AKF2002" s="16"/>
      <c r="AKG2002" s="16"/>
      <c r="AKH2002" s="16"/>
      <c r="AKI2002" s="16"/>
      <c r="AKJ2002" s="16"/>
      <c r="AKK2002" s="16"/>
      <c r="AKL2002" s="16"/>
      <c r="AKM2002" s="16"/>
      <c r="AKN2002" s="16"/>
      <c r="AKO2002" s="16"/>
      <c r="AKP2002" s="16"/>
      <c r="AKQ2002" s="16"/>
      <c r="AKR2002" s="16"/>
      <c r="AKS2002" s="16"/>
      <c r="AKT2002" s="16"/>
      <c r="AKU2002" s="16"/>
      <c r="AKV2002" s="16"/>
      <c r="AKW2002" s="16"/>
      <c r="AKX2002" s="16"/>
      <c r="AKY2002" s="16"/>
      <c r="AKZ2002" s="16"/>
      <c r="ALA2002" s="16"/>
      <c r="ALB2002" s="16"/>
      <c r="ALC2002" s="16"/>
      <c r="ALD2002" s="16"/>
      <c r="ALE2002" s="16"/>
      <c r="ALF2002" s="16"/>
      <c r="ALG2002" s="16"/>
      <c r="ALH2002" s="16"/>
      <c r="ALI2002" s="16"/>
      <c r="ALJ2002" s="16"/>
      <c r="ALK2002" s="16"/>
      <c r="ALL2002" s="16"/>
      <c r="ALM2002" s="16"/>
      <c r="ALN2002" s="16"/>
      <c r="ALO2002" s="16"/>
      <c r="ALP2002" s="16"/>
      <c r="ALQ2002" s="16"/>
      <c r="ALR2002" s="16"/>
      <c r="ALS2002" s="16"/>
      <c r="ALT2002" s="16"/>
      <c r="ALU2002" s="16"/>
      <c r="ALV2002" s="16"/>
      <c r="ALW2002" s="16"/>
      <c r="ALX2002" s="16"/>
      <c r="ALY2002" s="16"/>
      <c r="ALZ2002" s="16"/>
      <c r="AMA2002" s="16"/>
    </row>
    <row r="2003" spans="1:1015" s="6" customFormat="1" ht="89.25" x14ac:dyDescent="0.25">
      <c r="A2003" s="61">
        <v>2</v>
      </c>
      <c r="B2003" s="62" t="s">
        <v>38</v>
      </c>
      <c r="C2003" s="10" t="s">
        <v>9667</v>
      </c>
      <c r="D2003" s="10" t="s">
        <v>191</v>
      </c>
      <c r="E2003" s="95">
        <v>2002</v>
      </c>
      <c r="F2003" s="10" t="s">
        <v>9668</v>
      </c>
      <c r="G2003" s="27" t="s">
        <v>9669</v>
      </c>
      <c r="H2003" s="4">
        <v>259.26722309999997</v>
      </c>
      <c r="I2003" s="11" t="s">
        <v>43</v>
      </c>
      <c r="J2003" s="10"/>
      <c r="K2003" s="28" t="s">
        <v>10035</v>
      </c>
      <c r="L2003" s="28" t="s">
        <v>10036</v>
      </c>
      <c r="M2003" s="27"/>
      <c r="N2003" s="28"/>
      <c r="O2003" s="27"/>
      <c r="P2003" s="28"/>
      <c r="Q2003" s="27"/>
      <c r="R2003" s="28"/>
      <c r="S2003" s="10"/>
      <c r="T2003" s="10"/>
      <c r="U2003" s="10"/>
      <c r="V2003" s="10"/>
      <c r="W2003" s="10"/>
      <c r="X2003" s="10"/>
      <c r="Y2003" s="10"/>
      <c r="Z2003" s="10"/>
      <c r="AA2003" s="13"/>
      <c r="AB2003" s="13"/>
      <c r="AC2003" s="13"/>
      <c r="AD2003" s="13"/>
      <c r="AE2003" s="13"/>
      <c r="AF2003" s="13"/>
      <c r="AG2003" s="13"/>
      <c r="AH2003" s="13"/>
      <c r="AI2003" s="13"/>
      <c r="AJ2003" s="5"/>
      <c r="AK2003" s="5"/>
      <c r="AL2003" s="5"/>
      <c r="AM2003" s="16"/>
      <c r="AN2003" s="16"/>
      <c r="AO2003" s="16"/>
      <c r="AP2003" s="16"/>
      <c r="AQ2003" s="16"/>
      <c r="AR2003" s="16"/>
      <c r="AS2003" s="16"/>
      <c r="AT2003" s="16"/>
      <c r="AU2003" s="16"/>
      <c r="AV2003" s="16"/>
      <c r="AW2003" s="16"/>
      <c r="AX2003" s="16"/>
      <c r="AY2003" s="16"/>
      <c r="AZ2003" s="16"/>
      <c r="BA2003" s="16"/>
      <c r="BB2003" s="16"/>
      <c r="BC2003" s="16"/>
      <c r="BD2003" s="16"/>
      <c r="BE2003" s="16"/>
      <c r="BF2003" s="16"/>
      <c r="BG2003" s="16"/>
      <c r="BH2003" s="16"/>
      <c r="BI2003" s="16"/>
      <c r="BJ2003" s="16"/>
      <c r="BK2003" s="16"/>
      <c r="BL2003" s="16"/>
      <c r="BM2003" s="16"/>
      <c r="BN2003" s="16"/>
      <c r="BO2003" s="16"/>
      <c r="BP2003" s="16"/>
      <c r="BQ2003" s="16"/>
      <c r="BR2003" s="16"/>
      <c r="BS2003" s="16"/>
      <c r="BT2003" s="16"/>
      <c r="BU2003" s="16"/>
      <c r="BV2003" s="16"/>
      <c r="BW2003" s="16"/>
      <c r="BX2003" s="16"/>
      <c r="BY2003" s="16"/>
      <c r="BZ2003" s="16"/>
      <c r="CA2003" s="16"/>
      <c r="CB2003" s="16"/>
      <c r="CC2003" s="16"/>
      <c r="CD2003" s="16"/>
      <c r="CE2003" s="16"/>
      <c r="CF2003" s="16"/>
      <c r="CG2003" s="16"/>
      <c r="CH2003" s="16"/>
      <c r="CI2003" s="16"/>
      <c r="CJ2003" s="16"/>
      <c r="CK2003" s="16"/>
      <c r="CL2003" s="16"/>
      <c r="CM2003" s="16"/>
      <c r="CN2003" s="16"/>
      <c r="CO2003" s="16"/>
      <c r="CP2003" s="16"/>
      <c r="CQ2003" s="16"/>
      <c r="CR2003" s="16"/>
      <c r="CS2003" s="16"/>
      <c r="CT2003" s="16"/>
      <c r="CU2003" s="16"/>
      <c r="CV2003" s="16"/>
      <c r="CW2003" s="16"/>
      <c r="CX2003" s="16"/>
      <c r="CY2003" s="16"/>
      <c r="CZ2003" s="16"/>
      <c r="DA2003" s="16"/>
      <c r="DB2003" s="16"/>
      <c r="DC2003" s="16"/>
      <c r="DD2003" s="16"/>
      <c r="DE2003" s="16"/>
      <c r="DF2003" s="16"/>
      <c r="DG2003" s="16"/>
      <c r="DH2003" s="16"/>
      <c r="DI2003" s="16"/>
      <c r="DJ2003" s="16"/>
      <c r="DK2003" s="16"/>
      <c r="DL2003" s="16"/>
      <c r="DM2003" s="16"/>
      <c r="DN2003" s="16"/>
      <c r="DO2003" s="16"/>
      <c r="DP2003" s="16"/>
      <c r="DQ2003" s="16"/>
      <c r="DR2003" s="16"/>
      <c r="DS2003" s="16"/>
      <c r="DT2003" s="16"/>
      <c r="DU2003" s="16"/>
      <c r="DV2003" s="16"/>
      <c r="DW2003" s="16"/>
      <c r="DX2003" s="16"/>
      <c r="DY2003" s="16"/>
      <c r="DZ2003" s="16"/>
      <c r="EA2003" s="16"/>
      <c r="EB2003" s="16"/>
      <c r="EC2003" s="16"/>
      <c r="ED2003" s="16"/>
      <c r="EE2003" s="16"/>
      <c r="EF2003" s="16"/>
      <c r="EG2003" s="16"/>
      <c r="EH2003" s="16"/>
      <c r="EI2003" s="16"/>
      <c r="EJ2003" s="16"/>
      <c r="EK2003" s="16"/>
      <c r="EL2003" s="16"/>
      <c r="EM2003" s="16"/>
      <c r="EN2003" s="16"/>
      <c r="EO2003" s="16"/>
      <c r="EP2003" s="16"/>
      <c r="EQ2003" s="16"/>
      <c r="ER2003" s="16"/>
      <c r="ES2003" s="16"/>
      <c r="ET2003" s="16"/>
      <c r="EU2003" s="16"/>
      <c r="EV2003" s="16"/>
      <c r="EW2003" s="16"/>
      <c r="EX2003" s="16"/>
      <c r="EY2003" s="16"/>
      <c r="EZ2003" s="16"/>
      <c r="FA2003" s="16"/>
      <c r="FB2003" s="16"/>
      <c r="FC2003" s="16"/>
      <c r="FD2003" s="16"/>
      <c r="FE2003" s="16"/>
      <c r="FF2003" s="16"/>
      <c r="FG2003" s="16"/>
      <c r="FH2003" s="16"/>
      <c r="FI2003" s="16"/>
      <c r="FJ2003" s="16"/>
      <c r="FK2003" s="16"/>
      <c r="FL2003" s="16"/>
      <c r="FM2003" s="16"/>
      <c r="FN2003" s="16"/>
      <c r="FO2003" s="16"/>
      <c r="FP2003" s="16"/>
      <c r="FQ2003" s="16"/>
      <c r="FR2003" s="16"/>
      <c r="FS2003" s="16"/>
      <c r="FT2003" s="16"/>
      <c r="FU2003" s="16"/>
      <c r="FV2003" s="16"/>
      <c r="FW2003" s="16"/>
      <c r="FX2003" s="16"/>
      <c r="FY2003" s="16"/>
      <c r="FZ2003" s="16"/>
      <c r="GA2003" s="16"/>
      <c r="GB2003" s="16"/>
      <c r="GC2003" s="16"/>
      <c r="GD2003" s="16"/>
      <c r="GE2003" s="16"/>
      <c r="GF2003" s="16"/>
      <c r="GG2003" s="16"/>
      <c r="GH2003" s="16"/>
      <c r="GI2003" s="16"/>
      <c r="GJ2003" s="16"/>
      <c r="GK2003" s="16"/>
      <c r="GL2003" s="16"/>
      <c r="GM2003" s="16"/>
      <c r="GN2003" s="16"/>
      <c r="GO2003" s="16"/>
      <c r="GP2003" s="16"/>
      <c r="GQ2003" s="16"/>
      <c r="GR2003" s="16"/>
      <c r="GS2003" s="16"/>
      <c r="GT2003" s="16"/>
      <c r="GU2003" s="16"/>
      <c r="GV2003" s="16"/>
      <c r="GW2003" s="16"/>
      <c r="GX2003" s="16"/>
      <c r="GY2003" s="16"/>
      <c r="GZ2003" s="16"/>
      <c r="HA2003" s="16"/>
      <c r="HB2003" s="16"/>
      <c r="HC2003" s="16"/>
      <c r="HD2003" s="16"/>
      <c r="HE2003" s="16"/>
      <c r="HF2003" s="16"/>
      <c r="HG2003" s="16"/>
      <c r="HH2003" s="16"/>
      <c r="HI2003" s="16"/>
      <c r="HJ2003" s="16"/>
      <c r="HK2003" s="16"/>
      <c r="HL2003" s="16"/>
      <c r="HM2003" s="16"/>
      <c r="HN2003" s="16"/>
      <c r="HO2003" s="16"/>
      <c r="HP2003" s="16"/>
      <c r="HQ2003" s="16"/>
      <c r="HR2003" s="16"/>
      <c r="HS2003" s="16"/>
      <c r="HT2003" s="16"/>
      <c r="HU2003" s="16"/>
      <c r="HV2003" s="16"/>
      <c r="HW2003" s="16"/>
      <c r="HX2003" s="16"/>
      <c r="HY2003" s="16"/>
      <c r="HZ2003" s="16"/>
      <c r="IA2003" s="16"/>
      <c r="IB2003" s="16"/>
      <c r="IC2003" s="16"/>
      <c r="ID2003" s="16"/>
      <c r="IE2003" s="16"/>
      <c r="IF2003" s="16"/>
      <c r="IG2003" s="16"/>
      <c r="IH2003" s="16"/>
      <c r="II2003" s="16"/>
      <c r="IJ2003" s="16"/>
      <c r="IK2003" s="16"/>
      <c r="IL2003" s="16"/>
      <c r="IM2003" s="16"/>
      <c r="IN2003" s="16"/>
      <c r="IO2003" s="16"/>
      <c r="IP2003" s="16"/>
      <c r="IQ2003" s="16"/>
      <c r="IR2003" s="16"/>
      <c r="IS2003" s="16"/>
      <c r="IT2003" s="16"/>
      <c r="IU2003" s="16"/>
      <c r="IV2003" s="16"/>
      <c r="IW2003" s="16"/>
      <c r="IX2003" s="16"/>
      <c r="IY2003" s="16"/>
      <c r="IZ2003" s="16"/>
      <c r="JA2003" s="16"/>
      <c r="JB2003" s="16"/>
      <c r="JC2003" s="16"/>
      <c r="JD2003" s="16"/>
      <c r="JE2003" s="16"/>
      <c r="JF2003" s="16"/>
      <c r="JG2003" s="16"/>
      <c r="JH2003" s="16"/>
      <c r="JI2003" s="16"/>
      <c r="JJ2003" s="16"/>
      <c r="JK2003" s="16"/>
      <c r="JL2003" s="16"/>
      <c r="JM2003" s="16"/>
      <c r="JN2003" s="16"/>
      <c r="JO2003" s="16"/>
      <c r="JP2003" s="16"/>
      <c r="JQ2003" s="16"/>
      <c r="JR2003" s="16"/>
      <c r="JS2003" s="16"/>
      <c r="JT2003" s="16"/>
      <c r="JU2003" s="16"/>
      <c r="JV2003" s="16"/>
      <c r="JW2003" s="16"/>
      <c r="JX2003" s="16"/>
      <c r="JY2003" s="16"/>
      <c r="JZ2003" s="16"/>
      <c r="KA2003" s="16"/>
      <c r="KB2003" s="16"/>
      <c r="KC2003" s="16"/>
      <c r="KD2003" s="16"/>
      <c r="KE2003" s="16"/>
      <c r="KF2003" s="16"/>
      <c r="KG2003" s="16"/>
      <c r="KH2003" s="16"/>
      <c r="KI2003" s="16"/>
      <c r="KJ2003" s="16"/>
      <c r="KK2003" s="16"/>
      <c r="KL2003" s="16"/>
      <c r="KM2003" s="16"/>
      <c r="KN2003" s="16"/>
      <c r="KO2003" s="16"/>
      <c r="KP2003" s="16"/>
      <c r="KQ2003" s="16"/>
      <c r="KR2003" s="16"/>
      <c r="KS2003" s="16"/>
      <c r="KT2003" s="16"/>
      <c r="KU2003" s="16"/>
      <c r="KV2003" s="16"/>
      <c r="KW2003" s="16"/>
      <c r="KX2003" s="16"/>
      <c r="KY2003" s="16"/>
      <c r="KZ2003" s="16"/>
      <c r="LA2003" s="16"/>
      <c r="LB2003" s="16"/>
      <c r="LC2003" s="16"/>
      <c r="LD2003" s="16"/>
      <c r="LE2003" s="16"/>
      <c r="LF2003" s="16"/>
      <c r="LG2003" s="16"/>
      <c r="LH2003" s="16"/>
      <c r="LI2003" s="16"/>
      <c r="LJ2003" s="16"/>
      <c r="LK2003" s="16"/>
      <c r="LL2003" s="16"/>
      <c r="LM2003" s="16"/>
      <c r="LN2003" s="16"/>
      <c r="LO2003" s="16"/>
      <c r="LP2003" s="16"/>
      <c r="LQ2003" s="16"/>
      <c r="LR2003" s="16"/>
      <c r="LS2003" s="16"/>
      <c r="LT2003" s="16"/>
      <c r="LU2003" s="16"/>
      <c r="LV2003" s="16"/>
      <c r="LW2003" s="16"/>
      <c r="LX2003" s="16"/>
      <c r="LY2003" s="16"/>
      <c r="LZ2003" s="16"/>
      <c r="MA2003" s="16"/>
      <c r="MB2003" s="16"/>
      <c r="MC2003" s="16"/>
      <c r="MD2003" s="16"/>
      <c r="ME2003" s="16"/>
      <c r="MF2003" s="16"/>
      <c r="MG2003" s="16"/>
      <c r="MH2003" s="16"/>
      <c r="MI2003" s="16"/>
      <c r="MJ2003" s="16"/>
      <c r="MK2003" s="16"/>
      <c r="ML2003" s="16"/>
      <c r="MM2003" s="16"/>
      <c r="MN2003" s="16"/>
      <c r="MO2003" s="16"/>
      <c r="MP2003" s="16"/>
      <c r="MQ2003" s="16"/>
      <c r="MR2003" s="16"/>
      <c r="MS2003" s="16"/>
      <c r="MT2003" s="16"/>
      <c r="MU2003" s="16"/>
      <c r="MV2003" s="16"/>
      <c r="MW2003" s="16"/>
      <c r="MX2003" s="16"/>
      <c r="MY2003" s="16"/>
      <c r="MZ2003" s="16"/>
      <c r="NA2003" s="16"/>
      <c r="NB2003" s="16"/>
      <c r="NC2003" s="16"/>
      <c r="ND2003" s="16"/>
      <c r="NE2003" s="16"/>
      <c r="NF2003" s="16"/>
      <c r="NG2003" s="16"/>
      <c r="NH2003" s="16"/>
      <c r="NI2003" s="16"/>
      <c r="NJ2003" s="16"/>
      <c r="NK2003" s="16"/>
      <c r="NL2003" s="16"/>
      <c r="NM2003" s="16"/>
      <c r="NN2003" s="16"/>
      <c r="NO2003" s="16"/>
      <c r="NP2003" s="16"/>
      <c r="NQ2003" s="16"/>
      <c r="NR2003" s="16"/>
      <c r="NS2003" s="16"/>
      <c r="NT2003" s="16"/>
      <c r="NU2003" s="16"/>
      <c r="NV2003" s="16"/>
      <c r="NW2003" s="16"/>
      <c r="NX2003" s="16"/>
      <c r="NY2003" s="16"/>
      <c r="NZ2003" s="16"/>
      <c r="OA2003" s="16"/>
      <c r="OB2003" s="16"/>
      <c r="OC2003" s="16"/>
      <c r="OD2003" s="16"/>
      <c r="OE2003" s="16"/>
      <c r="OF2003" s="16"/>
      <c r="OG2003" s="16"/>
      <c r="OH2003" s="16"/>
      <c r="OI2003" s="16"/>
      <c r="OJ2003" s="16"/>
      <c r="OK2003" s="16"/>
      <c r="OL2003" s="16"/>
      <c r="OM2003" s="16"/>
      <c r="ON2003" s="16"/>
      <c r="OO2003" s="16"/>
      <c r="OP2003" s="16"/>
      <c r="OQ2003" s="16"/>
      <c r="OR2003" s="16"/>
      <c r="OS2003" s="16"/>
      <c r="OT2003" s="16"/>
      <c r="OU2003" s="16"/>
      <c r="OV2003" s="16"/>
      <c r="OW2003" s="16"/>
      <c r="OX2003" s="16"/>
      <c r="OY2003" s="16"/>
      <c r="OZ2003" s="16"/>
      <c r="PA2003" s="16"/>
      <c r="PB2003" s="16"/>
      <c r="PC2003" s="16"/>
      <c r="PD2003" s="16"/>
      <c r="PE2003" s="16"/>
      <c r="PF2003" s="16"/>
      <c r="PG2003" s="16"/>
      <c r="PH2003" s="16"/>
      <c r="PI2003" s="16"/>
      <c r="PJ2003" s="16"/>
      <c r="PK2003" s="16"/>
      <c r="PL2003" s="16"/>
      <c r="PM2003" s="16"/>
      <c r="PN2003" s="16"/>
      <c r="PO2003" s="16"/>
      <c r="PP2003" s="16"/>
      <c r="PQ2003" s="16"/>
      <c r="PR2003" s="16"/>
      <c r="PS2003" s="16"/>
      <c r="PT2003" s="16"/>
      <c r="PU2003" s="16"/>
      <c r="PV2003" s="16"/>
      <c r="PW2003" s="16"/>
      <c r="PX2003" s="16"/>
      <c r="PY2003" s="16"/>
      <c r="PZ2003" s="16"/>
      <c r="QA2003" s="16"/>
      <c r="QB2003" s="16"/>
      <c r="QC2003" s="16"/>
      <c r="QD2003" s="16"/>
      <c r="QE2003" s="16"/>
      <c r="QF2003" s="16"/>
      <c r="QG2003" s="16"/>
      <c r="QH2003" s="16"/>
      <c r="QI2003" s="16"/>
      <c r="QJ2003" s="16"/>
      <c r="QK2003" s="16"/>
      <c r="QL2003" s="16"/>
      <c r="QM2003" s="16"/>
      <c r="QN2003" s="16"/>
      <c r="QO2003" s="16"/>
      <c r="QP2003" s="16"/>
      <c r="QQ2003" s="16"/>
      <c r="QR2003" s="16"/>
      <c r="QS2003" s="16"/>
      <c r="QT2003" s="16"/>
      <c r="QU2003" s="16"/>
      <c r="QV2003" s="16"/>
      <c r="QW2003" s="16"/>
      <c r="QX2003" s="16"/>
      <c r="QY2003" s="16"/>
      <c r="QZ2003" s="16"/>
      <c r="RA2003" s="16"/>
      <c r="RB2003" s="16"/>
      <c r="RC2003" s="16"/>
      <c r="RD2003" s="16"/>
      <c r="RE2003" s="16"/>
      <c r="RF2003" s="16"/>
      <c r="RG2003" s="16"/>
      <c r="RH2003" s="16"/>
      <c r="RI2003" s="16"/>
      <c r="RJ2003" s="16"/>
      <c r="RK2003" s="16"/>
      <c r="RL2003" s="16"/>
      <c r="RM2003" s="16"/>
      <c r="RN2003" s="16"/>
      <c r="RO2003" s="16"/>
      <c r="RP2003" s="16"/>
      <c r="RQ2003" s="16"/>
      <c r="RR2003" s="16"/>
      <c r="RS2003" s="16"/>
      <c r="RT2003" s="16"/>
      <c r="RU2003" s="16"/>
      <c r="RV2003" s="16"/>
      <c r="RW2003" s="16"/>
      <c r="RX2003" s="16"/>
      <c r="RY2003" s="16"/>
      <c r="RZ2003" s="16"/>
      <c r="SA2003" s="16"/>
      <c r="SB2003" s="16"/>
      <c r="SC2003" s="16"/>
      <c r="SD2003" s="16"/>
      <c r="SE2003" s="16"/>
      <c r="SF2003" s="16"/>
      <c r="SG2003" s="16"/>
      <c r="SH2003" s="16"/>
      <c r="SI2003" s="16"/>
      <c r="SJ2003" s="16"/>
      <c r="SK2003" s="16"/>
      <c r="SL2003" s="16"/>
      <c r="SM2003" s="16"/>
      <c r="SN2003" s="16"/>
      <c r="SO2003" s="16"/>
      <c r="SP2003" s="16"/>
      <c r="SQ2003" s="16"/>
      <c r="SR2003" s="16"/>
      <c r="SS2003" s="16"/>
      <c r="ST2003" s="16"/>
      <c r="SU2003" s="16"/>
      <c r="SV2003" s="16"/>
      <c r="SW2003" s="16"/>
      <c r="SX2003" s="16"/>
      <c r="SY2003" s="16"/>
      <c r="SZ2003" s="16"/>
      <c r="TA2003" s="16"/>
      <c r="TB2003" s="16"/>
      <c r="TC2003" s="16"/>
      <c r="TD2003" s="16"/>
      <c r="TE2003" s="16"/>
      <c r="TF2003" s="16"/>
      <c r="TG2003" s="16"/>
      <c r="TH2003" s="16"/>
      <c r="TI2003" s="16"/>
      <c r="TJ2003" s="16"/>
      <c r="TK2003" s="16"/>
      <c r="TL2003" s="16"/>
      <c r="TM2003" s="16"/>
      <c r="TN2003" s="16"/>
      <c r="TO2003" s="16"/>
      <c r="TP2003" s="16"/>
      <c r="TQ2003" s="16"/>
      <c r="TR2003" s="16"/>
      <c r="TS2003" s="16"/>
      <c r="TT2003" s="16"/>
      <c r="TU2003" s="16"/>
      <c r="TV2003" s="16"/>
      <c r="TW2003" s="16"/>
      <c r="TX2003" s="16"/>
      <c r="TY2003" s="16"/>
      <c r="TZ2003" s="16"/>
      <c r="UA2003" s="16"/>
      <c r="UB2003" s="16"/>
      <c r="UC2003" s="16"/>
      <c r="UD2003" s="16"/>
      <c r="UE2003" s="16"/>
      <c r="UF2003" s="16"/>
      <c r="UG2003" s="16"/>
      <c r="UH2003" s="16"/>
      <c r="UI2003" s="16"/>
      <c r="UJ2003" s="16"/>
      <c r="UK2003" s="16"/>
      <c r="UL2003" s="16"/>
      <c r="UM2003" s="16"/>
      <c r="UN2003" s="16"/>
      <c r="UO2003" s="16"/>
      <c r="UP2003" s="16"/>
      <c r="UQ2003" s="16"/>
      <c r="UR2003" s="16"/>
      <c r="US2003" s="16"/>
      <c r="UT2003" s="16"/>
      <c r="UU2003" s="16"/>
      <c r="UV2003" s="16"/>
      <c r="UW2003" s="16"/>
      <c r="UX2003" s="16"/>
      <c r="UY2003" s="16"/>
      <c r="UZ2003" s="16"/>
      <c r="VA2003" s="16"/>
      <c r="VB2003" s="16"/>
      <c r="VC2003" s="16"/>
      <c r="VD2003" s="16"/>
      <c r="VE2003" s="16"/>
      <c r="VF2003" s="16"/>
      <c r="VG2003" s="16"/>
      <c r="VH2003" s="16"/>
      <c r="VI2003" s="16"/>
      <c r="VJ2003" s="16"/>
      <c r="VK2003" s="16"/>
      <c r="VL2003" s="16"/>
      <c r="VM2003" s="16"/>
      <c r="VN2003" s="16"/>
      <c r="VO2003" s="16"/>
      <c r="VP2003" s="16"/>
      <c r="VQ2003" s="16"/>
      <c r="VR2003" s="16"/>
      <c r="VS2003" s="16"/>
      <c r="VT2003" s="16"/>
      <c r="VU2003" s="16"/>
      <c r="VV2003" s="16"/>
      <c r="VW2003" s="16"/>
      <c r="VX2003" s="16"/>
      <c r="VY2003" s="16"/>
      <c r="VZ2003" s="16"/>
      <c r="WA2003" s="16"/>
      <c r="WB2003" s="16"/>
      <c r="WC2003" s="16"/>
      <c r="WD2003" s="16"/>
      <c r="WE2003" s="16"/>
      <c r="WF2003" s="16"/>
      <c r="WG2003" s="16"/>
      <c r="WH2003" s="16"/>
      <c r="WI2003" s="16"/>
      <c r="WJ2003" s="16"/>
      <c r="WK2003" s="16"/>
      <c r="WL2003" s="16"/>
      <c r="WM2003" s="16"/>
      <c r="WN2003" s="16"/>
      <c r="WO2003" s="16"/>
      <c r="WP2003" s="16"/>
      <c r="WQ2003" s="16"/>
      <c r="WR2003" s="16"/>
      <c r="WS2003" s="16"/>
      <c r="WT2003" s="16"/>
      <c r="WU2003" s="16"/>
      <c r="WV2003" s="16"/>
      <c r="WW2003" s="16"/>
      <c r="WX2003" s="16"/>
      <c r="WY2003" s="16"/>
      <c r="WZ2003" s="16"/>
      <c r="XA2003" s="16"/>
      <c r="XB2003" s="16"/>
      <c r="XC2003" s="16"/>
      <c r="XD2003" s="16"/>
      <c r="XE2003" s="16"/>
      <c r="XF2003" s="16"/>
      <c r="XG2003" s="16"/>
      <c r="XH2003" s="16"/>
      <c r="XI2003" s="16"/>
      <c r="XJ2003" s="16"/>
      <c r="XK2003" s="16"/>
      <c r="XL2003" s="16"/>
      <c r="XM2003" s="16"/>
      <c r="XN2003" s="16"/>
      <c r="XO2003" s="16"/>
      <c r="XP2003" s="16"/>
      <c r="XQ2003" s="16"/>
      <c r="XR2003" s="16"/>
      <c r="XS2003" s="16"/>
      <c r="XT2003" s="16"/>
      <c r="XU2003" s="16"/>
      <c r="XV2003" s="16"/>
      <c r="XW2003" s="16"/>
      <c r="XX2003" s="16"/>
      <c r="XY2003" s="16"/>
      <c r="XZ2003" s="16"/>
      <c r="YA2003" s="16"/>
      <c r="YB2003" s="16"/>
      <c r="YC2003" s="16"/>
      <c r="YD2003" s="16"/>
      <c r="YE2003" s="16"/>
      <c r="YF2003" s="16"/>
      <c r="YG2003" s="16"/>
      <c r="YH2003" s="16"/>
      <c r="YI2003" s="16"/>
      <c r="YJ2003" s="16"/>
      <c r="YK2003" s="16"/>
      <c r="YL2003" s="16"/>
      <c r="YM2003" s="16"/>
      <c r="YN2003" s="16"/>
      <c r="YO2003" s="16"/>
      <c r="YP2003" s="16"/>
      <c r="YQ2003" s="16"/>
      <c r="YR2003" s="16"/>
      <c r="YS2003" s="16"/>
      <c r="YT2003" s="16"/>
      <c r="YU2003" s="16"/>
      <c r="YV2003" s="16"/>
      <c r="YW2003" s="16"/>
      <c r="YX2003" s="16"/>
      <c r="YY2003" s="16"/>
      <c r="YZ2003" s="16"/>
      <c r="ZA2003" s="16"/>
      <c r="ZB2003" s="16"/>
      <c r="ZC2003" s="16"/>
      <c r="ZD2003" s="16"/>
      <c r="ZE2003" s="16"/>
      <c r="ZF2003" s="16"/>
      <c r="ZG2003" s="16"/>
      <c r="ZH2003" s="16"/>
      <c r="ZI2003" s="16"/>
      <c r="ZJ2003" s="16"/>
      <c r="ZK2003" s="16"/>
      <c r="ZL2003" s="16"/>
      <c r="ZM2003" s="16"/>
      <c r="ZN2003" s="16"/>
      <c r="ZO2003" s="16"/>
      <c r="ZP2003" s="16"/>
      <c r="ZQ2003" s="16"/>
      <c r="ZR2003" s="16"/>
      <c r="ZS2003" s="16"/>
      <c r="ZT2003" s="16"/>
      <c r="ZU2003" s="16"/>
      <c r="ZV2003" s="16"/>
      <c r="ZW2003" s="16"/>
      <c r="ZX2003" s="16"/>
      <c r="ZY2003" s="16"/>
      <c r="ZZ2003" s="16"/>
      <c r="AAA2003" s="16"/>
      <c r="AAB2003" s="16"/>
      <c r="AAC2003" s="16"/>
      <c r="AAD2003" s="16"/>
      <c r="AAE2003" s="16"/>
      <c r="AAF2003" s="16"/>
      <c r="AAG2003" s="16"/>
      <c r="AAH2003" s="16"/>
      <c r="AAI2003" s="16"/>
      <c r="AAJ2003" s="16"/>
      <c r="AAK2003" s="16"/>
      <c r="AAL2003" s="16"/>
      <c r="AAM2003" s="16"/>
      <c r="AAN2003" s="16"/>
      <c r="AAO2003" s="16"/>
      <c r="AAP2003" s="16"/>
      <c r="AAQ2003" s="16"/>
      <c r="AAR2003" s="16"/>
      <c r="AAS2003" s="16"/>
      <c r="AAT2003" s="16"/>
      <c r="AAU2003" s="16"/>
      <c r="AAV2003" s="16"/>
      <c r="AAW2003" s="16"/>
      <c r="AAX2003" s="16"/>
      <c r="AAY2003" s="16"/>
      <c r="AAZ2003" s="16"/>
      <c r="ABA2003" s="16"/>
      <c r="ABB2003" s="16"/>
      <c r="ABC2003" s="16"/>
      <c r="ABD2003" s="16"/>
      <c r="ABE2003" s="16"/>
      <c r="ABF2003" s="16"/>
      <c r="ABG2003" s="16"/>
      <c r="ABH2003" s="16"/>
      <c r="ABI2003" s="16"/>
      <c r="ABJ2003" s="16"/>
      <c r="ABK2003" s="16"/>
      <c r="ABL2003" s="16"/>
      <c r="ABM2003" s="16"/>
      <c r="ABN2003" s="16"/>
      <c r="ABO2003" s="16"/>
      <c r="ABP2003" s="16"/>
      <c r="ABQ2003" s="16"/>
      <c r="ABR2003" s="16"/>
      <c r="ABS2003" s="16"/>
      <c r="ABT2003" s="16"/>
      <c r="ABU2003" s="16"/>
      <c r="ABV2003" s="16"/>
      <c r="ABW2003" s="16"/>
      <c r="ABX2003" s="16"/>
      <c r="ABY2003" s="16"/>
      <c r="ABZ2003" s="16"/>
      <c r="ACA2003" s="16"/>
      <c r="ACB2003" s="16"/>
      <c r="ACC2003" s="16"/>
      <c r="ACD2003" s="16"/>
      <c r="ACE2003" s="16"/>
      <c r="ACF2003" s="16"/>
      <c r="ACG2003" s="16"/>
      <c r="ACH2003" s="16"/>
      <c r="ACI2003" s="16"/>
      <c r="ACJ2003" s="16"/>
      <c r="ACK2003" s="16"/>
      <c r="ACL2003" s="16"/>
      <c r="ACM2003" s="16"/>
      <c r="ACN2003" s="16"/>
      <c r="ACO2003" s="16"/>
      <c r="ACP2003" s="16"/>
      <c r="ACQ2003" s="16"/>
      <c r="ACR2003" s="16"/>
      <c r="ACS2003" s="16"/>
      <c r="ACT2003" s="16"/>
      <c r="ACU2003" s="16"/>
      <c r="ACV2003" s="16"/>
      <c r="ACW2003" s="16"/>
      <c r="ACX2003" s="16"/>
      <c r="ACY2003" s="16"/>
      <c r="ACZ2003" s="16"/>
      <c r="ADA2003" s="16"/>
      <c r="ADB2003" s="16"/>
      <c r="ADC2003" s="16"/>
      <c r="ADD2003" s="16"/>
      <c r="ADE2003" s="16"/>
      <c r="ADF2003" s="16"/>
      <c r="ADG2003" s="16"/>
      <c r="ADH2003" s="16"/>
      <c r="ADI2003" s="16"/>
      <c r="ADJ2003" s="16"/>
      <c r="ADK2003" s="16"/>
      <c r="ADL2003" s="16"/>
      <c r="ADM2003" s="16"/>
      <c r="ADN2003" s="16"/>
      <c r="ADO2003" s="16"/>
      <c r="ADP2003" s="16"/>
      <c r="ADQ2003" s="16"/>
      <c r="ADR2003" s="16"/>
      <c r="ADS2003" s="16"/>
      <c r="ADT2003" s="16"/>
      <c r="ADU2003" s="16"/>
      <c r="ADV2003" s="16"/>
      <c r="ADW2003" s="16"/>
      <c r="ADX2003" s="16"/>
      <c r="ADY2003" s="16"/>
      <c r="ADZ2003" s="16"/>
      <c r="AEA2003" s="16"/>
      <c r="AEB2003" s="16"/>
      <c r="AEC2003" s="16"/>
      <c r="AED2003" s="16"/>
      <c r="AEE2003" s="16"/>
      <c r="AEF2003" s="16"/>
      <c r="AEG2003" s="16"/>
      <c r="AEH2003" s="16"/>
      <c r="AEI2003" s="16"/>
      <c r="AEJ2003" s="16"/>
      <c r="AEK2003" s="16"/>
      <c r="AEL2003" s="16"/>
      <c r="AEM2003" s="16"/>
      <c r="AEN2003" s="16"/>
      <c r="AEO2003" s="16"/>
      <c r="AEP2003" s="16"/>
      <c r="AEQ2003" s="16"/>
      <c r="AER2003" s="16"/>
      <c r="AES2003" s="16"/>
      <c r="AET2003" s="16"/>
      <c r="AEU2003" s="16"/>
      <c r="AEV2003" s="16"/>
      <c r="AEW2003" s="16"/>
      <c r="AEX2003" s="16"/>
      <c r="AEY2003" s="16"/>
      <c r="AEZ2003" s="16"/>
      <c r="AFA2003" s="16"/>
      <c r="AFB2003" s="16"/>
      <c r="AFC2003" s="16"/>
      <c r="AFD2003" s="16"/>
      <c r="AFE2003" s="16"/>
      <c r="AFF2003" s="16"/>
      <c r="AFG2003" s="16"/>
      <c r="AFH2003" s="16"/>
      <c r="AFI2003" s="16"/>
      <c r="AFJ2003" s="16"/>
      <c r="AFK2003" s="16"/>
      <c r="AFL2003" s="16"/>
      <c r="AFM2003" s="16"/>
      <c r="AFN2003" s="16"/>
      <c r="AFO2003" s="16"/>
      <c r="AFP2003" s="16"/>
      <c r="AFQ2003" s="16"/>
      <c r="AFR2003" s="16"/>
      <c r="AFS2003" s="16"/>
      <c r="AFT2003" s="16"/>
      <c r="AFU2003" s="16"/>
      <c r="AFV2003" s="16"/>
      <c r="AFW2003" s="16"/>
      <c r="AFX2003" s="16"/>
      <c r="AFY2003" s="16"/>
      <c r="AFZ2003" s="16"/>
      <c r="AGA2003" s="16"/>
      <c r="AGB2003" s="16"/>
      <c r="AGC2003" s="16"/>
      <c r="AGD2003" s="16"/>
      <c r="AGE2003" s="16"/>
      <c r="AGF2003" s="16"/>
      <c r="AGG2003" s="16"/>
      <c r="AGH2003" s="16"/>
      <c r="AGI2003" s="16"/>
      <c r="AGJ2003" s="16"/>
      <c r="AGK2003" s="16"/>
      <c r="AGL2003" s="16"/>
      <c r="AGM2003" s="16"/>
      <c r="AGN2003" s="16"/>
      <c r="AGO2003" s="16"/>
      <c r="AGP2003" s="16"/>
      <c r="AGQ2003" s="16"/>
      <c r="AGR2003" s="16"/>
      <c r="AGS2003" s="16"/>
      <c r="AGT2003" s="16"/>
      <c r="AGU2003" s="16"/>
      <c r="AGV2003" s="16"/>
      <c r="AGW2003" s="16"/>
      <c r="AGX2003" s="16"/>
      <c r="AGY2003" s="16"/>
      <c r="AGZ2003" s="16"/>
      <c r="AHA2003" s="16"/>
      <c r="AHB2003" s="16"/>
      <c r="AHC2003" s="16"/>
      <c r="AHD2003" s="16"/>
      <c r="AHE2003" s="16"/>
      <c r="AHF2003" s="16"/>
      <c r="AHG2003" s="16"/>
      <c r="AHH2003" s="16"/>
      <c r="AHI2003" s="16"/>
      <c r="AHJ2003" s="16"/>
      <c r="AHK2003" s="16"/>
      <c r="AHL2003" s="16"/>
      <c r="AHM2003" s="16"/>
      <c r="AHN2003" s="16"/>
      <c r="AHO2003" s="16"/>
      <c r="AHP2003" s="16"/>
      <c r="AHQ2003" s="16"/>
      <c r="AHR2003" s="16"/>
      <c r="AHS2003" s="16"/>
      <c r="AHT2003" s="16"/>
      <c r="AHU2003" s="16"/>
      <c r="AHV2003" s="16"/>
      <c r="AHW2003" s="16"/>
      <c r="AHX2003" s="16"/>
      <c r="AHY2003" s="16"/>
      <c r="AHZ2003" s="16"/>
      <c r="AIA2003" s="16"/>
      <c r="AIB2003" s="16"/>
      <c r="AIC2003" s="16"/>
      <c r="AID2003" s="16"/>
      <c r="AIE2003" s="16"/>
      <c r="AIF2003" s="16"/>
      <c r="AIG2003" s="16"/>
      <c r="AIH2003" s="16"/>
      <c r="AII2003" s="16"/>
      <c r="AIJ2003" s="16"/>
      <c r="AIK2003" s="16"/>
      <c r="AIL2003" s="16"/>
      <c r="AIM2003" s="16"/>
      <c r="AIN2003" s="16"/>
      <c r="AIO2003" s="16"/>
      <c r="AIP2003" s="16"/>
      <c r="AIQ2003" s="16"/>
      <c r="AIR2003" s="16"/>
      <c r="AIS2003" s="16"/>
      <c r="AIT2003" s="16"/>
      <c r="AIU2003" s="16"/>
      <c r="AIV2003" s="16"/>
      <c r="AIW2003" s="16"/>
      <c r="AIX2003" s="16"/>
      <c r="AIY2003" s="16"/>
      <c r="AIZ2003" s="16"/>
      <c r="AJA2003" s="16"/>
      <c r="AJB2003" s="16"/>
      <c r="AJC2003" s="16"/>
      <c r="AJD2003" s="16"/>
      <c r="AJE2003" s="16"/>
      <c r="AJF2003" s="16"/>
      <c r="AJG2003" s="16"/>
      <c r="AJH2003" s="16"/>
      <c r="AJI2003" s="16"/>
      <c r="AJJ2003" s="16"/>
      <c r="AJK2003" s="16"/>
      <c r="AJL2003" s="16"/>
      <c r="AJM2003" s="16"/>
      <c r="AJN2003" s="16"/>
      <c r="AJO2003" s="16"/>
      <c r="AJP2003" s="16"/>
      <c r="AJQ2003" s="16"/>
      <c r="AJR2003" s="16"/>
      <c r="AJS2003" s="16"/>
      <c r="AJT2003" s="16"/>
      <c r="AJU2003" s="16"/>
      <c r="AJV2003" s="16"/>
      <c r="AJW2003" s="16"/>
      <c r="AJX2003" s="16"/>
      <c r="AJY2003" s="16"/>
      <c r="AJZ2003" s="16"/>
      <c r="AKA2003" s="16"/>
      <c r="AKB2003" s="16"/>
      <c r="AKC2003" s="16"/>
      <c r="AKD2003" s="16"/>
      <c r="AKE2003" s="16"/>
      <c r="AKF2003" s="16"/>
      <c r="AKG2003" s="16"/>
      <c r="AKH2003" s="16"/>
      <c r="AKI2003" s="16"/>
      <c r="AKJ2003" s="16"/>
      <c r="AKK2003" s="16"/>
      <c r="AKL2003" s="16"/>
      <c r="AKM2003" s="16"/>
      <c r="AKN2003" s="16"/>
      <c r="AKO2003" s="16"/>
      <c r="AKP2003" s="16"/>
      <c r="AKQ2003" s="16"/>
      <c r="AKR2003" s="16"/>
      <c r="AKS2003" s="16"/>
      <c r="AKT2003" s="16"/>
      <c r="AKU2003" s="16"/>
      <c r="AKV2003" s="16"/>
      <c r="AKW2003" s="16"/>
      <c r="AKX2003" s="16"/>
      <c r="AKY2003" s="16"/>
      <c r="AKZ2003" s="16"/>
      <c r="ALA2003" s="16"/>
      <c r="ALB2003" s="16"/>
      <c r="ALC2003" s="16"/>
      <c r="ALD2003" s="16"/>
      <c r="ALE2003" s="16"/>
      <c r="ALF2003" s="16"/>
      <c r="ALG2003" s="16"/>
      <c r="ALH2003" s="16"/>
      <c r="ALI2003" s="16"/>
      <c r="ALJ2003" s="16"/>
      <c r="ALK2003" s="16"/>
      <c r="ALL2003" s="16"/>
      <c r="ALM2003" s="16"/>
      <c r="ALN2003" s="16"/>
      <c r="ALO2003" s="16"/>
      <c r="ALP2003" s="16"/>
      <c r="ALQ2003" s="16"/>
      <c r="ALR2003" s="16"/>
      <c r="ALS2003" s="16"/>
      <c r="ALT2003" s="16"/>
      <c r="ALU2003" s="16"/>
      <c r="ALV2003" s="16"/>
      <c r="ALW2003" s="16"/>
      <c r="ALX2003" s="16"/>
      <c r="ALY2003" s="16"/>
      <c r="ALZ2003" s="16"/>
      <c r="AMA2003" s="16"/>
    </row>
    <row r="2004" spans="1:1015" s="6" customFormat="1" ht="89.25" x14ac:dyDescent="0.25">
      <c r="A2004" s="61">
        <v>2</v>
      </c>
      <c r="B2004" s="62" t="s">
        <v>38</v>
      </c>
      <c r="C2004" s="10" t="s">
        <v>510</v>
      </c>
      <c r="D2004" s="5" t="s">
        <v>191</v>
      </c>
      <c r="E2004" s="95">
        <v>2003</v>
      </c>
      <c r="F2004" s="5" t="s">
        <v>9670</v>
      </c>
      <c r="G2004" s="5" t="s">
        <v>9671</v>
      </c>
      <c r="H2004" s="4">
        <v>236.97076319999999</v>
      </c>
      <c r="I2004" s="11" t="s">
        <v>43</v>
      </c>
      <c r="J2004" s="5"/>
      <c r="K2004" s="5" t="s">
        <v>10037</v>
      </c>
      <c r="L2004" s="15" t="s">
        <v>10038</v>
      </c>
      <c r="M2004" s="5" t="s">
        <v>10039</v>
      </c>
      <c r="N2004" s="15" t="s">
        <v>10040</v>
      </c>
      <c r="O2004" s="5"/>
      <c r="P2004" s="15"/>
      <c r="Q2004" s="5"/>
      <c r="R2004" s="15"/>
      <c r="S2004" s="5"/>
      <c r="T2004" s="5"/>
      <c r="U2004" s="5"/>
      <c r="V2004" s="5"/>
      <c r="W2004" s="5"/>
      <c r="X2004" s="5"/>
      <c r="Y2004" s="5"/>
      <c r="Z2004" s="5"/>
      <c r="AA2004" s="5"/>
      <c r="AB2004" s="5"/>
      <c r="AC2004" s="5"/>
      <c r="AD2004" s="5"/>
      <c r="AE2004" s="5"/>
      <c r="AF2004" s="5"/>
      <c r="AG2004" s="5"/>
      <c r="AH2004" s="5"/>
      <c r="AI2004" s="5"/>
      <c r="AJ2004" s="5"/>
      <c r="AK2004" s="5"/>
      <c r="AL2004" s="5"/>
      <c r="AM2004" s="16"/>
      <c r="AN2004" s="16"/>
      <c r="AO2004" s="16"/>
      <c r="AP2004" s="16"/>
      <c r="AQ2004" s="16"/>
      <c r="AR2004" s="16"/>
      <c r="AS2004" s="16"/>
      <c r="AT2004" s="16"/>
      <c r="AU2004" s="16"/>
      <c r="AV2004" s="16"/>
      <c r="AW2004" s="16"/>
      <c r="AX2004" s="16"/>
      <c r="AY2004" s="16"/>
      <c r="AZ2004" s="16"/>
      <c r="BA2004" s="16"/>
      <c r="BB2004" s="16"/>
      <c r="BC2004" s="16"/>
      <c r="BD2004" s="16"/>
      <c r="BE2004" s="16"/>
      <c r="BF2004" s="16"/>
      <c r="BG2004" s="16"/>
      <c r="BH2004" s="16"/>
      <c r="BI2004" s="16"/>
      <c r="BJ2004" s="16"/>
      <c r="BK2004" s="16"/>
      <c r="BL2004" s="16"/>
      <c r="BM2004" s="16"/>
      <c r="BN2004" s="16"/>
      <c r="BO2004" s="16"/>
      <c r="BP2004" s="16"/>
      <c r="BQ2004" s="16"/>
      <c r="BR2004" s="16"/>
      <c r="BS2004" s="16"/>
      <c r="BT2004" s="16"/>
      <c r="BU2004" s="16"/>
      <c r="BV2004" s="16"/>
      <c r="BW2004" s="16"/>
      <c r="BX2004" s="16"/>
      <c r="BY2004" s="16"/>
      <c r="BZ2004" s="16"/>
      <c r="CA2004" s="16"/>
      <c r="CB2004" s="16"/>
      <c r="CC2004" s="16"/>
      <c r="CD2004" s="16"/>
      <c r="CE2004" s="16"/>
      <c r="CF2004" s="16"/>
      <c r="CG2004" s="16"/>
      <c r="CH2004" s="16"/>
      <c r="CI2004" s="16"/>
      <c r="CJ2004" s="16"/>
      <c r="CK2004" s="16"/>
      <c r="CL2004" s="16"/>
      <c r="CM2004" s="16"/>
      <c r="CN2004" s="16"/>
      <c r="CO2004" s="16"/>
      <c r="CP2004" s="16"/>
      <c r="CQ2004" s="16"/>
      <c r="CR2004" s="16"/>
      <c r="CS2004" s="16"/>
      <c r="CT2004" s="16"/>
      <c r="CU2004" s="16"/>
      <c r="CV2004" s="16"/>
      <c r="CW2004" s="16"/>
      <c r="CX2004" s="16"/>
      <c r="CY2004" s="16"/>
      <c r="CZ2004" s="16"/>
      <c r="DA2004" s="16"/>
      <c r="DB2004" s="16"/>
      <c r="DC2004" s="16"/>
      <c r="DD2004" s="16"/>
      <c r="DE2004" s="16"/>
      <c r="DF2004" s="16"/>
      <c r="DG2004" s="16"/>
      <c r="DH2004" s="16"/>
      <c r="DI2004" s="16"/>
      <c r="DJ2004" s="16"/>
      <c r="DK2004" s="16"/>
      <c r="DL2004" s="16"/>
      <c r="DM2004" s="16"/>
      <c r="DN2004" s="16"/>
      <c r="DO2004" s="16"/>
      <c r="DP2004" s="16"/>
      <c r="DQ2004" s="16"/>
      <c r="DR2004" s="16"/>
      <c r="DS2004" s="16"/>
      <c r="DT2004" s="16"/>
      <c r="DU2004" s="16"/>
      <c r="DV2004" s="16"/>
      <c r="DW2004" s="16"/>
      <c r="DX2004" s="16"/>
      <c r="DY2004" s="16"/>
      <c r="DZ2004" s="16"/>
      <c r="EA2004" s="16"/>
      <c r="EB2004" s="16"/>
      <c r="EC2004" s="16"/>
      <c r="ED2004" s="16"/>
      <c r="EE2004" s="16"/>
      <c r="EF2004" s="16"/>
      <c r="EG2004" s="16"/>
      <c r="EH2004" s="16"/>
      <c r="EI2004" s="16"/>
      <c r="EJ2004" s="16"/>
      <c r="EK2004" s="16"/>
      <c r="EL2004" s="16"/>
      <c r="EM2004" s="16"/>
      <c r="EN2004" s="16"/>
      <c r="EO2004" s="16"/>
      <c r="EP2004" s="16"/>
      <c r="EQ2004" s="16"/>
      <c r="ER2004" s="16"/>
      <c r="ES2004" s="16"/>
      <c r="ET2004" s="16"/>
      <c r="EU2004" s="16"/>
      <c r="EV2004" s="16"/>
      <c r="EW2004" s="16"/>
      <c r="EX2004" s="16"/>
      <c r="EY2004" s="16"/>
      <c r="EZ2004" s="16"/>
      <c r="FA2004" s="16"/>
      <c r="FB2004" s="16"/>
      <c r="FC2004" s="16"/>
      <c r="FD2004" s="16"/>
      <c r="FE2004" s="16"/>
      <c r="FF2004" s="16"/>
      <c r="FG2004" s="16"/>
      <c r="FH2004" s="16"/>
      <c r="FI2004" s="16"/>
      <c r="FJ2004" s="16"/>
      <c r="FK2004" s="16"/>
      <c r="FL2004" s="16"/>
      <c r="FM2004" s="16"/>
      <c r="FN2004" s="16"/>
      <c r="FO2004" s="16"/>
      <c r="FP2004" s="16"/>
      <c r="FQ2004" s="16"/>
      <c r="FR2004" s="16"/>
      <c r="FS2004" s="16"/>
      <c r="FT2004" s="16"/>
      <c r="FU2004" s="16"/>
      <c r="FV2004" s="16"/>
      <c r="FW2004" s="16"/>
      <c r="FX2004" s="16"/>
      <c r="FY2004" s="16"/>
      <c r="FZ2004" s="16"/>
      <c r="GA2004" s="16"/>
      <c r="GB2004" s="16"/>
      <c r="GC2004" s="16"/>
      <c r="GD2004" s="16"/>
      <c r="GE2004" s="16"/>
      <c r="GF2004" s="16"/>
      <c r="GG2004" s="16"/>
      <c r="GH2004" s="16"/>
      <c r="GI2004" s="16"/>
      <c r="GJ2004" s="16"/>
      <c r="GK2004" s="16"/>
      <c r="GL2004" s="16"/>
      <c r="GM2004" s="16"/>
      <c r="GN2004" s="16"/>
      <c r="GO2004" s="16"/>
      <c r="GP2004" s="16"/>
      <c r="GQ2004" s="16"/>
      <c r="GR2004" s="16"/>
      <c r="GS2004" s="16"/>
      <c r="GT2004" s="16"/>
      <c r="GU2004" s="16"/>
      <c r="GV2004" s="16"/>
      <c r="GW2004" s="16"/>
      <c r="GX2004" s="16"/>
      <c r="GY2004" s="16"/>
      <c r="GZ2004" s="16"/>
      <c r="HA2004" s="16"/>
      <c r="HB2004" s="16"/>
      <c r="HC2004" s="16"/>
      <c r="HD2004" s="16"/>
      <c r="HE2004" s="16"/>
      <c r="HF2004" s="16"/>
      <c r="HG2004" s="16"/>
      <c r="HH2004" s="16"/>
      <c r="HI2004" s="16"/>
      <c r="HJ2004" s="16"/>
      <c r="HK2004" s="16"/>
      <c r="HL2004" s="16"/>
      <c r="HM2004" s="16"/>
      <c r="HN2004" s="16"/>
      <c r="HO2004" s="16"/>
      <c r="HP2004" s="16"/>
      <c r="HQ2004" s="16"/>
      <c r="HR2004" s="16"/>
      <c r="HS2004" s="16"/>
      <c r="HT2004" s="16"/>
      <c r="HU2004" s="16"/>
      <c r="HV2004" s="16"/>
      <c r="HW2004" s="16"/>
      <c r="HX2004" s="16"/>
      <c r="HY2004" s="16"/>
      <c r="HZ2004" s="16"/>
      <c r="IA2004" s="16"/>
      <c r="IB2004" s="16"/>
      <c r="IC2004" s="16"/>
      <c r="ID2004" s="16"/>
      <c r="IE2004" s="16"/>
      <c r="IF2004" s="16"/>
      <c r="IG2004" s="16"/>
      <c r="IH2004" s="16"/>
      <c r="II2004" s="16"/>
      <c r="IJ2004" s="16"/>
      <c r="IK2004" s="16"/>
      <c r="IL2004" s="16"/>
      <c r="IM2004" s="16"/>
      <c r="IN2004" s="16"/>
      <c r="IO2004" s="16"/>
      <c r="IP2004" s="16"/>
      <c r="IQ2004" s="16"/>
      <c r="IR2004" s="16"/>
      <c r="IS2004" s="16"/>
      <c r="IT2004" s="16"/>
      <c r="IU2004" s="16"/>
      <c r="IV2004" s="16"/>
      <c r="IW2004" s="16"/>
      <c r="IX2004" s="16"/>
      <c r="IY2004" s="16"/>
      <c r="IZ2004" s="16"/>
      <c r="JA2004" s="16"/>
      <c r="JB2004" s="16"/>
      <c r="JC2004" s="16"/>
      <c r="JD2004" s="16"/>
      <c r="JE2004" s="16"/>
      <c r="JF2004" s="16"/>
      <c r="JG2004" s="16"/>
      <c r="JH2004" s="16"/>
      <c r="JI2004" s="16"/>
      <c r="JJ2004" s="16"/>
      <c r="JK2004" s="16"/>
      <c r="JL2004" s="16"/>
      <c r="JM2004" s="16"/>
      <c r="JN2004" s="16"/>
      <c r="JO2004" s="16"/>
      <c r="JP2004" s="16"/>
      <c r="JQ2004" s="16"/>
      <c r="JR2004" s="16"/>
      <c r="JS2004" s="16"/>
      <c r="JT2004" s="16"/>
      <c r="JU2004" s="16"/>
      <c r="JV2004" s="16"/>
      <c r="JW2004" s="16"/>
      <c r="JX2004" s="16"/>
      <c r="JY2004" s="16"/>
      <c r="JZ2004" s="16"/>
      <c r="KA2004" s="16"/>
      <c r="KB2004" s="16"/>
      <c r="KC2004" s="16"/>
      <c r="KD2004" s="16"/>
      <c r="KE2004" s="16"/>
      <c r="KF2004" s="16"/>
      <c r="KG2004" s="16"/>
      <c r="KH2004" s="16"/>
      <c r="KI2004" s="16"/>
      <c r="KJ2004" s="16"/>
      <c r="KK2004" s="16"/>
      <c r="KL2004" s="16"/>
      <c r="KM2004" s="16"/>
      <c r="KN2004" s="16"/>
      <c r="KO2004" s="16"/>
      <c r="KP2004" s="16"/>
      <c r="KQ2004" s="16"/>
      <c r="KR2004" s="16"/>
      <c r="KS2004" s="16"/>
      <c r="KT2004" s="16"/>
      <c r="KU2004" s="16"/>
      <c r="KV2004" s="16"/>
      <c r="KW2004" s="16"/>
      <c r="KX2004" s="16"/>
      <c r="KY2004" s="16"/>
      <c r="KZ2004" s="16"/>
      <c r="LA2004" s="16"/>
      <c r="LB2004" s="16"/>
      <c r="LC2004" s="16"/>
      <c r="LD2004" s="16"/>
      <c r="LE2004" s="16"/>
      <c r="LF2004" s="16"/>
      <c r="LG2004" s="16"/>
      <c r="LH2004" s="16"/>
      <c r="LI2004" s="16"/>
      <c r="LJ2004" s="16"/>
      <c r="LK2004" s="16"/>
      <c r="LL2004" s="16"/>
      <c r="LM2004" s="16"/>
      <c r="LN2004" s="16"/>
      <c r="LO2004" s="16"/>
      <c r="LP2004" s="16"/>
      <c r="LQ2004" s="16"/>
      <c r="LR2004" s="16"/>
      <c r="LS2004" s="16"/>
      <c r="LT2004" s="16"/>
      <c r="LU2004" s="16"/>
      <c r="LV2004" s="16"/>
      <c r="LW2004" s="16"/>
      <c r="LX2004" s="16"/>
      <c r="LY2004" s="16"/>
      <c r="LZ2004" s="16"/>
      <c r="MA2004" s="16"/>
      <c r="MB2004" s="16"/>
      <c r="MC2004" s="16"/>
      <c r="MD2004" s="16"/>
      <c r="ME2004" s="16"/>
      <c r="MF2004" s="16"/>
      <c r="MG2004" s="16"/>
      <c r="MH2004" s="16"/>
      <c r="MI2004" s="16"/>
      <c r="MJ2004" s="16"/>
      <c r="MK2004" s="16"/>
      <c r="ML2004" s="16"/>
      <c r="MM2004" s="16"/>
      <c r="MN2004" s="16"/>
      <c r="MO2004" s="16"/>
      <c r="MP2004" s="16"/>
      <c r="MQ2004" s="16"/>
      <c r="MR2004" s="16"/>
      <c r="MS2004" s="16"/>
      <c r="MT2004" s="16"/>
      <c r="MU2004" s="16"/>
      <c r="MV2004" s="16"/>
      <c r="MW2004" s="16"/>
      <c r="MX2004" s="16"/>
      <c r="MY2004" s="16"/>
      <c r="MZ2004" s="16"/>
      <c r="NA2004" s="16"/>
      <c r="NB2004" s="16"/>
      <c r="NC2004" s="16"/>
      <c r="ND2004" s="16"/>
      <c r="NE2004" s="16"/>
      <c r="NF2004" s="16"/>
      <c r="NG2004" s="16"/>
      <c r="NH2004" s="16"/>
      <c r="NI2004" s="16"/>
      <c r="NJ2004" s="16"/>
      <c r="NK2004" s="16"/>
      <c r="NL2004" s="16"/>
      <c r="NM2004" s="16"/>
      <c r="NN2004" s="16"/>
      <c r="NO2004" s="16"/>
      <c r="NP2004" s="16"/>
      <c r="NQ2004" s="16"/>
      <c r="NR2004" s="16"/>
      <c r="NS2004" s="16"/>
      <c r="NT2004" s="16"/>
      <c r="NU2004" s="16"/>
      <c r="NV2004" s="16"/>
      <c r="NW2004" s="16"/>
      <c r="NX2004" s="16"/>
      <c r="NY2004" s="16"/>
      <c r="NZ2004" s="16"/>
      <c r="OA2004" s="16"/>
      <c r="OB2004" s="16"/>
      <c r="OC2004" s="16"/>
      <c r="OD2004" s="16"/>
      <c r="OE2004" s="16"/>
      <c r="OF2004" s="16"/>
      <c r="OG2004" s="16"/>
      <c r="OH2004" s="16"/>
      <c r="OI2004" s="16"/>
      <c r="OJ2004" s="16"/>
      <c r="OK2004" s="16"/>
      <c r="OL2004" s="16"/>
      <c r="OM2004" s="16"/>
      <c r="ON2004" s="16"/>
      <c r="OO2004" s="16"/>
      <c r="OP2004" s="16"/>
      <c r="OQ2004" s="16"/>
      <c r="OR2004" s="16"/>
      <c r="OS2004" s="16"/>
      <c r="OT2004" s="16"/>
      <c r="OU2004" s="16"/>
      <c r="OV2004" s="16"/>
      <c r="OW2004" s="16"/>
      <c r="OX2004" s="16"/>
      <c r="OY2004" s="16"/>
      <c r="OZ2004" s="16"/>
      <c r="PA2004" s="16"/>
      <c r="PB2004" s="16"/>
      <c r="PC2004" s="16"/>
      <c r="PD2004" s="16"/>
      <c r="PE2004" s="16"/>
      <c r="PF2004" s="16"/>
      <c r="PG2004" s="16"/>
      <c r="PH2004" s="16"/>
      <c r="PI2004" s="16"/>
      <c r="PJ2004" s="16"/>
      <c r="PK2004" s="16"/>
      <c r="PL2004" s="16"/>
      <c r="PM2004" s="16"/>
      <c r="PN2004" s="16"/>
      <c r="PO2004" s="16"/>
      <c r="PP2004" s="16"/>
      <c r="PQ2004" s="16"/>
      <c r="PR2004" s="16"/>
      <c r="PS2004" s="16"/>
      <c r="PT2004" s="16"/>
      <c r="PU2004" s="16"/>
      <c r="PV2004" s="16"/>
      <c r="PW2004" s="16"/>
      <c r="PX2004" s="16"/>
      <c r="PY2004" s="16"/>
      <c r="PZ2004" s="16"/>
      <c r="QA2004" s="16"/>
      <c r="QB2004" s="16"/>
      <c r="QC2004" s="16"/>
      <c r="QD2004" s="16"/>
      <c r="QE2004" s="16"/>
      <c r="QF2004" s="16"/>
      <c r="QG2004" s="16"/>
      <c r="QH2004" s="16"/>
      <c r="QI2004" s="16"/>
      <c r="QJ2004" s="16"/>
      <c r="QK2004" s="16"/>
      <c r="QL2004" s="16"/>
      <c r="QM2004" s="16"/>
      <c r="QN2004" s="16"/>
      <c r="QO2004" s="16"/>
      <c r="QP2004" s="16"/>
      <c r="QQ2004" s="16"/>
      <c r="QR2004" s="16"/>
      <c r="QS2004" s="16"/>
      <c r="QT2004" s="16"/>
      <c r="QU2004" s="16"/>
      <c r="QV2004" s="16"/>
      <c r="QW2004" s="16"/>
      <c r="QX2004" s="16"/>
      <c r="QY2004" s="16"/>
      <c r="QZ2004" s="16"/>
      <c r="RA2004" s="16"/>
      <c r="RB2004" s="16"/>
      <c r="RC2004" s="16"/>
      <c r="RD2004" s="16"/>
      <c r="RE2004" s="16"/>
      <c r="RF2004" s="16"/>
      <c r="RG2004" s="16"/>
      <c r="RH2004" s="16"/>
      <c r="RI2004" s="16"/>
      <c r="RJ2004" s="16"/>
      <c r="RK2004" s="16"/>
      <c r="RL2004" s="16"/>
      <c r="RM2004" s="16"/>
      <c r="RN2004" s="16"/>
      <c r="RO2004" s="16"/>
      <c r="RP2004" s="16"/>
      <c r="RQ2004" s="16"/>
      <c r="RR2004" s="16"/>
      <c r="RS2004" s="16"/>
      <c r="RT2004" s="16"/>
      <c r="RU2004" s="16"/>
      <c r="RV2004" s="16"/>
      <c r="RW2004" s="16"/>
      <c r="RX2004" s="16"/>
      <c r="RY2004" s="16"/>
      <c r="RZ2004" s="16"/>
      <c r="SA2004" s="16"/>
      <c r="SB2004" s="16"/>
      <c r="SC2004" s="16"/>
      <c r="SD2004" s="16"/>
      <c r="SE2004" s="16"/>
      <c r="SF2004" s="16"/>
      <c r="SG2004" s="16"/>
      <c r="SH2004" s="16"/>
      <c r="SI2004" s="16"/>
      <c r="SJ2004" s="16"/>
      <c r="SK2004" s="16"/>
      <c r="SL2004" s="16"/>
      <c r="SM2004" s="16"/>
      <c r="SN2004" s="16"/>
      <c r="SO2004" s="16"/>
      <c r="SP2004" s="16"/>
      <c r="SQ2004" s="16"/>
      <c r="SR2004" s="16"/>
      <c r="SS2004" s="16"/>
      <c r="ST2004" s="16"/>
      <c r="SU2004" s="16"/>
      <c r="SV2004" s="16"/>
      <c r="SW2004" s="16"/>
      <c r="SX2004" s="16"/>
      <c r="SY2004" s="16"/>
      <c r="SZ2004" s="16"/>
      <c r="TA2004" s="16"/>
      <c r="TB2004" s="16"/>
      <c r="TC2004" s="16"/>
      <c r="TD2004" s="16"/>
      <c r="TE2004" s="16"/>
      <c r="TF2004" s="16"/>
      <c r="TG2004" s="16"/>
      <c r="TH2004" s="16"/>
      <c r="TI2004" s="16"/>
      <c r="TJ2004" s="16"/>
      <c r="TK2004" s="16"/>
      <c r="TL2004" s="16"/>
      <c r="TM2004" s="16"/>
      <c r="TN2004" s="16"/>
      <c r="TO2004" s="16"/>
      <c r="TP2004" s="16"/>
      <c r="TQ2004" s="16"/>
      <c r="TR2004" s="16"/>
      <c r="TS2004" s="16"/>
      <c r="TT2004" s="16"/>
      <c r="TU2004" s="16"/>
      <c r="TV2004" s="16"/>
      <c r="TW2004" s="16"/>
      <c r="TX2004" s="16"/>
      <c r="TY2004" s="16"/>
      <c r="TZ2004" s="16"/>
      <c r="UA2004" s="16"/>
      <c r="UB2004" s="16"/>
      <c r="UC2004" s="16"/>
      <c r="UD2004" s="16"/>
      <c r="UE2004" s="16"/>
      <c r="UF2004" s="16"/>
      <c r="UG2004" s="16"/>
      <c r="UH2004" s="16"/>
      <c r="UI2004" s="16"/>
      <c r="UJ2004" s="16"/>
      <c r="UK2004" s="16"/>
      <c r="UL2004" s="16"/>
      <c r="UM2004" s="16"/>
      <c r="UN2004" s="16"/>
      <c r="UO2004" s="16"/>
      <c r="UP2004" s="16"/>
      <c r="UQ2004" s="16"/>
      <c r="UR2004" s="16"/>
      <c r="US2004" s="16"/>
      <c r="UT2004" s="16"/>
      <c r="UU2004" s="16"/>
      <c r="UV2004" s="16"/>
      <c r="UW2004" s="16"/>
      <c r="UX2004" s="16"/>
      <c r="UY2004" s="16"/>
      <c r="UZ2004" s="16"/>
      <c r="VA2004" s="16"/>
      <c r="VB2004" s="16"/>
      <c r="VC2004" s="16"/>
      <c r="VD2004" s="16"/>
      <c r="VE2004" s="16"/>
      <c r="VF2004" s="16"/>
      <c r="VG2004" s="16"/>
      <c r="VH2004" s="16"/>
      <c r="VI2004" s="16"/>
      <c r="VJ2004" s="16"/>
      <c r="VK2004" s="16"/>
      <c r="VL2004" s="16"/>
      <c r="VM2004" s="16"/>
      <c r="VN2004" s="16"/>
      <c r="VO2004" s="16"/>
      <c r="VP2004" s="16"/>
      <c r="VQ2004" s="16"/>
      <c r="VR2004" s="16"/>
      <c r="VS2004" s="16"/>
      <c r="VT2004" s="16"/>
      <c r="VU2004" s="16"/>
      <c r="VV2004" s="16"/>
      <c r="VW2004" s="16"/>
      <c r="VX2004" s="16"/>
      <c r="VY2004" s="16"/>
      <c r="VZ2004" s="16"/>
      <c r="WA2004" s="16"/>
      <c r="WB2004" s="16"/>
      <c r="WC2004" s="16"/>
      <c r="WD2004" s="16"/>
      <c r="WE2004" s="16"/>
      <c r="WF2004" s="16"/>
      <c r="WG2004" s="16"/>
      <c r="WH2004" s="16"/>
      <c r="WI2004" s="16"/>
      <c r="WJ2004" s="16"/>
      <c r="WK2004" s="16"/>
      <c r="WL2004" s="16"/>
      <c r="WM2004" s="16"/>
      <c r="WN2004" s="16"/>
      <c r="WO2004" s="16"/>
      <c r="WP2004" s="16"/>
      <c r="WQ2004" s="16"/>
      <c r="WR2004" s="16"/>
      <c r="WS2004" s="16"/>
      <c r="WT2004" s="16"/>
      <c r="WU2004" s="16"/>
      <c r="WV2004" s="16"/>
      <c r="WW2004" s="16"/>
      <c r="WX2004" s="16"/>
      <c r="WY2004" s="16"/>
      <c r="WZ2004" s="16"/>
      <c r="XA2004" s="16"/>
      <c r="XB2004" s="16"/>
      <c r="XC2004" s="16"/>
      <c r="XD2004" s="16"/>
      <c r="XE2004" s="16"/>
      <c r="XF2004" s="16"/>
      <c r="XG2004" s="16"/>
      <c r="XH2004" s="16"/>
      <c r="XI2004" s="16"/>
      <c r="XJ2004" s="16"/>
      <c r="XK2004" s="16"/>
      <c r="XL2004" s="16"/>
      <c r="XM2004" s="16"/>
      <c r="XN2004" s="16"/>
      <c r="XO2004" s="16"/>
      <c r="XP2004" s="16"/>
      <c r="XQ2004" s="16"/>
      <c r="XR2004" s="16"/>
      <c r="XS2004" s="16"/>
      <c r="XT2004" s="16"/>
      <c r="XU2004" s="16"/>
      <c r="XV2004" s="16"/>
      <c r="XW2004" s="16"/>
      <c r="XX2004" s="16"/>
      <c r="XY2004" s="16"/>
      <c r="XZ2004" s="16"/>
      <c r="YA2004" s="16"/>
      <c r="YB2004" s="16"/>
      <c r="YC2004" s="16"/>
      <c r="YD2004" s="16"/>
      <c r="YE2004" s="16"/>
      <c r="YF2004" s="16"/>
      <c r="YG2004" s="16"/>
      <c r="YH2004" s="16"/>
      <c r="YI2004" s="16"/>
      <c r="YJ2004" s="16"/>
      <c r="YK2004" s="16"/>
      <c r="YL2004" s="16"/>
      <c r="YM2004" s="16"/>
      <c r="YN2004" s="16"/>
      <c r="YO2004" s="16"/>
      <c r="YP2004" s="16"/>
      <c r="YQ2004" s="16"/>
      <c r="YR2004" s="16"/>
      <c r="YS2004" s="16"/>
      <c r="YT2004" s="16"/>
      <c r="YU2004" s="16"/>
      <c r="YV2004" s="16"/>
      <c r="YW2004" s="16"/>
      <c r="YX2004" s="16"/>
      <c r="YY2004" s="16"/>
      <c r="YZ2004" s="16"/>
      <c r="ZA2004" s="16"/>
      <c r="ZB2004" s="16"/>
      <c r="ZC2004" s="16"/>
      <c r="ZD2004" s="16"/>
      <c r="ZE2004" s="16"/>
      <c r="ZF2004" s="16"/>
      <c r="ZG2004" s="16"/>
      <c r="ZH2004" s="16"/>
      <c r="ZI2004" s="16"/>
      <c r="ZJ2004" s="16"/>
      <c r="ZK2004" s="16"/>
      <c r="ZL2004" s="16"/>
      <c r="ZM2004" s="16"/>
      <c r="ZN2004" s="16"/>
      <c r="ZO2004" s="16"/>
      <c r="ZP2004" s="16"/>
      <c r="ZQ2004" s="16"/>
      <c r="ZR2004" s="16"/>
      <c r="ZS2004" s="16"/>
      <c r="ZT2004" s="16"/>
      <c r="ZU2004" s="16"/>
      <c r="ZV2004" s="16"/>
      <c r="ZW2004" s="16"/>
      <c r="ZX2004" s="16"/>
      <c r="ZY2004" s="16"/>
      <c r="ZZ2004" s="16"/>
      <c r="AAA2004" s="16"/>
      <c r="AAB2004" s="16"/>
      <c r="AAC2004" s="16"/>
      <c r="AAD2004" s="16"/>
      <c r="AAE2004" s="16"/>
      <c r="AAF2004" s="16"/>
      <c r="AAG2004" s="16"/>
      <c r="AAH2004" s="16"/>
      <c r="AAI2004" s="16"/>
      <c r="AAJ2004" s="16"/>
      <c r="AAK2004" s="16"/>
      <c r="AAL2004" s="16"/>
      <c r="AAM2004" s="16"/>
      <c r="AAN2004" s="16"/>
      <c r="AAO2004" s="16"/>
      <c r="AAP2004" s="16"/>
      <c r="AAQ2004" s="16"/>
      <c r="AAR2004" s="16"/>
      <c r="AAS2004" s="16"/>
      <c r="AAT2004" s="16"/>
      <c r="AAU2004" s="16"/>
      <c r="AAV2004" s="16"/>
      <c r="AAW2004" s="16"/>
      <c r="AAX2004" s="16"/>
      <c r="AAY2004" s="16"/>
      <c r="AAZ2004" s="16"/>
      <c r="ABA2004" s="16"/>
      <c r="ABB2004" s="16"/>
      <c r="ABC2004" s="16"/>
      <c r="ABD2004" s="16"/>
      <c r="ABE2004" s="16"/>
      <c r="ABF2004" s="16"/>
      <c r="ABG2004" s="16"/>
      <c r="ABH2004" s="16"/>
      <c r="ABI2004" s="16"/>
      <c r="ABJ2004" s="16"/>
      <c r="ABK2004" s="16"/>
      <c r="ABL2004" s="16"/>
      <c r="ABM2004" s="16"/>
      <c r="ABN2004" s="16"/>
      <c r="ABO2004" s="16"/>
      <c r="ABP2004" s="16"/>
      <c r="ABQ2004" s="16"/>
      <c r="ABR2004" s="16"/>
      <c r="ABS2004" s="16"/>
      <c r="ABT2004" s="16"/>
      <c r="ABU2004" s="16"/>
      <c r="ABV2004" s="16"/>
      <c r="ABW2004" s="16"/>
      <c r="ABX2004" s="16"/>
      <c r="ABY2004" s="16"/>
      <c r="ABZ2004" s="16"/>
      <c r="ACA2004" s="16"/>
      <c r="ACB2004" s="16"/>
      <c r="ACC2004" s="16"/>
      <c r="ACD2004" s="16"/>
      <c r="ACE2004" s="16"/>
      <c r="ACF2004" s="16"/>
      <c r="ACG2004" s="16"/>
      <c r="ACH2004" s="16"/>
      <c r="ACI2004" s="16"/>
      <c r="ACJ2004" s="16"/>
      <c r="ACK2004" s="16"/>
      <c r="ACL2004" s="16"/>
      <c r="ACM2004" s="16"/>
      <c r="ACN2004" s="16"/>
      <c r="ACO2004" s="16"/>
      <c r="ACP2004" s="16"/>
      <c r="ACQ2004" s="16"/>
      <c r="ACR2004" s="16"/>
      <c r="ACS2004" s="16"/>
      <c r="ACT2004" s="16"/>
      <c r="ACU2004" s="16"/>
      <c r="ACV2004" s="16"/>
      <c r="ACW2004" s="16"/>
      <c r="ACX2004" s="16"/>
      <c r="ACY2004" s="16"/>
      <c r="ACZ2004" s="16"/>
      <c r="ADA2004" s="16"/>
      <c r="ADB2004" s="16"/>
      <c r="ADC2004" s="16"/>
      <c r="ADD2004" s="16"/>
      <c r="ADE2004" s="16"/>
      <c r="ADF2004" s="16"/>
      <c r="ADG2004" s="16"/>
      <c r="ADH2004" s="16"/>
      <c r="ADI2004" s="16"/>
      <c r="ADJ2004" s="16"/>
      <c r="ADK2004" s="16"/>
      <c r="ADL2004" s="16"/>
      <c r="ADM2004" s="16"/>
      <c r="ADN2004" s="16"/>
      <c r="ADO2004" s="16"/>
      <c r="ADP2004" s="16"/>
      <c r="ADQ2004" s="16"/>
      <c r="ADR2004" s="16"/>
      <c r="ADS2004" s="16"/>
      <c r="ADT2004" s="16"/>
      <c r="ADU2004" s="16"/>
      <c r="ADV2004" s="16"/>
      <c r="ADW2004" s="16"/>
      <c r="ADX2004" s="16"/>
      <c r="ADY2004" s="16"/>
      <c r="ADZ2004" s="16"/>
      <c r="AEA2004" s="16"/>
      <c r="AEB2004" s="16"/>
      <c r="AEC2004" s="16"/>
      <c r="AED2004" s="16"/>
      <c r="AEE2004" s="16"/>
      <c r="AEF2004" s="16"/>
      <c r="AEG2004" s="16"/>
      <c r="AEH2004" s="16"/>
      <c r="AEI2004" s="16"/>
      <c r="AEJ2004" s="16"/>
      <c r="AEK2004" s="16"/>
      <c r="AEL2004" s="16"/>
      <c r="AEM2004" s="16"/>
      <c r="AEN2004" s="16"/>
      <c r="AEO2004" s="16"/>
      <c r="AEP2004" s="16"/>
      <c r="AEQ2004" s="16"/>
      <c r="AER2004" s="16"/>
      <c r="AES2004" s="16"/>
      <c r="AET2004" s="16"/>
      <c r="AEU2004" s="16"/>
      <c r="AEV2004" s="16"/>
      <c r="AEW2004" s="16"/>
      <c r="AEX2004" s="16"/>
      <c r="AEY2004" s="16"/>
      <c r="AEZ2004" s="16"/>
      <c r="AFA2004" s="16"/>
      <c r="AFB2004" s="16"/>
      <c r="AFC2004" s="16"/>
      <c r="AFD2004" s="16"/>
      <c r="AFE2004" s="16"/>
      <c r="AFF2004" s="16"/>
      <c r="AFG2004" s="16"/>
      <c r="AFH2004" s="16"/>
      <c r="AFI2004" s="16"/>
      <c r="AFJ2004" s="16"/>
      <c r="AFK2004" s="16"/>
      <c r="AFL2004" s="16"/>
      <c r="AFM2004" s="16"/>
      <c r="AFN2004" s="16"/>
      <c r="AFO2004" s="16"/>
      <c r="AFP2004" s="16"/>
      <c r="AFQ2004" s="16"/>
      <c r="AFR2004" s="16"/>
      <c r="AFS2004" s="16"/>
      <c r="AFT2004" s="16"/>
      <c r="AFU2004" s="16"/>
      <c r="AFV2004" s="16"/>
      <c r="AFW2004" s="16"/>
      <c r="AFX2004" s="16"/>
      <c r="AFY2004" s="16"/>
      <c r="AFZ2004" s="16"/>
      <c r="AGA2004" s="16"/>
      <c r="AGB2004" s="16"/>
      <c r="AGC2004" s="16"/>
      <c r="AGD2004" s="16"/>
      <c r="AGE2004" s="16"/>
      <c r="AGF2004" s="16"/>
      <c r="AGG2004" s="16"/>
      <c r="AGH2004" s="16"/>
      <c r="AGI2004" s="16"/>
      <c r="AGJ2004" s="16"/>
      <c r="AGK2004" s="16"/>
      <c r="AGL2004" s="16"/>
      <c r="AGM2004" s="16"/>
      <c r="AGN2004" s="16"/>
      <c r="AGO2004" s="16"/>
      <c r="AGP2004" s="16"/>
      <c r="AGQ2004" s="16"/>
      <c r="AGR2004" s="16"/>
      <c r="AGS2004" s="16"/>
      <c r="AGT2004" s="16"/>
      <c r="AGU2004" s="16"/>
      <c r="AGV2004" s="16"/>
      <c r="AGW2004" s="16"/>
      <c r="AGX2004" s="16"/>
      <c r="AGY2004" s="16"/>
      <c r="AGZ2004" s="16"/>
      <c r="AHA2004" s="16"/>
      <c r="AHB2004" s="16"/>
      <c r="AHC2004" s="16"/>
      <c r="AHD2004" s="16"/>
      <c r="AHE2004" s="16"/>
      <c r="AHF2004" s="16"/>
      <c r="AHG2004" s="16"/>
      <c r="AHH2004" s="16"/>
      <c r="AHI2004" s="16"/>
      <c r="AHJ2004" s="16"/>
      <c r="AHK2004" s="16"/>
      <c r="AHL2004" s="16"/>
      <c r="AHM2004" s="16"/>
      <c r="AHN2004" s="16"/>
      <c r="AHO2004" s="16"/>
      <c r="AHP2004" s="16"/>
      <c r="AHQ2004" s="16"/>
      <c r="AHR2004" s="16"/>
      <c r="AHS2004" s="16"/>
      <c r="AHT2004" s="16"/>
      <c r="AHU2004" s="16"/>
      <c r="AHV2004" s="16"/>
      <c r="AHW2004" s="16"/>
      <c r="AHX2004" s="16"/>
      <c r="AHY2004" s="16"/>
      <c r="AHZ2004" s="16"/>
      <c r="AIA2004" s="16"/>
      <c r="AIB2004" s="16"/>
      <c r="AIC2004" s="16"/>
      <c r="AID2004" s="16"/>
      <c r="AIE2004" s="16"/>
      <c r="AIF2004" s="16"/>
      <c r="AIG2004" s="16"/>
      <c r="AIH2004" s="16"/>
      <c r="AII2004" s="16"/>
      <c r="AIJ2004" s="16"/>
      <c r="AIK2004" s="16"/>
      <c r="AIL2004" s="16"/>
      <c r="AIM2004" s="16"/>
      <c r="AIN2004" s="16"/>
      <c r="AIO2004" s="16"/>
      <c r="AIP2004" s="16"/>
      <c r="AIQ2004" s="16"/>
      <c r="AIR2004" s="16"/>
      <c r="AIS2004" s="16"/>
      <c r="AIT2004" s="16"/>
      <c r="AIU2004" s="16"/>
      <c r="AIV2004" s="16"/>
      <c r="AIW2004" s="16"/>
      <c r="AIX2004" s="16"/>
      <c r="AIY2004" s="16"/>
      <c r="AIZ2004" s="16"/>
      <c r="AJA2004" s="16"/>
      <c r="AJB2004" s="16"/>
      <c r="AJC2004" s="16"/>
      <c r="AJD2004" s="16"/>
      <c r="AJE2004" s="16"/>
      <c r="AJF2004" s="16"/>
      <c r="AJG2004" s="16"/>
      <c r="AJH2004" s="16"/>
      <c r="AJI2004" s="16"/>
      <c r="AJJ2004" s="16"/>
      <c r="AJK2004" s="16"/>
      <c r="AJL2004" s="16"/>
      <c r="AJM2004" s="16"/>
      <c r="AJN2004" s="16"/>
      <c r="AJO2004" s="16"/>
      <c r="AJP2004" s="16"/>
      <c r="AJQ2004" s="16"/>
      <c r="AJR2004" s="16"/>
      <c r="AJS2004" s="16"/>
      <c r="AJT2004" s="16"/>
      <c r="AJU2004" s="16"/>
      <c r="AJV2004" s="16"/>
      <c r="AJW2004" s="16"/>
      <c r="AJX2004" s="16"/>
      <c r="AJY2004" s="16"/>
      <c r="AJZ2004" s="16"/>
      <c r="AKA2004" s="16"/>
      <c r="AKB2004" s="16"/>
      <c r="AKC2004" s="16"/>
      <c r="AKD2004" s="16"/>
      <c r="AKE2004" s="16"/>
      <c r="AKF2004" s="16"/>
      <c r="AKG2004" s="16"/>
      <c r="AKH2004" s="16"/>
      <c r="AKI2004" s="16"/>
      <c r="AKJ2004" s="16"/>
      <c r="AKK2004" s="16"/>
      <c r="AKL2004" s="16"/>
      <c r="AKM2004" s="16"/>
      <c r="AKN2004" s="16"/>
      <c r="AKO2004" s="16"/>
      <c r="AKP2004" s="16"/>
      <c r="AKQ2004" s="16"/>
      <c r="AKR2004" s="16"/>
      <c r="AKS2004" s="16"/>
      <c r="AKT2004" s="16"/>
      <c r="AKU2004" s="16"/>
      <c r="AKV2004" s="16"/>
      <c r="AKW2004" s="16"/>
      <c r="AKX2004" s="16"/>
      <c r="AKY2004" s="16"/>
      <c r="AKZ2004" s="16"/>
      <c r="ALA2004" s="16"/>
      <c r="ALB2004" s="16"/>
      <c r="ALC2004" s="16"/>
      <c r="ALD2004" s="16"/>
      <c r="ALE2004" s="16"/>
      <c r="ALF2004" s="16"/>
      <c r="ALG2004" s="16"/>
      <c r="ALH2004" s="16"/>
      <c r="ALI2004" s="16"/>
      <c r="ALJ2004" s="16"/>
      <c r="ALK2004" s="16"/>
      <c r="ALL2004" s="16"/>
      <c r="ALM2004" s="16"/>
      <c r="ALN2004" s="16"/>
      <c r="ALO2004" s="16"/>
      <c r="ALP2004" s="16"/>
      <c r="ALQ2004" s="16"/>
      <c r="ALR2004" s="16"/>
      <c r="ALS2004" s="16"/>
      <c r="ALT2004" s="16"/>
      <c r="ALU2004" s="16"/>
      <c r="ALV2004" s="16"/>
      <c r="ALW2004" s="16"/>
      <c r="ALX2004" s="16"/>
      <c r="ALY2004" s="16"/>
      <c r="ALZ2004" s="16"/>
      <c r="AMA2004" s="16"/>
    </row>
    <row r="2005" spans="1:1015" s="6" customFormat="1" ht="76.5" x14ac:dyDescent="0.25">
      <c r="A2005" s="61">
        <v>2</v>
      </c>
      <c r="B2005" s="62" t="s">
        <v>38</v>
      </c>
      <c r="C2005" s="10" t="s">
        <v>9672</v>
      </c>
      <c r="D2005" s="5" t="s">
        <v>9316</v>
      </c>
      <c r="E2005" s="95">
        <v>2004</v>
      </c>
      <c r="F2005" s="5" t="s">
        <v>9673</v>
      </c>
      <c r="G2005" s="5" t="s">
        <v>9674</v>
      </c>
      <c r="H2005" s="4">
        <v>368.08956000000001</v>
      </c>
      <c r="I2005" s="11" t="s">
        <v>43</v>
      </c>
      <c r="J2005" s="5"/>
      <c r="K2005" s="5" t="s">
        <v>10041</v>
      </c>
      <c r="L2005" s="14" t="s">
        <v>10042</v>
      </c>
      <c r="M2005" s="5" t="s">
        <v>10043</v>
      </c>
      <c r="N2005" s="14" t="s">
        <v>10044</v>
      </c>
      <c r="O2005" s="5"/>
      <c r="P2005" s="14"/>
      <c r="Q2005" s="5"/>
      <c r="R2005" s="14"/>
      <c r="S2005" s="5"/>
      <c r="T2005" s="14"/>
      <c r="U2005" s="5"/>
      <c r="V2005" s="15"/>
      <c r="W2005" s="5"/>
      <c r="X2005" s="15"/>
      <c r="Y2005" s="5"/>
      <c r="Z2005" s="14"/>
      <c r="AA2005" s="5"/>
      <c r="AB2005" s="15"/>
      <c r="AC2005" s="5"/>
      <c r="AD2005" s="15"/>
      <c r="AE2005" s="5"/>
      <c r="AF2005" s="15"/>
      <c r="AG2005" s="5"/>
      <c r="AH2005" s="15"/>
      <c r="AI2005" s="5"/>
      <c r="AJ2005" s="5"/>
      <c r="AK2005" s="5"/>
      <c r="AL2005" s="5"/>
      <c r="AM2005" s="16"/>
      <c r="AN2005" s="16"/>
      <c r="AO2005" s="16"/>
      <c r="AP2005" s="16"/>
      <c r="AQ2005" s="16"/>
      <c r="AR2005" s="16"/>
      <c r="AS2005" s="16"/>
      <c r="AT2005" s="16"/>
      <c r="AU2005" s="16"/>
      <c r="AV2005" s="16"/>
      <c r="AW2005" s="16"/>
      <c r="AX2005" s="16"/>
      <c r="AY2005" s="16"/>
      <c r="AZ2005" s="16"/>
      <c r="BA2005" s="16"/>
      <c r="BB2005" s="16"/>
      <c r="BC2005" s="16"/>
      <c r="BD2005" s="16"/>
      <c r="BE2005" s="16"/>
      <c r="BF2005" s="16"/>
      <c r="BG2005" s="16"/>
      <c r="BH2005" s="16"/>
      <c r="BI2005" s="16"/>
      <c r="BJ2005" s="16"/>
      <c r="BK2005" s="16"/>
      <c r="BL2005" s="16"/>
      <c r="BM2005" s="16"/>
      <c r="BN2005" s="16"/>
      <c r="BO2005" s="16"/>
      <c r="BP2005" s="16"/>
      <c r="BQ2005" s="16"/>
      <c r="BR2005" s="16"/>
      <c r="BS2005" s="16"/>
      <c r="BT2005" s="16"/>
      <c r="BU2005" s="16"/>
      <c r="BV2005" s="16"/>
      <c r="BW2005" s="16"/>
      <c r="BX2005" s="16"/>
      <c r="BY2005" s="16"/>
      <c r="BZ2005" s="16"/>
      <c r="CA2005" s="16"/>
      <c r="CB2005" s="16"/>
      <c r="CC2005" s="16"/>
      <c r="CD2005" s="16"/>
      <c r="CE2005" s="16"/>
      <c r="CF2005" s="16"/>
      <c r="CG2005" s="16"/>
      <c r="CH2005" s="16"/>
      <c r="CI2005" s="16"/>
      <c r="CJ2005" s="16"/>
      <c r="CK2005" s="16"/>
      <c r="CL2005" s="16"/>
      <c r="CM2005" s="16"/>
      <c r="CN2005" s="16"/>
      <c r="CO2005" s="16"/>
      <c r="CP2005" s="16"/>
      <c r="CQ2005" s="16"/>
      <c r="CR2005" s="16"/>
      <c r="CS2005" s="16"/>
      <c r="CT2005" s="16"/>
      <c r="CU2005" s="16"/>
      <c r="CV2005" s="16"/>
      <c r="CW2005" s="16"/>
      <c r="CX2005" s="16"/>
      <c r="CY2005" s="16"/>
      <c r="CZ2005" s="16"/>
      <c r="DA2005" s="16"/>
      <c r="DB2005" s="16"/>
      <c r="DC2005" s="16"/>
      <c r="DD2005" s="16"/>
      <c r="DE2005" s="16"/>
      <c r="DF2005" s="16"/>
      <c r="DG2005" s="16"/>
      <c r="DH2005" s="16"/>
      <c r="DI2005" s="16"/>
      <c r="DJ2005" s="16"/>
      <c r="DK2005" s="16"/>
      <c r="DL2005" s="16"/>
      <c r="DM2005" s="16"/>
      <c r="DN2005" s="16"/>
      <c r="DO2005" s="16"/>
      <c r="DP2005" s="16"/>
      <c r="DQ2005" s="16"/>
      <c r="DR2005" s="16"/>
      <c r="DS2005" s="16"/>
      <c r="DT2005" s="16"/>
      <c r="DU2005" s="16"/>
      <c r="DV2005" s="16"/>
      <c r="DW2005" s="16"/>
      <c r="DX2005" s="16"/>
      <c r="DY2005" s="16"/>
      <c r="DZ2005" s="16"/>
      <c r="EA2005" s="16"/>
      <c r="EB2005" s="16"/>
      <c r="EC2005" s="16"/>
      <c r="ED2005" s="16"/>
      <c r="EE2005" s="16"/>
      <c r="EF2005" s="16"/>
      <c r="EG2005" s="16"/>
      <c r="EH2005" s="16"/>
      <c r="EI2005" s="16"/>
      <c r="EJ2005" s="16"/>
      <c r="EK2005" s="16"/>
      <c r="EL2005" s="16"/>
      <c r="EM2005" s="16"/>
      <c r="EN2005" s="16"/>
      <c r="EO2005" s="16"/>
      <c r="EP2005" s="16"/>
      <c r="EQ2005" s="16"/>
      <c r="ER2005" s="16"/>
      <c r="ES2005" s="16"/>
      <c r="ET2005" s="16"/>
      <c r="EU2005" s="16"/>
      <c r="EV2005" s="16"/>
      <c r="EW2005" s="16"/>
      <c r="EX2005" s="16"/>
      <c r="EY2005" s="16"/>
      <c r="EZ2005" s="16"/>
      <c r="FA2005" s="16"/>
      <c r="FB2005" s="16"/>
      <c r="FC2005" s="16"/>
      <c r="FD2005" s="16"/>
      <c r="FE2005" s="16"/>
      <c r="FF2005" s="16"/>
      <c r="FG2005" s="16"/>
      <c r="FH2005" s="16"/>
      <c r="FI2005" s="16"/>
      <c r="FJ2005" s="16"/>
      <c r="FK2005" s="16"/>
      <c r="FL2005" s="16"/>
      <c r="FM2005" s="16"/>
      <c r="FN2005" s="16"/>
      <c r="FO2005" s="16"/>
      <c r="FP2005" s="16"/>
      <c r="FQ2005" s="16"/>
      <c r="FR2005" s="16"/>
      <c r="FS2005" s="16"/>
      <c r="FT2005" s="16"/>
      <c r="FU2005" s="16"/>
      <c r="FV2005" s="16"/>
      <c r="FW2005" s="16"/>
      <c r="FX2005" s="16"/>
      <c r="FY2005" s="16"/>
      <c r="FZ2005" s="16"/>
      <c r="GA2005" s="16"/>
      <c r="GB2005" s="16"/>
      <c r="GC2005" s="16"/>
      <c r="GD2005" s="16"/>
      <c r="GE2005" s="16"/>
      <c r="GF2005" s="16"/>
      <c r="GG2005" s="16"/>
      <c r="GH2005" s="16"/>
      <c r="GI2005" s="16"/>
      <c r="GJ2005" s="16"/>
      <c r="GK2005" s="16"/>
      <c r="GL2005" s="16"/>
      <c r="GM2005" s="16"/>
      <c r="GN2005" s="16"/>
      <c r="GO2005" s="16"/>
      <c r="GP2005" s="16"/>
      <c r="GQ2005" s="16"/>
      <c r="GR2005" s="16"/>
      <c r="GS2005" s="16"/>
      <c r="GT2005" s="16"/>
      <c r="GU2005" s="16"/>
      <c r="GV2005" s="16"/>
      <c r="GW2005" s="16"/>
      <c r="GX2005" s="16"/>
      <c r="GY2005" s="16"/>
      <c r="GZ2005" s="16"/>
      <c r="HA2005" s="16"/>
      <c r="HB2005" s="16"/>
      <c r="HC2005" s="16"/>
      <c r="HD2005" s="16"/>
      <c r="HE2005" s="16"/>
      <c r="HF2005" s="16"/>
      <c r="HG2005" s="16"/>
      <c r="HH2005" s="16"/>
      <c r="HI2005" s="16"/>
      <c r="HJ2005" s="16"/>
      <c r="HK2005" s="16"/>
      <c r="HL2005" s="16"/>
      <c r="HM2005" s="16"/>
      <c r="HN2005" s="16"/>
      <c r="HO2005" s="16"/>
      <c r="HP2005" s="16"/>
      <c r="HQ2005" s="16"/>
      <c r="HR2005" s="16"/>
      <c r="HS2005" s="16"/>
      <c r="HT2005" s="16"/>
      <c r="HU2005" s="16"/>
      <c r="HV2005" s="16"/>
      <c r="HW2005" s="16"/>
      <c r="HX2005" s="16"/>
      <c r="HY2005" s="16"/>
      <c r="HZ2005" s="16"/>
      <c r="IA2005" s="16"/>
      <c r="IB2005" s="16"/>
      <c r="IC2005" s="16"/>
      <c r="ID2005" s="16"/>
      <c r="IE2005" s="16"/>
      <c r="IF2005" s="16"/>
      <c r="IG2005" s="16"/>
      <c r="IH2005" s="16"/>
      <c r="II2005" s="16"/>
      <c r="IJ2005" s="16"/>
      <c r="IK2005" s="16"/>
      <c r="IL2005" s="16"/>
      <c r="IM2005" s="16"/>
      <c r="IN2005" s="16"/>
      <c r="IO2005" s="16"/>
      <c r="IP2005" s="16"/>
      <c r="IQ2005" s="16"/>
      <c r="IR2005" s="16"/>
      <c r="IS2005" s="16"/>
      <c r="IT2005" s="16"/>
      <c r="IU2005" s="16"/>
      <c r="IV2005" s="16"/>
      <c r="IW2005" s="16"/>
      <c r="IX2005" s="16"/>
      <c r="IY2005" s="16"/>
      <c r="IZ2005" s="16"/>
      <c r="JA2005" s="16"/>
      <c r="JB2005" s="16"/>
      <c r="JC2005" s="16"/>
      <c r="JD2005" s="16"/>
      <c r="JE2005" s="16"/>
      <c r="JF2005" s="16"/>
      <c r="JG2005" s="16"/>
      <c r="JH2005" s="16"/>
      <c r="JI2005" s="16"/>
      <c r="JJ2005" s="16"/>
      <c r="JK2005" s="16"/>
      <c r="JL2005" s="16"/>
      <c r="JM2005" s="16"/>
      <c r="JN2005" s="16"/>
      <c r="JO2005" s="16"/>
      <c r="JP2005" s="16"/>
      <c r="JQ2005" s="16"/>
      <c r="JR2005" s="16"/>
      <c r="JS2005" s="16"/>
      <c r="JT2005" s="16"/>
      <c r="JU2005" s="16"/>
      <c r="JV2005" s="16"/>
      <c r="JW2005" s="16"/>
      <c r="JX2005" s="16"/>
      <c r="JY2005" s="16"/>
      <c r="JZ2005" s="16"/>
      <c r="KA2005" s="16"/>
      <c r="KB2005" s="16"/>
      <c r="KC2005" s="16"/>
      <c r="KD2005" s="16"/>
      <c r="KE2005" s="16"/>
      <c r="KF2005" s="16"/>
      <c r="KG2005" s="16"/>
      <c r="KH2005" s="16"/>
      <c r="KI2005" s="16"/>
      <c r="KJ2005" s="16"/>
      <c r="KK2005" s="16"/>
      <c r="KL2005" s="16"/>
      <c r="KM2005" s="16"/>
      <c r="KN2005" s="16"/>
      <c r="KO2005" s="16"/>
      <c r="KP2005" s="16"/>
      <c r="KQ2005" s="16"/>
      <c r="KR2005" s="16"/>
      <c r="KS2005" s="16"/>
      <c r="KT2005" s="16"/>
      <c r="KU2005" s="16"/>
      <c r="KV2005" s="16"/>
      <c r="KW2005" s="16"/>
      <c r="KX2005" s="16"/>
      <c r="KY2005" s="16"/>
      <c r="KZ2005" s="16"/>
      <c r="LA2005" s="16"/>
      <c r="LB2005" s="16"/>
      <c r="LC2005" s="16"/>
      <c r="LD2005" s="16"/>
      <c r="LE2005" s="16"/>
      <c r="LF2005" s="16"/>
      <c r="LG2005" s="16"/>
      <c r="LH2005" s="16"/>
      <c r="LI2005" s="16"/>
      <c r="LJ2005" s="16"/>
      <c r="LK2005" s="16"/>
      <c r="LL2005" s="16"/>
      <c r="LM2005" s="16"/>
      <c r="LN2005" s="16"/>
      <c r="LO2005" s="16"/>
      <c r="LP2005" s="16"/>
      <c r="LQ2005" s="16"/>
      <c r="LR2005" s="16"/>
      <c r="LS2005" s="16"/>
      <c r="LT2005" s="16"/>
      <c r="LU2005" s="16"/>
      <c r="LV2005" s="16"/>
      <c r="LW2005" s="16"/>
      <c r="LX2005" s="16"/>
      <c r="LY2005" s="16"/>
      <c r="LZ2005" s="16"/>
      <c r="MA2005" s="16"/>
      <c r="MB2005" s="16"/>
      <c r="MC2005" s="16"/>
      <c r="MD2005" s="16"/>
      <c r="ME2005" s="16"/>
      <c r="MF2005" s="16"/>
      <c r="MG2005" s="16"/>
      <c r="MH2005" s="16"/>
      <c r="MI2005" s="16"/>
      <c r="MJ2005" s="16"/>
      <c r="MK2005" s="16"/>
      <c r="ML2005" s="16"/>
      <c r="MM2005" s="16"/>
      <c r="MN2005" s="16"/>
      <c r="MO2005" s="16"/>
      <c r="MP2005" s="16"/>
      <c r="MQ2005" s="16"/>
      <c r="MR2005" s="16"/>
      <c r="MS2005" s="16"/>
      <c r="MT2005" s="16"/>
      <c r="MU2005" s="16"/>
      <c r="MV2005" s="16"/>
      <c r="MW2005" s="16"/>
      <c r="MX2005" s="16"/>
      <c r="MY2005" s="16"/>
      <c r="MZ2005" s="16"/>
      <c r="NA2005" s="16"/>
      <c r="NB2005" s="16"/>
      <c r="NC2005" s="16"/>
      <c r="ND2005" s="16"/>
      <c r="NE2005" s="16"/>
      <c r="NF2005" s="16"/>
      <c r="NG2005" s="16"/>
      <c r="NH2005" s="16"/>
      <c r="NI2005" s="16"/>
      <c r="NJ2005" s="16"/>
      <c r="NK2005" s="16"/>
      <c r="NL2005" s="16"/>
      <c r="NM2005" s="16"/>
      <c r="NN2005" s="16"/>
      <c r="NO2005" s="16"/>
      <c r="NP2005" s="16"/>
      <c r="NQ2005" s="16"/>
      <c r="NR2005" s="16"/>
      <c r="NS2005" s="16"/>
      <c r="NT2005" s="16"/>
      <c r="NU2005" s="16"/>
      <c r="NV2005" s="16"/>
      <c r="NW2005" s="16"/>
      <c r="NX2005" s="16"/>
      <c r="NY2005" s="16"/>
      <c r="NZ2005" s="16"/>
      <c r="OA2005" s="16"/>
      <c r="OB2005" s="16"/>
      <c r="OC2005" s="16"/>
      <c r="OD2005" s="16"/>
      <c r="OE2005" s="16"/>
      <c r="OF2005" s="16"/>
      <c r="OG2005" s="16"/>
      <c r="OH2005" s="16"/>
      <c r="OI2005" s="16"/>
      <c r="OJ2005" s="16"/>
      <c r="OK2005" s="16"/>
      <c r="OL2005" s="16"/>
      <c r="OM2005" s="16"/>
      <c r="ON2005" s="16"/>
      <c r="OO2005" s="16"/>
      <c r="OP2005" s="16"/>
      <c r="OQ2005" s="16"/>
      <c r="OR2005" s="16"/>
      <c r="OS2005" s="16"/>
      <c r="OT2005" s="16"/>
      <c r="OU2005" s="16"/>
      <c r="OV2005" s="16"/>
      <c r="OW2005" s="16"/>
      <c r="OX2005" s="16"/>
      <c r="OY2005" s="16"/>
      <c r="OZ2005" s="16"/>
      <c r="PA2005" s="16"/>
      <c r="PB2005" s="16"/>
      <c r="PC2005" s="16"/>
      <c r="PD2005" s="16"/>
      <c r="PE2005" s="16"/>
      <c r="PF2005" s="16"/>
      <c r="PG2005" s="16"/>
      <c r="PH2005" s="16"/>
      <c r="PI2005" s="16"/>
      <c r="PJ2005" s="16"/>
      <c r="PK2005" s="16"/>
      <c r="PL2005" s="16"/>
      <c r="PM2005" s="16"/>
      <c r="PN2005" s="16"/>
      <c r="PO2005" s="16"/>
      <c r="PP2005" s="16"/>
      <c r="PQ2005" s="16"/>
      <c r="PR2005" s="16"/>
      <c r="PS2005" s="16"/>
      <c r="PT2005" s="16"/>
      <c r="PU2005" s="16"/>
      <c r="PV2005" s="16"/>
      <c r="PW2005" s="16"/>
      <c r="PX2005" s="16"/>
      <c r="PY2005" s="16"/>
      <c r="PZ2005" s="16"/>
      <c r="QA2005" s="16"/>
      <c r="QB2005" s="16"/>
      <c r="QC2005" s="16"/>
      <c r="QD2005" s="16"/>
      <c r="QE2005" s="16"/>
      <c r="QF2005" s="16"/>
      <c r="QG2005" s="16"/>
      <c r="QH2005" s="16"/>
      <c r="QI2005" s="16"/>
      <c r="QJ2005" s="16"/>
      <c r="QK2005" s="16"/>
      <c r="QL2005" s="16"/>
      <c r="QM2005" s="16"/>
      <c r="QN2005" s="16"/>
      <c r="QO2005" s="16"/>
      <c r="QP2005" s="16"/>
      <c r="QQ2005" s="16"/>
      <c r="QR2005" s="16"/>
      <c r="QS2005" s="16"/>
      <c r="QT2005" s="16"/>
      <c r="QU2005" s="16"/>
      <c r="QV2005" s="16"/>
      <c r="QW2005" s="16"/>
      <c r="QX2005" s="16"/>
      <c r="QY2005" s="16"/>
      <c r="QZ2005" s="16"/>
      <c r="RA2005" s="16"/>
      <c r="RB2005" s="16"/>
      <c r="RC2005" s="16"/>
      <c r="RD2005" s="16"/>
      <c r="RE2005" s="16"/>
      <c r="RF2005" s="16"/>
      <c r="RG2005" s="16"/>
      <c r="RH2005" s="16"/>
      <c r="RI2005" s="16"/>
      <c r="RJ2005" s="16"/>
      <c r="RK2005" s="16"/>
      <c r="RL2005" s="16"/>
      <c r="RM2005" s="16"/>
      <c r="RN2005" s="16"/>
      <c r="RO2005" s="16"/>
      <c r="RP2005" s="16"/>
      <c r="RQ2005" s="16"/>
      <c r="RR2005" s="16"/>
      <c r="RS2005" s="16"/>
      <c r="RT2005" s="16"/>
      <c r="RU2005" s="16"/>
      <c r="RV2005" s="16"/>
      <c r="RW2005" s="16"/>
      <c r="RX2005" s="16"/>
      <c r="RY2005" s="16"/>
      <c r="RZ2005" s="16"/>
      <c r="SA2005" s="16"/>
      <c r="SB2005" s="16"/>
      <c r="SC2005" s="16"/>
      <c r="SD2005" s="16"/>
      <c r="SE2005" s="16"/>
      <c r="SF2005" s="16"/>
      <c r="SG2005" s="16"/>
      <c r="SH2005" s="16"/>
      <c r="SI2005" s="16"/>
      <c r="SJ2005" s="16"/>
      <c r="SK2005" s="16"/>
      <c r="SL2005" s="16"/>
      <c r="SM2005" s="16"/>
      <c r="SN2005" s="16"/>
      <c r="SO2005" s="16"/>
      <c r="SP2005" s="16"/>
      <c r="SQ2005" s="16"/>
      <c r="SR2005" s="16"/>
      <c r="SS2005" s="16"/>
      <c r="ST2005" s="16"/>
      <c r="SU2005" s="16"/>
      <c r="SV2005" s="16"/>
      <c r="SW2005" s="16"/>
      <c r="SX2005" s="16"/>
      <c r="SY2005" s="16"/>
      <c r="SZ2005" s="16"/>
      <c r="TA2005" s="16"/>
      <c r="TB2005" s="16"/>
      <c r="TC2005" s="16"/>
      <c r="TD2005" s="16"/>
      <c r="TE2005" s="16"/>
      <c r="TF2005" s="16"/>
      <c r="TG2005" s="16"/>
      <c r="TH2005" s="16"/>
      <c r="TI2005" s="16"/>
      <c r="TJ2005" s="16"/>
      <c r="TK2005" s="16"/>
      <c r="TL2005" s="16"/>
      <c r="TM2005" s="16"/>
      <c r="TN2005" s="16"/>
      <c r="TO2005" s="16"/>
      <c r="TP2005" s="16"/>
      <c r="TQ2005" s="16"/>
      <c r="TR2005" s="16"/>
      <c r="TS2005" s="16"/>
      <c r="TT2005" s="16"/>
      <c r="TU2005" s="16"/>
      <c r="TV2005" s="16"/>
      <c r="TW2005" s="16"/>
      <c r="TX2005" s="16"/>
      <c r="TY2005" s="16"/>
      <c r="TZ2005" s="16"/>
      <c r="UA2005" s="16"/>
      <c r="UB2005" s="16"/>
      <c r="UC2005" s="16"/>
      <c r="UD2005" s="16"/>
      <c r="UE2005" s="16"/>
      <c r="UF2005" s="16"/>
      <c r="UG2005" s="16"/>
      <c r="UH2005" s="16"/>
      <c r="UI2005" s="16"/>
      <c r="UJ2005" s="16"/>
      <c r="UK2005" s="16"/>
      <c r="UL2005" s="16"/>
      <c r="UM2005" s="16"/>
      <c r="UN2005" s="16"/>
      <c r="UO2005" s="16"/>
      <c r="UP2005" s="16"/>
      <c r="UQ2005" s="16"/>
      <c r="UR2005" s="16"/>
      <c r="US2005" s="16"/>
      <c r="UT2005" s="16"/>
      <c r="UU2005" s="16"/>
      <c r="UV2005" s="16"/>
      <c r="UW2005" s="16"/>
      <c r="UX2005" s="16"/>
      <c r="UY2005" s="16"/>
      <c r="UZ2005" s="16"/>
      <c r="VA2005" s="16"/>
      <c r="VB2005" s="16"/>
      <c r="VC2005" s="16"/>
      <c r="VD2005" s="16"/>
      <c r="VE2005" s="16"/>
      <c r="VF2005" s="16"/>
      <c r="VG2005" s="16"/>
      <c r="VH2005" s="16"/>
      <c r="VI2005" s="16"/>
      <c r="VJ2005" s="16"/>
      <c r="VK2005" s="16"/>
      <c r="VL2005" s="16"/>
      <c r="VM2005" s="16"/>
      <c r="VN2005" s="16"/>
      <c r="VO2005" s="16"/>
      <c r="VP2005" s="16"/>
      <c r="VQ2005" s="16"/>
      <c r="VR2005" s="16"/>
      <c r="VS2005" s="16"/>
      <c r="VT2005" s="16"/>
      <c r="VU2005" s="16"/>
      <c r="VV2005" s="16"/>
      <c r="VW2005" s="16"/>
      <c r="VX2005" s="16"/>
      <c r="VY2005" s="16"/>
      <c r="VZ2005" s="16"/>
      <c r="WA2005" s="16"/>
      <c r="WB2005" s="16"/>
      <c r="WC2005" s="16"/>
      <c r="WD2005" s="16"/>
      <c r="WE2005" s="16"/>
      <c r="WF2005" s="16"/>
      <c r="WG2005" s="16"/>
      <c r="WH2005" s="16"/>
      <c r="WI2005" s="16"/>
      <c r="WJ2005" s="16"/>
      <c r="WK2005" s="16"/>
      <c r="WL2005" s="16"/>
      <c r="WM2005" s="16"/>
      <c r="WN2005" s="16"/>
      <c r="WO2005" s="16"/>
      <c r="WP2005" s="16"/>
      <c r="WQ2005" s="16"/>
      <c r="WR2005" s="16"/>
      <c r="WS2005" s="16"/>
      <c r="WT2005" s="16"/>
      <c r="WU2005" s="16"/>
      <c r="WV2005" s="16"/>
      <c r="WW2005" s="16"/>
      <c r="WX2005" s="16"/>
      <c r="WY2005" s="16"/>
      <c r="WZ2005" s="16"/>
      <c r="XA2005" s="16"/>
      <c r="XB2005" s="16"/>
      <c r="XC2005" s="16"/>
      <c r="XD2005" s="16"/>
      <c r="XE2005" s="16"/>
      <c r="XF2005" s="16"/>
      <c r="XG2005" s="16"/>
      <c r="XH2005" s="16"/>
      <c r="XI2005" s="16"/>
      <c r="XJ2005" s="16"/>
      <c r="XK2005" s="16"/>
      <c r="XL2005" s="16"/>
      <c r="XM2005" s="16"/>
      <c r="XN2005" s="16"/>
      <c r="XO2005" s="16"/>
      <c r="XP2005" s="16"/>
      <c r="XQ2005" s="16"/>
      <c r="XR2005" s="16"/>
      <c r="XS2005" s="16"/>
      <c r="XT2005" s="16"/>
      <c r="XU2005" s="16"/>
      <c r="XV2005" s="16"/>
      <c r="XW2005" s="16"/>
      <c r="XX2005" s="16"/>
      <c r="XY2005" s="16"/>
      <c r="XZ2005" s="16"/>
      <c r="YA2005" s="16"/>
      <c r="YB2005" s="16"/>
      <c r="YC2005" s="16"/>
      <c r="YD2005" s="16"/>
      <c r="YE2005" s="16"/>
      <c r="YF2005" s="16"/>
      <c r="YG2005" s="16"/>
      <c r="YH2005" s="16"/>
      <c r="YI2005" s="16"/>
      <c r="YJ2005" s="16"/>
      <c r="YK2005" s="16"/>
      <c r="YL2005" s="16"/>
      <c r="YM2005" s="16"/>
      <c r="YN2005" s="16"/>
      <c r="YO2005" s="16"/>
      <c r="YP2005" s="16"/>
      <c r="YQ2005" s="16"/>
      <c r="YR2005" s="16"/>
      <c r="YS2005" s="16"/>
      <c r="YT2005" s="16"/>
      <c r="YU2005" s="16"/>
      <c r="YV2005" s="16"/>
      <c r="YW2005" s="16"/>
      <c r="YX2005" s="16"/>
      <c r="YY2005" s="16"/>
      <c r="YZ2005" s="16"/>
      <c r="ZA2005" s="16"/>
      <c r="ZB2005" s="16"/>
      <c r="ZC2005" s="16"/>
      <c r="ZD2005" s="16"/>
      <c r="ZE2005" s="16"/>
      <c r="ZF2005" s="16"/>
      <c r="ZG2005" s="16"/>
      <c r="ZH2005" s="16"/>
      <c r="ZI2005" s="16"/>
      <c r="ZJ2005" s="16"/>
      <c r="ZK2005" s="16"/>
      <c r="ZL2005" s="16"/>
      <c r="ZM2005" s="16"/>
      <c r="ZN2005" s="16"/>
      <c r="ZO2005" s="16"/>
      <c r="ZP2005" s="16"/>
      <c r="ZQ2005" s="16"/>
      <c r="ZR2005" s="16"/>
      <c r="ZS2005" s="16"/>
      <c r="ZT2005" s="16"/>
      <c r="ZU2005" s="16"/>
      <c r="ZV2005" s="16"/>
      <c r="ZW2005" s="16"/>
      <c r="ZX2005" s="16"/>
      <c r="ZY2005" s="16"/>
      <c r="ZZ2005" s="16"/>
      <c r="AAA2005" s="16"/>
      <c r="AAB2005" s="16"/>
      <c r="AAC2005" s="16"/>
      <c r="AAD2005" s="16"/>
      <c r="AAE2005" s="16"/>
      <c r="AAF2005" s="16"/>
      <c r="AAG2005" s="16"/>
      <c r="AAH2005" s="16"/>
      <c r="AAI2005" s="16"/>
      <c r="AAJ2005" s="16"/>
      <c r="AAK2005" s="16"/>
      <c r="AAL2005" s="16"/>
      <c r="AAM2005" s="16"/>
      <c r="AAN2005" s="16"/>
      <c r="AAO2005" s="16"/>
      <c r="AAP2005" s="16"/>
      <c r="AAQ2005" s="16"/>
      <c r="AAR2005" s="16"/>
      <c r="AAS2005" s="16"/>
      <c r="AAT2005" s="16"/>
      <c r="AAU2005" s="16"/>
      <c r="AAV2005" s="16"/>
      <c r="AAW2005" s="16"/>
      <c r="AAX2005" s="16"/>
      <c r="AAY2005" s="16"/>
      <c r="AAZ2005" s="16"/>
      <c r="ABA2005" s="16"/>
      <c r="ABB2005" s="16"/>
      <c r="ABC2005" s="16"/>
      <c r="ABD2005" s="16"/>
      <c r="ABE2005" s="16"/>
      <c r="ABF2005" s="16"/>
      <c r="ABG2005" s="16"/>
      <c r="ABH2005" s="16"/>
      <c r="ABI2005" s="16"/>
      <c r="ABJ2005" s="16"/>
      <c r="ABK2005" s="16"/>
      <c r="ABL2005" s="16"/>
      <c r="ABM2005" s="16"/>
      <c r="ABN2005" s="16"/>
      <c r="ABO2005" s="16"/>
      <c r="ABP2005" s="16"/>
      <c r="ABQ2005" s="16"/>
      <c r="ABR2005" s="16"/>
      <c r="ABS2005" s="16"/>
      <c r="ABT2005" s="16"/>
      <c r="ABU2005" s="16"/>
      <c r="ABV2005" s="16"/>
      <c r="ABW2005" s="16"/>
      <c r="ABX2005" s="16"/>
      <c r="ABY2005" s="16"/>
      <c r="ABZ2005" s="16"/>
      <c r="ACA2005" s="16"/>
      <c r="ACB2005" s="16"/>
      <c r="ACC2005" s="16"/>
      <c r="ACD2005" s="16"/>
      <c r="ACE2005" s="16"/>
      <c r="ACF2005" s="16"/>
      <c r="ACG2005" s="16"/>
      <c r="ACH2005" s="16"/>
      <c r="ACI2005" s="16"/>
      <c r="ACJ2005" s="16"/>
      <c r="ACK2005" s="16"/>
      <c r="ACL2005" s="16"/>
      <c r="ACM2005" s="16"/>
      <c r="ACN2005" s="16"/>
      <c r="ACO2005" s="16"/>
      <c r="ACP2005" s="16"/>
      <c r="ACQ2005" s="16"/>
      <c r="ACR2005" s="16"/>
      <c r="ACS2005" s="16"/>
      <c r="ACT2005" s="16"/>
      <c r="ACU2005" s="16"/>
      <c r="ACV2005" s="16"/>
      <c r="ACW2005" s="16"/>
      <c r="ACX2005" s="16"/>
      <c r="ACY2005" s="16"/>
      <c r="ACZ2005" s="16"/>
      <c r="ADA2005" s="16"/>
      <c r="ADB2005" s="16"/>
      <c r="ADC2005" s="16"/>
      <c r="ADD2005" s="16"/>
      <c r="ADE2005" s="16"/>
      <c r="ADF2005" s="16"/>
      <c r="ADG2005" s="16"/>
      <c r="ADH2005" s="16"/>
      <c r="ADI2005" s="16"/>
      <c r="ADJ2005" s="16"/>
      <c r="ADK2005" s="16"/>
      <c r="ADL2005" s="16"/>
      <c r="ADM2005" s="16"/>
      <c r="ADN2005" s="16"/>
      <c r="ADO2005" s="16"/>
      <c r="ADP2005" s="16"/>
      <c r="ADQ2005" s="16"/>
      <c r="ADR2005" s="16"/>
      <c r="ADS2005" s="16"/>
      <c r="ADT2005" s="16"/>
      <c r="ADU2005" s="16"/>
      <c r="ADV2005" s="16"/>
      <c r="ADW2005" s="16"/>
      <c r="ADX2005" s="16"/>
      <c r="ADY2005" s="16"/>
      <c r="ADZ2005" s="16"/>
      <c r="AEA2005" s="16"/>
      <c r="AEB2005" s="16"/>
      <c r="AEC2005" s="16"/>
      <c r="AED2005" s="16"/>
      <c r="AEE2005" s="16"/>
      <c r="AEF2005" s="16"/>
      <c r="AEG2005" s="16"/>
      <c r="AEH2005" s="16"/>
      <c r="AEI2005" s="16"/>
      <c r="AEJ2005" s="16"/>
      <c r="AEK2005" s="16"/>
      <c r="AEL2005" s="16"/>
      <c r="AEM2005" s="16"/>
      <c r="AEN2005" s="16"/>
      <c r="AEO2005" s="16"/>
      <c r="AEP2005" s="16"/>
      <c r="AEQ2005" s="16"/>
      <c r="AER2005" s="16"/>
      <c r="AES2005" s="16"/>
      <c r="AET2005" s="16"/>
      <c r="AEU2005" s="16"/>
      <c r="AEV2005" s="16"/>
      <c r="AEW2005" s="16"/>
      <c r="AEX2005" s="16"/>
      <c r="AEY2005" s="16"/>
      <c r="AEZ2005" s="16"/>
      <c r="AFA2005" s="16"/>
      <c r="AFB2005" s="16"/>
      <c r="AFC2005" s="16"/>
      <c r="AFD2005" s="16"/>
      <c r="AFE2005" s="16"/>
      <c r="AFF2005" s="16"/>
      <c r="AFG2005" s="16"/>
      <c r="AFH2005" s="16"/>
      <c r="AFI2005" s="16"/>
      <c r="AFJ2005" s="16"/>
      <c r="AFK2005" s="16"/>
      <c r="AFL2005" s="16"/>
      <c r="AFM2005" s="16"/>
      <c r="AFN2005" s="16"/>
      <c r="AFO2005" s="16"/>
      <c r="AFP2005" s="16"/>
      <c r="AFQ2005" s="16"/>
      <c r="AFR2005" s="16"/>
      <c r="AFS2005" s="16"/>
      <c r="AFT2005" s="16"/>
      <c r="AFU2005" s="16"/>
      <c r="AFV2005" s="16"/>
      <c r="AFW2005" s="16"/>
      <c r="AFX2005" s="16"/>
      <c r="AFY2005" s="16"/>
      <c r="AFZ2005" s="16"/>
      <c r="AGA2005" s="16"/>
      <c r="AGB2005" s="16"/>
      <c r="AGC2005" s="16"/>
      <c r="AGD2005" s="16"/>
      <c r="AGE2005" s="16"/>
      <c r="AGF2005" s="16"/>
      <c r="AGG2005" s="16"/>
      <c r="AGH2005" s="16"/>
      <c r="AGI2005" s="16"/>
      <c r="AGJ2005" s="16"/>
      <c r="AGK2005" s="16"/>
      <c r="AGL2005" s="16"/>
      <c r="AGM2005" s="16"/>
      <c r="AGN2005" s="16"/>
      <c r="AGO2005" s="16"/>
      <c r="AGP2005" s="16"/>
      <c r="AGQ2005" s="16"/>
      <c r="AGR2005" s="16"/>
      <c r="AGS2005" s="16"/>
      <c r="AGT2005" s="16"/>
      <c r="AGU2005" s="16"/>
      <c r="AGV2005" s="16"/>
      <c r="AGW2005" s="16"/>
      <c r="AGX2005" s="16"/>
      <c r="AGY2005" s="16"/>
      <c r="AGZ2005" s="16"/>
      <c r="AHA2005" s="16"/>
      <c r="AHB2005" s="16"/>
      <c r="AHC2005" s="16"/>
      <c r="AHD2005" s="16"/>
      <c r="AHE2005" s="16"/>
      <c r="AHF2005" s="16"/>
      <c r="AHG2005" s="16"/>
      <c r="AHH2005" s="16"/>
      <c r="AHI2005" s="16"/>
      <c r="AHJ2005" s="16"/>
      <c r="AHK2005" s="16"/>
      <c r="AHL2005" s="16"/>
      <c r="AHM2005" s="16"/>
      <c r="AHN2005" s="16"/>
      <c r="AHO2005" s="16"/>
      <c r="AHP2005" s="16"/>
      <c r="AHQ2005" s="16"/>
      <c r="AHR2005" s="16"/>
      <c r="AHS2005" s="16"/>
      <c r="AHT2005" s="16"/>
      <c r="AHU2005" s="16"/>
      <c r="AHV2005" s="16"/>
      <c r="AHW2005" s="16"/>
      <c r="AHX2005" s="16"/>
      <c r="AHY2005" s="16"/>
      <c r="AHZ2005" s="16"/>
      <c r="AIA2005" s="16"/>
      <c r="AIB2005" s="16"/>
      <c r="AIC2005" s="16"/>
      <c r="AID2005" s="16"/>
      <c r="AIE2005" s="16"/>
      <c r="AIF2005" s="16"/>
      <c r="AIG2005" s="16"/>
      <c r="AIH2005" s="16"/>
      <c r="AII2005" s="16"/>
      <c r="AIJ2005" s="16"/>
      <c r="AIK2005" s="16"/>
      <c r="AIL2005" s="16"/>
      <c r="AIM2005" s="16"/>
      <c r="AIN2005" s="16"/>
      <c r="AIO2005" s="16"/>
      <c r="AIP2005" s="16"/>
      <c r="AIQ2005" s="16"/>
      <c r="AIR2005" s="16"/>
      <c r="AIS2005" s="16"/>
      <c r="AIT2005" s="16"/>
      <c r="AIU2005" s="16"/>
      <c r="AIV2005" s="16"/>
      <c r="AIW2005" s="16"/>
      <c r="AIX2005" s="16"/>
      <c r="AIY2005" s="16"/>
      <c r="AIZ2005" s="16"/>
      <c r="AJA2005" s="16"/>
      <c r="AJB2005" s="16"/>
      <c r="AJC2005" s="16"/>
      <c r="AJD2005" s="16"/>
      <c r="AJE2005" s="16"/>
      <c r="AJF2005" s="16"/>
      <c r="AJG2005" s="16"/>
      <c r="AJH2005" s="16"/>
      <c r="AJI2005" s="16"/>
      <c r="AJJ2005" s="16"/>
      <c r="AJK2005" s="16"/>
      <c r="AJL2005" s="16"/>
      <c r="AJM2005" s="16"/>
      <c r="AJN2005" s="16"/>
      <c r="AJO2005" s="16"/>
      <c r="AJP2005" s="16"/>
      <c r="AJQ2005" s="16"/>
      <c r="AJR2005" s="16"/>
      <c r="AJS2005" s="16"/>
      <c r="AJT2005" s="16"/>
      <c r="AJU2005" s="16"/>
      <c r="AJV2005" s="16"/>
      <c r="AJW2005" s="16"/>
      <c r="AJX2005" s="16"/>
      <c r="AJY2005" s="16"/>
      <c r="AJZ2005" s="16"/>
      <c r="AKA2005" s="16"/>
      <c r="AKB2005" s="16"/>
      <c r="AKC2005" s="16"/>
      <c r="AKD2005" s="16"/>
      <c r="AKE2005" s="16"/>
      <c r="AKF2005" s="16"/>
      <c r="AKG2005" s="16"/>
      <c r="AKH2005" s="16"/>
      <c r="AKI2005" s="16"/>
      <c r="AKJ2005" s="16"/>
      <c r="AKK2005" s="16"/>
      <c r="AKL2005" s="16"/>
      <c r="AKM2005" s="16"/>
      <c r="AKN2005" s="16"/>
      <c r="AKO2005" s="16"/>
      <c r="AKP2005" s="16"/>
      <c r="AKQ2005" s="16"/>
      <c r="AKR2005" s="16"/>
      <c r="AKS2005" s="16"/>
      <c r="AKT2005" s="16"/>
      <c r="AKU2005" s="16"/>
      <c r="AKV2005" s="16"/>
      <c r="AKW2005" s="16"/>
      <c r="AKX2005" s="16"/>
      <c r="AKY2005" s="16"/>
      <c r="AKZ2005" s="16"/>
      <c r="ALA2005" s="16"/>
      <c r="ALB2005" s="16"/>
      <c r="ALC2005" s="16"/>
      <c r="ALD2005" s="16"/>
      <c r="ALE2005" s="16"/>
      <c r="ALF2005" s="16"/>
      <c r="ALG2005" s="16"/>
      <c r="ALH2005" s="16"/>
      <c r="ALI2005" s="16"/>
      <c r="ALJ2005" s="16"/>
      <c r="ALK2005" s="16"/>
      <c r="ALL2005" s="16"/>
      <c r="ALM2005" s="16"/>
      <c r="ALN2005" s="16"/>
      <c r="ALO2005" s="16"/>
      <c r="ALP2005" s="16"/>
      <c r="ALQ2005" s="16"/>
      <c r="ALR2005" s="16"/>
      <c r="ALS2005" s="16"/>
      <c r="ALT2005" s="16"/>
      <c r="ALU2005" s="16"/>
      <c r="ALV2005" s="16"/>
      <c r="ALW2005" s="16"/>
      <c r="ALX2005" s="16"/>
      <c r="ALY2005" s="16"/>
      <c r="ALZ2005" s="16"/>
      <c r="AMA2005" s="16"/>
    </row>
    <row r="2006" spans="1:1015" s="6" customFormat="1" ht="76.5" x14ac:dyDescent="0.25">
      <c r="A2006" s="61">
        <v>2</v>
      </c>
      <c r="B2006" s="62" t="s">
        <v>38</v>
      </c>
      <c r="C2006" s="10" t="s">
        <v>9675</v>
      </c>
      <c r="D2006" s="10" t="s">
        <v>9316</v>
      </c>
      <c r="E2006" s="95">
        <v>2005</v>
      </c>
      <c r="F2006" s="10" t="s">
        <v>9676</v>
      </c>
      <c r="G2006" s="10" t="s">
        <v>9677</v>
      </c>
      <c r="H2006" s="4">
        <v>39.107489999999999</v>
      </c>
      <c r="I2006" s="11" t="s">
        <v>43</v>
      </c>
      <c r="J2006" s="10"/>
      <c r="K2006" s="10" t="s">
        <v>10045</v>
      </c>
      <c r="L2006" s="12" t="s">
        <v>10046</v>
      </c>
      <c r="M2006" s="10"/>
      <c r="N2006" s="12"/>
      <c r="O2006" s="10"/>
      <c r="P2006" s="12"/>
      <c r="Q2006" s="10"/>
      <c r="R2006" s="12"/>
      <c r="S2006" s="10"/>
      <c r="T2006" s="10"/>
      <c r="U2006" s="10"/>
      <c r="V2006" s="10"/>
      <c r="W2006" s="10"/>
      <c r="X2006" s="10"/>
      <c r="Y2006" s="10"/>
      <c r="Z2006" s="10"/>
      <c r="AA2006" s="10"/>
      <c r="AB2006" s="10"/>
      <c r="AC2006" s="10"/>
      <c r="AD2006" s="10"/>
      <c r="AE2006" s="10"/>
      <c r="AF2006" s="10"/>
      <c r="AG2006" s="10"/>
      <c r="AH2006" s="10"/>
      <c r="AI2006" s="10"/>
      <c r="AJ2006" s="5"/>
      <c r="AK2006" s="5"/>
      <c r="AL2006" s="5"/>
      <c r="AM2006" s="16"/>
      <c r="AN2006" s="16"/>
      <c r="AO2006" s="16"/>
      <c r="AP2006" s="16"/>
      <c r="AQ2006" s="16"/>
      <c r="AR2006" s="16"/>
      <c r="AS2006" s="16"/>
      <c r="AT2006" s="16"/>
      <c r="AU2006" s="16"/>
      <c r="AV2006" s="16"/>
      <c r="AW2006" s="16"/>
      <c r="AX2006" s="16"/>
      <c r="AY2006" s="16"/>
      <c r="AZ2006" s="16"/>
      <c r="BA2006" s="16"/>
      <c r="BB2006" s="16"/>
      <c r="BC2006" s="16"/>
      <c r="BD2006" s="16"/>
      <c r="BE2006" s="16"/>
      <c r="BF2006" s="16"/>
      <c r="BG2006" s="16"/>
      <c r="BH2006" s="16"/>
      <c r="BI2006" s="16"/>
      <c r="BJ2006" s="16"/>
      <c r="BK2006" s="16"/>
      <c r="BL2006" s="16"/>
      <c r="BM2006" s="16"/>
      <c r="BN2006" s="16"/>
      <c r="BO2006" s="16"/>
      <c r="BP2006" s="16"/>
      <c r="BQ2006" s="16"/>
      <c r="BR2006" s="16"/>
      <c r="BS2006" s="16"/>
      <c r="BT2006" s="16"/>
      <c r="BU2006" s="16"/>
      <c r="BV2006" s="16"/>
      <c r="BW2006" s="16"/>
      <c r="BX2006" s="16"/>
      <c r="BY2006" s="16"/>
      <c r="BZ2006" s="16"/>
      <c r="CA2006" s="16"/>
      <c r="CB2006" s="16"/>
      <c r="CC2006" s="16"/>
      <c r="CD2006" s="16"/>
      <c r="CE2006" s="16"/>
      <c r="CF2006" s="16"/>
      <c r="CG2006" s="16"/>
      <c r="CH2006" s="16"/>
      <c r="CI2006" s="16"/>
      <c r="CJ2006" s="16"/>
      <c r="CK2006" s="16"/>
      <c r="CL2006" s="16"/>
      <c r="CM2006" s="16"/>
      <c r="CN2006" s="16"/>
      <c r="CO2006" s="16"/>
      <c r="CP2006" s="16"/>
      <c r="CQ2006" s="16"/>
      <c r="CR2006" s="16"/>
      <c r="CS2006" s="16"/>
      <c r="CT2006" s="16"/>
      <c r="CU2006" s="16"/>
      <c r="CV2006" s="16"/>
      <c r="CW2006" s="16"/>
      <c r="CX2006" s="16"/>
      <c r="CY2006" s="16"/>
      <c r="CZ2006" s="16"/>
      <c r="DA2006" s="16"/>
      <c r="DB2006" s="16"/>
      <c r="DC2006" s="16"/>
      <c r="DD2006" s="16"/>
      <c r="DE2006" s="16"/>
      <c r="DF2006" s="16"/>
      <c r="DG2006" s="16"/>
      <c r="DH2006" s="16"/>
      <c r="DI2006" s="16"/>
      <c r="DJ2006" s="16"/>
      <c r="DK2006" s="16"/>
      <c r="DL2006" s="16"/>
      <c r="DM2006" s="16"/>
      <c r="DN2006" s="16"/>
      <c r="DO2006" s="16"/>
      <c r="DP2006" s="16"/>
      <c r="DQ2006" s="16"/>
      <c r="DR2006" s="16"/>
      <c r="DS2006" s="16"/>
      <c r="DT2006" s="16"/>
      <c r="DU2006" s="16"/>
      <c r="DV2006" s="16"/>
      <c r="DW2006" s="16"/>
      <c r="DX2006" s="16"/>
      <c r="DY2006" s="16"/>
      <c r="DZ2006" s="16"/>
      <c r="EA2006" s="16"/>
      <c r="EB2006" s="16"/>
      <c r="EC2006" s="16"/>
      <c r="ED2006" s="16"/>
      <c r="EE2006" s="16"/>
      <c r="EF2006" s="16"/>
      <c r="EG2006" s="16"/>
      <c r="EH2006" s="16"/>
      <c r="EI2006" s="16"/>
      <c r="EJ2006" s="16"/>
      <c r="EK2006" s="16"/>
      <c r="EL2006" s="16"/>
      <c r="EM2006" s="16"/>
      <c r="EN2006" s="16"/>
      <c r="EO2006" s="16"/>
      <c r="EP2006" s="16"/>
      <c r="EQ2006" s="16"/>
      <c r="ER2006" s="16"/>
      <c r="ES2006" s="16"/>
      <c r="ET2006" s="16"/>
      <c r="EU2006" s="16"/>
      <c r="EV2006" s="16"/>
      <c r="EW2006" s="16"/>
      <c r="EX2006" s="16"/>
      <c r="EY2006" s="16"/>
      <c r="EZ2006" s="16"/>
      <c r="FA2006" s="16"/>
      <c r="FB2006" s="16"/>
      <c r="FC2006" s="16"/>
      <c r="FD2006" s="16"/>
      <c r="FE2006" s="16"/>
      <c r="FF2006" s="16"/>
      <c r="FG2006" s="16"/>
      <c r="FH2006" s="16"/>
      <c r="FI2006" s="16"/>
      <c r="FJ2006" s="16"/>
      <c r="FK2006" s="16"/>
      <c r="FL2006" s="16"/>
      <c r="FM2006" s="16"/>
      <c r="FN2006" s="16"/>
      <c r="FO2006" s="16"/>
      <c r="FP2006" s="16"/>
      <c r="FQ2006" s="16"/>
      <c r="FR2006" s="16"/>
      <c r="FS2006" s="16"/>
      <c r="FT2006" s="16"/>
      <c r="FU2006" s="16"/>
      <c r="FV2006" s="16"/>
      <c r="FW2006" s="16"/>
      <c r="FX2006" s="16"/>
      <c r="FY2006" s="16"/>
      <c r="FZ2006" s="16"/>
      <c r="GA2006" s="16"/>
      <c r="GB2006" s="16"/>
      <c r="GC2006" s="16"/>
      <c r="GD2006" s="16"/>
      <c r="GE2006" s="16"/>
      <c r="GF2006" s="16"/>
      <c r="GG2006" s="16"/>
      <c r="GH2006" s="16"/>
      <c r="GI2006" s="16"/>
      <c r="GJ2006" s="16"/>
      <c r="GK2006" s="16"/>
      <c r="GL2006" s="16"/>
      <c r="GM2006" s="16"/>
      <c r="GN2006" s="16"/>
      <c r="GO2006" s="16"/>
      <c r="GP2006" s="16"/>
      <c r="GQ2006" s="16"/>
      <c r="GR2006" s="16"/>
      <c r="GS2006" s="16"/>
      <c r="GT2006" s="16"/>
      <c r="GU2006" s="16"/>
      <c r="GV2006" s="16"/>
      <c r="GW2006" s="16"/>
      <c r="GX2006" s="16"/>
      <c r="GY2006" s="16"/>
      <c r="GZ2006" s="16"/>
      <c r="HA2006" s="16"/>
      <c r="HB2006" s="16"/>
      <c r="HC2006" s="16"/>
      <c r="HD2006" s="16"/>
      <c r="HE2006" s="16"/>
      <c r="HF2006" s="16"/>
      <c r="HG2006" s="16"/>
      <c r="HH2006" s="16"/>
      <c r="HI2006" s="16"/>
      <c r="HJ2006" s="16"/>
      <c r="HK2006" s="16"/>
      <c r="HL2006" s="16"/>
      <c r="HM2006" s="16"/>
      <c r="HN2006" s="16"/>
      <c r="HO2006" s="16"/>
      <c r="HP2006" s="16"/>
      <c r="HQ2006" s="16"/>
      <c r="HR2006" s="16"/>
      <c r="HS2006" s="16"/>
      <c r="HT2006" s="16"/>
      <c r="HU2006" s="16"/>
      <c r="HV2006" s="16"/>
      <c r="HW2006" s="16"/>
      <c r="HX2006" s="16"/>
      <c r="HY2006" s="16"/>
      <c r="HZ2006" s="16"/>
      <c r="IA2006" s="16"/>
      <c r="IB2006" s="16"/>
      <c r="IC2006" s="16"/>
      <c r="ID2006" s="16"/>
      <c r="IE2006" s="16"/>
      <c r="IF2006" s="16"/>
      <c r="IG2006" s="16"/>
      <c r="IH2006" s="16"/>
      <c r="II2006" s="16"/>
      <c r="IJ2006" s="16"/>
      <c r="IK2006" s="16"/>
      <c r="IL2006" s="16"/>
      <c r="IM2006" s="16"/>
      <c r="IN2006" s="16"/>
      <c r="IO2006" s="16"/>
      <c r="IP2006" s="16"/>
      <c r="IQ2006" s="16"/>
      <c r="IR2006" s="16"/>
      <c r="IS2006" s="16"/>
      <c r="IT2006" s="16"/>
      <c r="IU2006" s="16"/>
      <c r="IV2006" s="16"/>
      <c r="IW2006" s="16"/>
      <c r="IX2006" s="16"/>
      <c r="IY2006" s="16"/>
      <c r="IZ2006" s="16"/>
      <c r="JA2006" s="16"/>
      <c r="JB2006" s="16"/>
      <c r="JC2006" s="16"/>
      <c r="JD2006" s="16"/>
      <c r="JE2006" s="16"/>
      <c r="JF2006" s="16"/>
      <c r="JG2006" s="16"/>
      <c r="JH2006" s="16"/>
      <c r="JI2006" s="16"/>
      <c r="JJ2006" s="16"/>
      <c r="JK2006" s="16"/>
      <c r="JL2006" s="16"/>
      <c r="JM2006" s="16"/>
      <c r="JN2006" s="16"/>
      <c r="JO2006" s="16"/>
      <c r="JP2006" s="16"/>
      <c r="JQ2006" s="16"/>
      <c r="JR2006" s="16"/>
      <c r="JS2006" s="16"/>
      <c r="JT2006" s="16"/>
      <c r="JU2006" s="16"/>
      <c r="JV2006" s="16"/>
      <c r="JW2006" s="16"/>
      <c r="JX2006" s="16"/>
      <c r="JY2006" s="16"/>
      <c r="JZ2006" s="16"/>
      <c r="KA2006" s="16"/>
      <c r="KB2006" s="16"/>
      <c r="KC2006" s="16"/>
      <c r="KD2006" s="16"/>
      <c r="KE2006" s="16"/>
      <c r="KF2006" s="16"/>
      <c r="KG2006" s="16"/>
      <c r="KH2006" s="16"/>
      <c r="KI2006" s="16"/>
      <c r="KJ2006" s="16"/>
      <c r="KK2006" s="16"/>
      <c r="KL2006" s="16"/>
      <c r="KM2006" s="16"/>
      <c r="KN2006" s="16"/>
      <c r="KO2006" s="16"/>
      <c r="KP2006" s="16"/>
      <c r="KQ2006" s="16"/>
      <c r="KR2006" s="16"/>
      <c r="KS2006" s="16"/>
      <c r="KT2006" s="16"/>
      <c r="KU2006" s="16"/>
      <c r="KV2006" s="16"/>
      <c r="KW2006" s="16"/>
      <c r="KX2006" s="16"/>
      <c r="KY2006" s="16"/>
      <c r="KZ2006" s="16"/>
      <c r="LA2006" s="16"/>
      <c r="LB2006" s="16"/>
      <c r="LC2006" s="16"/>
      <c r="LD2006" s="16"/>
      <c r="LE2006" s="16"/>
      <c r="LF2006" s="16"/>
      <c r="LG2006" s="16"/>
      <c r="LH2006" s="16"/>
      <c r="LI2006" s="16"/>
      <c r="LJ2006" s="16"/>
      <c r="LK2006" s="16"/>
      <c r="LL2006" s="16"/>
      <c r="LM2006" s="16"/>
      <c r="LN2006" s="16"/>
      <c r="LO2006" s="16"/>
      <c r="LP2006" s="16"/>
      <c r="LQ2006" s="16"/>
      <c r="LR2006" s="16"/>
      <c r="LS2006" s="16"/>
      <c r="LT2006" s="16"/>
      <c r="LU2006" s="16"/>
      <c r="LV2006" s="16"/>
      <c r="LW2006" s="16"/>
      <c r="LX2006" s="16"/>
      <c r="LY2006" s="16"/>
      <c r="LZ2006" s="16"/>
      <c r="MA2006" s="16"/>
      <c r="MB2006" s="16"/>
      <c r="MC2006" s="16"/>
      <c r="MD2006" s="16"/>
      <c r="ME2006" s="16"/>
      <c r="MF2006" s="16"/>
      <c r="MG2006" s="16"/>
      <c r="MH2006" s="16"/>
      <c r="MI2006" s="16"/>
      <c r="MJ2006" s="16"/>
      <c r="MK2006" s="16"/>
      <c r="ML2006" s="16"/>
      <c r="MM2006" s="16"/>
      <c r="MN2006" s="16"/>
      <c r="MO2006" s="16"/>
      <c r="MP2006" s="16"/>
      <c r="MQ2006" s="16"/>
      <c r="MR2006" s="16"/>
      <c r="MS2006" s="16"/>
      <c r="MT2006" s="16"/>
      <c r="MU2006" s="16"/>
      <c r="MV2006" s="16"/>
      <c r="MW2006" s="16"/>
      <c r="MX2006" s="16"/>
      <c r="MY2006" s="16"/>
      <c r="MZ2006" s="16"/>
      <c r="NA2006" s="16"/>
      <c r="NB2006" s="16"/>
      <c r="NC2006" s="16"/>
      <c r="ND2006" s="16"/>
      <c r="NE2006" s="16"/>
      <c r="NF2006" s="16"/>
      <c r="NG2006" s="16"/>
      <c r="NH2006" s="16"/>
      <c r="NI2006" s="16"/>
      <c r="NJ2006" s="16"/>
      <c r="NK2006" s="16"/>
      <c r="NL2006" s="16"/>
      <c r="NM2006" s="16"/>
      <c r="NN2006" s="16"/>
      <c r="NO2006" s="16"/>
      <c r="NP2006" s="16"/>
      <c r="NQ2006" s="16"/>
      <c r="NR2006" s="16"/>
      <c r="NS2006" s="16"/>
      <c r="NT2006" s="16"/>
      <c r="NU2006" s="16"/>
      <c r="NV2006" s="16"/>
      <c r="NW2006" s="16"/>
      <c r="NX2006" s="16"/>
      <c r="NY2006" s="16"/>
      <c r="NZ2006" s="16"/>
      <c r="OA2006" s="16"/>
      <c r="OB2006" s="16"/>
      <c r="OC2006" s="16"/>
      <c r="OD2006" s="16"/>
      <c r="OE2006" s="16"/>
      <c r="OF2006" s="16"/>
      <c r="OG2006" s="16"/>
      <c r="OH2006" s="16"/>
      <c r="OI2006" s="16"/>
      <c r="OJ2006" s="16"/>
      <c r="OK2006" s="16"/>
      <c r="OL2006" s="16"/>
      <c r="OM2006" s="16"/>
      <c r="ON2006" s="16"/>
      <c r="OO2006" s="16"/>
      <c r="OP2006" s="16"/>
      <c r="OQ2006" s="16"/>
      <c r="OR2006" s="16"/>
      <c r="OS2006" s="16"/>
      <c r="OT2006" s="16"/>
      <c r="OU2006" s="16"/>
      <c r="OV2006" s="16"/>
      <c r="OW2006" s="16"/>
      <c r="OX2006" s="16"/>
      <c r="OY2006" s="16"/>
      <c r="OZ2006" s="16"/>
      <c r="PA2006" s="16"/>
      <c r="PB2006" s="16"/>
      <c r="PC2006" s="16"/>
      <c r="PD2006" s="16"/>
      <c r="PE2006" s="16"/>
      <c r="PF2006" s="16"/>
      <c r="PG2006" s="16"/>
      <c r="PH2006" s="16"/>
      <c r="PI2006" s="16"/>
      <c r="PJ2006" s="16"/>
      <c r="PK2006" s="16"/>
      <c r="PL2006" s="16"/>
      <c r="PM2006" s="16"/>
      <c r="PN2006" s="16"/>
      <c r="PO2006" s="16"/>
      <c r="PP2006" s="16"/>
      <c r="PQ2006" s="16"/>
      <c r="PR2006" s="16"/>
      <c r="PS2006" s="16"/>
      <c r="PT2006" s="16"/>
      <c r="PU2006" s="16"/>
      <c r="PV2006" s="16"/>
      <c r="PW2006" s="16"/>
      <c r="PX2006" s="16"/>
      <c r="PY2006" s="16"/>
      <c r="PZ2006" s="16"/>
      <c r="QA2006" s="16"/>
      <c r="QB2006" s="16"/>
      <c r="QC2006" s="16"/>
      <c r="QD2006" s="16"/>
      <c r="QE2006" s="16"/>
      <c r="QF2006" s="16"/>
      <c r="QG2006" s="16"/>
      <c r="QH2006" s="16"/>
      <c r="QI2006" s="16"/>
      <c r="QJ2006" s="16"/>
      <c r="QK2006" s="16"/>
      <c r="QL2006" s="16"/>
      <c r="QM2006" s="16"/>
      <c r="QN2006" s="16"/>
      <c r="QO2006" s="16"/>
      <c r="QP2006" s="16"/>
      <c r="QQ2006" s="16"/>
      <c r="QR2006" s="16"/>
      <c r="QS2006" s="16"/>
      <c r="QT2006" s="16"/>
      <c r="QU2006" s="16"/>
      <c r="QV2006" s="16"/>
      <c r="QW2006" s="16"/>
      <c r="QX2006" s="16"/>
      <c r="QY2006" s="16"/>
      <c r="QZ2006" s="16"/>
      <c r="RA2006" s="16"/>
      <c r="RB2006" s="16"/>
      <c r="RC2006" s="16"/>
      <c r="RD2006" s="16"/>
      <c r="RE2006" s="16"/>
      <c r="RF2006" s="16"/>
      <c r="RG2006" s="16"/>
      <c r="RH2006" s="16"/>
      <c r="RI2006" s="16"/>
      <c r="RJ2006" s="16"/>
      <c r="RK2006" s="16"/>
      <c r="RL2006" s="16"/>
      <c r="RM2006" s="16"/>
      <c r="RN2006" s="16"/>
      <c r="RO2006" s="16"/>
      <c r="RP2006" s="16"/>
      <c r="RQ2006" s="16"/>
      <c r="RR2006" s="16"/>
      <c r="RS2006" s="16"/>
      <c r="RT2006" s="16"/>
      <c r="RU2006" s="16"/>
      <c r="RV2006" s="16"/>
      <c r="RW2006" s="16"/>
      <c r="RX2006" s="16"/>
      <c r="RY2006" s="16"/>
      <c r="RZ2006" s="16"/>
      <c r="SA2006" s="16"/>
      <c r="SB2006" s="16"/>
      <c r="SC2006" s="16"/>
      <c r="SD2006" s="16"/>
      <c r="SE2006" s="16"/>
      <c r="SF2006" s="16"/>
      <c r="SG2006" s="16"/>
      <c r="SH2006" s="16"/>
      <c r="SI2006" s="16"/>
      <c r="SJ2006" s="16"/>
      <c r="SK2006" s="16"/>
      <c r="SL2006" s="16"/>
      <c r="SM2006" s="16"/>
      <c r="SN2006" s="16"/>
      <c r="SO2006" s="16"/>
      <c r="SP2006" s="16"/>
      <c r="SQ2006" s="16"/>
      <c r="SR2006" s="16"/>
      <c r="SS2006" s="16"/>
      <c r="ST2006" s="16"/>
      <c r="SU2006" s="16"/>
      <c r="SV2006" s="16"/>
      <c r="SW2006" s="16"/>
      <c r="SX2006" s="16"/>
      <c r="SY2006" s="16"/>
      <c r="SZ2006" s="16"/>
      <c r="TA2006" s="16"/>
      <c r="TB2006" s="16"/>
      <c r="TC2006" s="16"/>
      <c r="TD2006" s="16"/>
      <c r="TE2006" s="16"/>
      <c r="TF2006" s="16"/>
      <c r="TG2006" s="16"/>
      <c r="TH2006" s="16"/>
      <c r="TI2006" s="16"/>
      <c r="TJ2006" s="16"/>
      <c r="TK2006" s="16"/>
      <c r="TL2006" s="16"/>
      <c r="TM2006" s="16"/>
      <c r="TN2006" s="16"/>
      <c r="TO2006" s="16"/>
      <c r="TP2006" s="16"/>
      <c r="TQ2006" s="16"/>
      <c r="TR2006" s="16"/>
      <c r="TS2006" s="16"/>
      <c r="TT2006" s="16"/>
      <c r="TU2006" s="16"/>
      <c r="TV2006" s="16"/>
      <c r="TW2006" s="16"/>
      <c r="TX2006" s="16"/>
      <c r="TY2006" s="16"/>
      <c r="TZ2006" s="16"/>
      <c r="UA2006" s="16"/>
      <c r="UB2006" s="16"/>
      <c r="UC2006" s="16"/>
      <c r="UD2006" s="16"/>
      <c r="UE2006" s="16"/>
      <c r="UF2006" s="16"/>
      <c r="UG2006" s="16"/>
      <c r="UH2006" s="16"/>
      <c r="UI2006" s="16"/>
      <c r="UJ2006" s="16"/>
      <c r="UK2006" s="16"/>
      <c r="UL2006" s="16"/>
      <c r="UM2006" s="16"/>
      <c r="UN2006" s="16"/>
      <c r="UO2006" s="16"/>
      <c r="UP2006" s="16"/>
      <c r="UQ2006" s="16"/>
      <c r="UR2006" s="16"/>
      <c r="US2006" s="16"/>
      <c r="UT2006" s="16"/>
      <c r="UU2006" s="16"/>
      <c r="UV2006" s="16"/>
      <c r="UW2006" s="16"/>
      <c r="UX2006" s="16"/>
      <c r="UY2006" s="16"/>
      <c r="UZ2006" s="16"/>
      <c r="VA2006" s="16"/>
      <c r="VB2006" s="16"/>
      <c r="VC2006" s="16"/>
      <c r="VD2006" s="16"/>
      <c r="VE2006" s="16"/>
      <c r="VF2006" s="16"/>
      <c r="VG2006" s="16"/>
      <c r="VH2006" s="16"/>
      <c r="VI2006" s="16"/>
      <c r="VJ2006" s="16"/>
      <c r="VK2006" s="16"/>
      <c r="VL2006" s="16"/>
      <c r="VM2006" s="16"/>
      <c r="VN2006" s="16"/>
      <c r="VO2006" s="16"/>
      <c r="VP2006" s="16"/>
      <c r="VQ2006" s="16"/>
      <c r="VR2006" s="16"/>
      <c r="VS2006" s="16"/>
      <c r="VT2006" s="16"/>
      <c r="VU2006" s="16"/>
      <c r="VV2006" s="16"/>
      <c r="VW2006" s="16"/>
      <c r="VX2006" s="16"/>
      <c r="VY2006" s="16"/>
      <c r="VZ2006" s="16"/>
      <c r="WA2006" s="16"/>
      <c r="WB2006" s="16"/>
      <c r="WC2006" s="16"/>
      <c r="WD2006" s="16"/>
      <c r="WE2006" s="16"/>
      <c r="WF2006" s="16"/>
      <c r="WG2006" s="16"/>
      <c r="WH2006" s="16"/>
      <c r="WI2006" s="16"/>
      <c r="WJ2006" s="16"/>
      <c r="WK2006" s="16"/>
      <c r="WL2006" s="16"/>
      <c r="WM2006" s="16"/>
      <c r="WN2006" s="16"/>
      <c r="WO2006" s="16"/>
      <c r="WP2006" s="16"/>
      <c r="WQ2006" s="16"/>
      <c r="WR2006" s="16"/>
      <c r="WS2006" s="16"/>
      <c r="WT2006" s="16"/>
      <c r="WU2006" s="16"/>
      <c r="WV2006" s="16"/>
      <c r="WW2006" s="16"/>
      <c r="WX2006" s="16"/>
      <c r="WY2006" s="16"/>
      <c r="WZ2006" s="16"/>
      <c r="XA2006" s="16"/>
      <c r="XB2006" s="16"/>
      <c r="XC2006" s="16"/>
      <c r="XD2006" s="16"/>
      <c r="XE2006" s="16"/>
      <c r="XF2006" s="16"/>
      <c r="XG2006" s="16"/>
      <c r="XH2006" s="16"/>
      <c r="XI2006" s="16"/>
      <c r="XJ2006" s="16"/>
      <c r="XK2006" s="16"/>
      <c r="XL2006" s="16"/>
      <c r="XM2006" s="16"/>
      <c r="XN2006" s="16"/>
      <c r="XO2006" s="16"/>
      <c r="XP2006" s="16"/>
      <c r="XQ2006" s="16"/>
      <c r="XR2006" s="16"/>
      <c r="XS2006" s="16"/>
      <c r="XT2006" s="16"/>
      <c r="XU2006" s="16"/>
      <c r="XV2006" s="16"/>
      <c r="XW2006" s="16"/>
      <c r="XX2006" s="16"/>
      <c r="XY2006" s="16"/>
      <c r="XZ2006" s="16"/>
      <c r="YA2006" s="16"/>
      <c r="YB2006" s="16"/>
      <c r="YC2006" s="16"/>
      <c r="YD2006" s="16"/>
      <c r="YE2006" s="16"/>
      <c r="YF2006" s="16"/>
      <c r="YG2006" s="16"/>
      <c r="YH2006" s="16"/>
      <c r="YI2006" s="16"/>
      <c r="YJ2006" s="16"/>
      <c r="YK2006" s="16"/>
      <c r="YL2006" s="16"/>
      <c r="YM2006" s="16"/>
      <c r="YN2006" s="16"/>
      <c r="YO2006" s="16"/>
      <c r="YP2006" s="16"/>
      <c r="YQ2006" s="16"/>
      <c r="YR2006" s="16"/>
      <c r="YS2006" s="16"/>
      <c r="YT2006" s="16"/>
      <c r="YU2006" s="16"/>
      <c r="YV2006" s="16"/>
      <c r="YW2006" s="16"/>
      <c r="YX2006" s="16"/>
      <c r="YY2006" s="16"/>
      <c r="YZ2006" s="16"/>
      <c r="ZA2006" s="16"/>
      <c r="ZB2006" s="16"/>
      <c r="ZC2006" s="16"/>
      <c r="ZD2006" s="16"/>
      <c r="ZE2006" s="16"/>
      <c r="ZF2006" s="16"/>
      <c r="ZG2006" s="16"/>
      <c r="ZH2006" s="16"/>
      <c r="ZI2006" s="16"/>
      <c r="ZJ2006" s="16"/>
      <c r="ZK2006" s="16"/>
      <c r="ZL2006" s="16"/>
      <c r="ZM2006" s="16"/>
      <c r="ZN2006" s="16"/>
      <c r="ZO2006" s="16"/>
      <c r="ZP2006" s="16"/>
      <c r="ZQ2006" s="16"/>
      <c r="ZR2006" s="16"/>
      <c r="ZS2006" s="16"/>
      <c r="ZT2006" s="16"/>
      <c r="ZU2006" s="16"/>
      <c r="ZV2006" s="16"/>
      <c r="ZW2006" s="16"/>
      <c r="ZX2006" s="16"/>
      <c r="ZY2006" s="16"/>
      <c r="ZZ2006" s="16"/>
      <c r="AAA2006" s="16"/>
      <c r="AAB2006" s="16"/>
      <c r="AAC2006" s="16"/>
      <c r="AAD2006" s="16"/>
      <c r="AAE2006" s="16"/>
      <c r="AAF2006" s="16"/>
      <c r="AAG2006" s="16"/>
      <c r="AAH2006" s="16"/>
      <c r="AAI2006" s="16"/>
      <c r="AAJ2006" s="16"/>
      <c r="AAK2006" s="16"/>
      <c r="AAL2006" s="16"/>
      <c r="AAM2006" s="16"/>
      <c r="AAN2006" s="16"/>
      <c r="AAO2006" s="16"/>
      <c r="AAP2006" s="16"/>
      <c r="AAQ2006" s="16"/>
      <c r="AAR2006" s="16"/>
      <c r="AAS2006" s="16"/>
      <c r="AAT2006" s="16"/>
      <c r="AAU2006" s="16"/>
      <c r="AAV2006" s="16"/>
      <c r="AAW2006" s="16"/>
      <c r="AAX2006" s="16"/>
      <c r="AAY2006" s="16"/>
      <c r="AAZ2006" s="16"/>
      <c r="ABA2006" s="16"/>
      <c r="ABB2006" s="16"/>
      <c r="ABC2006" s="16"/>
      <c r="ABD2006" s="16"/>
      <c r="ABE2006" s="16"/>
      <c r="ABF2006" s="16"/>
      <c r="ABG2006" s="16"/>
      <c r="ABH2006" s="16"/>
      <c r="ABI2006" s="16"/>
      <c r="ABJ2006" s="16"/>
      <c r="ABK2006" s="16"/>
      <c r="ABL2006" s="16"/>
      <c r="ABM2006" s="16"/>
      <c r="ABN2006" s="16"/>
      <c r="ABO2006" s="16"/>
      <c r="ABP2006" s="16"/>
      <c r="ABQ2006" s="16"/>
      <c r="ABR2006" s="16"/>
      <c r="ABS2006" s="16"/>
      <c r="ABT2006" s="16"/>
      <c r="ABU2006" s="16"/>
      <c r="ABV2006" s="16"/>
      <c r="ABW2006" s="16"/>
      <c r="ABX2006" s="16"/>
      <c r="ABY2006" s="16"/>
      <c r="ABZ2006" s="16"/>
      <c r="ACA2006" s="16"/>
      <c r="ACB2006" s="16"/>
      <c r="ACC2006" s="16"/>
      <c r="ACD2006" s="16"/>
      <c r="ACE2006" s="16"/>
      <c r="ACF2006" s="16"/>
      <c r="ACG2006" s="16"/>
      <c r="ACH2006" s="16"/>
      <c r="ACI2006" s="16"/>
      <c r="ACJ2006" s="16"/>
      <c r="ACK2006" s="16"/>
      <c r="ACL2006" s="16"/>
      <c r="ACM2006" s="16"/>
      <c r="ACN2006" s="16"/>
      <c r="ACO2006" s="16"/>
      <c r="ACP2006" s="16"/>
      <c r="ACQ2006" s="16"/>
      <c r="ACR2006" s="16"/>
      <c r="ACS2006" s="16"/>
      <c r="ACT2006" s="16"/>
      <c r="ACU2006" s="16"/>
      <c r="ACV2006" s="16"/>
      <c r="ACW2006" s="16"/>
      <c r="ACX2006" s="16"/>
      <c r="ACY2006" s="16"/>
      <c r="ACZ2006" s="16"/>
      <c r="ADA2006" s="16"/>
      <c r="ADB2006" s="16"/>
      <c r="ADC2006" s="16"/>
      <c r="ADD2006" s="16"/>
      <c r="ADE2006" s="16"/>
      <c r="ADF2006" s="16"/>
      <c r="ADG2006" s="16"/>
      <c r="ADH2006" s="16"/>
      <c r="ADI2006" s="16"/>
      <c r="ADJ2006" s="16"/>
      <c r="ADK2006" s="16"/>
      <c r="ADL2006" s="16"/>
      <c r="ADM2006" s="16"/>
      <c r="ADN2006" s="16"/>
      <c r="ADO2006" s="16"/>
      <c r="ADP2006" s="16"/>
      <c r="ADQ2006" s="16"/>
      <c r="ADR2006" s="16"/>
      <c r="ADS2006" s="16"/>
      <c r="ADT2006" s="16"/>
      <c r="ADU2006" s="16"/>
      <c r="ADV2006" s="16"/>
      <c r="ADW2006" s="16"/>
      <c r="ADX2006" s="16"/>
      <c r="ADY2006" s="16"/>
      <c r="ADZ2006" s="16"/>
      <c r="AEA2006" s="16"/>
      <c r="AEB2006" s="16"/>
      <c r="AEC2006" s="16"/>
      <c r="AED2006" s="16"/>
      <c r="AEE2006" s="16"/>
      <c r="AEF2006" s="16"/>
      <c r="AEG2006" s="16"/>
      <c r="AEH2006" s="16"/>
      <c r="AEI2006" s="16"/>
      <c r="AEJ2006" s="16"/>
      <c r="AEK2006" s="16"/>
      <c r="AEL2006" s="16"/>
      <c r="AEM2006" s="16"/>
      <c r="AEN2006" s="16"/>
      <c r="AEO2006" s="16"/>
      <c r="AEP2006" s="16"/>
      <c r="AEQ2006" s="16"/>
      <c r="AER2006" s="16"/>
      <c r="AES2006" s="16"/>
      <c r="AET2006" s="16"/>
      <c r="AEU2006" s="16"/>
      <c r="AEV2006" s="16"/>
      <c r="AEW2006" s="16"/>
      <c r="AEX2006" s="16"/>
      <c r="AEY2006" s="16"/>
      <c r="AEZ2006" s="16"/>
      <c r="AFA2006" s="16"/>
      <c r="AFB2006" s="16"/>
      <c r="AFC2006" s="16"/>
      <c r="AFD2006" s="16"/>
      <c r="AFE2006" s="16"/>
      <c r="AFF2006" s="16"/>
      <c r="AFG2006" s="16"/>
      <c r="AFH2006" s="16"/>
      <c r="AFI2006" s="16"/>
      <c r="AFJ2006" s="16"/>
      <c r="AFK2006" s="16"/>
      <c r="AFL2006" s="16"/>
      <c r="AFM2006" s="16"/>
      <c r="AFN2006" s="16"/>
      <c r="AFO2006" s="16"/>
      <c r="AFP2006" s="16"/>
      <c r="AFQ2006" s="16"/>
      <c r="AFR2006" s="16"/>
      <c r="AFS2006" s="16"/>
      <c r="AFT2006" s="16"/>
      <c r="AFU2006" s="16"/>
      <c r="AFV2006" s="16"/>
      <c r="AFW2006" s="16"/>
      <c r="AFX2006" s="16"/>
      <c r="AFY2006" s="16"/>
      <c r="AFZ2006" s="16"/>
      <c r="AGA2006" s="16"/>
      <c r="AGB2006" s="16"/>
      <c r="AGC2006" s="16"/>
      <c r="AGD2006" s="16"/>
      <c r="AGE2006" s="16"/>
      <c r="AGF2006" s="16"/>
      <c r="AGG2006" s="16"/>
      <c r="AGH2006" s="16"/>
      <c r="AGI2006" s="16"/>
      <c r="AGJ2006" s="16"/>
      <c r="AGK2006" s="16"/>
      <c r="AGL2006" s="16"/>
      <c r="AGM2006" s="16"/>
      <c r="AGN2006" s="16"/>
      <c r="AGO2006" s="16"/>
      <c r="AGP2006" s="16"/>
      <c r="AGQ2006" s="16"/>
      <c r="AGR2006" s="16"/>
      <c r="AGS2006" s="16"/>
      <c r="AGT2006" s="16"/>
      <c r="AGU2006" s="16"/>
      <c r="AGV2006" s="16"/>
      <c r="AGW2006" s="16"/>
      <c r="AGX2006" s="16"/>
      <c r="AGY2006" s="16"/>
      <c r="AGZ2006" s="16"/>
      <c r="AHA2006" s="16"/>
      <c r="AHB2006" s="16"/>
      <c r="AHC2006" s="16"/>
      <c r="AHD2006" s="16"/>
      <c r="AHE2006" s="16"/>
      <c r="AHF2006" s="16"/>
      <c r="AHG2006" s="16"/>
      <c r="AHH2006" s="16"/>
      <c r="AHI2006" s="16"/>
      <c r="AHJ2006" s="16"/>
      <c r="AHK2006" s="16"/>
      <c r="AHL2006" s="16"/>
      <c r="AHM2006" s="16"/>
      <c r="AHN2006" s="16"/>
      <c r="AHO2006" s="16"/>
      <c r="AHP2006" s="16"/>
      <c r="AHQ2006" s="16"/>
      <c r="AHR2006" s="16"/>
      <c r="AHS2006" s="16"/>
      <c r="AHT2006" s="16"/>
      <c r="AHU2006" s="16"/>
      <c r="AHV2006" s="16"/>
      <c r="AHW2006" s="16"/>
      <c r="AHX2006" s="16"/>
      <c r="AHY2006" s="16"/>
      <c r="AHZ2006" s="16"/>
      <c r="AIA2006" s="16"/>
      <c r="AIB2006" s="16"/>
      <c r="AIC2006" s="16"/>
      <c r="AID2006" s="16"/>
      <c r="AIE2006" s="16"/>
      <c r="AIF2006" s="16"/>
      <c r="AIG2006" s="16"/>
      <c r="AIH2006" s="16"/>
      <c r="AII2006" s="16"/>
      <c r="AIJ2006" s="16"/>
      <c r="AIK2006" s="16"/>
      <c r="AIL2006" s="16"/>
      <c r="AIM2006" s="16"/>
      <c r="AIN2006" s="16"/>
      <c r="AIO2006" s="16"/>
      <c r="AIP2006" s="16"/>
      <c r="AIQ2006" s="16"/>
      <c r="AIR2006" s="16"/>
      <c r="AIS2006" s="16"/>
      <c r="AIT2006" s="16"/>
      <c r="AIU2006" s="16"/>
      <c r="AIV2006" s="16"/>
      <c r="AIW2006" s="16"/>
      <c r="AIX2006" s="16"/>
      <c r="AIY2006" s="16"/>
      <c r="AIZ2006" s="16"/>
      <c r="AJA2006" s="16"/>
      <c r="AJB2006" s="16"/>
      <c r="AJC2006" s="16"/>
      <c r="AJD2006" s="16"/>
      <c r="AJE2006" s="16"/>
      <c r="AJF2006" s="16"/>
      <c r="AJG2006" s="16"/>
      <c r="AJH2006" s="16"/>
      <c r="AJI2006" s="16"/>
      <c r="AJJ2006" s="16"/>
      <c r="AJK2006" s="16"/>
      <c r="AJL2006" s="16"/>
      <c r="AJM2006" s="16"/>
      <c r="AJN2006" s="16"/>
      <c r="AJO2006" s="16"/>
      <c r="AJP2006" s="16"/>
      <c r="AJQ2006" s="16"/>
      <c r="AJR2006" s="16"/>
      <c r="AJS2006" s="16"/>
      <c r="AJT2006" s="16"/>
      <c r="AJU2006" s="16"/>
      <c r="AJV2006" s="16"/>
      <c r="AJW2006" s="16"/>
      <c r="AJX2006" s="16"/>
      <c r="AJY2006" s="16"/>
      <c r="AJZ2006" s="16"/>
      <c r="AKA2006" s="16"/>
      <c r="AKB2006" s="16"/>
      <c r="AKC2006" s="16"/>
      <c r="AKD2006" s="16"/>
      <c r="AKE2006" s="16"/>
      <c r="AKF2006" s="16"/>
      <c r="AKG2006" s="16"/>
      <c r="AKH2006" s="16"/>
      <c r="AKI2006" s="16"/>
      <c r="AKJ2006" s="16"/>
      <c r="AKK2006" s="16"/>
      <c r="AKL2006" s="16"/>
      <c r="AKM2006" s="16"/>
      <c r="AKN2006" s="16"/>
      <c r="AKO2006" s="16"/>
      <c r="AKP2006" s="16"/>
      <c r="AKQ2006" s="16"/>
      <c r="AKR2006" s="16"/>
      <c r="AKS2006" s="16"/>
      <c r="AKT2006" s="16"/>
      <c r="AKU2006" s="16"/>
      <c r="AKV2006" s="16"/>
      <c r="AKW2006" s="16"/>
      <c r="AKX2006" s="16"/>
      <c r="AKY2006" s="16"/>
      <c r="AKZ2006" s="16"/>
      <c r="ALA2006" s="16"/>
      <c r="ALB2006" s="16"/>
      <c r="ALC2006" s="16"/>
      <c r="ALD2006" s="16"/>
      <c r="ALE2006" s="16"/>
      <c r="ALF2006" s="16"/>
      <c r="ALG2006" s="16"/>
      <c r="ALH2006" s="16"/>
      <c r="ALI2006" s="16"/>
      <c r="ALJ2006" s="16"/>
      <c r="ALK2006" s="16"/>
      <c r="ALL2006" s="16"/>
      <c r="ALM2006" s="16"/>
      <c r="ALN2006" s="16"/>
      <c r="ALO2006" s="16"/>
      <c r="ALP2006" s="16"/>
      <c r="ALQ2006" s="16"/>
      <c r="ALR2006" s="16"/>
      <c r="ALS2006" s="16"/>
      <c r="ALT2006" s="16"/>
      <c r="ALU2006" s="16"/>
      <c r="ALV2006" s="16"/>
      <c r="ALW2006" s="16"/>
      <c r="ALX2006" s="16"/>
      <c r="ALY2006" s="16"/>
      <c r="ALZ2006" s="16"/>
      <c r="AMA2006" s="16"/>
    </row>
    <row r="2007" spans="1:1015" s="6" customFormat="1" ht="51" x14ac:dyDescent="0.25">
      <c r="A2007" s="61">
        <v>2</v>
      </c>
      <c r="B2007" s="62" t="s">
        <v>38</v>
      </c>
      <c r="C2007" s="10" t="s">
        <v>9678</v>
      </c>
      <c r="D2007" s="5" t="s">
        <v>9316</v>
      </c>
      <c r="E2007" s="95">
        <v>2006</v>
      </c>
      <c r="F2007" s="5" t="s">
        <v>9679</v>
      </c>
      <c r="G2007" s="5" t="s">
        <v>9680</v>
      </c>
      <c r="H2007" s="4">
        <v>816.83024150000006</v>
      </c>
      <c r="I2007" s="11" t="s">
        <v>43</v>
      </c>
      <c r="J2007" s="5"/>
      <c r="K2007" s="5" t="s">
        <v>10047</v>
      </c>
      <c r="L2007" s="14" t="s">
        <v>10048</v>
      </c>
      <c r="M2007" s="5" t="s">
        <v>10049</v>
      </c>
      <c r="N2007" s="14" t="s">
        <v>10050</v>
      </c>
      <c r="O2007" s="5"/>
      <c r="P2007" s="14"/>
      <c r="Q2007" s="5"/>
      <c r="R2007" s="75"/>
      <c r="S2007" s="5"/>
      <c r="T2007" s="75"/>
      <c r="U2007" s="5"/>
      <c r="V2007" s="76"/>
      <c r="W2007" s="5"/>
      <c r="X2007" s="76"/>
      <c r="Y2007" s="5"/>
      <c r="Z2007" s="14"/>
      <c r="AA2007" s="5"/>
      <c r="AB2007" s="15"/>
      <c r="AC2007" s="5"/>
      <c r="AD2007" s="15"/>
      <c r="AE2007" s="5"/>
      <c r="AF2007" s="15"/>
      <c r="AG2007" s="5"/>
      <c r="AH2007" s="15"/>
      <c r="AI2007" s="5"/>
      <c r="AJ2007" s="5"/>
      <c r="AK2007" s="5"/>
      <c r="AL2007" s="5"/>
      <c r="AM2007" s="16"/>
      <c r="AN2007" s="16"/>
      <c r="AO2007" s="16"/>
      <c r="AP2007" s="16"/>
      <c r="AQ2007" s="16"/>
      <c r="AR2007" s="16"/>
      <c r="AS2007" s="16"/>
      <c r="AT2007" s="16"/>
      <c r="AU2007" s="16"/>
      <c r="AV2007" s="16"/>
      <c r="AW2007" s="16"/>
      <c r="AX2007" s="16"/>
      <c r="AY2007" s="16"/>
      <c r="AZ2007" s="16"/>
      <c r="BA2007" s="16"/>
      <c r="BB2007" s="16"/>
      <c r="BC2007" s="16"/>
      <c r="BD2007" s="16"/>
      <c r="BE2007" s="16"/>
      <c r="BF2007" s="16"/>
      <c r="BG2007" s="16"/>
      <c r="BH2007" s="16"/>
      <c r="BI2007" s="16"/>
      <c r="BJ2007" s="16"/>
      <c r="BK2007" s="16"/>
      <c r="BL2007" s="16"/>
      <c r="BM2007" s="16"/>
      <c r="BN2007" s="16"/>
      <c r="BO2007" s="16"/>
      <c r="BP2007" s="16"/>
      <c r="BQ2007" s="16"/>
      <c r="BR2007" s="16"/>
      <c r="BS2007" s="16"/>
      <c r="BT2007" s="16"/>
      <c r="BU2007" s="16"/>
      <c r="BV2007" s="16"/>
      <c r="BW2007" s="16"/>
      <c r="BX2007" s="16"/>
      <c r="BY2007" s="16"/>
      <c r="BZ2007" s="16"/>
      <c r="CA2007" s="16"/>
      <c r="CB2007" s="16"/>
      <c r="CC2007" s="16"/>
      <c r="CD2007" s="16"/>
      <c r="CE2007" s="16"/>
      <c r="CF2007" s="16"/>
      <c r="CG2007" s="16"/>
      <c r="CH2007" s="16"/>
      <c r="CI2007" s="16"/>
      <c r="CJ2007" s="16"/>
      <c r="CK2007" s="16"/>
      <c r="CL2007" s="16"/>
      <c r="CM2007" s="16"/>
      <c r="CN2007" s="16"/>
      <c r="CO2007" s="16"/>
      <c r="CP2007" s="16"/>
      <c r="CQ2007" s="16"/>
      <c r="CR2007" s="16"/>
      <c r="CS2007" s="16"/>
      <c r="CT2007" s="16"/>
      <c r="CU2007" s="16"/>
      <c r="CV2007" s="16"/>
      <c r="CW2007" s="16"/>
      <c r="CX2007" s="16"/>
      <c r="CY2007" s="16"/>
      <c r="CZ2007" s="16"/>
      <c r="DA2007" s="16"/>
      <c r="DB2007" s="16"/>
      <c r="DC2007" s="16"/>
      <c r="DD2007" s="16"/>
      <c r="DE2007" s="16"/>
      <c r="DF2007" s="16"/>
      <c r="DG2007" s="16"/>
      <c r="DH2007" s="16"/>
      <c r="DI2007" s="16"/>
      <c r="DJ2007" s="16"/>
      <c r="DK2007" s="16"/>
      <c r="DL2007" s="16"/>
      <c r="DM2007" s="16"/>
      <c r="DN2007" s="16"/>
      <c r="DO2007" s="16"/>
      <c r="DP2007" s="16"/>
      <c r="DQ2007" s="16"/>
      <c r="DR2007" s="16"/>
      <c r="DS2007" s="16"/>
      <c r="DT2007" s="16"/>
      <c r="DU2007" s="16"/>
      <c r="DV2007" s="16"/>
      <c r="DW2007" s="16"/>
      <c r="DX2007" s="16"/>
      <c r="DY2007" s="16"/>
      <c r="DZ2007" s="16"/>
      <c r="EA2007" s="16"/>
      <c r="EB2007" s="16"/>
      <c r="EC2007" s="16"/>
      <c r="ED2007" s="16"/>
      <c r="EE2007" s="16"/>
      <c r="EF2007" s="16"/>
      <c r="EG2007" s="16"/>
      <c r="EH2007" s="16"/>
      <c r="EI2007" s="16"/>
      <c r="EJ2007" s="16"/>
      <c r="EK2007" s="16"/>
      <c r="EL2007" s="16"/>
      <c r="EM2007" s="16"/>
      <c r="EN2007" s="16"/>
      <c r="EO2007" s="16"/>
      <c r="EP2007" s="16"/>
      <c r="EQ2007" s="16"/>
      <c r="ER2007" s="16"/>
      <c r="ES2007" s="16"/>
      <c r="ET2007" s="16"/>
      <c r="EU2007" s="16"/>
      <c r="EV2007" s="16"/>
      <c r="EW2007" s="16"/>
      <c r="EX2007" s="16"/>
      <c r="EY2007" s="16"/>
      <c r="EZ2007" s="16"/>
      <c r="FA2007" s="16"/>
      <c r="FB2007" s="16"/>
      <c r="FC2007" s="16"/>
      <c r="FD2007" s="16"/>
      <c r="FE2007" s="16"/>
      <c r="FF2007" s="16"/>
      <c r="FG2007" s="16"/>
      <c r="FH2007" s="16"/>
      <c r="FI2007" s="16"/>
      <c r="FJ2007" s="16"/>
      <c r="FK2007" s="16"/>
      <c r="FL2007" s="16"/>
      <c r="FM2007" s="16"/>
      <c r="FN2007" s="16"/>
      <c r="FO2007" s="16"/>
      <c r="FP2007" s="16"/>
      <c r="FQ2007" s="16"/>
      <c r="FR2007" s="16"/>
      <c r="FS2007" s="16"/>
      <c r="FT2007" s="16"/>
      <c r="FU2007" s="16"/>
      <c r="FV2007" s="16"/>
      <c r="FW2007" s="16"/>
      <c r="FX2007" s="16"/>
      <c r="FY2007" s="16"/>
      <c r="FZ2007" s="16"/>
      <c r="GA2007" s="16"/>
      <c r="GB2007" s="16"/>
      <c r="GC2007" s="16"/>
      <c r="GD2007" s="16"/>
      <c r="GE2007" s="16"/>
      <c r="GF2007" s="16"/>
      <c r="GG2007" s="16"/>
      <c r="GH2007" s="16"/>
      <c r="GI2007" s="16"/>
      <c r="GJ2007" s="16"/>
      <c r="GK2007" s="16"/>
      <c r="GL2007" s="16"/>
      <c r="GM2007" s="16"/>
      <c r="GN2007" s="16"/>
      <c r="GO2007" s="16"/>
      <c r="GP2007" s="16"/>
      <c r="GQ2007" s="16"/>
      <c r="GR2007" s="16"/>
      <c r="GS2007" s="16"/>
      <c r="GT2007" s="16"/>
      <c r="GU2007" s="16"/>
      <c r="GV2007" s="16"/>
      <c r="GW2007" s="16"/>
      <c r="GX2007" s="16"/>
      <c r="GY2007" s="16"/>
      <c r="GZ2007" s="16"/>
      <c r="HA2007" s="16"/>
      <c r="HB2007" s="16"/>
      <c r="HC2007" s="16"/>
      <c r="HD2007" s="16"/>
      <c r="HE2007" s="16"/>
      <c r="HF2007" s="16"/>
      <c r="HG2007" s="16"/>
      <c r="HH2007" s="16"/>
      <c r="HI2007" s="16"/>
      <c r="HJ2007" s="16"/>
      <c r="HK2007" s="16"/>
      <c r="HL2007" s="16"/>
      <c r="HM2007" s="16"/>
      <c r="HN2007" s="16"/>
      <c r="HO2007" s="16"/>
      <c r="HP2007" s="16"/>
      <c r="HQ2007" s="16"/>
      <c r="HR2007" s="16"/>
      <c r="HS2007" s="16"/>
      <c r="HT2007" s="16"/>
      <c r="HU2007" s="16"/>
      <c r="HV2007" s="16"/>
      <c r="HW2007" s="16"/>
      <c r="HX2007" s="16"/>
      <c r="HY2007" s="16"/>
      <c r="HZ2007" s="16"/>
      <c r="IA2007" s="16"/>
      <c r="IB2007" s="16"/>
      <c r="IC2007" s="16"/>
      <c r="ID2007" s="16"/>
      <c r="IE2007" s="16"/>
      <c r="IF2007" s="16"/>
      <c r="IG2007" s="16"/>
      <c r="IH2007" s="16"/>
      <c r="II2007" s="16"/>
      <c r="IJ2007" s="16"/>
      <c r="IK2007" s="16"/>
      <c r="IL2007" s="16"/>
      <c r="IM2007" s="16"/>
      <c r="IN2007" s="16"/>
      <c r="IO2007" s="16"/>
      <c r="IP2007" s="16"/>
      <c r="IQ2007" s="16"/>
      <c r="IR2007" s="16"/>
      <c r="IS2007" s="16"/>
      <c r="IT2007" s="16"/>
      <c r="IU2007" s="16"/>
      <c r="IV2007" s="16"/>
      <c r="IW2007" s="16"/>
      <c r="IX2007" s="16"/>
      <c r="IY2007" s="16"/>
      <c r="IZ2007" s="16"/>
      <c r="JA2007" s="16"/>
      <c r="JB2007" s="16"/>
      <c r="JC2007" s="16"/>
      <c r="JD2007" s="16"/>
      <c r="JE2007" s="16"/>
      <c r="JF2007" s="16"/>
      <c r="JG2007" s="16"/>
      <c r="JH2007" s="16"/>
      <c r="JI2007" s="16"/>
      <c r="JJ2007" s="16"/>
      <c r="JK2007" s="16"/>
      <c r="JL2007" s="16"/>
      <c r="JM2007" s="16"/>
      <c r="JN2007" s="16"/>
      <c r="JO2007" s="16"/>
      <c r="JP2007" s="16"/>
      <c r="JQ2007" s="16"/>
      <c r="JR2007" s="16"/>
      <c r="JS2007" s="16"/>
      <c r="JT2007" s="16"/>
      <c r="JU2007" s="16"/>
      <c r="JV2007" s="16"/>
      <c r="JW2007" s="16"/>
      <c r="JX2007" s="16"/>
      <c r="JY2007" s="16"/>
      <c r="JZ2007" s="16"/>
      <c r="KA2007" s="16"/>
      <c r="KB2007" s="16"/>
      <c r="KC2007" s="16"/>
      <c r="KD2007" s="16"/>
      <c r="KE2007" s="16"/>
      <c r="KF2007" s="16"/>
      <c r="KG2007" s="16"/>
      <c r="KH2007" s="16"/>
      <c r="KI2007" s="16"/>
      <c r="KJ2007" s="16"/>
      <c r="KK2007" s="16"/>
      <c r="KL2007" s="16"/>
      <c r="KM2007" s="16"/>
      <c r="KN2007" s="16"/>
      <c r="KO2007" s="16"/>
      <c r="KP2007" s="16"/>
      <c r="KQ2007" s="16"/>
      <c r="KR2007" s="16"/>
      <c r="KS2007" s="16"/>
      <c r="KT2007" s="16"/>
      <c r="KU2007" s="16"/>
      <c r="KV2007" s="16"/>
      <c r="KW2007" s="16"/>
      <c r="KX2007" s="16"/>
      <c r="KY2007" s="16"/>
      <c r="KZ2007" s="16"/>
      <c r="LA2007" s="16"/>
      <c r="LB2007" s="16"/>
      <c r="LC2007" s="16"/>
      <c r="LD2007" s="16"/>
      <c r="LE2007" s="16"/>
      <c r="LF2007" s="16"/>
      <c r="LG2007" s="16"/>
      <c r="LH2007" s="16"/>
      <c r="LI2007" s="16"/>
      <c r="LJ2007" s="16"/>
      <c r="LK2007" s="16"/>
      <c r="LL2007" s="16"/>
      <c r="LM2007" s="16"/>
      <c r="LN2007" s="16"/>
      <c r="LO2007" s="16"/>
      <c r="LP2007" s="16"/>
      <c r="LQ2007" s="16"/>
      <c r="LR2007" s="16"/>
      <c r="LS2007" s="16"/>
      <c r="LT2007" s="16"/>
      <c r="LU2007" s="16"/>
      <c r="LV2007" s="16"/>
      <c r="LW2007" s="16"/>
      <c r="LX2007" s="16"/>
      <c r="LY2007" s="16"/>
      <c r="LZ2007" s="16"/>
      <c r="MA2007" s="16"/>
      <c r="MB2007" s="16"/>
      <c r="MC2007" s="16"/>
      <c r="MD2007" s="16"/>
      <c r="ME2007" s="16"/>
      <c r="MF2007" s="16"/>
      <c r="MG2007" s="16"/>
      <c r="MH2007" s="16"/>
      <c r="MI2007" s="16"/>
      <c r="MJ2007" s="16"/>
      <c r="MK2007" s="16"/>
      <c r="ML2007" s="16"/>
      <c r="MM2007" s="16"/>
      <c r="MN2007" s="16"/>
      <c r="MO2007" s="16"/>
      <c r="MP2007" s="16"/>
      <c r="MQ2007" s="16"/>
      <c r="MR2007" s="16"/>
      <c r="MS2007" s="16"/>
      <c r="MT2007" s="16"/>
      <c r="MU2007" s="16"/>
      <c r="MV2007" s="16"/>
      <c r="MW2007" s="16"/>
      <c r="MX2007" s="16"/>
      <c r="MY2007" s="16"/>
      <c r="MZ2007" s="16"/>
      <c r="NA2007" s="16"/>
      <c r="NB2007" s="16"/>
      <c r="NC2007" s="16"/>
      <c r="ND2007" s="16"/>
      <c r="NE2007" s="16"/>
      <c r="NF2007" s="16"/>
      <c r="NG2007" s="16"/>
      <c r="NH2007" s="16"/>
      <c r="NI2007" s="16"/>
      <c r="NJ2007" s="16"/>
      <c r="NK2007" s="16"/>
      <c r="NL2007" s="16"/>
      <c r="NM2007" s="16"/>
      <c r="NN2007" s="16"/>
      <c r="NO2007" s="16"/>
      <c r="NP2007" s="16"/>
      <c r="NQ2007" s="16"/>
      <c r="NR2007" s="16"/>
      <c r="NS2007" s="16"/>
      <c r="NT2007" s="16"/>
      <c r="NU2007" s="16"/>
      <c r="NV2007" s="16"/>
      <c r="NW2007" s="16"/>
      <c r="NX2007" s="16"/>
      <c r="NY2007" s="16"/>
      <c r="NZ2007" s="16"/>
      <c r="OA2007" s="16"/>
      <c r="OB2007" s="16"/>
      <c r="OC2007" s="16"/>
      <c r="OD2007" s="16"/>
      <c r="OE2007" s="16"/>
      <c r="OF2007" s="16"/>
      <c r="OG2007" s="16"/>
      <c r="OH2007" s="16"/>
      <c r="OI2007" s="16"/>
      <c r="OJ2007" s="16"/>
      <c r="OK2007" s="16"/>
      <c r="OL2007" s="16"/>
      <c r="OM2007" s="16"/>
      <c r="ON2007" s="16"/>
      <c r="OO2007" s="16"/>
      <c r="OP2007" s="16"/>
      <c r="OQ2007" s="16"/>
      <c r="OR2007" s="16"/>
      <c r="OS2007" s="16"/>
      <c r="OT2007" s="16"/>
      <c r="OU2007" s="16"/>
      <c r="OV2007" s="16"/>
      <c r="OW2007" s="16"/>
      <c r="OX2007" s="16"/>
      <c r="OY2007" s="16"/>
      <c r="OZ2007" s="16"/>
      <c r="PA2007" s="16"/>
      <c r="PB2007" s="16"/>
      <c r="PC2007" s="16"/>
      <c r="PD2007" s="16"/>
      <c r="PE2007" s="16"/>
      <c r="PF2007" s="16"/>
      <c r="PG2007" s="16"/>
      <c r="PH2007" s="16"/>
      <c r="PI2007" s="16"/>
      <c r="PJ2007" s="16"/>
      <c r="PK2007" s="16"/>
      <c r="PL2007" s="16"/>
      <c r="PM2007" s="16"/>
      <c r="PN2007" s="16"/>
      <c r="PO2007" s="16"/>
      <c r="PP2007" s="16"/>
      <c r="PQ2007" s="16"/>
      <c r="PR2007" s="16"/>
      <c r="PS2007" s="16"/>
      <c r="PT2007" s="16"/>
      <c r="PU2007" s="16"/>
      <c r="PV2007" s="16"/>
      <c r="PW2007" s="16"/>
      <c r="PX2007" s="16"/>
      <c r="PY2007" s="16"/>
      <c r="PZ2007" s="16"/>
      <c r="QA2007" s="16"/>
      <c r="QB2007" s="16"/>
      <c r="QC2007" s="16"/>
      <c r="QD2007" s="16"/>
      <c r="QE2007" s="16"/>
      <c r="QF2007" s="16"/>
      <c r="QG2007" s="16"/>
      <c r="QH2007" s="16"/>
      <c r="QI2007" s="16"/>
      <c r="QJ2007" s="16"/>
      <c r="QK2007" s="16"/>
      <c r="QL2007" s="16"/>
      <c r="QM2007" s="16"/>
      <c r="QN2007" s="16"/>
      <c r="QO2007" s="16"/>
      <c r="QP2007" s="16"/>
      <c r="QQ2007" s="16"/>
      <c r="QR2007" s="16"/>
      <c r="QS2007" s="16"/>
      <c r="QT2007" s="16"/>
      <c r="QU2007" s="16"/>
      <c r="QV2007" s="16"/>
      <c r="QW2007" s="16"/>
      <c r="QX2007" s="16"/>
      <c r="QY2007" s="16"/>
      <c r="QZ2007" s="16"/>
      <c r="RA2007" s="16"/>
      <c r="RB2007" s="16"/>
      <c r="RC2007" s="16"/>
      <c r="RD2007" s="16"/>
      <c r="RE2007" s="16"/>
      <c r="RF2007" s="16"/>
      <c r="RG2007" s="16"/>
      <c r="RH2007" s="16"/>
      <c r="RI2007" s="16"/>
      <c r="RJ2007" s="16"/>
      <c r="RK2007" s="16"/>
      <c r="RL2007" s="16"/>
      <c r="RM2007" s="16"/>
      <c r="RN2007" s="16"/>
      <c r="RO2007" s="16"/>
      <c r="RP2007" s="16"/>
      <c r="RQ2007" s="16"/>
      <c r="RR2007" s="16"/>
      <c r="RS2007" s="16"/>
      <c r="RT2007" s="16"/>
      <c r="RU2007" s="16"/>
      <c r="RV2007" s="16"/>
      <c r="RW2007" s="16"/>
      <c r="RX2007" s="16"/>
      <c r="RY2007" s="16"/>
      <c r="RZ2007" s="16"/>
      <c r="SA2007" s="16"/>
      <c r="SB2007" s="16"/>
      <c r="SC2007" s="16"/>
      <c r="SD2007" s="16"/>
      <c r="SE2007" s="16"/>
      <c r="SF2007" s="16"/>
      <c r="SG2007" s="16"/>
      <c r="SH2007" s="16"/>
      <c r="SI2007" s="16"/>
      <c r="SJ2007" s="16"/>
      <c r="SK2007" s="16"/>
      <c r="SL2007" s="16"/>
      <c r="SM2007" s="16"/>
      <c r="SN2007" s="16"/>
      <c r="SO2007" s="16"/>
      <c r="SP2007" s="16"/>
      <c r="SQ2007" s="16"/>
      <c r="SR2007" s="16"/>
      <c r="SS2007" s="16"/>
      <c r="ST2007" s="16"/>
      <c r="SU2007" s="16"/>
      <c r="SV2007" s="16"/>
      <c r="SW2007" s="16"/>
      <c r="SX2007" s="16"/>
      <c r="SY2007" s="16"/>
      <c r="SZ2007" s="16"/>
      <c r="TA2007" s="16"/>
      <c r="TB2007" s="16"/>
      <c r="TC2007" s="16"/>
      <c r="TD2007" s="16"/>
      <c r="TE2007" s="16"/>
      <c r="TF2007" s="16"/>
      <c r="TG2007" s="16"/>
      <c r="TH2007" s="16"/>
      <c r="TI2007" s="16"/>
      <c r="TJ2007" s="16"/>
      <c r="TK2007" s="16"/>
      <c r="TL2007" s="16"/>
      <c r="TM2007" s="16"/>
      <c r="TN2007" s="16"/>
      <c r="TO2007" s="16"/>
      <c r="TP2007" s="16"/>
      <c r="TQ2007" s="16"/>
      <c r="TR2007" s="16"/>
      <c r="TS2007" s="16"/>
      <c r="TT2007" s="16"/>
      <c r="TU2007" s="16"/>
      <c r="TV2007" s="16"/>
      <c r="TW2007" s="16"/>
      <c r="TX2007" s="16"/>
      <c r="TY2007" s="16"/>
      <c r="TZ2007" s="16"/>
      <c r="UA2007" s="16"/>
      <c r="UB2007" s="16"/>
      <c r="UC2007" s="16"/>
      <c r="UD2007" s="16"/>
      <c r="UE2007" s="16"/>
      <c r="UF2007" s="16"/>
      <c r="UG2007" s="16"/>
      <c r="UH2007" s="16"/>
      <c r="UI2007" s="16"/>
      <c r="UJ2007" s="16"/>
      <c r="UK2007" s="16"/>
      <c r="UL2007" s="16"/>
      <c r="UM2007" s="16"/>
      <c r="UN2007" s="16"/>
      <c r="UO2007" s="16"/>
      <c r="UP2007" s="16"/>
      <c r="UQ2007" s="16"/>
      <c r="UR2007" s="16"/>
      <c r="US2007" s="16"/>
      <c r="UT2007" s="16"/>
      <c r="UU2007" s="16"/>
      <c r="UV2007" s="16"/>
      <c r="UW2007" s="16"/>
      <c r="UX2007" s="16"/>
      <c r="UY2007" s="16"/>
      <c r="UZ2007" s="16"/>
      <c r="VA2007" s="16"/>
      <c r="VB2007" s="16"/>
      <c r="VC2007" s="16"/>
      <c r="VD2007" s="16"/>
      <c r="VE2007" s="16"/>
      <c r="VF2007" s="16"/>
      <c r="VG2007" s="16"/>
      <c r="VH2007" s="16"/>
      <c r="VI2007" s="16"/>
      <c r="VJ2007" s="16"/>
      <c r="VK2007" s="16"/>
      <c r="VL2007" s="16"/>
      <c r="VM2007" s="16"/>
      <c r="VN2007" s="16"/>
      <c r="VO2007" s="16"/>
      <c r="VP2007" s="16"/>
      <c r="VQ2007" s="16"/>
      <c r="VR2007" s="16"/>
      <c r="VS2007" s="16"/>
      <c r="VT2007" s="16"/>
      <c r="VU2007" s="16"/>
      <c r="VV2007" s="16"/>
      <c r="VW2007" s="16"/>
      <c r="VX2007" s="16"/>
      <c r="VY2007" s="16"/>
      <c r="VZ2007" s="16"/>
      <c r="WA2007" s="16"/>
      <c r="WB2007" s="16"/>
      <c r="WC2007" s="16"/>
      <c r="WD2007" s="16"/>
      <c r="WE2007" s="16"/>
      <c r="WF2007" s="16"/>
      <c r="WG2007" s="16"/>
      <c r="WH2007" s="16"/>
      <c r="WI2007" s="16"/>
      <c r="WJ2007" s="16"/>
      <c r="WK2007" s="16"/>
      <c r="WL2007" s="16"/>
      <c r="WM2007" s="16"/>
      <c r="WN2007" s="16"/>
      <c r="WO2007" s="16"/>
      <c r="WP2007" s="16"/>
      <c r="WQ2007" s="16"/>
      <c r="WR2007" s="16"/>
      <c r="WS2007" s="16"/>
      <c r="WT2007" s="16"/>
      <c r="WU2007" s="16"/>
      <c r="WV2007" s="16"/>
      <c r="WW2007" s="16"/>
      <c r="WX2007" s="16"/>
      <c r="WY2007" s="16"/>
      <c r="WZ2007" s="16"/>
      <c r="XA2007" s="16"/>
      <c r="XB2007" s="16"/>
      <c r="XC2007" s="16"/>
      <c r="XD2007" s="16"/>
      <c r="XE2007" s="16"/>
      <c r="XF2007" s="16"/>
      <c r="XG2007" s="16"/>
      <c r="XH2007" s="16"/>
      <c r="XI2007" s="16"/>
      <c r="XJ2007" s="16"/>
      <c r="XK2007" s="16"/>
      <c r="XL2007" s="16"/>
      <c r="XM2007" s="16"/>
      <c r="XN2007" s="16"/>
      <c r="XO2007" s="16"/>
      <c r="XP2007" s="16"/>
      <c r="XQ2007" s="16"/>
      <c r="XR2007" s="16"/>
      <c r="XS2007" s="16"/>
      <c r="XT2007" s="16"/>
      <c r="XU2007" s="16"/>
      <c r="XV2007" s="16"/>
      <c r="XW2007" s="16"/>
      <c r="XX2007" s="16"/>
      <c r="XY2007" s="16"/>
      <c r="XZ2007" s="16"/>
      <c r="YA2007" s="16"/>
      <c r="YB2007" s="16"/>
      <c r="YC2007" s="16"/>
      <c r="YD2007" s="16"/>
      <c r="YE2007" s="16"/>
      <c r="YF2007" s="16"/>
      <c r="YG2007" s="16"/>
      <c r="YH2007" s="16"/>
      <c r="YI2007" s="16"/>
      <c r="YJ2007" s="16"/>
      <c r="YK2007" s="16"/>
      <c r="YL2007" s="16"/>
      <c r="YM2007" s="16"/>
      <c r="YN2007" s="16"/>
      <c r="YO2007" s="16"/>
      <c r="YP2007" s="16"/>
      <c r="YQ2007" s="16"/>
      <c r="YR2007" s="16"/>
      <c r="YS2007" s="16"/>
      <c r="YT2007" s="16"/>
      <c r="YU2007" s="16"/>
      <c r="YV2007" s="16"/>
      <c r="YW2007" s="16"/>
      <c r="YX2007" s="16"/>
      <c r="YY2007" s="16"/>
      <c r="YZ2007" s="16"/>
      <c r="ZA2007" s="16"/>
      <c r="ZB2007" s="16"/>
      <c r="ZC2007" s="16"/>
      <c r="ZD2007" s="16"/>
      <c r="ZE2007" s="16"/>
      <c r="ZF2007" s="16"/>
      <c r="ZG2007" s="16"/>
      <c r="ZH2007" s="16"/>
      <c r="ZI2007" s="16"/>
      <c r="ZJ2007" s="16"/>
      <c r="ZK2007" s="16"/>
      <c r="ZL2007" s="16"/>
      <c r="ZM2007" s="16"/>
      <c r="ZN2007" s="16"/>
      <c r="ZO2007" s="16"/>
      <c r="ZP2007" s="16"/>
      <c r="ZQ2007" s="16"/>
      <c r="ZR2007" s="16"/>
      <c r="ZS2007" s="16"/>
      <c r="ZT2007" s="16"/>
      <c r="ZU2007" s="16"/>
      <c r="ZV2007" s="16"/>
      <c r="ZW2007" s="16"/>
      <c r="ZX2007" s="16"/>
      <c r="ZY2007" s="16"/>
      <c r="ZZ2007" s="16"/>
      <c r="AAA2007" s="16"/>
      <c r="AAB2007" s="16"/>
      <c r="AAC2007" s="16"/>
      <c r="AAD2007" s="16"/>
      <c r="AAE2007" s="16"/>
      <c r="AAF2007" s="16"/>
      <c r="AAG2007" s="16"/>
      <c r="AAH2007" s="16"/>
      <c r="AAI2007" s="16"/>
      <c r="AAJ2007" s="16"/>
      <c r="AAK2007" s="16"/>
      <c r="AAL2007" s="16"/>
      <c r="AAM2007" s="16"/>
      <c r="AAN2007" s="16"/>
      <c r="AAO2007" s="16"/>
      <c r="AAP2007" s="16"/>
      <c r="AAQ2007" s="16"/>
      <c r="AAR2007" s="16"/>
      <c r="AAS2007" s="16"/>
      <c r="AAT2007" s="16"/>
      <c r="AAU2007" s="16"/>
      <c r="AAV2007" s="16"/>
      <c r="AAW2007" s="16"/>
      <c r="AAX2007" s="16"/>
      <c r="AAY2007" s="16"/>
      <c r="AAZ2007" s="16"/>
      <c r="ABA2007" s="16"/>
      <c r="ABB2007" s="16"/>
      <c r="ABC2007" s="16"/>
      <c r="ABD2007" s="16"/>
      <c r="ABE2007" s="16"/>
      <c r="ABF2007" s="16"/>
      <c r="ABG2007" s="16"/>
      <c r="ABH2007" s="16"/>
      <c r="ABI2007" s="16"/>
      <c r="ABJ2007" s="16"/>
      <c r="ABK2007" s="16"/>
      <c r="ABL2007" s="16"/>
      <c r="ABM2007" s="16"/>
      <c r="ABN2007" s="16"/>
      <c r="ABO2007" s="16"/>
      <c r="ABP2007" s="16"/>
      <c r="ABQ2007" s="16"/>
      <c r="ABR2007" s="16"/>
      <c r="ABS2007" s="16"/>
      <c r="ABT2007" s="16"/>
      <c r="ABU2007" s="16"/>
      <c r="ABV2007" s="16"/>
      <c r="ABW2007" s="16"/>
      <c r="ABX2007" s="16"/>
      <c r="ABY2007" s="16"/>
      <c r="ABZ2007" s="16"/>
      <c r="ACA2007" s="16"/>
      <c r="ACB2007" s="16"/>
      <c r="ACC2007" s="16"/>
      <c r="ACD2007" s="16"/>
      <c r="ACE2007" s="16"/>
      <c r="ACF2007" s="16"/>
      <c r="ACG2007" s="16"/>
      <c r="ACH2007" s="16"/>
      <c r="ACI2007" s="16"/>
      <c r="ACJ2007" s="16"/>
      <c r="ACK2007" s="16"/>
      <c r="ACL2007" s="16"/>
      <c r="ACM2007" s="16"/>
      <c r="ACN2007" s="16"/>
      <c r="ACO2007" s="16"/>
      <c r="ACP2007" s="16"/>
      <c r="ACQ2007" s="16"/>
      <c r="ACR2007" s="16"/>
      <c r="ACS2007" s="16"/>
      <c r="ACT2007" s="16"/>
      <c r="ACU2007" s="16"/>
      <c r="ACV2007" s="16"/>
      <c r="ACW2007" s="16"/>
      <c r="ACX2007" s="16"/>
      <c r="ACY2007" s="16"/>
      <c r="ACZ2007" s="16"/>
      <c r="ADA2007" s="16"/>
      <c r="ADB2007" s="16"/>
      <c r="ADC2007" s="16"/>
      <c r="ADD2007" s="16"/>
      <c r="ADE2007" s="16"/>
      <c r="ADF2007" s="16"/>
      <c r="ADG2007" s="16"/>
      <c r="ADH2007" s="16"/>
      <c r="ADI2007" s="16"/>
      <c r="ADJ2007" s="16"/>
      <c r="ADK2007" s="16"/>
      <c r="ADL2007" s="16"/>
      <c r="ADM2007" s="16"/>
      <c r="ADN2007" s="16"/>
      <c r="ADO2007" s="16"/>
      <c r="ADP2007" s="16"/>
      <c r="ADQ2007" s="16"/>
      <c r="ADR2007" s="16"/>
      <c r="ADS2007" s="16"/>
      <c r="ADT2007" s="16"/>
      <c r="ADU2007" s="16"/>
      <c r="ADV2007" s="16"/>
      <c r="ADW2007" s="16"/>
      <c r="ADX2007" s="16"/>
      <c r="ADY2007" s="16"/>
      <c r="ADZ2007" s="16"/>
      <c r="AEA2007" s="16"/>
      <c r="AEB2007" s="16"/>
      <c r="AEC2007" s="16"/>
      <c r="AED2007" s="16"/>
      <c r="AEE2007" s="16"/>
      <c r="AEF2007" s="16"/>
      <c r="AEG2007" s="16"/>
      <c r="AEH2007" s="16"/>
      <c r="AEI2007" s="16"/>
      <c r="AEJ2007" s="16"/>
      <c r="AEK2007" s="16"/>
      <c r="AEL2007" s="16"/>
      <c r="AEM2007" s="16"/>
      <c r="AEN2007" s="16"/>
      <c r="AEO2007" s="16"/>
      <c r="AEP2007" s="16"/>
      <c r="AEQ2007" s="16"/>
      <c r="AER2007" s="16"/>
      <c r="AES2007" s="16"/>
      <c r="AET2007" s="16"/>
      <c r="AEU2007" s="16"/>
      <c r="AEV2007" s="16"/>
      <c r="AEW2007" s="16"/>
      <c r="AEX2007" s="16"/>
      <c r="AEY2007" s="16"/>
      <c r="AEZ2007" s="16"/>
      <c r="AFA2007" s="16"/>
      <c r="AFB2007" s="16"/>
      <c r="AFC2007" s="16"/>
      <c r="AFD2007" s="16"/>
      <c r="AFE2007" s="16"/>
      <c r="AFF2007" s="16"/>
      <c r="AFG2007" s="16"/>
      <c r="AFH2007" s="16"/>
      <c r="AFI2007" s="16"/>
      <c r="AFJ2007" s="16"/>
      <c r="AFK2007" s="16"/>
      <c r="AFL2007" s="16"/>
      <c r="AFM2007" s="16"/>
      <c r="AFN2007" s="16"/>
      <c r="AFO2007" s="16"/>
      <c r="AFP2007" s="16"/>
      <c r="AFQ2007" s="16"/>
      <c r="AFR2007" s="16"/>
      <c r="AFS2007" s="16"/>
      <c r="AFT2007" s="16"/>
      <c r="AFU2007" s="16"/>
      <c r="AFV2007" s="16"/>
      <c r="AFW2007" s="16"/>
      <c r="AFX2007" s="16"/>
      <c r="AFY2007" s="16"/>
      <c r="AFZ2007" s="16"/>
      <c r="AGA2007" s="16"/>
      <c r="AGB2007" s="16"/>
      <c r="AGC2007" s="16"/>
      <c r="AGD2007" s="16"/>
      <c r="AGE2007" s="16"/>
      <c r="AGF2007" s="16"/>
      <c r="AGG2007" s="16"/>
      <c r="AGH2007" s="16"/>
      <c r="AGI2007" s="16"/>
      <c r="AGJ2007" s="16"/>
      <c r="AGK2007" s="16"/>
      <c r="AGL2007" s="16"/>
      <c r="AGM2007" s="16"/>
      <c r="AGN2007" s="16"/>
      <c r="AGO2007" s="16"/>
      <c r="AGP2007" s="16"/>
      <c r="AGQ2007" s="16"/>
      <c r="AGR2007" s="16"/>
      <c r="AGS2007" s="16"/>
      <c r="AGT2007" s="16"/>
      <c r="AGU2007" s="16"/>
      <c r="AGV2007" s="16"/>
      <c r="AGW2007" s="16"/>
      <c r="AGX2007" s="16"/>
      <c r="AGY2007" s="16"/>
      <c r="AGZ2007" s="16"/>
      <c r="AHA2007" s="16"/>
      <c r="AHB2007" s="16"/>
      <c r="AHC2007" s="16"/>
      <c r="AHD2007" s="16"/>
      <c r="AHE2007" s="16"/>
      <c r="AHF2007" s="16"/>
      <c r="AHG2007" s="16"/>
      <c r="AHH2007" s="16"/>
      <c r="AHI2007" s="16"/>
      <c r="AHJ2007" s="16"/>
      <c r="AHK2007" s="16"/>
      <c r="AHL2007" s="16"/>
      <c r="AHM2007" s="16"/>
      <c r="AHN2007" s="16"/>
      <c r="AHO2007" s="16"/>
      <c r="AHP2007" s="16"/>
      <c r="AHQ2007" s="16"/>
      <c r="AHR2007" s="16"/>
      <c r="AHS2007" s="16"/>
      <c r="AHT2007" s="16"/>
      <c r="AHU2007" s="16"/>
      <c r="AHV2007" s="16"/>
      <c r="AHW2007" s="16"/>
      <c r="AHX2007" s="16"/>
      <c r="AHY2007" s="16"/>
      <c r="AHZ2007" s="16"/>
      <c r="AIA2007" s="16"/>
      <c r="AIB2007" s="16"/>
      <c r="AIC2007" s="16"/>
      <c r="AID2007" s="16"/>
      <c r="AIE2007" s="16"/>
      <c r="AIF2007" s="16"/>
      <c r="AIG2007" s="16"/>
      <c r="AIH2007" s="16"/>
      <c r="AII2007" s="16"/>
      <c r="AIJ2007" s="16"/>
      <c r="AIK2007" s="16"/>
      <c r="AIL2007" s="16"/>
      <c r="AIM2007" s="16"/>
      <c r="AIN2007" s="16"/>
      <c r="AIO2007" s="16"/>
      <c r="AIP2007" s="16"/>
      <c r="AIQ2007" s="16"/>
      <c r="AIR2007" s="16"/>
      <c r="AIS2007" s="16"/>
      <c r="AIT2007" s="16"/>
      <c r="AIU2007" s="16"/>
      <c r="AIV2007" s="16"/>
      <c r="AIW2007" s="16"/>
      <c r="AIX2007" s="16"/>
      <c r="AIY2007" s="16"/>
      <c r="AIZ2007" s="16"/>
      <c r="AJA2007" s="16"/>
      <c r="AJB2007" s="16"/>
      <c r="AJC2007" s="16"/>
      <c r="AJD2007" s="16"/>
      <c r="AJE2007" s="16"/>
      <c r="AJF2007" s="16"/>
      <c r="AJG2007" s="16"/>
      <c r="AJH2007" s="16"/>
      <c r="AJI2007" s="16"/>
      <c r="AJJ2007" s="16"/>
      <c r="AJK2007" s="16"/>
      <c r="AJL2007" s="16"/>
      <c r="AJM2007" s="16"/>
      <c r="AJN2007" s="16"/>
      <c r="AJO2007" s="16"/>
      <c r="AJP2007" s="16"/>
      <c r="AJQ2007" s="16"/>
      <c r="AJR2007" s="16"/>
      <c r="AJS2007" s="16"/>
      <c r="AJT2007" s="16"/>
      <c r="AJU2007" s="16"/>
      <c r="AJV2007" s="16"/>
      <c r="AJW2007" s="16"/>
      <c r="AJX2007" s="16"/>
      <c r="AJY2007" s="16"/>
      <c r="AJZ2007" s="16"/>
      <c r="AKA2007" s="16"/>
      <c r="AKB2007" s="16"/>
      <c r="AKC2007" s="16"/>
      <c r="AKD2007" s="16"/>
      <c r="AKE2007" s="16"/>
      <c r="AKF2007" s="16"/>
      <c r="AKG2007" s="16"/>
      <c r="AKH2007" s="16"/>
      <c r="AKI2007" s="16"/>
      <c r="AKJ2007" s="16"/>
      <c r="AKK2007" s="16"/>
      <c r="AKL2007" s="16"/>
      <c r="AKM2007" s="16"/>
      <c r="AKN2007" s="16"/>
      <c r="AKO2007" s="16"/>
      <c r="AKP2007" s="16"/>
      <c r="AKQ2007" s="16"/>
      <c r="AKR2007" s="16"/>
      <c r="AKS2007" s="16"/>
      <c r="AKT2007" s="16"/>
      <c r="AKU2007" s="16"/>
      <c r="AKV2007" s="16"/>
      <c r="AKW2007" s="16"/>
      <c r="AKX2007" s="16"/>
      <c r="AKY2007" s="16"/>
      <c r="AKZ2007" s="16"/>
      <c r="ALA2007" s="16"/>
      <c r="ALB2007" s="16"/>
      <c r="ALC2007" s="16"/>
      <c r="ALD2007" s="16"/>
      <c r="ALE2007" s="16"/>
      <c r="ALF2007" s="16"/>
      <c r="ALG2007" s="16"/>
      <c r="ALH2007" s="16"/>
      <c r="ALI2007" s="16"/>
      <c r="ALJ2007" s="16"/>
      <c r="ALK2007" s="16"/>
      <c r="ALL2007" s="16"/>
      <c r="ALM2007" s="16"/>
      <c r="ALN2007" s="16"/>
      <c r="ALO2007" s="16"/>
      <c r="ALP2007" s="16"/>
      <c r="ALQ2007" s="16"/>
      <c r="ALR2007" s="16"/>
      <c r="ALS2007" s="16"/>
      <c r="ALT2007" s="16"/>
      <c r="ALU2007" s="16"/>
      <c r="ALV2007" s="16"/>
      <c r="ALW2007" s="16"/>
      <c r="ALX2007" s="16"/>
      <c r="ALY2007" s="16"/>
      <c r="ALZ2007" s="16"/>
      <c r="AMA2007" s="16"/>
    </row>
    <row r="2008" spans="1:1015" s="6" customFormat="1" ht="63.75" x14ac:dyDescent="0.25">
      <c r="A2008" s="61">
        <v>2</v>
      </c>
      <c r="B2008" s="62" t="s">
        <v>38</v>
      </c>
      <c r="C2008" s="10" t="s">
        <v>9681</v>
      </c>
      <c r="D2008" s="5" t="s">
        <v>469</v>
      </c>
      <c r="E2008" s="95">
        <v>2007</v>
      </c>
      <c r="F2008" s="5" t="s">
        <v>9682</v>
      </c>
      <c r="G2008" s="5" t="s">
        <v>9683</v>
      </c>
      <c r="H2008" s="4">
        <v>3570.5707189999998</v>
      </c>
      <c r="I2008" s="11" t="s">
        <v>43</v>
      </c>
      <c r="J2008" s="5" t="s">
        <v>10051</v>
      </c>
      <c r="K2008" s="5" t="s">
        <v>10052</v>
      </c>
      <c r="L2008" s="14" t="s">
        <v>10053</v>
      </c>
      <c r="M2008" s="5" t="s">
        <v>10054</v>
      </c>
      <c r="N2008" s="14" t="s">
        <v>10055</v>
      </c>
      <c r="O2008" s="5" t="s">
        <v>10056</v>
      </c>
      <c r="P2008" s="14" t="s">
        <v>10057</v>
      </c>
      <c r="Q2008" s="5" t="s">
        <v>10058</v>
      </c>
      <c r="R2008" s="14" t="s">
        <v>10059</v>
      </c>
      <c r="S2008" s="5" t="s">
        <v>10060</v>
      </c>
      <c r="T2008" s="14" t="s">
        <v>10061</v>
      </c>
      <c r="U2008" s="5" t="s">
        <v>10062</v>
      </c>
      <c r="V2008" s="15" t="s">
        <v>10063</v>
      </c>
      <c r="W2008" s="5"/>
      <c r="X2008" s="15"/>
      <c r="Y2008" s="5"/>
      <c r="Z2008" s="14"/>
      <c r="AA2008" s="5"/>
      <c r="AB2008" s="15"/>
      <c r="AC2008" s="5"/>
      <c r="AD2008" s="15"/>
      <c r="AE2008" s="5"/>
      <c r="AF2008" s="15"/>
      <c r="AG2008" s="5"/>
      <c r="AH2008" s="15"/>
      <c r="AI2008" s="5"/>
      <c r="AJ2008" s="5"/>
      <c r="AK2008" s="5"/>
      <c r="AL2008" s="5"/>
      <c r="AM2008" s="16"/>
      <c r="AN2008" s="16"/>
      <c r="AO2008" s="16"/>
      <c r="AP2008" s="16"/>
      <c r="AQ2008" s="16"/>
      <c r="AR2008" s="16"/>
      <c r="AS2008" s="16"/>
      <c r="AT2008" s="16"/>
      <c r="AU2008" s="16"/>
      <c r="AV2008" s="16"/>
      <c r="AW2008" s="16"/>
      <c r="AX2008" s="16"/>
      <c r="AY2008" s="16"/>
      <c r="AZ2008" s="16"/>
      <c r="BA2008" s="16"/>
      <c r="BB2008" s="16"/>
      <c r="BC2008" s="16"/>
      <c r="BD2008" s="16"/>
      <c r="BE2008" s="16"/>
      <c r="BF2008" s="16"/>
      <c r="BG2008" s="16"/>
      <c r="BH2008" s="16"/>
      <c r="BI2008" s="16"/>
      <c r="BJ2008" s="16"/>
      <c r="BK2008" s="16"/>
      <c r="BL2008" s="16"/>
      <c r="BM2008" s="16"/>
      <c r="BN2008" s="16"/>
      <c r="BO2008" s="16"/>
      <c r="BP2008" s="16"/>
      <c r="BQ2008" s="16"/>
      <c r="BR2008" s="16"/>
      <c r="BS2008" s="16"/>
      <c r="BT2008" s="16"/>
      <c r="BU2008" s="16"/>
      <c r="BV2008" s="16"/>
      <c r="BW2008" s="16"/>
      <c r="BX2008" s="16"/>
      <c r="BY2008" s="16"/>
      <c r="BZ2008" s="16"/>
      <c r="CA2008" s="16"/>
      <c r="CB2008" s="16"/>
      <c r="CC2008" s="16"/>
      <c r="CD2008" s="16"/>
      <c r="CE2008" s="16"/>
      <c r="CF2008" s="16"/>
      <c r="CG2008" s="16"/>
      <c r="CH2008" s="16"/>
      <c r="CI2008" s="16"/>
      <c r="CJ2008" s="16"/>
      <c r="CK2008" s="16"/>
      <c r="CL2008" s="16"/>
      <c r="CM2008" s="16"/>
      <c r="CN2008" s="16"/>
      <c r="CO2008" s="16"/>
      <c r="CP2008" s="16"/>
      <c r="CQ2008" s="16"/>
      <c r="CR2008" s="16"/>
      <c r="CS2008" s="16"/>
      <c r="CT2008" s="16"/>
      <c r="CU2008" s="16"/>
      <c r="CV2008" s="16"/>
      <c r="CW2008" s="16"/>
      <c r="CX2008" s="16"/>
      <c r="CY2008" s="16"/>
      <c r="CZ2008" s="16"/>
      <c r="DA2008" s="16"/>
      <c r="DB2008" s="16"/>
      <c r="DC2008" s="16"/>
      <c r="DD2008" s="16"/>
      <c r="DE2008" s="16"/>
      <c r="DF2008" s="16"/>
      <c r="DG2008" s="16"/>
      <c r="DH2008" s="16"/>
      <c r="DI2008" s="16"/>
      <c r="DJ2008" s="16"/>
      <c r="DK2008" s="16"/>
      <c r="DL2008" s="16"/>
      <c r="DM2008" s="16"/>
      <c r="DN2008" s="16"/>
      <c r="DO2008" s="16"/>
      <c r="DP2008" s="16"/>
      <c r="DQ2008" s="16"/>
      <c r="DR2008" s="16"/>
      <c r="DS2008" s="16"/>
      <c r="DT2008" s="16"/>
      <c r="DU2008" s="16"/>
      <c r="DV2008" s="16"/>
      <c r="DW2008" s="16"/>
      <c r="DX2008" s="16"/>
      <c r="DY2008" s="16"/>
      <c r="DZ2008" s="16"/>
      <c r="EA2008" s="16"/>
      <c r="EB2008" s="16"/>
      <c r="EC2008" s="16"/>
      <c r="ED2008" s="16"/>
      <c r="EE2008" s="16"/>
      <c r="EF2008" s="16"/>
      <c r="EG2008" s="16"/>
      <c r="EH2008" s="16"/>
      <c r="EI2008" s="16"/>
      <c r="EJ2008" s="16"/>
      <c r="EK2008" s="16"/>
      <c r="EL2008" s="16"/>
      <c r="EM2008" s="16"/>
      <c r="EN2008" s="16"/>
      <c r="EO2008" s="16"/>
      <c r="EP2008" s="16"/>
      <c r="EQ2008" s="16"/>
      <c r="ER2008" s="16"/>
      <c r="ES2008" s="16"/>
      <c r="ET2008" s="16"/>
      <c r="EU2008" s="16"/>
      <c r="EV2008" s="16"/>
      <c r="EW2008" s="16"/>
      <c r="EX2008" s="16"/>
      <c r="EY2008" s="16"/>
      <c r="EZ2008" s="16"/>
      <c r="FA2008" s="16"/>
      <c r="FB2008" s="16"/>
      <c r="FC2008" s="16"/>
      <c r="FD2008" s="16"/>
      <c r="FE2008" s="16"/>
      <c r="FF2008" s="16"/>
      <c r="FG2008" s="16"/>
      <c r="FH2008" s="16"/>
      <c r="FI2008" s="16"/>
      <c r="FJ2008" s="16"/>
      <c r="FK2008" s="16"/>
      <c r="FL2008" s="16"/>
      <c r="FM2008" s="16"/>
      <c r="FN2008" s="16"/>
      <c r="FO2008" s="16"/>
      <c r="FP2008" s="16"/>
      <c r="FQ2008" s="16"/>
      <c r="FR2008" s="16"/>
      <c r="FS2008" s="16"/>
      <c r="FT2008" s="16"/>
      <c r="FU2008" s="16"/>
      <c r="FV2008" s="16"/>
      <c r="FW2008" s="16"/>
      <c r="FX2008" s="16"/>
      <c r="FY2008" s="16"/>
      <c r="FZ2008" s="16"/>
      <c r="GA2008" s="16"/>
      <c r="GB2008" s="16"/>
      <c r="GC2008" s="16"/>
      <c r="GD2008" s="16"/>
      <c r="GE2008" s="16"/>
      <c r="GF2008" s="16"/>
      <c r="GG2008" s="16"/>
      <c r="GH2008" s="16"/>
      <c r="GI2008" s="16"/>
      <c r="GJ2008" s="16"/>
      <c r="GK2008" s="16"/>
      <c r="GL2008" s="16"/>
      <c r="GM2008" s="16"/>
      <c r="GN2008" s="16"/>
      <c r="GO2008" s="16"/>
      <c r="GP2008" s="16"/>
      <c r="GQ2008" s="16"/>
      <c r="GR2008" s="16"/>
      <c r="GS2008" s="16"/>
      <c r="GT2008" s="16"/>
      <c r="GU2008" s="16"/>
      <c r="GV2008" s="16"/>
      <c r="GW2008" s="16"/>
      <c r="GX2008" s="16"/>
      <c r="GY2008" s="16"/>
      <c r="GZ2008" s="16"/>
      <c r="HA2008" s="16"/>
      <c r="HB2008" s="16"/>
      <c r="HC2008" s="16"/>
      <c r="HD2008" s="16"/>
      <c r="HE2008" s="16"/>
      <c r="HF2008" s="16"/>
      <c r="HG2008" s="16"/>
      <c r="HH2008" s="16"/>
      <c r="HI2008" s="16"/>
      <c r="HJ2008" s="16"/>
      <c r="HK2008" s="16"/>
      <c r="HL2008" s="16"/>
      <c r="HM2008" s="16"/>
      <c r="HN2008" s="16"/>
      <c r="HO2008" s="16"/>
      <c r="HP2008" s="16"/>
      <c r="HQ2008" s="16"/>
      <c r="HR2008" s="16"/>
      <c r="HS2008" s="16"/>
      <c r="HT2008" s="16"/>
      <c r="HU2008" s="16"/>
      <c r="HV2008" s="16"/>
      <c r="HW2008" s="16"/>
      <c r="HX2008" s="16"/>
      <c r="HY2008" s="16"/>
      <c r="HZ2008" s="16"/>
      <c r="IA2008" s="16"/>
      <c r="IB2008" s="16"/>
      <c r="IC2008" s="16"/>
      <c r="ID2008" s="16"/>
      <c r="IE2008" s="16"/>
      <c r="IF2008" s="16"/>
      <c r="IG2008" s="16"/>
      <c r="IH2008" s="16"/>
      <c r="II2008" s="16"/>
      <c r="IJ2008" s="16"/>
      <c r="IK2008" s="16"/>
      <c r="IL2008" s="16"/>
      <c r="IM2008" s="16"/>
      <c r="IN2008" s="16"/>
      <c r="IO2008" s="16"/>
      <c r="IP2008" s="16"/>
      <c r="IQ2008" s="16"/>
      <c r="IR2008" s="16"/>
      <c r="IS2008" s="16"/>
      <c r="IT2008" s="16"/>
      <c r="IU2008" s="16"/>
      <c r="IV2008" s="16"/>
      <c r="IW2008" s="16"/>
      <c r="IX2008" s="16"/>
      <c r="IY2008" s="16"/>
      <c r="IZ2008" s="16"/>
      <c r="JA2008" s="16"/>
      <c r="JB2008" s="16"/>
      <c r="JC2008" s="16"/>
      <c r="JD2008" s="16"/>
      <c r="JE2008" s="16"/>
      <c r="JF2008" s="16"/>
      <c r="JG2008" s="16"/>
      <c r="JH2008" s="16"/>
      <c r="JI2008" s="16"/>
      <c r="JJ2008" s="16"/>
      <c r="JK2008" s="16"/>
      <c r="JL2008" s="16"/>
      <c r="JM2008" s="16"/>
      <c r="JN2008" s="16"/>
      <c r="JO2008" s="16"/>
      <c r="JP2008" s="16"/>
      <c r="JQ2008" s="16"/>
      <c r="JR2008" s="16"/>
      <c r="JS2008" s="16"/>
      <c r="JT2008" s="16"/>
      <c r="JU2008" s="16"/>
      <c r="JV2008" s="16"/>
      <c r="JW2008" s="16"/>
      <c r="JX2008" s="16"/>
      <c r="JY2008" s="16"/>
      <c r="JZ2008" s="16"/>
      <c r="KA2008" s="16"/>
      <c r="KB2008" s="16"/>
      <c r="KC2008" s="16"/>
      <c r="KD2008" s="16"/>
      <c r="KE2008" s="16"/>
      <c r="KF2008" s="16"/>
      <c r="KG2008" s="16"/>
      <c r="KH2008" s="16"/>
      <c r="KI2008" s="16"/>
      <c r="KJ2008" s="16"/>
      <c r="KK2008" s="16"/>
      <c r="KL2008" s="16"/>
      <c r="KM2008" s="16"/>
      <c r="KN2008" s="16"/>
      <c r="KO2008" s="16"/>
      <c r="KP2008" s="16"/>
      <c r="KQ2008" s="16"/>
      <c r="KR2008" s="16"/>
      <c r="KS2008" s="16"/>
      <c r="KT2008" s="16"/>
      <c r="KU2008" s="16"/>
      <c r="KV2008" s="16"/>
      <c r="KW2008" s="16"/>
      <c r="KX2008" s="16"/>
      <c r="KY2008" s="16"/>
      <c r="KZ2008" s="16"/>
      <c r="LA2008" s="16"/>
      <c r="LB2008" s="16"/>
      <c r="LC2008" s="16"/>
      <c r="LD2008" s="16"/>
      <c r="LE2008" s="16"/>
      <c r="LF2008" s="16"/>
      <c r="LG2008" s="16"/>
      <c r="LH2008" s="16"/>
      <c r="LI2008" s="16"/>
      <c r="LJ2008" s="16"/>
      <c r="LK2008" s="16"/>
      <c r="LL2008" s="16"/>
      <c r="LM2008" s="16"/>
      <c r="LN2008" s="16"/>
      <c r="LO2008" s="16"/>
      <c r="LP2008" s="16"/>
      <c r="LQ2008" s="16"/>
      <c r="LR2008" s="16"/>
      <c r="LS2008" s="16"/>
      <c r="LT2008" s="16"/>
      <c r="LU2008" s="16"/>
      <c r="LV2008" s="16"/>
      <c r="LW2008" s="16"/>
      <c r="LX2008" s="16"/>
      <c r="LY2008" s="16"/>
      <c r="LZ2008" s="16"/>
      <c r="MA2008" s="16"/>
      <c r="MB2008" s="16"/>
      <c r="MC2008" s="16"/>
      <c r="MD2008" s="16"/>
      <c r="ME2008" s="16"/>
      <c r="MF2008" s="16"/>
      <c r="MG2008" s="16"/>
      <c r="MH2008" s="16"/>
      <c r="MI2008" s="16"/>
      <c r="MJ2008" s="16"/>
      <c r="MK2008" s="16"/>
      <c r="ML2008" s="16"/>
      <c r="MM2008" s="16"/>
      <c r="MN2008" s="16"/>
      <c r="MO2008" s="16"/>
      <c r="MP2008" s="16"/>
      <c r="MQ2008" s="16"/>
      <c r="MR2008" s="16"/>
      <c r="MS2008" s="16"/>
      <c r="MT2008" s="16"/>
      <c r="MU2008" s="16"/>
      <c r="MV2008" s="16"/>
      <c r="MW2008" s="16"/>
      <c r="MX2008" s="16"/>
      <c r="MY2008" s="16"/>
      <c r="MZ2008" s="16"/>
      <c r="NA2008" s="16"/>
      <c r="NB2008" s="16"/>
      <c r="NC2008" s="16"/>
      <c r="ND2008" s="16"/>
      <c r="NE2008" s="16"/>
      <c r="NF2008" s="16"/>
      <c r="NG2008" s="16"/>
      <c r="NH2008" s="16"/>
      <c r="NI2008" s="16"/>
      <c r="NJ2008" s="16"/>
      <c r="NK2008" s="16"/>
      <c r="NL2008" s="16"/>
      <c r="NM2008" s="16"/>
      <c r="NN2008" s="16"/>
      <c r="NO2008" s="16"/>
      <c r="NP2008" s="16"/>
      <c r="NQ2008" s="16"/>
      <c r="NR2008" s="16"/>
      <c r="NS2008" s="16"/>
      <c r="NT2008" s="16"/>
      <c r="NU2008" s="16"/>
      <c r="NV2008" s="16"/>
      <c r="NW2008" s="16"/>
      <c r="NX2008" s="16"/>
      <c r="NY2008" s="16"/>
      <c r="NZ2008" s="16"/>
      <c r="OA2008" s="16"/>
      <c r="OB2008" s="16"/>
      <c r="OC2008" s="16"/>
      <c r="OD2008" s="16"/>
      <c r="OE2008" s="16"/>
      <c r="OF2008" s="16"/>
      <c r="OG2008" s="16"/>
      <c r="OH2008" s="16"/>
      <c r="OI2008" s="16"/>
      <c r="OJ2008" s="16"/>
      <c r="OK2008" s="16"/>
      <c r="OL2008" s="16"/>
      <c r="OM2008" s="16"/>
      <c r="ON2008" s="16"/>
      <c r="OO2008" s="16"/>
      <c r="OP2008" s="16"/>
      <c r="OQ2008" s="16"/>
      <c r="OR2008" s="16"/>
      <c r="OS2008" s="16"/>
      <c r="OT2008" s="16"/>
      <c r="OU2008" s="16"/>
      <c r="OV2008" s="16"/>
      <c r="OW2008" s="16"/>
      <c r="OX2008" s="16"/>
      <c r="OY2008" s="16"/>
      <c r="OZ2008" s="16"/>
      <c r="PA2008" s="16"/>
      <c r="PB2008" s="16"/>
      <c r="PC2008" s="16"/>
      <c r="PD2008" s="16"/>
      <c r="PE2008" s="16"/>
      <c r="PF2008" s="16"/>
      <c r="PG2008" s="16"/>
      <c r="PH2008" s="16"/>
      <c r="PI2008" s="16"/>
      <c r="PJ2008" s="16"/>
      <c r="PK2008" s="16"/>
      <c r="PL2008" s="16"/>
      <c r="PM2008" s="16"/>
      <c r="PN2008" s="16"/>
      <c r="PO2008" s="16"/>
      <c r="PP2008" s="16"/>
      <c r="PQ2008" s="16"/>
      <c r="PR2008" s="16"/>
      <c r="PS2008" s="16"/>
      <c r="PT2008" s="16"/>
      <c r="PU2008" s="16"/>
      <c r="PV2008" s="16"/>
      <c r="PW2008" s="16"/>
      <c r="PX2008" s="16"/>
      <c r="PY2008" s="16"/>
      <c r="PZ2008" s="16"/>
      <c r="QA2008" s="16"/>
      <c r="QB2008" s="16"/>
      <c r="QC2008" s="16"/>
      <c r="QD2008" s="16"/>
      <c r="QE2008" s="16"/>
      <c r="QF2008" s="16"/>
      <c r="QG2008" s="16"/>
      <c r="QH2008" s="16"/>
      <c r="QI2008" s="16"/>
      <c r="QJ2008" s="16"/>
      <c r="QK2008" s="16"/>
      <c r="QL2008" s="16"/>
      <c r="QM2008" s="16"/>
      <c r="QN2008" s="16"/>
      <c r="QO2008" s="16"/>
      <c r="QP2008" s="16"/>
      <c r="QQ2008" s="16"/>
      <c r="QR2008" s="16"/>
      <c r="QS2008" s="16"/>
      <c r="QT2008" s="16"/>
      <c r="QU2008" s="16"/>
      <c r="QV2008" s="16"/>
      <c r="QW2008" s="16"/>
      <c r="QX2008" s="16"/>
      <c r="QY2008" s="16"/>
      <c r="QZ2008" s="16"/>
      <c r="RA2008" s="16"/>
      <c r="RB2008" s="16"/>
      <c r="RC2008" s="16"/>
      <c r="RD2008" s="16"/>
      <c r="RE2008" s="16"/>
      <c r="RF2008" s="16"/>
      <c r="RG2008" s="16"/>
      <c r="RH2008" s="16"/>
      <c r="RI2008" s="16"/>
      <c r="RJ2008" s="16"/>
      <c r="RK2008" s="16"/>
      <c r="RL2008" s="16"/>
      <c r="RM2008" s="16"/>
      <c r="RN2008" s="16"/>
      <c r="RO2008" s="16"/>
      <c r="RP2008" s="16"/>
      <c r="RQ2008" s="16"/>
      <c r="RR2008" s="16"/>
      <c r="RS2008" s="16"/>
      <c r="RT2008" s="16"/>
      <c r="RU2008" s="16"/>
      <c r="RV2008" s="16"/>
      <c r="RW2008" s="16"/>
      <c r="RX2008" s="16"/>
      <c r="RY2008" s="16"/>
      <c r="RZ2008" s="16"/>
      <c r="SA2008" s="16"/>
      <c r="SB2008" s="16"/>
      <c r="SC2008" s="16"/>
      <c r="SD2008" s="16"/>
      <c r="SE2008" s="16"/>
      <c r="SF2008" s="16"/>
      <c r="SG2008" s="16"/>
      <c r="SH2008" s="16"/>
      <c r="SI2008" s="16"/>
      <c r="SJ2008" s="16"/>
      <c r="SK2008" s="16"/>
      <c r="SL2008" s="16"/>
      <c r="SM2008" s="16"/>
      <c r="SN2008" s="16"/>
      <c r="SO2008" s="16"/>
      <c r="SP2008" s="16"/>
      <c r="SQ2008" s="16"/>
      <c r="SR2008" s="16"/>
      <c r="SS2008" s="16"/>
      <c r="ST2008" s="16"/>
      <c r="SU2008" s="16"/>
      <c r="SV2008" s="16"/>
      <c r="SW2008" s="16"/>
      <c r="SX2008" s="16"/>
      <c r="SY2008" s="16"/>
      <c r="SZ2008" s="16"/>
      <c r="TA2008" s="16"/>
      <c r="TB2008" s="16"/>
      <c r="TC2008" s="16"/>
      <c r="TD2008" s="16"/>
      <c r="TE2008" s="16"/>
      <c r="TF2008" s="16"/>
      <c r="TG2008" s="16"/>
      <c r="TH2008" s="16"/>
      <c r="TI2008" s="16"/>
      <c r="TJ2008" s="16"/>
      <c r="TK2008" s="16"/>
      <c r="TL2008" s="16"/>
      <c r="TM2008" s="16"/>
      <c r="TN2008" s="16"/>
      <c r="TO2008" s="16"/>
      <c r="TP2008" s="16"/>
      <c r="TQ2008" s="16"/>
      <c r="TR2008" s="16"/>
      <c r="TS2008" s="16"/>
      <c r="TT2008" s="16"/>
      <c r="TU2008" s="16"/>
      <c r="TV2008" s="16"/>
      <c r="TW2008" s="16"/>
      <c r="TX2008" s="16"/>
      <c r="TY2008" s="16"/>
      <c r="TZ2008" s="16"/>
      <c r="UA2008" s="16"/>
      <c r="UB2008" s="16"/>
      <c r="UC2008" s="16"/>
      <c r="UD2008" s="16"/>
      <c r="UE2008" s="16"/>
      <c r="UF2008" s="16"/>
      <c r="UG2008" s="16"/>
      <c r="UH2008" s="16"/>
      <c r="UI2008" s="16"/>
      <c r="UJ2008" s="16"/>
      <c r="UK2008" s="16"/>
      <c r="UL2008" s="16"/>
      <c r="UM2008" s="16"/>
      <c r="UN2008" s="16"/>
      <c r="UO2008" s="16"/>
      <c r="UP2008" s="16"/>
      <c r="UQ2008" s="16"/>
      <c r="UR2008" s="16"/>
      <c r="US2008" s="16"/>
      <c r="UT2008" s="16"/>
      <c r="UU2008" s="16"/>
      <c r="UV2008" s="16"/>
      <c r="UW2008" s="16"/>
      <c r="UX2008" s="16"/>
      <c r="UY2008" s="16"/>
      <c r="UZ2008" s="16"/>
      <c r="VA2008" s="16"/>
      <c r="VB2008" s="16"/>
      <c r="VC2008" s="16"/>
      <c r="VD2008" s="16"/>
      <c r="VE2008" s="16"/>
      <c r="VF2008" s="16"/>
      <c r="VG2008" s="16"/>
      <c r="VH2008" s="16"/>
      <c r="VI2008" s="16"/>
      <c r="VJ2008" s="16"/>
      <c r="VK2008" s="16"/>
      <c r="VL2008" s="16"/>
      <c r="VM2008" s="16"/>
      <c r="VN2008" s="16"/>
      <c r="VO2008" s="16"/>
      <c r="VP2008" s="16"/>
      <c r="VQ2008" s="16"/>
      <c r="VR2008" s="16"/>
      <c r="VS2008" s="16"/>
      <c r="VT2008" s="16"/>
      <c r="VU2008" s="16"/>
      <c r="VV2008" s="16"/>
      <c r="VW2008" s="16"/>
      <c r="VX2008" s="16"/>
      <c r="VY2008" s="16"/>
      <c r="VZ2008" s="16"/>
      <c r="WA2008" s="16"/>
      <c r="WB2008" s="16"/>
      <c r="WC2008" s="16"/>
      <c r="WD2008" s="16"/>
      <c r="WE2008" s="16"/>
      <c r="WF2008" s="16"/>
      <c r="WG2008" s="16"/>
      <c r="WH2008" s="16"/>
      <c r="WI2008" s="16"/>
      <c r="WJ2008" s="16"/>
      <c r="WK2008" s="16"/>
      <c r="WL2008" s="16"/>
      <c r="WM2008" s="16"/>
      <c r="WN2008" s="16"/>
      <c r="WO2008" s="16"/>
      <c r="WP2008" s="16"/>
      <c r="WQ2008" s="16"/>
      <c r="WR2008" s="16"/>
      <c r="WS2008" s="16"/>
      <c r="WT2008" s="16"/>
      <c r="WU2008" s="16"/>
      <c r="WV2008" s="16"/>
      <c r="WW2008" s="16"/>
      <c r="WX2008" s="16"/>
      <c r="WY2008" s="16"/>
      <c r="WZ2008" s="16"/>
      <c r="XA2008" s="16"/>
      <c r="XB2008" s="16"/>
      <c r="XC2008" s="16"/>
      <c r="XD2008" s="16"/>
      <c r="XE2008" s="16"/>
      <c r="XF2008" s="16"/>
      <c r="XG2008" s="16"/>
      <c r="XH2008" s="16"/>
      <c r="XI2008" s="16"/>
      <c r="XJ2008" s="16"/>
      <c r="XK2008" s="16"/>
      <c r="XL2008" s="16"/>
      <c r="XM2008" s="16"/>
      <c r="XN2008" s="16"/>
      <c r="XO2008" s="16"/>
      <c r="XP2008" s="16"/>
      <c r="XQ2008" s="16"/>
      <c r="XR2008" s="16"/>
      <c r="XS2008" s="16"/>
      <c r="XT2008" s="16"/>
      <c r="XU2008" s="16"/>
      <c r="XV2008" s="16"/>
      <c r="XW2008" s="16"/>
      <c r="XX2008" s="16"/>
      <c r="XY2008" s="16"/>
      <c r="XZ2008" s="16"/>
      <c r="YA2008" s="16"/>
      <c r="YB2008" s="16"/>
      <c r="YC2008" s="16"/>
      <c r="YD2008" s="16"/>
      <c r="YE2008" s="16"/>
      <c r="YF2008" s="16"/>
      <c r="YG2008" s="16"/>
      <c r="YH2008" s="16"/>
      <c r="YI2008" s="16"/>
      <c r="YJ2008" s="16"/>
      <c r="YK2008" s="16"/>
      <c r="YL2008" s="16"/>
      <c r="YM2008" s="16"/>
      <c r="YN2008" s="16"/>
      <c r="YO2008" s="16"/>
      <c r="YP2008" s="16"/>
      <c r="YQ2008" s="16"/>
      <c r="YR2008" s="16"/>
      <c r="YS2008" s="16"/>
      <c r="YT2008" s="16"/>
      <c r="YU2008" s="16"/>
      <c r="YV2008" s="16"/>
      <c r="YW2008" s="16"/>
      <c r="YX2008" s="16"/>
      <c r="YY2008" s="16"/>
      <c r="YZ2008" s="16"/>
      <c r="ZA2008" s="16"/>
      <c r="ZB2008" s="16"/>
      <c r="ZC2008" s="16"/>
      <c r="ZD2008" s="16"/>
      <c r="ZE2008" s="16"/>
      <c r="ZF2008" s="16"/>
      <c r="ZG2008" s="16"/>
      <c r="ZH2008" s="16"/>
      <c r="ZI2008" s="16"/>
      <c r="ZJ2008" s="16"/>
      <c r="ZK2008" s="16"/>
      <c r="ZL2008" s="16"/>
      <c r="ZM2008" s="16"/>
      <c r="ZN2008" s="16"/>
      <c r="ZO2008" s="16"/>
      <c r="ZP2008" s="16"/>
      <c r="ZQ2008" s="16"/>
      <c r="ZR2008" s="16"/>
      <c r="ZS2008" s="16"/>
      <c r="ZT2008" s="16"/>
      <c r="ZU2008" s="16"/>
      <c r="ZV2008" s="16"/>
      <c r="ZW2008" s="16"/>
      <c r="ZX2008" s="16"/>
      <c r="ZY2008" s="16"/>
      <c r="ZZ2008" s="16"/>
      <c r="AAA2008" s="16"/>
      <c r="AAB2008" s="16"/>
      <c r="AAC2008" s="16"/>
      <c r="AAD2008" s="16"/>
      <c r="AAE2008" s="16"/>
      <c r="AAF2008" s="16"/>
      <c r="AAG2008" s="16"/>
      <c r="AAH2008" s="16"/>
      <c r="AAI2008" s="16"/>
      <c r="AAJ2008" s="16"/>
      <c r="AAK2008" s="16"/>
      <c r="AAL2008" s="16"/>
      <c r="AAM2008" s="16"/>
      <c r="AAN2008" s="16"/>
      <c r="AAO2008" s="16"/>
      <c r="AAP2008" s="16"/>
      <c r="AAQ2008" s="16"/>
      <c r="AAR2008" s="16"/>
      <c r="AAS2008" s="16"/>
      <c r="AAT2008" s="16"/>
      <c r="AAU2008" s="16"/>
      <c r="AAV2008" s="16"/>
      <c r="AAW2008" s="16"/>
      <c r="AAX2008" s="16"/>
      <c r="AAY2008" s="16"/>
      <c r="AAZ2008" s="16"/>
      <c r="ABA2008" s="16"/>
      <c r="ABB2008" s="16"/>
      <c r="ABC2008" s="16"/>
      <c r="ABD2008" s="16"/>
      <c r="ABE2008" s="16"/>
      <c r="ABF2008" s="16"/>
      <c r="ABG2008" s="16"/>
      <c r="ABH2008" s="16"/>
      <c r="ABI2008" s="16"/>
      <c r="ABJ2008" s="16"/>
      <c r="ABK2008" s="16"/>
      <c r="ABL2008" s="16"/>
      <c r="ABM2008" s="16"/>
      <c r="ABN2008" s="16"/>
      <c r="ABO2008" s="16"/>
      <c r="ABP2008" s="16"/>
      <c r="ABQ2008" s="16"/>
      <c r="ABR2008" s="16"/>
      <c r="ABS2008" s="16"/>
      <c r="ABT2008" s="16"/>
      <c r="ABU2008" s="16"/>
      <c r="ABV2008" s="16"/>
      <c r="ABW2008" s="16"/>
      <c r="ABX2008" s="16"/>
      <c r="ABY2008" s="16"/>
      <c r="ABZ2008" s="16"/>
      <c r="ACA2008" s="16"/>
      <c r="ACB2008" s="16"/>
      <c r="ACC2008" s="16"/>
      <c r="ACD2008" s="16"/>
      <c r="ACE2008" s="16"/>
      <c r="ACF2008" s="16"/>
      <c r="ACG2008" s="16"/>
      <c r="ACH2008" s="16"/>
      <c r="ACI2008" s="16"/>
      <c r="ACJ2008" s="16"/>
      <c r="ACK2008" s="16"/>
      <c r="ACL2008" s="16"/>
      <c r="ACM2008" s="16"/>
      <c r="ACN2008" s="16"/>
      <c r="ACO2008" s="16"/>
      <c r="ACP2008" s="16"/>
      <c r="ACQ2008" s="16"/>
      <c r="ACR2008" s="16"/>
      <c r="ACS2008" s="16"/>
      <c r="ACT2008" s="16"/>
      <c r="ACU2008" s="16"/>
      <c r="ACV2008" s="16"/>
      <c r="ACW2008" s="16"/>
      <c r="ACX2008" s="16"/>
      <c r="ACY2008" s="16"/>
      <c r="ACZ2008" s="16"/>
      <c r="ADA2008" s="16"/>
      <c r="ADB2008" s="16"/>
      <c r="ADC2008" s="16"/>
      <c r="ADD2008" s="16"/>
      <c r="ADE2008" s="16"/>
      <c r="ADF2008" s="16"/>
      <c r="ADG2008" s="16"/>
      <c r="ADH2008" s="16"/>
      <c r="ADI2008" s="16"/>
      <c r="ADJ2008" s="16"/>
      <c r="ADK2008" s="16"/>
      <c r="ADL2008" s="16"/>
      <c r="ADM2008" s="16"/>
      <c r="ADN2008" s="16"/>
      <c r="ADO2008" s="16"/>
      <c r="ADP2008" s="16"/>
      <c r="ADQ2008" s="16"/>
      <c r="ADR2008" s="16"/>
      <c r="ADS2008" s="16"/>
      <c r="ADT2008" s="16"/>
      <c r="ADU2008" s="16"/>
      <c r="ADV2008" s="16"/>
      <c r="ADW2008" s="16"/>
      <c r="ADX2008" s="16"/>
      <c r="ADY2008" s="16"/>
      <c r="ADZ2008" s="16"/>
      <c r="AEA2008" s="16"/>
      <c r="AEB2008" s="16"/>
      <c r="AEC2008" s="16"/>
      <c r="AED2008" s="16"/>
      <c r="AEE2008" s="16"/>
      <c r="AEF2008" s="16"/>
      <c r="AEG2008" s="16"/>
      <c r="AEH2008" s="16"/>
      <c r="AEI2008" s="16"/>
      <c r="AEJ2008" s="16"/>
      <c r="AEK2008" s="16"/>
      <c r="AEL2008" s="16"/>
      <c r="AEM2008" s="16"/>
      <c r="AEN2008" s="16"/>
      <c r="AEO2008" s="16"/>
      <c r="AEP2008" s="16"/>
      <c r="AEQ2008" s="16"/>
      <c r="AER2008" s="16"/>
      <c r="AES2008" s="16"/>
      <c r="AET2008" s="16"/>
      <c r="AEU2008" s="16"/>
      <c r="AEV2008" s="16"/>
      <c r="AEW2008" s="16"/>
      <c r="AEX2008" s="16"/>
      <c r="AEY2008" s="16"/>
      <c r="AEZ2008" s="16"/>
      <c r="AFA2008" s="16"/>
      <c r="AFB2008" s="16"/>
      <c r="AFC2008" s="16"/>
      <c r="AFD2008" s="16"/>
      <c r="AFE2008" s="16"/>
      <c r="AFF2008" s="16"/>
      <c r="AFG2008" s="16"/>
      <c r="AFH2008" s="16"/>
      <c r="AFI2008" s="16"/>
      <c r="AFJ2008" s="16"/>
      <c r="AFK2008" s="16"/>
      <c r="AFL2008" s="16"/>
      <c r="AFM2008" s="16"/>
      <c r="AFN2008" s="16"/>
      <c r="AFO2008" s="16"/>
      <c r="AFP2008" s="16"/>
      <c r="AFQ2008" s="16"/>
      <c r="AFR2008" s="16"/>
      <c r="AFS2008" s="16"/>
      <c r="AFT2008" s="16"/>
      <c r="AFU2008" s="16"/>
      <c r="AFV2008" s="16"/>
      <c r="AFW2008" s="16"/>
      <c r="AFX2008" s="16"/>
      <c r="AFY2008" s="16"/>
      <c r="AFZ2008" s="16"/>
      <c r="AGA2008" s="16"/>
      <c r="AGB2008" s="16"/>
      <c r="AGC2008" s="16"/>
      <c r="AGD2008" s="16"/>
      <c r="AGE2008" s="16"/>
      <c r="AGF2008" s="16"/>
      <c r="AGG2008" s="16"/>
      <c r="AGH2008" s="16"/>
      <c r="AGI2008" s="16"/>
      <c r="AGJ2008" s="16"/>
      <c r="AGK2008" s="16"/>
      <c r="AGL2008" s="16"/>
      <c r="AGM2008" s="16"/>
      <c r="AGN2008" s="16"/>
      <c r="AGO2008" s="16"/>
      <c r="AGP2008" s="16"/>
      <c r="AGQ2008" s="16"/>
      <c r="AGR2008" s="16"/>
      <c r="AGS2008" s="16"/>
      <c r="AGT2008" s="16"/>
      <c r="AGU2008" s="16"/>
      <c r="AGV2008" s="16"/>
      <c r="AGW2008" s="16"/>
      <c r="AGX2008" s="16"/>
      <c r="AGY2008" s="16"/>
      <c r="AGZ2008" s="16"/>
      <c r="AHA2008" s="16"/>
      <c r="AHB2008" s="16"/>
      <c r="AHC2008" s="16"/>
      <c r="AHD2008" s="16"/>
      <c r="AHE2008" s="16"/>
      <c r="AHF2008" s="16"/>
      <c r="AHG2008" s="16"/>
      <c r="AHH2008" s="16"/>
      <c r="AHI2008" s="16"/>
      <c r="AHJ2008" s="16"/>
      <c r="AHK2008" s="16"/>
      <c r="AHL2008" s="16"/>
      <c r="AHM2008" s="16"/>
      <c r="AHN2008" s="16"/>
      <c r="AHO2008" s="16"/>
      <c r="AHP2008" s="16"/>
      <c r="AHQ2008" s="16"/>
      <c r="AHR2008" s="16"/>
      <c r="AHS2008" s="16"/>
      <c r="AHT2008" s="16"/>
      <c r="AHU2008" s="16"/>
      <c r="AHV2008" s="16"/>
      <c r="AHW2008" s="16"/>
      <c r="AHX2008" s="16"/>
      <c r="AHY2008" s="16"/>
      <c r="AHZ2008" s="16"/>
      <c r="AIA2008" s="16"/>
      <c r="AIB2008" s="16"/>
      <c r="AIC2008" s="16"/>
      <c r="AID2008" s="16"/>
      <c r="AIE2008" s="16"/>
      <c r="AIF2008" s="16"/>
      <c r="AIG2008" s="16"/>
      <c r="AIH2008" s="16"/>
      <c r="AII2008" s="16"/>
      <c r="AIJ2008" s="16"/>
      <c r="AIK2008" s="16"/>
      <c r="AIL2008" s="16"/>
      <c r="AIM2008" s="16"/>
      <c r="AIN2008" s="16"/>
      <c r="AIO2008" s="16"/>
      <c r="AIP2008" s="16"/>
      <c r="AIQ2008" s="16"/>
      <c r="AIR2008" s="16"/>
      <c r="AIS2008" s="16"/>
      <c r="AIT2008" s="16"/>
      <c r="AIU2008" s="16"/>
      <c r="AIV2008" s="16"/>
      <c r="AIW2008" s="16"/>
      <c r="AIX2008" s="16"/>
      <c r="AIY2008" s="16"/>
      <c r="AIZ2008" s="16"/>
      <c r="AJA2008" s="16"/>
      <c r="AJB2008" s="16"/>
      <c r="AJC2008" s="16"/>
      <c r="AJD2008" s="16"/>
      <c r="AJE2008" s="16"/>
      <c r="AJF2008" s="16"/>
      <c r="AJG2008" s="16"/>
      <c r="AJH2008" s="16"/>
      <c r="AJI2008" s="16"/>
      <c r="AJJ2008" s="16"/>
      <c r="AJK2008" s="16"/>
      <c r="AJL2008" s="16"/>
      <c r="AJM2008" s="16"/>
      <c r="AJN2008" s="16"/>
      <c r="AJO2008" s="16"/>
      <c r="AJP2008" s="16"/>
      <c r="AJQ2008" s="16"/>
      <c r="AJR2008" s="16"/>
      <c r="AJS2008" s="16"/>
      <c r="AJT2008" s="16"/>
      <c r="AJU2008" s="16"/>
      <c r="AJV2008" s="16"/>
      <c r="AJW2008" s="16"/>
      <c r="AJX2008" s="16"/>
      <c r="AJY2008" s="16"/>
      <c r="AJZ2008" s="16"/>
      <c r="AKA2008" s="16"/>
      <c r="AKB2008" s="16"/>
      <c r="AKC2008" s="16"/>
      <c r="AKD2008" s="16"/>
      <c r="AKE2008" s="16"/>
      <c r="AKF2008" s="16"/>
      <c r="AKG2008" s="16"/>
      <c r="AKH2008" s="16"/>
      <c r="AKI2008" s="16"/>
      <c r="AKJ2008" s="16"/>
      <c r="AKK2008" s="16"/>
      <c r="AKL2008" s="16"/>
      <c r="AKM2008" s="16"/>
      <c r="AKN2008" s="16"/>
      <c r="AKO2008" s="16"/>
      <c r="AKP2008" s="16"/>
      <c r="AKQ2008" s="16"/>
      <c r="AKR2008" s="16"/>
      <c r="AKS2008" s="16"/>
      <c r="AKT2008" s="16"/>
      <c r="AKU2008" s="16"/>
      <c r="AKV2008" s="16"/>
      <c r="AKW2008" s="16"/>
      <c r="AKX2008" s="16"/>
      <c r="AKY2008" s="16"/>
      <c r="AKZ2008" s="16"/>
      <c r="ALA2008" s="16"/>
      <c r="ALB2008" s="16"/>
      <c r="ALC2008" s="16"/>
      <c r="ALD2008" s="16"/>
      <c r="ALE2008" s="16"/>
      <c r="ALF2008" s="16"/>
      <c r="ALG2008" s="16"/>
      <c r="ALH2008" s="16"/>
      <c r="ALI2008" s="16"/>
      <c r="ALJ2008" s="16"/>
      <c r="ALK2008" s="16"/>
      <c r="ALL2008" s="16"/>
      <c r="ALM2008" s="16"/>
      <c r="ALN2008" s="16"/>
      <c r="ALO2008" s="16"/>
      <c r="ALP2008" s="16"/>
      <c r="ALQ2008" s="16"/>
      <c r="ALR2008" s="16"/>
      <c r="ALS2008" s="16"/>
      <c r="ALT2008" s="16"/>
      <c r="ALU2008" s="16"/>
      <c r="ALV2008" s="16"/>
      <c r="ALW2008" s="16"/>
      <c r="ALX2008" s="16"/>
      <c r="ALY2008" s="16"/>
      <c r="ALZ2008" s="16"/>
      <c r="AMA2008" s="16"/>
    </row>
    <row r="2009" spans="1:1015" s="6" customFormat="1" ht="38.25" x14ac:dyDescent="0.25">
      <c r="A2009" s="61">
        <v>2</v>
      </c>
      <c r="B2009" s="62" t="s">
        <v>38</v>
      </c>
      <c r="C2009" s="10" t="s">
        <v>9684</v>
      </c>
      <c r="D2009" s="10" t="s">
        <v>685</v>
      </c>
      <c r="E2009" s="95">
        <v>2008</v>
      </c>
      <c r="F2009" s="10" t="s">
        <v>9685</v>
      </c>
      <c r="G2009" s="10" t="s">
        <v>9686</v>
      </c>
      <c r="H2009" s="4">
        <v>200.63973519999999</v>
      </c>
      <c r="I2009" s="11" t="s">
        <v>43</v>
      </c>
      <c r="J2009" s="10"/>
      <c r="K2009" s="10" t="s">
        <v>10064</v>
      </c>
      <c r="L2009" s="12" t="s">
        <v>10065</v>
      </c>
      <c r="M2009" s="10" t="s">
        <v>10066</v>
      </c>
      <c r="N2009" s="12" t="s">
        <v>10067</v>
      </c>
      <c r="O2009" s="10"/>
      <c r="P2009" s="12"/>
      <c r="Q2009" s="10"/>
      <c r="R2009" s="12"/>
      <c r="S2009" s="10"/>
      <c r="T2009" s="10"/>
      <c r="U2009" s="10"/>
      <c r="V2009" s="10"/>
      <c r="W2009" s="10"/>
      <c r="X2009" s="10"/>
      <c r="Y2009" s="10"/>
      <c r="Z2009" s="10"/>
      <c r="AA2009" s="10"/>
      <c r="AB2009" s="10"/>
      <c r="AC2009" s="10"/>
      <c r="AD2009" s="10"/>
      <c r="AE2009" s="10"/>
      <c r="AF2009" s="10"/>
      <c r="AG2009" s="10"/>
      <c r="AH2009" s="10"/>
      <c r="AI2009" s="10"/>
      <c r="AJ2009" s="5"/>
      <c r="AK2009" s="5"/>
      <c r="AL2009" s="5"/>
      <c r="AM2009" s="16"/>
      <c r="AN2009" s="16"/>
      <c r="AO2009" s="16"/>
      <c r="AP2009" s="16"/>
      <c r="AQ2009" s="16"/>
      <c r="AR2009" s="16"/>
      <c r="AS2009" s="16"/>
      <c r="AT2009" s="16"/>
      <c r="AU2009" s="16"/>
      <c r="AV2009" s="16"/>
      <c r="AW2009" s="16"/>
      <c r="AX2009" s="16"/>
      <c r="AY2009" s="16"/>
      <c r="AZ2009" s="16"/>
      <c r="BA2009" s="16"/>
      <c r="BB2009" s="16"/>
      <c r="BC2009" s="16"/>
      <c r="BD2009" s="16"/>
      <c r="BE2009" s="16"/>
      <c r="BF2009" s="16"/>
      <c r="BG2009" s="16"/>
      <c r="BH2009" s="16"/>
      <c r="BI2009" s="16"/>
      <c r="BJ2009" s="16"/>
      <c r="BK2009" s="16"/>
      <c r="BL2009" s="16"/>
      <c r="BM2009" s="16"/>
      <c r="BN2009" s="16"/>
      <c r="BO2009" s="16"/>
      <c r="BP2009" s="16"/>
      <c r="BQ2009" s="16"/>
      <c r="BR2009" s="16"/>
      <c r="BS2009" s="16"/>
      <c r="BT2009" s="16"/>
      <c r="BU2009" s="16"/>
      <c r="BV2009" s="16"/>
      <c r="BW2009" s="16"/>
      <c r="BX2009" s="16"/>
      <c r="BY2009" s="16"/>
      <c r="BZ2009" s="16"/>
      <c r="CA2009" s="16"/>
      <c r="CB2009" s="16"/>
      <c r="CC2009" s="16"/>
      <c r="CD2009" s="16"/>
      <c r="CE2009" s="16"/>
      <c r="CF2009" s="16"/>
      <c r="CG2009" s="16"/>
      <c r="CH2009" s="16"/>
      <c r="CI2009" s="16"/>
      <c r="CJ2009" s="16"/>
      <c r="CK2009" s="16"/>
      <c r="CL2009" s="16"/>
      <c r="CM2009" s="16"/>
      <c r="CN2009" s="16"/>
      <c r="CO2009" s="16"/>
      <c r="CP2009" s="16"/>
      <c r="CQ2009" s="16"/>
      <c r="CR2009" s="16"/>
      <c r="CS2009" s="16"/>
      <c r="CT2009" s="16"/>
      <c r="CU2009" s="16"/>
      <c r="CV2009" s="16"/>
      <c r="CW2009" s="16"/>
      <c r="CX2009" s="16"/>
      <c r="CY2009" s="16"/>
      <c r="CZ2009" s="16"/>
      <c r="DA2009" s="16"/>
      <c r="DB2009" s="16"/>
      <c r="DC2009" s="16"/>
      <c r="DD2009" s="16"/>
      <c r="DE2009" s="16"/>
      <c r="DF2009" s="16"/>
      <c r="DG2009" s="16"/>
      <c r="DH2009" s="16"/>
      <c r="DI2009" s="16"/>
      <c r="DJ2009" s="16"/>
      <c r="DK2009" s="16"/>
      <c r="DL2009" s="16"/>
      <c r="DM2009" s="16"/>
      <c r="DN2009" s="16"/>
      <c r="DO2009" s="16"/>
      <c r="DP2009" s="16"/>
      <c r="DQ2009" s="16"/>
      <c r="DR2009" s="16"/>
      <c r="DS2009" s="16"/>
      <c r="DT2009" s="16"/>
      <c r="DU2009" s="16"/>
      <c r="DV2009" s="16"/>
      <c r="DW2009" s="16"/>
      <c r="DX2009" s="16"/>
      <c r="DY2009" s="16"/>
      <c r="DZ2009" s="16"/>
      <c r="EA2009" s="16"/>
      <c r="EB2009" s="16"/>
      <c r="EC2009" s="16"/>
      <c r="ED2009" s="16"/>
      <c r="EE2009" s="16"/>
      <c r="EF2009" s="16"/>
      <c r="EG2009" s="16"/>
      <c r="EH2009" s="16"/>
      <c r="EI2009" s="16"/>
      <c r="EJ2009" s="16"/>
      <c r="EK2009" s="16"/>
      <c r="EL2009" s="16"/>
      <c r="EM2009" s="16"/>
      <c r="EN2009" s="16"/>
      <c r="EO2009" s="16"/>
      <c r="EP2009" s="16"/>
      <c r="EQ2009" s="16"/>
      <c r="ER2009" s="16"/>
      <c r="ES2009" s="16"/>
      <c r="ET2009" s="16"/>
      <c r="EU2009" s="16"/>
      <c r="EV2009" s="16"/>
      <c r="EW2009" s="16"/>
      <c r="EX2009" s="16"/>
      <c r="EY2009" s="16"/>
      <c r="EZ2009" s="16"/>
      <c r="FA2009" s="16"/>
      <c r="FB2009" s="16"/>
      <c r="FC2009" s="16"/>
      <c r="FD2009" s="16"/>
      <c r="FE2009" s="16"/>
      <c r="FF2009" s="16"/>
      <c r="FG2009" s="16"/>
      <c r="FH2009" s="16"/>
      <c r="FI2009" s="16"/>
      <c r="FJ2009" s="16"/>
      <c r="FK2009" s="16"/>
      <c r="FL2009" s="16"/>
      <c r="FM2009" s="16"/>
      <c r="FN2009" s="16"/>
      <c r="FO2009" s="16"/>
      <c r="FP2009" s="16"/>
      <c r="FQ2009" s="16"/>
      <c r="FR2009" s="16"/>
      <c r="FS2009" s="16"/>
      <c r="FT2009" s="16"/>
      <c r="FU2009" s="16"/>
      <c r="FV2009" s="16"/>
      <c r="FW2009" s="16"/>
      <c r="FX2009" s="16"/>
      <c r="FY2009" s="16"/>
      <c r="FZ2009" s="16"/>
      <c r="GA2009" s="16"/>
      <c r="GB2009" s="16"/>
      <c r="GC2009" s="16"/>
      <c r="GD2009" s="16"/>
      <c r="GE2009" s="16"/>
      <c r="GF2009" s="16"/>
      <c r="GG2009" s="16"/>
      <c r="GH2009" s="16"/>
      <c r="GI2009" s="16"/>
      <c r="GJ2009" s="16"/>
      <c r="GK2009" s="16"/>
      <c r="GL2009" s="16"/>
      <c r="GM2009" s="16"/>
      <c r="GN2009" s="16"/>
      <c r="GO2009" s="16"/>
      <c r="GP2009" s="16"/>
      <c r="GQ2009" s="16"/>
      <c r="GR2009" s="16"/>
      <c r="GS2009" s="16"/>
      <c r="GT2009" s="16"/>
      <c r="GU2009" s="16"/>
      <c r="GV2009" s="16"/>
      <c r="GW2009" s="16"/>
      <c r="GX2009" s="16"/>
      <c r="GY2009" s="16"/>
      <c r="GZ2009" s="16"/>
      <c r="HA2009" s="16"/>
      <c r="HB2009" s="16"/>
      <c r="HC2009" s="16"/>
      <c r="HD2009" s="16"/>
      <c r="HE2009" s="16"/>
      <c r="HF2009" s="16"/>
      <c r="HG2009" s="16"/>
      <c r="HH2009" s="16"/>
      <c r="HI2009" s="16"/>
      <c r="HJ2009" s="16"/>
      <c r="HK2009" s="16"/>
      <c r="HL2009" s="16"/>
      <c r="HM2009" s="16"/>
      <c r="HN2009" s="16"/>
      <c r="HO2009" s="16"/>
      <c r="HP2009" s="16"/>
      <c r="HQ2009" s="16"/>
      <c r="HR2009" s="16"/>
      <c r="HS2009" s="16"/>
      <c r="HT2009" s="16"/>
      <c r="HU2009" s="16"/>
      <c r="HV2009" s="16"/>
      <c r="HW2009" s="16"/>
      <c r="HX2009" s="16"/>
      <c r="HY2009" s="16"/>
      <c r="HZ2009" s="16"/>
      <c r="IA2009" s="16"/>
      <c r="IB2009" s="16"/>
      <c r="IC2009" s="16"/>
      <c r="ID2009" s="16"/>
      <c r="IE2009" s="16"/>
      <c r="IF2009" s="16"/>
      <c r="IG2009" s="16"/>
      <c r="IH2009" s="16"/>
      <c r="II2009" s="16"/>
      <c r="IJ2009" s="16"/>
      <c r="IK2009" s="16"/>
      <c r="IL2009" s="16"/>
      <c r="IM2009" s="16"/>
      <c r="IN2009" s="16"/>
      <c r="IO2009" s="16"/>
      <c r="IP2009" s="16"/>
      <c r="IQ2009" s="16"/>
      <c r="IR2009" s="16"/>
      <c r="IS2009" s="16"/>
      <c r="IT2009" s="16"/>
      <c r="IU2009" s="16"/>
      <c r="IV2009" s="16"/>
      <c r="IW2009" s="16"/>
      <c r="IX2009" s="16"/>
      <c r="IY2009" s="16"/>
      <c r="IZ2009" s="16"/>
      <c r="JA2009" s="16"/>
      <c r="JB2009" s="16"/>
      <c r="JC2009" s="16"/>
      <c r="JD2009" s="16"/>
      <c r="JE2009" s="16"/>
      <c r="JF2009" s="16"/>
      <c r="JG2009" s="16"/>
      <c r="JH2009" s="16"/>
      <c r="JI2009" s="16"/>
      <c r="JJ2009" s="16"/>
      <c r="JK2009" s="16"/>
      <c r="JL2009" s="16"/>
      <c r="JM2009" s="16"/>
      <c r="JN2009" s="16"/>
      <c r="JO2009" s="16"/>
      <c r="JP2009" s="16"/>
      <c r="JQ2009" s="16"/>
      <c r="JR2009" s="16"/>
      <c r="JS2009" s="16"/>
      <c r="JT2009" s="16"/>
      <c r="JU2009" s="16"/>
      <c r="JV2009" s="16"/>
      <c r="JW2009" s="16"/>
      <c r="JX2009" s="16"/>
      <c r="JY2009" s="16"/>
      <c r="JZ2009" s="16"/>
      <c r="KA2009" s="16"/>
      <c r="KB2009" s="16"/>
      <c r="KC2009" s="16"/>
      <c r="KD2009" s="16"/>
      <c r="KE2009" s="16"/>
      <c r="KF2009" s="16"/>
      <c r="KG2009" s="16"/>
      <c r="KH2009" s="16"/>
      <c r="KI2009" s="16"/>
      <c r="KJ2009" s="16"/>
      <c r="KK2009" s="16"/>
      <c r="KL2009" s="16"/>
      <c r="KM2009" s="16"/>
      <c r="KN2009" s="16"/>
      <c r="KO2009" s="16"/>
      <c r="KP2009" s="16"/>
      <c r="KQ2009" s="16"/>
      <c r="KR2009" s="16"/>
      <c r="KS2009" s="16"/>
      <c r="KT2009" s="16"/>
      <c r="KU2009" s="16"/>
      <c r="KV2009" s="16"/>
      <c r="KW2009" s="16"/>
      <c r="KX2009" s="16"/>
      <c r="KY2009" s="16"/>
      <c r="KZ2009" s="16"/>
      <c r="LA2009" s="16"/>
      <c r="LB2009" s="16"/>
      <c r="LC2009" s="16"/>
      <c r="LD2009" s="16"/>
      <c r="LE2009" s="16"/>
      <c r="LF2009" s="16"/>
      <c r="LG2009" s="16"/>
      <c r="LH2009" s="16"/>
      <c r="LI2009" s="16"/>
      <c r="LJ2009" s="16"/>
      <c r="LK2009" s="16"/>
      <c r="LL2009" s="16"/>
      <c r="LM2009" s="16"/>
      <c r="LN2009" s="16"/>
      <c r="LO2009" s="16"/>
      <c r="LP2009" s="16"/>
      <c r="LQ2009" s="16"/>
      <c r="LR2009" s="16"/>
      <c r="LS2009" s="16"/>
      <c r="LT2009" s="16"/>
      <c r="LU2009" s="16"/>
      <c r="LV2009" s="16"/>
      <c r="LW2009" s="16"/>
      <c r="LX2009" s="16"/>
      <c r="LY2009" s="16"/>
      <c r="LZ2009" s="16"/>
      <c r="MA2009" s="16"/>
      <c r="MB2009" s="16"/>
      <c r="MC2009" s="16"/>
      <c r="MD2009" s="16"/>
      <c r="ME2009" s="16"/>
      <c r="MF2009" s="16"/>
      <c r="MG2009" s="16"/>
      <c r="MH2009" s="16"/>
      <c r="MI2009" s="16"/>
      <c r="MJ2009" s="16"/>
      <c r="MK2009" s="16"/>
      <c r="ML2009" s="16"/>
      <c r="MM2009" s="16"/>
      <c r="MN2009" s="16"/>
      <c r="MO2009" s="16"/>
      <c r="MP2009" s="16"/>
      <c r="MQ2009" s="16"/>
      <c r="MR2009" s="16"/>
      <c r="MS2009" s="16"/>
      <c r="MT2009" s="16"/>
      <c r="MU2009" s="16"/>
      <c r="MV2009" s="16"/>
      <c r="MW2009" s="16"/>
      <c r="MX2009" s="16"/>
      <c r="MY2009" s="16"/>
      <c r="MZ2009" s="16"/>
      <c r="NA2009" s="16"/>
      <c r="NB2009" s="16"/>
      <c r="NC2009" s="16"/>
      <c r="ND2009" s="16"/>
      <c r="NE2009" s="16"/>
      <c r="NF2009" s="16"/>
      <c r="NG2009" s="16"/>
      <c r="NH2009" s="16"/>
      <c r="NI2009" s="16"/>
      <c r="NJ2009" s="16"/>
      <c r="NK2009" s="16"/>
      <c r="NL2009" s="16"/>
      <c r="NM2009" s="16"/>
      <c r="NN2009" s="16"/>
      <c r="NO2009" s="16"/>
      <c r="NP2009" s="16"/>
      <c r="NQ2009" s="16"/>
      <c r="NR2009" s="16"/>
      <c r="NS2009" s="16"/>
      <c r="NT2009" s="16"/>
      <c r="NU2009" s="16"/>
      <c r="NV2009" s="16"/>
      <c r="NW2009" s="16"/>
      <c r="NX2009" s="16"/>
      <c r="NY2009" s="16"/>
      <c r="NZ2009" s="16"/>
      <c r="OA2009" s="16"/>
      <c r="OB2009" s="16"/>
      <c r="OC2009" s="16"/>
      <c r="OD2009" s="16"/>
      <c r="OE2009" s="16"/>
      <c r="OF2009" s="16"/>
      <c r="OG2009" s="16"/>
      <c r="OH2009" s="16"/>
      <c r="OI2009" s="16"/>
      <c r="OJ2009" s="16"/>
      <c r="OK2009" s="16"/>
      <c r="OL2009" s="16"/>
      <c r="OM2009" s="16"/>
      <c r="ON2009" s="16"/>
      <c r="OO2009" s="16"/>
      <c r="OP2009" s="16"/>
      <c r="OQ2009" s="16"/>
      <c r="OR2009" s="16"/>
      <c r="OS2009" s="16"/>
      <c r="OT2009" s="16"/>
      <c r="OU2009" s="16"/>
      <c r="OV2009" s="16"/>
      <c r="OW2009" s="16"/>
      <c r="OX2009" s="16"/>
      <c r="OY2009" s="16"/>
      <c r="OZ2009" s="16"/>
      <c r="PA2009" s="16"/>
      <c r="PB2009" s="16"/>
      <c r="PC2009" s="16"/>
      <c r="PD2009" s="16"/>
      <c r="PE2009" s="16"/>
      <c r="PF2009" s="16"/>
      <c r="PG2009" s="16"/>
      <c r="PH2009" s="16"/>
      <c r="PI2009" s="16"/>
      <c r="PJ2009" s="16"/>
      <c r="PK2009" s="16"/>
      <c r="PL2009" s="16"/>
      <c r="PM2009" s="16"/>
      <c r="PN2009" s="16"/>
      <c r="PO2009" s="16"/>
      <c r="PP2009" s="16"/>
      <c r="PQ2009" s="16"/>
      <c r="PR2009" s="16"/>
      <c r="PS2009" s="16"/>
      <c r="PT2009" s="16"/>
      <c r="PU2009" s="16"/>
      <c r="PV2009" s="16"/>
      <c r="PW2009" s="16"/>
      <c r="PX2009" s="16"/>
      <c r="PY2009" s="16"/>
      <c r="PZ2009" s="16"/>
      <c r="QA2009" s="16"/>
      <c r="QB2009" s="16"/>
      <c r="QC2009" s="16"/>
      <c r="QD2009" s="16"/>
      <c r="QE2009" s="16"/>
      <c r="QF2009" s="16"/>
      <c r="QG2009" s="16"/>
      <c r="QH2009" s="16"/>
      <c r="QI2009" s="16"/>
      <c r="QJ2009" s="16"/>
      <c r="QK2009" s="16"/>
      <c r="QL2009" s="16"/>
      <c r="QM2009" s="16"/>
      <c r="QN2009" s="16"/>
      <c r="QO2009" s="16"/>
      <c r="QP2009" s="16"/>
      <c r="QQ2009" s="16"/>
      <c r="QR2009" s="16"/>
      <c r="QS2009" s="16"/>
      <c r="QT2009" s="16"/>
      <c r="QU2009" s="16"/>
      <c r="QV2009" s="16"/>
      <c r="QW2009" s="16"/>
      <c r="QX2009" s="16"/>
      <c r="QY2009" s="16"/>
      <c r="QZ2009" s="16"/>
      <c r="RA2009" s="16"/>
      <c r="RB2009" s="16"/>
      <c r="RC2009" s="16"/>
      <c r="RD2009" s="16"/>
      <c r="RE2009" s="16"/>
      <c r="RF2009" s="16"/>
      <c r="RG2009" s="16"/>
      <c r="RH2009" s="16"/>
      <c r="RI2009" s="16"/>
      <c r="RJ2009" s="16"/>
      <c r="RK2009" s="16"/>
      <c r="RL2009" s="16"/>
      <c r="RM2009" s="16"/>
      <c r="RN2009" s="16"/>
      <c r="RO2009" s="16"/>
      <c r="RP2009" s="16"/>
      <c r="RQ2009" s="16"/>
      <c r="RR2009" s="16"/>
      <c r="RS2009" s="16"/>
      <c r="RT2009" s="16"/>
      <c r="RU2009" s="16"/>
      <c r="RV2009" s="16"/>
      <c r="RW2009" s="16"/>
      <c r="RX2009" s="16"/>
      <c r="RY2009" s="16"/>
      <c r="RZ2009" s="16"/>
      <c r="SA2009" s="16"/>
      <c r="SB2009" s="16"/>
      <c r="SC2009" s="16"/>
      <c r="SD2009" s="16"/>
      <c r="SE2009" s="16"/>
      <c r="SF2009" s="16"/>
      <c r="SG2009" s="16"/>
      <c r="SH2009" s="16"/>
      <c r="SI2009" s="16"/>
      <c r="SJ2009" s="16"/>
      <c r="SK2009" s="16"/>
      <c r="SL2009" s="16"/>
      <c r="SM2009" s="16"/>
      <c r="SN2009" s="16"/>
      <c r="SO2009" s="16"/>
      <c r="SP2009" s="16"/>
      <c r="SQ2009" s="16"/>
      <c r="SR2009" s="16"/>
      <c r="SS2009" s="16"/>
      <c r="ST2009" s="16"/>
      <c r="SU2009" s="16"/>
      <c r="SV2009" s="16"/>
      <c r="SW2009" s="16"/>
      <c r="SX2009" s="16"/>
      <c r="SY2009" s="16"/>
      <c r="SZ2009" s="16"/>
      <c r="TA2009" s="16"/>
      <c r="TB2009" s="16"/>
      <c r="TC2009" s="16"/>
      <c r="TD2009" s="16"/>
      <c r="TE2009" s="16"/>
      <c r="TF2009" s="16"/>
      <c r="TG2009" s="16"/>
      <c r="TH2009" s="16"/>
      <c r="TI2009" s="16"/>
      <c r="TJ2009" s="16"/>
      <c r="TK2009" s="16"/>
      <c r="TL2009" s="16"/>
      <c r="TM2009" s="16"/>
      <c r="TN2009" s="16"/>
      <c r="TO2009" s="16"/>
      <c r="TP2009" s="16"/>
      <c r="TQ2009" s="16"/>
      <c r="TR2009" s="16"/>
      <c r="TS2009" s="16"/>
      <c r="TT2009" s="16"/>
      <c r="TU2009" s="16"/>
      <c r="TV2009" s="16"/>
      <c r="TW2009" s="16"/>
      <c r="TX2009" s="16"/>
      <c r="TY2009" s="16"/>
      <c r="TZ2009" s="16"/>
      <c r="UA2009" s="16"/>
      <c r="UB2009" s="16"/>
      <c r="UC2009" s="16"/>
      <c r="UD2009" s="16"/>
      <c r="UE2009" s="16"/>
      <c r="UF2009" s="16"/>
      <c r="UG2009" s="16"/>
      <c r="UH2009" s="16"/>
      <c r="UI2009" s="16"/>
      <c r="UJ2009" s="16"/>
      <c r="UK2009" s="16"/>
      <c r="UL2009" s="16"/>
      <c r="UM2009" s="16"/>
      <c r="UN2009" s="16"/>
      <c r="UO2009" s="16"/>
      <c r="UP2009" s="16"/>
      <c r="UQ2009" s="16"/>
      <c r="UR2009" s="16"/>
      <c r="US2009" s="16"/>
      <c r="UT2009" s="16"/>
      <c r="UU2009" s="16"/>
      <c r="UV2009" s="16"/>
      <c r="UW2009" s="16"/>
      <c r="UX2009" s="16"/>
      <c r="UY2009" s="16"/>
      <c r="UZ2009" s="16"/>
      <c r="VA2009" s="16"/>
      <c r="VB2009" s="16"/>
      <c r="VC2009" s="16"/>
      <c r="VD2009" s="16"/>
      <c r="VE2009" s="16"/>
      <c r="VF2009" s="16"/>
      <c r="VG2009" s="16"/>
      <c r="VH2009" s="16"/>
      <c r="VI2009" s="16"/>
      <c r="VJ2009" s="16"/>
      <c r="VK2009" s="16"/>
      <c r="VL2009" s="16"/>
      <c r="VM2009" s="16"/>
      <c r="VN2009" s="16"/>
      <c r="VO2009" s="16"/>
      <c r="VP2009" s="16"/>
      <c r="VQ2009" s="16"/>
      <c r="VR2009" s="16"/>
      <c r="VS2009" s="16"/>
      <c r="VT2009" s="16"/>
      <c r="VU2009" s="16"/>
      <c r="VV2009" s="16"/>
      <c r="VW2009" s="16"/>
      <c r="VX2009" s="16"/>
      <c r="VY2009" s="16"/>
      <c r="VZ2009" s="16"/>
      <c r="WA2009" s="16"/>
      <c r="WB2009" s="16"/>
      <c r="WC2009" s="16"/>
      <c r="WD2009" s="16"/>
      <c r="WE2009" s="16"/>
      <c r="WF2009" s="16"/>
      <c r="WG2009" s="16"/>
      <c r="WH2009" s="16"/>
      <c r="WI2009" s="16"/>
      <c r="WJ2009" s="16"/>
      <c r="WK2009" s="16"/>
      <c r="WL2009" s="16"/>
      <c r="WM2009" s="16"/>
      <c r="WN2009" s="16"/>
      <c r="WO2009" s="16"/>
      <c r="WP2009" s="16"/>
      <c r="WQ2009" s="16"/>
      <c r="WR2009" s="16"/>
      <c r="WS2009" s="16"/>
      <c r="WT2009" s="16"/>
      <c r="WU2009" s="16"/>
      <c r="WV2009" s="16"/>
      <c r="WW2009" s="16"/>
      <c r="WX2009" s="16"/>
      <c r="WY2009" s="16"/>
      <c r="WZ2009" s="16"/>
      <c r="XA2009" s="16"/>
      <c r="XB2009" s="16"/>
      <c r="XC2009" s="16"/>
      <c r="XD2009" s="16"/>
      <c r="XE2009" s="16"/>
      <c r="XF2009" s="16"/>
      <c r="XG2009" s="16"/>
      <c r="XH2009" s="16"/>
      <c r="XI2009" s="16"/>
      <c r="XJ2009" s="16"/>
      <c r="XK2009" s="16"/>
      <c r="XL2009" s="16"/>
      <c r="XM2009" s="16"/>
      <c r="XN2009" s="16"/>
      <c r="XO2009" s="16"/>
      <c r="XP2009" s="16"/>
      <c r="XQ2009" s="16"/>
      <c r="XR2009" s="16"/>
      <c r="XS2009" s="16"/>
      <c r="XT2009" s="16"/>
      <c r="XU2009" s="16"/>
      <c r="XV2009" s="16"/>
      <c r="XW2009" s="16"/>
      <c r="XX2009" s="16"/>
      <c r="XY2009" s="16"/>
      <c r="XZ2009" s="16"/>
      <c r="YA2009" s="16"/>
      <c r="YB2009" s="16"/>
      <c r="YC2009" s="16"/>
      <c r="YD2009" s="16"/>
      <c r="YE2009" s="16"/>
      <c r="YF2009" s="16"/>
      <c r="YG2009" s="16"/>
      <c r="YH2009" s="16"/>
      <c r="YI2009" s="16"/>
      <c r="YJ2009" s="16"/>
      <c r="YK2009" s="16"/>
      <c r="YL2009" s="16"/>
      <c r="YM2009" s="16"/>
      <c r="YN2009" s="16"/>
      <c r="YO2009" s="16"/>
      <c r="YP2009" s="16"/>
      <c r="YQ2009" s="16"/>
      <c r="YR2009" s="16"/>
      <c r="YS2009" s="16"/>
      <c r="YT2009" s="16"/>
      <c r="YU2009" s="16"/>
      <c r="YV2009" s="16"/>
      <c r="YW2009" s="16"/>
      <c r="YX2009" s="16"/>
      <c r="YY2009" s="16"/>
      <c r="YZ2009" s="16"/>
      <c r="ZA2009" s="16"/>
      <c r="ZB2009" s="16"/>
      <c r="ZC2009" s="16"/>
      <c r="ZD2009" s="16"/>
      <c r="ZE2009" s="16"/>
      <c r="ZF2009" s="16"/>
      <c r="ZG2009" s="16"/>
      <c r="ZH2009" s="16"/>
      <c r="ZI2009" s="16"/>
      <c r="ZJ2009" s="16"/>
      <c r="ZK2009" s="16"/>
      <c r="ZL2009" s="16"/>
      <c r="ZM2009" s="16"/>
      <c r="ZN2009" s="16"/>
      <c r="ZO2009" s="16"/>
      <c r="ZP2009" s="16"/>
      <c r="ZQ2009" s="16"/>
      <c r="ZR2009" s="16"/>
      <c r="ZS2009" s="16"/>
      <c r="ZT2009" s="16"/>
      <c r="ZU2009" s="16"/>
      <c r="ZV2009" s="16"/>
      <c r="ZW2009" s="16"/>
      <c r="ZX2009" s="16"/>
      <c r="ZY2009" s="16"/>
      <c r="ZZ2009" s="16"/>
      <c r="AAA2009" s="16"/>
      <c r="AAB2009" s="16"/>
      <c r="AAC2009" s="16"/>
      <c r="AAD2009" s="16"/>
      <c r="AAE2009" s="16"/>
      <c r="AAF2009" s="16"/>
      <c r="AAG2009" s="16"/>
      <c r="AAH2009" s="16"/>
      <c r="AAI2009" s="16"/>
      <c r="AAJ2009" s="16"/>
      <c r="AAK2009" s="16"/>
      <c r="AAL2009" s="16"/>
      <c r="AAM2009" s="16"/>
      <c r="AAN2009" s="16"/>
      <c r="AAO2009" s="16"/>
      <c r="AAP2009" s="16"/>
      <c r="AAQ2009" s="16"/>
      <c r="AAR2009" s="16"/>
      <c r="AAS2009" s="16"/>
      <c r="AAT2009" s="16"/>
      <c r="AAU2009" s="16"/>
      <c r="AAV2009" s="16"/>
      <c r="AAW2009" s="16"/>
      <c r="AAX2009" s="16"/>
      <c r="AAY2009" s="16"/>
      <c r="AAZ2009" s="16"/>
      <c r="ABA2009" s="16"/>
      <c r="ABB2009" s="16"/>
      <c r="ABC2009" s="16"/>
      <c r="ABD2009" s="16"/>
      <c r="ABE2009" s="16"/>
      <c r="ABF2009" s="16"/>
      <c r="ABG2009" s="16"/>
      <c r="ABH2009" s="16"/>
      <c r="ABI2009" s="16"/>
      <c r="ABJ2009" s="16"/>
      <c r="ABK2009" s="16"/>
      <c r="ABL2009" s="16"/>
      <c r="ABM2009" s="16"/>
      <c r="ABN2009" s="16"/>
      <c r="ABO2009" s="16"/>
      <c r="ABP2009" s="16"/>
      <c r="ABQ2009" s="16"/>
      <c r="ABR2009" s="16"/>
      <c r="ABS2009" s="16"/>
      <c r="ABT2009" s="16"/>
      <c r="ABU2009" s="16"/>
      <c r="ABV2009" s="16"/>
      <c r="ABW2009" s="16"/>
      <c r="ABX2009" s="16"/>
      <c r="ABY2009" s="16"/>
      <c r="ABZ2009" s="16"/>
      <c r="ACA2009" s="16"/>
      <c r="ACB2009" s="16"/>
      <c r="ACC2009" s="16"/>
      <c r="ACD2009" s="16"/>
      <c r="ACE2009" s="16"/>
      <c r="ACF2009" s="16"/>
      <c r="ACG2009" s="16"/>
      <c r="ACH2009" s="16"/>
      <c r="ACI2009" s="16"/>
      <c r="ACJ2009" s="16"/>
      <c r="ACK2009" s="16"/>
      <c r="ACL2009" s="16"/>
      <c r="ACM2009" s="16"/>
      <c r="ACN2009" s="16"/>
      <c r="ACO2009" s="16"/>
      <c r="ACP2009" s="16"/>
      <c r="ACQ2009" s="16"/>
      <c r="ACR2009" s="16"/>
      <c r="ACS2009" s="16"/>
      <c r="ACT2009" s="16"/>
      <c r="ACU2009" s="16"/>
      <c r="ACV2009" s="16"/>
      <c r="ACW2009" s="16"/>
      <c r="ACX2009" s="16"/>
      <c r="ACY2009" s="16"/>
      <c r="ACZ2009" s="16"/>
      <c r="ADA2009" s="16"/>
      <c r="ADB2009" s="16"/>
      <c r="ADC2009" s="16"/>
      <c r="ADD2009" s="16"/>
      <c r="ADE2009" s="16"/>
      <c r="ADF2009" s="16"/>
      <c r="ADG2009" s="16"/>
      <c r="ADH2009" s="16"/>
      <c r="ADI2009" s="16"/>
      <c r="ADJ2009" s="16"/>
      <c r="ADK2009" s="16"/>
      <c r="ADL2009" s="16"/>
      <c r="ADM2009" s="16"/>
      <c r="ADN2009" s="16"/>
      <c r="ADO2009" s="16"/>
      <c r="ADP2009" s="16"/>
      <c r="ADQ2009" s="16"/>
      <c r="ADR2009" s="16"/>
      <c r="ADS2009" s="16"/>
      <c r="ADT2009" s="16"/>
      <c r="ADU2009" s="16"/>
      <c r="ADV2009" s="16"/>
      <c r="ADW2009" s="16"/>
      <c r="ADX2009" s="16"/>
      <c r="ADY2009" s="16"/>
      <c r="ADZ2009" s="16"/>
      <c r="AEA2009" s="16"/>
      <c r="AEB2009" s="16"/>
      <c r="AEC2009" s="16"/>
      <c r="AED2009" s="16"/>
      <c r="AEE2009" s="16"/>
      <c r="AEF2009" s="16"/>
      <c r="AEG2009" s="16"/>
      <c r="AEH2009" s="16"/>
      <c r="AEI2009" s="16"/>
      <c r="AEJ2009" s="16"/>
      <c r="AEK2009" s="16"/>
      <c r="AEL2009" s="16"/>
      <c r="AEM2009" s="16"/>
      <c r="AEN2009" s="16"/>
      <c r="AEO2009" s="16"/>
      <c r="AEP2009" s="16"/>
      <c r="AEQ2009" s="16"/>
      <c r="AER2009" s="16"/>
      <c r="AES2009" s="16"/>
      <c r="AET2009" s="16"/>
      <c r="AEU2009" s="16"/>
      <c r="AEV2009" s="16"/>
      <c r="AEW2009" s="16"/>
      <c r="AEX2009" s="16"/>
      <c r="AEY2009" s="16"/>
      <c r="AEZ2009" s="16"/>
      <c r="AFA2009" s="16"/>
      <c r="AFB2009" s="16"/>
      <c r="AFC2009" s="16"/>
      <c r="AFD2009" s="16"/>
      <c r="AFE2009" s="16"/>
      <c r="AFF2009" s="16"/>
      <c r="AFG2009" s="16"/>
      <c r="AFH2009" s="16"/>
      <c r="AFI2009" s="16"/>
      <c r="AFJ2009" s="16"/>
      <c r="AFK2009" s="16"/>
      <c r="AFL2009" s="16"/>
      <c r="AFM2009" s="16"/>
      <c r="AFN2009" s="16"/>
      <c r="AFO2009" s="16"/>
      <c r="AFP2009" s="16"/>
      <c r="AFQ2009" s="16"/>
      <c r="AFR2009" s="16"/>
      <c r="AFS2009" s="16"/>
      <c r="AFT2009" s="16"/>
      <c r="AFU2009" s="16"/>
      <c r="AFV2009" s="16"/>
      <c r="AFW2009" s="16"/>
      <c r="AFX2009" s="16"/>
      <c r="AFY2009" s="16"/>
      <c r="AFZ2009" s="16"/>
      <c r="AGA2009" s="16"/>
      <c r="AGB2009" s="16"/>
      <c r="AGC2009" s="16"/>
      <c r="AGD2009" s="16"/>
      <c r="AGE2009" s="16"/>
      <c r="AGF2009" s="16"/>
      <c r="AGG2009" s="16"/>
      <c r="AGH2009" s="16"/>
      <c r="AGI2009" s="16"/>
      <c r="AGJ2009" s="16"/>
      <c r="AGK2009" s="16"/>
      <c r="AGL2009" s="16"/>
      <c r="AGM2009" s="16"/>
      <c r="AGN2009" s="16"/>
      <c r="AGO2009" s="16"/>
      <c r="AGP2009" s="16"/>
      <c r="AGQ2009" s="16"/>
      <c r="AGR2009" s="16"/>
      <c r="AGS2009" s="16"/>
      <c r="AGT2009" s="16"/>
      <c r="AGU2009" s="16"/>
      <c r="AGV2009" s="16"/>
      <c r="AGW2009" s="16"/>
      <c r="AGX2009" s="16"/>
      <c r="AGY2009" s="16"/>
      <c r="AGZ2009" s="16"/>
      <c r="AHA2009" s="16"/>
      <c r="AHB2009" s="16"/>
      <c r="AHC2009" s="16"/>
      <c r="AHD2009" s="16"/>
      <c r="AHE2009" s="16"/>
      <c r="AHF2009" s="16"/>
      <c r="AHG2009" s="16"/>
      <c r="AHH2009" s="16"/>
      <c r="AHI2009" s="16"/>
      <c r="AHJ2009" s="16"/>
      <c r="AHK2009" s="16"/>
      <c r="AHL2009" s="16"/>
      <c r="AHM2009" s="16"/>
      <c r="AHN2009" s="16"/>
      <c r="AHO2009" s="16"/>
      <c r="AHP2009" s="16"/>
      <c r="AHQ2009" s="16"/>
      <c r="AHR2009" s="16"/>
      <c r="AHS2009" s="16"/>
      <c r="AHT2009" s="16"/>
      <c r="AHU2009" s="16"/>
      <c r="AHV2009" s="16"/>
      <c r="AHW2009" s="16"/>
      <c r="AHX2009" s="16"/>
      <c r="AHY2009" s="16"/>
      <c r="AHZ2009" s="16"/>
      <c r="AIA2009" s="16"/>
      <c r="AIB2009" s="16"/>
      <c r="AIC2009" s="16"/>
      <c r="AID2009" s="16"/>
      <c r="AIE2009" s="16"/>
      <c r="AIF2009" s="16"/>
      <c r="AIG2009" s="16"/>
      <c r="AIH2009" s="16"/>
      <c r="AII2009" s="16"/>
      <c r="AIJ2009" s="16"/>
      <c r="AIK2009" s="16"/>
      <c r="AIL2009" s="16"/>
      <c r="AIM2009" s="16"/>
      <c r="AIN2009" s="16"/>
      <c r="AIO2009" s="16"/>
      <c r="AIP2009" s="16"/>
      <c r="AIQ2009" s="16"/>
      <c r="AIR2009" s="16"/>
      <c r="AIS2009" s="16"/>
      <c r="AIT2009" s="16"/>
      <c r="AIU2009" s="16"/>
      <c r="AIV2009" s="16"/>
      <c r="AIW2009" s="16"/>
      <c r="AIX2009" s="16"/>
      <c r="AIY2009" s="16"/>
      <c r="AIZ2009" s="16"/>
      <c r="AJA2009" s="16"/>
      <c r="AJB2009" s="16"/>
      <c r="AJC2009" s="16"/>
      <c r="AJD2009" s="16"/>
      <c r="AJE2009" s="16"/>
      <c r="AJF2009" s="16"/>
      <c r="AJG2009" s="16"/>
      <c r="AJH2009" s="16"/>
      <c r="AJI2009" s="16"/>
      <c r="AJJ2009" s="16"/>
      <c r="AJK2009" s="16"/>
      <c r="AJL2009" s="16"/>
      <c r="AJM2009" s="16"/>
      <c r="AJN2009" s="16"/>
      <c r="AJO2009" s="16"/>
      <c r="AJP2009" s="16"/>
      <c r="AJQ2009" s="16"/>
      <c r="AJR2009" s="16"/>
      <c r="AJS2009" s="16"/>
      <c r="AJT2009" s="16"/>
      <c r="AJU2009" s="16"/>
      <c r="AJV2009" s="16"/>
      <c r="AJW2009" s="16"/>
      <c r="AJX2009" s="16"/>
      <c r="AJY2009" s="16"/>
      <c r="AJZ2009" s="16"/>
      <c r="AKA2009" s="16"/>
      <c r="AKB2009" s="16"/>
      <c r="AKC2009" s="16"/>
      <c r="AKD2009" s="16"/>
      <c r="AKE2009" s="16"/>
      <c r="AKF2009" s="16"/>
      <c r="AKG2009" s="16"/>
      <c r="AKH2009" s="16"/>
      <c r="AKI2009" s="16"/>
      <c r="AKJ2009" s="16"/>
      <c r="AKK2009" s="16"/>
      <c r="AKL2009" s="16"/>
      <c r="AKM2009" s="16"/>
      <c r="AKN2009" s="16"/>
      <c r="AKO2009" s="16"/>
      <c r="AKP2009" s="16"/>
      <c r="AKQ2009" s="16"/>
      <c r="AKR2009" s="16"/>
      <c r="AKS2009" s="16"/>
      <c r="AKT2009" s="16"/>
      <c r="AKU2009" s="16"/>
      <c r="AKV2009" s="16"/>
      <c r="AKW2009" s="16"/>
      <c r="AKX2009" s="16"/>
      <c r="AKY2009" s="16"/>
      <c r="AKZ2009" s="16"/>
      <c r="ALA2009" s="16"/>
      <c r="ALB2009" s="16"/>
      <c r="ALC2009" s="16"/>
      <c r="ALD2009" s="16"/>
      <c r="ALE2009" s="16"/>
      <c r="ALF2009" s="16"/>
      <c r="ALG2009" s="16"/>
      <c r="ALH2009" s="16"/>
      <c r="ALI2009" s="16"/>
      <c r="ALJ2009" s="16"/>
      <c r="ALK2009" s="16"/>
      <c r="ALL2009" s="16"/>
      <c r="ALM2009" s="16"/>
      <c r="ALN2009" s="16"/>
      <c r="ALO2009" s="16"/>
      <c r="ALP2009" s="16"/>
      <c r="ALQ2009" s="16"/>
      <c r="ALR2009" s="16"/>
      <c r="ALS2009" s="16"/>
      <c r="ALT2009" s="16"/>
      <c r="ALU2009" s="16"/>
      <c r="ALV2009" s="16"/>
      <c r="ALW2009" s="16"/>
      <c r="ALX2009" s="16"/>
      <c r="ALY2009" s="16"/>
      <c r="ALZ2009" s="16"/>
      <c r="AMA2009" s="16"/>
    </row>
    <row r="2010" spans="1:1015" s="6" customFormat="1" ht="38.25" x14ac:dyDescent="0.25">
      <c r="A2010" s="61">
        <v>2</v>
      </c>
      <c r="B2010" s="62" t="s">
        <v>38</v>
      </c>
      <c r="C2010" s="10" t="s">
        <v>9687</v>
      </c>
      <c r="D2010" s="10" t="s">
        <v>685</v>
      </c>
      <c r="E2010" s="95">
        <v>2009</v>
      </c>
      <c r="F2010" s="10" t="s">
        <v>9688</v>
      </c>
      <c r="G2010" s="10" t="s">
        <v>9689</v>
      </c>
      <c r="H2010" s="4">
        <v>30.451350000000001</v>
      </c>
      <c r="I2010" s="11" t="s">
        <v>43</v>
      </c>
      <c r="J2010" s="10"/>
      <c r="K2010" s="10" t="s">
        <v>10068</v>
      </c>
      <c r="L2010" s="12" t="s">
        <v>10069</v>
      </c>
      <c r="M2010" s="10" t="s">
        <v>10070</v>
      </c>
      <c r="N2010" s="12" t="s">
        <v>10071</v>
      </c>
      <c r="O2010" s="10" t="s">
        <v>10072</v>
      </c>
      <c r="P2010" s="12" t="s">
        <v>10073</v>
      </c>
      <c r="Q2010" s="10"/>
      <c r="R2010" s="12"/>
      <c r="S2010" s="10"/>
      <c r="T2010" s="10"/>
      <c r="U2010" s="10"/>
      <c r="V2010" s="10"/>
      <c r="W2010" s="10"/>
      <c r="X2010" s="10"/>
      <c r="Y2010" s="10"/>
      <c r="Z2010" s="10"/>
      <c r="AA2010" s="10"/>
      <c r="AB2010" s="10"/>
      <c r="AC2010" s="10"/>
      <c r="AD2010" s="10"/>
      <c r="AE2010" s="10"/>
      <c r="AF2010" s="10"/>
      <c r="AG2010" s="10"/>
      <c r="AH2010" s="10"/>
      <c r="AI2010" s="10"/>
      <c r="AJ2010" s="5"/>
      <c r="AK2010" s="5"/>
      <c r="AL2010" s="5"/>
      <c r="AM2010" s="16"/>
      <c r="AN2010" s="16"/>
      <c r="AO2010" s="16"/>
      <c r="AP2010" s="16"/>
      <c r="AQ2010" s="16"/>
      <c r="AR2010" s="16"/>
      <c r="AS2010" s="16"/>
      <c r="AT2010" s="16"/>
      <c r="AU2010" s="16"/>
      <c r="AV2010" s="16"/>
      <c r="AW2010" s="16"/>
      <c r="AX2010" s="16"/>
      <c r="AY2010" s="16"/>
      <c r="AZ2010" s="16"/>
      <c r="BA2010" s="16"/>
      <c r="BB2010" s="16"/>
      <c r="BC2010" s="16"/>
      <c r="BD2010" s="16"/>
      <c r="BE2010" s="16"/>
      <c r="BF2010" s="16"/>
      <c r="BG2010" s="16"/>
      <c r="BH2010" s="16"/>
      <c r="BI2010" s="16"/>
      <c r="BJ2010" s="16"/>
      <c r="BK2010" s="16"/>
      <c r="BL2010" s="16"/>
      <c r="BM2010" s="16"/>
      <c r="BN2010" s="16"/>
      <c r="BO2010" s="16"/>
      <c r="BP2010" s="16"/>
      <c r="BQ2010" s="16"/>
      <c r="BR2010" s="16"/>
      <c r="BS2010" s="16"/>
      <c r="BT2010" s="16"/>
      <c r="BU2010" s="16"/>
      <c r="BV2010" s="16"/>
      <c r="BW2010" s="16"/>
      <c r="BX2010" s="16"/>
      <c r="BY2010" s="16"/>
      <c r="BZ2010" s="16"/>
      <c r="CA2010" s="16"/>
      <c r="CB2010" s="16"/>
      <c r="CC2010" s="16"/>
      <c r="CD2010" s="16"/>
      <c r="CE2010" s="16"/>
      <c r="CF2010" s="16"/>
      <c r="CG2010" s="16"/>
      <c r="CH2010" s="16"/>
      <c r="CI2010" s="16"/>
      <c r="CJ2010" s="16"/>
      <c r="CK2010" s="16"/>
      <c r="CL2010" s="16"/>
      <c r="CM2010" s="16"/>
      <c r="CN2010" s="16"/>
      <c r="CO2010" s="16"/>
      <c r="CP2010" s="16"/>
      <c r="CQ2010" s="16"/>
      <c r="CR2010" s="16"/>
      <c r="CS2010" s="16"/>
      <c r="CT2010" s="16"/>
      <c r="CU2010" s="16"/>
      <c r="CV2010" s="16"/>
      <c r="CW2010" s="16"/>
      <c r="CX2010" s="16"/>
      <c r="CY2010" s="16"/>
      <c r="CZ2010" s="16"/>
      <c r="DA2010" s="16"/>
      <c r="DB2010" s="16"/>
      <c r="DC2010" s="16"/>
      <c r="DD2010" s="16"/>
      <c r="DE2010" s="16"/>
      <c r="DF2010" s="16"/>
      <c r="DG2010" s="16"/>
      <c r="DH2010" s="16"/>
      <c r="DI2010" s="16"/>
      <c r="DJ2010" s="16"/>
      <c r="DK2010" s="16"/>
      <c r="DL2010" s="16"/>
      <c r="DM2010" s="16"/>
      <c r="DN2010" s="16"/>
      <c r="DO2010" s="16"/>
      <c r="DP2010" s="16"/>
      <c r="DQ2010" s="16"/>
      <c r="DR2010" s="16"/>
      <c r="DS2010" s="16"/>
      <c r="DT2010" s="16"/>
      <c r="DU2010" s="16"/>
      <c r="DV2010" s="16"/>
      <c r="DW2010" s="16"/>
      <c r="DX2010" s="16"/>
      <c r="DY2010" s="16"/>
      <c r="DZ2010" s="16"/>
      <c r="EA2010" s="16"/>
      <c r="EB2010" s="16"/>
      <c r="EC2010" s="16"/>
      <c r="ED2010" s="16"/>
      <c r="EE2010" s="16"/>
      <c r="EF2010" s="16"/>
      <c r="EG2010" s="16"/>
      <c r="EH2010" s="16"/>
      <c r="EI2010" s="16"/>
      <c r="EJ2010" s="16"/>
      <c r="EK2010" s="16"/>
      <c r="EL2010" s="16"/>
      <c r="EM2010" s="16"/>
      <c r="EN2010" s="16"/>
      <c r="EO2010" s="16"/>
      <c r="EP2010" s="16"/>
      <c r="EQ2010" s="16"/>
      <c r="ER2010" s="16"/>
      <c r="ES2010" s="16"/>
      <c r="ET2010" s="16"/>
      <c r="EU2010" s="16"/>
      <c r="EV2010" s="16"/>
      <c r="EW2010" s="16"/>
      <c r="EX2010" s="16"/>
      <c r="EY2010" s="16"/>
      <c r="EZ2010" s="16"/>
      <c r="FA2010" s="16"/>
      <c r="FB2010" s="16"/>
      <c r="FC2010" s="16"/>
      <c r="FD2010" s="16"/>
      <c r="FE2010" s="16"/>
      <c r="FF2010" s="16"/>
      <c r="FG2010" s="16"/>
      <c r="FH2010" s="16"/>
      <c r="FI2010" s="16"/>
      <c r="FJ2010" s="16"/>
      <c r="FK2010" s="16"/>
      <c r="FL2010" s="16"/>
      <c r="FM2010" s="16"/>
      <c r="FN2010" s="16"/>
      <c r="FO2010" s="16"/>
      <c r="FP2010" s="16"/>
      <c r="FQ2010" s="16"/>
      <c r="FR2010" s="16"/>
      <c r="FS2010" s="16"/>
      <c r="FT2010" s="16"/>
      <c r="FU2010" s="16"/>
      <c r="FV2010" s="16"/>
      <c r="FW2010" s="16"/>
      <c r="FX2010" s="16"/>
      <c r="FY2010" s="16"/>
      <c r="FZ2010" s="16"/>
      <c r="GA2010" s="16"/>
      <c r="GB2010" s="16"/>
      <c r="GC2010" s="16"/>
      <c r="GD2010" s="16"/>
      <c r="GE2010" s="16"/>
      <c r="GF2010" s="16"/>
      <c r="GG2010" s="16"/>
      <c r="GH2010" s="16"/>
      <c r="GI2010" s="16"/>
      <c r="GJ2010" s="16"/>
      <c r="GK2010" s="16"/>
      <c r="GL2010" s="16"/>
      <c r="GM2010" s="16"/>
      <c r="GN2010" s="16"/>
      <c r="GO2010" s="16"/>
      <c r="GP2010" s="16"/>
      <c r="GQ2010" s="16"/>
      <c r="GR2010" s="16"/>
      <c r="GS2010" s="16"/>
      <c r="GT2010" s="16"/>
      <c r="GU2010" s="16"/>
      <c r="GV2010" s="16"/>
      <c r="GW2010" s="16"/>
      <c r="GX2010" s="16"/>
      <c r="GY2010" s="16"/>
      <c r="GZ2010" s="16"/>
      <c r="HA2010" s="16"/>
      <c r="HB2010" s="16"/>
      <c r="HC2010" s="16"/>
      <c r="HD2010" s="16"/>
      <c r="HE2010" s="16"/>
      <c r="HF2010" s="16"/>
      <c r="HG2010" s="16"/>
      <c r="HH2010" s="16"/>
      <c r="HI2010" s="16"/>
      <c r="HJ2010" s="16"/>
      <c r="HK2010" s="16"/>
      <c r="HL2010" s="16"/>
      <c r="HM2010" s="16"/>
      <c r="HN2010" s="16"/>
      <c r="HO2010" s="16"/>
      <c r="HP2010" s="16"/>
      <c r="HQ2010" s="16"/>
      <c r="HR2010" s="16"/>
      <c r="HS2010" s="16"/>
      <c r="HT2010" s="16"/>
      <c r="HU2010" s="16"/>
      <c r="HV2010" s="16"/>
      <c r="HW2010" s="16"/>
      <c r="HX2010" s="16"/>
      <c r="HY2010" s="16"/>
      <c r="HZ2010" s="16"/>
      <c r="IA2010" s="16"/>
      <c r="IB2010" s="16"/>
      <c r="IC2010" s="16"/>
      <c r="ID2010" s="16"/>
      <c r="IE2010" s="16"/>
      <c r="IF2010" s="16"/>
      <c r="IG2010" s="16"/>
      <c r="IH2010" s="16"/>
      <c r="II2010" s="16"/>
      <c r="IJ2010" s="16"/>
      <c r="IK2010" s="16"/>
      <c r="IL2010" s="16"/>
      <c r="IM2010" s="16"/>
      <c r="IN2010" s="16"/>
      <c r="IO2010" s="16"/>
      <c r="IP2010" s="16"/>
      <c r="IQ2010" s="16"/>
      <c r="IR2010" s="16"/>
      <c r="IS2010" s="16"/>
      <c r="IT2010" s="16"/>
      <c r="IU2010" s="16"/>
      <c r="IV2010" s="16"/>
      <c r="IW2010" s="16"/>
      <c r="IX2010" s="16"/>
      <c r="IY2010" s="16"/>
      <c r="IZ2010" s="16"/>
      <c r="JA2010" s="16"/>
      <c r="JB2010" s="16"/>
      <c r="JC2010" s="16"/>
      <c r="JD2010" s="16"/>
      <c r="JE2010" s="16"/>
      <c r="JF2010" s="16"/>
      <c r="JG2010" s="16"/>
      <c r="JH2010" s="16"/>
      <c r="JI2010" s="16"/>
      <c r="JJ2010" s="16"/>
      <c r="JK2010" s="16"/>
      <c r="JL2010" s="16"/>
      <c r="JM2010" s="16"/>
      <c r="JN2010" s="16"/>
      <c r="JO2010" s="16"/>
      <c r="JP2010" s="16"/>
      <c r="JQ2010" s="16"/>
      <c r="JR2010" s="16"/>
      <c r="JS2010" s="16"/>
      <c r="JT2010" s="16"/>
      <c r="JU2010" s="16"/>
      <c r="JV2010" s="16"/>
      <c r="JW2010" s="16"/>
      <c r="JX2010" s="16"/>
      <c r="JY2010" s="16"/>
      <c r="JZ2010" s="16"/>
      <c r="KA2010" s="16"/>
      <c r="KB2010" s="16"/>
      <c r="KC2010" s="16"/>
      <c r="KD2010" s="16"/>
      <c r="KE2010" s="16"/>
      <c r="KF2010" s="16"/>
      <c r="KG2010" s="16"/>
      <c r="KH2010" s="16"/>
      <c r="KI2010" s="16"/>
      <c r="KJ2010" s="16"/>
      <c r="KK2010" s="16"/>
      <c r="KL2010" s="16"/>
      <c r="KM2010" s="16"/>
      <c r="KN2010" s="16"/>
      <c r="KO2010" s="16"/>
      <c r="KP2010" s="16"/>
      <c r="KQ2010" s="16"/>
      <c r="KR2010" s="16"/>
      <c r="KS2010" s="16"/>
      <c r="KT2010" s="16"/>
      <c r="KU2010" s="16"/>
      <c r="KV2010" s="16"/>
      <c r="KW2010" s="16"/>
      <c r="KX2010" s="16"/>
      <c r="KY2010" s="16"/>
      <c r="KZ2010" s="16"/>
      <c r="LA2010" s="16"/>
      <c r="LB2010" s="16"/>
      <c r="LC2010" s="16"/>
      <c r="LD2010" s="16"/>
      <c r="LE2010" s="16"/>
      <c r="LF2010" s="16"/>
      <c r="LG2010" s="16"/>
      <c r="LH2010" s="16"/>
      <c r="LI2010" s="16"/>
      <c r="LJ2010" s="16"/>
      <c r="LK2010" s="16"/>
      <c r="LL2010" s="16"/>
      <c r="LM2010" s="16"/>
      <c r="LN2010" s="16"/>
      <c r="LO2010" s="16"/>
      <c r="LP2010" s="16"/>
      <c r="LQ2010" s="16"/>
      <c r="LR2010" s="16"/>
      <c r="LS2010" s="16"/>
      <c r="LT2010" s="16"/>
      <c r="LU2010" s="16"/>
      <c r="LV2010" s="16"/>
      <c r="LW2010" s="16"/>
      <c r="LX2010" s="16"/>
      <c r="LY2010" s="16"/>
      <c r="LZ2010" s="16"/>
      <c r="MA2010" s="16"/>
      <c r="MB2010" s="16"/>
      <c r="MC2010" s="16"/>
      <c r="MD2010" s="16"/>
      <c r="ME2010" s="16"/>
      <c r="MF2010" s="16"/>
      <c r="MG2010" s="16"/>
      <c r="MH2010" s="16"/>
      <c r="MI2010" s="16"/>
      <c r="MJ2010" s="16"/>
      <c r="MK2010" s="16"/>
      <c r="ML2010" s="16"/>
      <c r="MM2010" s="16"/>
      <c r="MN2010" s="16"/>
      <c r="MO2010" s="16"/>
      <c r="MP2010" s="16"/>
      <c r="MQ2010" s="16"/>
      <c r="MR2010" s="16"/>
      <c r="MS2010" s="16"/>
      <c r="MT2010" s="16"/>
      <c r="MU2010" s="16"/>
      <c r="MV2010" s="16"/>
      <c r="MW2010" s="16"/>
      <c r="MX2010" s="16"/>
      <c r="MY2010" s="16"/>
      <c r="MZ2010" s="16"/>
      <c r="NA2010" s="16"/>
      <c r="NB2010" s="16"/>
      <c r="NC2010" s="16"/>
      <c r="ND2010" s="16"/>
      <c r="NE2010" s="16"/>
      <c r="NF2010" s="16"/>
      <c r="NG2010" s="16"/>
      <c r="NH2010" s="16"/>
      <c r="NI2010" s="16"/>
      <c r="NJ2010" s="16"/>
      <c r="NK2010" s="16"/>
      <c r="NL2010" s="16"/>
      <c r="NM2010" s="16"/>
      <c r="NN2010" s="16"/>
      <c r="NO2010" s="16"/>
      <c r="NP2010" s="16"/>
      <c r="NQ2010" s="16"/>
      <c r="NR2010" s="16"/>
      <c r="NS2010" s="16"/>
      <c r="NT2010" s="16"/>
      <c r="NU2010" s="16"/>
      <c r="NV2010" s="16"/>
      <c r="NW2010" s="16"/>
      <c r="NX2010" s="16"/>
      <c r="NY2010" s="16"/>
      <c r="NZ2010" s="16"/>
      <c r="OA2010" s="16"/>
      <c r="OB2010" s="16"/>
      <c r="OC2010" s="16"/>
      <c r="OD2010" s="16"/>
      <c r="OE2010" s="16"/>
      <c r="OF2010" s="16"/>
      <c r="OG2010" s="16"/>
      <c r="OH2010" s="16"/>
      <c r="OI2010" s="16"/>
      <c r="OJ2010" s="16"/>
      <c r="OK2010" s="16"/>
      <c r="OL2010" s="16"/>
      <c r="OM2010" s="16"/>
      <c r="ON2010" s="16"/>
      <c r="OO2010" s="16"/>
      <c r="OP2010" s="16"/>
      <c r="OQ2010" s="16"/>
      <c r="OR2010" s="16"/>
      <c r="OS2010" s="16"/>
      <c r="OT2010" s="16"/>
      <c r="OU2010" s="16"/>
      <c r="OV2010" s="16"/>
      <c r="OW2010" s="16"/>
      <c r="OX2010" s="16"/>
      <c r="OY2010" s="16"/>
      <c r="OZ2010" s="16"/>
      <c r="PA2010" s="16"/>
      <c r="PB2010" s="16"/>
      <c r="PC2010" s="16"/>
      <c r="PD2010" s="16"/>
      <c r="PE2010" s="16"/>
      <c r="PF2010" s="16"/>
      <c r="PG2010" s="16"/>
      <c r="PH2010" s="16"/>
      <c r="PI2010" s="16"/>
      <c r="PJ2010" s="16"/>
      <c r="PK2010" s="16"/>
      <c r="PL2010" s="16"/>
      <c r="PM2010" s="16"/>
      <c r="PN2010" s="16"/>
      <c r="PO2010" s="16"/>
      <c r="PP2010" s="16"/>
      <c r="PQ2010" s="16"/>
      <c r="PR2010" s="16"/>
      <c r="PS2010" s="16"/>
      <c r="PT2010" s="16"/>
      <c r="PU2010" s="16"/>
      <c r="PV2010" s="16"/>
      <c r="PW2010" s="16"/>
      <c r="PX2010" s="16"/>
      <c r="PY2010" s="16"/>
      <c r="PZ2010" s="16"/>
      <c r="QA2010" s="16"/>
      <c r="QB2010" s="16"/>
      <c r="QC2010" s="16"/>
      <c r="QD2010" s="16"/>
      <c r="QE2010" s="16"/>
      <c r="QF2010" s="16"/>
      <c r="QG2010" s="16"/>
      <c r="QH2010" s="16"/>
      <c r="QI2010" s="16"/>
      <c r="QJ2010" s="16"/>
      <c r="QK2010" s="16"/>
      <c r="QL2010" s="16"/>
      <c r="QM2010" s="16"/>
      <c r="QN2010" s="16"/>
      <c r="QO2010" s="16"/>
      <c r="QP2010" s="16"/>
      <c r="QQ2010" s="16"/>
      <c r="QR2010" s="16"/>
      <c r="QS2010" s="16"/>
      <c r="QT2010" s="16"/>
      <c r="QU2010" s="16"/>
      <c r="QV2010" s="16"/>
      <c r="QW2010" s="16"/>
      <c r="QX2010" s="16"/>
      <c r="QY2010" s="16"/>
      <c r="QZ2010" s="16"/>
      <c r="RA2010" s="16"/>
      <c r="RB2010" s="16"/>
      <c r="RC2010" s="16"/>
      <c r="RD2010" s="16"/>
      <c r="RE2010" s="16"/>
      <c r="RF2010" s="16"/>
      <c r="RG2010" s="16"/>
      <c r="RH2010" s="16"/>
      <c r="RI2010" s="16"/>
      <c r="RJ2010" s="16"/>
      <c r="RK2010" s="16"/>
      <c r="RL2010" s="16"/>
      <c r="RM2010" s="16"/>
      <c r="RN2010" s="16"/>
      <c r="RO2010" s="16"/>
      <c r="RP2010" s="16"/>
      <c r="RQ2010" s="16"/>
      <c r="RR2010" s="16"/>
      <c r="RS2010" s="16"/>
      <c r="RT2010" s="16"/>
      <c r="RU2010" s="16"/>
      <c r="RV2010" s="16"/>
      <c r="RW2010" s="16"/>
      <c r="RX2010" s="16"/>
      <c r="RY2010" s="16"/>
      <c r="RZ2010" s="16"/>
      <c r="SA2010" s="16"/>
      <c r="SB2010" s="16"/>
      <c r="SC2010" s="16"/>
      <c r="SD2010" s="16"/>
      <c r="SE2010" s="16"/>
      <c r="SF2010" s="16"/>
      <c r="SG2010" s="16"/>
      <c r="SH2010" s="16"/>
      <c r="SI2010" s="16"/>
      <c r="SJ2010" s="16"/>
      <c r="SK2010" s="16"/>
      <c r="SL2010" s="16"/>
      <c r="SM2010" s="16"/>
      <c r="SN2010" s="16"/>
      <c r="SO2010" s="16"/>
      <c r="SP2010" s="16"/>
      <c r="SQ2010" s="16"/>
      <c r="SR2010" s="16"/>
      <c r="SS2010" s="16"/>
      <c r="ST2010" s="16"/>
      <c r="SU2010" s="16"/>
      <c r="SV2010" s="16"/>
      <c r="SW2010" s="16"/>
      <c r="SX2010" s="16"/>
      <c r="SY2010" s="16"/>
      <c r="SZ2010" s="16"/>
      <c r="TA2010" s="16"/>
      <c r="TB2010" s="16"/>
      <c r="TC2010" s="16"/>
      <c r="TD2010" s="16"/>
      <c r="TE2010" s="16"/>
      <c r="TF2010" s="16"/>
      <c r="TG2010" s="16"/>
      <c r="TH2010" s="16"/>
      <c r="TI2010" s="16"/>
      <c r="TJ2010" s="16"/>
      <c r="TK2010" s="16"/>
      <c r="TL2010" s="16"/>
      <c r="TM2010" s="16"/>
      <c r="TN2010" s="16"/>
      <c r="TO2010" s="16"/>
      <c r="TP2010" s="16"/>
      <c r="TQ2010" s="16"/>
      <c r="TR2010" s="16"/>
      <c r="TS2010" s="16"/>
      <c r="TT2010" s="16"/>
      <c r="TU2010" s="16"/>
      <c r="TV2010" s="16"/>
      <c r="TW2010" s="16"/>
      <c r="TX2010" s="16"/>
      <c r="TY2010" s="16"/>
      <c r="TZ2010" s="16"/>
      <c r="UA2010" s="16"/>
      <c r="UB2010" s="16"/>
      <c r="UC2010" s="16"/>
      <c r="UD2010" s="16"/>
      <c r="UE2010" s="16"/>
      <c r="UF2010" s="16"/>
      <c r="UG2010" s="16"/>
      <c r="UH2010" s="16"/>
      <c r="UI2010" s="16"/>
      <c r="UJ2010" s="16"/>
      <c r="UK2010" s="16"/>
      <c r="UL2010" s="16"/>
      <c r="UM2010" s="16"/>
      <c r="UN2010" s="16"/>
      <c r="UO2010" s="16"/>
      <c r="UP2010" s="16"/>
      <c r="UQ2010" s="16"/>
      <c r="UR2010" s="16"/>
      <c r="US2010" s="16"/>
      <c r="UT2010" s="16"/>
      <c r="UU2010" s="16"/>
      <c r="UV2010" s="16"/>
      <c r="UW2010" s="16"/>
      <c r="UX2010" s="16"/>
      <c r="UY2010" s="16"/>
      <c r="UZ2010" s="16"/>
      <c r="VA2010" s="16"/>
      <c r="VB2010" s="16"/>
      <c r="VC2010" s="16"/>
      <c r="VD2010" s="16"/>
      <c r="VE2010" s="16"/>
      <c r="VF2010" s="16"/>
      <c r="VG2010" s="16"/>
      <c r="VH2010" s="16"/>
      <c r="VI2010" s="16"/>
      <c r="VJ2010" s="16"/>
      <c r="VK2010" s="16"/>
      <c r="VL2010" s="16"/>
      <c r="VM2010" s="16"/>
      <c r="VN2010" s="16"/>
      <c r="VO2010" s="16"/>
      <c r="VP2010" s="16"/>
      <c r="VQ2010" s="16"/>
      <c r="VR2010" s="16"/>
      <c r="VS2010" s="16"/>
      <c r="VT2010" s="16"/>
      <c r="VU2010" s="16"/>
      <c r="VV2010" s="16"/>
      <c r="VW2010" s="16"/>
      <c r="VX2010" s="16"/>
      <c r="VY2010" s="16"/>
      <c r="VZ2010" s="16"/>
      <c r="WA2010" s="16"/>
      <c r="WB2010" s="16"/>
      <c r="WC2010" s="16"/>
      <c r="WD2010" s="16"/>
      <c r="WE2010" s="16"/>
      <c r="WF2010" s="16"/>
      <c r="WG2010" s="16"/>
      <c r="WH2010" s="16"/>
      <c r="WI2010" s="16"/>
      <c r="WJ2010" s="16"/>
      <c r="WK2010" s="16"/>
      <c r="WL2010" s="16"/>
      <c r="WM2010" s="16"/>
      <c r="WN2010" s="16"/>
      <c r="WO2010" s="16"/>
      <c r="WP2010" s="16"/>
      <c r="WQ2010" s="16"/>
      <c r="WR2010" s="16"/>
      <c r="WS2010" s="16"/>
      <c r="WT2010" s="16"/>
      <c r="WU2010" s="16"/>
      <c r="WV2010" s="16"/>
      <c r="WW2010" s="16"/>
      <c r="WX2010" s="16"/>
      <c r="WY2010" s="16"/>
      <c r="WZ2010" s="16"/>
      <c r="XA2010" s="16"/>
      <c r="XB2010" s="16"/>
      <c r="XC2010" s="16"/>
      <c r="XD2010" s="16"/>
      <c r="XE2010" s="16"/>
      <c r="XF2010" s="16"/>
      <c r="XG2010" s="16"/>
      <c r="XH2010" s="16"/>
      <c r="XI2010" s="16"/>
      <c r="XJ2010" s="16"/>
      <c r="XK2010" s="16"/>
      <c r="XL2010" s="16"/>
      <c r="XM2010" s="16"/>
      <c r="XN2010" s="16"/>
      <c r="XO2010" s="16"/>
      <c r="XP2010" s="16"/>
      <c r="XQ2010" s="16"/>
      <c r="XR2010" s="16"/>
      <c r="XS2010" s="16"/>
      <c r="XT2010" s="16"/>
      <c r="XU2010" s="16"/>
      <c r="XV2010" s="16"/>
      <c r="XW2010" s="16"/>
      <c r="XX2010" s="16"/>
      <c r="XY2010" s="16"/>
      <c r="XZ2010" s="16"/>
      <c r="YA2010" s="16"/>
      <c r="YB2010" s="16"/>
      <c r="YC2010" s="16"/>
      <c r="YD2010" s="16"/>
      <c r="YE2010" s="16"/>
      <c r="YF2010" s="16"/>
      <c r="YG2010" s="16"/>
      <c r="YH2010" s="16"/>
      <c r="YI2010" s="16"/>
      <c r="YJ2010" s="16"/>
      <c r="YK2010" s="16"/>
      <c r="YL2010" s="16"/>
      <c r="YM2010" s="16"/>
      <c r="YN2010" s="16"/>
      <c r="YO2010" s="16"/>
      <c r="YP2010" s="16"/>
      <c r="YQ2010" s="16"/>
      <c r="YR2010" s="16"/>
      <c r="YS2010" s="16"/>
      <c r="YT2010" s="16"/>
      <c r="YU2010" s="16"/>
      <c r="YV2010" s="16"/>
      <c r="YW2010" s="16"/>
      <c r="YX2010" s="16"/>
      <c r="YY2010" s="16"/>
      <c r="YZ2010" s="16"/>
      <c r="ZA2010" s="16"/>
      <c r="ZB2010" s="16"/>
      <c r="ZC2010" s="16"/>
      <c r="ZD2010" s="16"/>
      <c r="ZE2010" s="16"/>
      <c r="ZF2010" s="16"/>
      <c r="ZG2010" s="16"/>
      <c r="ZH2010" s="16"/>
      <c r="ZI2010" s="16"/>
      <c r="ZJ2010" s="16"/>
      <c r="ZK2010" s="16"/>
      <c r="ZL2010" s="16"/>
      <c r="ZM2010" s="16"/>
      <c r="ZN2010" s="16"/>
      <c r="ZO2010" s="16"/>
      <c r="ZP2010" s="16"/>
      <c r="ZQ2010" s="16"/>
      <c r="ZR2010" s="16"/>
      <c r="ZS2010" s="16"/>
      <c r="ZT2010" s="16"/>
      <c r="ZU2010" s="16"/>
      <c r="ZV2010" s="16"/>
      <c r="ZW2010" s="16"/>
      <c r="ZX2010" s="16"/>
      <c r="ZY2010" s="16"/>
      <c r="ZZ2010" s="16"/>
      <c r="AAA2010" s="16"/>
      <c r="AAB2010" s="16"/>
      <c r="AAC2010" s="16"/>
      <c r="AAD2010" s="16"/>
      <c r="AAE2010" s="16"/>
      <c r="AAF2010" s="16"/>
      <c r="AAG2010" s="16"/>
      <c r="AAH2010" s="16"/>
      <c r="AAI2010" s="16"/>
      <c r="AAJ2010" s="16"/>
      <c r="AAK2010" s="16"/>
      <c r="AAL2010" s="16"/>
      <c r="AAM2010" s="16"/>
      <c r="AAN2010" s="16"/>
      <c r="AAO2010" s="16"/>
      <c r="AAP2010" s="16"/>
      <c r="AAQ2010" s="16"/>
      <c r="AAR2010" s="16"/>
      <c r="AAS2010" s="16"/>
      <c r="AAT2010" s="16"/>
      <c r="AAU2010" s="16"/>
      <c r="AAV2010" s="16"/>
      <c r="AAW2010" s="16"/>
      <c r="AAX2010" s="16"/>
      <c r="AAY2010" s="16"/>
      <c r="AAZ2010" s="16"/>
      <c r="ABA2010" s="16"/>
      <c r="ABB2010" s="16"/>
      <c r="ABC2010" s="16"/>
      <c r="ABD2010" s="16"/>
      <c r="ABE2010" s="16"/>
      <c r="ABF2010" s="16"/>
      <c r="ABG2010" s="16"/>
      <c r="ABH2010" s="16"/>
      <c r="ABI2010" s="16"/>
      <c r="ABJ2010" s="16"/>
      <c r="ABK2010" s="16"/>
      <c r="ABL2010" s="16"/>
      <c r="ABM2010" s="16"/>
      <c r="ABN2010" s="16"/>
      <c r="ABO2010" s="16"/>
      <c r="ABP2010" s="16"/>
      <c r="ABQ2010" s="16"/>
      <c r="ABR2010" s="16"/>
      <c r="ABS2010" s="16"/>
      <c r="ABT2010" s="16"/>
      <c r="ABU2010" s="16"/>
      <c r="ABV2010" s="16"/>
      <c r="ABW2010" s="16"/>
      <c r="ABX2010" s="16"/>
      <c r="ABY2010" s="16"/>
      <c r="ABZ2010" s="16"/>
      <c r="ACA2010" s="16"/>
      <c r="ACB2010" s="16"/>
      <c r="ACC2010" s="16"/>
      <c r="ACD2010" s="16"/>
      <c r="ACE2010" s="16"/>
      <c r="ACF2010" s="16"/>
      <c r="ACG2010" s="16"/>
      <c r="ACH2010" s="16"/>
      <c r="ACI2010" s="16"/>
      <c r="ACJ2010" s="16"/>
      <c r="ACK2010" s="16"/>
      <c r="ACL2010" s="16"/>
      <c r="ACM2010" s="16"/>
      <c r="ACN2010" s="16"/>
      <c r="ACO2010" s="16"/>
      <c r="ACP2010" s="16"/>
      <c r="ACQ2010" s="16"/>
      <c r="ACR2010" s="16"/>
      <c r="ACS2010" s="16"/>
      <c r="ACT2010" s="16"/>
      <c r="ACU2010" s="16"/>
      <c r="ACV2010" s="16"/>
      <c r="ACW2010" s="16"/>
      <c r="ACX2010" s="16"/>
      <c r="ACY2010" s="16"/>
      <c r="ACZ2010" s="16"/>
      <c r="ADA2010" s="16"/>
      <c r="ADB2010" s="16"/>
      <c r="ADC2010" s="16"/>
      <c r="ADD2010" s="16"/>
      <c r="ADE2010" s="16"/>
      <c r="ADF2010" s="16"/>
      <c r="ADG2010" s="16"/>
      <c r="ADH2010" s="16"/>
      <c r="ADI2010" s="16"/>
      <c r="ADJ2010" s="16"/>
      <c r="ADK2010" s="16"/>
      <c r="ADL2010" s="16"/>
      <c r="ADM2010" s="16"/>
      <c r="ADN2010" s="16"/>
      <c r="ADO2010" s="16"/>
      <c r="ADP2010" s="16"/>
      <c r="ADQ2010" s="16"/>
      <c r="ADR2010" s="16"/>
      <c r="ADS2010" s="16"/>
      <c r="ADT2010" s="16"/>
      <c r="ADU2010" s="16"/>
      <c r="ADV2010" s="16"/>
      <c r="ADW2010" s="16"/>
      <c r="ADX2010" s="16"/>
      <c r="ADY2010" s="16"/>
      <c r="ADZ2010" s="16"/>
      <c r="AEA2010" s="16"/>
      <c r="AEB2010" s="16"/>
      <c r="AEC2010" s="16"/>
      <c r="AED2010" s="16"/>
      <c r="AEE2010" s="16"/>
      <c r="AEF2010" s="16"/>
      <c r="AEG2010" s="16"/>
      <c r="AEH2010" s="16"/>
      <c r="AEI2010" s="16"/>
      <c r="AEJ2010" s="16"/>
      <c r="AEK2010" s="16"/>
      <c r="AEL2010" s="16"/>
      <c r="AEM2010" s="16"/>
      <c r="AEN2010" s="16"/>
      <c r="AEO2010" s="16"/>
      <c r="AEP2010" s="16"/>
      <c r="AEQ2010" s="16"/>
      <c r="AER2010" s="16"/>
      <c r="AES2010" s="16"/>
      <c r="AET2010" s="16"/>
      <c r="AEU2010" s="16"/>
      <c r="AEV2010" s="16"/>
      <c r="AEW2010" s="16"/>
      <c r="AEX2010" s="16"/>
      <c r="AEY2010" s="16"/>
      <c r="AEZ2010" s="16"/>
      <c r="AFA2010" s="16"/>
      <c r="AFB2010" s="16"/>
      <c r="AFC2010" s="16"/>
      <c r="AFD2010" s="16"/>
      <c r="AFE2010" s="16"/>
      <c r="AFF2010" s="16"/>
      <c r="AFG2010" s="16"/>
      <c r="AFH2010" s="16"/>
      <c r="AFI2010" s="16"/>
      <c r="AFJ2010" s="16"/>
      <c r="AFK2010" s="16"/>
      <c r="AFL2010" s="16"/>
      <c r="AFM2010" s="16"/>
      <c r="AFN2010" s="16"/>
      <c r="AFO2010" s="16"/>
      <c r="AFP2010" s="16"/>
      <c r="AFQ2010" s="16"/>
      <c r="AFR2010" s="16"/>
      <c r="AFS2010" s="16"/>
      <c r="AFT2010" s="16"/>
      <c r="AFU2010" s="16"/>
      <c r="AFV2010" s="16"/>
      <c r="AFW2010" s="16"/>
      <c r="AFX2010" s="16"/>
      <c r="AFY2010" s="16"/>
      <c r="AFZ2010" s="16"/>
      <c r="AGA2010" s="16"/>
      <c r="AGB2010" s="16"/>
      <c r="AGC2010" s="16"/>
      <c r="AGD2010" s="16"/>
      <c r="AGE2010" s="16"/>
      <c r="AGF2010" s="16"/>
      <c r="AGG2010" s="16"/>
      <c r="AGH2010" s="16"/>
      <c r="AGI2010" s="16"/>
      <c r="AGJ2010" s="16"/>
      <c r="AGK2010" s="16"/>
      <c r="AGL2010" s="16"/>
      <c r="AGM2010" s="16"/>
      <c r="AGN2010" s="16"/>
      <c r="AGO2010" s="16"/>
      <c r="AGP2010" s="16"/>
      <c r="AGQ2010" s="16"/>
      <c r="AGR2010" s="16"/>
      <c r="AGS2010" s="16"/>
      <c r="AGT2010" s="16"/>
      <c r="AGU2010" s="16"/>
      <c r="AGV2010" s="16"/>
      <c r="AGW2010" s="16"/>
      <c r="AGX2010" s="16"/>
      <c r="AGY2010" s="16"/>
      <c r="AGZ2010" s="16"/>
      <c r="AHA2010" s="16"/>
      <c r="AHB2010" s="16"/>
      <c r="AHC2010" s="16"/>
      <c r="AHD2010" s="16"/>
      <c r="AHE2010" s="16"/>
      <c r="AHF2010" s="16"/>
      <c r="AHG2010" s="16"/>
      <c r="AHH2010" s="16"/>
      <c r="AHI2010" s="16"/>
      <c r="AHJ2010" s="16"/>
      <c r="AHK2010" s="16"/>
      <c r="AHL2010" s="16"/>
      <c r="AHM2010" s="16"/>
      <c r="AHN2010" s="16"/>
      <c r="AHO2010" s="16"/>
      <c r="AHP2010" s="16"/>
      <c r="AHQ2010" s="16"/>
      <c r="AHR2010" s="16"/>
      <c r="AHS2010" s="16"/>
      <c r="AHT2010" s="16"/>
      <c r="AHU2010" s="16"/>
      <c r="AHV2010" s="16"/>
      <c r="AHW2010" s="16"/>
      <c r="AHX2010" s="16"/>
      <c r="AHY2010" s="16"/>
      <c r="AHZ2010" s="16"/>
      <c r="AIA2010" s="16"/>
      <c r="AIB2010" s="16"/>
      <c r="AIC2010" s="16"/>
      <c r="AID2010" s="16"/>
      <c r="AIE2010" s="16"/>
      <c r="AIF2010" s="16"/>
      <c r="AIG2010" s="16"/>
      <c r="AIH2010" s="16"/>
      <c r="AII2010" s="16"/>
      <c r="AIJ2010" s="16"/>
      <c r="AIK2010" s="16"/>
      <c r="AIL2010" s="16"/>
      <c r="AIM2010" s="16"/>
      <c r="AIN2010" s="16"/>
      <c r="AIO2010" s="16"/>
      <c r="AIP2010" s="16"/>
      <c r="AIQ2010" s="16"/>
      <c r="AIR2010" s="16"/>
      <c r="AIS2010" s="16"/>
      <c r="AIT2010" s="16"/>
      <c r="AIU2010" s="16"/>
      <c r="AIV2010" s="16"/>
      <c r="AIW2010" s="16"/>
      <c r="AIX2010" s="16"/>
      <c r="AIY2010" s="16"/>
      <c r="AIZ2010" s="16"/>
      <c r="AJA2010" s="16"/>
      <c r="AJB2010" s="16"/>
      <c r="AJC2010" s="16"/>
      <c r="AJD2010" s="16"/>
      <c r="AJE2010" s="16"/>
      <c r="AJF2010" s="16"/>
      <c r="AJG2010" s="16"/>
      <c r="AJH2010" s="16"/>
      <c r="AJI2010" s="16"/>
      <c r="AJJ2010" s="16"/>
      <c r="AJK2010" s="16"/>
      <c r="AJL2010" s="16"/>
      <c r="AJM2010" s="16"/>
      <c r="AJN2010" s="16"/>
      <c r="AJO2010" s="16"/>
      <c r="AJP2010" s="16"/>
      <c r="AJQ2010" s="16"/>
      <c r="AJR2010" s="16"/>
      <c r="AJS2010" s="16"/>
      <c r="AJT2010" s="16"/>
      <c r="AJU2010" s="16"/>
      <c r="AJV2010" s="16"/>
      <c r="AJW2010" s="16"/>
      <c r="AJX2010" s="16"/>
      <c r="AJY2010" s="16"/>
      <c r="AJZ2010" s="16"/>
      <c r="AKA2010" s="16"/>
      <c r="AKB2010" s="16"/>
      <c r="AKC2010" s="16"/>
      <c r="AKD2010" s="16"/>
      <c r="AKE2010" s="16"/>
      <c r="AKF2010" s="16"/>
      <c r="AKG2010" s="16"/>
      <c r="AKH2010" s="16"/>
      <c r="AKI2010" s="16"/>
      <c r="AKJ2010" s="16"/>
      <c r="AKK2010" s="16"/>
      <c r="AKL2010" s="16"/>
      <c r="AKM2010" s="16"/>
      <c r="AKN2010" s="16"/>
      <c r="AKO2010" s="16"/>
      <c r="AKP2010" s="16"/>
      <c r="AKQ2010" s="16"/>
      <c r="AKR2010" s="16"/>
      <c r="AKS2010" s="16"/>
      <c r="AKT2010" s="16"/>
      <c r="AKU2010" s="16"/>
      <c r="AKV2010" s="16"/>
      <c r="AKW2010" s="16"/>
      <c r="AKX2010" s="16"/>
      <c r="AKY2010" s="16"/>
      <c r="AKZ2010" s="16"/>
      <c r="ALA2010" s="16"/>
      <c r="ALB2010" s="16"/>
      <c r="ALC2010" s="16"/>
      <c r="ALD2010" s="16"/>
      <c r="ALE2010" s="16"/>
      <c r="ALF2010" s="16"/>
      <c r="ALG2010" s="16"/>
      <c r="ALH2010" s="16"/>
      <c r="ALI2010" s="16"/>
      <c r="ALJ2010" s="16"/>
      <c r="ALK2010" s="16"/>
      <c r="ALL2010" s="16"/>
      <c r="ALM2010" s="16"/>
      <c r="ALN2010" s="16"/>
      <c r="ALO2010" s="16"/>
      <c r="ALP2010" s="16"/>
      <c r="ALQ2010" s="16"/>
      <c r="ALR2010" s="16"/>
      <c r="ALS2010" s="16"/>
      <c r="ALT2010" s="16"/>
      <c r="ALU2010" s="16"/>
      <c r="ALV2010" s="16"/>
      <c r="ALW2010" s="16"/>
      <c r="ALX2010" s="16"/>
      <c r="ALY2010" s="16"/>
      <c r="ALZ2010" s="16"/>
      <c r="AMA2010" s="16"/>
    </row>
    <row r="2011" spans="1:1015" s="6" customFormat="1" ht="89.25" x14ac:dyDescent="0.25">
      <c r="A2011" s="61">
        <v>2</v>
      </c>
      <c r="B2011" s="62" t="s">
        <v>38</v>
      </c>
      <c r="C2011" s="10" t="s">
        <v>9696</v>
      </c>
      <c r="D2011" s="5" t="s">
        <v>9697</v>
      </c>
      <c r="E2011" s="95">
        <v>2010</v>
      </c>
      <c r="F2011" s="5" t="s">
        <v>9698</v>
      </c>
      <c r="G2011" s="5" t="s">
        <v>9699</v>
      </c>
      <c r="H2011" s="4">
        <v>1120.991861</v>
      </c>
      <c r="I2011" s="11" t="s">
        <v>43</v>
      </c>
      <c r="J2011" s="5"/>
      <c r="K2011" s="5" t="s">
        <v>10080</v>
      </c>
      <c r="L2011" s="14" t="s">
        <v>10081</v>
      </c>
      <c r="M2011" s="5" t="s">
        <v>10082</v>
      </c>
      <c r="N2011" s="14"/>
      <c r="O2011" s="5" t="s">
        <v>10083</v>
      </c>
      <c r="P2011" s="14"/>
      <c r="Q2011" s="5" t="s">
        <v>10084</v>
      </c>
      <c r="R2011" s="14"/>
      <c r="S2011" s="5"/>
      <c r="T2011" s="14"/>
      <c r="U2011" s="5"/>
      <c r="V2011" s="15"/>
      <c r="W2011" s="5"/>
      <c r="X2011" s="15"/>
      <c r="Y2011" s="5"/>
      <c r="Z2011" s="14"/>
      <c r="AA2011" s="5"/>
      <c r="AB2011" s="5"/>
      <c r="AC2011" s="5"/>
      <c r="AD2011" s="5"/>
      <c r="AE2011" s="5"/>
      <c r="AF2011" s="5"/>
      <c r="AG2011" s="5"/>
      <c r="AH2011" s="5"/>
      <c r="AI2011" s="5"/>
      <c r="AJ2011" s="5"/>
      <c r="AK2011" s="5"/>
      <c r="AL2011" s="5"/>
      <c r="AM2011" s="16"/>
      <c r="AN2011" s="16"/>
      <c r="AO2011" s="16"/>
      <c r="AP2011" s="16"/>
      <c r="AQ2011" s="16"/>
      <c r="AR2011" s="16"/>
      <c r="AS2011" s="16"/>
      <c r="AT2011" s="16"/>
      <c r="AU2011" s="16"/>
      <c r="AV2011" s="16"/>
      <c r="AW2011" s="16"/>
      <c r="AX2011" s="16"/>
      <c r="AY2011" s="16"/>
      <c r="AZ2011" s="16"/>
      <c r="BA2011" s="16"/>
      <c r="BB2011" s="16"/>
      <c r="BC2011" s="16"/>
      <c r="BD2011" s="16"/>
      <c r="BE2011" s="16"/>
      <c r="BF2011" s="16"/>
      <c r="BG2011" s="16"/>
      <c r="BH2011" s="16"/>
      <c r="BI2011" s="16"/>
      <c r="BJ2011" s="16"/>
      <c r="BK2011" s="16"/>
      <c r="BL2011" s="16"/>
      <c r="BM2011" s="16"/>
      <c r="BN2011" s="16"/>
      <c r="BO2011" s="16"/>
      <c r="BP2011" s="16"/>
      <c r="BQ2011" s="16"/>
      <c r="BR2011" s="16"/>
      <c r="BS2011" s="16"/>
      <c r="BT2011" s="16"/>
      <c r="BU2011" s="16"/>
      <c r="BV2011" s="16"/>
      <c r="BW2011" s="16"/>
      <c r="BX2011" s="16"/>
      <c r="BY2011" s="16"/>
      <c r="BZ2011" s="16"/>
      <c r="CA2011" s="16"/>
      <c r="CB2011" s="16"/>
      <c r="CC2011" s="16"/>
      <c r="CD2011" s="16"/>
      <c r="CE2011" s="16"/>
      <c r="CF2011" s="16"/>
      <c r="CG2011" s="16"/>
      <c r="CH2011" s="16"/>
      <c r="CI2011" s="16"/>
      <c r="CJ2011" s="16"/>
      <c r="CK2011" s="16"/>
      <c r="CL2011" s="16"/>
      <c r="CM2011" s="16"/>
      <c r="CN2011" s="16"/>
      <c r="CO2011" s="16"/>
      <c r="CP2011" s="16"/>
      <c r="CQ2011" s="16"/>
      <c r="CR2011" s="16"/>
      <c r="CS2011" s="16"/>
      <c r="CT2011" s="16"/>
      <c r="CU2011" s="16"/>
      <c r="CV2011" s="16"/>
      <c r="CW2011" s="16"/>
      <c r="CX2011" s="16"/>
      <c r="CY2011" s="16"/>
      <c r="CZ2011" s="16"/>
      <c r="DA2011" s="16"/>
      <c r="DB2011" s="16"/>
      <c r="DC2011" s="16"/>
      <c r="DD2011" s="16"/>
      <c r="DE2011" s="16"/>
      <c r="DF2011" s="16"/>
      <c r="DG2011" s="16"/>
      <c r="DH2011" s="16"/>
      <c r="DI2011" s="16"/>
      <c r="DJ2011" s="16"/>
      <c r="DK2011" s="16"/>
      <c r="DL2011" s="16"/>
      <c r="DM2011" s="16"/>
      <c r="DN2011" s="16"/>
      <c r="DO2011" s="16"/>
      <c r="DP2011" s="16"/>
      <c r="DQ2011" s="16"/>
      <c r="DR2011" s="16"/>
      <c r="DS2011" s="16"/>
      <c r="DT2011" s="16"/>
      <c r="DU2011" s="16"/>
      <c r="DV2011" s="16"/>
      <c r="DW2011" s="16"/>
      <c r="DX2011" s="16"/>
      <c r="DY2011" s="16"/>
      <c r="DZ2011" s="16"/>
      <c r="EA2011" s="16"/>
      <c r="EB2011" s="16"/>
      <c r="EC2011" s="16"/>
      <c r="ED2011" s="16"/>
      <c r="EE2011" s="16"/>
      <c r="EF2011" s="16"/>
      <c r="EG2011" s="16"/>
      <c r="EH2011" s="16"/>
      <c r="EI2011" s="16"/>
      <c r="EJ2011" s="16"/>
      <c r="EK2011" s="16"/>
      <c r="EL2011" s="16"/>
      <c r="EM2011" s="16"/>
      <c r="EN2011" s="16"/>
      <c r="EO2011" s="16"/>
      <c r="EP2011" s="16"/>
      <c r="EQ2011" s="16"/>
      <c r="ER2011" s="16"/>
      <c r="ES2011" s="16"/>
      <c r="ET2011" s="16"/>
      <c r="EU2011" s="16"/>
      <c r="EV2011" s="16"/>
      <c r="EW2011" s="16"/>
      <c r="EX2011" s="16"/>
      <c r="EY2011" s="16"/>
      <c r="EZ2011" s="16"/>
      <c r="FA2011" s="16"/>
      <c r="FB2011" s="16"/>
      <c r="FC2011" s="16"/>
      <c r="FD2011" s="16"/>
      <c r="FE2011" s="16"/>
      <c r="FF2011" s="16"/>
      <c r="FG2011" s="16"/>
      <c r="FH2011" s="16"/>
      <c r="FI2011" s="16"/>
      <c r="FJ2011" s="16"/>
      <c r="FK2011" s="16"/>
      <c r="FL2011" s="16"/>
      <c r="FM2011" s="16"/>
      <c r="FN2011" s="16"/>
      <c r="FO2011" s="16"/>
      <c r="FP2011" s="16"/>
      <c r="FQ2011" s="16"/>
      <c r="FR2011" s="16"/>
      <c r="FS2011" s="16"/>
      <c r="FT2011" s="16"/>
      <c r="FU2011" s="16"/>
      <c r="FV2011" s="16"/>
      <c r="FW2011" s="16"/>
      <c r="FX2011" s="16"/>
      <c r="FY2011" s="16"/>
      <c r="FZ2011" s="16"/>
      <c r="GA2011" s="16"/>
      <c r="GB2011" s="16"/>
      <c r="GC2011" s="16"/>
      <c r="GD2011" s="16"/>
      <c r="GE2011" s="16"/>
      <c r="GF2011" s="16"/>
      <c r="GG2011" s="16"/>
      <c r="GH2011" s="16"/>
      <c r="GI2011" s="16"/>
      <c r="GJ2011" s="16"/>
      <c r="GK2011" s="16"/>
      <c r="GL2011" s="16"/>
      <c r="GM2011" s="16"/>
      <c r="GN2011" s="16"/>
      <c r="GO2011" s="16"/>
      <c r="GP2011" s="16"/>
      <c r="GQ2011" s="16"/>
      <c r="GR2011" s="16"/>
      <c r="GS2011" s="16"/>
      <c r="GT2011" s="16"/>
      <c r="GU2011" s="16"/>
      <c r="GV2011" s="16"/>
      <c r="GW2011" s="16"/>
      <c r="GX2011" s="16"/>
      <c r="GY2011" s="16"/>
      <c r="GZ2011" s="16"/>
      <c r="HA2011" s="16"/>
      <c r="HB2011" s="16"/>
      <c r="HC2011" s="16"/>
      <c r="HD2011" s="16"/>
      <c r="HE2011" s="16"/>
      <c r="HF2011" s="16"/>
      <c r="HG2011" s="16"/>
      <c r="HH2011" s="16"/>
      <c r="HI2011" s="16"/>
      <c r="HJ2011" s="16"/>
      <c r="HK2011" s="16"/>
      <c r="HL2011" s="16"/>
      <c r="HM2011" s="16"/>
      <c r="HN2011" s="16"/>
      <c r="HO2011" s="16"/>
      <c r="HP2011" s="16"/>
      <c r="HQ2011" s="16"/>
      <c r="HR2011" s="16"/>
      <c r="HS2011" s="16"/>
      <c r="HT2011" s="16"/>
      <c r="HU2011" s="16"/>
      <c r="HV2011" s="16"/>
      <c r="HW2011" s="16"/>
      <c r="HX2011" s="16"/>
      <c r="HY2011" s="16"/>
      <c r="HZ2011" s="16"/>
      <c r="IA2011" s="16"/>
      <c r="IB2011" s="16"/>
      <c r="IC2011" s="16"/>
      <c r="ID2011" s="16"/>
      <c r="IE2011" s="16"/>
      <c r="IF2011" s="16"/>
      <c r="IG2011" s="16"/>
      <c r="IH2011" s="16"/>
      <c r="II2011" s="16"/>
      <c r="IJ2011" s="16"/>
      <c r="IK2011" s="16"/>
      <c r="IL2011" s="16"/>
      <c r="IM2011" s="16"/>
      <c r="IN2011" s="16"/>
      <c r="IO2011" s="16"/>
      <c r="IP2011" s="16"/>
      <c r="IQ2011" s="16"/>
      <c r="IR2011" s="16"/>
      <c r="IS2011" s="16"/>
      <c r="IT2011" s="16"/>
      <c r="IU2011" s="16"/>
      <c r="IV2011" s="16"/>
      <c r="IW2011" s="16"/>
      <c r="IX2011" s="16"/>
      <c r="IY2011" s="16"/>
      <c r="IZ2011" s="16"/>
      <c r="JA2011" s="16"/>
      <c r="JB2011" s="16"/>
      <c r="JC2011" s="16"/>
      <c r="JD2011" s="16"/>
      <c r="JE2011" s="16"/>
      <c r="JF2011" s="16"/>
      <c r="JG2011" s="16"/>
      <c r="JH2011" s="16"/>
      <c r="JI2011" s="16"/>
      <c r="JJ2011" s="16"/>
      <c r="JK2011" s="16"/>
      <c r="JL2011" s="16"/>
      <c r="JM2011" s="16"/>
      <c r="JN2011" s="16"/>
      <c r="JO2011" s="16"/>
      <c r="JP2011" s="16"/>
      <c r="JQ2011" s="16"/>
      <c r="JR2011" s="16"/>
      <c r="JS2011" s="16"/>
      <c r="JT2011" s="16"/>
      <c r="JU2011" s="16"/>
      <c r="JV2011" s="16"/>
      <c r="JW2011" s="16"/>
      <c r="JX2011" s="16"/>
      <c r="JY2011" s="16"/>
      <c r="JZ2011" s="16"/>
      <c r="KA2011" s="16"/>
      <c r="KB2011" s="16"/>
      <c r="KC2011" s="16"/>
      <c r="KD2011" s="16"/>
      <c r="KE2011" s="16"/>
      <c r="KF2011" s="16"/>
      <c r="KG2011" s="16"/>
      <c r="KH2011" s="16"/>
      <c r="KI2011" s="16"/>
      <c r="KJ2011" s="16"/>
      <c r="KK2011" s="16"/>
      <c r="KL2011" s="16"/>
      <c r="KM2011" s="16"/>
      <c r="KN2011" s="16"/>
      <c r="KO2011" s="16"/>
      <c r="KP2011" s="16"/>
      <c r="KQ2011" s="16"/>
      <c r="KR2011" s="16"/>
      <c r="KS2011" s="16"/>
      <c r="KT2011" s="16"/>
      <c r="KU2011" s="16"/>
      <c r="KV2011" s="16"/>
      <c r="KW2011" s="16"/>
      <c r="KX2011" s="16"/>
      <c r="KY2011" s="16"/>
      <c r="KZ2011" s="16"/>
      <c r="LA2011" s="16"/>
      <c r="LB2011" s="16"/>
      <c r="LC2011" s="16"/>
      <c r="LD2011" s="16"/>
      <c r="LE2011" s="16"/>
      <c r="LF2011" s="16"/>
      <c r="LG2011" s="16"/>
      <c r="LH2011" s="16"/>
      <c r="LI2011" s="16"/>
      <c r="LJ2011" s="16"/>
      <c r="LK2011" s="16"/>
      <c r="LL2011" s="16"/>
      <c r="LM2011" s="16"/>
      <c r="LN2011" s="16"/>
      <c r="LO2011" s="16"/>
      <c r="LP2011" s="16"/>
      <c r="LQ2011" s="16"/>
      <c r="LR2011" s="16"/>
      <c r="LS2011" s="16"/>
      <c r="LT2011" s="16"/>
      <c r="LU2011" s="16"/>
      <c r="LV2011" s="16"/>
      <c r="LW2011" s="16"/>
      <c r="LX2011" s="16"/>
      <c r="LY2011" s="16"/>
      <c r="LZ2011" s="16"/>
      <c r="MA2011" s="16"/>
      <c r="MB2011" s="16"/>
      <c r="MC2011" s="16"/>
      <c r="MD2011" s="16"/>
      <c r="ME2011" s="16"/>
      <c r="MF2011" s="16"/>
      <c r="MG2011" s="16"/>
      <c r="MH2011" s="16"/>
      <c r="MI2011" s="16"/>
      <c r="MJ2011" s="16"/>
      <c r="MK2011" s="16"/>
      <c r="ML2011" s="16"/>
      <c r="MM2011" s="16"/>
      <c r="MN2011" s="16"/>
      <c r="MO2011" s="16"/>
      <c r="MP2011" s="16"/>
      <c r="MQ2011" s="16"/>
      <c r="MR2011" s="16"/>
      <c r="MS2011" s="16"/>
      <c r="MT2011" s="16"/>
      <c r="MU2011" s="16"/>
      <c r="MV2011" s="16"/>
      <c r="MW2011" s="16"/>
      <c r="MX2011" s="16"/>
      <c r="MY2011" s="16"/>
      <c r="MZ2011" s="16"/>
      <c r="NA2011" s="16"/>
      <c r="NB2011" s="16"/>
      <c r="NC2011" s="16"/>
      <c r="ND2011" s="16"/>
      <c r="NE2011" s="16"/>
      <c r="NF2011" s="16"/>
      <c r="NG2011" s="16"/>
      <c r="NH2011" s="16"/>
      <c r="NI2011" s="16"/>
      <c r="NJ2011" s="16"/>
      <c r="NK2011" s="16"/>
      <c r="NL2011" s="16"/>
      <c r="NM2011" s="16"/>
      <c r="NN2011" s="16"/>
      <c r="NO2011" s="16"/>
      <c r="NP2011" s="16"/>
      <c r="NQ2011" s="16"/>
      <c r="NR2011" s="16"/>
      <c r="NS2011" s="16"/>
      <c r="NT2011" s="16"/>
      <c r="NU2011" s="16"/>
      <c r="NV2011" s="16"/>
      <c r="NW2011" s="16"/>
      <c r="NX2011" s="16"/>
      <c r="NY2011" s="16"/>
      <c r="NZ2011" s="16"/>
      <c r="OA2011" s="16"/>
      <c r="OB2011" s="16"/>
      <c r="OC2011" s="16"/>
      <c r="OD2011" s="16"/>
      <c r="OE2011" s="16"/>
      <c r="OF2011" s="16"/>
      <c r="OG2011" s="16"/>
      <c r="OH2011" s="16"/>
      <c r="OI2011" s="16"/>
      <c r="OJ2011" s="16"/>
      <c r="OK2011" s="16"/>
      <c r="OL2011" s="16"/>
      <c r="OM2011" s="16"/>
      <c r="ON2011" s="16"/>
      <c r="OO2011" s="16"/>
      <c r="OP2011" s="16"/>
      <c r="OQ2011" s="16"/>
      <c r="OR2011" s="16"/>
      <c r="OS2011" s="16"/>
      <c r="OT2011" s="16"/>
      <c r="OU2011" s="16"/>
      <c r="OV2011" s="16"/>
      <c r="OW2011" s="16"/>
      <c r="OX2011" s="16"/>
      <c r="OY2011" s="16"/>
      <c r="OZ2011" s="16"/>
      <c r="PA2011" s="16"/>
      <c r="PB2011" s="16"/>
      <c r="PC2011" s="16"/>
      <c r="PD2011" s="16"/>
      <c r="PE2011" s="16"/>
      <c r="PF2011" s="16"/>
      <c r="PG2011" s="16"/>
      <c r="PH2011" s="16"/>
      <c r="PI2011" s="16"/>
      <c r="PJ2011" s="16"/>
      <c r="PK2011" s="16"/>
      <c r="PL2011" s="16"/>
      <c r="PM2011" s="16"/>
      <c r="PN2011" s="16"/>
      <c r="PO2011" s="16"/>
      <c r="PP2011" s="16"/>
      <c r="PQ2011" s="16"/>
      <c r="PR2011" s="16"/>
      <c r="PS2011" s="16"/>
      <c r="PT2011" s="16"/>
      <c r="PU2011" s="16"/>
      <c r="PV2011" s="16"/>
      <c r="PW2011" s="16"/>
      <c r="PX2011" s="16"/>
      <c r="PY2011" s="16"/>
      <c r="PZ2011" s="16"/>
      <c r="QA2011" s="16"/>
      <c r="QB2011" s="16"/>
      <c r="QC2011" s="16"/>
      <c r="QD2011" s="16"/>
      <c r="QE2011" s="16"/>
      <c r="QF2011" s="16"/>
      <c r="QG2011" s="16"/>
      <c r="QH2011" s="16"/>
      <c r="QI2011" s="16"/>
      <c r="QJ2011" s="16"/>
      <c r="QK2011" s="16"/>
      <c r="QL2011" s="16"/>
      <c r="QM2011" s="16"/>
      <c r="QN2011" s="16"/>
      <c r="QO2011" s="16"/>
      <c r="QP2011" s="16"/>
      <c r="QQ2011" s="16"/>
      <c r="QR2011" s="16"/>
      <c r="QS2011" s="16"/>
      <c r="QT2011" s="16"/>
      <c r="QU2011" s="16"/>
      <c r="QV2011" s="16"/>
      <c r="QW2011" s="16"/>
      <c r="QX2011" s="16"/>
      <c r="QY2011" s="16"/>
      <c r="QZ2011" s="16"/>
      <c r="RA2011" s="16"/>
      <c r="RB2011" s="16"/>
      <c r="RC2011" s="16"/>
      <c r="RD2011" s="16"/>
      <c r="RE2011" s="16"/>
      <c r="RF2011" s="16"/>
      <c r="RG2011" s="16"/>
      <c r="RH2011" s="16"/>
      <c r="RI2011" s="16"/>
      <c r="RJ2011" s="16"/>
      <c r="RK2011" s="16"/>
      <c r="RL2011" s="16"/>
      <c r="RM2011" s="16"/>
      <c r="RN2011" s="16"/>
      <c r="RO2011" s="16"/>
      <c r="RP2011" s="16"/>
      <c r="RQ2011" s="16"/>
      <c r="RR2011" s="16"/>
      <c r="RS2011" s="16"/>
      <c r="RT2011" s="16"/>
      <c r="RU2011" s="16"/>
      <c r="RV2011" s="16"/>
      <c r="RW2011" s="16"/>
      <c r="RX2011" s="16"/>
      <c r="RY2011" s="16"/>
      <c r="RZ2011" s="16"/>
      <c r="SA2011" s="16"/>
      <c r="SB2011" s="16"/>
      <c r="SC2011" s="16"/>
      <c r="SD2011" s="16"/>
      <c r="SE2011" s="16"/>
      <c r="SF2011" s="16"/>
      <c r="SG2011" s="16"/>
      <c r="SH2011" s="16"/>
      <c r="SI2011" s="16"/>
      <c r="SJ2011" s="16"/>
      <c r="SK2011" s="16"/>
      <c r="SL2011" s="16"/>
      <c r="SM2011" s="16"/>
      <c r="SN2011" s="16"/>
      <c r="SO2011" s="16"/>
      <c r="SP2011" s="16"/>
      <c r="SQ2011" s="16"/>
      <c r="SR2011" s="16"/>
      <c r="SS2011" s="16"/>
      <c r="ST2011" s="16"/>
      <c r="SU2011" s="16"/>
      <c r="SV2011" s="16"/>
      <c r="SW2011" s="16"/>
      <c r="SX2011" s="16"/>
      <c r="SY2011" s="16"/>
      <c r="SZ2011" s="16"/>
      <c r="TA2011" s="16"/>
      <c r="TB2011" s="16"/>
      <c r="TC2011" s="16"/>
      <c r="TD2011" s="16"/>
      <c r="TE2011" s="16"/>
      <c r="TF2011" s="16"/>
      <c r="TG2011" s="16"/>
      <c r="TH2011" s="16"/>
      <c r="TI2011" s="16"/>
      <c r="TJ2011" s="16"/>
      <c r="TK2011" s="16"/>
      <c r="TL2011" s="16"/>
      <c r="TM2011" s="16"/>
      <c r="TN2011" s="16"/>
      <c r="TO2011" s="16"/>
      <c r="TP2011" s="16"/>
      <c r="TQ2011" s="16"/>
      <c r="TR2011" s="16"/>
      <c r="TS2011" s="16"/>
      <c r="TT2011" s="16"/>
      <c r="TU2011" s="16"/>
      <c r="TV2011" s="16"/>
      <c r="TW2011" s="16"/>
      <c r="TX2011" s="16"/>
      <c r="TY2011" s="16"/>
      <c r="TZ2011" s="16"/>
      <c r="UA2011" s="16"/>
      <c r="UB2011" s="16"/>
      <c r="UC2011" s="16"/>
      <c r="UD2011" s="16"/>
      <c r="UE2011" s="16"/>
      <c r="UF2011" s="16"/>
      <c r="UG2011" s="16"/>
      <c r="UH2011" s="16"/>
      <c r="UI2011" s="16"/>
      <c r="UJ2011" s="16"/>
      <c r="UK2011" s="16"/>
      <c r="UL2011" s="16"/>
      <c r="UM2011" s="16"/>
      <c r="UN2011" s="16"/>
      <c r="UO2011" s="16"/>
      <c r="UP2011" s="16"/>
      <c r="UQ2011" s="16"/>
      <c r="UR2011" s="16"/>
      <c r="US2011" s="16"/>
      <c r="UT2011" s="16"/>
      <c r="UU2011" s="16"/>
      <c r="UV2011" s="16"/>
      <c r="UW2011" s="16"/>
      <c r="UX2011" s="16"/>
      <c r="UY2011" s="16"/>
      <c r="UZ2011" s="16"/>
      <c r="VA2011" s="16"/>
      <c r="VB2011" s="16"/>
      <c r="VC2011" s="16"/>
      <c r="VD2011" s="16"/>
      <c r="VE2011" s="16"/>
      <c r="VF2011" s="16"/>
      <c r="VG2011" s="16"/>
      <c r="VH2011" s="16"/>
      <c r="VI2011" s="16"/>
      <c r="VJ2011" s="16"/>
      <c r="VK2011" s="16"/>
      <c r="VL2011" s="16"/>
      <c r="VM2011" s="16"/>
      <c r="VN2011" s="16"/>
      <c r="VO2011" s="16"/>
      <c r="VP2011" s="16"/>
      <c r="VQ2011" s="16"/>
      <c r="VR2011" s="16"/>
      <c r="VS2011" s="16"/>
      <c r="VT2011" s="16"/>
      <c r="VU2011" s="16"/>
      <c r="VV2011" s="16"/>
      <c r="VW2011" s="16"/>
      <c r="VX2011" s="16"/>
      <c r="VY2011" s="16"/>
      <c r="VZ2011" s="16"/>
      <c r="WA2011" s="16"/>
      <c r="WB2011" s="16"/>
      <c r="WC2011" s="16"/>
      <c r="WD2011" s="16"/>
      <c r="WE2011" s="16"/>
      <c r="WF2011" s="16"/>
      <c r="WG2011" s="16"/>
      <c r="WH2011" s="16"/>
      <c r="WI2011" s="16"/>
      <c r="WJ2011" s="16"/>
      <c r="WK2011" s="16"/>
      <c r="WL2011" s="16"/>
      <c r="WM2011" s="16"/>
      <c r="WN2011" s="16"/>
      <c r="WO2011" s="16"/>
      <c r="WP2011" s="16"/>
      <c r="WQ2011" s="16"/>
      <c r="WR2011" s="16"/>
      <c r="WS2011" s="16"/>
      <c r="WT2011" s="16"/>
      <c r="WU2011" s="16"/>
      <c r="WV2011" s="16"/>
      <c r="WW2011" s="16"/>
      <c r="WX2011" s="16"/>
      <c r="WY2011" s="16"/>
      <c r="WZ2011" s="16"/>
      <c r="XA2011" s="16"/>
      <c r="XB2011" s="16"/>
      <c r="XC2011" s="16"/>
      <c r="XD2011" s="16"/>
      <c r="XE2011" s="16"/>
      <c r="XF2011" s="16"/>
      <c r="XG2011" s="16"/>
      <c r="XH2011" s="16"/>
      <c r="XI2011" s="16"/>
      <c r="XJ2011" s="16"/>
      <c r="XK2011" s="16"/>
      <c r="XL2011" s="16"/>
      <c r="XM2011" s="16"/>
      <c r="XN2011" s="16"/>
      <c r="XO2011" s="16"/>
      <c r="XP2011" s="16"/>
      <c r="XQ2011" s="16"/>
      <c r="XR2011" s="16"/>
      <c r="XS2011" s="16"/>
      <c r="XT2011" s="16"/>
      <c r="XU2011" s="16"/>
      <c r="XV2011" s="16"/>
      <c r="XW2011" s="16"/>
      <c r="XX2011" s="16"/>
      <c r="XY2011" s="16"/>
      <c r="XZ2011" s="16"/>
      <c r="YA2011" s="16"/>
      <c r="YB2011" s="16"/>
      <c r="YC2011" s="16"/>
      <c r="YD2011" s="16"/>
      <c r="YE2011" s="16"/>
      <c r="YF2011" s="16"/>
      <c r="YG2011" s="16"/>
      <c r="YH2011" s="16"/>
      <c r="YI2011" s="16"/>
      <c r="YJ2011" s="16"/>
      <c r="YK2011" s="16"/>
      <c r="YL2011" s="16"/>
      <c r="YM2011" s="16"/>
      <c r="YN2011" s="16"/>
      <c r="YO2011" s="16"/>
      <c r="YP2011" s="16"/>
      <c r="YQ2011" s="16"/>
      <c r="YR2011" s="16"/>
      <c r="YS2011" s="16"/>
      <c r="YT2011" s="16"/>
      <c r="YU2011" s="16"/>
      <c r="YV2011" s="16"/>
      <c r="YW2011" s="16"/>
      <c r="YX2011" s="16"/>
      <c r="YY2011" s="16"/>
      <c r="YZ2011" s="16"/>
      <c r="ZA2011" s="16"/>
      <c r="ZB2011" s="16"/>
      <c r="ZC2011" s="16"/>
      <c r="ZD2011" s="16"/>
      <c r="ZE2011" s="16"/>
      <c r="ZF2011" s="16"/>
      <c r="ZG2011" s="16"/>
      <c r="ZH2011" s="16"/>
      <c r="ZI2011" s="16"/>
      <c r="ZJ2011" s="16"/>
      <c r="ZK2011" s="16"/>
      <c r="ZL2011" s="16"/>
      <c r="ZM2011" s="16"/>
      <c r="ZN2011" s="16"/>
      <c r="ZO2011" s="16"/>
      <c r="ZP2011" s="16"/>
      <c r="ZQ2011" s="16"/>
      <c r="ZR2011" s="16"/>
      <c r="ZS2011" s="16"/>
      <c r="ZT2011" s="16"/>
      <c r="ZU2011" s="16"/>
      <c r="ZV2011" s="16"/>
      <c r="ZW2011" s="16"/>
      <c r="ZX2011" s="16"/>
      <c r="ZY2011" s="16"/>
      <c r="ZZ2011" s="16"/>
      <c r="AAA2011" s="16"/>
      <c r="AAB2011" s="16"/>
      <c r="AAC2011" s="16"/>
      <c r="AAD2011" s="16"/>
      <c r="AAE2011" s="16"/>
      <c r="AAF2011" s="16"/>
      <c r="AAG2011" s="16"/>
      <c r="AAH2011" s="16"/>
      <c r="AAI2011" s="16"/>
      <c r="AAJ2011" s="16"/>
      <c r="AAK2011" s="16"/>
      <c r="AAL2011" s="16"/>
      <c r="AAM2011" s="16"/>
      <c r="AAN2011" s="16"/>
      <c r="AAO2011" s="16"/>
      <c r="AAP2011" s="16"/>
      <c r="AAQ2011" s="16"/>
      <c r="AAR2011" s="16"/>
      <c r="AAS2011" s="16"/>
      <c r="AAT2011" s="16"/>
      <c r="AAU2011" s="16"/>
      <c r="AAV2011" s="16"/>
      <c r="AAW2011" s="16"/>
      <c r="AAX2011" s="16"/>
      <c r="AAY2011" s="16"/>
      <c r="AAZ2011" s="16"/>
      <c r="ABA2011" s="16"/>
      <c r="ABB2011" s="16"/>
      <c r="ABC2011" s="16"/>
      <c r="ABD2011" s="16"/>
      <c r="ABE2011" s="16"/>
      <c r="ABF2011" s="16"/>
      <c r="ABG2011" s="16"/>
      <c r="ABH2011" s="16"/>
      <c r="ABI2011" s="16"/>
      <c r="ABJ2011" s="16"/>
      <c r="ABK2011" s="16"/>
      <c r="ABL2011" s="16"/>
      <c r="ABM2011" s="16"/>
      <c r="ABN2011" s="16"/>
      <c r="ABO2011" s="16"/>
      <c r="ABP2011" s="16"/>
      <c r="ABQ2011" s="16"/>
      <c r="ABR2011" s="16"/>
      <c r="ABS2011" s="16"/>
      <c r="ABT2011" s="16"/>
      <c r="ABU2011" s="16"/>
      <c r="ABV2011" s="16"/>
      <c r="ABW2011" s="16"/>
      <c r="ABX2011" s="16"/>
      <c r="ABY2011" s="16"/>
      <c r="ABZ2011" s="16"/>
      <c r="ACA2011" s="16"/>
      <c r="ACB2011" s="16"/>
      <c r="ACC2011" s="16"/>
      <c r="ACD2011" s="16"/>
      <c r="ACE2011" s="16"/>
      <c r="ACF2011" s="16"/>
      <c r="ACG2011" s="16"/>
      <c r="ACH2011" s="16"/>
      <c r="ACI2011" s="16"/>
      <c r="ACJ2011" s="16"/>
      <c r="ACK2011" s="16"/>
      <c r="ACL2011" s="16"/>
      <c r="ACM2011" s="16"/>
      <c r="ACN2011" s="16"/>
      <c r="ACO2011" s="16"/>
      <c r="ACP2011" s="16"/>
      <c r="ACQ2011" s="16"/>
      <c r="ACR2011" s="16"/>
      <c r="ACS2011" s="16"/>
      <c r="ACT2011" s="16"/>
      <c r="ACU2011" s="16"/>
      <c r="ACV2011" s="16"/>
      <c r="ACW2011" s="16"/>
      <c r="ACX2011" s="16"/>
      <c r="ACY2011" s="16"/>
      <c r="ACZ2011" s="16"/>
      <c r="ADA2011" s="16"/>
      <c r="ADB2011" s="16"/>
      <c r="ADC2011" s="16"/>
      <c r="ADD2011" s="16"/>
      <c r="ADE2011" s="16"/>
      <c r="ADF2011" s="16"/>
      <c r="ADG2011" s="16"/>
      <c r="ADH2011" s="16"/>
      <c r="ADI2011" s="16"/>
      <c r="ADJ2011" s="16"/>
      <c r="ADK2011" s="16"/>
      <c r="ADL2011" s="16"/>
      <c r="ADM2011" s="16"/>
      <c r="ADN2011" s="16"/>
      <c r="ADO2011" s="16"/>
      <c r="ADP2011" s="16"/>
      <c r="ADQ2011" s="16"/>
      <c r="ADR2011" s="16"/>
      <c r="ADS2011" s="16"/>
      <c r="ADT2011" s="16"/>
      <c r="ADU2011" s="16"/>
      <c r="ADV2011" s="16"/>
      <c r="ADW2011" s="16"/>
      <c r="ADX2011" s="16"/>
      <c r="ADY2011" s="16"/>
      <c r="ADZ2011" s="16"/>
      <c r="AEA2011" s="16"/>
      <c r="AEB2011" s="16"/>
      <c r="AEC2011" s="16"/>
      <c r="AED2011" s="16"/>
      <c r="AEE2011" s="16"/>
      <c r="AEF2011" s="16"/>
      <c r="AEG2011" s="16"/>
      <c r="AEH2011" s="16"/>
      <c r="AEI2011" s="16"/>
      <c r="AEJ2011" s="16"/>
      <c r="AEK2011" s="16"/>
      <c r="AEL2011" s="16"/>
      <c r="AEM2011" s="16"/>
      <c r="AEN2011" s="16"/>
      <c r="AEO2011" s="16"/>
      <c r="AEP2011" s="16"/>
      <c r="AEQ2011" s="16"/>
      <c r="AER2011" s="16"/>
      <c r="AES2011" s="16"/>
      <c r="AET2011" s="16"/>
      <c r="AEU2011" s="16"/>
      <c r="AEV2011" s="16"/>
      <c r="AEW2011" s="16"/>
      <c r="AEX2011" s="16"/>
      <c r="AEY2011" s="16"/>
      <c r="AEZ2011" s="16"/>
      <c r="AFA2011" s="16"/>
      <c r="AFB2011" s="16"/>
      <c r="AFC2011" s="16"/>
      <c r="AFD2011" s="16"/>
      <c r="AFE2011" s="16"/>
      <c r="AFF2011" s="16"/>
      <c r="AFG2011" s="16"/>
      <c r="AFH2011" s="16"/>
      <c r="AFI2011" s="16"/>
      <c r="AFJ2011" s="16"/>
      <c r="AFK2011" s="16"/>
      <c r="AFL2011" s="16"/>
      <c r="AFM2011" s="16"/>
      <c r="AFN2011" s="16"/>
      <c r="AFO2011" s="16"/>
      <c r="AFP2011" s="16"/>
      <c r="AFQ2011" s="16"/>
      <c r="AFR2011" s="16"/>
      <c r="AFS2011" s="16"/>
      <c r="AFT2011" s="16"/>
      <c r="AFU2011" s="16"/>
      <c r="AFV2011" s="16"/>
      <c r="AFW2011" s="16"/>
      <c r="AFX2011" s="16"/>
      <c r="AFY2011" s="16"/>
      <c r="AFZ2011" s="16"/>
      <c r="AGA2011" s="16"/>
      <c r="AGB2011" s="16"/>
      <c r="AGC2011" s="16"/>
      <c r="AGD2011" s="16"/>
      <c r="AGE2011" s="16"/>
      <c r="AGF2011" s="16"/>
      <c r="AGG2011" s="16"/>
      <c r="AGH2011" s="16"/>
      <c r="AGI2011" s="16"/>
      <c r="AGJ2011" s="16"/>
      <c r="AGK2011" s="16"/>
      <c r="AGL2011" s="16"/>
      <c r="AGM2011" s="16"/>
      <c r="AGN2011" s="16"/>
      <c r="AGO2011" s="16"/>
      <c r="AGP2011" s="16"/>
      <c r="AGQ2011" s="16"/>
      <c r="AGR2011" s="16"/>
      <c r="AGS2011" s="16"/>
      <c r="AGT2011" s="16"/>
      <c r="AGU2011" s="16"/>
      <c r="AGV2011" s="16"/>
      <c r="AGW2011" s="16"/>
      <c r="AGX2011" s="16"/>
      <c r="AGY2011" s="16"/>
      <c r="AGZ2011" s="16"/>
      <c r="AHA2011" s="16"/>
      <c r="AHB2011" s="16"/>
      <c r="AHC2011" s="16"/>
      <c r="AHD2011" s="16"/>
      <c r="AHE2011" s="16"/>
      <c r="AHF2011" s="16"/>
      <c r="AHG2011" s="16"/>
      <c r="AHH2011" s="16"/>
      <c r="AHI2011" s="16"/>
      <c r="AHJ2011" s="16"/>
      <c r="AHK2011" s="16"/>
      <c r="AHL2011" s="16"/>
      <c r="AHM2011" s="16"/>
      <c r="AHN2011" s="16"/>
      <c r="AHO2011" s="16"/>
      <c r="AHP2011" s="16"/>
      <c r="AHQ2011" s="16"/>
      <c r="AHR2011" s="16"/>
      <c r="AHS2011" s="16"/>
      <c r="AHT2011" s="16"/>
      <c r="AHU2011" s="16"/>
      <c r="AHV2011" s="16"/>
      <c r="AHW2011" s="16"/>
      <c r="AHX2011" s="16"/>
      <c r="AHY2011" s="16"/>
      <c r="AHZ2011" s="16"/>
      <c r="AIA2011" s="16"/>
      <c r="AIB2011" s="16"/>
      <c r="AIC2011" s="16"/>
      <c r="AID2011" s="16"/>
      <c r="AIE2011" s="16"/>
      <c r="AIF2011" s="16"/>
      <c r="AIG2011" s="16"/>
      <c r="AIH2011" s="16"/>
      <c r="AII2011" s="16"/>
      <c r="AIJ2011" s="16"/>
      <c r="AIK2011" s="16"/>
      <c r="AIL2011" s="16"/>
      <c r="AIM2011" s="16"/>
      <c r="AIN2011" s="16"/>
      <c r="AIO2011" s="16"/>
      <c r="AIP2011" s="16"/>
      <c r="AIQ2011" s="16"/>
      <c r="AIR2011" s="16"/>
      <c r="AIS2011" s="16"/>
      <c r="AIT2011" s="16"/>
      <c r="AIU2011" s="16"/>
      <c r="AIV2011" s="16"/>
      <c r="AIW2011" s="16"/>
      <c r="AIX2011" s="16"/>
      <c r="AIY2011" s="16"/>
      <c r="AIZ2011" s="16"/>
      <c r="AJA2011" s="16"/>
      <c r="AJB2011" s="16"/>
      <c r="AJC2011" s="16"/>
      <c r="AJD2011" s="16"/>
      <c r="AJE2011" s="16"/>
      <c r="AJF2011" s="16"/>
      <c r="AJG2011" s="16"/>
      <c r="AJH2011" s="16"/>
      <c r="AJI2011" s="16"/>
      <c r="AJJ2011" s="16"/>
      <c r="AJK2011" s="16"/>
      <c r="AJL2011" s="16"/>
      <c r="AJM2011" s="16"/>
      <c r="AJN2011" s="16"/>
      <c r="AJO2011" s="16"/>
      <c r="AJP2011" s="16"/>
      <c r="AJQ2011" s="16"/>
      <c r="AJR2011" s="16"/>
      <c r="AJS2011" s="16"/>
      <c r="AJT2011" s="16"/>
      <c r="AJU2011" s="16"/>
      <c r="AJV2011" s="16"/>
      <c r="AJW2011" s="16"/>
      <c r="AJX2011" s="16"/>
      <c r="AJY2011" s="16"/>
      <c r="AJZ2011" s="16"/>
      <c r="AKA2011" s="16"/>
      <c r="AKB2011" s="16"/>
      <c r="AKC2011" s="16"/>
      <c r="AKD2011" s="16"/>
      <c r="AKE2011" s="16"/>
      <c r="AKF2011" s="16"/>
      <c r="AKG2011" s="16"/>
      <c r="AKH2011" s="16"/>
      <c r="AKI2011" s="16"/>
      <c r="AKJ2011" s="16"/>
      <c r="AKK2011" s="16"/>
      <c r="AKL2011" s="16"/>
      <c r="AKM2011" s="16"/>
      <c r="AKN2011" s="16"/>
      <c r="AKO2011" s="16"/>
      <c r="AKP2011" s="16"/>
      <c r="AKQ2011" s="16"/>
      <c r="AKR2011" s="16"/>
      <c r="AKS2011" s="16"/>
      <c r="AKT2011" s="16"/>
      <c r="AKU2011" s="16"/>
      <c r="AKV2011" s="16"/>
      <c r="AKW2011" s="16"/>
      <c r="AKX2011" s="16"/>
      <c r="AKY2011" s="16"/>
      <c r="AKZ2011" s="16"/>
      <c r="ALA2011" s="16"/>
      <c r="ALB2011" s="16"/>
      <c r="ALC2011" s="16"/>
      <c r="ALD2011" s="16"/>
      <c r="ALE2011" s="16"/>
      <c r="ALF2011" s="16"/>
      <c r="ALG2011" s="16"/>
      <c r="ALH2011" s="16"/>
      <c r="ALI2011" s="16"/>
      <c r="ALJ2011" s="16"/>
      <c r="ALK2011" s="16"/>
      <c r="ALL2011" s="16"/>
      <c r="ALM2011" s="16"/>
      <c r="ALN2011" s="16"/>
      <c r="ALO2011" s="16"/>
      <c r="ALP2011" s="16"/>
      <c r="ALQ2011" s="16"/>
      <c r="ALR2011" s="16"/>
      <c r="ALS2011" s="16"/>
      <c r="ALT2011" s="16"/>
      <c r="ALU2011" s="16"/>
      <c r="ALV2011" s="16"/>
      <c r="ALW2011" s="16"/>
      <c r="ALX2011" s="16"/>
      <c r="ALY2011" s="16"/>
      <c r="ALZ2011" s="16"/>
      <c r="AMA2011" s="16"/>
    </row>
    <row r="2012" spans="1:1015" s="6" customFormat="1" ht="89.25" x14ac:dyDescent="0.25">
      <c r="A2012" s="61">
        <v>2</v>
      </c>
      <c r="B2012" s="62" t="s">
        <v>38</v>
      </c>
      <c r="C2012" s="10" t="s">
        <v>9700</v>
      </c>
      <c r="D2012" s="10" t="s">
        <v>9701</v>
      </c>
      <c r="E2012" s="95">
        <v>2011</v>
      </c>
      <c r="F2012" s="10" t="s">
        <v>9702</v>
      </c>
      <c r="G2012" s="10" t="s">
        <v>9703</v>
      </c>
      <c r="H2012" s="4">
        <v>183.8035568</v>
      </c>
      <c r="I2012" s="11" t="s">
        <v>43</v>
      </c>
      <c r="J2012" s="10"/>
      <c r="K2012" s="10" t="s">
        <v>10085</v>
      </c>
      <c r="L2012" s="12" t="s">
        <v>10086</v>
      </c>
      <c r="M2012" s="10"/>
      <c r="N2012" s="12"/>
      <c r="O2012" s="10"/>
      <c r="P2012" s="12"/>
      <c r="Q2012" s="10"/>
      <c r="R2012" s="12"/>
      <c r="S2012" s="10"/>
      <c r="T2012" s="10"/>
      <c r="U2012" s="10"/>
      <c r="V2012" s="10"/>
      <c r="W2012" s="10"/>
      <c r="X2012" s="10"/>
      <c r="Y2012" s="10"/>
      <c r="Z2012" s="10"/>
      <c r="AA2012" s="10"/>
      <c r="AB2012" s="5"/>
      <c r="AC2012" s="5"/>
      <c r="AD2012" s="5"/>
      <c r="AE2012" s="5"/>
      <c r="AF2012" s="5"/>
      <c r="AG2012" s="5"/>
      <c r="AH2012" s="5"/>
      <c r="AI2012" s="5"/>
      <c r="AJ2012" s="5"/>
      <c r="AK2012" s="5"/>
      <c r="AL2012" s="5"/>
      <c r="AM2012" s="16"/>
      <c r="AN2012" s="16"/>
      <c r="AO2012" s="16"/>
      <c r="AP2012" s="16"/>
      <c r="AQ2012" s="16"/>
      <c r="AR2012" s="16"/>
      <c r="AS2012" s="16"/>
      <c r="AT2012" s="16"/>
      <c r="AU2012" s="16"/>
      <c r="AV2012" s="16"/>
      <c r="AW2012" s="16"/>
      <c r="AX2012" s="16"/>
      <c r="AY2012" s="16"/>
      <c r="AZ2012" s="16"/>
      <c r="BA2012" s="16"/>
      <c r="BB2012" s="16"/>
      <c r="BC2012" s="16"/>
      <c r="BD2012" s="16"/>
      <c r="BE2012" s="16"/>
      <c r="BF2012" s="16"/>
      <c r="BG2012" s="16"/>
      <c r="BH2012" s="16"/>
      <c r="BI2012" s="16"/>
      <c r="BJ2012" s="16"/>
      <c r="BK2012" s="16"/>
      <c r="BL2012" s="16"/>
      <c r="BM2012" s="16"/>
      <c r="BN2012" s="16"/>
      <c r="BO2012" s="16"/>
      <c r="BP2012" s="16"/>
      <c r="BQ2012" s="16"/>
      <c r="BR2012" s="16"/>
      <c r="BS2012" s="16"/>
      <c r="BT2012" s="16"/>
      <c r="BU2012" s="16"/>
      <c r="BV2012" s="16"/>
      <c r="BW2012" s="16"/>
      <c r="BX2012" s="16"/>
      <c r="BY2012" s="16"/>
      <c r="BZ2012" s="16"/>
      <c r="CA2012" s="16"/>
      <c r="CB2012" s="16"/>
      <c r="CC2012" s="16"/>
      <c r="CD2012" s="16"/>
      <c r="CE2012" s="16"/>
      <c r="CF2012" s="16"/>
      <c r="CG2012" s="16"/>
      <c r="CH2012" s="16"/>
      <c r="CI2012" s="16"/>
      <c r="CJ2012" s="16"/>
      <c r="CK2012" s="16"/>
      <c r="CL2012" s="16"/>
      <c r="CM2012" s="16"/>
      <c r="CN2012" s="16"/>
      <c r="CO2012" s="16"/>
      <c r="CP2012" s="16"/>
      <c r="CQ2012" s="16"/>
      <c r="CR2012" s="16"/>
      <c r="CS2012" s="16"/>
      <c r="CT2012" s="16"/>
      <c r="CU2012" s="16"/>
      <c r="CV2012" s="16"/>
      <c r="CW2012" s="16"/>
      <c r="CX2012" s="16"/>
      <c r="CY2012" s="16"/>
      <c r="CZ2012" s="16"/>
      <c r="DA2012" s="16"/>
      <c r="DB2012" s="16"/>
      <c r="DC2012" s="16"/>
      <c r="DD2012" s="16"/>
      <c r="DE2012" s="16"/>
      <c r="DF2012" s="16"/>
      <c r="DG2012" s="16"/>
      <c r="DH2012" s="16"/>
      <c r="DI2012" s="16"/>
      <c r="DJ2012" s="16"/>
      <c r="DK2012" s="16"/>
      <c r="DL2012" s="16"/>
      <c r="DM2012" s="16"/>
      <c r="DN2012" s="16"/>
      <c r="DO2012" s="16"/>
      <c r="DP2012" s="16"/>
      <c r="DQ2012" s="16"/>
      <c r="DR2012" s="16"/>
      <c r="DS2012" s="16"/>
      <c r="DT2012" s="16"/>
      <c r="DU2012" s="16"/>
      <c r="DV2012" s="16"/>
      <c r="DW2012" s="16"/>
      <c r="DX2012" s="16"/>
      <c r="DY2012" s="16"/>
      <c r="DZ2012" s="16"/>
      <c r="EA2012" s="16"/>
      <c r="EB2012" s="16"/>
      <c r="EC2012" s="16"/>
      <c r="ED2012" s="16"/>
      <c r="EE2012" s="16"/>
      <c r="EF2012" s="16"/>
      <c r="EG2012" s="16"/>
      <c r="EH2012" s="16"/>
      <c r="EI2012" s="16"/>
      <c r="EJ2012" s="16"/>
      <c r="EK2012" s="16"/>
      <c r="EL2012" s="16"/>
      <c r="EM2012" s="16"/>
      <c r="EN2012" s="16"/>
      <c r="EO2012" s="16"/>
      <c r="EP2012" s="16"/>
      <c r="EQ2012" s="16"/>
      <c r="ER2012" s="16"/>
      <c r="ES2012" s="16"/>
      <c r="ET2012" s="16"/>
      <c r="EU2012" s="16"/>
      <c r="EV2012" s="16"/>
      <c r="EW2012" s="16"/>
      <c r="EX2012" s="16"/>
      <c r="EY2012" s="16"/>
      <c r="EZ2012" s="16"/>
      <c r="FA2012" s="16"/>
      <c r="FB2012" s="16"/>
      <c r="FC2012" s="16"/>
      <c r="FD2012" s="16"/>
      <c r="FE2012" s="16"/>
      <c r="FF2012" s="16"/>
      <c r="FG2012" s="16"/>
      <c r="FH2012" s="16"/>
      <c r="FI2012" s="16"/>
      <c r="FJ2012" s="16"/>
      <c r="FK2012" s="16"/>
      <c r="FL2012" s="16"/>
      <c r="FM2012" s="16"/>
      <c r="FN2012" s="16"/>
      <c r="FO2012" s="16"/>
      <c r="FP2012" s="16"/>
      <c r="FQ2012" s="16"/>
      <c r="FR2012" s="16"/>
      <c r="FS2012" s="16"/>
      <c r="FT2012" s="16"/>
      <c r="FU2012" s="16"/>
      <c r="FV2012" s="16"/>
      <c r="FW2012" s="16"/>
      <c r="FX2012" s="16"/>
      <c r="FY2012" s="16"/>
      <c r="FZ2012" s="16"/>
      <c r="GA2012" s="16"/>
      <c r="GB2012" s="16"/>
      <c r="GC2012" s="16"/>
      <c r="GD2012" s="16"/>
      <c r="GE2012" s="16"/>
      <c r="GF2012" s="16"/>
      <c r="GG2012" s="16"/>
      <c r="GH2012" s="16"/>
      <c r="GI2012" s="16"/>
      <c r="GJ2012" s="16"/>
      <c r="GK2012" s="16"/>
      <c r="GL2012" s="16"/>
      <c r="GM2012" s="16"/>
      <c r="GN2012" s="16"/>
      <c r="GO2012" s="16"/>
      <c r="GP2012" s="16"/>
      <c r="GQ2012" s="16"/>
      <c r="GR2012" s="16"/>
      <c r="GS2012" s="16"/>
      <c r="GT2012" s="16"/>
      <c r="GU2012" s="16"/>
      <c r="GV2012" s="16"/>
      <c r="GW2012" s="16"/>
      <c r="GX2012" s="16"/>
      <c r="GY2012" s="16"/>
      <c r="GZ2012" s="16"/>
      <c r="HA2012" s="16"/>
      <c r="HB2012" s="16"/>
      <c r="HC2012" s="16"/>
      <c r="HD2012" s="16"/>
      <c r="HE2012" s="16"/>
      <c r="HF2012" s="16"/>
      <c r="HG2012" s="16"/>
      <c r="HH2012" s="16"/>
      <c r="HI2012" s="16"/>
      <c r="HJ2012" s="16"/>
      <c r="HK2012" s="16"/>
      <c r="HL2012" s="16"/>
      <c r="HM2012" s="16"/>
      <c r="HN2012" s="16"/>
      <c r="HO2012" s="16"/>
      <c r="HP2012" s="16"/>
      <c r="HQ2012" s="16"/>
      <c r="HR2012" s="16"/>
      <c r="HS2012" s="16"/>
      <c r="HT2012" s="16"/>
      <c r="HU2012" s="16"/>
      <c r="HV2012" s="16"/>
      <c r="HW2012" s="16"/>
      <c r="HX2012" s="16"/>
      <c r="HY2012" s="16"/>
      <c r="HZ2012" s="16"/>
      <c r="IA2012" s="16"/>
      <c r="IB2012" s="16"/>
      <c r="IC2012" s="16"/>
      <c r="ID2012" s="16"/>
      <c r="IE2012" s="16"/>
      <c r="IF2012" s="16"/>
      <c r="IG2012" s="16"/>
      <c r="IH2012" s="16"/>
      <c r="II2012" s="16"/>
      <c r="IJ2012" s="16"/>
      <c r="IK2012" s="16"/>
      <c r="IL2012" s="16"/>
      <c r="IM2012" s="16"/>
      <c r="IN2012" s="16"/>
      <c r="IO2012" s="16"/>
      <c r="IP2012" s="16"/>
      <c r="IQ2012" s="16"/>
      <c r="IR2012" s="16"/>
      <c r="IS2012" s="16"/>
      <c r="IT2012" s="16"/>
      <c r="IU2012" s="16"/>
      <c r="IV2012" s="16"/>
      <c r="IW2012" s="16"/>
      <c r="IX2012" s="16"/>
      <c r="IY2012" s="16"/>
      <c r="IZ2012" s="16"/>
      <c r="JA2012" s="16"/>
      <c r="JB2012" s="16"/>
      <c r="JC2012" s="16"/>
      <c r="JD2012" s="16"/>
      <c r="JE2012" s="16"/>
      <c r="JF2012" s="16"/>
      <c r="JG2012" s="16"/>
      <c r="JH2012" s="16"/>
      <c r="JI2012" s="16"/>
      <c r="JJ2012" s="16"/>
      <c r="JK2012" s="16"/>
      <c r="JL2012" s="16"/>
      <c r="JM2012" s="16"/>
      <c r="JN2012" s="16"/>
      <c r="JO2012" s="16"/>
      <c r="JP2012" s="16"/>
      <c r="JQ2012" s="16"/>
      <c r="JR2012" s="16"/>
      <c r="JS2012" s="16"/>
      <c r="JT2012" s="16"/>
      <c r="JU2012" s="16"/>
      <c r="JV2012" s="16"/>
      <c r="JW2012" s="16"/>
      <c r="JX2012" s="16"/>
      <c r="JY2012" s="16"/>
      <c r="JZ2012" s="16"/>
      <c r="KA2012" s="16"/>
      <c r="KB2012" s="16"/>
      <c r="KC2012" s="16"/>
      <c r="KD2012" s="16"/>
      <c r="KE2012" s="16"/>
      <c r="KF2012" s="16"/>
      <c r="KG2012" s="16"/>
      <c r="KH2012" s="16"/>
      <c r="KI2012" s="16"/>
      <c r="KJ2012" s="16"/>
      <c r="KK2012" s="16"/>
      <c r="KL2012" s="16"/>
      <c r="KM2012" s="16"/>
      <c r="KN2012" s="16"/>
      <c r="KO2012" s="16"/>
      <c r="KP2012" s="16"/>
      <c r="KQ2012" s="16"/>
      <c r="KR2012" s="16"/>
      <c r="KS2012" s="16"/>
      <c r="KT2012" s="16"/>
      <c r="KU2012" s="16"/>
      <c r="KV2012" s="16"/>
      <c r="KW2012" s="16"/>
      <c r="KX2012" s="16"/>
      <c r="KY2012" s="16"/>
      <c r="KZ2012" s="16"/>
      <c r="LA2012" s="16"/>
      <c r="LB2012" s="16"/>
      <c r="LC2012" s="16"/>
      <c r="LD2012" s="16"/>
      <c r="LE2012" s="16"/>
      <c r="LF2012" s="16"/>
      <c r="LG2012" s="16"/>
      <c r="LH2012" s="16"/>
      <c r="LI2012" s="16"/>
      <c r="LJ2012" s="16"/>
      <c r="LK2012" s="16"/>
      <c r="LL2012" s="16"/>
      <c r="LM2012" s="16"/>
      <c r="LN2012" s="16"/>
      <c r="LO2012" s="16"/>
      <c r="LP2012" s="16"/>
      <c r="LQ2012" s="16"/>
      <c r="LR2012" s="16"/>
      <c r="LS2012" s="16"/>
      <c r="LT2012" s="16"/>
      <c r="LU2012" s="16"/>
      <c r="LV2012" s="16"/>
      <c r="LW2012" s="16"/>
      <c r="LX2012" s="16"/>
      <c r="LY2012" s="16"/>
      <c r="LZ2012" s="16"/>
      <c r="MA2012" s="16"/>
      <c r="MB2012" s="16"/>
      <c r="MC2012" s="16"/>
      <c r="MD2012" s="16"/>
      <c r="ME2012" s="16"/>
      <c r="MF2012" s="16"/>
      <c r="MG2012" s="16"/>
      <c r="MH2012" s="16"/>
      <c r="MI2012" s="16"/>
      <c r="MJ2012" s="16"/>
      <c r="MK2012" s="16"/>
      <c r="ML2012" s="16"/>
      <c r="MM2012" s="16"/>
      <c r="MN2012" s="16"/>
      <c r="MO2012" s="16"/>
      <c r="MP2012" s="16"/>
      <c r="MQ2012" s="16"/>
      <c r="MR2012" s="16"/>
      <c r="MS2012" s="16"/>
      <c r="MT2012" s="16"/>
      <c r="MU2012" s="16"/>
      <c r="MV2012" s="16"/>
      <c r="MW2012" s="16"/>
      <c r="MX2012" s="16"/>
      <c r="MY2012" s="16"/>
      <c r="MZ2012" s="16"/>
      <c r="NA2012" s="16"/>
      <c r="NB2012" s="16"/>
      <c r="NC2012" s="16"/>
      <c r="ND2012" s="16"/>
      <c r="NE2012" s="16"/>
      <c r="NF2012" s="16"/>
      <c r="NG2012" s="16"/>
      <c r="NH2012" s="16"/>
      <c r="NI2012" s="16"/>
      <c r="NJ2012" s="16"/>
      <c r="NK2012" s="16"/>
      <c r="NL2012" s="16"/>
      <c r="NM2012" s="16"/>
      <c r="NN2012" s="16"/>
      <c r="NO2012" s="16"/>
      <c r="NP2012" s="16"/>
      <c r="NQ2012" s="16"/>
      <c r="NR2012" s="16"/>
      <c r="NS2012" s="16"/>
      <c r="NT2012" s="16"/>
      <c r="NU2012" s="16"/>
      <c r="NV2012" s="16"/>
      <c r="NW2012" s="16"/>
      <c r="NX2012" s="16"/>
      <c r="NY2012" s="16"/>
      <c r="NZ2012" s="16"/>
      <c r="OA2012" s="16"/>
      <c r="OB2012" s="16"/>
      <c r="OC2012" s="16"/>
      <c r="OD2012" s="16"/>
      <c r="OE2012" s="16"/>
      <c r="OF2012" s="16"/>
      <c r="OG2012" s="16"/>
      <c r="OH2012" s="16"/>
      <c r="OI2012" s="16"/>
      <c r="OJ2012" s="16"/>
      <c r="OK2012" s="16"/>
      <c r="OL2012" s="16"/>
      <c r="OM2012" s="16"/>
      <c r="ON2012" s="16"/>
      <c r="OO2012" s="16"/>
      <c r="OP2012" s="16"/>
      <c r="OQ2012" s="16"/>
      <c r="OR2012" s="16"/>
      <c r="OS2012" s="16"/>
      <c r="OT2012" s="16"/>
      <c r="OU2012" s="16"/>
      <c r="OV2012" s="16"/>
      <c r="OW2012" s="16"/>
      <c r="OX2012" s="16"/>
      <c r="OY2012" s="16"/>
      <c r="OZ2012" s="16"/>
      <c r="PA2012" s="16"/>
      <c r="PB2012" s="16"/>
      <c r="PC2012" s="16"/>
      <c r="PD2012" s="16"/>
      <c r="PE2012" s="16"/>
      <c r="PF2012" s="16"/>
      <c r="PG2012" s="16"/>
      <c r="PH2012" s="16"/>
      <c r="PI2012" s="16"/>
      <c r="PJ2012" s="16"/>
      <c r="PK2012" s="16"/>
      <c r="PL2012" s="16"/>
      <c r="PM2012" s="16"/>
      <c r="PN2012" s="16"/>
      <c r="PO2012" s="16"/>
      <c r="PP2012" s="16"/>
      <c r="PQ2012" s="16"/>
      <c r="PR2012" s="16"/>
      <c r="PS2012" s="16"/>
      <c r="PT2012" s="16"/>
      <c r="PU2012" s="16"/>
      <c r="PV2012" s="16"/>
      <c r="PW2012" s="16"/>
      <c r="PX2012" s="16"/>
      <c r="PY2012" s="16"/>
      <c r="PZ2012" s="16"/>
      <c r="QA2012" s="16"/>
      <c r="QB2012" s="16"/>
      <c r="QC2012" s="16"/>
      <c r="QD2012" s="16"/>
      <c r="QE2012" s="16"/>
      <c r="QF2012" s="16"/>
      <c r="QG2012" s="16"/>
      <c r="QH2012" s="16"/>
      <c r="QI2012" s="16"/>
      <c r="QJ2012" s="16"/>
      <c r="QK2012" s="16"/>
      <c r="QL2012" s="16"/>
      <c r="QM2012" s="16"/>
      <c r="QN2012" s="16"/>
      <c r="QO2012" s="16"/>
      <c r="QP2012" s="16"/>
      <c r="QQ2012" s="16"/>
      <c r="QR2012" s="16"/>
      <c r="QS2012" s="16"/>
      <c r="QT2012" s="16"/>
      <c r="QU2012" s="16"/>
      <c r="QV2012" s="16"/>
      <c r="QW2012" s="16"/>
      <c r="QX2012" s="16"/>
      <c r="QY2012" s="16"/>
      <c r="QZ2012" s="16"/>
      <c r="RA2012" s="16"/>
      <c r="RB2012" s="16"/>
      <c r="RC2012" s="16"/>
      <c r="RD2012" s="16"/>
      <c r="RE2012" s="16"/>
      <c r="RF2012" s="16"/>
      <c r="RG2012" s="16"/>
      <c r="RH2012" s="16"/>
      <c r="RI2012" s="16"/>
      <c r="RJ2012" s="16"/>
      <c r="RK2012" s="16"/>
      <c r="RL2012" s="16"/>
      <c r="RM2012" s="16"/>
      <c r="RN2012" s="16"/>
      <c r="RO2012" s="16"/>
      <c r="RP2012" s="16"/>
      <c r="RQ2012" s="16"/>
      <c r="RR2012" s="16"/>
      <c r="RS2012" s="16"/>
      <c r="RT2012" s="16"/>
      <c r="RU2012" s="16"/>
      <c r="RV2012" s="16"/>
      <c r="RW2012" s="16"/>
      <c r="RX2012" s="16"/>
      <c r="RY2012" s="16"/>
      <c r="RZ2012" s="16"/>
      <c r="SA2012" s="16"/>
      <c r="SB2012" s="16"/>
      <c r="SC2012" s="16"/>
      <c r="SD2012" s="16"/>
      <c r="SE2012" s="16"/>
      <c r="SF2012" s="16"/>
      <c r="SG2012" s="16"/>
      <c r="SH2012" s="16"/>
      <c r="SI2012" s="16"/>
      <c r="SJ2012" s="16"/>
      <c r="SK2012" s="16"/>
      <c r="SL2012" s="16"/>
      <c r="SM2012" s="16"/>
      <c r="SN2012" s="16"/>
      <c r="SO2012" s="16"/>
      <c r="SP2012" s="16"/>
      <c r="SQ2012" s="16"/>
      <c r="SR2012" s="16"/>
      <c r="SS2012" s="16"/>
      <c r="ST2012" s="16"/>
      <c r="SU2012" s="16"/>
      <c r="SV2012" s="16"/>
      <c r="SW2012" s="16"/>
      <c r="SX2012" s="16"/>
      <c r="SY2012" s="16"/>
      <c r="SZ2012" s="16"/>
      <c r="TA2012" s="16"/>
      <c r="TB2012" s="16"/>
      <c r="TC2012" s="16"/>
      <c r="TD2012" s="16"/>
      <c r="TE2012" s="16"/>
      <c r="TF2012" s="16"/>
      <c r="TG2012" s="16"/>
      <c r="TH2012" s="16"/>
      <c r="TI2012" s="16"/>
      <c r="TJ2012" s="16"/>
      <c r="TK2012" s="16"/>
      <c r="TL2012" s="16"/>
      <c r="TM2012" s="16"/>
      <c r="TN2012" s="16"/>
      <c r="TO2012" s="16"/>
      <c r="TP2012" s="16"/>
      <c r="TQ2012" s="16"/>
      <c r="TR2012" s="16"/>
      <c r="TS2012" s="16"/>
      <c r="TT2012" s="16"/>
      <c r="TU2012" s="16"/>
      <c r="TV2012" s="16"/>
      <c r="TW2012" s="16"/>
      <c r="TX2012" s="16"/>
      <c r="TY2012" s="16"/>
      <c r="TZ2012" s="16"/>
      <c r="UA2012" s="16"/>
      <c r="UB2012" s="16"/>
      <c r="UC2012" s="16"/>
      <c r="UD2012" s="16"/>
      <c r="UE2012" s="16"/>
      <c r="UF2012" s="16"/>
      <c r="UG2012" s="16"/>
      <c r="UH2012" s="16"/>
      <c r="UI2012" s="16"/>
      <c r="UJ2012" s="16"/>
      <c r="UK2012" s="16"/>
      <c r="UL2012" s="16"/>
      <c r="UM2012" s="16"/>
      <c r="UN2012" s="16"/>
      <c r="UO2012" s="16"/>
      <c r="UP2012" s="16"/>
      <c r="UQ2012" s="16"/>
      <c r="UR2012" s="16"/>
      <c r="US2012" s="16"/>
      <c r="UT2012" s="16"/>
      <c r="UU2012" s="16"/>
      <c r="UV2012" s="16"/>
      <c r="UW2012" s="16"/>
      <c r="UX2012" s="16"/>
      <c r="UY2012" s="16"/>
      <c r="UZ2012" s="16"/>
      <c r="VA2012" s="16"/>
      <c r="VB2012" s="16"/>
      <c r="VC2012" s="16"/>
      <c r="VD2012" s="16"/>
      <c r="VE2012" s="16"/>
      <c r="VF2012" s="16"/>
      <c r="VG2012" s="16"/>
      <c r="VH2012" s="16"/>
      <c r="VI2012" s="16"/>
      <c r="VJ2012" s="16"/>
      <c r="VK2012" s="16"/>
      <c r="VL2012" s="16"/>
      <c r="VM2012" s="16"/>
      <c r="VN2012" s="16"/>
      <c r="VO2012" s="16"/>
      <c r="VP2012" s="16"/>
      <c r="VQ2012" s="16"/>
      <c r="VR2012" s="16"/>
      <c r="VS2012" s="16"/>
      <c r="VT2012" s="16"/>
      <c r="VU2012" s="16"/>
      <c r="VV2012" s="16"/>
      <c r="VW2012" s="16"/>
      <c r="VX2012" s="16"/>
      <c r="VY2012" s="16"/>
      <c r="VZ2012" s="16"/>
      <c r="WA2012" s="16"/>
      <c r="WB2012" s="16"/>
      <c r="WC2012" s="16"/>
      <c r="WD2012" s="16"/>
      <c r="WE2012" s="16"/>
      <c r="WF2012" s="16"/>
      <c r="WG2012" s="16"/>
      <c r="WH2012" s="16"/>
      <c r="WI2012" s="16"/>
      <c r="WJ2012" s="16"/>
      <c r="WK2012" s="16"/>
      <c r="WL2012" s="16"/>
      <c r="WM2012" s="16"/>
      <c r="WN2012" s="16"/>
      <c r="WO2012" s="16"/>
      <c r="WP2012" s="16"/>
      <c r="WQ2012" s="16"/>
      <c r="WR2012" s="16"/>
      <c r="WS2012" s="16"/>
      <c r="WT2012" s="16"/>
      <c r="WU2012" s="16"/>
      <c r="WV2012" s="16"/>
      <c r="WW2012" s="16"/>
      <c r="WX2012" s="16"/>
      <c r="WY2012" s="16"/>
      <c r="WZ2012" s="16"/>
      <c r="XA2012" s="16"/>
      <c r="XB2012" s="16"/>
      <c r="XC2012" s="16"/>
      <c r="XD2012" s="16"/>
      <c r="XE2012" s="16"/>
      <c r="XF2012" s="16"/>
      <c r="XG2012" s="16"/>
      <c r="XH2012" s="16"/>
      <c r="XI2012" s="16"/>
      <c r="XJ2012" s="16"/>
      <c r="XK2012" s="16"/>
      <c r="XL2012" s="16"/>
      <c r="XM2012" s="16"/>
      <c r="XN2012" s="16"/>
      <c r="XO2012" s="16"/>
      <c r="XP2012" s="16"/>
      <c r="XQ2012" s="16"/>
      <c r="XR2012" s="16"/>
      <c r="XS2012" s="16"/>
      <c r="XT2012" s="16"/>
      <c r="XU2012" s="16"/>
      <c r="XV2012" s="16"/>
      <c r="XW2012" s="16"/>
      <c r="XX2012" s="16"/>
      <c r="XY2012" s="16"/>
      <c r="XZ2012" s="16"/>
      <c r="YA2012" s="16"/>
      <c r="YB2012" s="16"/>
      <c r="YC2012" s="16"/>
      <c r="YD2012" s="16"/>
      <c r="YE2012" s="16"/>
      <c r="YF2012" s="16"/>
      <c r="YG2012" s="16"/>
      <c r="YH2012" s="16"/>
      <c r="YI2012" s="16"/>
      <c r="YJ2012" s="16"/>
      <c r="YK2012" s="16"/>
      <c r="YL2012" s="16"/>
      <c r="YM2012" s="16"/>
      <c r="YN2012" s="16"/>
      <c r="YO2012" s="16"/>
      <c r="YP2012" s="16"/>
      <c r="YQ2012" s="16"/>
      <c r="YR2012" s="16"/>
      <c r="YS2012" s="16"/>
      <c r="YT2012" s="16"/>
      <c r="YU2012" s="16"/>
      <c r="YV2012" s="16"/>
      <c r="YW2012" s="16"/>
      <c r="YX2012" s="16"/>
      <c r="YY2012" s="16"/>
      <c r="YZ2012" s="16"/>
      <c r="ZA2012" s="16"/>
      <c r="ZB2012" s="16"/>
      <c r="ZC2012" s="16"/>
      <c r="ZD2012" s="16"/>
      <c r="ZE2012" s="16"/>
      <c r="ZF2012" s="16"/>
      <c r="ZG2012" s="16"/>
      <c r="ZH2012" s="16"/>
      <c r="ZI2012" s="16"/>
      <c r="ZJ2012" s="16"/>
      <c r="ZK2012" s="16"/>
      <c r="ZL2012" s="16"/>
      <c r="ZM2012" s="16"/>
      <c r="ZN2012" s="16"/>
      <c r="ZO2012" s="16"/>
      <c r="ZP2012" s="16"/>
      <c r="ZQ2012" s="16"/>
      <c r="ZR2012" s="16"/>
      <c r="ZS2012" s="16"/>
      <c r="ZT2012" s="16"/>
      <c r="ZU2012" s="16"/>
      <c r="ZV2012" s="16"/>
      <c r="ZW2012" s="16"/>
      <c r="ZX2012" s="16"/>
      <c r="ZY2012" s="16"/>
      <c r="ZZ2012" s="16"/>
      <c r="AAA2012" s="16"/>
      <c r="AAB2012" s="16"/>
      <c r="AAC2012" s="16"/>
      <c r="AAD2012" s="16"/>
      <c r="AAE2012" s="16"/>
      <c r="AAF2012" s="16"/>
      <c r="AAG2012" s="16"/>
      <c r="AAH2012" s="16"/>
      <c r="AAI2012" s="16"/>
      <c r="AAJ2012" s="16"/>
      <c r="AAK2012" s="16"/>
      <c r="AAL2012" s="16"/>
      <c r="AAM2012" s="16"/>
      <c r="AAN2012" s="16"/>
      <c r="AAO2012" s="16"/>
      <c r="AAP2012" s="16"/>
      <c r="AAQ2012" s="16"/>
      <c r="AAR2012" s="16"/>
      <c r="AAS2012" s="16"/>
      <c r="AAT2012" s="16"/>
      <c r="AAU2012" s="16"/>
      <c r="AAV2012" s="16"/>
      <c r="AAW2012" s="16"/>
      <c r="AAX2012" s="16"/>
      <c r="AAY2012" s="16"/>
      <c r="AAZ2012" s="16"/>
      <c r="ABA2012" s="16"/>
      <c r="ABB2012" s="16"/>
      <c r="ABC2012" s="16"/>
      <c r="ABD2012" s="16"/>
      <c r="ABE2012" s="16"/>
      <c r="ABF2012" s="16"/>
      <c r="ABG2012" s="16"/>
      <c r="ABH2012" s="16"/>
      <c r="ABI2012" s="16"/>
      <c r="ABJ2012" s="16"/>
      <c r="ABK2012" s="16"/>
      <c r="ABL2012" s="16"/>
      <c r="ABM2012" s="16"/>
      <c r="ABN2012" s="16"/>
      <c r="ABO2012" s="16"/>
      <c r="ABP2012" s="16"/>
      <c r="ABQ2012" s="16"/>
      <c r="ABR2012" s="16"/>
      <c r="ABS2012" s="16"/>
      <c r="ABT2012" s="16"/>
      <c r="ABU2012" s="16"/>
      <c r="ABV2012" s="16"/>
      <c r="ABW2012" s="16"/>
      <c r="ABX2012" s="16"/>
      <c r="ABY2012" s="16"/>
      <c r="ABZ2012" s="16"/>
      <c r="ACA2012" s="16"/>
      <c r="ACB2012" s="16"/>
      <c r="ACC2012" s="16"/>
      <c r="ACD2012" s="16"/>
      <c r="ACE2012" s="16"/>
      <c r="ACF2012" s="16"/>
      <c r="ACG2012" s="16"/>
      <c r="ACH2012" s="16"/>
      <c r="ACI2012" s="16"/>
      <c r="ACJ2012" s="16"/>
      <c r="ACK2012" s="16"/>
      <c r="ACL2012" s="16"/>
      <c r="ACM2012" s="16"/>
      <c r="ACN2012" s="16"/>
      <c r="ACO2012" s="16"/>
      <c r="ACP2012" s="16"/>
      <c r="ACQ2012" s="16"/>
      <c r="ACR2012" s="16"/>
      <c r="ACS2012" s="16"/>
      <c r="ACT2012" s="16"/>
      <c r="ACU2012" s="16"/>
      <c r="ACV2012" s="16"/>
      <c r="ACW2012" s="16"/>
      <c r="ACX2012" s="16"/>
      <c r="ACY2012" s="16"/>
      <c r="ACZ2012" s="16"/>
      <c r="ADA2012" s="16"/>
      <c r="ADB2012" s="16"/>
      <c r="ADC2012" s="16"/>
      <c r="ADD2012" s="16"/>
      <c r="ADE2012" s="16"/>
      <c r="ADF2012" s="16"/>
      <c r="ADG2012" s="16"/>
      <c r="ADH2012" s="16"/>
      <c r="ADI2012" s="16"/>
      <c r="ADJ2012" s="16"/>
      <c r="ADK2012" s="16"/>
      <c r="ADL2012" s="16"/>
      <c r="ADM2012" s="16"/>
      <c r="ADN2012" s="16"/>
      <c r="ADO2012" s="16"/>
      <c r="ADP2012" s="16"/>
      <c r="ADQ2012" s="16"/>
      <c r="ADR2012" s="16"/>
      <c r="ADS2012" s="16"/>
      <c r="ADT2012" s="16"/>
      <c r="ADU2012" s="16"/>
      <c r="ADV2012" s="16"/>
      <c r="ADW2012" s="16"/>
      <c r="ADX2012" s="16"/>
      <c r="ADY2012" s="16"/>
      <c r="ADZ2012" s="16"/>
      <c r="AEA2012" s="16"/>
      <c r="AEB2012" s="16"/>
      <c r="AEC2012" s="16"/>
      <c r="AED2012" s="16"/>
      <c r="AEE2012" s="16"/>
      <c r="AEF2012" s="16"/>
      <c r="AEG2012" s="16"/>
      <c r="AEH2012" s="16"/>
      <c r="AEI2012" s="16"/>
      <c r="AEJ2012" s="16"/>
      <c r="AEK2012" s="16"/>
      <c r="AEL2012" s="16"/>
      <c r="AEM2012" s="16"/>
      <c r="AEN2012" s="16"/>
      <c r="AEO2012" s="16"/>
      <c r="AEP2012" s="16"/>
      <c r="AEQ2012" s="16"/>
      <c r="AER2012" s="16"/>
      <c r="AES2012" s="16"/>
      <c r="AET2012" s="16"/>
      <c r="AEU2012" s="16"/>
      <c r="AEV2012" s="16"/>
      <c r="AEW2012" s="16"/>
      <c r="AEX2012" s="16"/>
      <c r="AEY2012" s="16"/>
      <c r="AEZ2012" s="16"/>
      <c r="AFA2012" s="16"/>
      <c r="AFB2012" s="16"/>
      <c r="AFC2012" s="16"/>
      <c r="AFD2012" s="16"/>
      <c r="AFE2012" s="16"/>
      <c r="AFF2012" s="16"/>
      <c r="AFG2012" s="16"/>
      <c r="AFH2012" s="16"/>
      <c r="AFI2012" s="16"/>
      <c r="AFJ2012" s="16"/>
      <c r="AFK2012" s="16"/>
      <c r="AFL2012" s="16"/>
      <c r="AFM2012" s="16"/>
      <c r="AFN2012" s="16"/>
      <c r="AFO2012" s="16"/>
      <c r="AFP2012" s="16"/>
      <c r="AFQ2012" s="16"/>
      <c r="AFR2012" s="16"/>
      <c r="AFS2012" s="16"/>
      <c r="AFT2012" s="16"/>
      <c r="AFU2012" s="16"/>
      <c r="AFV2012" s="16"/>
      <c r="AFW2012" s="16"/>
      <c r="AFX2012" s="16"/>
      <c r="AFY2012" s="16"/>
      <c r="AFZ2012" s="16"/>
      <c r="AGA2012" s="16"/>
      <c r="AGB2012" s="16"/>
      <c r="AGC2012" s="16"/>
      <c r="AGD2012" s="16"/>
      <c r="AGE2012" s="16"/>
      <c r="AGF2012" s="16"/>
      <c r="AGG2012" s="16"/>
      <c r="AGH2012" s="16"/>
      <c r="AGI2012" s="16"/>
      <c r="AGJ2012" s="16"/>
      <c r="AGK2012" s="16"/>
      <c r="AGL2012" s="16"/>
      <c r="AGM2012" s="16"/>
      <c r="AGN2012" s="16"/>
      <c r="AGO2012" s="16"/>
      <c r="AGP2012" s="16"/>
      <c r="AGQ2012" s="16"/>
      <c r="AGR2012" s="16"/>
      <c r="AGS2012" s="16"/>
      <c r="AGT2012" s="16"/>
      <c r="AGU2012" s="16"/>
      <c r="AGV2012" s="16"/>
      <c r="AGW2012" s="16"/>
      <c r="AGX2012" s="16"/>
      <c r="AGY2012" s="16"/>
      <c r="AGZ2012" s="16"/>
      <c r="AHA2012" s="16"/>
      <c r="AHB2012" s="16"/>
      <c r="AHC2012" s="16"/>
      <c r="AHD2012" s="16"/>
      <c r="AHE2012" s="16"/>
      <c r="AHF2012" s="16"/>
      <c r="AHG2012" s="16"/>
      <c r="AHH2012" s="16"/>
      <c r="AHI2012" s="16"/>
      <c r="AHJ2012" s="16"/>
      <c r="AHK2012" s="16"/>
      <c r="AHL2012" s="16"/>
      <c r="AHM2012" s="16"/>
      <c r="AHN2012" s="16"/>
      <c r="AHO2012" s="16"/>
      <c r="AHP2012" s="16"/>
      <c r="AHQ2012" s="16"/>
      <c r="AHR2012" s="16"/>
      <c r="AHS2012" s="16"/>
      <c r="AHT2012" s="16"/>
      <c r="AHU2012" s="16"/>
      <c r="AHV2012" s="16"/>
      <c r="AHW2012" s="16"/>
      <c r="AHX2012" s="16"/>
      <c r="AHY2012" s="16"/>
      <c r="AHZ2012" s="16"/>
      <c r="AIA2012" s="16"/>
      <c r="AIB2012" s="16"/>
      <c r="AIC2012" s="16"/>
      <c r="AID2012" s="16"/>
      <c r="AIE2012" s="16"/>
      <c r="AIF2012" s="16"/>
      <c r="AIG2012" s="16"/>
      <c r="AIH2012" s="16"/>
      <c r="AII2012" s="16"/>
      <c r="AIJ2012" s="16"/>
      <c r="AIK2012" s="16"/>
      <c r="AIL2012" s="16"/>
      <c r="AIM2012" s="16"/>
      <c r="AIN2012" s="16"/>
      <c r="AIO2012" s="16"/>
      <c r="AIP2012" s="16"/>
      <c r="AIQ2012" s="16"/>
      <c r="AIR2012" s="16"/>
      <c r="AIS2012" s="16"/>
      <c r="AIT2012" s="16"/>
      <c r="AIU2012" s="16"/>
      <c r="AIV2012" s="16"/>
      <c r="AIW2012" s="16"/>
      <c r="AIX2012" s="16"/>
      <c r="AIY2012" s="16"/>
      <c r="AIZ2012" s="16"/>
      <c r="AJA2012" s="16"/>
      <c r="AJB2012" s="16"/>
      <c r="AJC2012" s="16"/>
      <c r="AJD2012" s="16"/>
      <c r="AJE2012" s="16"/>
      <c r="AJF2012" s="16"/>
      <c r="AJG2012" s="16"/>
      <c r="AJH2012" s="16"/>
      <c r="AJI2012" s="16"/>
      <c r="AJJ2012" s="16"/>
      <c r="AJK2012" s="16"/>
      <c r="AJL2012" s="16"/>
      <c r="AJM2012" s="16"/>
      <c r="AJN2012" s="16"/>
      <c r="AJO2012" s="16"/>
      <c r="AJP2012" s="16"/>
      <c r="AJQ2012" s="16"/>
      <c r="AJR2012" s="16"/>
      <c r="AJS2012" s="16"/>
      <c r="AJT2012" s="16"/>
      <c r="AJU2012" s="16"/>
      <c r="AJV2012" s="16"/>
      <c r="AJW2012" s="16"/>
      <c r="AJX2012" s="16"/>
      <c r="AJY2012" s="16"/>
      <c r="AJZ2012" s="16"/>
      <c r="AKA2012" s="16"/>
      <c r="AKB2012" s="16"/>
      <c r="AKC2012" s="16"/>
      <c r="AKD2012" s="16"/>
      <c r="AKE2012" s="16"/>
      <c r="AKF2012" s="16"/>
      <c r="AKG2012" s="16"/>
      <c r="AKH2012" s="16"/>
      <c r="AKI2012" s="16"/>
      <c r="AKJ2012" s="16"/>
      <c r="AKK2012" s="16"/>
      <c r="AKL2012" s="16"/>
      <c r="AKM2012" s="16"/>
      <c r="AKN2012" s="16"/>
      <c r="AKO2012" s="16"/>
      <c r="AKP2012" s="16"/>
      <c r="AKQ2012" s="16"/>
      <c r="AKR2012" s="16"/>
      <c r="AKS2012" s="16"/>
      <c r="AKT2012" s="16"/>
      <c r="AKU2012" s="16"/>
      <c r="AKV2012" s="16"/>
      <c r="AKW2012" s="16"/>
      <c r="AKX2012" s="16"/>
      <c r="AKY2012" s="16"/>
      <c r="AKZ2012" s="16"/>
      <c r="ALA2012" s="16"/>
      <c r="ALB2012" s="16"/>
      <c r="ALC2012" s="16"/>
      <c r="ALD2012" s="16"/>
      <c r="ALE2012" s="16"/>
      <c r="ALF2012" s="16"/>
      <c r="ALG2012" s="16"/>
      <c r="ALH2012" s="16"/>
      <c r="ALI2012" s="16"/>
      <c r="ALJ2012" s="16"/>
      <c r="ALK2012" s="16"/>
      <c r="ALL2012" s="16"/>
      <c r="ALM2012" s="16"/>
      <c r="ALN2012" s="16"/>
      <c r="ALO2012" s="16"/>
      <c r="ALP2012" s="16"/>
      <c r="ALQ2012" s="16"/>
      <c r="ALR2012" s="16"/>
      <c r="ALS2012" s="16"/>
      <c r="ALT2012" s="16"/>
      <c r="ALU2012" s="16"/>
      <c r="ALV2012" s="16"/>
      <c r="ALW2012" s="16"/>
      <c r="ALX2012" s="16"/>
      <c r="ALY2012" s="16"/>
      <c r="ALZ2012" s="16"/>
      <c r="AMA2012" s="16"/>
    </row>
    <row r="2013" spans="1:1015" s="6" customFormat="1" ht="76.5" x14ac:dyDescent="0.25">
      <c r="A2013" s="61">
        <v>2</v>
      </c>
      <c r="B2013" s="62" t="s">
        <v>38</v>
      </c>
      <c r="C2013" s="10" t="s">
        <v>9704</v>
      </c>
      <c r="D2013" s="10" t="s">
        <v>9701</v>
      </c>
      <c r="E2013" s="95">
        <v>2012</v>
      </c>
      <c r="F2013" s="10" t="s">
        <v>10602</v>
      </c>
      <c r="G2013" s="10" t="s">
        <v>9705</v>
      </c>
      <c r="H2013" s="4">
        <v>563.27500499999996</v>
      </c>
      <c r="I2013" s="11" t="s">
        <v>43</v>
      </c>
      <c r="J2013" s="10"/>
      <c r="K2013" s="10" t="s">
        <v>10087</v>
      </c>
      <c r="L2013" s="12"/>
      <c r="M2013" s="10" t="s">
        <v>10088</v>
      </c>
      <c r="N2013" s="12"/>
      <c r="O2013" s="10" t="s">
        <v>10089</v>
      </c>
      <c r="P2013" s="12"/>
      <c r="Q2013" s="10"/>
      <c r="R2013" s="12"/>
      <c r="S2013" s="10"/>
      <c r="T2013" s="10"/>
      <c r="U2013" s="10"/>
      <c r="V2013" s="10"/>
      <c r="W2013" s="10"/>
      <c r="X2013" s="10"/>
      <c r="Y2013" s="10"/>
      <c r="Z2013" s="10"/>
      <c r="AA2013" s="10"/>
      <c r="AB2013" s="5"/>
      <c r="AC2013" s="5"/>
      <c r="AD2013" s="5"/>
      <c r="AE2013" s="5"/>
      <c r="AF2013" s="5"/>
      <c r="AG2013" s="5"/>
      <c r="AH2013" s="5"/>
      <c r="AI2013" s="5"/>
      <c r="AJ2013" s="5"/>
      <c r="AK2013" s="5"/>
      <c r="AL2013" s="5"/>
      <c r="AM2013" s="16"/>
      <c r="AN2013" s="16"/>
      <c r="AO2013" s="16"/>
      <c r="AP2013" s="16"/>
      <c r="AQ2013" s="16"/>
      <c r="AR2013" s="16"/>
      <c r="AS2013" s="16"/>
      <c r="AT2013" s="16"/>
      <c r="AU2013" s="16"/>
      <c r="AV2013" s="16"/>
      <c r="AW2013" s="16"/>
      <c r="AX2013" s="16"/>
      <c r="AY2013" s="16"/>
      <c r="AZ2013" s="16"/>
      <c r="BA2013" s="16"/>
      <c r="BB2013" s="16"/>
      <c r="BC2013" s="16"/>
      <c r="BD2013" s="16"/>
      <c r="BE2013" s="16"/>
      <c r="BF2013" s="16"/>
      <c r="BG2013" s="16"/>
      <c r="BH2013" s="16"/>
      <c r="BI2013" s="16"/>
      <c r="BJ2013" s="16"/>
      <c r="BK2013" s="16"/>
      <c r="BL2013" s="16"/>
      <c r="BM2013" s="16"/>
      <c r="BN2013" s="16"/>
      <c r="BO2013" s="16"/>
      <c r="BP2013" s="16"/>
      <c r="BQ2013" s="16"/>
      <c r="BR2013" s="16"/>
      <c r="BS2013" s="16"/>
      <c r="BT2013" s="16"/>
      <c r="BU2013" s="16"/>
      <c r="BV2013" s="16"/>
      <c r="BW2013" s="16"/>
      <c r="BX2013" s="16"/>
      <c r="BY2013" s="16"/>
      <c r="BZ2013" s="16"/>
      <c r="CA2013" s="16"/>
      <c r="CB2013" s="16"/>
      <c r="CC2013" s="16"/>
      <c r="CD2013" s="16"/>
      <c r="CE2013" s="16"/>
      <c r="CF2013" s="16"/>
      <c r="CG2013" s="16"/>
      <c r="CH2013" s="16"/>
      <c r="CI2013" s="16"/>
      <c r="CJ2013" s="16"/>
      <c r="CK2013" s="16"/>
      <c r="CL2013" s="16"/>
      <c r="CM2013" s="16"/>
      <c r="CN2013" s="16"/>
      <c r="CO2013" s="16"/>
      <c r="CP2013" s="16"/>
      <c r="CQ2013" s="16"/>
      <c r="CR2013" s="16"/>
      <c r="CS2013" s="16"/>
      <c r="CT2013" s="16"/>
      <c r="CU2013" s="16"/>
      <c r="CV2013" s="16"/>
      <c r="CW2013" s="16"/>
      <c r="CX2013" s="16"/>
      <c r="CY2013" s="16"/>
      <c r="CZ2013" s="16"/>
      <c r="DA2013" s="16"/>
      <c r="DB2013" s="16"/>
      <c r="DC2013" s="16"/>
      <c r="DD2013" s="16"/>
      <c r="DE2013" s="16"/>
      <c r="DF2013" s="16"/>
      <c r="DG2013" s="16"/>
      <c r="DH2013" s="16"/>
      <c r="DI2013" s="16"/>
      <c r="DJ2013" s="16"/>
      <c r="DK2013" s="16"/>
      <c r="DL2013" s="16"/>
      <c r="DM2013" s="16"/>
      <c r="DN2013" s="16"/>
      <c r="DO2013" s="16"/>
      <c r="DP2013" s="16"/>
      <c r="DQ2013" s="16"/>
      <c r="DR2013" s="16"/>
      <c r="DS2013" s="16"/>
      <c r="DT2013" s="16"/>
      <c r="DU2013" s="16"/>
      <c r="DV2013" s="16"/>
      <c r="DW2013" s="16"/>
      <c r="DX2013" s="16"/>
      <c r="DY2013" s="16"/>
      <c r="DZ2013" s="16"/>
      <c r="EA2013" s="16"/>
      <c r="EB2013" s="16"/>
      <c r="EC2013" s="16"/>
      <c r="ED2013" s="16"/>
      <c r="EE2013" s="16"/>
      <c r="EF2013" s="16"/>
      <c r="EG2013" s="16"/>
      <c r="EH2013" s="16"/>
      <c r="EI2013" s="16"/>
      <c r="EJ2013" s="16"/>
      <c r="EK2013" s="16"/>
      <c r="EL2013" s="16"/>
      <c r="EM2013" s="16"/>
      <c r="EN2013" s="16"/>
      <c r="EO2013" s="16"/>
      <c r="EP2013" s="16"/>
      <c r="EQ2013" s="16"/>
      <c r="ER2013" s="16"/>
      <c r="ES2013" s="16"/>
      <c r="ET2013" s="16"/>
      <c r="EU2013" s="16"/>
      <c r="EV2013" s="16"/>
      <c r="EW2013" s="16"/>
      <c r="EX2013" s="16"/>
      <c r="EY2013" s="16"/>
      <c r="EZ2013" s="16"/>
      <c r="FA2013" s="16"/>
      <c r="FB2013" s="16"/>
      <c r="FC2013" s="16"/>
      <c r="FD2013" s="16"/>
      <c r="FE2013" s="16"/>
      <c r="FF2013" s="16"/>
      <c r="FG2013" s="16"/>
      <c r="FH2013" s="16"/>
      <c r="FI2013" s="16"/>
      <c r="FJ2013" s="16"/>
      <c r="FK2013" s="16"/>
      <c r="FL2013" s="16"/>
      <c r="FM2013" s="16"/>
      <c r="FN2013" s="16"/>
      <c r="FO2013" s="16"/>
      <c r="FP2013" s="16"/>
      <c r="FQ2013" s="16"/>
      <c r="FR2013" s="16"/>
      <c r="FS2013" s="16"/>
      <c r="FT2013" s="16"/>
      <c r="FU2013" s="16"/>
      <c r="FV2013" s="16"/>
      <c r="FW2013" s="16"/>
      <c r="FX2013" s="16"/>
      <c r="FY2013" s="16"/>
      <c r="FZ2013" s="16"/>
      <c r="GA2013" s="16"/>
      <c r="GB2013" s="16"/>
      <c r="GC2013" s="16"/>
      <c r="GD2013" s="16"/>
      <c r="GE2013" s="16"/>
      <c r="GF2013" s="16"/>
      <c r="GG2013" s="16"/>
      <c r="GH2013" s="16"/>
      <c r="GI2013" s="16"/>
      <c r="GJ2013" s="16"/>
      <c r="GK2013" s="16"/>
      <c r="GL2013" s="16"/>
      <c r="GM2013" s="16"/>
      <c r="GN2013" s="16"/>
      <c r="GO2013" s="16"/>
      <c r="GP2013" s="16"/>
      <c r="GQ2013" s="16"/>
      <c r="GR2013" s="16"/>
      <c r="GS2013" s="16"/>
      <c r="GT2013" s="16"/>
      <c r="GU2013" s="16"/>
      <c r="GV2013" s="16"/>
      <c r="GW2013" s="16"/>
      <c r="GX2013" s="16"/>
      <c r="GY2013" s="16"/>
      <c r="GZ2013" s="16"/>
      <c r="HA2013" s="16"/>
      <c r="HB2013" s="16"/>
      <c r="HC2013" s="16"/>
      <c r="HD2013" s="16"/>
      <c r="HE2013" s="16"/>
      <c r="HF2013" s="16"/>
      <c r="HG2013" s="16"/>
      <c r="HH2013" s="16"/>
      <c r="HI2013" s="16"/>
      <c r="HJ2013" s="16"/>
      <c r="HK2013" s="16"/>
      <c r="HL2013" s="16"/>
      <c r="HM2013" s="16"/>
      <c r="HN2013" s="16"/>
      <c r="HO2013" s="16"/>
      <c r="HP2013" s="16"/>
      <c r="HQ2013" s="16"/>
      <c r="HR2013" s="16"/>
      <c r="HS2013" s="16"/>
      <c r="HT2013" s="16"/>
      <c r="HU2013" s="16"/>
      <c r="HV2013" s="16"/>
      <c r="HW2013" s="16"/>
      <c r="HX2013" s="16"/>
      <c r="HY2013" s="16"/>
      <c r="HZ2013" s="16"/>
      <c r="IA2013" s="16"/>
      <c r="IB2013" s="16"/>
      <c r="IC2013" s="16"/>
      <c r="ID2013" s="16"/>
      <c r="IE2013" s="16"/>
      <c r="IF2013" s="16"/>
      <c r="IG2013" s="16"/>
      <c r="IH2013" s="16"/>
      <c r="II2013" s="16"/>
      <c r="IJ2013" s="16"/>
      <c r="IK2013" s="16"/>
      <c r="IL2013" s="16"/>
      <c r="IM2013" s="16"/>
      <c r="IN2013" s="16"/>
      <c r="IO2013" s="16"/>
      <c r="IP2013" s="16"/>
      <c r="IQ2013" s="16"/>
      <c r="IR2013" s="16"/>
      <c r="IS2013" s="16"/>
      <c r="IT2013" s="16"/>
      <c r="IU2013" s="16"/>
      <c r="IV2013" s="16"/>
      <c r="IW2013" s="16"/>
      <c r="IX2013" s="16"/>
      <c r="IY2013" s="16"/>
      <c r="IZ2013" s="16"/>
      <c r="JA2013" s="16"/>
      <c r="JB2013" s="16"/>
      <c r="JC2013" s="16"/>
      <c r="JD2013" s="16"/>
      <c r="JE2013" s="16"/>
      <c r="JF2013" s="16"/>
      <c r="JG2013" s="16"/>
      <c r="JH2013" s="16"/>
      <c r="JI2013" s="16"/>
      <c r="JJ2013" s="16"/>
      <c r="JK2013" s="16"/>
      <c r="JL2013" s="16"/>
      <c r="JM2013" s="16"/>
      <c r="JN2013" s="16"/>
      <c r="JO2013" s="16"/>
      <c r="JP2013" s="16"/>
      <c r="JQ2013" s="16"/>
      <c r="JR2013" s="16"/>
      <c r="JS2013" s="16"/>
      <c r="JT2013" s="16"/>
      <c r="JU2013" s="16"/>
      <c r="JV2013" s="16"/>
      <c r="JW2013" s="16"/>
      <c r="JX2013" s="16"/>
      <c r="JY2013" s="16"/>
      <c r="JZ2013" s="16"/>
      <c r="KA2013" s="16"/>
      <c r="KB2013" s="16"/>
      <c r="KC2013" s="16"/>
      <c r="KD2013" s="16"/>
      <c r="KE2013" s="16"/>
      <c r="KF2013" s="16"/>
      <c r="KG2013" s="16"/>
      <c r="KH2013" s="16"/>
      <c r="KI2013" s="16"/>
      <c r="KJ2013" s="16"/>
      <c r="KK2013" s="16"/>
      <c r="KL2013" s="16"/>
      <c r="KM2013" s="16"/>
      <c r="KN2013" s="16"/>
      <c r="KO2013" s="16"/>
      <c r="KP2013" s="16"/>
      <c r="KQ2013" s="16"/>
      <c r="KR2013" s="16"/>
      <c r="KS2013" s="16"/>
      <c r="KT2013" s="16"/>
      <c r="KU2013" s="16"/>
      <c r="KV2013" s="16"/>
      <c r="KW2013" s="16"/>
      <c r="KX2013" s="16"/>
      <c r="KY2013" s="16"/>
      <c r="KZ2013" s="16"/>
      <c r="LA2013" s="16"/>
      <c r="LB2013" s="16"/>
      <c r="LC2013" s="16"/>
      <c r="LD2013" s="16"/>
      <c r="LE2013" s="16"/>
      <c r="LF2013" s="16"/>
      <c r="LG2013" s="16"/>
      <c r="LH2013" s="16"/>
      <c r="LI2013" s="16"/>
      <c r="LJ2013" s="16"/>
      <c r="LK2013" s="16"/>
      <c r="LL2013" s="16"/>
      <c r="LM2013" s="16"/>
      <c r="LN2013" s="16"/>
      <c r="LO2013" s="16"/>
      <c r="LP2013" s="16"/>
      <c r="LQ2013" s="16"/>
      <c r="LR2013" s="16"/>
      <c r="LS2013" s="16"/>
      <c r="LT2013" s="16"/>
      <c r="LU2013" s="16"/>
      <c r="LV2013" s="16"/>
      <c r="LW2013" s="16"/>
      <c r="LX2013" s="16"/>
      <c r="LY2013" s="16"/>
      <c r="LZ2013" s="16"/>
      <c r="MA2013" s="16"/>
      <c r="MB2013" s="16"/>
      <c r="MC2013" s="16"/>
      <c r="MD2013" s="16"/>
      <c r="ME2013" s="16"/>
      <c r="MF2013" s="16"/>
      <c r="MG2013" s="16"/>
      <c r="MH2013" s="16"/>
      <c r="MI2013" s="16"/>
      <c r="MJ2013" s="16"/>
      <c r="MK2013" s="16"/>
      <c r="ML2013" s="16"/>
      <c r="MM2013" s="16"/>
      <c r="MN2013" s="16"/>
      <c r="MO2013" s="16"/>
      <c r="MP2013" s="16"/>
      <c r="MQ2013" s="16"/>
      <c r="MR2013" s="16"/>
      <c r="MS2013" s="16"/>
      <c r="MT2013" s="16"/>
      <c r="MU2013" s="16"/>
      <c r="MV2013" s="16"/>
      <c r="MW2013" s="16"/>
      <c r="MX2013" s="16"/>
      <c r="MY2013" s="16"/>
      <c r="MZ2013" s="16"/>
      <c r="NA2013" s="16"/>
      <c r="NB2013" s="16"/>
      <c r="NC2013" s="16"/>
      <c r="ND2013" s="16"/>
      <c r="NE2013" s="16"/>
      <c r="NF2013" s="16"/>
      <c r="NG2013" s="16"/>
      <c r="NH2013" s="16"/>
      <c r="NI2013" s="16"/>
      <c r="NJ2013" s="16"/>
      <c r="NK2013" s="16"/>
      <c r="NL2013" s="16"/>
      <c r="NM2013" s="16"/>
      <c r="NN2013" s="16"/>
      <c r="NO2013" s="16"/>
      <c r="NP2013" s="16"/>
      <c r="NQ2013" s="16"/>
      <c r="NR2013" s="16"/>
      <c r="NS2013" s="16"/>
      <c r="NT2013" s="16"/>
      <c r="NU2013" s="16"/>
      <c r="NV2013" s="16"/>
      <c r="NW2013" s="16"/>
      <c r="NX2013" s="16"/>
      <c r="NY2013" s="16"/>
      <c r="NZ2013" s="16"/>
      <c r="OA2013" s="16"/>
      <c r="OB2013" s="16"/>
      <c r="OC2013" s="16"/>
      <c r="OD2013" s="16"/>
      <c r="OE2013" s="16"/>
      <c r="OF2013" s="16"/>
      <c r="OG2013" s="16"/>
      <c r="OH2013" s="16"/>
      <c r="OI2013" s="16"/>
      <c r="OJ2013" s="16"/>
      <c r="OK2013" s="16"/>
      <c r="OL2013" s="16"/>
      <c r="OM2013" s="16"/>
      <c r="ON2013" s="16"/>
      <c r="OO2013" s="16"/>
      <c r="OP2013" s="16"/>
      <c r="OQ2013" s="16"/>
      <c r="OR2013" s="16"/>
      <c r="OS2013" s="16"/>
      <c r="OT2013" s="16"/>
      <c r="OU2013" s="16"/>
      <c r="OV2013" s="16"/>
      <c r="OW2013" s="16"/>
      <c r="OX2013" s="16"/>
      <c r="OY2013" s="16"/>
      <c r="OZ2013" s="16"/>
      <c r="PA2013" s="16"/>
      <c r="PB2013" s="16"/>
      <c r="PC2013" s="16"/>
      <c r="PD2013" s="16"/>
      <c r="PE2013" s="16"/>
      <c r="PF2013" s="16"/>
      <c r="PG2013" s="16"/>
      <c r="PH2013" s="16"/>
      <c r="PI2013" s="16"/>
      <c r="PJ2013" s="16"/>
      <c r="PK2013" s="16"/>
      <c r="PL2013" s="16"/>
      <c r="PM2013" s="16"/>
      <c r="PN2013" s="16"/>
      <c r="PO2013" s="16"/>
      <c r="PP2013" s="16"/>
      <c r="PQ2013" s="16"/>
      <c r="PR2013" s="16"/>
      <c r="PS2013" s="16"/>
      <c r="PT2013" s="16"/>
      <c r="PU2013" s="16"/>
      <c r="PV2013" s="16"/>
      <c r="PW2013" s="16"/>
      <c r="PX2013" s="16"/>
      <c r="PY2013" s="16"/>
      <c r="PZ2013" s="16"/>
      <c r="QA2013" s="16"/>
      <c r="QB2013" s="16"/>
      <c r="QC2013" s="16"/>
      <c r="QD2013" s="16"/>
      <c r="QE2013" s="16"/>
      <c r="QF2013" s="16"/>
      <c r="QG2013" s="16"/>
      <c r="QH2013" s="16"/>
      <c r="QI2013" s="16"/>
      <c r="QJ2013" s="16"/>
      <c r="QK2013" s="16"/>
      <c r="QL2013" s="16"/>
      <c r="QM2013" s="16"/>
      <c r="QN2013" s="16"/>
      <c r="QO2013" s="16"/>
      <c r="QP2013" s="16"/>
      <c r="QQ2013" s="16"/>
      <c r="QR2013" s="16"/>
      <c r="QS2013" s="16"/>
      <c r="QT2013" s="16"/>
      <c r="QU2013" s="16"/>
      <c r="QV2013" s="16"/>
      <c r="QW2013" s="16"/>
      <c r="QX2013" s="16"/>
      <c r="QY2013" s="16"/>
      <c r="QZ2013" s="16"/>
      <c r="RA2013" s="16"/>
      <c r="RB2013" s="16"/>
      <c r="RC2013" s="16"/>
      <c r="RD2013" s="16"/>
      <c r="RE2013" s="16"/>
      <c r="RF2013" s="16"/>
      <c r="RG2013" s="16"/>
      <c r="RH2013" s="16"/>
      <c r="RI2013" s="16"/>
      <c r="RJ2013" s="16"/>
      <c r="RK2013" s="16"/>
      <c r="RL2013" s="16"/>
      <c r="RM2013" s="16"/>
      <c r="RN2013" s="16"/>
      <c r="RO2013" s="16"/>
      <c r="RP2013" s="16"/>
      <c r="RQ2013" s="16"/>
      <c r="RR2013" s="16"/>
      <c r="RS2013" s="16"/>
      <c r="RT2013" s="16"/>
      <c r="RU2013" s="16"/>
      <c r="RV2013" s="16"/>
      <c r="RW2013" s="16"/>
      <c r="RX2013" s="16"/>
      <c r="RY2013" s="16"/>
      <c r="RZ2013" s="16"/>
      <c r="SA2013" s="16"/>
      <c r="SB2013" s="16"/>
      <c r="SC2013" s="16"/>
      <c r="SD2013" s="16"/>
      <c r="SE2013" s="16"/>
      <c r="SF2013" s="16"/>
      <c r="SG2013" s="16"/>
      <c r="SH2013" s="16"/>
      <c r="SI2013" s="16"/>
      <c r="SJ2013" s="16"/>
      <c r="SK2013" s="16"/>
      <c r="SL2013" s="16"/>
      <c r="SM2013" s="16"/>
      <c r="SN2013" s="16"/>
      <c r="SO2013" s="16"/>
      <c r="SP2013" s="16"/>
      <c r="SQ2013" s="16"/>
      <c r="SR2013" s="16"/>
      <c r="SS2013" s="16"/>
      <c r="ST2013" s="16"/>
      <c r="SU2013" s="16"/>
      <c r="SV2013" s="16"/>
      <c r="SW2013" s="16"/>
      <c r="SX2013" s="16"/>
      <c r="SY2013" s="16"/>
      <c r="SZ2013" s="16"/>
      <c r="TA2013" s="16"/>
      <c r="TB2013" s="16"/>
      <c r="TC2013" s="16"/>
      <c r="TD2013" s="16"/>
      <c r="TE2013" s="16"/>
      <c r="TF2013" s="16"/>
      <c r="TG2013" s="16"/>
      <c r="TH2013" s="16"/>
      <c r="TI2013" s="16"/>
      <c r="TJ2013" s="16"/>
      <c r="TK2013" s="16"/>
      <c r="TL2013" s="16"/>
      <c r="TM2013" s="16"/>
      <c r="TN2013" s="16"/>
      <c r="TO2013" s="16"/>
      <c r="TP2013" s="16"/>
      <c r="TQ2013" s="16"/>
      <c r="TR2013" s="16"/>
      <c r="TS2013" s="16"/>
      <c r="TT2013" s="16"/>
      <c r="TU2013" s="16"/>
      <c r="TV2013" s="16"/>
      <c r="TW2013" s="16"/>
      <c r="TX2013" s="16"/>
      <c r="TY2013" s="16"/>
      <c r="TZ2013" s="16"/>
      <c r="UA2013" s="16"/>
      <c r="UB2013" s="16"/>
      <c r="UC2013" s="16"/>
      <c r="UD2013" s="16"/>
      <c r="UE2013" s="16"/>
      <c r="UF2013" s="16"/>
      <c r="UG2013" s="16"/>
      <c r="UH2013" s="16"/>
      <c r="UI2013" s="16"/>
      <c r="UJ2013" s="16"/>
      <c r="UK2013" s="16"/>
      <c r="UL2013" s="16"/>
      <c r="UM2013" s="16"/>
      <c r="UN2013" s="16"/>
      <c r="UO2013" s="16"/>
      <c r="UP2013" s="16"/>
      <c r="UQ2013" s="16"/>
      <c r="UR2013" s="16"/>
      <c r="US2013" s="16"/>
      <c r="UT2013" s="16"/>
      <c r="UU2013" s="16"/>
      <c r="UV2013" s="16"/>
      <c r="UW2013" s="16"/>
      <c r="UX2013" s="16"/>
      <c r="UY2013" s="16"/>
      <c r="UZ2013" s="16"/>
      <c r="VA2013" s="16"/>
      <c r="VB2013" s="16"/>
      <c r="VC2013" s="16"/>
      <c r="VD2013" s="16"/>
      <c r="VE2013" s="16"/>
      <c r="VF2013" s="16"/>
      <c r="VG2013" s="16"/>
      <c r="VH2013" s="16"/>
      <c r="VI2013" s="16"/>
      <c r="VJ2013" s="16"/>
      <c r="VK2013" s="16"/>
      <c r="VL2013" s="16"/>
      <c r="VM2013" s="16"/>
      <c r="VN2013" s="16"/>
      <c r="VO2013" s="16"/>
      <c r="VP2013" s="16"/>
      <c r="VQ2013" s="16"/>
      <c r="VR2013" s="16"/>
      <c r="VS2013" s="16"/>
      <c r="VT2013" s="16"/>
      <c r="VU2013" s="16"/>
      <c r="VV2013" s="16"/>
      <c r="VW2013" s="16"/>
      <c r="VX2013" s="16"/>
      <c r="VY2013" s="16"/>
      <c r="VZ2013" s="16"/>
      <c r="WA2013" s="16"/>
      <c r="WB2013" s="16"/>
      <c r="WC2013" s="16"/>
      <c r="WD2013" s="16"/>
      <c r="WE2013" s="16"/>
      <c r="WF2013" s="16"/>
      <c r="WG2013" s="16"/>
      <c r="WH2013" s="16"/>
      <c r="WI2013" s="16"/>
      <c r="WJ2013" s="16"/>
      <c r="WK2013" s="16"/>
      <c r="WL2013" s="16"/>
      <c r="WM2013" s="16"/>
      <c r="WN2013" s="16"/>
      <c r="WO2013" s="16"/>
      <c r="WP2013" s="16"/>
      <c r="WQ2013" s="16"/>
      <c r="WR2013" s="16"/>
      <c r="WS2013" s="16"/>
      <c r="WT2013" s="16"/>
      <c r="WU2013" s="16"/>
      <c r="WV2013" s="16"/>
      <c r="WW2013" s="16"/>
      <c r="WX2013" s="16"/>
      <c r="WY2013" s="16"/>
      <c r="WZ2013" s="16"/>
      <c r="XA2013" s="16"/>
      <c r="XB2013" s="16"/>
      <c r="XC2013" s="16"/>
      <c r="XD2013" s="16"/>
      <c r="XE2013" s="16"/>
      <c r="XF2013" s="16"/>
      <c r="XG2013" s="16"/>
      <c r="XH2013" s="16"/>
      <c r="XI2013" s="16"/>
      <c r="XJ2013" s="16"/>
      <c r="XK2013" s="16"/>
      <c r="XL2013" s="16"/>
      <c r="XM2013" s="16"/>
      <c r="XN2013" s="16"/>
      <c r="XO2013" s="16"/>
      <c r="XP2013" s="16"/>
      <c r="XQ2013" s="16"/>
      <c r="XR2013" s="16"/>
      <c r="XS2013" s="16"/>
      <c r="XT2013" s="16"/>
      <c r="XU2013" s="16"/>
      <c r="XV2013" s="16"/>
      <c r="XW2013" s="16"/>
      <c r="XX2013" s="16"/>
      <c r="XY2013" s="16"/>
      <c r="XZ2013" s="16"/>
      <c r="YA2013" s="16"/>
      <c r="YB2013" s="16"/>
      <c r="YC2013" s="16"/>
      <c r="YD2013" s="16"/>
      <c r="YE2013" s="16"/>
      <c r="YF2013" s="16"/>
      <c r="YG2013" s="16"/>
      <c r="YH2013" s="16"/>
      <c r="YI2013" s="16"/>
      <c r="YJ2013" s="16"/>
      <c r="YK2013" s="16"/>
      <c r="YL2013" s="16"/>
      <c r="YM2013" s="16"/>
      <c r="YN2013" s="16"/>
      <c r="YO2013" s="16"/>
      <c r="YP2013" s="16"/>
      <c r="YQ2013" s="16"/>
      <c r="YR2013" s="16"/>
      <c r="YS2013" s="16"/>
      <c r="YT2013" s="16"/>
      <c r="YU2013" s="16"/>
      <c r="YV2013" s="16"/>
      <c r="YW2013" s="16"/>
      <c r="YX2013" s="16"/>
      <c r="YY2013" s="16"/>
      <c r="YZ2013" s="16"/>
      <c r="ZA2013" s="16"/>
      <c r="ZB2013" s="16"/>
      <c r="ZC2013" s="16"/>
      <c r="ZD2013" s="16"/>
      <c r="ZE2013" s="16"/>
      <c r="ZF2013" s="16"/>
      <c r="ZG2013" s="16"/>
      <c r="ZH2013" s="16"/>
      <c r="ZI2013" s="16"/>
      <c r="ZJ2013" s="16"/>
      <c r="ZK2013" s="16"/>
      <c r="ZL2013" s="16"/>
      <c r="ZM2013" s="16"/>
      <c r="ZN2013" s="16"/>
      <c r="ZO2013" s="16"/>
      <c r="ZP2013" s="16"/>
      <c r="ZQ2013" s="16"/>
      <c r="ZR2013" s="16"/>
      <c r="ZS2013" s="16"/>
      <c r="ZT2013" s="16"/>
      <c r="ZU2013" s="16"/>
      <c r="ZV2013" s="16"/>
      <c r="ZW2013" s="16"/>
      <c r="ZX2013" s="16"/>
      <c r="ZY2013" s="16"/>
      <c r="ZZ2013" s="16"/>
      <c r="AAA2013" s="16"/>
      <c r="AAB2013" s="16"/>
      <c r="AAC2013" s="16"/>
      <c r="AAD2013" s="16"/>
      <c r="AAE2013" s="16"/>
      <c r="AAF2013" s="16"/>
      <c r="AAG2013" s="16"/>
      <c r="AAH2013" s="16"/>
      <c r="AAI2013" s="16"/>
      <c r="AAJ2013" s="16"/>
      <c r="AAK2013" s="16"/>
      <c r="AAL2013" s="16"/>
      <c r="AAM2013" s="16"/>
      <c r="AAN2013" s="16"/>
      <c r="AAO2013" s="16"/>
      <c r="AAP2013" s="16"/>
      <c r="AAQ2013" s="16"/>
      <c r="AAR2013" s="16"/>
      <c r="AAS2013" s="16"/>
      <c r="AAT2013" s="16"/>
      <c r="AAU2013" s="16"/>
      <c r="AAV2013" s="16"/>
      <c r="AAW2013" s="16"/>
      <c r="AAX2013" s="16"/>
      <c r="AAY2013" s="16"/>
      <c r="AAZ2013" s="16"/>
      <c r="ABA2013" s="16"/>
      <c r="ABB2013" s="16"/>
      <c r="ABC2013" s="16"/>
      <c r="ABD2013" s="16"/>
      <c r="ABE2013" s="16"/>
      <c r="ABF2013" s="16"/>
      <c r="ABG2013" s="16"/>
      <c r="ABH2013" s="16"/>
      <c r="ABI2013" s="16"/>
      <c r="ABJ2013" s="16"/>
      <c r="ABK2013" s="16"/>
      <c r="ABL2013" s="16"/>
      <c r="ABM2013" s="16"/>
      <c r="ABN2013" s="16"/>
      <c r="ABO2013" s="16"/>
      <c r="ABP2013" s="16"/>
      <c r="ABQ2013" s="16"/>
      <c r="ABR2013" s="16"/>
      <c r="ABS2013" s="16"/>
      <c r="ABT2013" s="16"/>
      <c r="ABU2013" s="16"/>
      <c r="ABV2013" s="16"/>
      <c r="ABW2013" s="16"/>
      <c r="ABX2013" s="16"/>
      <c r="ABY2013" s="16"/>
      <c r="ABZ2013" s="16"/>
      <c r="ACA2013" s="16"/>
      <c r="ACB2013" s="16"/>
      <c r="ACC2013" s="16"/>
      <c r="ACD2013" s="16"/>
      <c r="ACE2013" s="16"/>
      <c r="ACF2013" s="16"/>
      <c r="ACG2013" s="16"/>
      <c r="ACH2013" s="16"/>
      <c r="ACI2013" s="16"/>
      <c r="ACJ2013" s="16"/>
      <c r="ACK2013" s="16"/>
      <c r="ACL2013" s="16"/>
      <c r="ACM2013" s="16"/>
      <c r="ACN2013" s="16"/>
      <c r="ACO2013" s="16"/>
      <c r="ACP2013" s="16"/>
      <c r="ACQ2013" s="16"/>
      <c r="ACR2013" s="16"/>
      <c r="ACS2013" s="16"/>
      <c r="ACT2013" s="16"/>
      <c r="ACU2013" s="16"/>
      <c r="ACV2013" s="16"/>
      <c r="ACW2013" s="16"/>
      <c r="ACX2013" s="16"/>
      <c r="ACY2013" s="16"/>
      <c r="ACZ2013" s="16"/>
      <c r="ADA2013" s="16"/>
      <c r="ADB2013" s="16"/>
      <c r="ADC2013" s="16"/>
      <c r="ADD2013" s="16"/>
      <c r="ADE2013" s="16"/>
      <c r="ADF2013" s="16"/>
      <c r="ADG2013" s="16"/>
      <c r="ADH2013" s="16"/>
      <c r="ADI2013" s="16"/>
      <c r="ADJ2013" s="16"/>
      <c r="ADK2013" s="16"/>
      <c r="ADL2013" s="16"/>
      <c r="ADM2013" s="16"/>
      <c r="ADN2013" s="16"/>
      <c r="ADO2013" s="16"/>
      <c r="ADP2013" s="16"/>
      <c r="ADQ2013" s="16"/>
      <c r="ADR2013" s="16"/>
      <c r="ADS2013" s="16"/>
      <c r="ADT2013" s="16"/>
      <c r="ADU2013" s="16"/>
      <c r="ADV2013" s="16"/>
      <c r="ADW2013" s="16"/>
      <c r="ADX2013" s="16"/>
      <c r="ADY2013" s="16"/>
      <c r="ADZ2013" s="16"/>
      <c r="AEA2013" s="16"/>
      <c r="AEB2013" s="16"/>
      <c r="AEC2013" s="16"/>
      <c r="AED2013" s="16"/>
      <c r="AEE2013" s="16"/>
      <c r="AEF2013" s="16"/>
      <c r="AEG2013" s="16"/>
      <c r="AEH2013" s="16"/>
      <c r="AEI2013" s="16"/>
      <c r="AEJ2013" s="16"/>
      <c r="AEK2013" s="16"/>
      <c r="AEL2013" s="16"/>
      <c r="AEM2013" s="16"/>
      <c r="AEN2013" s="16"/>
      <c r="AEO2013" s="16"/>
      <c r="AEP2013" s="16"/>
      <c r="AEQ2013" s="16"/>
      <c r="AER2013" s="16"/>
      <c r="AES2013" s="16"/>
      <c r="AET2013" s="16"/>
      <c r="AEU2013" s="16"/>
      <c r="AEV2013" s="16"/>
      <c r="AEW2013" s="16"/>
      <c r="AEX2013" s="16"/>
      <c r="AEY2013" s="16"/>
      <c r="AEZ2013" s="16"/>
      <c r="AFA2013" s="16"/>
      <c r="AFB2013" s="16"/>
      <c r="AFC2013" s="16"/>
      <c r="AFD2013" s="16"/>
      <c r="AFE2013" s="16"/>
      <c r="AFF2013" s="16"/>
      <c r="AFG2013" s="16"/>
      <c r="AFH2013" s="16"/>
      <c r="AFI2013" s="16"/>
      <c r="AFJ2013" s="16"/>
      <c r="AFK2013" s="16"/>
      <c r="AFL2013" s="16"/>
      <c r="AFM2013" s="16"/>
      <c r="AFN2013" s="16"/>
      <c r="AFO2013" s="16"/>
      <c r="AFP2013" s="16"/>
      <c r="AFQ2013" s="16"/>
      <c r="AFR2013" s="16"/>
      <c r="AFS2013" s="16"/>
      <c r="AFT2013" s="16"/>
      <c r="AFU2013" s="16"/>
      <c r="AFV2013" s="16"/>
      <c r="AFW2013" s="16"/>
      <c r="AFX2013" s="16"/>
      <c r="AFY2013" s="16"/>
      <c r="AFZ2013" s="16"/>
      <c r="AGA2013" s="16"/>
      <c r="AGB2013" s="16"/>
      <c r="AGC2013" s="16"/>
      <c r="AGD2013" s="16"/>
      <c r="AGE2013" s="16"/>
      <c r="AGF2013" s="16"/>
      <c r="AGG2013" s="16"/>
      <c r="AGH2013" s="16"/>
      <c r="AGI2013" s="16"/>
      <c r="AGJ2013" s="16"/>
      <c r="AGK2013" s="16"/>
      <c r="AGL2013" s="16"/>
      <c r="AGM2013" s="16"/>
      <c r="AGN2013" s="16"/>
      <c r="AGO2013" s="16"/>
      <c r="AGP2013" s="16"/>
      <c r="AGQ2013" s="16"/>
      <c r="AGR2013" s="16"/>
      <c r="AGS2013" s="16"/>
      <c r="AGT2013" s="16"/>
      <c r="AGU2013" s="16"/>
      <c r="AGV2013" s="16"/>
      <c r="AGW2013" s="16"/>
      <c r="AGX2013" s="16"/>
      <c r="AGY2013" s="16"/>
      <c r="AGZ2013" s="16"/>
      <c r="AHA2013" s="16"/>
      <c r="AHB2013" s="16"/>
      <c r="AHC2013" s="16"/>
      <c r="AHD2013" s="16"/>
      <c r="AHE2013" s="16"/>
      <c r="AHF2013" s="16"/>
      <c r="AHG2013" s="16"/>
      <c r="AHH2013" s="16"/>
      <c r="AHI2013" s="16"/>
      <c r="AHJ2013" s="16"/>
      <c r="AHK2013" s="16"/>
      <c r="AHL2013" s="16"/>
      <c r="AHM2013" s="16"/>
      <c r="AHN2013" s="16"/>
      <c r="AHO2013" s="16"/>
      <c r="AHP2013" s="16"/>
      <c r="AHQ2013" s="16"/>
      <c r="AHR2013" s="16"/>
      <c r="AHS2013" s="16"/>
      <c r="AHT2013" s="16"/>
      <c r="AHU2013" s="16"/>
      <c r="AHV2013" s="16"/>
      <c r="AHW2013" s="16"/>
      <c r="AHX2013" s="16"/>
      <c r="AHY2013" s="16"/>
      <c r="AHZ2013" s="16"/>
      <c r="AIA2013" s="16"/>
      <c r="AIB2013" s="16"/>
      <c r="AIC2013" s="16"/>
      <c r="AID2013" s="16"/>
      <c r="AIE2013" s="16"/>
      <c r="AIF2013" s="16"/>
      <c r="AIG2013" s="16"/>
      <c r="AIH2013" s="16"/>
      <c r="AII2013" s="16"/>
      <c r="AIJ2013" s="16"/>
      <c r="AIK2013" s="16"/>
      <c r="AIL2013" s="16"/>
      <c r="AIM2013" s="16"/>
      <c r="AIN2013" s="16"/>
      <c r="AIO2013" s="16"/>
      <c r="AIP2013" s="16"/>
      <c r="AIQ2013" s="16"/>
      <c r="AIR2013" s="16"/>
      <c r="AIS2013" s="16"/>
      <c r="AIT2013" s="16"/>
      <c r="AIU2013" s="16"/>
      <c r="AIV2013" s="16"/>
      <c r="AIW2013" s="16"/>
      <c r="AIX2013" s="16"/>
      <c r="AIY2013" s="16"/>
      <c r="AIZ2013" s="16"/>
      <c r="AJA2013" s="16"/>
      <c r="AJB2013" s="16"/>
      <c r="AJC2013" s="16"/>
      <c r="AJD2013" s="16"/>
      <c r="AJE2013" s="16"/>
      <c r="AJF2013" s="16"/>
      <c r="AJG2013" s="16"/>
      <c r="AJH2013" s="16"/>
      <c r="AJI2013" s="16"/>
      <c r="AJJ2013" s="16"/>
      <c r="AJK2013" s="16"/>
      <c r="AJL2013" s="16"/>
      <c r="AJM2013" s="16"/>
      <c r="AJN2013" s="16"/>
      <c r="AJO2013" s="16"/>
      <c r="AJP2013" s="16"/>
      <c r="AJQ2013" s="16"/>
      <c r="AJR2013" s="16"/>
      <c r="AJS2013" s="16"/>
      <c r="AJT2013" s="16"/>
      <c r="AJU2013" s="16"/>
      <c r="AJV2013" s="16"/>
      <c r="AJW2013" s="16"/>
      <c r="AJX2013" s="16"/>
      <c r="AJY2013" s="16"/>
      <c r="AJZ2013" s="16"/>
      <c r="AKA2013" s="16"/>
      <c r="AKB2013" s="16"/>
      <c r="AKC2013" s="16"/>
      <c r="AKD2013" s="16"/>
      <c r="AKE2013" s="16"/>
      <c r="AKF2013" s="16"/>
      <c r="AKG2013" s="16"/>
      <c r="AKH2013" s="16"/>
      <c r="AKI2013" s="16"/>
      <c r="AKJ2013" s="16"/>
      <c r="AKK2013" s="16"/>
      <c r="AKL2013" s="16"/>
      <c r="AKM2013" s="16"/>
      <c r="AKN2013" s="16"/>
      <c r="AKO2013" s="16"/>
      <c r="AKP2013" s="16"/>
      <c r="AKQ2013" s="16"/>
      <c r="AKR2013" s="16"/>
      <c r="AKS2013" s="16"/>
      <c r="AKT2013" s="16"/>
      <c r="AKU2013" s="16"/>
      <c r="AKV2013" s="16"/>
      <c r="AKW2013" s="16"/>
      <c r="AKX2013" s="16"/>
      <c r="AKY2013" s="16"/>
      <c r="AKZ2013" s="16"/>
      <c r="ALA2013" s="16"/>
      <c r="ALB2013" s="16"/>
      <c r="ALC2013" s="16"/>
      <c r="ALD2013" s="16"/>
      <c r="ALE2013" s="16"/>
      <c r="ALF2013" s="16"/>
      <c r="ALG2013" s="16"/>
      <c r="ALH2013" s="16"/>
      <c r="ALI2013" s="16"/>
      <c r="ALJ2013" s="16"/>
      <c r="ALK2013" s="16"/>
      <c r="ALL2013" s="16"/>
      <c r="ALM2013" s="16"/>
      <c r="ALN2013" s="16"/>
      <c r="ALO2013" s="16"/>
      <c r="ALP2013" s="16"/>
      <c r="ALQ2013" s="16"/>
      <c r="ALR2013" s="16"/>
      <c r="ALS2013" s="16"/>
      <c r="ALT2013" s="16"/>
      <c r="ALU2013" s="16"/>
      <c r="ALV2013" s="16"/>
      <c r="ALW2013" s="16"/>
      <c r="ALX2013" s="16"/>
      <c r="ALY2013" s="16"/>
      <c r="ALZ2013" s="16"/>
      <c r="AMA2013" s="16"/>
    </row>
    <row r="2014" spans="1:1015" s="6" customFormat="1" ht="76.5" x14ac:dyDescent="0.25">
      <c r="A2014" s="61">
        <v>2</v>
      </c>
      <c r="B2014" s="62" t="s">
        <v>38</v>
      </c>
      <c r="C2014" s="10" t="s">
        <v>9711</v>
      </c>
      <c r="D2014" s="10" t="s">
        <v>1574</v>
      </c>
      <c r="E2014" s="95">
        <v>2013</v>
      </c>
      <c r="F2014" s="10" t="s">
        <v>9712</v>
      </c>
      <c r="G2014" s="10" t="s">
        <v>9713</v>
      </c>
      <c r="H2014" s="4">
        <v>41424.158949999997</v>
      </c>
      <c r="I2014" s="11" t="s">
        <v>43</v>
      </c>
      <c r="J2014" s="10" t="s">
        <v>10104</v>
      </c>
      <c r="K2014" s="10" t="s">
        <v>10105</v>
      </c>
      <c r="L2014" s="12"/>
      <c r="M2014" s="10" t="s">
        <v>10106</v>
      </c>
      <c r="N2014" s="12"/>
      <c r="O2014" s="10" t="s">
        <v>10107</v>
      </c>
      <c r="P2014" s="12"/>
      <c r="Q2014" s="10"/>
      <c r="R2014" s="12"/>
      <c r="S2014" s="10"/>
      <c r="T2014" s="10"/>
      <c r="U2014" s="5"/>
      <c r="V2014" s="5"/>
      <c r="W2014" s="5"/>
      <c r="X2014" s="5"/>
      <c r="Y2014" s="5"/>
      <c r="Z2014" s="5"/>
      <c r="AA2014" s="5"/>
      <c r="AB2014" s="5"/>
      <c r="AC2014" s="5"/>
      <c r="AD2014" s="5"/>
      <c r="AE2014" s="5"/>
      <c r="AF2014" s="5"/>
      <c r="AG2014" s="5"/>
      <c r="AH2014" s="5"/>
      <c r="AI2014" s="5"/>
      <c r="AJ2014" s="5"/>
      <c r="AK2014" s="5"/>
      <c r="AL2014" s="5"/>
      <c r="AM2014" s="16"/>
      <c r="AN2014" s="16"/>
      <c r="AO2014" s="16"/>
      <c r="AP2014" s="16"/>
      <c r="AQ2014" s="16"/>
      <c r="AR2014" s="16"/>
      <c r="AS2014" s="16"/>
      <c r="AT2014" s="16"/>
      <c r="AU2014" s="16"/>
      <c r="AV2014" s="16"/>
      <c r="AW2014" s="16"/>
      <c r="AX2014" s="16"/>
      <c r="AY2014" s="16"/>
      <c r="AZ2014" s="16"/>
      <c r="BA2014" s="16"/>
      <c r="BB2014" s="16"/>
      <c r="BC2014" s="16"/>
      <c r="BD2014" s="16"/>
      <c r="BE2014" s="16"/>
      <c r="BF2014" s="16"/>
      <c r="BG2014" s="16"/>
      <c r="BH2014" s="16"/>
      <c r="BI2014" s="16"/>
      <c r="BJ2014" s="16"/>
      <c r="BK2014" s="16"/>
      <c r="BL2014" s="16"/>
      <c r="BM2014" s="16"/>
      <c r="BN2014" s="16"/>
      <c r="BO2014" s="16"/>
      <c r="BP2014" s="16"/>
      <c r="BQ2014" s="16"/>
      <c r="BR2014" s="16"/>
      <c r="BS2014" s="16"/>
      <c r="BT2014" s="16"/>
      <c r="BU2014" s="16"/>
      <c r="BV2014" s="16"/>
      <c r="BW2014" s="16"/>
      <c r="BX2014" s="16"/>
      <c r="BY2014" s="16"/>
      <c r="BZ2014" s="16"/>
      <c r="CA2014" s="16"/>
      <c r="CB2014" s="16"/>
      <c r="CC2014" s="16"/>
      <c r="CD2014" s="16"/>
      <c r="CE2014" s="16"/>
      <c r="CF2014" s="16"/>
      <c r="CG2014" s="16"/>
      <c r="CH2014" s="16"/>
      <c r="CI2014" s="16"/>
      <c r="CJ2014" s="16"/>
      <c r="CK2014" s="16"/>
      <c r="CL2014" s="16"/>
      <c r="CM2014" s="16"/>
      <c r="CN2014" s="16"/>
      <c r="CO2014" s="16"/>
      <c r="CP2014" s="16"/>
      <c r="CQ2014" s="16"/>
      <c r="CR2014" s="16"/>
      <c r="CS2014" s="16"/>
      <c r="CT2014" s="16"/>
      <c r="CU2014" s="16"/>
      <c r="CV2014" s="16"/>
      <c r="CW2014" s="16"/>
      <c r="CX2014" s="16"/>
      <c r="CY2014" s="16"/>
      <c r="CZ2014" s="16"/>
      <c r="DA2014" s="16"/>
      <c r="DB2014" s="16"/>
      <c r="DC2014" s="16"/>
      <c r="DD2014" s="16"/>
      <c r="DE2014" s="16"/>
      <c r="DF2014" s="16"/>
      <c r="DG2014" s="16"/>
      <c r="DH2014" s="16"/>
      <c r="DI2014" s="16"/>
      <c r="DJ2014" s="16"/>
      <c r="DK2014" s="16"/>
      <c r="DL2014" s="16"/>
      <c r="DM2014" s="16"/>
      <c r="DN2014" s="16"/>
      <c r="DO2014" s="16"/>
      <c r="DP2014" s="16"/>
      <c r="DQ2014" s="16"/>
      <c r="DR2014" s="16"/>
      <c r="DS2014" s="16"/>
      <c r="DT2014" s="16"/>
      <c r="DU2014" s="16"/>
      <c r="DV2014" s="16"/>
      <c r="DW2014" s="16"/>
      <c r="DX2014" s="16"/>
      <c r="DY2014" s="16"/>
      <c r="DZ2014" s="16"/>
      <c r="EA2014" s="16"/>
      <c r="EB2014" s="16"/>
      <c r="EC2014" s="16"/>
      <c r="ED2014" s="16"/>
      <c r="EE2014" s="16"/>
      <c r="EF2014" s="16"/>
      <c r="EG2014" s="16"/>
      <c r="EH2014" s="16"/>
      <c r="EI2014" s="16"/>
      <c r="EJ2014" s="16"/>
      <c r="EK2014" s="16"/>
      <c r="EL2014" s="16"/>
      <c r="EM2014" s="16"/>
      <c r="EN2014" s="16"/>
      <c r="EO2014" s="16"/>
      <c r="EP2014" s="16"/>
      <c r="EQ2014" s="16"/>
      <c r="ER2014" s="16"/>
      <c r="ES2014" s="16"/>
      <c r="ET2014" s="16"/>
      <c r="EU2014" s="16"/>
      <c r="EV2014" s="16"/>
      <c r="EW2014" s="16"/>
      <c r="EX2014" s="16"/>
      <c r="EY2014" s="16"/>
      <c r="EZ2014" s="16"/>
      <c r="FA2014" s="16"/>
      <c r="FB2014" s="16"/>
      <c r="FC2014" s="16"/>
      <c r="FD2014" s="16"/>
      <c r="FE2014" s="16"/>
      <c r="FF2014" s="16"/>
      <c r="FG2014" s="16"/>
      <c r="FH2014" s="16"/>
      <c r="FI2014" s="16"/>
      <c r="FJ2014" s="16"/>
      <c r="FK2014" s="16"/>
      <c r="FL2014" s="16"/>
      <c r="FM2014" s="16"/>
      <c r="FN2014" s="16"/>
      <c r="FO2014" s="16"/>
      <c r="FP2014" s="16"/>
      <c r="FQ2014" s="16"/>
      <c r="FR2014" s="16"/>
      <c r="FS2014" s="16"/>
      <c r="FT2014" s="16"/>
      <c r="FU2014" s="16"/>
      <c r="FV2014" s="16"/>
      <c r="FW2014" s="16"/>
      <c r="FX2014" s="16"/>
      <c r="FY2014" s="16"/>
      <c r="FZ2014" s="16"/>
      <c r="GA2014" s="16"/>
      <c r="GB2014" s="16"/>
      <c r="GC2014" s="16"/>
      <c r="GD2014" s="16"/>
      <c r="GE2014" s="16"/>
      <c r="GF2014" s="16"/>
      <c r="GG2014" s="16"/>
      <c r="GH2014" s="16"/>
      <c r="GI2014" s="16"/>
      <c r="GJ2014" s="16"/>
      <c r="GK2014" s="16"/>
      <c r="GL2014" s="16"/>
      <c r="GM2014" s="16"/>
      <c r="GN2014" s="16"/>
      <c r="GO2014" s="16"/>
      <c r="GP2014" s="16"/>
      <c r="GQ2014" s="16"/>
      <c r="GR2014" s="16"/>
      <c r="GS2014" s="16"/>
      <c r="GT2014" s="16"/>
      <c r="GU2014" s="16"/>
      <c r="GV2014" s="16"/>
      <c r="GW2014" s="16"/>
      <c r="GX2014" s="16"/>
      <c r="GY2014" s="16"/>
      <c r="GZ2014" s="16"/>
      <c r="HA2014" s="16"/>
      <c r="HB2014" s="16"/>
      <c r="HC2014" s="16"/>
      <c r="HD2014" s="16"/>
      <c r="HE2014" s="16"/>
      <c r="HF2014" s="16"/>
      <c r="HG2014" s="16"/>
      <c r="HH2014" s="16"/>
      <c r="HI2014" s="16"/>
      <c r="HJ2014" s="16"/>
      <c r="HK2014" s="16"/>
      <c r="HL2014" s="16"/>
      <c r="HM2014" s="16"/>
      <c r="HN2014" s="16"/>
      <c r="HO2014" s="16"/>
      <c r="HP2014" s="16"/>
      <c r="HQ2014" s="16"/>
      <c r="HR2014" s="16"/>
      <c r="HS2014" s="16"/>
      <c r="HT2014" s="16"/>
      <c r="HU2014" s="16"/>
      <c r="HV2014" s="16"/>
      <c r="HW2014" s="16"/>
      <c r="HX2014" s="16"/>
      <c r="HY2014" s="16"/>
      <c r="HZ2014" s="16"/>
      <c r="IA2014" s="16"/>
      <c r="IB2014" s="16"/>
      <c r="IC2014" s="16"/>
      <c r="ID2014" s="16"/>
      <c r="IE2014" s="16"/>
      <c r="IF2014" s="16"/>
      <c r="IG2014" s="16"/>
      <c r="IH2014" s="16"/>
      <c r="II2014" s="16"/>
      <c r="IJ2014" s="16"/>
      <c r="IK2014" s="16"/>
      <c r="IL2014" s="16"/>
      <c r="IM2014" s="16"/>
      <c r="IN2014" s="16"/>
      <c r="IO2014" s="16"/>
      <c r="IP2014" s="16"/>
      <c r="IQ2014" s="16"/>
      <c r="IR2014" s="16"/>
      <c r="IS2014" s="16"/>
      <c r="IT2014" s="16"/>
      <c r="IU2014" s="16"/>
      <c r="IV2014" s="16"/>
      <c r="IW2014" s="16"/>
      <c r="IX2014" s="16"/>
      <c r="IY2014" s="16"/>
      <c r="IZ2014" s="16"/>
      <c r="JA2014" s="16"/>
      <c r="JB2014" s="16"/>
      <c r="JC2014" s="16"/>
      <c r="JD2014" s="16"/>
      <c r="JE2014" s="16"/>
      <c r="JF2014" s="16"/>
      <c r="JG2014" s="16"/>
      <c r="JH2014" s="16"/>
      <c r="JI2014" s="16"/>
      <c r="JJ2014" s="16"/>
      <c r="JK2014" s="16"/>
      <c r="JL2014" s="16"/>
      <c r="JM2014" s="16"/>
      <c r="JN2014" s="16"/>
      <c r="JO2014" s="16"/>
      <c r="JP2014" s="16"/>
      <c r="JQ2014" s="16"/>
      <c r="JR2014" s="16"/>
      <c r="JS2014" s="16"/>
      <c r="JT2014" s="16"/>
      <c r="JU2014" s="16"/>
      <c r="JV2014" s="16"/>
      <c r="JW2014" s="16"/>
      <c r="JX2014" s="16"/>
      <c r="JY2014" s="16"/>
      <c r="JZ2014" s="16"/>
      <c r="KA2014" s="16"/>
      <c r="KB2014" s="16"/>
      <c r="KC2014" s="16"/>
      <c r="KD2014" s="16"/>
      <c r="KE2014" s="16"/>
      <c r="KF2014" s="16"/>
      <c r="KG2014" s="16"/>
      <c r="KH2014" s="16"/>
      <c r="KI2014" s="16"/>
      <c r="KJ2014" s="16"/>
      <c r="KK2014" s="16"/>
      <c r="KL2014" s="16"/>
      <c r="KM2014" s="16"/>
      <c r="KN2014" s="16"/>
      <c r="KO2014" s="16"/>
      <c r="KP2014" s="16"/>
      <c r="KQ2014" s="16"/>
      <c r="KR2014" s="16"/>
      <c r="KS2014" s="16"/>
      <c r="KT2014" s="16"/>
      <c r="KU2014" s="16"/>
      <c r="KV2014" s="16"/>
      <c r="KW2014" s="16"/>
      <c r="KX2014" s="16"/>
      <c r="KY2014" s="16"/>
      <c r="KZ2014" s="16"/>
      <c r="LA2014" s="16"/>
      <c r="LB2014" s="16"/>
      <c r="LC2014" s="16"/>
      <c r="LD2014" s="16"/>
      <c r="LE2014" s="16"/>
      <c r="LF2014" s="16"/>
      <c r="LG2014" s="16"/>
      <c r="LH2014" s="16"/>
      <c r="LI2014" s="16"/>
      <c r="LJ2014" s="16"/>
      <c r="LK2014" s="16"/>
      <c r="LL2014" s="16"/>
      <c r="LM2014" s="16"/>
      <c r="LN2014" s="16"/>
      <c r="LO2014" s="16"/>
      <c r="LP2014" s="16"/>
      <c r="LQ2014" s="16"/>
      <c r="LR2014" s="16"/>
      <c r="LS2014" s="16"/>
      <c r="LT2014" s="16"/>
      <c r="LU2014" s="16"/>
      <c r="LV2014" s="16"/>
      <c r="LW2014" s="16"/>
      <c r="LX2014" s="16"/>
      <c r="LY2014" s="16"/>
      <c r="LZ2014" s="16"/>
      <c r="MA2014" s="16"/>
      <c r="MB2014" s="16"/>
      <c r="MC2014" s="16"/>
      <c r="MD2014" s="16"/>
      <c r="ME2014" s="16"/>
      <c r="MF2014" s="16"/>
      <c r="MG2014" s="16"/>
      <c r="MH2014" s="16"/>
      <c r="MI2014" s="16"/>
      <c r="MJ2014" s="16"/>
      <c r="MK2014" s="16"/>
      <c r="ML2014" s="16"/>
      <c r="MM2014" s="16"/>
      <c r="MN2014" s="16"/>
      <c r="MO2014" s="16"/>
      <c r="MP2014" s="16"/>
      <c r="MQ2014" s="16"/>
      <c r="MR2014" s="16"/>
      <c r="MS2014" s="16"/>
      <c r="MT2014" s="16"/>
      <c r="MU2014" s="16"/>
      <c r="MV2014" s="16"/>
      <c r="MW2014" s="16"/>
      <c r="MX2014" s="16"/>
      <c r="MY2014" s="16"/>
      <c r="MZ2014" s="16"/>
      <c r="NA2014" s="16"/>
      <c r="NB2014" s="16"/>
      <c r="NC2014" s="16"/>
      <c r="ND2014" s="16"/>
      <c r="NE2014" s="16"/>
      <c r="NF2014" s="16"/>
      <c r="NG2014" s="16"/>
      <c r="NH2014" s="16"/>
      <c r="NI2014" s="16"/>
      <c r="NJ2014" s="16"/>
      <c r="NK2014" s="16"/>
      <c r="NL2014" s="16"/>
      <c r="NM2014" s="16"/>
      <c r="NN2014" s="16"/>
      <c r="NO2014" s="16"/>
      <c r="NP2014" s="16"/>
      <c r="NQ2014" s="16"/>
      <c r="NR2014" s="16"/>
      <c r="NS2014" s="16"/>
      <c r="NT2014" s="16"/>
      <c r="NU2014" s="16"/>
      <c r="NV2014" s="16"/>
      <c r="NW2014" s="16"/>
      <c r="NX2014" s="16"/>
      <c r="NY2014" s="16"/>
      <c r="NZ2014" s="16"/>
      <c r="OA2014" s="16"/>
      <c r="OB2014" s="16"/>
      <c r="OC2014" s="16"/>
      <c r="OD2014" s="16"/>
      <c r="OE2014" s="16"/>
      <c r="OF2014" s="16"/>
      <c r="OG2014" s="16"/>
      <c r="OH2014" s="16"/>
      <c r="OI2014" s="16"/>
      <c r="OJ2014" s="16"/>
      <c r="OK2014" s="16"/>
      <c r="OL2014" s="16"/>
      <c r="OM2014" s="16"/>
      <c r="ON2014" s="16"/>
      <c r="OO2014" s="16"/>
      <c r="OP2014" s="16"/>
      <c r="OQ2014" s="16"/>
      <c r="OR2014" s="16"/>
      <c r="OS2014" s="16"/>
      <c r="OT2014" s="16"/>
      <c r="OU2014" s="16"/>
      <c r="OV2014" s="16"/>
      <c r="OW2014" s="16"/>
      <c r="OX2014" s="16"/>
      <c r="OY2014" s="16"/>
      <c r="OZ2014" s="16"/>
      <c r="PA2014" s="16"/>
      <c r="PB2014" s="16"/>
      <c r="PC2014" s="16"/>
      <c r="PD2014" s="16"/>
      <c r="PE2014" s="16"/>
      <c r="PF2014" s="16"/>
      <c r="PG2014" s="16"/>
      <c r="PH2014" s="16"/>
      <c r="PI2014" s="16"/>
      <c r="PJ2014" s="16"/>
      <c r="PK2014" s="16"/>
      <c r="PL2014" s="16"/>
      <c r="PM2014" s="16"/>
      <c r="PN2014" s="16"/>
      <c r="PO2014" s="16"/>
      <c r="PP2014" s="16"/>
      <c r="PQ2014" s="16"/>
      <c r="PR2014" s="16"/>
      <c r="PS2014" s="16"/>
      <c r="PT2014" s="16"/>
      <c r="PU2014" s="16"/>
      <c r="PV2014" s="16"/>
      <c r="PW2014" s="16"/>
      <c r="PX2014" s="16"/>
      <c r="PY2014" s="16"/>
      <c r="PZ2014" s="16"/>
      <c r="QA2014" s="16"/>
      <c r="QB2014" s="16"/>
      <c r="QC2014" s="16"/>
      <c r="QD2014" s="16"/>
      <c r="QE2014" s="16"/>
      <c r="QF2014" s="16"/>
      <c r="QG2014" s="16"/>
      <c r="QH2014" s="16"/>
      <c r="QI2014" s="16"/>
      <c r="QJ2014" s="16"/>
      <c r="QK2014" s="16"/>
      <c r="QL2014" s="16"/>
      <c r="QM2014" s="16"/>
      <c r="QN2014" s="16"/>
      <c r="QO2014" s="16"/>
      <c r="QP2014" s="16"/>
      <c r="QQ2014" s="16"/>
      <c r="QR2014" s="16"/>
      <c r="QS2014" s="16"/>
      <c r="QT2014" s="16"/>
      <c r="QU2014" s="16"/>
      <c r="QV2014" s="16"/>
      <c r="QW2014" s="16"/>
      <c r="QX2014" s="16"/>
      <c r="QY2014" s="16"/>
      <c r="QZ2014" s="16"/>
      <c r="RA2014" s="16"/>
      <c r="RB2014" s="16"/>
      <c r="RC2014" s="16"/>
      <c r="RD2014" s="16"/>
      <c r="RE2014" s="16"/>
      <c r="RF2014" s="16"/>
      <c r="RG2014" s="16"/>
      <c r="RH2014" s="16"/>
      <c r="RI2014" s="16"/>
      <c r="RJ2014" s="16"/>
      <c r="RK2014" s="16"/>
      <c r="RL2014" s="16"/>
      <c r="RM2014" s="16"/>
      <c r="RN2014" s="16"/>
      <c r="RO2014" s="16"/>
      <c r="RP2014" s="16"/>
      <c r="RQ2014" s="16"/>
      <c r="RR2014" s="16"/>
      <c r="RS2014" s="16"/>
      <c r="RT2014" s="16"/>
      <c r="RU2014" s="16"/>
      <c r="RV2014" s="16"/>
      <c r="RW2014" s="16"/>
      <c r="RX2014" s="16"/>
      <c r="RY2014" s="16"/>
      <c r="RZ2014" s="16"/>
      <c r="SA2014" s="16"/>
      <c r="SB2014" s="16"/>
      <c r="SC2014" s="16"/>
      <c r="SD2014" s="16"/>
      <c r="SE2014" s="16"/>
      <c r="SF2014" s="16"/>
      <c r="SG2014" s="16"/>
      <c r="SH2014" s="16"/>
      <c r="SI2014" s="16"/>
      <c r="SJ2014" s="16"/>
      <c r="SK2014" s="16"/>
      <c r="SL2014" s="16"/>
      <c r="SM2014" s="16"/>
      <c r="SN2014" s="16"/>
      <c r="SO2014" s="16"/>
      <c r="SP2014" s="16"/>
      <c r="SQ2014" s="16"/>
      <c r="SR2014" s="16"/>
      <c r="SS2014" s="16"/>
      <c r="ST2014" s="16"/>
      <c r="SU2014" s="16"/>
      <c r="SV2014" s="16"/>
      <c r="SW2014" s="16"/>
      <c r="SX2014" s="16"/>
      <c r="SY2014" s="16"/>
      <c r="SZ2014" s="16"/>
      <c r="TA2014" s="16"/>
      <c r="TB2014" s="16"/>
      <c r="TC2014" s="16"/>
      <c r="TD2014" s="16"/>
      <c r="TE2014" s="16"/>
      <c r="TF2014" s="16"/>
      <c r="TG2014" s="16"/>
      <c r="TH2014" s="16"/>
      <c r="TI2014" s="16"/>
      <c r="TJ2014" s="16"/>
      <c r="TK2014" s="16"/>
      <c r="TL2014" s="16"/>
      <c r="TM2014" s="16"/>
      <c r="TN2014" s="16"/>
      <c r="TO2014" s="16"/>
      <c r="TP2014" s="16"/>
      <c r="TQ2014" s="16"/>
      <c r="TR2014" s="16"/>
      <c r="TS2014" s="16"/>
      <c r="TT2014" s="16"/>
      <c r="TU2014" s="16"/>
      <c r="TV2014" s="16"/>
      <c r="TW2014" s="16"/>
      <c r="TX2014" s="16"/>
      <c r="TY2014" s="16"/>
      <c r="TZ2014" s="16"/>
      <c r="UA2014" s="16"/>
      <c r="UB2014" s="16"/>
      <c r="UC2014" s="16"/>
      <c r="UD2014" s="16"/>
      <c r="UE2014" s="16"/>
      <c r="UF2014" s="16"/>
      <c r="UG2014" s="16"/>
      <c r="UH2014" s="16"/>
      <c r="UI2014" s="16"/>
      <c r="UJ2014" s="16"/>
      <c r="UK2014" s="16"/>
      <c r="UL2014" s="16"/>
      <c r="UM2014" s="16"/>
      <c r="UN2014" s="16"/>
      <c r="UO2014" s="16"/>
      <c r="UP2014" s="16"/>
      <c r="UQ2014" s="16"/>
      <c r="UR2014" s="16"/>
      <c r="US2014" s="16"/>
      <c r="UT2014" s="16"/>
      <c r="UU2014" s="16"/>
      <c r="UV2014" s="16"/>
      <c r="UW2014" s="16"/>
      <c r="UX2014" s="16"/>
      <c r="UY2014" s="16"/>
      <c r="UZ2014" s="16"/>
      <c r="VA2014" s="16"/>
      <c r="VB2014" s="16"/>
      <c r="VC2014" s="16"/>
      <c r="VD2014" s="16"/>
      <c r="VE2014" s="16"/>
      <c r="VF2014" s="16"/>
      <c r="VG2014" s="16"/>
      <c r="VH2014" s="16"/>
      <c r="VI2014" s="16"/>
      <c r="VJ2014" s="16"/>
      <c r="VK2014" s="16"/>
      <c r="VL2014" s="16"/>
      <c r="VM2014" s="16"/>
      <c r="VN2014" s="16"/>
      <c r="VO2014" s="16"/>
      <c r="VP2014" s="16"/>
      <c r="VQ2014" s="16"/>
      <c r="VR2014" s="16"/>
      <c r="VS2014" s="16"/>
      <c r="VT2014" s="16"/>
      <c r="VU2014" s="16"/>
      <c r="VV2014" s="16"/>
      <c r="VW2014" s="16"/>
      <c r="VX2014" s="16"/>
      <c r="VY2014" s="16"/>
      <c r="VZ2014" s="16"/>
      <c r="WA2014" s="16"/>
      <c r="WB2014" s="16"/>
      <c r="WC2014" s="16"/>
      <c r="WD2014" s="16"/>
      <c r="WE2014" s="16"/>
      <c r="WF2014" s="16"/>
      <c r="WG2014" s="16"/>
      <c r="WH2014" s="16"/>
      <c r="WI2014" s="16"/>
      <c r="WJ2014" s="16"/>
      <c r="WK2014" s="16"/>
      <c r="WL2014" s="16"/>
      <c r="WM2014" s="16"/>
      <c r="WN2014" s="16"/>
      <c r="WO2014" s="16"/>
      <c r="WP2014" s="16"/>
      <c r="WQ2014" s="16"/>
      <c r="WR2014" s="16"/>
      <c r="WS2014" s="16"/>
      <c r="WT2014" s="16"/>
      <c r="WU2014" s="16"/>
      <c r="WV2014" s="16"/>
      <c r="WW2014" s="16"/>
      <c r="WX2014" s="16"/>
      <c r="WY2014" s="16"/>
      <c r="WZ2014" s="16"/>
      <c r="XA2014" s="16"/>
      <c r="XB2014" s="16"/>
      <c r="XC2014" s="16"/>
      <c r="XD2014" s="16"/>
      <c r="XE2014" s="16"/>
      <c r="XF2014" s="16"/>
      <c r="XG2014" s="16"/>
      <c r="XH2014" s="16"/>
      <c r="XI2014" s="16"/>
      <c r="XJ2014" s="16"/>
      <c r="XK2014" s="16"/>
      <c r="XL2014" s="16"/>
      <c r="XM2014" s="16"/>
      <c r="XN2014" s="16"/>
      <c r="XO2014" s="16"/>
      <c r="XP2014" s="16"/>
      <c r="XQ2014" s="16"/>
      <c r="XR2014" s="16"/>
      <c r="XS2014" s="16"/>
      <c r="XT2014" s="16"/>
      <c r="XU2014" s="16"/>
      <c r="XV2014" s="16"/>
      <c r="XW2014" s="16"/>
      <c r="XX2014" s="16"/>
      <c r="XY2014" s="16"/>
      <c r="XZ2014" s="16"/>
      <c r="YA2014" s="16"/>
      <c r="YB2014" s="16"/>
      <c r="YC2014" s="16"/>
      <c r="YD2014" s="16"/>
      <c r="YE2014" s="16"/>
      <c r="YF2014" s="16"/>
      <c r="YG2014" s="16"/>
      <c r="YH2014" s="16"/>
      <c r="YI2014" s="16"/>
      <c r="YJ2014" s="16"/>
      <c r="YK2014" s="16"/>
      <c r="YL2014" s="16"/>
      <c r="YM2014" s="16"/>
      <c r="YN2014" s="16"/>
      <c r="YO2014" s="16"/>
      <c r="YP2014" s="16"/>
      <c r="YQ2014" s="16"/>
      <c r="YR2014" s="16"/>
      <c r="YS2014" s="16"/>
      <c r="YT2014" s="16"/>
      <c r="YU2014" s="16"/>
      <c r="YV2014" s="16"/>
      <c r="YW2014" s="16"/>
      <c r="YX2014" s="16"/>
      <c r="YY2014" s="16"/>
      <c r="YZ2014" s="16"/>
      <c r="ZA2014" s="16"/>
      <c r="ZB2014" s="16"/>
      <c r="ZC2014" s="16"/>
      <c r="ZD2014" s="16"/>
      <c r="ZE2014" s="16"/>
      <c r="ZF2014" s="16"/>
      <c r="ZG2014" s="16"/>
      <c r="ZH2014" s="16"/>
      <c r="ZI2014" s="16"/>
      <c r="ZJ2014" s="16"/>
      <c r="ZK2014" s="16"/>
      <c r="ZL2014" s="16"/>
      <c r="ZM2014" s="16"/>
      <c r="ZN2014" s="16"/>
      <c r="ZO2014" s="16"/>
      <c r="ZP2014" s="16"/>
      <c r="ZQ2014" s="16"/>
      <c r="ZR2014" s="16"/>
      <c r="ZS2014" s="16"/>
      <c r="ZT2014" s="16"/>
      <c r="ZU2014" s="16"/>
      <c r="ZV2014" s="16"/>
      <c r="ZW2014" s="16"/>
      <c r="ZX2014" s="16"/>
      <c r="ZY2014" s="16"/>
      <c r="ZZ2014" s="16"/>
      <c r="AAA2014" s="16"/>
      <c r="AAB2014" s="16"/>
      <c r="AAC2014" s="16"/>
      <c r="AAD2014" s="16"/>
      <c r="AAE2014" s="16"/>
      <c r="AAF2014" s="16"/>
      <c r="AAG2014" s="16"/>
      <c r="AAH2014" s="16"/>
      <c r="AAI2014" s="16"/>
      <c r="AAJ2014" s="16"/>
      <c r="AAK2014" s="16"/>
      <c r="AAL2014" s="16"/>
      <c r="AAM2014" s="16"/>
      <c r="AAN2014" s="16"/>
      <c r="AAO2014" s="16"/>
      <c r="AAP2014" s="16"/>
      <c r="AAQ2014" s="16"/>
      <c r="AAR2014" s="16"/>
      <c r="AAS2014" s="16"/>
      <c r="AAT2014" s="16"/>
      <c r="AAU2014" s="16"/>
      <c r="AAV2014" s="16"/>
      <c r="AAW2014" s="16"/>
      <c r="AAX2014" s="16"/>
      <c r="AAY2014" s="16"/>
      <c r="AAZ2014" s="16"/>
      <c r="ABA2014" s="16"/>
      <c r="ABB2014" s="16"/>
      <c r="ABC2014" s="16"/>
      <c r="ABD2014" s="16"/>
      <c r="ABE2014" s="16"/>
      <c r="ABF2014" s="16"/>
      <c r="ABG2014" s="16"/>
      <c r="ABH2014" s="16"/>
      <c r="ABI2014" s="16"/>
      <c r="ABJ2014" s="16"/>
      <c r="ABK2014" s="16"/>
      <c r="ABL2014" s="16"/>
      <c r="ABM2014" s="16"/>
      <c r="ABN2014" s="16"/>
      <c r="ABO2014" s="16"/>
      <c r="ABP2014" s="16"/>
      <c r="ABQ2014" s="16"/>
      <c r="ABR2014" s="16"/>
      <c r="ABS2014" s="16"/>
      <c r="ABT2014" s="16"/>
      <c r="ABU2014" s="16"/>
      <c r="ABV2014" s="16"/>
      <c r="ABW2014" s="16"/>
      <c r="ABX2014" s="16"/>
      <c r="ABY2014" s="16"/>
      <c r="ABZ2014" s="16"/>
      <c r="ACA2014" s="16"/>
      <c r="ACB2014" s="16"/>
      <c r="ACC2014" s="16"/>
      <c r="ACD2014" s="16"/>
      <c r="ACE2014" s="16"/>
      <c r="ACF2014" s="16"/>
      <c r="ACG2014" s="16"/>
      <c r="ACH2014" s="16"/>
      <c r="ACI2014" s="16"/>
      <c r="ACJ2014" s="16"/>
      <c r="ACK2014" s="16"/>
      <c r="ACL2014" s="16"/>
      <c r="ACM2014" s="16"/>
      <c r="ACN2014" s="16"/>
      <c r="ACO2014" s="16"/>
      <c r="ACP2014" s="16"/>
      <c r="ACQ2014" s="16"/>
      <c r="ACR2014" s="16"/>
      <c r="ACS2014" s="16"/>
      <c r="ACT2014" s="16"/>
      <c r="ACU2014" s="16"/>
      <c r="ACV2014" s="16"/>
      <c r="ACW2014" s="16"/>
      <c r="ACX2014" s="16"/>
      <c r="ACY2014" s="16"/>
      <c r="ACZ2014" s="16"/>
      <c r="ADA2014" s="16"/>
      <c r="ADB2014" s="16"/>
      <c r="ADC2014" s="16"/>
      <c r="ADD2014" s="16"/>
      <c r="ADE2014" s="16"/>
      <c r="ADF2014" s="16"/>
      <c r="ADG2014" s="16"/>
      <c r="ADH2014" s="16"/>
      <c r="ADI2014" s="16"/>
      <c r="ADJ2014" s="16"/>
      <c r="ADK2014" s="16"/>
      <c r="ADL2014" s="16"/>
      <c r="ADM2014" s="16"/>
      <c r="ADN2014" s="16"/>
      <c r="ADO2014" s="16"/>
      <c r="ADP2014" s="16"/>
      <c r="ADQ2014" s="16"/>
      <c r="ADR2014" s="16"/>
      <c r="ADS2014" s="16"/>
      <c r="ADT2014" s="16"/>
      <c r="ADU2014" s="16"/>
      <c r="ADV2014" s="16"/>
      <c r="ADW2014" s="16"/>
      <c r="ADX2014" s="16"/>
      <c r="ADY2014" s="16"/>
      <c r="ADZ2014" s="16"/>
      <c r="AEA2014" s="16"/>
      <c r="AEB2014" s="16"/>
      <c r="AEC2014" s="16"/>
      <c r="AED2014" s="16"/>
      <c r="AEE2014" s="16"/>
      <c r="AEF2014" s="16"/>
      <c r="AEG2014" s="16"/>
      <c r="AEH2014" s="16"/>
      <c r="AEI2014" s="16"/>
      <c r="AEJ2014" s="16"/>
      <c r="AEK2014" s="16"/>
      <c r="AEL2014" s="16"/>
      <c r="AEM2014" s="16"/>
      <c r="AEN2014" s="16"/>
      <c r="AEO2014" s="16"/>
      <c r="AEP2014" s="16"/>
      <c r="AEQ2014" s="16"/>
      <c r="AER2014" s="16"/>
      <c r="AES2014" s="16"/>
      <c r="AET2014" s="16"/>
      <c r="AEU2014" s="16"/>
      <c r="AEV2014" s="16"/>
      <c r="AEW2014" s="16"/>
      <c r="AEX2014" s="16"/>
      <c r="AEY2014" s="16"/>
      <c r="AEZ2014" s="16"/>
      <c r="AFA2014" s="16"/>
      <c r="AFB2014" s="16"/>
      <c r="AFC2014" s="16"/>
      <c r="AFD2014" s="16"/>
      <c r="AFE2014" s="16"/>
      <c r="AFF2014" s="16"/>
      <c r="AFG2014" s="16"/>
      <c r="AFH2014" s="16"/>
      <c r="AFI2014" s="16"/>
      <c r="AFJ2014" s="16"/>
      <c r="AFK2014" s="16"/>
      <c r="AFL2014" s="16"/>
      <c r="AFM2014" s="16"/>
      <c r="AFN2014" s="16"/>
      <c r="AFO2014" s="16"/>
      <c r="AFP2014" s="16"/>
      <c r="AFQ2014" s="16"/>
      <c r="AFR2014" s="16"/>
      <c r="AFS2014" s="16"/>
      <c r="AFT2014" s="16"/>
      <c r="AFU2014" s="16"/>
      <c r="AFV2014" s="16"/>
      <c r="AFW2014" s="16"/>
      <c r="AFX2014" s="16"/>
      <c r="AFY2014" s="16"/>
      <c r="AFZ2014" s="16"/>
      <c r="AGA2014" s="16"/>
      <c r="AGB2014" s="16"/>
      <c r="AGC2014" s="16"/>
      <c r="AGD2014" s="16"/>
      <c r="AGE2014" s="16"/>
      <c r="AGF2014" s="16"/>
      <c r="AGG2014" s="16"/>
      <c r="AGH2014" s="16"/>
      <c r="AGI2014" s="16"/>
      <c r="AGJ2014" s="16"/>
      <c r="AGK2014" s="16"/>
      <c r="AGL2014" s="16"/>
      <c r="AGM2014" s="16"/>
      <c r="AGN2014" s="16"/>
      <c r="AGO2014" s="16"/>
      <c r="AGP2014" s="16"/>
      <c r="AGQ2014" s="16"/>
      <c r="AGR2014" s="16"/>
      <c r="AGS2014" s="16"/>
      <c r="AGT2014" s="16"/>
      <c r="AGU2014" s="16"/>
      <c r="AGV2014" s="16"/>
      <c r="AGW2014" s="16"/>
      <c r="AGX2014" s="16"/>
      <c r="AGY2014" s="16"/>
      <c r="AGZ2014" s="16"/>
      <c r="AHA2014" s="16"/>
      <c r="AHB2014" s="16"/>
      <c r="AHC2014" s="16"/>
      <c r="AHD2014" s="16"/>
      <c r="AHE2014" s="16"/>
      <c r="AHF2014" s="16"/>
      <c r="AHG2014" s="16"/>
      <c r="AHH2014" s="16"/>
      <c r="AHI2014" s="16"/>
      <c r="AHJ2014" s="16"/>
      <c r="AHK2014" s="16"/>
      <c r="AHL2014" s="16"/>
      <c r="AHM2014" s="16"/>
      <c r="AHN2014" s="16"/>
      <c r="AHO2014" s="16"/>
      <c r="AHP2014" s="16"/>
      <c r="AHQ2014" s="16"/>
      <c r="AHR2014" s="16"/>
      <c r="AHS2014" s="16"/>
      <c r="AHT2014" s="16"/>
      <c r="AHU2014" s="16"/>
      <c r="AHV2014" s="16"/>
      <c r="AHW2014" s="16"/>
      <c r="AHX2014" s="16"/>
      <c r="AHY2014" s="16"/>
      <c r="AHZ2014" s="16"/>
      <c r="AIA2014" s="16"/>
      <c r="AIB2014" s="16"/>
      <c r="AIC2014" s="16"/>
      <c r="AID2014" s="16"/>
      <c r="AIE2014" s="16"/>
      <c r="AIF2014" s="16"/>
      <c r="AIG2014" s="16"/>
      <c r="AIH2014" s="16"/>
      <c r="AII2014" s="16"/>
      <c r="AIJ2014" s="16"/>
      <c r="AIK2014" s="16"/>
      <c r="AIL2014" s="16"/>
      <c r="AIM2014" s="16"/>
      <c r="AIN2014" s="16"/>
      <c r="AIO2014" s="16"/>
      <c r="AIP2014" s="16"/>
      <c r="AIQ2014" s="16"/>
      <c r="AIR2014" s="16"/>
      <c r="AIS2014" s="16"/>
      <c r="AIT2014" s="16"/>
      <c r="AIU2014" s="16"/>
      <c r="AIV2014" s="16"/>
      <c r="AIW2014" s="16"/>
      <c r="AIX2014" s="16"/>
      <c r="AIY2014" s="16"/>
      <c r="AIZ2014" s="16"/>
      <c r="AJA2014" s="16"/>
      <c r="AJB2014" s="16"/>
      <c r="AJC2014" s="16"/>
      <c r="AJD2014" s="16"/>
      <c r="AJE2014" s="16"/>
      <c r="AJF2014" s="16"/>
      <c r="AJG2014" s="16"/>
      <c r="AJH2014" s="16"/>
      <c r="AJI2014" s="16"/>
      <c r="AJJ2014" s="16"/>
      <c r="AJK2014" s="16"/>
      <c r="AJL2014" s="16"/>
      <c r="AJM2014" s="16"/>
      <c r="AJN2014" s="16"/>
      <c r="AJO2014" s="16"/>
      <c r="AJP2014" s="16"/>
      <c r="AJQ2014" s="16"/>
      <c r="AJR2014" s="16"/>
      <c r="AJS2014" s="16"/>
      <c r="AJT2014" s="16"/>
      <c r="AJU2014" s="16"/>
      <c r="AJV2014" s="16"/>
      <c r="AJW2014" s="16"/>
      <c r="AJX2014" s="16"/>
      <c r="AJY2014" s="16"/>
      <c r="AJZ2014" s="16"/>
      <c r="AKA2014" s="16"/>
      <c r="AKB2014" s="16"/>
      <c r="AKC2014" s="16"/>
      <c r="AKD2014" s="16"/>
      <c r="AKE2014" s="16"/>
      <c r="AKF2014" s="16"/>
      <c r="AKG2014" s="16"/>
      <c r="AKH2014" s="16"/>
      <c r="AKI2014" s="16"/>
      <c r="AKJ2014" s="16"/>
      <c r="AKK2014" s="16"/>
      <c r="AKL2014" s="16"/>
      <c r="AKM2014" s="16"/>
      <c r="AKN2014" s="16"/>
      <c r="AKO2014" s="16"/>
      <c r="AKP2014" s="16"/>
      <c r="AKQ2014" s="16"/>
      <c r="AKR2014" s="16"/>
      <c r="AKS2014" s="16"/>
      <c r="AKT2014" s="16"/>
      <c r="AKU2014" s="16"/>
      <c r="AKV2014" s="16"/>
      <c r="AKW2014" s="16"/>
      <c r="AKX2014" s="16"/>
      <c r="AKY2014" s="16"/>
      <c r="AKZ2014" s="16"/>
      <c r="ALA2014" s="16"/>
      <c r="ALB2014" s="16"/>
      <c r="ALC2014" s="16"/>
      <c r="ALD2014" s="16"/>
      <c r="ALE2014" s="16"/>
      <c r="ALF2014" s="16"/>
      <c r="ALG2014" s="16"/>
      <c r="ALH2014" s="16"/>
      <c r="ALI2014" s="16"/>
      <c r="ALJ2014" s="16"/>
      <c r="ALK2014" s="16"/>
      <c r="ALL2014" s="16"/>
      <c r="ALM2014" s="16"/>
      <c r="ALN2014" s="16"/>
      <c r="ALO2014" s="16"/>
      <c r="ALP2014" s="16"/>
      <c r="ALQ2014" s="16"/>
      <c r="ALR2014" s="16"/>
      <c r="ALS2014" s="16"/>
      <c r="ALT2014" s="16"/>
      <c r="ALU2014" s="16"/>
      <c r="ALV2014" s="16"/>
      <c r="ALW2014" s="16"/>
      <c r="ALX2014" s="16"/>
      <c r="ALY2014" s="16"/>
      <c r="ALZ2014" s="16"/>
      <c r="AMA2014" s="16"/>
    </row>
    <row r="2015" spans="1:1015" s="6" customFormat="1" ht="76.5" x14ac:dyDescent="0.25">
      <c r="A2015" s="61">
        <v>2</v>
      </c>
      <c r="B2015" s="62" t="s">
        <v>38</v>
      </c>
      <c r="C2015" s="10" t="s">
        <v>9720</v>
      </c>
      <c r="D2015" s="10" t="s">
        <v>170</v>
      </c>
      <c r="E2015" s="95">
        <v>2014</v>
      </c>
      <c r="F2015" s="10" t="s">
        <v>9721</v>
      </c>
      <c r="G2015" s="10" t="s">
        <v>9722</v>
      </c>
      <c r="H2015" s="4">
        <v>30.017250000000001</v>
      </c>
      <c r="I2015" s="11" t="s">
        <v>43</v>
      </c>
      <c r="J2015" s="10"/>
      <c r="K2015" s="10" t="s">
        <v>10116</v>
      </c>
      <c r="L2015" s="12" t="s">
        <v>10117</v>
      </c>
      <c r="M2015" s="10" t="s">
        <v>10118</v>
      </c>
      <c r="N2015" s="12" t="s">
        <v>10119</v>
      </c>
      <c r="O2015" s="10" t="s">
        <v>10120</v>
      </c>
      <c r="P2015" s="12" t="s">
        <v>10121</v>
      </c>
      <c r="Q2015" s="10"/>
      <c r="R2015" s="12"/>
      <c r="S2015" s="5"/>
      <c r="T2015" s="5"/>
      <c r="U2015" s="5"/>
      <c r="V2015" s="5"/>
      <c r="W2015" s="5"/>
      <c r="X2015" s="5"/>
      <c r="Y2015" s="5"/>
      <c r="Z2015" s="5"/>
      <c r="AA2015" s="5"/>
      <c r="AB2015" s="5"/>
      <c r="AC2015" s="5"/>
      <c r="AD2015" s="5"/>
      <c r="AE2015" s="5"/>
      <c r="AF2015" s="5"/>
      <c r="AG2015" s="5"/>
      <c r="AH2015" s="5"/>
      <c r="AI2015" s="5"/>
      <c r="AJ2015" s="5"/>
      <c r="AK2015" s="5"/>
      <c r="AL2015" s="5"/>
      <c r="AM2015" s="16"/>
      <c r="AN2015" s="16"/>
      <c r="AO2015" s="16"/>
      <c r="AP2015" s="16"/>
      <c r="AQ2015" s="16"/>
      <c r="AR2015" s="16"/>
      <c r="AS2015" s="16"/>
      <c r="AT2015" s="16"/>
      <c r="AU2015" s="16"/>
      <c r="AV2015" s="16"/>
      <c r="AW2015" s="16"/>
      <c r="AX2015" s="16"/>
      <c r="AY2015" s="16"/>
      <c r="AZ2015" s="16"/>
      <c r="BA2015" s="16"/>
      <c r="BB2015" s="16"/>
      <c r="BC2015" s="16"/>
      <c r="BD2015" s="16"/>
      <c r="BE2015" s="16"/>
      <c r="BF2015" s="16"/>
      <c r="BG2015" s="16"/>
      <c r="BH2015" s="16"/>
      <c r="BI2015" s="16"/>
      <c r="BJ2015" s="16"/>
      <c r="BK2015" s="16"/>
      <c r="BL2015" s="16"/>
      <c r="BM2015" s="16"/>
      <c r="BN2015" s="16"/>
      <c r="BO2015" s="16"/>
      <c r="BP2015" s="16"/>
      <c r="BQ2015" s="16"/>
      <c r="BR2015" s="16"/>
      <c r="BS2015" s="16"/>
      <c r="BT2015" s="16"/>
      <c r="BU2015" s="16"/>
      <c r="BV2015" s="16"/>
      <c r="BW2015" s="16"/>
      <c r="BX2015" s="16"/>
      <c r="BY2015" s="16"/>
      <c r="BZ2015" s="16"/>
      <c r="CA2015" s="16"/>
      <c r="CB2015" s="16"/>
      <c r="CC2015" s="16"/>
      <c r="CD2015" s="16"/>
      <c r="CE2015" s="16"/>
      <c r="CF2015" s="16"/>
      <c r="CG2015" s="16"/>
      <c r="CH2015" s="16"/>
      <c r="CI2015" s="16"/>
      <c r="CJ2015" s="16"/>
      <c r="CK2015" s="16"/>
      <c r="CL2015" s="16"/>
      <c r="CM2015" s="16"/>
      <c r="CN2015" s="16"/>
      <c r="CO2015" s="16"/>
      <c r="CP2015" s="16"/>
      <c r="CQ2015" s="16"/>
      <c r="CR2015" s="16"/>
      <c r="CS2015" s="16"/>
      <c r="CT2015" s="16"/>
      <c r="CU2015" s="16"/>
      <c r="CV2015" s="16"/>
      <c r="CW2015" s="16"/>
      <c r="CX2015" s="16"/>
      <c r="CY2015" s="16"/>
      <c r="CZ2015" s="16"/>
      <c r="DA2015" s="16"/>
      <c r="DB2015" s="16"/>
      <c r="DC2015" s="16"/>
      <c r="DD2015" s="16"/>
      <c r="DE2015" s="16"/>
      <c r="DF2015" s="16"/>
      <c r="DG2015" s="16"/>
      <c r="DH2015" s="16"/>
      <c r="DI2015" s="16"/>
      <c r="DJ2015" s="16"/>
      <c r="DK2015" s="16"/>
      <c r="DL2015" s="16"/>
      <c r="DM2015" s="16"/>
      <c r="DN2015" s="16"/>
      <c r="DO2015" s="16"/>
      <c r="DP2015" s="16"/>
      <c r="DQ2015" s="16"/>
      <c r="DR2015" s="16"/>
      <c r="DS2015" s="16"/>
      <c r="DT2015" s="16"/>
      <c r="DU2015" s="16"/>
      <c r="DV2015" s="16"/>
      <c r="DW2015" s="16"/>
      <c r="DX2015" s="16"/>
      <c r="DY2015" s="16"/>
      <c r="DZ2015" s="16"/>
      <c r="EA2015" s="16"/>
      <c r="EB2015" s="16"/>
      <c r="EC2015" s="16"/>
      <c r="ED2015" s="16"/>
      <c r="EE2015" s="16"/>
      <c r="EF2015" s="16"/>
      <c r="EG2015" s="16"/>
      <c r="EH2015" s="16"/>
      <c r="EI2015" s="16"/>
      <c r="EJ2015" s="16"/>
      <c r="EK2015" s="16"/>
      <c r="EL2015" s="16"/>
      <c r="EM2015" s="16"/>
      <c r="EN2015" s="16"/>
      <c r="EO2015" s="16"/>
      <c r="EP2015" s="16"/>
      <c r="EQ2015" s="16"/>
      <c r="ER2015" s="16"/>
      <c r="ES2015" s="16"/>
      <c r="ET2015" s="16"/>
      <c r="EU2015" s="16"/>
      <c r="EV2015" s="16"/>
      <c r="EW2015" s="16"/>
      <c r="EX2015" s="16"/>
      <c r="EY2015" s="16"/>
      <c r="EZ2015" s="16"/>
      <c r="FA2015" s="16"/>
      <c r="FB2015" s="16"/>
      <c r="FC2015" s="16"/>
      <c r="FD2015" s="16"/>
      <c r="FE2015" s="16"/>
      <c r="FF2015" s="16"/>
      <c r="FG2015" s="16"/>
      <c r="FH2015" s="16"/>
      <c r="FI2015" s="16"/>
      <c r="FJ2015" s="16"/>
      <c r="FK2015" s="16"/>
      <c r="FL2015" s="16"/>
      <c r="FM2015" s="16"/>
      <c r="FN2015" s="16"/>
      <c r="FO2015" s="16"/>
      <c r="FP2015" s="16"/>
      <c r="FQ2015" s="16"/>
      <c r="FR2015" s="16"/>
      <c r="FS2015" s="16"/>
      <c r="FT2015" s="16"/>
      <c r="FU2015" s="16"/>
      <c r="FV2015" s="16"/>
      <c r="FW2015" s="16"/>
      <c r="FX2015" s="16"/>
      <c r="FY2015" s="16"/>
      <c r="FZ2015" s="16"/>
      <c r="GA2015" s="16"/>
      <c r="GB2015" s="16"/>
      <c r="GC2015" s="16"/>
      <c r="GD2015" s="16"/>
      <c r="GE2015" s="16"/>
      <c r="GF2015" s="16"/>
      <c r="GG2015" s="16"/>
      <c r="GH2015" s="16"/>
      <c r="GI2015" s="16"/>
      <c r="GJ2015" s="16"/>
      <c r="GK2015" s="16"/>
      <c r="GL2015" s="16"/>
      <c r="GM2015" s="16"/>
      <c r="GN2015" s="16"/>
      <c r="GO2015" s="16"/>
      <c r="GP2015" s="16"/>
      <c r="GQ2015" s="16"/>
      <c r="GR2015" s="16"/>
      <c r="GS2015" s="16"/>
      <c r="GT2015" s="16"/>
      <c r="GU2015" s="16"/>
      <c r="GV2015" s="16"/>
      <c r="GW2015" s="16"/>
      <c r="GX2015" s="16"/>
      <c r="GY2015" s="16"/>
      <c r="GZ2015" s="16"/>
      <c r="HA2015" s="16"/>
      <c r="HB2015" s="16"/>
      <c r="HC2015" s="16"/>
      <c r="HD2015" s="16"/>
      <c r="HE2015" s="16"/>
      <c r="HF2015" s="16"/>
      <c r="HG2015" s="16"/>
      <c r="HH2015" s="16"/>
      <c r="HI2015" s="16"/>
      <c r="HJ2015" s="16"/>
      <c r="HK2015" s="16"/>
      <c r="HL2015" s="16"/>
      <c r="HM2015" s="16"/>
      <c r="HN2015" s="16"/>
      <c r="HO2015" s="16"/>
      <c r="HP2015" s="16"/>
      <c r="HQ2015" s="16"/>
      <c r="HR2015" s="16"/>
      <c r="HS2015" s="16"/>
      <c r="HT2015" s="16"/>
      <c r="HU2015" s="16"/>
      <c r="HV2015" s="16"/>
      <c r="HW2015" s="16"/>
      <c r="HX2015" s="16"/>
      <c r="HY2015" s="16"/>
      <c r="HZ2015" s="16"/>
      <c r="IA2015" s="16"/>
      <c r="IB2015" s="16"/>
      <c r="IC2015" s="16"/>
      <c r="ID2015" s="16"/>
      <c r="IE2015" s="16"/>
      <c r="IF2015" s="16"/>
      <c r="IG2015" s="16"/>
      <c r="IH2015" s="16"/>
      <c r="II2015" s="16"/>
      <c r="IJ2015" s="16"/>
      <c r="IK2015" s="16"/>
      <c r="IL2015" s="16"/>
      <c r="IM2015" s="16"/>
      <c r="IN2015" s="16"/>
      <c r="IO2015" s="16"/>
      <c r="IP2015" s="16"/>
      <c r="IQ2015" s="16"/>
      <c r="IR2015" s="16"/>
      <c r="IS2015" s="16"/>
      <c r="IT2015" s="16"/>
      <c r="IU2015" s="16"/>
      <c r="IV2015" s="16"/>
      <c r="IW2015" s="16"/>
      <c r="IX2015" s="16"/>
      <c r="IY2015" s="16"/>
      <c r="IZ2015" s="16"/>
      <c r="JA2015" s="16"/>
      <c r="JB2015" s="16"/>
      <c r="JC2015" s="16"/>
      <c r="JD2015" s="16"/>
      <c r="JE2015" s="16"/>
      <c r="JF2015" s="16"/>
      <c r="JG2015" s="16"/>
      <c r="JH2015" s="16"/>
      <c r="JI2015" s="16"/>
      <c r="JJ2015" s="16"/>
      <c r="JK2015" s="16"/>
      <c r="JL2015" s="16"/>
      <c r="JM2015" s="16"/>
      <c r="JN2015" s="16"/>
      <c r="JO2015" s="16"/>
      <c r="JP2015" s="16"/>
      <c r="JQ2015" s="16"/>
      <c r="JR2015" s="16"/>
      <c r="JS2015" s="16"/>
      <c r="JT2015" s="16"/>
      <c r="JU2015" s="16"/>
      <c r="JV2015" s="16"/>
      <c r="JW2015" s="16"/>
      <c r="JX2015" s="16"/>
      <c r="JY2015" s="16"/>
      <c r="JZ2015" s="16"/>
      <c r="KA2015" s="16"/>
      <c r="KB2015" s="16"/>
      <c r="KC2015" s="16"/>
      <c r="KD2015" s="16"/>
      <c r="KE2015" s="16"/>
      <c r="KF2015" s="16"/>
      <c r="KG2015" s="16"/>
      <c r="KH2015" s="16"/>
      <c r="KI2015" s="16"/>
      <c r="KJ2015" s="16"/>
      <c r="KK2015" s="16"/>
      <c r="KL2015" s="16"/>
      <c r="KM2015" s="16"/>
      <c r="KN2015" s="16"/>
      <c r="KO2015" s="16"/>
      <c r="KP2015" s="16"/>
      <c r="KQ2015" s="16"/>
      <c r="KR2015" s="16"/>
      <c r="KS2015" s="16"/>
      <c r="KT2015" s="16"/>
      <c r="KU2015" s="16"/>
      <c r="KV2015" s="16"/>
      <c r="KW2015" s="16"/>
      <c r="KX2015" s="16"/>
      <c r="KY2015" s="16"/>
      <c r="KZ2015" s="16"/>
      <c r="LA2015" s="16"/>
      <c r="LB2015" s="16"/>
      <c r="LC2015" s="16"/>
      <c r="LD2015" s="16"/>
      <c r="LE2015" s="16"/>
      <c r="LF2015" s="16"/>
      <c r="LG2015" s="16"/>
      <c r="LH2015" s="16"/>
      <c r="LI2015" s="16"/>
      <c r="LJ2015" s="16"/>
      <c r="LK2015" s="16"/>
      <c r="LL2015" s="16"/>
      <c r="LM2015" s="16"/>
      <c r="LN2015" s="16"/>
      <c r="LO2015" s="16"/>
      <c r="LP2015" s="16"/>
      <c r="LQ2015" s="16"/>
      <c r="LR2015" s="16"/>
      <c r="LS2015" s="16"/>
      <c r="LT2015" s="16"/>
      <c r="LU2015" s="16"/>
      <c r="LV2015" s="16"/>
      <c r="LW2015" s="16"/>
      <c r="LX2015" s="16"/>
      <c r="LY2015" s="16"/>
      <c r="LZ2015" s="16"/>
      <c r="MA2015" s="16"/>
      <c r="MB2015" s="16"/>
      <c r="MC2015" s="16"/>
      <c r="MD2015" s="16"/>
      <c r="ME2015" s="16"/>
      <c r="MF2015" s="16"/>
      <c r="MG2015" s="16"/>
      <c r="MH2015" s="16"/>
      <c r="MI2015" s="16"/>
      <c r="MJ2015" s="16"/>
      <c r="MK2015" s="16"/>
      <c r="ML2015" s="16"/>
      <c r="MM2015" s="16"/>
      <c r="MN2015" s="16"/>
      <c r="MO2015" s="16"/>
      <c r="MP2015" s="16"/>
      <c r="MQ2015" s="16"/>
      <c r="MR2015" s="16"/>
      <c r="MS2015" s="16"/>
      <c r="MT2015" s="16"/>
      <c r="MU2015" s="16"/>
      <c r="MV2015" s="16"/>
      <c r="MW2015" s="16"/>
      <c r="MX2015" s="16"/>
      <c r="MY2015" s="16"/>
      <c r="MZ2015" s="16"/>
      <c r="NA2015" s="16"/>
      <c r="NB2015" s="16"/>
      <c r="NC2015" s="16"/>
      <c r="ND2015" s="16"/>
      <c r="NE2015" s="16"/>
      <c r="NF2015" s="16"/>
      <c r="NG2015" s="16"/>
      <c r="NH2015" s="16"/>
      <c r="NI2015" s="16"/>
      <c r="NJ2015" s="16"/>
      <c r="NK2015" s="16"/>
      <c r="NL2015" s="16"/>
      <c r="NM2015" s="16"/>
      <c r="NN2015" s="16"/>
      <c r="NO2015" s="16"/>
      <c r="NP2015" s="16"/>
      <c r="NQ2015" s="16"/>
      <c r="NR2015" s="16"/>
      <c r="NS2015" s="16"/>
      <c r="NT2015" s="16"/>
      <c r="NU2015" s="16"/>
      <c r="NV2015" s="16"/>
      <c r="NW2015" s="16"/>
      <c r="NX2015" s="16"/>
      <c r="NY2015" s="16"/>
      <c r="NZ2015" s="16"/>
      <c r="OA2015" s="16"/>
      <c r="OB2015" s="16"/>
      <c r="OC2015" s="16"/>
      <c r="OD2015" s="16"/>
      <c r="OE2015" s="16"/>
      <c r="OF2015" s="16"/>
      <c r="OG2015" s="16"/>
      <c r="OH2015" s="16"/>
      <c r="OI2015" s="16"/>
      <c r="OJ2015" s="16"/>
      <c r="OK2015" s="16"/>
      <c r="OL2015" s="16"/>
      <c r="OM2015" s="16"/>
      <c r="ON2015" s="16"/>
      <c r="OO2015" s="16"/>
      <c r="OP2015" s="16"/>
      <c r="OQ2015" s="16"/>
      <c r="OR2015" s="16"/>
      <c r="OS2015" s="16"/>
      <c r="OT2015" s="16"/>
      <c r="OU2015" s="16"/>
      <c r="OV2015" s="16"/>
      <c r="OW2015" s="16"/>
      <c r="OX2015" s="16"/>
      <c r="OY2015" s="16"/>
      <c r="OZ2015" s="16"/>
      <c r="PA2015" s="16"/>
      <c r="PB2015" s="16"/>
      <c r="PC2015" s="16"/>
      <c r="PD2015" s="16"/>
      <c r="PE2015" s="16"/>
      <c r="PF2015" s="16"/>
      <c r="PG2015" s="16"/>
      <c r="PH2015" s="16"/>
      <c r="PI2015" s="16"/>
      <c r="PJ2015" s="16"/>
      <c r="PK2015" s="16"/>
      <c r="PL2015" s="16"/>
      <c r="PM2015" s="16"/>
      <c r="PN2015" s="16"/>
      <c r="PO2015" s="16"/>
      <c r="PP2015" s="16"/>
      <c r="PQ2015" s="16"/>
      <c r="PR2015" s="16"/>
      <c r="PS2015" s="16"/>
      <c r="PT2015" s="16"/>
      <c r="PU2015" s="16"/>
      <c r="PV2015" s="16"/>
      <c r="PW2015" s="16"/>
      <c r="PX2015" s="16"/>
      <c r="PY2015" s="16"/>
      <c r="PZ2015" s="16"/>
      <c r="QA2015" s="16"/>
      <c r="QB2015" s="16"/>
      <c r="QC2015" s="16"/>
      <c r="QD2015" s="16"/>
      <c r="QE2015" s="16"/>
      <c r="QF2015" s="16"/>
      <c r="QG2015" s="16"/>
      <c r="QH2015" s="16"/>
      <c r="QI2015" s="16"/>
      <c r="QJ2015" s="16"/>
      <c r="QK2015" s="16"/>
      <c r="QL2015" s="16"/>
      <c r="QM2015" s="16"/>
      <c r="QN2015" s="16"/>
      <c r="QO2015" s="16"/>
      <c r="QP2015" s="16"/>
      <c r="QQ2015" s="16"/>
      <c r="QR2015" s="16"/>
      <c r="QS2015" s="16"/>
      <c r="QT2015" s="16"/>
      <c r="QU2015" s="16"/>
      <c r="QV2015" s="16"/>
      <c r="QW2015" s="16"/>
      <c r="QX2015" s="16"/>
      <c r="QY2015" s="16"/>
      <c r="QZ2015" s="16"/>
      <c r="RA2015" s="16"/>
      <c r="RB2015" s="16"/>
      <c r="RC2015" s="16"/>
      <c r="RD2015" s="16"/>
      <c r="RE2015" s="16"/>
      <c r="RF2015" s="16"/>
      <c r="RG2015" s="16"/>
      <c r="RH2015" s="16"/>
      <c r="RI2015" s="16"/>
      <c r="RJ2015" s="16"/>
      <c r="RK2015" s="16"/>
      <c r="RL2015" s="16"/>
      <c r="RM2015" s="16"/>
      <c r="RN2015" s="16"/>
      <c r="RO2015" s="16"/>
      <c r="RP2015" s="16"/>
      <c r="RQ2015" s="16"/>
      <c r="RR2015" s="16"/>
      <c r="RS2015" s="16"/>
      <c r="RT2015" s="16"/>
      <c r="RU2015" s="16"/>
      <c r="RV2015" s="16"/>
      <c r="RW2015" s="16"/>
      <c r="RX2015" s="16"/>
      <c r="RY2015" s="16"/>
      <c r="RZ2015" s="16"/>
      <c r="SA2015" s="16"/>
      <c r="SB2015" s="16"/>
      <c r="SC2015" s="16"/>
      <c r="SD2015" s="16"/>
      <c r="SE2015" s="16"/>
      <c r="SF2015" s="16"/>
      <c r="SG2015" s="16"/>
      <c r="SH2015" s="16"/>
      <c r="SI2015" s="16"/>
      <c r="SJ2015" s="16"/>
      <c r="SK2015" s="16"/>
      <c r="SL2015" s="16"/>
      <c r="SM2015" s="16"/>
      <c r="SN2015" s="16"/>
      <c r="SO2015" s="16"/>
      <c r="SP2015" s="16"/>
      <c r="SQ2015" s="16"/>
      <c r="SR2015" s="16"/>
      <c r="SS2015" s="16"/>
      <c r="ST2015" s="16"/>
      <c r="SU2015" s="16"/>
      <c r="SV2015" s="16"/>
      <c r="SW2015" s="16"/>
      <c r="SX2015" s="16"/>
      <c r="SY2015" s="16"/>
      <c r="SZ2015" s="16"/>
      <c r="TA2015" s="16"/>
      <c r="TB2015" s="16"/>
      <c r="TC2015" s="16"/>
      <c r="TD2015" s="16"/>
      <c r="TE2015" s="16"/>
      <c r="TF2015" s="16"/>
      <c r="TG2015" s="16"/>
      <c r="TH2015" s="16"/>
      <c r="TI2015" s="16"/>
      <c r="TJ2015" s="16"/>
      <c r="TK2015" s="16"/>
      <c r="TL2015" s="16"/>
      <c r="TM2015" s="16"/>
      <c r="TN2015" s="16"/>
      <c r="TO2015" s="16"/>
      <c r="TP2015" s="16"/>
      <c r="TQ2015" s="16"/>
      <c r="TR2015" s="16"/>
      <c r="TS2015" s="16"/>
      <c r="TT2015" s="16"/>
      <c r="TU2015" s="16"/>
      <c r="TV2015" s="16"/>
      <c r="TW2015" s="16"/>
      <c r="TX2015" s="16"/>
      <c r="TY2015" s="16"/>
      <c r="TZ2015" s="16"/>
      <c r="UA2015" s="16"/>
      <c r="UB2015" s="16"/>
      <c r="UC2015" s="16"/>
      <c r="UD2015" s="16"/>
      <c r="UE2015" s="16"/>
      <c r="UF2015" s="16"/>
      <c r="UG2015" s="16"/>
      <c r="UH2015" s="16"/>
      <c r="UI2015" s="16"/>
      <c r="UJ2015" s="16"/>
      <c r="UK2015" s="16"/>
      <c r="UL2015" s="16"/>
      <c r="UM2015" s="16"/>
      <c r="UN2015" s="16"/>
      <c r="UO2015" s="16"/>
      <c r="UP2015" s="16"/>
      <c r="UQ2015" s="16"/>
      <c r="UR2015" s="16"/>
      <c r="US2015" s="16"/>
      <c r="UT2015" s="16"/>
      <c r="UU2015" s="16"/>
      <c r="UV2015" s="16"/>
      <c r="UW2015" s="16"/>
      <c r="UX2015" s="16"/>
      <c r="UY2015" s="16"/>
      <c r="UZ2015" s="16"/>
      <c r="VA2015" s="16"/>
      <c r="VB2015" s="16"/>
      <c r="VC2015" s="16"/>
      <c r="VD2015" s="16"/>
      <c r="VE2015" s="16"/>
      <c r="VF2015" s="16"/>
      <c r="VG2015" s="16"/>
      <c r="VH2015" s="16"/>
      <c r="VI2015" s="16"/>
      <c r="VJ2015" s="16"/>
      <c r="VK2015" s="16"/>
      <c r="VL2015" s="16"/>
      <c r="VM2015" s="16"/>
      <c r="VN2015" s="16"/>
      <c r="VO2015" s="16"/>
      <c r="VP2015" s="16"/>
      <c r="VQ2015" s="16"/>
      <c r="VR2015" s="16"/>
      <c r="VS2015" s="16"/>
      <c r="VT2015" s="16"/>
      <c r="VU2015" s="16"/>
      <c r="VV2015" s="16"/>
      <c r="VW2015" s="16"/>
      <c r="VX2015" s="16"/>
      <c r="VY2015" s="16"/>
      <c r="VZ2015" s="16"/>
      <c r="WA2015" s="16"/>
      <c r="WB2015" s="16"/>
      <c r="WC2015" s="16"/>
      <c r="WD2015" s="16"/>
      <c r="WE2015" s="16"/>
      <c r="WF2015" s="16"/>
      <c r="WG2015" s="16"/>
      <c r="WH2015" s="16"/>
      <c r="WI2015" s="16"/>
      <c r="WJ2015" s="16"/>
      <c r="WK2015" s="16"/>
      <c r="WL2015" s="16"/>
      <c r="WM2015" s="16"/>
      <c r="WN2015" s="16"/>
      <c r="WO2015" s="16"/>
      <c r="WP2015" s="16"/>
      <c r="WQ2015" s="16"/>
      <c r="WR2015" s="16"/>
      <c r="WS2015" s="16"/>
      <c r="WT2015" s="16"/>
      <c r="WU2015" s="16"/>
      <c r="WV2015" s="16"/>
      <c r="WW2015" s="16"/>
      <c r="WX2015" s="16"/>
      <c r="WY2015" s="16"/>
      <c r="WZ2015" s="16"/>
      <c r="XA2015" s="16"/>
      <c r="XB2015" s="16"/>
      <c r="XC2015" s="16"/>
      <c r="XD2015" s="16"/>
      <c r="XE2015" s="16"/>
      <c r="XF2015" s="16"/>
      <c r="XG2015" s="16"/>
      <c r="XH2015" s="16"/>
      <c r="XI2015" s="16"/>
      <c r="XJ2015" s="16"/>
      <c r="XK2015" s="16"/>
      <c r="XL2015" s="16"/>
      <c r="XM2015" s="16"/>
      <c r="XN2015" s="16"/>
      <c r="XO2015" s="16"/>
      <c r="XP2015" s="16"/>
      <c r="XQ2015" s="16"/>
      <c r="XR2015" s="16"/>
      <c r="XS2015" s="16"/>
      <c r="XT2015" s="16"/>
      <c r="XU2015" s="16"/>
      <c r="XV2015" s="16"/>
      <c r="XW2015" s="16"/>
      <c r="XX2015" s="16"/>
      <c r="XY2015" s="16"/>
      <c r="XZ2015" s="16"/>
      <c r="YA2015" s="16"/>
      <c r="YB2015" s="16"/>
      <c r="YC2015" s="16"/>
      <c r="YD2015" s="16"/>
      <c r="YE2015" s="16"/>
      <c r="YF2015" s="16"/>
      <c r="YG2015" s="16"/>
      <c r="YH2015" s="16"/>
      <c r="YI2015" s="16"/>
      <c r="YJ2015" s="16"/>
      <c r="YK2015" s="16"/>
      <c r="YL2015" s="16"/>
      <c r="YM2015" s="16"/>
      <c r="YN2015" s="16"/>
      <c r="YO2015" s="16"/>
      <c r="YP2015" s="16"/>
      <c r="YQ2015" s="16"/>
      <c r="YR2015" s="16"/>
      <c r="YS2015" s="16"/>
      <c r="YT2015" s="16"/>
      <c r="YU2015" s="16"/>
      <c r="YV2015" s="16"/>
      <c r="YW2015" s="16"/>
      <c r="YX2015" s="16"/>
      <c r="YY2015" s="16"/>
      <c r="YZ2015" s="16"/>
      <c r="ZA2015" s="16"/>
      <c r="ZB2015" s="16"/>
      <c r="ZC2015" s="16"/>
      <c r="ZD2015" s="16"/>
      <c r="ZE2015" s="16"/>
      <c r="ZF2015" s="16"/>
      <c r="ZG2015" s="16"/>
      <c r="ZH2015" s="16"/>
      <c r="ZI2015" s="16"/>
      <c r="ZJ2015" s="16"/>
      <c r="ZK2015" s="16"/>
      <c r="ZL2015" s="16"/>
      <c r="ZM2015" s="16"/>
      <c r="ZN2015" s="16"/>
      <c r="ZO2015" s="16"/>
      <c r="ZP2015" s="16"/>
      <c r="ZQ2015" s="16"/>
      <c r="ZR2015" s="16"/>
      <c r="ZS2015" s="16"/>
      <c r="ZT2015" s="16"/>
      <c r="ZU2015" s="16"/>
      <c r="ZV2015" s="16"/>
      <c r="ZW2015" s="16"/>
      <c r="ZX2015" s="16"/>
      <c r="ZY2015" s="16"/>
      <c r="ZZ2015" s="16"/>
      <c r="AAA2015" s="16"/>
      <c r="AAB2015" s="16"/>
      <c r="AAC2015" s="16"/>
      <c r="AAD2015" s="16"/>
      <c r="AAE2015" s="16"/>
      <c r="AAF2015" s="16"/>
      <c r="AAG2015" s="16"/>
      <c r="AAH2015" s="16"/>
      <c r="AAI2015" s="16"/>
      <c r="AAJ2015" s="16"/>
      <c r="AAK2015" s="16"/>
      <c r="AAL2015" s="16"/>
      <c r="AAM2015" s="16"/>
      <c r="AAN2015" s="16"/>
      <c r="AAO2015" s="16"/>
      <c r="AAP2015" s="16"/>
      <c r="AAQ2015" s="16"/>
      <c r="AAR2015" s="16"/>
      <c r="AAS2015" s="16"/>
      <c r="AAT2015" s="16"/>
      <c r="AAU2015" s="16"/>
      <c r="AAV2015" s="16"/>
      <c r="AAW2015" s="16"/>
      <c r="AAX2015" s="16"/>
      <c r="AAY2015" s="16"/>
      <c r="AAZ2015" s="16"/>
      <c r="ABA2015" s="16"/>
      <c r="ABB2015" s="16"/>
      <c r="ABC2015" s="16"/>
      <c r="ABD2015" s="16"/>
      <c r="ABE2015" s="16"/>
      <c r="ABF2015" s="16"/>
      <c r="ABG2015" s="16"/>
      <c r="ABH2015" s="16"/>
      <c r="ABI2015" s="16"/>
      <c r="ABJ2015" s="16"/>
      <c r="ABK2015" s="16"/>
      <c r="ABL2015" s="16"/>
      <c r="ABM2015" s="16"/>
      <c r="ABN2015" s="16"/>
      <c r="ABO2015" s="16"/>
      <c r="ABP2015" s="16"/>
      <c r="ABQ2015" s="16"/>
      <c r="ABR2015" s="16"/>
      <c r="ABS2015" s="16"/>
      <c r="ABT2015" s="16"/>
      <c r="ABU2015" s="16"/>
      <c r="ABV2015" s="16"/>
      <c r="ABW2015" s="16"/>
      <c r="ABX2015" s="16"/>
      <c r="ABY2015" s="16"/>
      <c r="ABZ2015" s="16"/>
      <c r="ACA2015" s="16"/>
      <c r="ACB2015" s="16"/>
      <c r="ACC2015" s="16"/>
      <c r="ACD2015" s="16"/>
      <c r="ACE2015" s="16"/>
      <c r="ACF2015" s="16"/>
      <c r="ACG2015" s="16"/>
      <c r="ACH2015" s="16"/>
      <c r="ACI2015" s="16"/>
      <c r="ACJ2015" s="16"/>
      <c r="ACK2015" s="16"/>
      <c r="ACL2015" s="16"/>
      <c r="ACM2015" s="16"/>
      <c r="ACN2015" s="16"/>
      <c r="ACO2015" s="16"/>
      <c r="ACP2015" s="16"/>
      <c r="ACQ2015" s="16"/>
      <c r="ACR2015" s="16"/>
      <c r="ACS2015" s="16"/>
      <c r="ACT2015" s="16"/>
      <c r="ACU2015" s="16"/>
      <c r="ACV2015" s="16"/>
      <c r="ACW2015" s="16"/>
      <c r="ACX2015" s="16"/>
      <c r="ACY2015" s="16"/>
      <c r="ACZ2015" s="16"/>
      <c r="ADA2015" s="16"/>
      <c r="ADB2015" s="16"/>
      <c r="ADC2015" s="16"/>
      <c r="ADD2015" s="16"/>
      <c r="ADE2015" s="16"/>
      <c r="ADF2015" s="16"/>
      <c r="ADG2015" s="16"/>
      <c r="ADH2015" s="16"/>
      <c r="ADI2015" s="16"/>
      <c r="ADJ2015" s="16"/>
      <c r="ADK2015" s="16"/>
      <c r="ADL2015" s="16"/>
      <c r="ADM2015" s="16"/>
      <c r="ADN2015" s="16"/>
      <c r="ADO2015" s="16"/>
      <c r="ADP2015" s="16"/>
      <c r="ADQ2015" s="16"/>
      <c r="ADR2015" s="16"/>
      <c r="ADS2015" s="16"/>
      <c r="ADT2015" s="16"/>
      <c r="ADU2015" s="16"/>
      <c r="ADV2015" s="16"/>
      <c r="ADW2015" s="16"/>
      <c r="ADX2015" s="16"/>
      <c r="ADY2015" s="16"/>
      <c r="ADZ2015" s="16"/>
      <c r="AEA2015" s="16"/>
      <c r="AEB2015" s="16"/>
      <c r="AEC2015" s="16"/>
      <c r="AED2015" s="16"/>
      <c r="AEE2015" s="16"/>
      <c r="AEF2015" s="16"/>
      <c r="AEG2015" s="16"/>
      <c r="AEH2015" s="16"/>
      <c r="AEI2015" s="16"/>
      <c r="AEJ2015" s="16"/>
      <c r="AEK2015" s="16"/>
      <c r="AEL2015" s="16"/>
      <c r="AEM2015" s="16"/>
      <c r="AEN2015" s="16"/>
      <c r="AEO2015" s="16"/>
      <c r="AEP2015" s="16"/>
      <c r="AEQ2015" s="16"/>
      <c r="AER2015" s="16"/>
      <c r="AES2015" s="16"/>
      <c r="AET2015" s="16"/>
      <c r="AEU2015" s="16"/>
      <c r="AEV2015" s="16"/>
      <c r="AEW2015" s="16"/>
      <c r="AEX2015" s="16"/>
      <c r="AEY2015" s="16"/>
      <c r="AEZ2015" s="16"/>
      <c r="AFA2015" s="16"/>
      <c r="AFB2015" s="16"/>
      <c r="AFC2015" s="16"/>
      <c r="AFD2015" s="16"/>
      <c r="AFE2015" s="16"/>
      <c r="AFF2015" s="16"/>
      <c r="AFG2015" s="16"/>
      <c r="AFH2015" s="16"/>
      <c r="AFI2015" s="16"/>
      <c r="AFJ2015" s="16"/>
      <c r="AFK2015" s="16"/>
      <c r="AFL2015" s="16"/>
      <c r="AFM2015" s="16"/>
      <c r="AFN2015" s="16"/>
      <c r="AFO2015" s="16"/>
      <c r="AFP2015" s="16"/>
      <c r="AFQ2015" s="16"/>
      <c r="AFR2015" s="16"/>
      <c r="AFS2015" s="16"/>
      <c r="AFT2015" s="16"/>
      <c r="AFU2015" s="16"/>
      <c r="AFV2015" s="16"/>
      <c r="AFW2015" s="16"/>
      <c r="AFX2015" s="16"/>
      <c r="AFY2015" s="16"/>
      <c r="AFZ2015" s="16"/>
      <c r="AGA2015" s="16"/>
      <c r="AGB2015" s="16"/>
      <c r="AGC2015" s="16"/>
      <c r="AGD2015" s="16"/>
      <c r="AGE2015" s="16"/>
      <c r="AGF2015" s="16"/>
      <c r="AGG2015" s="16"/>
      <c r="AGH2015" s="16"/>
      <c r="AGI2015" s="16"/>
      <c r="AGJ2015" s="16"/>
      <c r="AGK2015" s="16"/>
      <c r="AGL2015" s="16"/>
      <c r="AGM2015" s="16"/>
      <c r="AGN2015" s="16"/>
      <c r="AGO2015" s="16"/>
      <c r="AGP2015" s="16"/>
      <c r="AGQ2015" s="16"/>
      <c r="AGR2015" s="16"/>
      <c r="AGS2015" s="16"/>
      <c r="AGT2015" s="16"/>
      <c r="AGU2015" s="16"/>
      <c r="AGV2015" s="16"/>
      <c r="AGW2015" s="16"/>
      <c r="AGX2015" s="16"/>
      <c r="AGY2015" s="16"/>
      <c r="AGZ2015" s="16"/>
      <c r="AHA2015" s="16"/>
      <c r="AHB2015" s="16"/>
      <c r="AHC2015" s="16"/>
      <c r="AHD2015" s="16"/>
      <c r="AHE2015" s="16"/>
      <c r="AHF2015" s="16"/>
      <c r="AHG2015" s="16"/>
      <c r="AHH2015" s="16"/>
      <c r="AHI2015" s="16"/>
      <c r="AHJ2015" s="16"/>
      <c r="AHK2015" s="16"/>
      <c r="AHL2015" s="16"/>
      <c r="AHM2015" s="16"/>
      <c r="AHN2015" s="16"/>
      <c r="AHO2015" s="16"/>
      <c r="AHP2015" s="16"/>
      <c r="AHQ2015" s="16"/>
      <c r="AHR2015" s="16"/>
      <c r="AHS2015" s="16"/>
      <c r="AHT2015" s="16"/>
      <c r="AHU2015" s="16"/>
      <c r="AHV2015" s="16"/>
      <c r="AHW2015" s="16"/>
      <c r="AHX2015" s="16"/>
      <c r="AHY2015" s="16"/>
      <c r="AHZ2015" s="16"/>
      <c r="AIA2015" s="16"/>
      <c r="AIB2015" s="16"/>
      <c r="AIC2015" s="16"/>
      <c r="AID2015" s="16"/>
      <c r="AIE2015" s="16"/>
      <c r="AIF2015" s="16"/>
      <c r="AIG2015" s="16"/>
      <c r="AIH2015" s="16"/>
      <c r="AII2015" s="16"/>
      <c r="AIJ2015" s="16"/>
      <c r="AIK2015" s="16"/>
      <c r="AIL2015" s="16"/>
      <c r="AIM2015" s="16"/>
      <c r="AIN2015" s="16"/>
      <c r="AIO2015" s="16"/>
      <c r="AIP2015" s="16"/>
      <c r="AIQ2015" s="16"/>
      <c r="AIR2015" s="16"/>
      <c r="AIS2015" s="16"/>
      <c r="AIT2015" s="16"/>
      <c r="AIU2015" s="16"/>
      <c r="AIV2015" s="16"/>
      <c r="AIW2015" s="16"/>
      <c r="AIX2015" s="16"/>
      <c r="AIY2015" s="16"/>
      <c r="AIZ2015" s="16"/>
      <c r="AJA2015" s="16"/>
      <c r="AJB2015" s="16"/>
      <c r="AJC2015" s="16"/>
      <c r="AJD2015" s="16"/>
      <c r="AJE2015" s="16"/>
      <c r="AJF2015" s="16"/>
      <c r="AJG2015" s="16"/>
      <c r="AJH2015" s="16"/>
      <c r="AJI2015" s="16"/>
      <c r="AJJ2015" s="16"/>
      <c r="AJK2015" s="16"/>
      <c r="AJL2015" s="16"/>
      <c r="AJM2015" s="16"/>
      <c r="AJN2015" s="16"/>
      <c r="AJO2015" s="16"/>
      <c r="AJP2015" s="16"/>
      <c r="AJQ2015" s="16"/>
      <c r="AJR2015" s="16"/>
      <c r="AJS2015" s="16"/>
      <c r="AJT2015" s="16"/>
      <c r="AJU2015" s="16"/>
      <c r="AJV2015" s="16"/>
      <c r="AJW2015" s="16"/>
      <c r="AJX2015" s="16"/>
      <c r="AJY2015" s="16"/>
      <c r="AJZ2015" s="16"/>
      <c r="AKA2015" s="16"/>
      <c r="AKB2015" s="16"/>
      <c r="AKC2015" s="16"/>
      <c r="AKD2015" s="16"/>
      <c r="AKE2015" s="16"/>
      <c r="AKF2015" s="16"/>
      <c r="AKG2015" s="16"/>
      <c r="AKH2015" s="16"/>
      <c r="AKI2015" s="16"/>
      <c r="AKJ2015" s="16"/>
      <c r="AKK2015" s="16"/>
      <c r="AKL2015" s="16"/>
      <c r="AKM2015" s="16"/>
      <c r="AKN2015" s="16"/>
      <c r="AKO2015" s="16"/>
      <c r="AKP2015" s="16"/>
      <c r="AKQ2015" s="16"/>
      <c r="AKR2015" s="16"/>
      <c r="AKS2015" s="16"/>
      <c r="AKT2015" s="16"/>
      <c r="AKU2015" s="16"/>
      <c r="AKV2015" s="16"/>
      <c r="AKW2015" s="16"/>
      <c r="AKX2015" s="16"/>
      <c r="AKY2015" s="16"/>
      <c r="AKZ2015" s="16"/>
      <c r="ALA2015" s="16"/>
      <c r="ALB2015" s="16"/>
      <c r="ALC2015" s="16"/>
      <c r="ALD2015" s="16"/>
      <c r="ALE2015" s="16"/>
      <c r="ALF2015" s="16"/>
      <c r="ALG2015" s="16"/>
      <c r="ALH2015" s="16"/>
      <c r="ALI2015" s="16"/>
      <c r="ALJ2015" s="16"/>
      <c r="ALK2015" s="16"/>
      <c r="ALL2015" s="16"/>
      <c r="ALM2015" s="16"/>
      <c r="ALN2015" s="16"/>
      <c r="ALO2015" s="16"/>
      <c r="ALP2015" s="16"/>
      <c r="ALQ2015" s="16"/>
      <c r="ALR2015" s="16"/>
      <c r="ALS2015" s="16"/>
      <c r="ALT2015" s="16"/>
      <c r="ALU2015" s="16"/>
      <c r="ALV2015" s="16"/>
      <c r="ALW2015" s="16"/>
      <c r="ALX2015" s="16"/>
      <c r="ALY2015" s="16"/>
      <c r="ALZ2015" s="16"/>
      <c r="AMA2015" s="16"/>
    </row>
    <row r="2016" spans="1:1015" s="6" customFormat="1" ht="51" x14ac:dyDescent="0.25">
      <c r="A2016" s="61">
        <v>2</v>
      </c>
      <c r="B2016" s="62" t="s">
        <v>38</v>
      </c>
      <c r="C2016" s="10" t="s">
        <v>9725</v>
      </c>
      <c r="D2016" s="10" t="s">
        <v>469</v>
      </c>
      <c r="E2016" s="95">
        <v>2015</v>
      </c>
      <c r="F2016" s="10" t="s">
        <v>9726</v>
      </c>
      <c r="G2016" s="10" t="s">
        <v>9727</v>
      </c>
      <c r="H2016" s="4">
        <v>45.058590000000002</v>
      </c>
      <c r="I2016" s="11" t="s">
        <v>43</v>
      </c>
      <c r="J2016" s="10"/>
      <c r="K2016" s="10" t="s">
        <v>10124</v>
      </c>
      <c r="L2016" s="12" t="s">
        <v>10125</v>
      </c>
      <c r="M2016" s="10" t="s">
        <v>10126</v>
      </c>
      <c r="N2016" s="15" t="s">
        <v>10127</v>
      </c>
      <c r="O2016" s="10"/>
      <c r="P2016" s="12"/>
      <c r="Q2016" s="10"/>
      <c r="R2016" s="12"/>
      <c r="S2016" s="10"/>
      <c r="T2016" s="10"/>
      <c r="U2016" s="10"/>
      <c r="V2016" s="10"/>
      <c r="W2016" s="5"/>
      <c r="X2016" s="5"/>
      <c r="Y2016" s="5"/>
      <c r="Z2016" s="5"/>
      <c r="AA2016" s="5"/>
      <c r="AB2016" s="5"/>
      <c r="AC2016" s="5"/>
      <c r="AD2016" s="5"/>
      <c r="AE2016" s="5"/>
      <c r="AF2016" s="5"/>
      <c r="AG2016" s="5"/>
      <c r="AH2016" s="5"/>
      <c r="AI2016" s="5"/>
      <c r="AJ2016" s="5"/>
      <c r="AK2016" s="5"/>
      <c r="AL2016" s="5"/>
      <c r="AM2016" s="16"/>
      <c r="AN2016" s="16"/>
      <c r="AO2016" s="16"/>
      <c r="AP2016" s="16"/>
      <c r="AQ2016" s="16"/>
      <c r="AR2016" s="16"/>
      <c r="AS2016" s="16"/>
      <c r="AT2016" s="16"/>
      <c r="AU2016" s="16"/>
      <c r="AV2016" s="16"/>
      <c r="AW2016" s="16"/>
      <c r="AX2016" s="16"/>
      <c r="AY2016" s="16"/>
      <c r="AZ2016" s="16"/>
      <c r="BA2016" s="16"/>
      <c r="BB2016" s="16"/>
      <c r="BC2016" s="16"/>
      <c r="BD2016" s="16"/>
      <c r="BE2016" s="16"/>
      <c r="BF2016" s="16"/>
      <c r="BG2016" s="16"/>
      <c r="BH2016" s="16"/>
      <c r="BI2016" s="16"/>
      <c r="BJ2016" s="16"/>
      <c r="BK2016" s="16"/>
      <c r="BL2016" s="16"/>
      <c r="BM2016" s="16"/>
      <c r="BN2016" s="16"/>
      <c r="BO2016" s="16"/>
      <c r="BP2016" s="16"/>
      <c r="BQ2016" s="16"/>
      <c r="BR2016" s="16"/>
      <c r="BS2016" s="16"/>
      <c r="BT2016" s="16"/>
      <c r="BU2016" s="16"/>
      <c r="BV2016" s="16"/>
      <c r="BW2016" s="16"/>
      <c r="BX2016" s="16"/>
      <c r="BY2016" s="16"/>
      <c r="BZ2016" s="16"/>
      <c r="CA2016" s="16"/>
      <c r="CB2016" s="16"/>
      <c r="CC2016" s="16"/>
      <c r="CD2016" s="16"/>
      <c r="CE2016" s="16"/>
      <c r="CF2016" s="16"/>
      <c r="CG2016" s="16"/>
      <c r="CH2016" s="16"/>
      <c r="CI2016" s="16"/>
      <c r="CJ2016" s="16"/>
      <c r="CK2016" s="16"/>
      <c r="CL2016" s="16"/>
      <c r="CM2016" s="16"/>
      <c r="CN2016" s="16"/>
      <c r="CO2016" s="16"/>
      <c r="CP2016" s="16"/>
      <c r="CQ2016" s="16"/>
      <c r="CR2016" s="16"/>
      <c r="CS2016" s="16"/>
      <c r="CT2016" s="16"/>
      <c r="CU2016" s="16"/>
      <c r="CV2016" s="16"/>
      <c r="CW2016" s="16"/>
      <c r="CX2016" s="16"/>
      <c r="CY2016" s="16"/>
      <c r="CZ2016" s="16"/>
      <c r="DA2016" s="16"/>
      <c r="DB2016" s="16"/>
      <c r="DC2016" s="16"/>
      <c r="DD2016" s="16"/>
      <c r="DE2016" s="16"/>
      <c r="DF2016" s="16"/>
      <c r="DG2016" s="16"/>
      <c r="DH2016" s="16"/>
      <c r="DI2016" s="16"/>
      <c r="DJ2016" s="16"/>
      <c r="DK2016" s="16"/>
      <c r="DL2016" s="16"/>
      <c r="DM2016" s="16"/>
      <c r="DN2016" s="16"/>
      <c r="DO2016" s="16"/>
      <c r="DP2016" s="16"/>
      <c r="DQ2016" s="16"/>
      <c r="DR2016" s="16"/>
      <c r="DS2016" s="16"/>
      <c r="DT2016" s="16"/>
      <c r="DU2016" s="16"/>
      <c r="DV2016" s="16"/>
      <c r="DW2016" s="16"/>
      <c r="DX2016" s="16"/>
      <c r="DY2016" s="16"/>
      <c r="DZ2016" s="16"/>
      <c r="EA2016" s="16"/>
      <c r="EB2016" s="16"/>
      <c r="EC2016" s="16"/>
      <c r="ED2016" s="16"/>
      <c r="EE2016" s="16"/>
      <c r="EF2016" s="16"/>
      <c r="EG2016" s="16"/>
      <c r="EH2016" s="16"/>
      <c r="EI2016" s="16"/>
      <c r="EJ2016" s="16"/>
      <c r="EK2016" s="16"/>
      <c r="EL2016" s="16"/>
      <c r="EM2016" s="16"/>
      <c r="EN2016" s="16"/>
      <c r="EO2016" s="16"/>
      <c r="EP2016" s="16"/>
      <c r="EQ2016" s="16"/>
      <c r="ER2016" s="16"/>
      <c r="ES2016" s="16"/>
      <c r="ET2016" s="16"/>
      <c r="EU2016" s="16"/>
      <c r="EV2016" s="16"/>
      <c r="EW2016" s="16"/>
      <c r="EX2016" s="16"/>
      <c r="EY2016" s="16"/>
      <c r="EZ2016" s="16"/>
      <c r="FA2016" s="16"/>
      <c r="FB2016" s="16"/>
      <c r="FC2016" s="16"/>
      <c r="FD2016" s="16"/>
      <c r="FE2016" s="16"/>
      <c r="FF2016" s="16"/>
      <c r="FG2016" s="16"/>
      <c r="FH2016" s="16"/>
      <c r="FI2016" s="16"/>
      <c r="FJ2016" s="16"/>
      <c r="FK2016" s="16"/>
      <c r="FL2016" s="16"/>
      <c r="FM2016" s="16"/>
      <c r="FN2016" s="16"/>
      <c r="FO2016" s="16"/>
      <c r="FP2016" s="16"/>
      <c r="FQ2016" s="16"/>
      <c r="FR2016" s="16"/>
      <c r="FS2016" s="16"/>
      <c r="FT2016" s="16"/>
      <c r="FU2016" s="16"/>
      <c r="FV2016" s="16"/>
      <c r="FW2016" s="16"/>
      <c r="FX2016" s="16"/>
      <c r="FY2016" s="16"/>
      <c r="FZ2016" s="16"/>
      <c r="GA2016" s="16"/>
      <c r="GB2016" s="16"/>
      <c r="GC2016" s="16"/>
      <c r="GD2016" s="16"/>
      <c r="GE2016" s="16"/>
      <c r="GF2016" s="16"/>
      <c r="GG2016" s="16"/>
      <c r="GH2016" s="16"/>
      <c r="GI2016" s="16"/>
      <c r="GJ2016" s="16"/>
      <c r="GK2016" s="16"/>
      <c r="GL2016" s="16"/>
      <c r="GM2016" s="16"/>
      <c r="GN2016" s="16"/>
      <c r="GO2016" s="16"/>
      <c r="GP2016" s="16"/>
      <c r="GQ2016" s="16"/>
      <c r="GR2016" s="16"/>
      <c r="GS2016" s="16"/>
      <c r="GT2016" s="16"/>
      <c r="GU2016" s="16"/>
      <c r="GV2016" s="16"/>
      <c r="GW2016" s="16"/>
      <c r="GX2016" s="16"/>
      <c r="GY2016" s="16"/>
      <c r="GZ2016" s="16"/>
      <c r="HA2016" s="16"/>
      <c r="HB2016" s="16"/>
      <c r="HC2016" s="16"/>
      <c r="HD2016" s="16"/>
      <c r="HE2016" s="16"/>
      <c r="HF2016" s="16"/>
      <c r="HG2016" s="16"/>
      <c r="HH2016" s="16"/>
      <c r="HI2016" s="16"/>
      <c r="HJ2016" s="16"/>
      <c r="HK2016" s="16"/>
      <c r="HL2016" s="16"/>
      <c r="HM2016" s="16"/>
      <c r="HN2016" s="16"/>
      <c r="HO2016" s="16"/>
      <c r="HP2016" s="16"/>
      <c r="HQ2016" s="16"/>
      <c r="HR2016" s="16"/>
      <c r="HS2016" s="16"/>
      <c r="HT2016" s="16"/>
      <c r="HU2016" s="16"/>
      <c r="HV2016" s="16"/>
      <c r="HW2016" s="16"/>
      <c r="HX2016" s="16"/>
      <c r="HY2016" s="16"/>
      <c r="HZ2016" s="16"/>
      <c r="IA2016" s="16"/>
      <c r="IB2016" s="16"/>
      <c r="IC2016" s="16"/>
      <c r="ID2016" s="16"/>
      <c r="IE2016" s="16"/>
      <c r="IF2016" s="16"/>
      <c r="IG2016" s="16"/>
      <c r="IH2016" s="16"/>
      <c r="II2016" s="16"/>
      <c r="IJ2016" s="16"/>
      <c r="IK2016" s="16"/>
      <c r="IL2016" s="16"/>
      <c r="IM2016" s="16"/>
      <c r="IN2016" s="16"/>
      <c r="IO2016" s="16"/>
      <c r="IP2016" s="16"/>
      <c r="IQ2016" s="16"/>
      <c r="IR2016" s="16"/>
      <c r="IS2016" s="16"/>
      <c r="IT2016" s="16"/>
      <c r="IU2016" s="16"/>
      <c r="IV2016" s="16"/>
      <c r="IW2016" s="16"/>
      <c r="IX2016" s="16"/>
      <c r="IY2016" s="16"/>
      <c r="IZ2016" s="16"/>
      <c r="JA2016" s="16"/>
      <c r="JB2016" s="16"/>
      <c r="JC2016" s="16"/>
      <c r="JD2016" s="16"/>
      <c r="JE2016" s="16"/>
      <c r="JF2016" s="16"/>
      <c r="JG2016" s="16"/>
      <c r="JH2016" s="16"/>
      <c r="JI2016" s="16"/>
      <c r="JJ2016" s="16"/>
      <c r="JK2016" s="16"/>
      <c r="JL2016" s="16"/>
      <c r="JM2016" s="16"/>
      <c r="JN2016" s="16"/>
      <c r="JO2016" s="16"/>
      <c r="JP2016" s="16"/>
      <c r="JQ2016" s="16"/>
      <c r="JR2016" s="16"/>
      <c r="JS2016" s="16"/>
      <c r="JT2016" s="16"/>
      <c r="JU2016" s="16"/>
      <c r="JV2016" s="16"/>
      <c r="JW2016" s="16"/>
      <c r="JX2016" s="16"/>
      <c r="JY2016" s="16"/>
      <c r="JZ2016" s="16"/>
      <c r="KA2016" s="16"/>
      <c r="KB2016" s="16"/>
      <c r="KC2016" s="16"/>
      <c r="KD2016" s="16"/>
      <c r="KE2016" s="16"/>
      <c r="KF2016" s="16"/>
      <c r="KG2016" s="16"/>
      <c r="KH2016" s="16"/>
      <c r="KI2016" s="16"/>
      <c r="KJ2016" s="16"/>
      <c r="KK2016" s="16"/>
      <c r="KL2016" s="16"/>
      <c r="KM2016" s="16"/>
      <c r="KN2016" s="16"/>
      <c r="KO2016" s="16"/>
      <c r="KP2016" s="16"/>
      <c r="KQ2016" s="16"/>
      <c r="KR2016" s="16"/>
      <c r="KS2016" s="16"/>
      <c r="KT2016" s="16"/>
      <c r="KU2016" s="16"/>
      <c r="KV2016" s="16"/>
      <c r="KW2016" s="16"/>
      <c r="KX2016" s="16"/>
      <c r="KY2016" s="16"/>
      <c r="KZ2016" s="16"/>
      <c r="LA2016" s="16"/>
      <c r="LB2016" s="16"/>
      <c r="LC2016" s="16"/>
      <c r="LD2016" s="16"/>
      <c r="LE2016" s="16"/>
      <c r="LF2016" s="16"/>
      <c r="LG2016" s="16"/>
      <c r="LH2016" s="16"/>
      <c r="LI2016" s="16"/>
      <c r="LJ2016" s="16"/>
      <c r="LK2016" s="16"/>
      <c r="LL2016" s="16"/>
      <c r="LM2016" s="16"/>
      <c r="LN2016" s="16"/>
      <c r="LO2016" s="16"/>
      <c r="LP2016" s="16"/>
      <c r="LQ2016" s="16"/>
      <c r="LR2016" s="16"/>
      <c r="LS2016" s="16"/>
      <c r="LT2016" s="16"/>
      <c r="LU2016" s="16"/>
      <c r="LV2016" s="16"/>
      <c r="LW2016" s="16"/>
      <c r="LX2016" s="16"/>
      <c r="LY2016" s="16"/>
      <c r="LZ2016" s="16"/>
      <c r="MA2016" s="16"/>
      <c r="MB2016" s="16"/>
      <c r="MC2016" s="16"/>
      <c r="MD2016" s="16"/>
      <c r="ME2016" s="16"/>
      <c r="MF2016" s="16"/>
      <c r="MG2016" s="16"/>
      <c r="MH2016" s="16"/>
      <c r="MI2016" s="16"/>
      <c r="MJ2016" s="16"/>
      <c r="MK2016" s="16"/>
      <c r="ML2016" s="16"/>
      <c r="MM2016" s="16"/>
      <c r="MN2016" s="16"/>
      <c r="MO2016" s="16"/>
      <c r="MP2016" s="16"/>
      <c r="MQ2016" s="16"/>
      <c r="MR2016" s="16"/>
      <c r="MS2016" s="16"/>
      <c r="MT2016" s="16"/>
      <c r="MU2016" s="16"/>
      <c r="MV2016" s="16"/>
      <c r="MW2016" s="16"/>
      <c r="MX2016" s="16"/>
      <c r="MY2016" s="16"/>
      <c r="MZ2016" s="16"/>
      <c r="NA2016" s="16"/>
      <c r="NB2016" s="16"/>
      <c r="NC2016" s="16"/>
      <c r="ND2016" s="16"/>
      <c r="NE2016" s="16"/>
      <c r="NF2016" s="16"/>
      <c r="NG2016" s="16"/>
      <c r="NH2016" s="16"/>
      <c r="NI2016" s="16"/>
      <c r="NJ2016" s="16"/>
      <c r="NK2016" s="16"/>
      <c r="NL2016" s="16"/>
      <c r="NM2016" s="16"/>
      <c r="NN2016" s="16"/>
      <c r="NO2016" s="16"/>
      <c r="NP2016" s="16"/>
      <c r="NQ2016" s="16"/>
      <c r="NR2016" s="16"/>
      <c r="NS2016" s="16"/>
      <c r="NT2016" s="16"/>
      <c r="NU2016" s="16"/>
      <c r="NV2016" s="16"/>
      <c r="NW2016" s="16"/>
      <c r="NX2016" s="16"/>
      <c r="NY2016" s="16"/>
      <c r="NZ2016" s="16"/>
      <c r="OA2016" s="16"/>
      <c r="OB2016" s="16"/>
      <c r="OC2016" s="16"/>
      <c r="OD2016" s="16"/>
      <c r="OE2016" s="16"/>
      <c r="OF2016" s="16"/>
      <c r="OG2016" s="16"/>
      <c r="OH2016" s="16"/>
      <c r="OI2016" s="16"/>
      <c r="OJ2016" s="16"/>
      <c r="OK2016" s="16"/>
      <c r="OL2016" s="16"/>
      <c r="OM2016" s="16"/>
      <c r="ON2016" s="16"/>
      <c r="OO2016" s="16"/>
      <c r="OP2016" s="16"/>
      <c r="OQ2016" s="16"/>
      <c r="OR2016" s="16"/>
      <c r="OS2016" s="16"/>
      <c r="OT2016" s="16"/>
      <c r="OU2016" s="16"/>
      <c r="OV2016" s="16"/>
      <c r="OW2016" s="16"/>
      <c r="OX2016" s="16"/>
      <c r="OY2016" s="16"/>
      <c r="OZ2016" s="16"/>
      <c r="PA2016" s="16"/>
      <c r="PB2016" s="16"/>
      <c r="PC2016" s="16"/>
      <c r="PD2016" s="16"/>
      <c r="PE2016" s="16"/>
      <c r="PF2016" s="16"/>
      <c r="PG2016" s="16"/>
      <c r="PH2016" s="16"/>
      <c r="PI2016" s="16"/>
      <c r="PJ2016" s="16"/>
      <c r="PK2016" s="16"/>
      <c r="PL2016" s="16"/>
      <c r="PM2016" s="16"/>
      <c r="PN2016" s="16"/>
      <c r="PO2016" s="16"/>
      <c r="PP2016" s="16"/>
      <c r="PQ2016" s="16"/>
      <c r="PR2016" s="16"/>
      <c r="PS2016" s="16"/>
      <c r="PT2016" s="16"/>
      <c r="PU2016" s="16"/>
      <c r="PV2016" s="16"/>
      <c r="PW2016" s="16"/>
      <c r="PX2016" s="16"/>
      <c r="PY2016" s="16"/>
      <c r="PZ2016" s="16"/>
      <c r="QA2016" s="16"/>
      <c r="QB2016" s="16"/>
      <c r="QC2016" s="16"/>
      <c r="QD2016" s="16"/>
      <c r="QE2016" s="16"/>
      <c r="QF2016" s="16"/>
      <c r="QG2016" s="16"/>
      <c r="QH2016" s="16"/>
      <c r="QI2016" s="16"/>
      <c r="QJ2016" s="16"/>
      <c r="QK2016" s="16"/>
      <c r="QL2016" s="16"/>
      <c r="QM2016" s="16"/>
      <c r="QN2016" s="16"/>
      <c r="QO2016" s="16"/>
      <c r="QP2016" s="16"/>
      <c r="QQ2016" s="16"/>
      <c r="QR2016" s="16"/>
      <c r="QS2016" s="16"/>
      <c r="QT2016" s="16"/>
      <c r="QU2016" s="16"/>
      <c r="QV2016" s="16"/>
      <c r="QW2016" s="16"/>
      <c r="QX2016" s="16"/>
      <c r="QY2016" s="16"/>
      <c r="QZ2016" s="16"/>
      <c r="RA2016" s="16"/>
      <c r="RB2016" s="16"/>
      <c r="RC2016" s="16"/>
      <c r="RD2016" s="16"/>
      <c r="RE2016" s="16"/>
      <c r="RF2016" s="16"/>
      <c r="RG2016" s="16"/>
      <c r="RH2016" s="16"/>
      <c r="RI2016" s="16"/>
      <c r="RJ2016" s="16"/>
      <c r="RK2016" s="16"/>
      <c r="RL2016" s="16"/>
      <c r="RM2016" s="16"/>
      <c r="RN2016" s="16"/>
      <c r="RO2016" s="16"/>
      <c r="RP2016" s="16"/>
      <c r="RQ2016" s="16"/>
      <c r="RR2016" s="16"/>
      <c r="RS2016" s="16"/>
      <c r="RT2016" s="16"/>
      <c r="RU2016" s="16"/>
      <c r="RV2016" s="16"/>
      <c r="RW2016" s="16"/>
      <c r="RX2016" s="16"/>
      <c r="RY2016" s="16"/>
      <c r="RZ2016" s="16"/>
      <c r="SA2016" s="16"/>
      <c r="SB2016" s="16"/>
      <c r="SC2016" s="16"/>
      <c r="SD2016" s="16"/>
      <c r="SE2016" s="16"/>
      <c r="SF2016" s="16"/>
      <c r="SG2016" s="16"/>
      <c r="SH2016" s="16"/>
      <c r="SI2016" s="16"/>
      <c r="SJ2016" s="16"/>
      <c r="SK2016" s="16"/>
      <c r="SL2016" s="16"/>
      <c r="SM2016" s="16"/>
      <c r="SN2016" s="16"/>
      <c r="SO2016" s="16"/>
      <c r="SP2016" s="16"/>
      <c r="SQ2016" s="16"/>
      <c r="SR2016" s="16"/>
      <c r="SS2016" s="16"/>
      <c r="ST2016" s="16"/>
      <c r="SU2016" s="16"/>
      <c r="SV2016" s="16"/>
      <c r="SW2016" s="16"/>
      <c r="SX2016" s="16"/>
      <c r="SY2016" s="16"/>
      <c r="SZ2016" s="16"/>
      <c r="TA2016" s="16"/>
      <c r="TB2016" s="16"/>
      <c r="TC2016" s="16"/>
      <c r="TD2016" s="16"/>
      <c r="TE2016" s="16"/>
      <c r="TF2016" s="16"/>
      <c r="TG2016" s="16"/>
      <c r="TH2016" s="16"/>
      <c r="TI2016" s="16"/>
      <c r="TJ2016" s="16"/>
      <c r="TK2016" s="16"/>
      <c r="TL2016" s="16"/>
      <c r="TM2016" s="16"/>
      <c r="TN2016" s="16"/>
      <c r="TO2016" s="16"/>
      <c r="TP2016" s="16"/>
      <c r="TQ2016" s="16"/>
      <c r="TR2016" s="16"/>
      <c r="TS2016" s="16"/>
      <c r="TT2016" s="16"/>
      <c r="TU2016" s="16"/>
      <c r="TV2016" s="16"/>
      <c r="TW2016" s="16"/>
      <c r="TX2016" s="16"/>
      <c r="TY2016" s="16"/>
      <c r="TZ2016" s="16"/>
      <c r="UA2016" s="16"/>
      <c r="UB2016" s="16"/>
      <c r="UC2016" s="16"/>
      <c r="UD2016" s="16"/>
      <c r="UE2016" s="16"/>
      <c r="UF2016" s="16"/>
      <c r="UG2016" s="16"/>
      <c r="UH2016" s="16"/>
      <c r="UI2016" s="16"/>
      <c r="UJ2016" s="16"/>
      <c r="UK2016" s="16"/>
      <c r="UL2016" s="16"/>
      <c r="UM2016" s="16"/>
      <c r="UN2016" s="16"/>
      <c r="UO2016" s="16"/>
      <c r="UP2016" s="16"/>
      <c r="UQ2016" s="16"/>
      <c r="UR2016" s="16"/>
      <c r="US2016" s="16"/>
      <c r="UT2016" s="16"/>
      <c r="UU2016" s="16"/>
      <c r="UV2016" s="16"/>
      <c r="UW2016" s="16"/>
      <c r="UX2016" s="16"/>
      <c r="UY2016" s="16"/>
      <c r="UZ2016" s="16"/>
      <c r="VA2016" s="16"/>
      <c r="VB2016" s="16"/>
      <c r="VC2016" s="16"/>
      <c r="VD2016" s="16"/>
      <c r="VE2016" s="16"/>
      <c r="VF2016" s="16"/>
      <c r="VG2016" s="16"/>
      <c r="VH2016" s="16"/>
      <c r="VI2016" s="16"/>
      <c r="VJ2016" s="16"/>
      <c r="VK2016" s="16"/>
      <c r="VL2016" s="16"/>
      <c r="VM2016" s="16"/>
      <c r="VN2016" s="16"/>
      <c r="VO2016" s="16"/>
      <c r="VP2016" s="16"/>
      <c r="VQ2016" s="16"/>
      <c r="VR2016" s="16"/>
      <c r="VS2016" s="16"/>
      <c r="VT2016" s="16"/>
      <c r="VU2016" s="16"/>
      <c r="VV2016" s="16"/>
      <c r="VW2016" s="16"/>
      <c r="VX2016" s="16"/>
      <c r="VY2016" s="16"/>
      <c r="VZ2016" s="16"/>
      <c r="WA2016" s="16"/>
      <c r="WB2016" s="16"/>
      <c r="WC2016" s="16"/>
      <c r="WD2016" s="16"/>
      <c r="WE2016" s="16"/>
      <c r="WF2016" s="16"/>
      <c r="WG2016" s="16"/>
      <c r="WH2016" s="16"/>
      <c r="WI2016" s="16"/>
      <c r="WJ2016" s="16"/>
      <c r="WK2016" s="16"/>
      <c r="WL2016" s="16"/>
      <c r="WM2016" s="16"/>
      <c r="WN2016" s="16"/>
      <c r="WO2016" s="16"/>
      <c r="WP2016" s="16"/>
      <c r="WQ2016" s="16"/>
      <c r="WR2016" s="16"/>
      <c r="WS2016" s="16"/>
      <c r="WT2016" s="16"/>
      <c r="WU2016" s="16"/>
      <c r="WV2016" s="16"/>
      <c r="WW2016" s="16"/>
      <c r="WX2016" s="16"/>
      <c r="WY2016" s="16"/>
      <c r="WZ2016" s="16"/>
      <c r="XA2016" s="16"/>
      <c r="XB2016" s="16"/>
      <c r="XC2016" s="16"/>
      <c r="XD2016" s="16"/>
      <c r="XE2016" s="16"/>
      <c r="XF2016" s="16"/>
      <c r="XG2016" s="16"/>
      <c r="XH2016" s="16"/>
      <c r="XI2016" s="16"/>
      <c r="XJ2016" s="16"/>
      <c r="XK2016" s="16"/>
      <c r="XL2016" s="16"/>
      <c r="XM2016" s="16"/>
      <c r="XN2016" s="16"/>
      <c r="XO2016" s="16"/>
      <c r="XP2016" s="16"/>
      <c r="XQ2016" s="16"/>
      <c r="XR2016" s="16"/>
      <c r="XS2016" s="16"/>
      <c r="XT2016" s="16"/>
      <c r="XU2016" s="16"/>
      <c r="XV2016" s="16"/>
      <c r="XW2016" s="16"/>
      <c r="XX2016" s="16"/>
      <c r="XY2016" s="16"/>
      <c r="XZ2016" s="16"/>
      <c r="YA2016" s="16"/>
      <c r="YB2016" s="16"/>
      <c r="YC2016" s="16"/>
      <c r="YD2016" s="16"/>
      <c r="YE2016" s="16"/>
      <c r="YF2016" s="16"/>
      <c r="YG2016" s="16"/>
      <c r="YH2016" s="16"/>
      <c r="YI2016" s="16"/>
      <c r="YJ2016" s="16"/>
      <c r="YK2016" s="16"/>
      <c r="YL2016" s="16"/>
      <c r="YM2016" s="16"/>
      <c r="YN2016" s="16"/>
      <c r="YO2016" s="16"/>
      <c r="YP2016" s="16"/>
      <c r="YQ2016" s="16"/>
      <c r="YR2016" s="16"/>
      <c r="YS2016" s="16"/>
      <c r="YT2016" s="16"/>
      <c r="YU2016" s="16"/>
      <c r="YV2016" s="16"/>
      <c r="YW2016" s="16"/>
      <c r="YX2016" s="16"/>
      <c r="YY2016" s="16"/>
      <c r="YZ2016" s="16"/>
      <c r="ZA2016" s="16"/>
      <c r="ZB2016" s="16"/>
      <c r="ZC2016" s="16"/>
      <c r="ZD2016" s="16"/>
      <c r="ZE2016" s="16"/>
      <c r="ZF2016" s="16"/>
      <c r="ZG2016" s="16"/>
      <c r="ZH2016" s="16"/>
      <c r="ZI2016" s="16"/>
      <c r="ZJ2016" s="16"/>
      <c r="ZK2016" s="16"/>
      <c r="ZL2016" s="16"/>
      <c r="ZM2016" s="16"/>
      <c r="ZN2016" s="16"/>
      <c r="ZO2016" s="16"/>
      <c r="ZP2016" s="16"/>
      <c r="ZQ2016" s="16"/>
      <c r="ZR2016" s="16"/>
      <c r="ZS2016" s="16"/>
      <c r="ZT2016" s="16"/>
      <c r="ZU2016" s="16"/>
      <c r="ZV2016" s="16"/>
      <c r="ZW2016" s="16"/>
      <c r="ZX2016" s="16"/>
      <c r="ZY2016" s="16"/>
      <c r="ZZ2016" s="16"/>
      <c r="AAA2016" s="16"/>
      <c r="AAB2016" s="16"/>
      <c r="AAC2016" s="16"/>
      <c r="AAD2016" s="16"/>
      <c r="AAE2016" s="16"/>
      <c r="AAF2016" s="16"/>
      <c r="AAG2016" s="16"/>
      <c r="AAH2016" s="16"/>
      <c r="AAI2016" s="16"/>
      <c r="AAJ2016" s="16"/>
      <c r="AAK2016" s="16"/>
      <c r="AAL2016" s="16"/>
      <c r="AAM2016" s="16"/>
      <c r="AAN2016" s="16"/>
      <c r="AAO2016" s="16"/>
      <c r="AAP2016" s="16"/>
      <c r="AAQ2016" s="16"/>
      <c r="AAR2016" s="16"/>
      <c r="AAS2016" s="16"/>
      <c r="AAT2016" s="16"/>
      <c r="AAU2016" s="16"/>
      <c r="AAV2016" s="16"/>
      <c r="AAW2016" s="16"/>
      <c r="AAX2016" s="16"/>
      <c r="AAY2016" s="16"/>
      <c r="AAZ2016" s="16"/>
      <c r="ABA2016" s="16"/>
      <c r="ABB2016" s="16"/>
      <c r="ABC2016" s="16"/>
      <c r="ABD2016" s="16"/>
      <c r="ABE2016" s="16"/>
      <c r="ABF2016" s="16"/>
      <c r="ABG2016" s="16"/>
      <c r="ABH2016" s="16"/>
      <c r="ABI2016" s="16"/>
      <c r="ABJ2016" s="16"/>
      <c r="ABK2016" s="16"/>
      <c r="ABL2016" s="16"/>
      <c r="ABM2016" s="16"/>
      <c r="ABN2016" s="16"/>
      <c r="ABO2016" s="16"/>
      <c r="ABP2016" s="16"/>
      <c r="ABQ2016" s="16"/>
      <c r="ABR2016" s="16"/>
      <c r="ABS2016" s="16"/>
      <c r="ABT2016" s="16"/>
      <c r="ABU2016" s="16"/>
      <c r="ABV2016" s="16"/>
      <c r="ABW2016" s="16"/>
      <c r="ABX2016" s="16"/>
      <c r="ABY2016" s="16"/>
      <c r="ABZ2016" s="16"/>
      <c r="ACA2016" s="16"/>
      <c r="ACB2016" s="16"/>
      <c r="ACC2016" s="16"/>
      <c r="ACD2016" s="16"/>
      <c r="ACE2016" s="16"/>
      <c r="ACF2016" s="16"/>
      <c r="ACG2016" s="16"/>
      <c r="ACH2016" s="16"/>
      <c r="ACI2016" s="16"/>
      <c r="ACJ2016" s="16"/>
      <c r="ACK2016" s="16"/>
      <c r="ACL2016" s="16"/>
      <c r="ACM2016" s="16"/>
      <c r="ACN2016" s="16"/>
      <c r="ACO2016" s="16"/>
      <c r="ACP2016" s="16"/>
      <c r="ACQ2016" s="16"/>
      <c r="ACR2016" s="16"/>
      <c r="ACS2016" s="16"/>
      <c r="ACT2016" s="16"/>
      <c r="ACU2016" s="16"/>
      <c r="ACV2016" s="16"/>
      <c r="ACW2016" s="16"/>
      <c r="ACX2016" s="16"/>
      <c r="ACY2016" s="16"/>
      <c r="ACZ2016" s="16"/>
      <c r="ADA2016" s="16"/>
      <c r="ADB2016" s="16"/>
      <c r="ADC2016" s="16"/>
      <c r="ADD2016" s="16"/>
      <c r="ADE2016" s="16"/>
      <c r="ADF2016" s="16"/>
      <c r="ADG2016" s="16"/>
      <c r="ADH2016" s="16"/>
      <c r="ADI2016" s="16"/>
      <c r="ADJ2016" s="16"/>
      <c r="ADK2016" s="16"/>
      <c r="ADL2016" s="16"/>
      <c r="ADM2016" s="16"/>
      <c r="ADN2016" s="16"/>
      <c r="ADO2016" s="16"/>
      <c r="ADP2016" s="16"/>
      <c r="ADQ2016" s="16"/>
      <c r="ADR2016" s="16"/>
      <c r="ADS2016" s="16"/>
      <c r="ADT2016" s="16"/>
      <c r="ADU2016" s="16"/>
      <c r="ADV2016" s="16"/>
      <c r="ADW2016" s="16"/>
      <c r="ADX2016" s="16"/>
      <c r="ADY2016" s="16"/>
      <c r="ADZ2016" s="16"/>
      <c r="AEA2016" s="16"/>
      <c r="AEB2016" s="16"/>
      <c r="AEC2016" s="16"/>
      <c r="AED2016" s="16"/>
      <c r="AEE2016" s="16"/>
      <c r="AEF2016" s="16"/>
      <c r="AEG2016" s="16"/>
      <c r="AEH2016" s="16"/>
      <c r="AEI2016" s="16"/>
      <c r="AEJ2016" s="16"/>
      <c r="AEK2016" s="16"/>
      <c r="AEL2016" s="16"/>
      <c r="AEM2016" s="16"/>
      <c r="AEN2016" s="16"/>
      <c r="AEO2016" s="16"/>
      <c r="AEP2016" s="16"/>
      <c r="AEQ2016" s="16"/>
      <c r="AER2016" s="16"/>
      <c r="AES2016" s="16"/>
      <c r="AET2016" s="16"/>
      <c r="AEU2016" s="16"/>
      <c r="AEV2016" s="16"/>
      <c r="AEW2016" s="16"/>
      <c r="AEX2016" s="16"/>
      <c r="AEY2016" s="16"/>
      <c r="AEZ2016" s="16"/>
      <c r="AFA2016" s="16"/>
      <c r="AFB2016" s="16"/>
      <c r="AFC2016" s="16"/>
      <c r="AFD2016" s="16"/>
      <c r="AFE2016" s="16"/>
      <c r="AFF2016" s="16"/>
      <c r="AFG2016" s="16"/>
      <c r="AFH2016" s="16"/>
      <c r="AFI2016" s="16"/>
      <c r="AFJ2016" s="16"/>
      <c r="AFK2016" s="16"/>
      <c r="AFL2016" s="16"/>
      <c r="AFM2016" s="16"/>
      <c r="AFN2016" s="16"/>
      <c r="AFO2016" s="16"/>
      <c r="AFP2016" s="16"/>
      <c r="AFQ2016" s="16"/>
      <c r="AFR2016" s="16"/>
      <c r="AFS2016" s="16"/>
      <c r="AFT2016" s="16"/>
      <c r="AFU2016" s="16"/>
      <c r="AFV2016" s="16"/>
      <c r="AFW2016" s="16"/>
      <c r="AFX2016" s="16"/>
      <c r="AFY2016" s="16"/>
      <c r="AFZ2016" s="16"/>
      <c r="AGA2016" s="16"/>
      <c r="AGB2016" s="16"/>
      <c r="AGC2016" s="16"/>
      <c r="AGD2016" s="16"/>
      <c r="AGE2016" s="16"/>
      <c r="AGF2016" s="16"/>
      <c r="AGG2016" s="16"/>
      <c r="AGH2016" s="16"/>
      <c r="AGI2016" s="16"/>
      <c r="AGJ2016" s="16"/>
      <c r="AGK2016" s="16"/>
      <c r="AGL2016" s="16"/>
      <c r="AGM2016" s="16"/>
      <c r="AGN2016" s="16"/>
      <c r="AGO2016" s="16"/>
      <c r="AGP2016" s="16"/>
      <c r="AGQ2016" s="16"/>
      <c r="AGR2016" s="16"/>
      <c r="AGS2016" s="16"/>
      <c r="AGT2016" s="16"/>
      <c r="AGU2016" s="16"/>
      <c r="AGV2016" s="16"/>
      <c r="AGW2016" s="16"/>
      <c r="AGX2016" s="16"/>
      <c r="AGY2016" s="16"/>
      <c r="AGZ2016" s="16"/>
      <c r="AHA2016" s="16"/>
      <c r="AHB2016" s="16"/>
      <c r="AHC2016" s="16"/>
      <c r="AHD2016" s="16"/>
      <c r="AHE2016" s="16"/>
      <c r="AHF2016" s="16"/>
      <c r="AHG2016" s="16"/>
      <c r="AHH2016" s="16"/>
      <c r="AHI2016" s="16"/>
      <c r="AHJ2016" s="16"/>
      <c r="AHK2016" s="16"/>
      <c r="AHL2016" s="16"/>
      <c r="AHM2016" s="16"/>
      <c r="AHN2016" s="16"/>
      <c r="AHO2016" s="16"/>
      <c r="AHP2016" s="16"/>
      <c r="AHQ2016" s="16"/>
      <c r="AHR2016" s="16"/>
      <c r="AHS2016" s="16"/>
      <c r="AHT2016" s="16"/>
      <c r="AHU2016" s="16"/>
      <c r="AHV2016" s="16"/>
      <c r="AHW2016" s="16"/>
      <c r="AHX2016" s="16"/>
      <c r="AHY2016" s="16"/>
      <c r="AHZ2016" s="16"/>
      <c r="AIA2016" s="16"/>
      <c r="AIB2016" s="16"/>
      <c r="AIC2016" s="16"/>
      <c r="AID2016" s="16"/>
      <c r="AIE2016" s="16"/>
      <c r="AIF2016" s="16"/>
      <c r="AIG2016" s="16"/>
      <c r="AIH2016" s="16"/>
      <c r="AII2016" s="16"/>
      <c r="AIJ2016" s="16"/>
      <c r="AIK2016" s="16"/>
      <c r="AIL2016" s="16"/>
      <c r="AIM2016" s="16"/>
      <c r="AIN2016" s="16"/>
      <c r="AIO2016" s="16"/>
      <c r="AIP2016" s="16"/>
      <c r="AIQ2016" s="16"/>
      <c r="AIR2016" s="16"/>
      <c r="AIS2016" s="16"/>
      <c r="AIT2016" s="16"/>
      <c r="AIU2016" s="16"/>
      <c r="AIV2016" s="16"/>
      <c r="AIW2016" s="16"/>
      <c r="AIX2016" s="16"/>
      <c r="AIY2016" s="16"/>
      <c r="AIZ2016" s="16"/>
      <c r="AJA2016" s="16"/>
      <c r="AJB2016" s="16"/>
      <c r="AJC2016" s="16"/>
      <c r="AJD2016" s="16"/>
      <c r="AJE2016" s="16"/>
      <c r="AJF2016" s="16"/>
      <c r="AJG2016" s="16"/>
      <c r="AJH2016" s="16"/>
      <c r="AJI2016" s="16"/>
      <c r="AJJ2016" s="16"/>
      <c r="AJK2016" s="16"/>
      <c r="AJL2016" s="16"/>
      <c r="AJM2016" s="16"/>
      <c r="AJN2016" s="16"/>
      <c r="AJO2016" s="16"/>
      <c r="AJP2016" s="16"/>
      <c r="AJQ2016" s="16"/>
      <c r="AJR2016" s="16"/>
      <c r="AJS2016" s="16"/>
      <c r="AJT2016" s="16"/>
      <c r="AJU2016" s="16"/>
      <c r="AJV2016" s="16"/>
      <c r="AJW2016" s="16"/>
      <c r="AJX2016" s="16"/>
      <c r="AJY2016" s="16"/>
      <c r="AJZ2016" s="16"/>
      <c r="AKA2016" s="16"/>
      <c r="AKB2016" s="16"/>
      <c r="AKC2016" s="16"/>
      <c r="AKD2016" s="16"/>
      <c r="AKE2016" s="16"/>
      <c r="AKF2016" s="16"/>
      <c r="AKG2016" s="16"/>
      <c r="AKH2016" s="16"/>
      <c r="AKI2016" s="16"/>
      <c r="AKJ2016" s="16"/>
      <c r="AKK2016" s="16"/>
      <c r="AKL2016" s="16"/>
      <c r="AKM2016" s="16"/>
      <c r="AKN2016" s="16"/>
      <c r="AKO2016" s="16"/>
      <c r="AKP2016" s="16"/>
      <c r="AKQ2016" s="16"/>
      <c r="AKR2016" s="16"/>
      <c r="AKS2016" s="16"/>
      <c r="AKT2016" s="16"/>
      <c r="AKU2016" s="16"/>
      <c r="AKV2016" s="16"/>
      <c r="AKW2016" s="16"/>
      <c r="AKX2016" s="16"/>
      <c r="AKY2016" s="16"/>
      <c r="AKZ2016" s="16"/>
      <c r="ALA2016" s="16"/>
      <c r="ALB2016" s="16"/>
      <c r="ALC2016" s="16"/>
      <c r="ALD2016" s="16"/>
      <c r="ALE2016" s="16"/>
      <c r="ALF2016" s="16"/>
      <c r="ALG2016" s="16"/>
      <c r="ALH2016" s="16"/>
      <c r="ALI2016" s="16"/>
      <c r="ALJ2016" s="16"/>
      <c r="ALK2016" s="16"/>
      <c r="ALL2016" s="16"/>
      <c r="ALM2016" s="16"/>
      <c r="ALN2016" s="16"/>
      <c r="ALO2016" s="16"/>
      <c r="ALP2016" s="16"/>
      <c r="ALQ2016" s="16"/>
      <c r="ALR2016" s="16"/>
      <c r="ALS2016" s="16"/>
      <c r="ALT2016" s="16"/>
      <c r="ALU2016" s="16"/>
      <c r="ALV2016" s="16"/>
      <c r="ALW2016" s="16"/>
      <c r="ALX2016" s="16"/>
      <c r="ALY2016" s="16"/>
      <c r="ALZ2016" s="16"/>
      <c r="AMA2016" s="16"/>
    </row>
    <row r="2017" spans="1:1015" s="6" customFormat="1" ht="51" x14ac:dyDescent="0.25">
      <c r="A2017" s="61">
        <v>2</v>
      </c>
      <c r="B2017" s="62" t="s">
        <v>38</v>
      </c>
      <c r="C2017" s="10" t="s">
        <v>9728</v>
      </c>
      <c r="D2017" s="10" t="s">
        <v>469</v>
      </c>
      <c r="E2017" s="95">
        <v>2016</v>
      </c>
      <c r="F2017" s="10" t="s">
        <v>7893</v>
      </c>
      <c r="G2017" s="10" t="s">
        <v>9729</v>
      </c>
      <c r="H2017" s="4">
        <v>93.706010000000006</v>
      </c>
      <c r="I2017" s="11" t="s">
        <v>43</v>
      </c>
      <c r="J2017" s="10"/>
      <c r="K2017" s="10" t="s">
        <v>7893</v>
      </c>
      <c r="L2017" s="12" t="s">
        <v>10128</v>
      </c>
      <c r="M2017" s="10" t="s">
        <v>10129</v>
      </c>
      <c r="N2017" s="12" t="s">
        <v>10130</v>
      </c>
      <c r="O2017" s="10"/>
      <c r="P2017" s="12"/>
      <c r="Q2017" s="10"/>
      <c r="R2017" s="12"/>
      <c r="S2017" s="10"/>
      <c r="T2017" s="10"/>
      <c r="U2017" s="10"/>
      <c r="V2017" s="10"/>
      <c r="W2017" s="5"/>
      <c r="X2017" s="5"/>
      <c r="Y2017" s="5"/>
      <c r="Z2017" s="5"/>
      <c r="AA2017" s="5"/>
      <c r="AB2017" s="5"/>
      <c r="AC2017" s="5"/>
      <c r="AD2017" s="5"/>
      <c r="AE2017" s="5"/>
      <c r="AF2017" s="5"/>
      <c r="AG2017" s="5"/>
      <c r="AH2017" s="5"/>
      <c r="AI2017" s="5"/>
      <c r="AJ2017" s="5"/>
      <c r="AK2017" s="5"/>
      <c r="AL2017" s="5"/>
      <c r="AM2017" s="16"/>
      <c r="AN2017" s="16"/>
      <c r="AO2017" s="16"/>
      <c r="AP2017" s="16"/>
      <c r="AQ2017" s="16"/>
      <c r="AR2017" s="16"/>
      <c r="AS2017" s="16"/>
      <c r="AT2017" s="16"/>
      <c r="AU2017" s="16"/>
      <c r="AV2017" s="16"/>
      <c r="AW2017" s="16"/>
      <c r="AX2017" s="16"/>
      <c r="AY2017" s="16"/>
      <c r="AZ2017" s="16"/>
      <c r="BA2017" s="16"/>
      <c r="BB2017" s="16"/>
      <c r="BC2017" s="16"/>
      <c r="BD2017" s="16"/>
      <c r="BE2017" s="16"/>
      <c r="BF2017" s="16"/>
      <c r="BG2017" s="16"/>
      <c r="BH2017" s="16"/>
      <c r="BI2017" s="16"/>
      <c r="BJ2017" s="16"/>
      <c r="BK2017" s="16"/>
      <c r="BL2017" s="16"/>
      <c r="BM2017" s="16"/>
      <c r="BN2017" s="16"/>
      <c r="BO2017" s="16"/>
      <c r="BP2017" s="16"/>
      <c r="BQ2017" s="16"/>
      <c r="BR2017" s="16"/>
      <c r="BS2017" s="16"/>
      <c r="BT2017" s="16"/>
      <c r="BU2017" s="16"/>
      <c r="BV2017" s="16"/>
      <c r="BW2017" s="16"/>
      <c r="BX2017" s="16"/>
      <c r="BY2017" s="16"/>
      <c r="BZ2017" s="16"/>
      <c r="CA2017" s="16"/>
      <c r="CB2017" s="16"/>
      <c r="CC2017" s="16"/>
      <c r="CD2017" s="16"/>
      <c r="CE2017" s="16"/>
      <c r="CF2017" s="16"/>
      <c r="CG2017" s="16"/>
      <c r="CH2017" s="16"/>
      <c r="CI2017" s="16"/>
      <c r="CJ2017" s="16"/>
      <c r="CK2017" s="16"/>
      <c r="CL2017" s="16"/>
      <c r="CM2017" s="16"/>
      <c r="CN2017" s="16"/>
      <c r="CO2017" s="16"/>
      <c r="CP2017" s="16"/>
      <c r="CQ2017" s="16"/>
      <c r="CR2017" s="16"/>
      <c r="CS2017" s="16"/>
      <c r="CT2017" s="16"/>
      <c r="CU2017" s="16"/>
      <c r="CV2017" s="16"/>
      <c r="CW2017" s="16"/>
      <c r="CX2017" s="16"/>
      <c r="CY2017" s="16"/>
      <c r="CZ2017" s="16"/>
      <c r="DA2017" s="16"/>
      <c r="DB2017" s="16"/>
      <c r="DC2017" s="16"/>
      <c r="DD2017" s="16"/>
      <c r="DE2017" s="16"/>
      <c r="DF2017" s="16"/>
      <c r="DG2017" s="16"/>
      <c r="DH2017" s="16"/>
      <c r="DI2017" s="16"/>
      <c r="DJ2017" s="16"/>
      <c r="DK2017" s="16"/>
      <c r="DL2017" s="16"/>
      <c r="DM2017" s="16"/>
      <c r="DN2017" s="16"/>
      <c r="DO2017" s="16"/>
      <c r="DP2017" s="16"/>
      <c r="DQ2017" s="16"/>
      <c r="DR2017" s="16"/>
      <c r="DS2017" s="16"/>
      <c r="DT2017" s="16"/>
      <c r="DU2017" s="16"/>
      <c r="DV2017" s="16"/>
      <c r="DW2017" s="16"/>
      <c r="DX2017" s="16"/>
      <c r="DY2017" s="16"/>
      <c r="DZ2017" s="16"/>
      <c r="EA2017" s="16"/>
      <c r="EB2017" s="16"/>
      <c r="EC2017" s="16"/>
      <c r="ED2017" s="16"/>
      <c r="EE2017" s="16"/>
      <c r="EF2017" s="16"/>
      <c r="EG2017" s="16"/>
      <c r="EH2017" s="16"/>
      <c r="EI2017" s="16"/>
      <c r="EJ2017" s="16"/>
      <c r="EK2017" s="16"/>
      <c r="EL2017" s="16"/>
      <c r="EM2017" s="16"/>
      <c r="EN2017" s="16"/>
      <c r="EO2017" s="16"/>
      <c r="EP2017" s="16"/>
      <c r="EQ2017" s="16"/>
      <c r="ER2017" s="16"/>
      <c r="ES2017" s="16"/>
      <c r="ET2017" s="16"/>
      <c r="EU2017" s="16"/>
      <c r="EV2017" s="16"/>
      <c r="EW2017" s="16"/>
      <c r="EX2017" s="16"/>
      <c r="EY2017" s="16"/>
      <c r="EZ2017" s="16"/>
      <c r="FA2017" s="16"/>
      <c r="FB2017" s="16"/>
      <c r="FC2017" s="16"/>
      <c r="FD2017" s="16"/>
      <c r="FE2017" s="16"/>
      <c r="FF2017" s="16"/>
      <c r="FG2017" s="16"/>
      <c r="FH2017" s="16"/>
      <c r="FI2017" s="16"/>
      <c r="FJ2017" s="16"/>
      <c r="FK2017" s="16"/>
      <c r="FL2017" s="16"/>
      <c r="FM2017" s="16"/>
      <c r="FN2017" s="16"/>
      <c r="FO2017" s="16"/>
      <c r="FP2017" s="16"/>
      <c r="FQ2017" s="16"/>
      <c r="FR2017" s="16"/>
      <c r="FS2017" s="16"/>
      <c r="FT2017" s="16"/>
      <c r="FU2017" s="16"/>
      <c r="FV2017" s="16"/>
      <c r="FW2017" s="16"/>
      <c r="FX2017" s="16"/>
      <c r="FY2017" s="16"/>
      <c r="FZ2017" s="16"/>
      <c r="GA2017" s="16"/>
      <c r="GB2017" s="16"/>
      <c r="GC2017" s="16"/>
      <c r="GD2017" s="16"/>
      <c r="GE2017" s="16"/>
      <c r="GF2017" s="16"/>
      <c r="GG2017" s="16"/>
      <c r="GH2017" s="16"/>
      <c r="GI2017" s="16"/>
      <c r="GJ2017" s="16"/>
      <c r="GK2017" s="16"/>
      <c r="GL2017" s="16"/>
      <c r="GM2017" s="16"/>
      <c r="GN2017" s="16"/>
      <c r="GO2017" s="16"/>
      <c r="GP2017" s="16"/>
      <c r="GQ2017" s="16"/>
      <c r="GR2017" s="16"/>
      <c r="GS2017" s="16"/>
      <c r="GT2017" s="16"/>
      <c r="GU2017" s="16"/>
      <c r="GV2017" s="16"/>
      <c r="GW2017" s="16"/>
      <c r="GX2017" s="16"/>
      <c r="GY2017" s="16"/>
      <c r="GZ2017" s="16"/>
      <c r="HA2017" s="16"/>
      <c r="HB2017" s="16"/>
      <c r="HC2017" s="16"/>
      <c r="HD2017" s="16"/>
      <c r="HE2017" s="16"/>
      <c r="HF2017" s="16"/>
      <c r="HG2017" s="16"/>
      <c r="HH2017" s="16"/>
      <c r="HI2017" s="16"/>
      <c r="HJ2017" s="16"/>
      <c r="HK2017" s="16"/>
      <c r="HL2017" s="16"/>
      <c r="HM2017" s="16"/>
      <c r="HN2017" s="16"/>
      <c r="HO2017" s="16"/>
      <c r="HP2017" s="16"/>
      <c r="HQ2017" s="16"/>
      <c r="HR2017" s="16"/>
      <c r="HS2017" s="16"/>
      <c r="HT2017" s="16"/>
      <c r="HU2017" s="16"/>
      <c r="HV2017" s="16"/>
      <c r="HW2017" s="16"/>
      <c r="HX2017" s="16"/>
      <c r="HY2017" s="16"/>
      <c r="HZ2017" s="16"/>
      <c r="IA2017" s="16"/>
      <c r="IB2017" s="16"/>
      <c r="IC2017" s="16"/>
      <c r="ID2017" s="16"/>
      <c r="IE2017" s="16"/>
      <c r="IF2017" s="16"/>
      <c r="IG2017" s="16"/>
      <c r="IH2017" s="16"/>
      <c r="II2017" s="16"/>
      <c r="IJ2017" s="16"/>
      <c r="IK2017" s="16"/>
      <c r="IL2017" s="16"/>
      <c r="IM2017" s="16"/>
      <c r="IN2017" s="16"/>
      <c r="IO2017" s="16"/>
      <c r="IP2017" s="16"/>
      <c r="IQ2017" s="16"/>
      <c r="IR2017" s="16"/>
      <c r="IS2017" s="16"/>
      <c r="IT2017" s="16"/>
      <c r="IU2017" s="16"/>
      <c r="IV2017" s="16"/>
      <c r="IW2017" s="16"/>
      <c r="IX2017" s="16"/>
      <c r="IY2017" s="16"/>
      <c r="IZ2017" s="16"/>
      <c r="JA2017" s="16"/>
      <c r="JB2017" s="16"/>
      <c r="JC2017" s="16"/>
      <c r="JD2017" s="16"/>
      <c r="JE2017" s="16"/>
      <c r="JF2017" s="16"/>
      <c r="JG2017" s="16"/>
      <c r="JH2017" s="16"/>
      <c r="JI2017" s="16"/>
      <c r="JJ2017" s="16"/>
      <c r="JK2017" s="16"/>
      <c r="JL2017" s="16"/>
      <c r="JM2017" s="16"/>
      <c r="JN2017" s="16"/>
      <c r="JO2017" s="16"/>
      <c r="JP2017" s="16"/>
      <c r="JQ2017" s="16"/>
      <c r="JR2017" s="16"/>
      <c r="JS2017" s="16"/>
      <c r="JT2017" s="16"/>
      <c r="JU2017" s="16"/>
      <c r="JV2017" s="16"/>
      <c r="JW2017" s="16"/>
      <c r="JX2017" s="16"/>
      <c r="JY2017" s="16"/>
      <c r="JZ2017" s="16"/>
      <c r="KA2017" s="16"/>
      <c r="KB2017" s="16"/>
      <c r="KC2017" s="16"/>
      <c r="KD2017" s="16"/>
      <c r="KE2017" s="16"/>
      <c r="KF2017" s="16"/>
      <c r="KG2017" s="16"/>
      <c r="KH2017" s="16"/>
      <c r="KI2017" s="16"/>
      <c r="KJ2017" s="16"/>
      <c r="KK2017" s="16"/>
      <c r="KL2017" s="16"/>
      <c r="KM2017" s="16"/>
      <c r="KN2017" s="16"/>
      <c r="KO2017" s="16"/>
      <c r="KP2017" s="16"/>
      <c r="KQ2017" s="16"/>
      <c r="KR2017" s="16"/>
      <c r="KS2017" s="16"/>
      <c r="KT2017" s="16"/>
      <c r="KU2017" s="16"/>
      <c r="KV2017" s="16"/>
      <c r="KW2017" s="16"/>
      <c r="KX2017" s="16"/>
      <c r="KY2017" s="16"/>
      <c r="KZ2017" s="16"/>
      <c r="LA2017" s="16"/>
      <c r="LB2017" s="16"/>
      <c r="LC2017" s="16"/>
      <c r="LD2017" s="16"/>
      <c r="LE2017" s="16"/>
      <c r="LF2017" s="16"/>
      <c r="LG2017" s="16"/>
      <c r="LH2017" s="16"/>
      <c r="LI2017" s="16"/>
      <c r="LJ2017" s="16"/>
      <c r="LK2017" s="16"/>
      <c r="LL2017" s="16"/>
      <c r="LM2017" s="16"/>
      <c r="LN2017" s="16"/>
      <c r="LO2017" s="16"/>
      <c r="LP2017" s="16"/>
      <c r="LQ2017" s="16"/>
      <c r="LR2017" s="16"/>
      <c r="LS2017" s="16"/>
      <c r="LT2017" s="16"/>
      <c r="LU2017" s="16"/>
      <c r="LV2017" s="16"/>
      <c r="LW2017" s="16"/>
      <c r="LX2017" s="16"/>
      <c r="LY2017" s="16"/>
      <c r="LZ2017" s="16"/>
      <c r="MA2017" s="16"/>
      <c r="MB2017" s="16"/>
      <c r="MC2017" s="16"/>
      <c r="MD2017" s="16"/>
      <c r="ME2017" s="16"/>
      <c r="MF2017" s="16"/>
      <c r="MG2017" s="16"/>
      <c r="MH2017" s="16"/>
      <c r="MI2017" s="16"/>
      <c r="MJ2017" s="16"/>
      <c r="MK2017" s="16"/>
      <c r="ML2017" s="16"/>
      <c r="MM2017" s="16"/>
      <c r="MN2017" s="16"/>
      <c r="MO2017" s="16"/>
      <c r="MP2017" s="16"/>
      <c r="MQ2017" s="16"/>
      <c r="MR2017" s="16"/>
      <c r="MS2017" s="16"/>
      <c r="MT2017" s="16"/>
      <c r="MU2017" s="16"/>
      <c r="MV2017" s="16"/>
      <c r="MW2017" s="16"/>
      <c r="MX2017" s="16"/>
      <c r="MY2017" s="16"/>
      <c r="MZ2017" s="16"/>
      <c r="NA2017" s="16"/>
      <c r="NB2017" s="16"/>
      <c r="NC2017" s="16"/>
      <c r="ND2017" s="16"/>
      <c r="NE2017" s="16"/>
      <c r="NF2017" s="16"/>
      <c r="NG2017" s="16"/>
      <c r="NH2017" s="16"/>
      <c r="NI2017" s="16"/>
      <c r="NJ2017" s="16"/>
      <c r="NK2017" s="16"/>
      <c r="NL2017" s="16"/>
      <c r="NM2017" s="16"/>
      <c r="NN2017" s="16"/>
      <c r="NO2017" s="16"/>
      <c r="NP2017" s="16"/>
      <c r="NQ2017" s="16"/>
      <c r="NR2017" s="16"/>
      <c r="NS2017" s="16"/>
      <c r="NT2017" s="16"/>
      <c r="NU2017" s="16"/>
      <c r="NV2017" s="16"/>
      <c r="NW2017" s="16"/>
      <c r="NX2017" s="16"/>
      <c r="NY2017" s="16"/>
      <c r="NZ2017" s="16"/>
      <c r="OA2017" s="16"/>
      <c r="OB2017" s="16"/>
      <c r="OC2017" s="16"/>
      <c r="OD2017" s="16"/>
      <c r="OE2017" s="16"/>
      <c r="OF2017" s="16"/>
      <c r="OG2017" s="16"/>
      <c r="OH2017" s="16"/>
      <c r="OI2017" s="16"/>
      <c r="OJ2017" s="16"/>
      <c r="OK2017" s="16"/>
      <c r="OL2017" s="16"/>
      <c r="OM2017" s="16"/>
      <c r="ON2017" s="16"/>
      <c r="OO2017" s="16"/>
      <c r="OP2017" s="16"/>
      <c r="OQ2017" s="16"/>
      <c r="OR2017" s="16"/>
      <c r="OS2017" s="16"/>
      <c r="OT2017" s="16"/>
      <c r="OU2017" s="16"/>
      <c r="OV2017" s="16"/>
      <c r="OW2017" s="16"/>
      <c r="OX2017" s="16"/>
      <c r="OY2017" s="16"/>
      <c r="OZ2017" s="16"/>
      <c r="PA2017" s="16"/>
      <c r="PB2017" s="16"/>
      <c r="PC2017" s="16"/>
      <c r="PD2017" s="16"/>
      <c r="PE2017" s="16"/>
      <c r="PF2017" s="16"/>
      <c r="PG2017" s="16"/>
      <c r="PH2017" s="16"/>
      <c r="PI2017" s="16"/>
      <c r="PJ2017" s="16"/>
      <c r="PK2017" s="16"/>
      <c r="PL2017" s="16"/>
      <c r="PM2017" s="16"/>
      <c r="PN2017" s="16"/>
      <c r="PO2017" s="16"/>
      <c r="PP2017" s="16"/>
      <c r="PQ2017" s="16"/>
      <c r="PR2017" s="16"/>
      <c r="PS2017" s="16"/>
      <c r="PT2017" s="16"/>
      <c r="PU2017" s="16"/>
      <c r="PV2017" s="16"/>
      <c r="PW2017" s="16"/>
      <c r="PX2017" s="16"/>
      <c r="PY2017" s="16"/>
      <c r="PZ2017" s="16"/>
      <c r="QA2017" s="16"/>
      <c r="QB2017" s="16"/>
      <c r="QC2017" s="16"/>
      <c r="QD2017" s="16"/>
      <c r="QE2017" s="16"/>
      <c r="QF2017" s="16"/>
      <c r="QG2017" s="16"/>
      <c r="QH2017" s="16"/>
      <c r="QI2017" s="16"/>
      <c r="QJ2017" s="16"/>
      <c r="QK2017" s="16"/>
      <c r="QL2017" s="16"/>
      <c r="QM2017" s="16"/>
      <c r="QN2017" s="16"/>
      <c r="QO2017" s="16"/>
      <c r="QP2017" s="16"/>
      <c r="QQ2017" s="16"/>
      <c r="QR2017" s="16"/>
      <c r="QS2017" s="16"/>
      <c r="QT2017" s="16"/>
      <c r="QU2017" s="16"/>
      <c r="QV2017" s="16"/>
      <c r="QW2017" s="16"/>
      <c r="QX2017" s="16"/>
      <c r="QY2017" s="16"/>
      <c r="QZ2017" s="16"/>
      <c r="RA2017" s="16"/>
      <c r="RB2017" s="16"/>
      <c r="RC2017" s="16"/>
      <c r="RD2017" s="16"/>
      <c r="RE2017" s="16"/>
      <c r="RF2017" s="16"/>
      <c r="RG2017" s="16"/>
      <c r="RH2017" s="16"/>
      <c r="RI2017" s="16"/>
      <c r="RJ2017" s="16"/>
      <c r="RK2017" s="16"/>
      <c r="RL2017" s="16"/>
      <c r="RM2017" s="16"/>
      <c r="RN2017" s="16"/>
      <c r="RO2017" s="16"/>
      <c r="RP2017" s="16"/>
      <c r="RQ2017" s="16"/>
      <c r="RR2017" s="16"/>
      <c r="RS2017" s="16"/>
      <c r="RT2017" s="16"/>
      <c r="RU2017" s="16"/>
      <c r="RV2017" s="16"/>
      <c r="RW2017" s="16"/>
      <c r="RX2017" s="16"/>
      <c r="RY2017" s="16"/>
      <c r="RZ2017" s="16"/>
      <c r="SA2017" s="16"/>
      <c r="SB2017" s="16"/>
      <c r="SC2017" s="16"/>
      <c r="SD2017" s="16"/>
      <c r="SE2017" s="16"/>
      <c r="SF2017" s="16"/>
      <c r="SG2017" s="16"/>
      <c r="SH2017" s="16"/>
      <c r="SI2017" s="16"/>
      <c r="SJ2017" s="16"/>
      <c r="SK2017" s="16"/>
      <c r="SL2017" s="16"/>
      <c r="SM2017" s="16"/>
      <c r="SN2017" s="16"/>
      <c r="SO2017" s="16"/>
      <c r="SP2017" s="16"/>
      <c r="SQ2017" s="16"/>
      <c r="SR2017" s="16"/>
      <c r="SS2017" s="16"/>
      <c r="ST2017" s="16"/>
      <c r="SU2017" s="16"/>
      <c r="SV2017" s="16"/>
      <c r="SW2017" s="16"/>
      <c r="SX2017" s="16"/>
      <c r="SY2017" s="16"/>
      <c r="SZ2017" s="16"/>
      <c r="TA2017" s="16"/>
      <c r="TB2017" s="16"/>
      <c r="TC2017" s="16"/>
      <c r="TD2017" s="16"/>
      <c r="TE2017" s="16"/>
      <c r="TF2017" s="16"/>
      <c r="TG2017" s="16"/>
      <c r="TH2017" s="16"/>
      <c r="TI2017" s="16"/>
      <c r="TJ2017" s="16"/>
      <c r="TK2017" s="16"/>
      <c r="TL2017" s="16"/>
      <c r="TM2017" s="16"/>
      <c r="TN2017" s="16"/>
      <c r="TO2017" s="16"/>
      <c r="TP2017" s="16"/>
      <c r="TQ2017" s="16"/>
      <c r="TR2017" s="16"/>
      <c r="TS2017" s="16"/>
      <c r="TT2017" s="16"/>
      <c r="TU2017" s="16"/>
      <c r="TV2017" s="16"/>
      <c r="TW2017" s="16"/>
      <c r="TX2017" s="16"/>
      <c r="TY2017" s="16"/>
      <c r="TZ2017" s="16"/>
      <c r="UA2017" s="16"/>
      <c r="UB2017" s="16"/>
      <c r="UC2017" s="16"/>
      <c r="UD2017" s="16"/>
      <c r="UE2017" s="16"/>
      <c r="UF2017" s="16"/>
      <c r="UG2017" s="16"/>
      <c r="UH2017" s="16"/>
      <c r="UI2017" s="16"/>
      <c r="UJ2017" s="16"/>
      <c r="UK2017" s="16"/>
      <c r="UL2017" s="16"/>
      <c r="UM2017" s="16"/>
      <c r="UN2017" s="16"/>
      <c r="UO2017" s="16"/>
      <c r="UP2017" s="16"/>
      <c r="UQ2017" s="16"/>
      <c r="UR2017" s="16"/>
      <c r="US2017" s="16"/>
      <c r="UT2017" s="16"/>
      <c r="UU2017" s="16"/>
      <c r="UV2017" s="16"/>
      <c r="UW2017" s="16"/>
      <c r="UX2017" s="16"/>
      <c r="UY2017" s="16"/>
      <c r="UZ2017" s="16"/>
      <c r="VA2017" s="16"/>
      <c r="VB2017" s="16"/>
      <c r="VC2017" s="16"/>
      <c r="VD2017" s="16"/>
      <c r="VE2017" s="16"/>
      <c r="VF2017" s="16"/>
      <c r="VG2017" s="16"/>
      <c r="VH2017" s="16"/>
      <c r="VI2017" s="16"/>
      <c r="VJ2017" s="16"/>
      <c r="VK2017" s="16"/>
      <c r="VL2017" s="16"/>
      <c r="VM2017" s="16"/>
      <c r="VN2017" s="16"/>
      <c r="VO2017" s="16"/>
      <c r="VP2017" s="16"/>
      <c r="VQ2017" s="16"/>
      <c r="VR2017" s="16"/>
      <c r="VS2017" s="16"/>
      <c r="VT2017" s="16"/>
      <c r="VU2017" s="16"/>
      <c r="VV2017" s="16"/>
      <c r="VW2017" s="16"/>
      <c r="VX2017" s="16"/>
      <c r="VY2017" s="16"/>
      <c r="VZ2017" s="16"/>
      <c r="WA2017" s="16"/>
      <c r="WB2017" s="16"/>
      <c r="WC2017" s="16"/>
      <c r="WD2017" s="16"/>
      <c r="WE2017" s="16"/>
      <c r="WF2017" s="16"/>
      <c r="WG2017" s="16"/>
      <c r="WH2017" s="16"/>
      <c r="WI2017" s="16"/>
      <c r="WJ2017" s="16"/>
      <c r="WK2017" s="16"/>
      <c r="WL2017" s="16"/>
      <c r="WM2017" s="16"/>
      <c r="WN2017" s="16"/>
      <c r="WO2017" s="16"/>
      <c r="WP2017" s="16"/>
      <c r="WQ2017" s="16"/>
      <c r="WR2017" s="16"/>
      <c r="WS2017" s="16"/>
      <c r="WT2017" s="16"/>
      <c r="WU2017" s="16"/>
      <c r="WV2017" s="16"/>
      <c r="WW2017" s="16"/>
      <c r="WX2017" s="16"/>
      <c r="WY2017" s="16"/>
      <c r="WZ2017" s="16"/>
      <c r="XA2017" s="16"/>
      <c r="XB2017" s="16"/>
      <c r="XC2017" s="16"/>
      <c r="XD2017" s="16"/>
      <c r="XE2017" s="16"/>
      <c r="XF2017" s="16"/>
      <c r="XG2017" s="16"/>
      <c r="XH2017" s="16"/>
      <c r="XI2017" s="16"/>
      <c r="XJ2017" s="16"/>
      <c r="XK2017" s="16"/>
      <c r="XL2017" s="16"/>
      <c r="XM2017" s="16"/>
      <c r="XN2017" s="16"/>
      <c r="XO2017" s="16"/>
      <c r="XP2017" s="16"/>
      <c r="XQ2017" s="16"/>
      <c r="XR2017" s="16"/>
      <c r="XS2017" s="16"/>
      <c r="XT2017" s="16"/>
      <c r="XU2017" s="16"/>
      <c r="XV2017" s="16"/>
      <c r="XW2017" s="16"/>
      <c r="XX2017" s="16"/>
      <c r="XY2017" s="16"/>
      <c r="XZ2017" s="16"/>
      <c r="YA2017" s="16"/>
      <c r="YB2017" s="16"/>
      <c r="YC2017" s="16"/>
      <c r="YD2017" s="16"/>
      <c r="YE2017" s="16"/>
      <c r="YF2017" s="16"/>
      <c r="YG2017" s="16"/>
      <c r="YH2017" s="16"/>
      <c r="YI2017" s="16"/>
      <c r="YJ2017" s="16"/>
      <c r="YK2017" s="16"/>
      <c r="YL2017" s="16"/>
      <c r="YM2017" s="16"/>
      <c r="YN2017" s="16"/>
      <c r="YO2017" s="16"/>
      <c r="YP2017" s="16"/>
      <c r="YQ2017" s="16"/>
      <c r="YR2017" s="16"/>
      <c r="YS2017" s="16"/>
      <c r="YT2017" s="16"/>
      <c r="YU2017" s="16"/>
      <c r="YV2017" s="16"/>
      <c r="YW2017" s="16"/>
      <c r="YX2017" s="16"/>
      <c r="YY2017" s="16"/>
      <c r="YZ2017" s="16"/>
      <c r="ZA2017" s="16"/>
      <c r="ZB2017" s="16"/>
      <c r="ZC2017" s="16"/>
      <c r="ZD2017" s="16"/>
      <c r="ZE2017" s="16"/>
      <c r="ZF2017" s="16"/>
      <c r="ZG2017" s="16"/>
      <c r="ZH2017" s="16"/>
      <c r="ZI2017" s="16"/>
      <c r="ZJ2017" s="16"/>
      <c r="ZK2017" s="16"/>
      <c r="ZL2017" s="16"/>
      <c r="ZM2017" s="16"/>
      <c r="ZN2017" s="16"/>
      <c r="ZO2017" s="16"/>
      <c r="ZP2017" s="16"/>
      <c r="ZQ2017" s="16"/>
      <c r="ZR2017" s="16"/>
      <c r="ZS2017" s="16"/>
      <c r="ZT2017" s="16"/>
      <c r="ZU2017" s="16"/>
      <c r="ZV2017" s="16"/>
      <c r="ZW2017" s="16"/>
      <c r="ZX2017" s="16"/>
      <c r="ZY2017" s="16"/>
      <c r="ZZ2017" s="16"/>
      <c r="AAA2017" s="16"/>
      <c r="AAB2017" s="16"/>
      <c r="AAC2017" s="16"/>
      <c r="AAD2017" s="16"/>
      <c r="AAE2017" s="16"/>
      <c r="AAF2017" s="16"/>
      <c r="AAG2017" s="16"/>
      <c r="AAH2017" s="16"/>
      <c r="AAI2017" s="16"/>
      <c r="AAJ2017" s="16"/>
      <c r="AAK2017" s="16"/>
      <c r="AAL2017" s="16"/>
      <c r="AAM2017" s="16"/>
      <c r="AAN2017" s="16"/>
      <c r="AAO2017" s="16"/>
      <c r="AAP2017" s="16"/>
      <c r="AAQ2017" s="16"/>
      <c r="AAR2017" s="16"/>
      <c r="AAS2017" s="16"/>
      <c r="AAT2017" s="16"/>
      <c r="AAU2017" s="16"/>
      <c r="AAV2017" s="16"/>
      <c r="AAW2017" s="16"/>
      <c r="AAX2017" s="16"/>
      <c r="AAY2017" s="16"/>
      <c r="AAZ2017" s="16"/>
      <c r="ABA2017" s="16"/>
      <c r="ABB2017" s="16"/>
      <c r="ABC2017" s="16"/>
      <c r="ABD2017" s="16"/>
      <c r="ABE2017" s="16"/>
      <c r="ABF2017" s="16"/>
      <c r="ABG2017" s="16"/>
      <c r="ABH2017" s="16"/>
      <c r="ABI2017" s="16"/>
      <c r="ABJ2017" s="16"/>
      <c r="ABK2017" s="16"/>
      <c r="ABL2017" s="16"/>
      <c r="ABM2017" s="16"/>
      <c r="ABN2017" s="16"/>
      <c r="ABO2017" s="16"/>
      <c r="ABP2017" s="16"/>
      <c r="ABQ2017" s="16"/>
      <c r="ABR2017" s="16"/>
      <c r="ABS2017" s="16"/>
      <c r="ABT2017" s="16"/>
      <c r="ABU2017" s="16"/>
      <c r="ABV2017" s="16"/>
      <c r="ABW2017" s="16"/>
      <c r="ABX2017" s="16"/>
      <c r="ABY2017" s="16"/>
      <c r="ABZ2017" s="16"/>
      <c r="ACA2017" s="16"/>
      <c r="ACB2017" s="16"/>
      <c r="ACC2017" s="16"/>
      <c r="ACD2017" s="16"/>
      <c r="ACE2017" s="16"/>
      <c r="ACF2017" s="16"/>
      <c r="ACG2017" s="16"/>
      <c r="ACH2017" s="16"/>
      <c r="ACI2017" s="16"/>
      <c r="ACJ2017" s="16"/>
      <c r="ACK2017" s="16"/>
      <c r="ACL2017" s="16"/>
      <c r="ACM2017" s="16"/>
      <c r="ACN2017" s="16"/>
      <c r="ACO2017" s="16"/>
      <c r="ACP2017" s="16"/>
      <c r="ACQ2017" s="16"/>
      <c r="ACR2017" s="16"/>
      <c r="ACS2017" s="16"/>
      <c r="ACT2017" s="16"/>
      <c r="ACU2017" s="16"/>
      <c r="ACV2017" s="16"/>
      <c r="ACW2017" s="16"/>
      <c r="ACX2017" s="16"/>
      <c r="ACY2017" s="16"/>
      <c r="ACZ2017" s="16"/>
      <c r="ADA2017" s="16"/>
      <c r="ADB2017" s="16"/>
      <c r="ADC2017" s="16"/>
      <c r="ADD2017" s="16"/>
      <c r="ADE2017" s="16"/>
      <c r="ADF2017" s="16"/>
      <c r="ADG2017" s="16"/>
      <c r="ADH2017" s="16"/>
      <c r="ADI2017" s="16"/>
      <c r="ADJ2017" s="16"/>
      <c r="ADK2017" s="16"/>
      <c r="ADL2017" s="16"/>
      <c r="ADM2017" s="16"/>
      <c r="ADN2017" s="16"/>
      <c r="ADO2017" s="16"/>
      <c r="ADP2017" s="16"/>
      <c r="ADQ2017" s="16"/>
      <c r="ADR2017" s="16"/>
      <c r="ADS2017" s="16"/>
      <c r="ADT2017" s="16"/>
      <c r="ADU2017" s="16"/>
      <c r="ADV2017" s="16"/>
      <c r="ADW2017" s="16"/>
      <c r="ADX2017" s="16"/>
      <c r="ADY2017" s="16"/>
      <c r="ADZ2017" s="16"/>
      <c r="AEA2017" s="16"/>
      <c r="AEB2017" s="16"/>
      <c r="AEC2017" s="16"/>
      <c r="AED2017" s="16"/>
      <c r="AEE2017" s="16"/>
      <c r="AEF2017" s="16"/>
      <c r="AEG2017" s="16"/>
      <c r="AEH2017" s="16"/>
      <c r="AEI2017" s="16"/>
      <c r="AEJ2017" s="16"/>
      <c r="AEK2017" s="16"/>
      <c r="AEL2017" s="16"/>
      <c r="AEM2017" s="16"/>
      <c r="AEN2017" s="16"/>
      <c r="AEO2017" s="16"/>
      <c r="AEP2017" s="16"/>
      <c r="AEQ2017" s="16"/>
      <c r="AER2017" s="16"/>
      <c r="AES2017" s="16"/>
      <c r="AET2017" s="16"/>
      <c r="AEU2017" s="16"/>
      <c r="AEV2017" s="16"/>
      <c r="AEW2017" s="16"/>
      <c r="AEX2017" s="16"/>
      <c r="AEY2017" s="16"/>
      <c r="AEZ2017" s="16"/>
      <c r="AFA2017" s="16"/>
      <c r="AFB2017" s="16"/>
      <c r="AFC2017" s="16"/>
      <c r="AFD2017" s="16"/>
      <c r="AFE2017" s="16"/>
      <c r="AFF2017" s="16"/>
      <c r="AFG2017" s="16"/>
      <c r="AFH2017" s="16"/>
      <c r="AFI2017" s="16"/>
      <c r="AFJ2017" s="16"/>
      <c r="AFK2017" s="16"/>
      <c r="AFL2017" s="16"/>
      <c r="AFM2017" s="16"/>
      <c r="AFN2017" s="16"/>
      <c r="AFO2017" s="16"/>
      <c r="AFP2017" s="16"/>
      <c r="AFQ2017" s="16"/>
      <c r="AFR2017" s="16"/>
      <c r="AFS2017" s="16"/>
      <c r="AFT2017" s="16"/>
      <c r="AFU2017" s="16"/>
      <c r="AFV2017" s="16"/>
      <c r="AFW2017" s="16"/>
      <c r="AFX2017" s="16"/>
      <c r="AFY2017" s="16"/>
      <c r="AFZ2017" s="16"/>
      <c r="AGA2017" s="16"/>
      <c r="AGB2017" s="16"/>
      <c r="AGC2017" s="16"/>
      <c r="AGD2017" s="16"/>
      <c r="AGE2017" s="16"/>
      <c r="AGF2017" s="16"/>
      <c r="AGG2017" s="16"/>
      <c r="AGH2017" s="16"/>
      <c r="AGI2017" s="16"/>
      <c r="AGJ2017" s="16"/>
      <c r="AGK2017" s="16"/>
      <c r="AGL2017" s="16"/>
      <c r="AGM2017" s="16"/>
      <c r="AGN2017" s="16"/>
      <c r="AGO2017" s="16"/>
      <c r="AGP2017" s="16"/>
      <c r="AGQ2017" s="16"/>
      <c r="AGR2017" s="16"/>
      <c r="AGS2017" s="16"/>
      <c r="AGT2017" s="16"/>
      <c r="AGU2017" s="16"/>
      <c r="AGV2017" s="16"/>
      <c r="AGW2017" s="16"/>
      <c r="AGX2017" s="16"/>
      <c r="AGY2017" s="16"/>
      <c r="AGZ2017" s="16"/>
      <c r="AHA2017" s="16"/>
      <c r="AHB2017" s="16"/>
      <c r="AHC2017" s="16"/>
      <c r="AHD2017" s="16"/>
      <c r="AHE2017" s="16"/>
      <c r="AHF2017" s="16"/>
      <c r="AHG2017" s="16"/>
      <c r="AHH2017" s="16"/>
      <c r="AHI2017" s="16"/>
      <c r="AHJ2017" s="16"/>
      <c r="AHK2017" s="16"/>
      <c r="AHL2017" s="16"/>
      <c r="AHM2017" s="16"/>
      <c r="AHN2017" s="16"/>
      <c r="AHO2017" s="16"/>
      <c r="AHP2017" s="16"/>
      <c r="AHQ2017" s="16"/>
      <c r="AHR2017" s="16"/>
      <c r="AHS2017" s="16"/>
      <c r="AHT2017" s="16"/>
      <c r="AHU2017" s="16"/>
      <c r="AHV2017" s="16"/>
      <c r="AHW2017" s="16"/>
      <c r="AHX2017" s="16"/>
      <c r="AHY2017" s="16"/>
      <c r="AHZ2017" s="16"/>
      <c r="AIA2017" s="16"/>
      <c r="AIB2017" s="16"/>
      <c r="AIC2017" s="16"/>
      <c r="AID2017" s="16"/>
      <c r="AIE2017" s="16"/>
      <c r="AIF2017" s="16"/>
      <c r="AIG2017" s="16"/>
      <c r="AIH2017" s="16"/>
      <c r="AII2017" s="16"/>
      <c r="AIJ2017" s="16"/>
      <c r="AIK2017" s="16"/>
      <c r="AIL2017" s="16"/>
      <c r="AIM2017" s="16"/>
      <c r="AIN2017" s="16"/>
      <c r="AIO2017" s="16"/>
      <c r="AIP2017" s="16"/>
      <c r="AIQ2017" s="16"/>
      <c r="AIR2017" s="16"/>
      <c r="AIS2017" s="16"/>
      <c r="AIT2017" s="16"/>
      <c r="AIU2017" s="16"/>
      <c r="AIV2017" s="16"/>
      <c r="AIW2017" s="16"/>
      <c r="AIX2017" s="16"/>
      <c r="AIY2017" s="16"/>
      <c r="AIZ2017" s="16"/>
      <c r="AJA2017" s="16"/>
      <c r="AJB2017" s="16"/>
      <c r="AJC2017" s="16"/>
      <c r="AJD2017" s="16"/>
      <c r="AJE2017" s="16"/>
      <c r="AJF2017" s="16"/>
      <c r="AJG2017" s="16"/>
      <c r="AJH2017" s="16"/>
      <c r="AJI2017" s="16"/>
      <c r="AJJ2017" s="16"/>
      <c r="AJK2017" s="16"/>
      <c r="AJL2017" s="16"/>
      <c r="AJM2017" s="16"/>
      <c r="AJN2017" s="16"/>
      <c r="AJO2017" s="16"/>
      <c r="AJP2017" s="16"/>
      <c r="AJQ2017" s="16"/>
      <c r="AJR2017" s="16"/>
      <c r="AJS2017" s="16"/>
      <c r="AJT2017" s="16"/>
      <c r="AJU2017" s="16"/>
      <c r="AJV2017" s="16"/>
      <c r="AJW2017" s="16"/>
      <c r="AJX2017" s="16"/>
      <c r="AJY2017" s="16"/>
      <c r="AJZ2017" s="16"/>
      <c r="AKA2017" s="16"/>
      <c r="AKB2017" s="16"/>
      <c r="AKC2017" s="16"/>
      <c r="AKD2017" s="16"/>
      <c r="AKE2017" s="16"/>
      <c r="AKF2017" s="16"/>
      <c r="AKG2017" s="16"/>
      <c r="AKH2017" s="16"/>
      <c r="AKI2017" s="16"/>
      <c r="AKJ2017" s="16"/>
      <c r="AKK2017" s="16"/>
      <c r="AKL2017" s="16"/>
      <c r="AKM2017" s="16"/>
      <c r="AKN2017" s="16"/>
      <c r="AKO2017" s="16"/>
      <c r="AKP2017" s="16"/>
      <c r="AKQ2017" s="16"/>
      <c r="AKR2017" s="16"/>
      <c r="AKS2017" s="16"/>
      <c r="AKT2017" s="16"/>
      <c r="AKU2017" s="16"/>
      <c r="AKV2017" s="16"/>
      <c r="AKW2017" s="16"/>
      <c r="AKX2017" s="16"/>
      <c r="AKY2017" s="16"/>
      <c r="AKZ2017" s="16"/>
      <c r="ALA2017" s="16"/>
      <c r="ALB2017" s="16"/>
      <c r="ALC2017" s="16"/>
      <c r="ALD2017" s="16"/>
      <c r="ALE2017" s="16"/>
      <c r="ALF2017" s="16"/>
      <c r="ALG2017" s="16"/>
      <c r="ALH2017" s="16"/>
      <c r="ALI2017" s="16"/>
      <c r="ALJ2017" s="16"/>
      <c r="ALK2017" s="16"/>
      <c r="ALL2017" s="16"/>
      <c r="ALM2017" s="16"/>
      <c r="ALN2017" s="16"/>
      <c r="ALO2017" s="16"/>
      <c r="ALP2017" s="16"/>
      <c r="ALQ2017" s="16"/>
      <c r="ALR2017" s="16"/>
      <c r="ALS2017" s="16"/>
      <c r="ALT2017" s="16"/>
      <c r="ALU2017" s="16"/>
      <c r="ALV2017" s="16"/>
      <c r="ALW2017" s="16"/>
      <c r="ALX2017" s="16"/>
      <c r="ALY2017" s="16"/>
      <c r="ALZ2017" s="16"/>
      <c r="AMA2017" s="16"/>
    </row>
    <row r="2018" spans="1:1015" s="6" customFormat="1" ht="51" x14ac:dyDescent="0.25">
      <c r="A2018" s="61">
        <v>2</v>
      </c>
      <c r="B2018" s="62" t="s">
        <v>38</v>
      </c>
      <c r="C2018" s="10" t="s">
        <v>9730</v>
      </c>
      <c r="D2018" s="10" t="s">
        <v>170</v>
      </c>
      <c r="E2018" s="95">
        <v>2017</v>
      </c>
      <c r="F2018" s="10" t="s">
        <v>9731</v>
      </c>
      <c r="G2018" s="10" t="s">
        <v>9732</v>
      </c>
      <c r="H2018" s="4">
        <v>37.359727900000003</v>
      </c>
      <c r="I2018" s="11" t="s">
        <v>43</v>
      </c>
      <c r="J2018" s="10"/>
      <c r="K2018" s="10" t="s">
        <v>10131</v>
      </c>
      <c r="L2018" s="12" t="s">
        <v>10132</v>
      </c>
      <c r="M2018" s="10"/>
      <c r="N2018" s="12"/>
      <c r="O2018" s="10"/>
      <c r="P2018" s="12"/>
      <c r="Q2018" s="10"/>
      <c r="R2018" s="12"/>
      <c r="S2018" s="10"/>
      <c r="T2018" s="10"/>
      <c r="U2018" s="10"/>
      <c r="V2018" s="10"/>
      <c r="W2018" s="5"/>
      <c r="X2018" s="5"/>
      <c r="Y2018" s="5"/>
      <c r="Z2018" s="5"/>
      <c r="AA2018" s="5"/>
      <c r="AB2018" s="5"/>
      <c r="AC2018" s="5"/>
      <c r="AD2018" s="5"/>
      <c r="AE2018" s="5"/>
      <c r="AF2018" s="5"/>
      <c r="AG2018" s="5"/>
      <c r="AH2018" s="5"/>
      <c r="AI2018" s="5"/>
      <c r="AJ2018" s="5"/>
      <c r="AK2018" s="5"/>
      <c r="AL2018" s="5"/>
      <c r="AM2018" s="16"/>
      <c r="AN2018" s="16"/>
      <c r="AO2018" s="16"/>
      <c r="AP2018" s="16"/>
      <c r="AQ2018" s="16"/>
      <c r="AR2018" s="16"/>
      <c r="AS2018" s="16"/>
      <c r="AT2018" s="16"/>
      <c r="AU2018" s="16"/>
      <c r="AV2018" s="16"/>
      <c r="AW2018" s="16"/>
      <c r="AX2018" s="16"/>
      <c r="AY2018" s="16"/>
      <c r="AZ2018" s="16"/>
      <c r="BA2018" s="16"/>
      <c r="BB2018" s="16"/>
      <c r="BC2018" s="16"/>
      <c r="BD2018" s="16"/>
      <c r="BE2018" s="16"/>
      <c r="BF2018" s="16"/>
      <c r="BG2018" s="16"/>
      <c r="BH2018" s="16"/>
      <c r="BI2018" s="16"/>
      <c r="BJ2018" s="16"/>
      <c r="BK2018" s="16"/>
      <c r="BL2018" s="16"/>
      <c r="BM2018" s="16"/>
      <c r="BN2018" s="16"/>
      <c r="BO2018" s="16"/>
      <c r="BP2018" s="16"/>
      <c r="BQ2018" s="16"/>
      <c r="BR2018" s="16"/>
      <c r="BS2018" s="16"/>
      <c r="BT2018" s="16"/>
      <c r="BU2018" s="16"/>
      <c r="BV2018" s="16"/>
      <c r="BW2018" s="16"/>
      <c r="BX2018" s="16"/>
      <c r="BY2018" s="16"/>
      <c r="BZ2018" s="16"/>
      <c r="CA2018" s="16"/>
      <c r="CB2018" s="16"/>
      <c r="CC2018" s="16"/>
      <c r="CD2018" s="16"/>
      <c r="CE2018" s="16"/>
      <c r="CF2018" s="16"/>
      <c r="CG2018" s="16"/>
      <c r="CH2018" s="16"/>
      <c r="CI2018" s="16"/>
      <c r="CJ2018" s="16"/>
      <c r="CK2018" s="16"/>
      <c r="CL2018" s="16"/>
      <c r="CM2018" s="16"/>
      <c r="CN2018" s="16"/>
      <c r="CO2018" s="16"/>
      <c r="CP2018" s="16"/>
      <c r="CQ2018" s="16"/>
      <c r="CR2018" s="16"/>
      <c r="CS2018" s="16"/>
      <c r="CT2018" s="16"/>
      <c r="CU2018" s="16"/>
      <c r="CV2018" s="16"/>
      <c r="CW2018" s="16"/>
      <c r="CX2018" s="16"/>
      <c r="CY2018" s="16"/>
      <c r="CZ2018" s="16"/>
      <c r="DA2018" s="16"/>
      <c r="DB2018" s="16"/>
      <c r="DC2018" s="16"/>
      <c r="DD2018" s="16"/>
      <c r="DE2018" s="16"/>
      <c r="DF2018" s="16"/>
      <c r="DG2018" s="16"/>
      <c r="DH2018" s="16"/>
      <c r="DI2018" s="16"/>
      <c r="DJ2018" s="16"/>
      <c r="DK2018" s="16"/>
      <c r="DL2018" s="16"/>
      <c r="DM2018" s="16"/>
      <c r="DN2018" s="16"/>
      <c r="DO2018" s="16"/>
      <c r="DP2018" s="16"/>
      <c r="DQ2018" s="16"/>
      <c r="DR2018" s="16"/>
      <c r="DS2018" s="16"/>
      <c r="DT2018" s="16"/>
      <c r="DU2018" s="16"/>
      <c r="DV2018" s="16"/>
      <c r="DW2018" s="16"/>
      <c r="DX2018" s="16"/>
      <c r="DY2018" s="16"/>
      <c r="DZ2018" s="16"/>
      <c r="EA2018" s="16"/>
      <c r="EB2018" s="16"/>
      <c r="EC2018" s="16"/>
      <c r="ED2018" s="16"/>
      <c r="EE2018" s="16"/>
      <c r="EF2018" s="16"/>
      <c r="EG2018" s="16"/>
      <c r="EH2018" s="16"/>
      <c r="EI2018" s="16"/>
      <c r="EJ2018" s="16"/>
      <c r="EK2018" s="16"/>
      <c r="EL2018" s="16"/>
      <c r="EM2018" s="16"/>
      <c r="EN2018" s="16"/>
      <c r="EO2018" s="16"/>
      <c r="EP2018" s="16"/>
      <c r="EQ2018" s="16"/>
      <c r="ER2018" s="16"/>
      <c r="ES2018" s="16"/>
      <c r="ET2018" s="16"/>
      <c r="EU2018" s="16"/>
      <c r="EV2018" s="16"/>
      <c r="EW2018" s="16"/>
      <c r="EX2018" s="16"/>
      <c r="EY2018" s="16"/>
      <c r="EZ2018" s="16"/>
      <c r="FA2018" s="16"/>
      <c r="FB2018" s="16"/>
      <c r="FC2018" s="16"/>
      <c r="FD2018" s="16"/>
      <c r="FE2018" s="16"/>
      <c r="FF2018" s="16"/>
      <c r="FG2018" s="16"/>
      <c r="FH2018" s="16"/>
      <c r="FI2018" s="16"/>
      <c r="FJ2018" s="16"/>
      <c r="FK2018" s="16"/>
      <c r="FL2018" s="16"/>
      <c r="FM2018" s="16"/>
      <c r="FN2018" s="16"/>
      <c r="FO2018" s="16"/>
      <c r="FP2018" s="16"/>
      <c r="FQ2018" s="16"/>
      <c r="FR2018" s="16"/>
      <c r="FS2018" s="16"/>
      <c r="FT2018" s="16"/>
      <c r="FU2018" s="16"/>
      <c r="FV2018" s="16"/>
      <c r="FW2018" s="16"/>
      <c r="FX2018" s="16"/>
      <c r="FY2018" s="16"/>
      <c r="FZ2018" s="16"/>
      <c r="GA2018" s="16"/>
      <c r="GB2018" s="16"/>
      <c r="GC2018" s="16"/>
      <c r="GD2018" s="16"/>
      <c r="GE2018" s="16"/>
      <c r="GF2018" s="16"/>
      <c r="GG2018" s="16"/>
      <c r="GH2018" s="16"/>
      <c r="GI2018" s="16"/>
      <c r="GJ2018" s="16"/>
      <c r="GK2018" s="16"/>
      <c r="GL2018" s="16"/>
      <c r="GM2018" s="16"/>
      <c r="GN2018" s="16"/>
      <c r="GO2018" s="16"/>
      <c r="GP2018" s="16"/>
      <c r="GQ2018" s="16"/>
      <c r="GR2018" s="16"/>
      <c r="GS2018" s="16"/>
      <c r="GT2018" s="16"/>
      <c r="GU2018" s="16"/>
      <c r="GV2018" s="16"/>
      <c r="GW2018" s="16"/>
      <c r="GX2018" s="16"/>
      <c r="GY2018" s="16"/>
      <c r="GZ2018" s="16"/>
      <c r="HA2018" s="16"/>
      <c r="HB2018" s="16"/>
      <c r="HC2018" s="16"/>
      <c r="HD2018" s="16"/>
      <c r="HE2018" s="16"/>
      <c r="HF2018" s="16"/>
      <c r="HG2018" s="16"/>
      <c r="HH2018" s="16"/>
      <c r="HI2018" s="16"/>
      <c r="HJ2018" s="16"/>
      <c r="HK2018" s="16"/>
      <c r="HL2018" s="16"/>
      <c r="HM2018" s="16"/>
      <c r="HN2018" s="16"/>
      <c r="HO2018" s="16"/>
      <c r="HP2018" s="16"/>
      <c r="HQ2018" s="16"/>
      <c r="HR2018" s="16"/>
      <c r="HS2018" s="16"/>
      <c r="HT2018" s="16"/>
      <c r="HU2018" s="16"/>
      <c r="HV2018" s="16"/>
      <c r="HW2018" s="16"/>
      <c r="HX2018" s="16"/>
      <c r="HY2018" s="16"/>
      <c r="HZ2018" s="16"/>
      <c r="IA2018" s="16"/>
      <c r="IB2018" s="16"/>
      <c r="IC2018" s="16"/>
      <c r="ID2018" s="16"/>
      <c r="IE2018" s="16"/>
      <c r="IF2018" s="16"/>
      <c r="IG2018" s="16"/>
      <c r="IH2018" s="16"/>
      <c r="II2018" s="16"/>
      <c r="IJ2018" s="16"/>
      <c r="IK2018" s="16"/>
      <c r="IL2018" s="16"/>
      <c r="IM2018" s="16"/>
      <c r="IN2018" s="16"/>
      <c r="IO2018" s="16"/>
      <c r="IP2018" s="16"/>
      <c r="IQ2018" s="16"/>
      <c r="IR2018" s="16"/>
      <c r="IS2018" s="16"/>
      <c r="IT2018" s="16"/>
      <c r="IU2018" s="16"/>
      <c r="IV2018" s="16"/>
      <c r="IW2018" s="16"/>
      <c r="IX2018" s="16"/>
      <c r="IY2018" s="16"/>
      <c r="IZ2018" s="16"/>
      <c r="JA2018" s="16"/>
      <c r="JB2018" s="16"/>
      <c r="JC2018" s="16"/>
      <c r="JD2018" s="16"/>
      <c r="JE2018" s="16"/>
      <c r="JF2018" s="16"/>
      <c r="JG2018" s="16"/>
      <c r="JH2018" s="16"/>
      <c r="JI2018" s="16"/>
      <c r="JJ2018" s="16"/>
      <c r="JK2018" s="16"/>
      <c r="JL2018" s="16"/>
      <c r="JM2018" s="16"/>
      <c r="JN2018" s="16"/>
      <c r="JO2018" s="16"/>
      <c r="JP2018" s="16"/>
      <c r="JQ2018" s="16"/>
      <c r="JR2018" s="16"/>
      <c r="JS2018" s="16"/>
      <c r="JT2018" s="16"/>
      <c r="JU2018" s="16"/>
      <c r="JV2018" s="16"/>
      <c r="JW2018" s="16"/>
      <c r="JX2018" s="16"/>
      <c r="JY2018" s="16"/>
      <c r="JZ2018" s="16"/>
      <c r="KA2018" s="16"/>
      <c r="KB2018" s="16"/>
      <c r="KC2018" s="16"/>
      <c r="KD2018" s="16"/>
      <c r="KE2018" s="16"/>
      <c r="KF2018" s="16"/>
      <c r="KG2018" s="16"/>
      <c r="KH2018" s="16"/>
      <c r="KI2018" s="16"/>
      <c r="KJ2018" s="16"/>
      <c r="KK2018" s="16"/>
      <c r="KL2018" s="16"/>
      <c r="KM2018" s="16"/>
      <c r="KN2018" s="16"/>
      <c r="KO2018" s="16"/>
      <c r="KP2018" s="16"/>
      <c r="KQ2018" s="16"/>
      <c r="KR2018" s="16"/>
      <c r="KS2018" s="16"/>
      <c r="KT2018" s="16"/>
      <c r="KU2018" s="16"/>
      <c r="KV2018" s="16"/>
      <c r="KW2018" s="16"/>
      <c r="KX2018" s="16"/>
      <c r="KY2018" s="16"/>
      <c r="KZ2018" s="16"/>
      <c r="LA2018" s="16"/>
      <c r="LB2018" s="16"/>
      <c r="LC2018" s="16"/>
      <c r="LD2018" s="16"/>
      <c r="LE2018" s="16"/>
      <c r="LF2018" s="16"/>
      <c r="LG2018" s="16"/>
      <c r="LH2018" s="16"/>
      <c r="LI2018" s="16"/>
      <c r="LJ2018" s="16"/>
      <c r="LK2018" s="16"/>
      <c r="LL2018" s="16"/>
      <c r="LM2018" s="16"/>
      <c r="LN2018" s="16"/>
      <c r="LO2018" s="16"/>
      <c r="LP2018" s="16"/>
      <c r="LQ2018" s="16"/>
      <c r="LR2018" s="16"/>
      <c r="LS2018" s="16"/>
      <c r="LT2018" s="16"/>
      <c r="LU2018" s="16"/>
      <c r="LV2018" s="16"/>
      <c r="LW2018" s="16"/>
      <c r="LX2018" s="16"/>
      <c r="LY2018" s="16"/>
      <c r="LZ2018" s="16"/>
      <c r="MA2018" s="16"/>
      <c r="MB2018" s="16"/>
      <c r="MC2018" s="16"/>
      <c r="MD2018" s="16"/>
      <c r="ME2018" s="16"/>
      <c r="MF2018" s="16"/>
      <c r="MG2018" s="16"/>
      <c r="MH2018" s="16"/>
      <c r="MI2018" s="16"/>
      <c r="MJ2018" s="16"/>
      <c r="MK2018" s="16"/>
      <c r="ML2018" s="16"/>
      <c r="MM2018" s="16"/>
      <c r="MN2018" s="16"/>
      <c r="MO2018" s="16"/>
      <c r="MP2018" s="16"/>
      <c r="MQ2018" s="16"/>
      <c r="MR2018" s="16"/>
      <c r="MS2018" s="16"/>
      <c r="MT2018" s="16"/>
      <c r="MU2018" s="16"/>
      <c r="MV2018" s="16"/>
      <c r="MW2018" s="16"/>
      <c r="MX2018" s="16"/>
      <c r="MY2018" s="16"/>
      <c r="MZ2018" s="16"/>
      <c r="NA2018" s="16"/>
      <c r="NB2018" s="16"/>
      <c r="NC2018" s="16"/>
      <c r="ND2018" s="16"/>
      <c r="NE2018" s="16"/>
      <c r="NF2018" s="16"/>
      <c r="NG2018" s="16"/>
      <c r="NH2018" s="16"/>
      <c r="NI2018" s="16"/>
      <c r="NJ2018" s="16"/>
      <c r="NK2018" s="16"/>
      <c r="NL2018" s="16"/>
      <c r="NM2018" s="16"/>
      <c r="NN2018" s="16"/>
      <c r="NO2018" s="16"/>
      <c r="NP2018" s="16"/>
      <c r="NQ2018" s="16"/>
      <c r="NR2018" s="16"/>
      <c r="NS2018" s="16"/>
      <c r="NT2018" s="16"/>
      <c r="NU2018" s="16"/>
      <c r="NV2018" s="16"/>
      <c r="NW2018" s="16"/>
      <c r="NX2018" s="16"/>
      <c r="NY2018" s="16"/>
      <c r="NZ2018" s="16"/>
      <c r="OA2018" s="16"/>
      <c r="OB2018" s="16"/>
      <c r="OC2018" s="16"/>
      <c r="OD2018" s="16"/>
      <c r="OE2018" s="16"/>
      <c r="OF2018" s="16"/>
      <c r="OG2018" s="16"/>
      <c r="OH2018" s="16"/>
      <c r="OI2018" s="16"/>
      <c r="OJ2018" s="16"/>
      <c r="OK2018" s="16"/>
      <c r="OL2018" s="16"/>
      <c r="OM2018" s="16"/>
      <c r="ON2018" s="16"/>
      <c r="OO2018" s="16"/>
      <c r="OP2018" s="16"/>
      <c r="OQ2018" s="16"/>
      <c r="OR2018" s="16"/>
      <c r="OS2018" s="16"/>
      <c r="OT2018" s="16"/>
      <c r="OU2018" s="16"/>
      <c r="OV2018" s="16"/>
      <c r="OW2018" s="16"/>
      <c r="OX2018" s="16"/>
      <c r="OY2018" s="16"/>
      <c r="OZ2018" s="16"/>
      <c r="PA2018" s="16"/>
      <c r="PB2018" s="16"/>
      <c r="PC2018" s="16"/>
      <c r="PD2018" s="16"/>
      <c r="PE2018" s="16"/>
      <c r="PF2018" s="16"/>
      <c r="PG2018" s="16"/>
      <c r="PH2018" s="16"/>
      <c r="PI2018" s="16"/>
      <c r="PJ2018" s="16"/>
      <c r="PK2018" s="16"/>
      <c r="PL2018" s="16"/>
      <c r="PM2018" s="16"/>
      <c r="PN2018" s="16"/>
      <c r="PO2018" s="16"/>
      <c r="PP2018" s="16"/>
      <c r="PQ2018" s="16"/>
      <c r="PR2018" s="16"/>
      <c r="PS2018" s="16"/>
      <c r="PT2018" s="16"/>
      <c r="PU2018" s="16"/>
      <c r="PV2018" s="16"/>
      <c r="PW2018" s="16"/>
      <c r="PX2018" s="16"/>
      <c r="PY2018" s="16"/>
      <c r="PZ2018" s="16"/>
      <c r="QA2018" s="16"/>
      <c r="QB2018" s="16"/>
      <c r="QC2018" s="16"/>
      <c r="QD2018" s="16"/>
      <c r="QE2018" s="16"/>
      <c r="QF2018" s="16"/>
      <c r="QG2018" s="16"/>
      <c r="QH2018" s="16"/>
      <c r="QI2018" s="16"/>
      <c r="QJ2018" s="16"/>
      <c r="QK2018" s="16"/>
      <c r="QL2018" s="16"/>
      <c r="QM2018" s="16"/>
      <c r="QN2018" s="16"/>
      <c r="QO2018" s="16"/>
      <c r="QP2018" s="16"/>
      <c r="QQ2018" s="16"/>
      <c r="QR2018" s="16"/>
      <c r="QS2018" s="16"/>
      <c r="QT2018" s="16"/>
      <c r="QU2018" s="16"/>
      <c r="QV2018" s="16"/>
      <c r="QW2018" s="16"/>
      <c r="QX2018" s="16"/>
      <c r="QY2018" s="16"/>
      <c r="QZ2018" s="16"/>
      <c r="RA2018" s="16"/>
      <c r="RB2018" s="16"/>
      <c r="RC2018" s="16"/>
      <c r="RD2018" s="16"/>
      <c r="RE2018" s="16"/>
      <c r="RF2018" s="16"/>
      <c r="RG2018" s="16"/>
      <c r="RH2018" s="16"/>
      <c r="RI2018" s="16"/>
      <c r="RJ2018" s="16"/>
      <c r="RK2018" s="16"/>
      <c r="RL2018" s="16"/>
      <c r="RM2018" s="16"/>
      <c r="RN2018" s="16"/>
      <c r="RO2018" s="16"/>
      <c r="RP2018" s="16"/>
      <c r="RQ2018" s="16"/>
      <c r="RR2018" s="16"/>
      <c r="RS2018" s="16"/>
      <c r="RT2018" s="16"/>
      <c r="RU2018" s="16"/>
      <c r="RV2018" s="16"/>
      <c r="RW2018" s="16"/>
      <c r="RX2018" s="16"/>
      <c r="RY2018" s="16"/>
      <c r="RZ2018" s="16"/>
      <c r="SA2018" s="16"/>
      <c r="SB2018" s="16"/>
      <c r="SC2018" s="16"/>
      <c r="SD2018" s="16"/>
      <c r="SE2018" s="16"/>
      <c r="SF2018" s="16"/>
      <c r="SG2018" s="16"/>
      <c r="SH2018" s="16"/>
      <c r="SI2018" s="16"/>
      <c r="SJ2018" s="16"/>
      <c r="SK2018" s="16"/>
      <c r="SL2018" s="16"/>
      <c r="SM2018" s="16"/>
      <c r="SN2018" s="16"/>
      <c r="SO2018" s="16"/>
      <c r="SP2018" s="16"/>
      <c r="SQ2018" s="16"/>
      <c r="SR2018" s="16"/>
      <c r="SS2018" s="16"/>
      <c r="ST2018" s="16"/>
      <c r="SU2018" s="16"/>
      <c r="SV2018" s="16"/>
      <c r="SW2018" s="16"/>
      <c r="SX2018" s="16"/>
      <c r="SY2018" s="16"/>
      <c r="SZ2018" s="16"/>
      <c r="TA2018" s="16"/>
      <c r="TB2018" s="16"/>
      <c r="TC2018" s="16"/>
      <c r="TD2018" s="16"/>
      <c r="TE2018" s="16"/>
      <c r="TF2018" s="16"/>
      <c r="TG2018" s="16"/>
      <c r="TH2018" s="16"/>
      <c r="TI2018" s="16"/>
      <c r="TJ2018" s="16"/>
      <c r="TK2018" s="16"/>
      <c r="TL2018" s="16"/>
      <c r="TM2018" s="16"/>
      <c r="TN2018" s="16"/>
      <c r="TO2018" s="16"/>
      <c r="TP2018" s="16"/>
      <c r="TQ2018" s="16"/>
      <c r="TR2018" s="16"/>
      <c r="TS2018" s="16"/>
      <c r="TT2018" s="16"/>
      <c r="TU2018" s="16"/>
      <c r="TV2018" s="16"/>
      <c r="TW2018" s="16"/>
      <c r="TX2018" s="16"/>
      <c r="TY2018" s="16"/>
      <c r="TZ2018" s="16"/>
      <c r="UA2018" s="16"/>
      <c r="UB2018" s="16"/>
      <c r="UC2018" s="16"/>
      <c r="UD2018" s="16"/>
      <c r="UE2018" s="16"/>
      <c r="UF2018" s="16"/>
      <c r="UG2018" s="16"/>
      <c r="UH2018" s="16"/>
      <c r="UI2018" s="16"/>
      <c r="UJ2018" s="16"/>
      <c r="UK2018" s="16"/>
      <c r="UL2018" s="16"/>
      <c r="UM2018" s="16"/>
      <c r="UN2018" s="16"/>
      <c r="UO2018" s="16"/>
      <c r="UP2018" s="16"/>
      <c r="UQ2018" s="16"/>
      <c r="UR2018" s="16"/>
      <c r="US2018" s="16"/>
      <c r="UT2018" s="16"/>
      <c r="UU2018" s="16"/>
      <c r="UV2018" s="16"/>
      <c r="UW2018" s="16"/>
      <c r="UX2018" s="16"/>
      <c r="UY2018" s="16"/>
      <c r="UZ2018" s="16"/>
      <c r="VA2018" s="16"/>
      <c r="VB2018" s="16"/>
      <c r="VC2018" s="16"/>
      <c r="VD2018" s="16"/>
      <c r="VE2018" s="16"/>
      <c r="VF2018" s="16"/>
      <c r="VG2018" s="16"/>
      <c r="VH2018" s="16"/>
      <c r="VI2018" s="16"/>
      <c r="VJ2018" s="16"/>
      <c r="VK2018" s="16"/>
      <c r="VL2018" s="16"/>
      <c r="VM2018" s="16"/>
      <c r="VN2018" s="16"/>
      <c r="VO2018" s="16"/>
      <c r="VP2018" s="16"/>
      <c r="VQ2018" s="16"/>
      <c r="VR2018" s="16"/>
      <c r="VS2018" s="16"/>
      <c r="VT2018" s="16"/>
      <c r="VU2018" s="16"/>
      <c r="VV2018" s="16"/>
      <c r="VW2018" s="16"/>
      <c r="VX2018" s="16"/>
      <c r="VY2018" s="16"/>
      <c r="VZ2018" s="16"/>
      <c r="WA2018" s="16"/>
      <c r="WB2018" s="16"/>
      <c r="WC2018" s="16"/>
      <c r="WD2018" s="16"/>
      <c r="WE2018" s="16"/>
      <c r="WF2018" s="16"/>
      <c r="WG2018" s="16"/>
      <c r="WH2018" s="16"/>
      <c r="WI2018" s="16"/>
      <c r="WJ2018" s="16"/>
      <c r="WK2018" s="16"/>
      <c r="WL2018" s="16"/>
      <c r="WM2018" s="16"/>
      <c r="WN2018" s="16"/>
      <c r="WO2018" s="16"/>
      <c r="WP2018" s="16"/>
      <c r="WQ2018" s="16"/>
      <c r="WR2018" s="16"/>
      <c r="WS2018" s="16"/>
      <c r="WT2018" s="16"/>
      <c r="WU2018" s="16"/>
      <c r="WV2018" s="16"/>
      <c r="WW2018" s="16"/>
      <c r="WX2018" s="16"/>
      <c r="WY2018" s="16"/>
      <c r="WZ2018" s="16"/>
      <c r="XA2018" s="16"/>
      <c r="XB2018" s="16"/>
      <c r="XC2018" s="16"/>
      <c r="XD2018" s="16"/>
      <c r="XE2018" s="16"/>
      <c r="XF2018" s="16"/>
      <c r="XG2018" s="16"/>
      <c r="XH2018" s="16"/>
      <c r="XI2018" s="16"/>
      <c r="XJ2018" s="16"/>
      <c r="XK2018" s="16"/>
      <c r="XL2018" s="16"/>
      <c r="XM2018" s="16"/>
      <c r="XN2018" s="16"/>
      <c r="XO2018" s="16"/>
      <c r="XP2018" s="16"/>
      <c r="XQ2018" s="16"/>
      <c r="XR2018" s="16"/>
      <c r="XS2018" s="16"/>
      <c r="XT2018" s="16"/>
      <c r="XU2018" s="16"/>
      <c r="XV2018" s="16"/>
      <c r="XW2018" s="16"/>
      <c r="XX2018" s="16"/>
      <c r="XY2018" s="16"/>
      <c r="XZ2018" s="16"/>
      <c r="YA2018" s="16"/>
      <c r="YB2018" s="16"/>
      <c r="YC2018" s="16"/>
      <c r="YD2018" s="16"/>
      <c r="YE2018" s="16"/>
      <c r="YF2018" s="16"/>
      <c r="YG2018" s="16"/>
      <c r="YH2018" s="16"/>
      <c r="YI2018" s="16"/>
      <c r="YJ2018" s="16"/>
      <c r="YK2018" s="16"/>
      <c r="YL2018" s="16"/>
      <c r="YM2018" s="16"/>
      <c r="YN2018" s="16"/>
      <c r="YO2018" s="16"/>
      <c r="YP2018" s="16"/>
      <c r="YQ2018" s="16"/>
      <c r="YR2018" s="16"/>
      <c r="YS2018" s="16"/>
      <c r="YT2018" s="16"/>
      <c r="YU2018" s="16"/>
      <c r="YV2018" s="16"/>
      <c r="YW2018" s="16"/>
      <c r="YX2018" s="16"/>
      <c r="YY2018" s="16"/>
      <c r="YZ2018" s="16"/>
      <c r="ZA2018" s="16"/>
      <c r="ZB2018" s="16"/>
      <c r="ZC2018" s="16"/>
      <c r="ZD2018" s="16"/>
      <c r="ZE2018" s="16"/>
      <c r="ZF2018" s="16"/>
      <c r="ZG2018" s="16"/>
      <c r="ZH2018" s="16"/>
      <c r="ZI2018" s="16"/>
      <c r="ZJ2018" s="16"/>
      <c r="ZK2018" s="16"/>
      <c r="ZL2018" s="16"/>
      <c r="ZM2018" s="16"/>
      <c r="ZN2018" s="16"/>
      <c r="ZO2018" s="16"/>
      <c r="ZP2018" s="16"/>
      <c r="ZQ2018" s="16"/>
      <c r="ZR2018" s="16"/>
      <c r="ZS2018" s="16"/>
      <c r="ZT2018" s="16"/>
      <c r="ZU2018" s="16"/>
      <c r="ZV2018" s="16"/>
      <c r="ZW2018" s="16"/>
      <c r="ZX2018" s="16"/>
      <c r="ZY2018" s="16"/>
      <c r="ZZ2018" s="16"/>
      <c r="AAA2018" s="16"/>
      <c r="AAB2018" s="16"/>
      <c r="AAC2018" s="16"/>
      <c r="AAD2018" s="16"/>
      <c r="AAE2018" s="16"/>
      <c r="AAF2018" s="16"/>
      <c r="AAG2018" s="16"/>
      <c r="AAH2018" s="16"/>
      <c r="AAI2018" s="16"/>
      <c r="AAJ2018" s="16"/>
      <c r="AAK2018" s="16"/>
      <c r="AAL2018" s="16"/>
      <c r="AAM2018" s="16"/>
      <c r="AAN2018" s="16"/>
      <c r="AAO2018" s="16"/>
      <c r="AAP2018" s="16"/>
      <c r="AAQ2018" s="16"/>
      <c r="AAR2018" s="16"/>
      <c r="AAS2018" s="16"/>
      <c r="AAT2018" s="16"/>
      <c r="AAU2018" s="16"/>
      <c r="AAV2018" s="16"/>
      <c r="AAW2018" s="16"/>
      <c r="AAX2018" s="16"/>
      <c r="AAY2018" s="16"/>
      <c r="AAZ2018" s="16"/>
      <c r="ABA2018" s="16"/>
      <c r="ABB2018" s="16"/>
      <c r="ABC2018" s="16"/>
      <c r="ABD2018" s="16"/>
      <c r="ABE2018" s="16"/>
      <c r="ABF2018" s="16"/>
      <c r="ABG2018" s="16"/>
      <c r="ABH2018" s="16"/>
      <c r="ABI2018" s="16"/>
      <c r="ABJ2018" s="16"/>
      <c r="ABK2018" s="16"/>
      <c r="ABL2018" s="16"/>
      <c r="ABM2018" s="16"/>
      <c r="ABN2018" s="16"/>
      <c r="ABO2018" s="16"/>
      <c r="ABP2018" s="16"/>
      <c r="ABQ2018" s="16"/>
      <c r="ABR2018" s="16"/>
      <c r="ABS2018" s="16"/>
      <c r="ABT2018" s="16"/>
      <c r="ABU2018" s="16"/>
      <c r="ABV2018" s="16"/>
      <c r="ABW2018" s="16"/>
      <c r="ABX2018" s="16"/>
      <c r="ABY2018" s="16"/>
      <c r="ABZ2018" s="16"/>
      <c r="ACA2018" s="16"/>
      <c r="ACB2018" s="16"/>
      <c r="ACC2018" s="16"/>
      <c r="ACD2018" s="16"/>
      <c r="ACE2018" s="16"/>
      <c r="ACF2018" s="16"/>
      <c r="ACG2018" s="16"/>
      <c r="ACH2018" s="16"/>
      <c r="ACI2018" s="16"/>
      <c r="ACJ2018" s="16"/>
      <c r="ACK2018" s="16"/>
      <c r="ACL2018" s="16"/>
      <c r="ACM2018" s="16"/>
      <c r="ACN2018" s="16"/>
      <c r="ACO2018" s="16"/>
      <c r="ACP2018" s="16"/>
      <c r="ACQ2018" s="16"/>
      <c r="ACR2018" s="16"/>
      <c r="ACS2018" s="16"/>
      <c r="ACT2018" s="16"/>
      <c r="ACU2018" s="16"/>
      <c r="ACV2018" s="16"/>
      <c r="ACW2018" s="16"/>
      <c r="ACX2018" s="16"/>
      <c r="ACY2018" s="16"/>
      <c r="ACZ2018" s="16"/>
      <c r="ADA2018" s="16"/>
      <c r="ADB2018" s="16"/>
      <c r="ADC2018" s="16"/>
      <c r="ADD2018" s="16"/>
      <c r="ADE2018" s="16"/>
      <c r="ADF2018" s="16"/>
      <c r="ADG2018" s="16"/>
      <c r="ADH2018" s="16"/>
      <c r="ADI2018" s="16"/>
      <c r="ADJ2018" s="16"/>
      <c r="ADK2018" s="16"/>
      <c r="ADL2018" s="16"/>
      <c r="ADM2018" s="16"/>
      <c r="ADN2018" s="16"/>
      <c r="ADO2018" s="16"/>
      <c r="ADP2018" s="16"/>
      <c r="ADQ2018" s="16"/>
      <c r="ADR2018" s="16"/>
      <c r="ADS2018" s="16"/>
      <c r="ADT2018" s="16"/>
      <c r="ADU2018" s="16"/>
      <c r="ADV2018" s="16"/>
      <c r="ADW2018" s="16"/>
      <c r="ADX2018" s="16"/>
      <c r="ADY2018" s="16"/>
      <c r="ADZ2018" s="16"/>
      <c r="AEA2018" s="16"/>
      <c r="AEB2018" s="16"/>
      <c r="AEC2018" s="16"/>
      <c r="AED2018" s="16"/>
      <c r="AEE2018" s="16"/>
      <c r="AEF2018" s="16"/>
      <c r="AEG2018" s="16"/>
      <c r="AEH2018" s="16"/>
      <c r="AEI2018" s="16"/>
      <c r="AEJ2018" s="16"/>
      <c r="AEK2018" s="16"/>
      <c r="AEL2018" s="16"/>
      <c r="AEM2018" s="16"/>
      <c r="AEN2018" s="16"/>
      <c r="AEO2018" s="16"/>
      <c r="AEP2018" s="16"/>
      <c r="AEQ2018" s="16"/>
      <c r="AER2018" s="16"/>
      <c r="AES2018" s="16"/>
      <c r="AET2018" s="16"/>
      <c r="AEU2018" s="16"/>
      <c r="AEV2018" s="16"/>
      <c r="AEW2018" s="16"/>
      <c r="AEX2018" s="16"/>
      <c r="AEY2018" s="16"/>
      <c r="AEZ2018" s="16"/>
      <c r="AFA2018" s="16"/>
      <c r="AFB2018" s="16"/>
      <c r="AFC2018" s="16"/>
      <c r="AFD2018" s="16"/>
      <c r="AFE2018" s="16"/>
      <c r="AFF2018" s="16"/>
      <c r="AFG2018" s="16"/>
      <c r="AFH2018" s="16"/>
      <c r="AFI2018" s="16"/>
      <c r="AFJ2018" s="16"/>
      <c r="AFK2018" s="16"/>
      <c r="AFL2018" s="16"/>
      <c r="AFM2018" s="16"/>
      <c r="AFN2018" s="16"/>
      <c r="AFO2018" s="16"/>
      <c r="AFP2018" s="16"/>
      <c r="AFQ2018" s="16"/>
      <c r="AFR2018" s="16"/>
      <c r="AFS2018" s="16"/>
      <c r="AFT2018" s="16"/>
      <c r="AFU2018" s="16"/>
      <c r="AFV2018" s="16"/>
      <c r="AFW2018" s="16"/>
      <c r="AFX2018" s="16"/>
      <c r="AFY2018" s="16"/>
      <c r="AFZ2018" s="16"/>
      <c r="AGA2018" s="16"/>
      <c r="AGB2018" s="16"/>
      <c r="AGC2018" s="16"/>
      <c r="AGD2018" s="16"/>
      <c r="AGE2018" s="16"/>
      <c r="AGF2018" s="16"/>
      <c r="AGG2018" s="16"/>
      <c r="AGH2018" s="16"/>
      <c r="AGI2018" s="16"/>
      <c r="AGJ2018" s="16"/>
      <c r="AGK2018" s="16"/>
      <c r="AGL2018" s="16"/>
      <c r="AGM2018" s="16"/>
      <c r="AGN2018" s="16"/>
      <c r="AGO2018" s="16"/>
      <c r="AGP2018" s="16"/>
      <c r="AGQ2018" s="16"/>
      <c r="AGR2018" s="16"/>
      <c r="AGS2018" s="16"/>
      <c r="AGT2018" s="16"/>
      <c r="AGU2018" s="16"/>
      <c r="AGV2018" s="16"/>
      <c r="AGW2018" s="16"/>
      <c r="AGX2018" s="16"/>
      <c r="AGY2018" s="16"/>
      <c r="AGZ2018" s="16"/>
      <c r="AHA2018" s="16"/>
      <c r="AHB2018" s="16"/>
      <c r="AHC2018" s="16"/>
      <c r="AHD2018" s="16"/>
      <c r="AHE2018" s="16"/>
      <c r="AHF2018" s="16"/>
      <c r="AHG2018" s="16"/>
      <c r="AHH2018" s="16"/>
      <c r="AHI2018" s="16"/>
      <c r="AHJ2018" s="16"/>
      <c r="AHK2018" s="16"/>
      <c r="AHL2018" s="16"/>
      <c r="AHM2018" s="16"/>
      <c r="AHN2018" s="16"/>
      <c r="AHO2018" s="16"/>
      <c r="AHP2018" s="16"/>
      <c r="AHQ2018" s="16"/>
      <c r="AHR2018" s="16"/>
      <c r="AHS2018" s="16"/>
      <c r="AHT2018" s="16"/>
      <c r="AHU2018" s="16"/>
      <c r="AHV2018" s="16"/>
      <c r="AHW2018" s="16"/>
      <c r="AHX2018" s="16"/>
      <c r="AHY2018" s="16"/>
      <c r="AHZ2018" s="16"/>
      <c r="AIA2018" s="16"/>
      <c r="AIB2018" s="16"/>
      <c r="AIC2018" s="16"/>
      <c r="AID2018" s="16"/>
      <c r="AIE2018" s="16"/>
      <c r="AIF2018" s="16"/>
      <c r="AIG2018" s="16"/>
      <c r="AIH2018" s="16"/>
      <c r="AII2018" s="16"/>
      <c r="AIJ2018" s="16"/>
      <c r="AIK2018" s="16"/>
      <c r="AIL2018" s="16"/>
      <c r="AIM2018" s="16"/>
      <c r="AIN2018" s="16"/>
      <c r="AIO2018" s="16"/>
      <c r="AIP2018" s="16"/>
      <c r="AIQ2018" s="16"/>
      <c r="AIR2018" s="16"/>
      <c r="AIS2018" s="16"/>
      <c r="AIT2018" s="16"/>
      <c r="AIU2018" s="16"/>
      <c r="AIV2018" s="16"/>
      <c r="AIW2018" s="16"/>
      <c r="AIX2018" s="16"/>
      <c r="AIY2018" s="16"/>
      <c r="AIZ2018" s="16"/>
      <c r="AJA2018" s="16"/>
      <c r="AJB2018" s="16"/>
      <c r="AJC2018" s="16"/>
      <c r="AJD2018" s="16"/>
      <c r="AJE2018" s="16"/>
      <c r="AJF2018" s="16"/>
      <c r="AJG2018" s="16"/>
      <c r="AJH2018" s="16"/>
      <c r="AJI2018" s="16"/>
      <c r="AJJ2018" s="16"/>
      <c r="AJK2018" s="16"/>
      <c r="AJL2018" s="16"/>
      <c r="AJM2018" s="16"/>
      <c r="AJN2018" s="16"/>
      <c r="AJO2018" s="16"/>
      <c r="AJP2018" s="16"/>
      <c r="AJQ2018" s="16"/>
      <c r="AJR2018" s="16"/>
      <c r="AJS2018" s="16"/>
      <c r="AJT2018" s="16"/>
      <c r="AJU2018" s="16"/>
      <c r="AJV2018" s="16"/>
      <c r="AJW2018" s="16"/>
      <c r="AJX2018" s="16"/>
      <c r="AJY2018" s="16"/>
      <c r="AJZ2018" s="16"/>
      <c r="AKA2018" s="16"/>
      <c r="AKB2018" s="16"/>
      <c r="AKC2018" s="16"/>
      <c r="AKD2018" s="16"/>
      <c r="AKE2018" s="16"/>
      <c r="AKF2018" s="16"/>
      <c r="AKG2018" s="16"/>
      <c r="AKH2018" s="16"/>
      <c r="AKI2018" s="16"/>
      <c r="AKJ2018" s="16"/>
      <c r="AKK2018" s="16"/>
      <c r="AKL2018" s="16"/>
      <c r="AKM2018" s="16"/>
      <c r="AKN2018" s="16"/>
      <c r="AKO2018" s="16"/>
      <c r="AKP2018" s="16"/>
      <c r="AKQ2018" s="16"/>
      <c r="AKR2018" s="16"/>
      <c r="AKS2018" s="16"/>
      <c r="AKT2018" s="16"/>
      <c r="AKU2018" s="16"/>
      <c r="AKV2018" s="16"/>
      <c r="AKW2018" s="16"/>
      <c r="AKX2018" s="16"/>
      <c r="AKY2018" s="16"/>
      <c r="AKZ2018" s="16"/>
      <c r="ALA2018" s="16"/>
      <c r="ALB2018" s="16"/>
      <c r="ALC2018" s="16"/>
      <c r="ALD2018" s="16"/>
      <c r="ALE2018" s="16"/>
      <c r="ALF2018" s="16"/>
      <c r="ALG2018" s="16"/>
      <c r="ALH2018" s="16"/>
      <c r="ALI2018" s="16"/>
      <c r="ALJ2018" s="16"/>
      <c r="ALK2018" s="16"/>
      <c r="ALL2018" s="16"/>
      <c r="ALM2018" s="16"/>
      <c r="ALN2018" s="16"/>
      <c r="ALO2018" s="16"/>
      <c r="ALP2018" s="16"/>
      <c r="ALQ2018" s="16"/>
      <c r="ALR2018" s="16"/>
      <c r="ALS2018" s="16"/>
      <c r="ALT2018" s="16"/>
      <c r="ALU2018" s="16"/>
      <c r="ALV2018" s="16"/>
      <c r="ALW2018" s="16"/>
      <c r="ALX2018" s="16"/>
      <c r="ALY2018" s="16"/>
      <c r="ALZ2018" s="16"/>
      <c r="AMA2018" s="16"/>
    </row>
    <row r="2019" spans="1:1015" s="6" customFormat="1" ht="63.75" x14ac:dyDescent="0.25">
      <c r="A2019" s="61">
        <v>2</v>
      </c>
      <c r="B2019" s="62" t="s">
        <v>38</v>
      </c>
      <c r="C2019" s="10" t="s">
        <v>9733</v>
      </c>
      <c r="D2019" s="10" t="s">
        <v>469</v>
      </c>
      <c r="E2019" s="95">
        <v>2018</v>
      </c>
      <c r="F2019" s="10" t="s">
        <v>204</v>
      </c>
      <c r="G2019" s="10" t="s">
        <v>9734</v>
      </c>
      <c r="H2019" s="4">
        <v>26.409859999999998</v>
      </c>
      <c r="I2019" s="11" t="s">
        <v>43</v>
      </c>
      <c r="J2019" s="10"/>
      <c r="K2019" s="10" t="s">
        <v>204</v>
      </c>
      <c r="L2019" s="12" t="s">
        <v>10133</v>
      </c>
      <c r="M2019" s="10"/>
      <c r="N2019" s="12"/>
      <c r="O2019" s="10"/>
      <c r="P2019" s="12"/>
      <c r="Q2019" s="10"/>
      <c r="R2019" s="12"/>
      <c r="S2019" s="10"/>
      <c r="T2019" s="10"/>
      <c r="U2019" s="10"/>
      <c r="V2019" s="10"/>
      <c r="W2019" s="5"/>
      <c r="X2019" s="5"/>
      <c r="Y2019" s="5"/>
      <c r="Z2019" s="5"/>
      <c r="AA2019" s="5"/>
      <c r="AB2019" s="5"/>
      <c r="AC2019" s="5"/>
      <c r="AD2019" s="5"/>
      <c r="AE2019" s="5"/>
      <c r="AF2019" s="5"/>
      <c r="AG2019" s="5"/>
      <c r="AH2019" s="5"/>
      <c r="AI2019" s="5"/>
      <c r="AJ2019" s="5"/>
      <c r="AK2019" s="5"/>
      <c r="AL2019" s="5"/>
      <c r="AM2019" s="16"/>
      <c r="AN2019" s="16"/>
      <c r="AO2019" s="16"/>
      <c r="AP2019" s="16"/>
      <c r="AQ2019" s="16"/>
      <c r="AR2019" s="16"/>
      <c r="AS2019" s="16"/>
      <c r="AT2019" s="16"/>
      <c r="AU2019" s="16"/>
      <c r="AV2019" s="16"/>
      <c r="AW2019" s="16"/>
      <c r="AX2019" s="16"/>
      <c r="AY2019" s="16"/>
      <c r="AZ2019" s="16"/>
      <c r="BA2019" s="16"/>
      <c r="BB2019" s="16"/>
      <c r="BC2019" s="16"/>
      <c r="BD2019" s="16"/>
      <c r="BE2019" s="16"/>
      <c r="BF2019" s="16"/>
      <c r="BG2019" s="16"/>
      <c r="BH2019" s="16"/>
      <c r="BI2019" s="16"/>
      <c r="BJ2019" s="16"/>
      <c r="BK2019" s="16"/>
      <c r="BL2019" s="16"/>
      <c r="BM2019" s="16"/>
      <c r="BN2019" s="16"/>
      <c r="BO2019" s="16"/>
      <c r="BP2019" s="16"/>
      <c r="BQ2019" s="16"/>
      <c r="BR2019" s="16"/>
      <c r="BS2019" s="16"/>
      <c r="BT2019" s="16"/>
      <c r="BU2019" s="16"/>
      <c r="BV2019" s="16"/>
      <c r="BW2019" s="16"/>
      <c r="BX2019" s="16"/>
      <c r="BY2019" s="16"/>
      <c r="BZ2019" s="16"/>
      <c r="CA2019" s="16"/>
      <c r="CB2019" s="16"/>
      <c r="CC2019" s="16"/>
      <c r="CD2019" s="16"/>
      <c r="CE2019" s="16"/>
      <c r="CF2019" s="16"/>
      <c r="CG2019" s="16"/>
      <c r="CH2019" s="16"/>
      <c r="CI2019" s="16"/>
      <c r="CJ2019" s="16"/>
      <c r="CK2019" s="16"/>
      <c r="CL2019" s="16"/>
      <c r="CM2019" s="16"/>
      <c r="CN2019" s="16"/>
      <c r="CO2019" s="16"/>
      <c r="CP2019" s="16"/>
      <c r="CQ2019" s="16"/>
      <c r="CR2019" s="16"/>
      <c r="CS2019" s="16"/>
      <c r="CT2019" s="16"/>
      <c r="CU2019" s="16"/>
      <c r="CV2019" s="16"/>
      <c r="CW2019" s="16"/>
      <c r="CX2019" s="16"/>
      <c r="CY2019" s="16"/>
      <c r="CZ2019" s="16"/>
      <c r="DA2019" s="16"/>
      <c r="DB2019" s="16"/>
      <c r="DC2019" s="16"/>
      <c r="DD2019" s="16"/>
      <c r="DE2019" s="16"/>
      <c r="DF2019" s="16"/>
      <c r="DG2019" s="16"/>
      <c r="DH2019" s="16"/>
      <c r="DI2019" s="16"/>
      <c r="DJ2019" s="16"/>
      <c r="DK2019" s="16"/>
      <c r="DL2019" s="16"/>
      <c r="DM2019" s="16"/>
      <c r="DN2019" s="16"/>
      <c r="DO2019" s="16"/>
      <c r="DP2019" s="16"/>
      <c r="DQ2019" s="16"/>
      <c r="DR2019" s="16"/>
      <c r="DS2019" s="16"/>
      <c r="DT2019" s="16"/>
      <c r="DU2019" s="16"/>
      <c r="DV2019" s="16"/>
      <c r="DW2019" s="16"/>
      <c r="DX2019" s="16"/>
      <c r="DY2019" s="16"/>
      <c r="DZ2019" s="16"/>
      <c r="EA2019" s="16"/>
      <c r="EB2019" s="16"/>
      <c r="EC2019" s="16"/>
      <c r="ED2019" s="16"/>
      <c r="EE2019" s="16"/>
      <c r="EF2019" s="16"/>
      <c r="EG2019" s="16"/>
      <c r="EH2019" s="16"/>
      <c r="EI2019" s="16"/>
      <c r="EJ2019" s="16"/>
      <c r="EK2019" s="16"/>
      <c r="EL2019" s="16"/>
      <c r="EM2019" s="16"/>
      <c r="EN2019" s="16"/>
      <c r="EO2019" s="16"/>
      <c r="EP2019" s="16"/>
      <c r="EQ2019" s="16"/>
      <c r="ER2019" s="16"/>
      <c r="ES2019" s="16"/>
      <c r="ET2019" s="16"/>
      <c r="EU2019" s="16"/>
      <c r="EV2019" s="16"/>
      <c r="EW2019" s="16"/>
      <c r="EX2019" s="16"/>
      <c r="EY2019" s="16"/>
      <c r="EZ2019" s="16"/>
      <c r="FA2019" s="16"/>
      <c r="FB2019" s="16"/>
      <c r="FC2019" s="16"/>
      <c r="FD2019" s="16"/>
      <c r="FE2019" s="16"/>
      <c r="FF2019" s="16"/>
      <c r="FG2019" s="16"/>
      <c r="FH2019" s="16"/>
      <c r="FI2019" s="16"/>
      <c r="FJ2019" s="16"/>
      <c r="FK2019" s="16"/>
      <c r="FL2019" s="16"/>
      <c r="FM2019" s="16"/>
      <c r="FN2019" s="16"/>
      <c r="FO2019" s="16"/>
      <c r="FP2019" s="16"/>
      <c r="FQ2019" s="16"/>
      <c r="FR2019" s="16"/>
      <c r="FS2019" s="16"/>
      <c r="FT2019" s="16"/>
      <c r="FU2019" s="16"/>
      <c r="FV2019" s="16"/>
      <c r="FW2019" s="16"/>
      <c r="FX2019" s="16"/>
      <c r="FY2019" s="16"/>
      <c r="FZ2019" s="16"/>
      <c r="GA2019" s="16"/>
      <c r="GB2019" s="16"/>
      <c r="GC2019" s="16"/>
      <c r="GD2019" s="16"/>
      <c r="GE2019" s="16"/>
      <c r="GF2019" s="16"/>
      <c r="GG2019" s="16"/>
      <c r="GH2019" s="16"/>
      <c r="GI2019" s="16"/>
      <c r="GJ2019" s="16"/>
      <c r="GK2019" s="16"/>
      <c r="GL2019" s="16"/>
      <c r="GM2019" s="16"/>
      <c r="GN2019" s="16"/>
      <c r="GO2019" s="16"/>
      <c r="GP2019" s="16"/>
      <c r="GQ2019" s="16"/>
      <c r="GR2019" s="16"/>
      <c r="GS2019" s="16"/>
      <c r="GT2019" s="16"/>
      <c r="GU2019" s="16"/>
      <c r="GV2019" s="16"/>
      <c r="GW2019" s="16"/>
      <c r="GX2019" s="16"/>
      <c r="GY2019" s="16"/>
      <c r="GZ2019" s="16"/>
      <c r="HA2019" s="16"/>
      <c r="HB2019" s="16"/>
      <c r="HC2019" s="16"/>
      <c r="HD2019" s="16"/>
      <c r="HE2019" s="16"/>
      <c r="HF2019" s="16"/>
      <c r="HG2019" s="16"/>
      <c r="HH2019" s="16"/>
      <c r="HI2019" s="16"/>
      <c r="HJ2019" s="16"/>
      <c r="HK2019" s="16"/>
      <c r="HL2019" s="16"/>
      <c r="HM2019" s="16"/>
      <c r="HN2019" s="16"/>
      <c r="HO2019" s="16"/>
      <c r="HP2019" s="16"/>
      <c r="HQ2019" s="16"/>
      <c r="HR2019" s="16"/>
      <c r="HS2019" s="16"/>
      <c r="HT2019" s="16"/>
      <c r="HU2019" s="16"/>
      <c r="HV2019" s="16"/>
      <c r="HW2019" s="16"/>
      <c r="HX2019" s="16"/>
      <c r="HY2019" s="16"/>
      <c r="HZ2019" s="16"/>
      <c r="IA2019" s="16"/>
      <c r="IB2019" s="16"/>
      <c r="IC2019" s="16"/>
      <c r="ID2019" s="16"/>
      <c r="IE2019" s="16"/>
      <c r="IF2019" s="16"/>
      <c r="IG2019" s="16"/>
      <c r="IH2019" s="16"/>
      <c r="II2019" s="16"/>
      <c r="IJ2019" s="16"/>
      <c r="IK2019" s="16"/>
      <c r="IL2019" s="16"/>
      <c r="IM2019" s="16"/>
      <c r="IN2019" s="16"/>
      <c r="IO2019" s="16"/>
      <c r="IP2019" s="16"/>
      <c r="IQ2019" s="16"/>
      <c r="IR2019" s="16"/>
      <c r="IS2019" s="16"/>
      <c r="IT2019" s="16"/>
      <c r="IU2019" s="16"/>
      <c r="IV2019" s="16"/>
      <c r="IW2019" s="16"/>
      <c r="IX2019" s="16"/>
      <c r="IY2019" s="16"/>
      <c r="IZ2019" s="16"/>
      <c r="JA2019" s="16"/>
      <c r="JB2019" s="16"/>
      <c r="JC2019" s="16"/>
      <c r="JD2019" s="16"/>
      <c r="JE2019" s="16"/>
      <c r="JF2019" s="16"/>
      <c r="JG2019" s="16"/>
      <c r="JH2019" s="16"/>
      <c r="JI2019" s="16"/>
      <c r="JJ2019" s="16"/>
      <c r="JK2019" s="16"/>
      <c r="JL2019" s="16"/>
      <c r="JM2019" s="16"/>
      <c r="JN2019" s="16"/>
      <c r="JO2019" s="16"/>
      <c r="JP2019" s="16"/>
      <c r="JQ2019" s="16"/>
      <c r="JR2019" s="16"/>
      <c r="JS2019" s="16"/>
      <c r="JT2019" s="16"/>
      <c r="JU2019" s="16"/>
      <c r="JV2019" s="16"/>
      <c r="JW2019" s="16"/>
      <c r="JX2019" s="16"/>
      <c r="JY2019" s="16"/>
      <c r="JZ2019" s="16"/>
      <c r="KA2019" s="16"/>
      <c r="KB2019" s="16"/>
      <c r="KC2019" s="16"/>
      <c r="KD2019" s="16"/>
      <c r="KE2019" s="16"/>
      <c r="KF2019" s="16"/>
      <c r="KG2019" s="16"/>
      <c r="KH2019" s="16"/>
      <c r="KI2019" s="16"/>
      <c r="KJ2019" s="16"/>
      <c r="KK2019" s="16"/>
      <c r="KL2019" s="16"/>
      <c r="KM2019" s="16"/>
      <c r="KN2019" s="16"/>
      <c r="KO2019" s="16"/>
      <c r="KP2019" s="16"/>
      <c r="KQ2019" s="16"/>
      <c r="KR2019" s="16"/>
      <c r="KS2019" s="16"/>
      <c r="KT2019" s="16"/>
      <c r="KU2019" s="16"/>
      <c r="KV2019" s="16"/>
      <c r="KW2019" s="16"/>
      <c r="KX2019" s="16"/>
      <c r="KY2019" s="16"/>
      <c r="KZ2019" s="16"/>
      <c r="LA2019" s="16"/>
      <c r="LB2019" s="16"/>
      <c r="LC2019" s="16"/>
      <c r="LD2019" s="16"/>
      <c r="LE2019" s="16"/>
      <c r="LF2019" s="16"/>
      <c r="LG2019" s="16"/>
      <c r="LH2019" s="16"/>
      <c r="LI2019" s="16"/>
      <c r="LJ2019" s="16"/>
      <c r="LK2019" s="16"/>
      <c r="LL2019" s="16"/>
      <c r="LM2019" s="16"/>
      <c r="LN2019" s="16"/>
      <c r="LO2019" s="16"/>
      <c r="LP2019" s="16"/>
      <c r="LQ2019" s="16"/>
      <c r="LR2019" s="16"/>
      <c r="LS2019" s="16"/>
      <c r="LT2019" s="16"/>
      <c r="LU2019" s="16"/>
      <c r="LV2019" s="16"/>
      <c r="LW2019" s="16"/>
      <c r="LX2019" s="16"/>
      <c r="LY2019" s="16"/>
      <c r="LZ2019" s="16"/>
      <c r="MA2019" s="16"/>
      <c r="MB2019" s="16"/>
      <c r="MC2019" s="16"/>
      <c r="MD2019" s="16"/>
      <c r="ME2019" s="16"/>
      <c r="MF2019" s="16"/>
      <c r="MG2019" s="16"/>
      <c r="MH2019" s="16"/>
      <c r="MI2019" s="16"/>
      <c r="MJ2019" s="16"/>
      <c r="MK2019" s="16"/>
      <c r="ML2019" s="16"/>
      <c r="MM2019" s="16"/>
      <c r="MN2019" s="16"/>
      <c r="MO2019" s="16"/>
      <c r="MP2019" s="16"/>
      <c r="MQ2019" s="16"/>
      <c r="MR2019" s="16"/>
      <c r="MS2019" s="16"/>
      <c r="MT2019" s="16"/>
      <c r="MU2019" s="16"/>
      <c r="MV2019" s="16"/>
      <c r="MW2019" s="16"/>
      <c r="MX2019" s="16"/>
      <c r="MY2019" s="16"/>
      <c r="MZ2019" s="16"/>
      <c r="NA2019" s="16"/>
      <c r="NB2019" s="16"/>
      <c r="NC2019" s="16"/>
      <c r="ND2019" s="16"/>
      <c r="NE2019" s="16"/>
      <c r="NF2019" s="16"/>
      <c r="NG2019" s="16"/>
      <c r="NH2019" s="16"/>
      <c r="NI2019" s="16"/>
      <c r="NJ2019" s="16"/>
      <c r="NK2019" s="16"/>
      <c r="NL2019" s="16"/>
      <c r="NM2019" s="16"/>
      <c r="NN2019" s="16"/>
      <c r="NO2019" s="16"/>
      <c r="NP2019" s="16"/>
      <c r="NQ2019" s="16"/>
      <c r="NR2019" s="16"/>
      <c r="NS2019" s="16"/>
      <c r="NT2019" s="16"/>
      <c r="NU2019" s="16"/>
      <c r="NV2019" s="16"/>
      <c r="NW2019" s="16"/>
      <c r="NX2019" s="16"/>
      <c r="NY2019" s="16"/>
      <c r="NZ2019" s="16"/>
      <c r="OA2019" s="16"/>
      <c r="OB2019" s="16"/>
      <c r="OC2019" s="16"/>
      <c r="OD2019" s="16"/>
      <c r="OE2019" s="16"/>
      <c r="OF2019" s="16"/>
      <c r="OG2019" s="16"/>
      <c r="OH2019" s="16"/>
      <c r="OI2019" s="16"/>
      <c r="OJ2019" s="16"/>
      <c r="OK2019" s="16"/>
      <c r="OL2019" s="16"/>
      <c r="OM2019" s="16"/>
      <c r="ON2019" s="16"/>
      <c r="OO2019" s="16"/>
      <c r="OP2019" s="16"/>
      <c r="OQ2019" s="16"/>
      <c r="OR2019" s="16"/>
      <c r="OS2019" s="16"/>
      <c r="OT2019" s="16"/>
      <c r="OU2019" s="16"/>
      <c r="OV2019" s="16"/>
      <c r="OW2019" s="16"/>
      <c r="OX2019" s="16"/>
      <c r="OY2019" s="16"/>
      <c r="OZ2019" s="16"/>
      <c r="PA2019" s="16"/>
      <c r="PB2019" s="16"/>
      <c r="PC2019" s="16"/>
      <c r="PD2019" s="16"/>
      <c r="PE2019" s="16"/>
      <c r="PF2019" s="16"/>
      <c r="PG2019" s="16"/>
      <c r="PH2019" s="16"/>
      <c r="PI2019" s="16"/>
      <c r="PJ2019" s="16"/>
      <c r="PK2019" s="16"/>
      <c r="PL2019" s="16"/>
      <c r="PM2019" s="16"/>
      <c r="PN2019" s="16"/>
      <c r="PO2019" s="16"/>
      <c r="PP2019" s="16"/>
      <c r="PQ2019" s="16"/>
      <c r="PR2019" s="16"/>
      <c r="PS2019" s="16"/>
      <c r="PT2019" s="16"/>
      <c r="PU2019" s="16"/>
      <c r="PV2019" s="16"/>
      <c r="PW2019" s="16"/>
      <c r="PX2019" s="16"/>
      <c r="PY2019" s="16"/>
      <c r="PZ2019" s="16"/>
      <c r="QA2019" s="16"/>
      <c r="QB2019" s="16"/>
      <c r="QC2019" s="16"/>
      <c r="QD2019" s="16"/>
      <c r="QE2019" s="16"/>
      <c r="QF2019" s="16"/>
      <c r="QG2019" s="16"/>
      <c r="QH2019" s="16"/>
      <c r="QI2019" s="16"/>
      <c r="QJ2019" s="16"/>
      <c r="QK2019" s="16"/>
      <c r="QL2019" s="16"/>
      <c r="QM2019" s="16"/>
      <c r="QN2019" s="16"/>
      <c r="QO2019" s="16"/>
      <c r="QP2019" s="16"/>
      <c r="QQ2019" s="16"/>
      <c r="QR2019" s="16"/>
      <c r="QS2019" s="16"/>
      <c r="QT2019" s="16"/>
      <c r="QU2019" s="16"/>
      <c r="QV2019" s="16"/>
      <c r="QW2019" s="16"/>
      <c r="QX2019" s="16"/>
      <c r="QY2019" s="16"/>
      <c r="QZ2019" s="16"/>
      <c r="RA2019" s="16"/>
      <c r="RB2019" s="16"/>
      <c r="RC2019" s="16"/>
      <c r="RD2019" s="16"/>
      <c r="RE2019" s="16"/>
      <c r="RF2019" s="16"/>
      <c r="RG2019" s="16"/>
      <c r="RH2019" s="16"/>
      <c r="RI2019" s="16"/>
      <c r="RJ2019" s="16"/>
      <c r="RK2019" s="16"/>
      <c r="RL2019" s="16"/>
      <c r="RM2019" s="16"/>
      <c r="RN2019" s="16"/>
      <c r="RO2019" s="16"/>
      <c r="RP2019" s="16"/>
      <c r="RQ2019" s="16"/>
      <c r="RR2019" s="16"/>
      <c r="RS2019" s="16"/>
      <c r="RT2019" s="16"/>
      <c r="RU2019" s="16"/>
      <c r="RV2019" s="16"/>
      <c r="RW2019" s="16"/>
      <c r="RX2019" s="16"/>
      <c r="RY2019" s="16"/>
      <c r="RZ2019" s="16"/>
      <c r="SA2019" s="16"/>
      <c r="SB2019" s="16"/>
      <c r="SC2019" s="16"/>
      <c r="SD2019" s="16"/>
      <c r="SE2019" s="16"/>
      <c r="SF2019" s="16"/>
      <c r="SG2019" s="16"/>
      <c r="SH2019" s="16"/>
      <c r="SI2019" s="16"/>
      <c r="SJ2019" s="16"/>
      <c r="SK2019" s="16"/>
      <c r="SL2019" s="16"/>
      <c r="SM2019" s="16"/>
      <c r="SN2019" s="16"/>
      <c r="SO2019" s="16"/>
      <c r="SP2019" s="16"/>
      <c r="SQ2019" s="16"/>
      <c r="SR2019" s="16"/>
      <c r="SS2019" s="16"/>
      <c r="ST2019" s="16"/>
      <c r="SU2019" s="16"/>
      <c r="SV2019" s="16"/>
      <c r="SW2019" s="16"/>
      <c r="SX2019" s="16"/>
      <c r="SY2019" s="16"/>
      <c r="SZ2019" s="16"/>
      <c r="TA2019" s="16"/>
      <c r="TB2019" s="16"/>
      <c r="TC2019" s="16"/>
      <c r="TD2019" s="16"/>
      <c r="TE2019" s="16"/>
      <c r="TF2019" s="16"/>
      <c r="TG2019" s="16"/>
      <c r="TH2019" s="16"/>
      <c r="TI2019" s="16"/>
      <c r="TJ2019" s="16"/>
      <c r="TK2019" s="16"/>
      <c r="TL2019" s="16"/>
      <c r="TM2019" s="16"/>
      <c r="TN2019" s="16"/>
      <c r="TO2019" s="16"/>
      <c r="TP2019" s="16"/>
      <c r="TQ2019" s="16"/>
      <c r="TR2019" s="16"/>
      <c r="TS2019" s="16"/>
      <c r="TT2019" s="16"/>
      <c r="TU2019" s="16"/>
      <c r="TV2019" s="16"/>
      <c r="TW2019" s="16"/>
      <c r="TX2019" s="16"/>
      <c r="TY2019" s="16"/>
      <c r="TZ2019" s="16"/>
      <c r="UA2019" s="16"/>
      <c r="UB2019" s="16"/>
      <c r="UC2019" s="16"/>
      <c r="UD2019" s="16"/>
      <c r="UE2019" s="16"/>
      <c r="UF2019" s="16"/>
      <c r="UG2019" s="16"/>
      <c r="UH2019" s="16"/>
      <c r="UI2019" s="16"/>
      <c r="UJ2019" s="16"/>
      <c r="UK2019" s="16"/>
      <c r="UL2019" s="16"/>
      <c r="UM2019" s="16"/>
      <c r="UN2019" s="16"/>
      <c r="UO2019" s="16"/>
      <c r="UP2019" s="16"/>
      <c r="UQ2019" s="16"/>
      <c r="UR2019" s="16"/>
      <c r="US2019" s="16"/>
      <c r="UT2019" s="16"/>
      <c r="UU2019" s="16"/>
      <c r="UV2019" s="16"/>
      <c r="UW2019" s="16"/>
      <c r="UX2019" s="16"/>
      <c r="UY2019" s="16"/>
      <c r="UZ2019" s="16"/>
      <c r="VA2019" s="16"/>
      <c r="VB2019" s="16"/>
      <c r="VC2019" s="16"/>
      <c r="VD2019" s="16"/>
      <c r="VE2019" s="16"/>
      <c r="VF2019" s="16"/>
      <c r="VG2019" s="16"/>
      <c r="VH2019" s="16"/>
      <c r="VI2019" s="16"/>
      <c r="VJ2019" s="16"/>
      <c r="VK2019" s="16"/>
      <c r="VL2019" s="16"/>
      <c r="VM2019" s="16"/>
      <c r="VN2019" s="16"/>
      <c r="VO2019" s="16"/>
      <c r="VP2019" s="16"/>
      <c r="VQ2019" s="16"/>
      <c r="VR2019" s="16"/>
      <c r="VS2019" s="16"/>
      <c r="VT2019" s="16"/>
      <c r="VU2019" s="16"/>
      <c r="VV2019" s="16"/>
      <c r="VW2019" s="16"/>
      <c r="VX2019" s="16"/>
      <c r="VY2019" s="16"/>
      <c r="VZ2019" s="16"/>
      <c r="WA2019" s="16"/>
      <c r="WB2019" s="16"/>
      <c r="WC2019" s="16"/>
      <c r="WD2019" s="16"/>
      <c r="WE2019" s="16"/>
      <c r="WF2019" s="16"/>
      <c r="WG2019" s="16"/>
      <c r="WH2019" s="16"/>
      <c r="WI2019" s="16"/>
      <c r="WJ2019" s="16"/>
      <c r="WK2019" s="16"/>
      <c r="WL2019" s="16"/>
      <c r="WM2019" s="16"/>
      <c r="WN2019" s="16"/>
      <c r="WO2019" s="16"/>
      <c r="WP2019" s="16"/>
      <c r="WQ2019" s="16"/>
      <c r="WR2019" s="16"/>
      <c r="WS2019" s="16"/>
      <c r="WT2019" s="16"/>
      <c r="WU2019" s="16"/>
      <c r="WV2019" s="16"/>
      <c r="WW2019" s="16"/>
      <c r="WX2019" s="16"/>
      <c r="WY2019" s="16"/>
      <c r="WZ2019" s="16"/>
      <c r="XA2019" s="16"/>
      <c r="XB2019" s="16"/>
      <c r="XC2019" s="16"/>
      <c r="XD2019" s="16"/>
      <c r="XE2019" s="16"/>
      <c r="XF2019" s="16"/>
      <c r="XG2019" s="16"/>
      <c r="XH2019" s="16"/>
      <c r="XI2019" s="16"/>
      <c r="XJ2019" s="16"/>
      <c r="XK2019" s="16"/>
      <c r="XL2019" s="16"/>
      <c r="XM2019" s="16"/>
      <c r="XN2019" s="16"/>
      <c r="XO2019" s="16"/>
      <c r="XP2019" s="16"/>
      <c r="XQ2019" s="16"/>
      <c r="XR2019" s="16"/>
      <c r="XS2019" s="16"/>
      <c r="XT2019" s="16"/>
      <c r="XU2019" s="16"/>
      <c r="XV2019" s="16"/>
      <c r="XW2019" s="16"/>
      <c r="XX2019" s="16"/>
      <c r="XY2019" s="16"/>
      <c r="XZ2019" s="16"/>
      <c r="YA2019" s="16"/>
      <c r="YB2019" s="16"/>
      <c r="YC2019" s="16"/>
      <c r="YD2019" s="16"/>
      <c r="YE2019" s="16"/>
      <c r="YF2019" s="16"/>
      <c r="YG2019" s="16"/>
      <c r="YH2019" s="16"/>
      <c r="YI2019" s="16"/>
      <c r="YJ2019" s="16"/>
      <c r="YK2019" s="16"/>
      <c r="YL2019" s="16"/>
      <c r="YM2019" s="16"/>
      <c r="YN2019" s="16"/>
      <c r="YO2019" s="16"/>
      <c r="YP2019" s="16"/>
      <c r="YQ2019" s="16"/>
      <c r="YR2019" s="16"/>
      <c r="YS2019" s="16"/>
      <c r="YT2019" s="16"/>
      <c r="YU2019" s="16"/>
      <c r="YV2019" s="16"/>
      <c r="YW2019" s="16"/>
      <c r="YX2019" s="16"/>
      <c r="YY2019" s="16"/>
      <c r="YZ2019" s="16"/>
      <c r="ZA2019" s="16"/>
      <c r="ZB2019" s="16"/>
      <c r="ZC2019" s="16"/>
      <c r="ZD2019" s="16"/>
      <c r="ZE2019" s="16"/>
      <c r="ZF2019" s="16"/>
      <c r="ZG2019" s="16"/>
      <c r="ZH2019" s="16"/>
      <c r="ZI2019" s="16"/>
      <c r="ZJ2019" s="16"/>
      <c r="ZK2019" s="16"/>
      <c r="ZL2019" s="16"/>
      <c r="ZM2019" s="16"/>
      <c r="ZN2019" s="16"/>
      <c r="ZO2019" s="16"/>
      <c r="ZP2019" s="16"/>
      <c r="ZQ2019" s="16"/>
      <c r="ZR2019" s="16"/>
      <c r="ZS2019" s="16"/>
      <c r="ZT2019" s="16"/>
      <c r="ZU2019" s="16"/>
      <c r="ZV2019" s="16"/>
      <c r="ZW2019" s="16"/>
      <c r="ZX2019" s="16"/>
      <c r="ZY2019" s="16"/>
      <c r="ZZ2019" s="16"/>
      <c r="AAA2019" s="16"/>
      <c r="AAB2019" s="16"/>
      <c r="AAC2019" s="16"/>
      <c r="AAD2019" s="16"/>
      <c r="AAE2019" s="16"/>
      <c r="AAF2019" s="16"/>
      <c r="AAG2019" s="16"/>
      <c r="AAH2019" s="16"/>
      <c r="AAI2019" s="16"/>
      <c r="AAJ2019" s="16"/>
      <c r="AAK2019" s="16"/>
      <c r="AAL2019" s="16"/>
      <c r="AAM2019" s="16"/>
      <c r="AAN2019" s="16"/>
      <c r="AAO2019" s="16"/>
      <c r="AAP2019" s="16"/>
      <c r="AAQ2019" s="16"/>
      <c r="AAR2019" s="16"/>
      <c r="AAS2019" s="16"/>
      <c r="AAT2019" s="16"/>
      <c r="AAU2019" s="16"/>
      <c r="AAV2019" s="16"/>
      <c r="AAW2019" s="16"/>
      <c r="AAX2019" s="16"/>
      <c r="AAY2019" s="16"/>
      <c r="AAZ2019" s="16"/>
      <c r="ABA2019" s="16"/>
      <c r="ABB2019" s="16"/>
      <c r="ABC2019" s="16"/>
      <c r="ABD2019" s="16"/>
      <c r="ABE2019" s="16"/>
      <c r="ABF2019" s="16"/>
      <c r="ABG2019" s="16"/>
      <c r="ABH2019" s="16"/>
      <c r="ABI2019" s="16"/>
      <c r="ABJ2019" s="16"/>
      <c r="ABK2019" s="16"/>
      <c r="ABL2019" s="16"/>
      <c r="ABM2019" s="16"/>
      <c r="ABN2019" s="16"/>
      <c r="ABO2019" s="16"/>
      <c r="ABP2019" s="16"/>
      <c r="ABQ2019" s="16"/>
      <c r="ABR2019" s="16"/>
      <c r="ABS2019" s="16"/>
      <c r="ABT2019" s="16"/>
      <c r="ABU2019" s="16"/>
      <c r="ABV2019" s="16"/>
      <c r="ABW2019" s="16"/>
      <c r="ABX2019" s="16"/>
      <c r="ABY2019" s="16"/>
      <c r="ABZ2019" s="16"/>
      <c r="ACA2019" s="16"/>
      <c r="ACB2019" s="16"/>
      <c r="ACC2019" s="16"/>
      <c r="ACD2019" s="16"/>
      <c r="ACE2019" s="16"/>
      <c r="ACF2019" s="16"/>
      <c r="ACG2019" s="16"/>
      <c r="ACH2019" s="16"/>
      <c r="ACI2019" s="16"/>
      <c r="ACJ2019" s="16"/>
      <c r="ACK2019" s="16"/>
      <c r="ACL2019" s="16"/>
      <c r="ACM2019" s="16"/>
      <c r="ACN2019" s="16"/>
      <c r="ACO2019" s="16"/>
      <c r="ACP2019" s="16"/>
      <c r="ACQ2019" s="16"/>
      <c r="ACR2019" s="16"/>
      <c r="ACS2019" s="16"/>
      <c r="ACT2019" s="16"/>
      <c r="ACU2019" s="16"/>
      <c r="ACV2019" s="16"/>
      <c r="ACW2019" s="16"/>
      <c r="ACX2019" s="16"/>
      <c r="ACY2019" s="16"/>
      <c r="ACZ2019" s="16"/>
      <c r="ADA2019" s="16"/>
      <c r="ADB2019" s="16"/>
      <c r="ADC2019" s="16"/>
      <c r="ADD2019" s="16"/>
      <c r="ADE2019" s="16"/>
      <c r="ADF2019" s="16"/>
      <c r="ADG2019" s="16"/>
      <c r="ADH2019" s="16"/>
      <c r="ADI2019" s="16"/>
      <c r="ADJ2019" s="16"/>
      <c r="ADK2019" s="16"/>
      <c r="ADL2019" s="16"/>
      <c r="ADM2019" s="16"/>
      <c r="ADN2019" s="16"/>
      <c r="ADO2019" s="16"/>
      <c r="ADP2019" s="16"/>
      <c r="ADQ2019" s="16"/>
      <c r="ADR2019" s="16"/>
      <c r="ADS2019" s="16"/>
      <c r="ADT2019" s="16"/>
      <c r="ADU2019" s="16"/>
      <c r="ADV2019" s="16"/>
      <c r="ADW2019" s="16"/>
      <c r="ADX2019" s="16"/>
      <c r="ADY2019" s="16"/>
      <c r="ADZ2019" s="16"/>
      <c r="AEA2019" s="16"/>
      <c r="AEB2019" s="16"/>
      <c r="AEC2019" s="16"/>
      <c r="AED2019" s="16"/>
      <c r="AEE2019" s="16"/>
      <c r="AEF2019" s="16"/>
      <c r="AEG2019" s="16"/>
      <c r="AEH2019" s="16"/>
      <c r="AEI2019" s="16"/>
      <c r="AEJ2019" s="16"/>
      <c r="AEK2019" s="16"/>
      <c r="AEL2019" s="16"/>
      <c r="AEM2019" s="16"/>
      <c r="AEN2019" s="16"/>
      <c r="AEO2019" s="16"/>
      <c r="AEP2019" s="16"/>
      <c r="AEQ2019" s="16"/>
      <c r="AER2019" s="16"/>
      <c r="AES2019" s="16"/>
      <c r="AET2019" s="16"/>
      <c r="AEU2019" s="16"/>
      <c r="AEV2019" s="16"/>
      <c r="AEW2019" s="16"/>
      <c r="AEX2019" s="16"/>
      <c r="AEY2019" s="16"/>
      <c r="AEZ2019" s="16"/>
      <c r="AFA2019" s="16"/>
      <c r="AFB2019" s="16"/>
      <c r="AFC2019" s="16"/>
      <c r="AFD2019" s="16"/>
      <c r="AFE2019" s="16"/>
      <c r="AFF2019" s="16"/>
      <c r="AFG2019" s="16"/>
      <c r="AFH2019" s="16"/>
      <c r="AFI2019" s="16"/>
      <c r="AFJ2019" s="16"/>
      <c r="AFK2019" s="16"/>
      <c r="AFL2019" s="16"/>
      <c r="AFM2019" s="16"/>
      <c r="AFN2019" s="16"/>
      <c r="AFO2019" s="16"/>
      <c r="AFP2019" s="16"/>
      <c r="AFQ2019" s="16"/>
      <c r="AFR2019" s="16"/>
      <c r="AFS2019" s="16"/>
      <c r="AFT2019" s="16"/>
      <c r="AFU2019" s="16"/>
      <c r="AFV2019" s="16"/>
      <c r="AFW2019" s="16"/>
      <c r="AFX2019" s="16"/>
      <c r="AFY2019" s="16"/>
      <c r="AFZ2019" s="16"/>
      <c r="AGA2019" s="16"/>
      <c r="AGB2019" s="16"/>
      <c r="AGC2019" s="16"/>
      <c r="AGD2019" s="16"/>
      <c r="AGE2019" s="16"/>
      <c r="AGF2019" s="16"/>
      <c r="AGG2019" s="16"/>
      <c r="AGH2019" s="16"/>
      <c r="AGI2019" s="16"/>
      <c r="AGJ2019" s="16"/>
      <c r="AGK2019" s="16"/>
      <c r="AGL2019" s="16"/>
      <c r="AGM2019" s="16"/>
      <c r="AGN2019" s="16"/>
      <c r="AGO2019" s="16"/>
      <c r="AGP2019" s="16"/>
      <c r="AGQ2019" s="16"/>
      <c r="AGR2019" s="16"/>
      <c r="AGS2019" s="16"/>
      <c r="AGT2019" s="16"/>
      <c r="AGU2019" s="16"/>
      <c r="AGV2019" s="16"/>
      <c r="AGW2019" s="16"/>
      <c r="AGX2019" s="16"/>
      <c r="AGY2019" s="16"/>
      <c r="AGZ2019" s="16"/>
      <c r="AHA2019" s="16"/>
      <c r="AHB2019" s="16"/>
      <c r="AHC2019" s="16"/>
      <c r="AHD2019" s="16"/>
      <c r="AHE2019" s="16"/>
      <c r="AHF2019" s="16"/>
      <c r="AHG2019" s="16"/>
      <c r="AHH2019" s="16"/>
      <c r="AHI2019" s="16"/>
      <c r="AHJ2019" s="16"/>
      <c r="AHK2019" s="16"/>
      <c r="AHL2019" s="16"/>
      <c r="AHM2019" s="16"/>
      <c r="AHN2019" s="16"/>
      <c r="AHO2019" s="16"/>
      <c r="AHP2019" s="16"/>
      <c r="AHQ2019" s="16"/>
      <c r="AHR2019" s="16"/>
      <c r="AHS2019" s="16"/>
      <c r="AHT2019" s="16"/>
      <c r="AHU2019" s="16"/>
      <c r="AHV2019" s="16"/>
      <c r="AHW2019" s="16"/>
      <c r="AHX2019" s="16"/>
      <c r="AHY2019" s="16"/>
      <c r="AHZ2019" s="16"/>
      <c r="AIA2019" s="16"/>
      <c r="AIB2019" s="16"/>
      <c r="AIC2019" s="16"/>
      <c r="AID2019" s="16"/>
      <c r="AIE2019" s="16"/>
      <c r="AIF2019" s="16"/>
      <c r="AIG2019" s="16"/>
      <c r="AIH2019" s="16"/>
      <c r="AII2019" s="16"/>
      <c r="AIJ2019" s="16"/>
      <c r="AIK2019" s="16"/>
      <c r="AIL2019" s="16"/>
      <c r="AIM2019" s="16"/>
      <c r="AIN2019" s="16"/>
      <c r="AIO2019" s="16"/>
      <c r="AIP2019" s="16"/>
      <c r="AIQ2019" s="16"/>
      <c r="AIR2019" s="16"/>
      <c r="AIS2019" s="16"/>
      <c r="AIT2019" s="16"/>
      <c r="AIU2019" s="16"/>
      <c r="AIV2019" s="16"/>
      <c r="AIW2019" s="16"/>
      <c r="AIX2019" s="16"/>
      <c r="AIY2019" s="16"/>
      <c r="AIZ2019" s="16"/>
      <c r="AJA2019" s="16"/>
      <c r="AJB2019" s="16"/>
      <c r="AJC2019" s="16"/>
      <c r="AJD2019" s="16"/>
      <c r="AJE2019" s="16"/>
      <c r="AJF2019" s="16"/>
      <c r="AJG2019" s="16"/>
      <c r="AJH2019" s="16"/>
      <c r="AJI2019" s="16"/>
      <c r="AJJ2019" s="16"/>
      <c r="AJK2019" s="16"/>
      <c r="AJL2019" s="16"/>
      <c r="AJM2019" s="16"/>
      <c r="AJN2019" s="16"/>
      <c r="AJO2019" s="16"/>
      <c r="AJP2019" s="16"/>
      <c r="AJQ2019" s="16"/>
      <c r="AJR2019" s="16"/>
      <c r="AJS2019" s="16"/>
      <c r="AJT2019" s="16"/>
      <c r="AJU2019" s="16"/>
      <c r="AJV2019" s="16"/>
      <c r="AJW2019" s="16"/>
      <c r="AJX2019" s="16"/>
      <c r="AJY2019" s="16"/>
      <c r="AJZ2019" s="16"/>
      <c r="AKA2019" s="16"/>
      <c r="AKB2019" s="16"/>
      <c r="AKC2019" s="16"/>
      <c r="AKD2019" s="16"/>
      <c r="AKE2019" s="16"/>
      <c r="AKF2019" s="16"/>
      <c r="AKG2019" s="16"/>
      <c r="AKH2019" s="16"/>
      <c r="AKI2019" s="16"/>
      <c r="AKJ2019" s="16"/>
      <c r="AKK2019" s="16"/>
      <c r="AKL2019" s="16"/>
      <c r="AKM2019" s="16"/>
      <c r="AKN2019" s="16"/>
      <c r="AKO2019" s="16"/>
      <c r="AKP2019" s="16"/>
      <c r="AKQ2019" s="16"/>
      <c r="AKR2019" s="16"/>
      <c r="AKS2019" s="16"/>
      <c r="AKT2019" s="16"/>
      <c r="AKU2019" s="16"/>
      <c r="AKV2019" s="16"/>
      <c r="AKW2019" s="16"/>
      <c r="AKX2019" s="16"/>
      <c r="AKY2019" s="16"/>
      <c r="AKZ2019" s="16"/>
      <c r="ALA2019" s="16"/>
      <c r="ALB2019" s="16"/>
      <c r="ALC2019" s="16"/>
      <c r="ALD2019" s="16"/>
      <c r="ALE2019" s="16"/>
      <c r="ALF2019" s="16"/>
      <c r="ALG2019" s="16"/>
      <c r="ALH2019" s="16"/>
      <c r="ALI2019" s="16"/>
      <c r="ALJ2019" s="16"/>
      <c r="ALK2019" s="16"/>
      <c r="ALL2019" s="16"/>
      <c r="ALM2019" s="16"/>
      <c r="ALN2019" s="16"/>
      <c r="ALO2019" s="16"/>
      <c r="ALP2019" s="16"/>
      <c r="ALQ2019" s="16"/>
      <c r="ALR2019" s="16"/>
      <c r="ALS2019" s="16"/>
      <c r="ALT2019" s="16"/>
      <c r="ALU2019" s="16"/>
      <c r="ALV2019" s="16"/>
      <c r="ALW2019" s="16"/>
      <c r="ALX2019" s="16"/>
      <c r="ALY2019" s="16"/>
      <c r="ALZ2019" s="16"/>
      <c r="AMA2019" s="16"/>
    </row>
    <row r="2020" spans="1:1015" s="6" customFormat="1" ht="51" x14ac:dyDescent="0.25">
      <c r="A2020" s="61">
        <v>2</v>
      </c>
      <c r="B2020" s="62" t="s">
        <v>38</v>
      </c>
      <c r="C2020" s="10" t="s">
        <v>9735</v>
      </c>
      <c r="D2020" s="5" t="s">
        <v>469</v>
      </c>
      <c r="E2020" s="95">
        <v>2019</v>
      </c>
      <c r="F2020" s="5" t="s">
        <v>9736</v>
      </c>
      <c r="G2020" s="10" t="s">
        <v>9737</v>
      </c>
      <c r="H2020" s="4">
        <v>76.686109999999999</v>
      </c>
      <c r="I2020" s="11" t="s">
        <v>43</v>
      </c>
      <c r="J2020" s="5"/>
      <c r="K2020" s="5" t="s">
        <v>10134</v>
      </c>
      <c r="L2020" s="14" t="s">
        <v>10135</v>
      </c>
      <c r="M2020" s="5" t="s">
        <v>10136</v>
      </c>
      <c r="N2020" s="14" t="s">
        <v>10137</v>
      </c>
      <c r="O2020" s="5"/>
      <c r="P2020" s="14"/>
      <c r="Q2020" s="5"/>
      <c r="R2020" s="14"/>
      <c r="S2020" s="5"/>
      <c r="T2020" s="14"/>
      <c r="U2020" s="5"/>
      <c r="V2020" s="15"/>
      <c r="W2020" s="5"/>
      <c r="X2020" s="5"/>
      <c r="Y2020" s="5"/>
      <c r="Z2020" s="5"/>
      <c r="AA2020" s="5"/>
      <c r="AB2020" s="5"/>
      <c r="AC2020" s="5"/>
      <c r="AD2020" s="5"/>
      <c r="AE2020" s="5"/>
      <c r="AF2020" s="5"/>
      <c r="AG2020" s="5"/>
      <c r="AH2020" s="5"/>
      <c r="AI2020" s="5"/>
      <c r="AJ2020" s="5"/>
      <c r="AK2020" s="5"/>
      <c r="AL2020" s="5"/>
      <c r="AM2020" s="16"/>
      <c r="AN2020" s="16"/>
      <c r="AO2020" s="16"/>
      <c r="AP2020" s="16"/>
      <c r="AQ2020" s="16"/>
      <c r="AR2020" s="16"/>
      <c r="AS2020" s="16"/>
      <c r="AT2020" s="16"/>
      <c r="AU2020" s="16"/>
      <c r="AV2020" s="16"/>
      <c r="AW2020" s="16"/>
      <c r="AX2020" s="16"/>
      <c r="AY2020" s="16"/>
      <c r="AZ2020" s="16"/>
      <c r="BA2020" s="16"/>
      <c r="BB2020" s="16"/>
      <c r="BC2020" s="16"/>
      <c r="BD2020" s="16"/>
      <c r="BE2020" s="16"/>
      <c r="BF2020" s="16"/>
      <c r="BG2020" s="16"/>
      <c r="BH2020" s="16"/>
      <c r="BI2020" s="16"/>
      <c r="BJ2020" s="16"/>
      <c r="BK2020" s="16"/>
      <c r="BL2020" s="16"/>
      <c r="BM2020" s="16"/>
      <c r="BN2020" s="16"/>
      <c r="BO2020" s="16"/>
      <c r="BP2020" s="16"/>
      <c r="BQ2020" s="16"/>
      <c r="BR2020" s="16"/>
      <c r="BS2020" s="16"/>
      <c r="BT2020" s="16"/>
      <c r="BU2020" s="16"/>
      <c r="BV2020" s="16"/>
      <c r="BW2020" s="16"/>
      <c r="BX2020" s="16"/>
      <c r="BY2020" s="16"/>
      <c r="BZ2020" s="16"/>
      <c r="CA2020" s="16"/>
      <c r="CB2020" s="16"/>
      <c r="CC2020" s="16"/>
      <c r="CD2020" s="16"/>
      <c r="CE2020" s="16"/>
      <c r="CF2020" s="16"/>
      <c r="CG2020" s="16"/>
      <c r="CH2020" s="16"/>
      <c r="CI2020" s="16"/>
      <c r="CJ2020" s="16"/>
      <c r="CK2020" s="16"/>
      <c r="CL2020" s="16"/>
      <c r="CM2020" s="16"/>
      <c r="CN2020" s="16"/>
      <c r="CO2020" s="16"/>
      <c r="CP2020" s="16"/>
      <c r="CQ2020" s="16"/>
      <c r="CR2020" s="16"/>
      <c r="CS2020" s="16"/>
      <c r="CT2020" s="16"/>
      <c r="CU2020" s="16"/>
      <c r="CV2020" s="16"/>
      <c r="CW2020" s="16"/>
      <c r="CX2020" s="16"/>
      <c r="CY2020" s="16"/>
      <c r="CZ2020" s="16"/>
      <c r="DA2020" s="16"/>
      <c r="DB2020" s="16"/>
      <c r="DC2020" s="16"/>
      <c r="DD2020" s="16"/>
      <c r="DE2020" s="16"/>
      <c r="DF2020" s="16"/>
      <c r="DG2020" s="16"/>
      <c r="DH2020" s="16"/>
      <c r="DI2020" s="16"/>
      <c r="DJ2020" s="16"/>
      <c r="DK2020" s="16"/>
      <c r="DL2020" s="16"/>
      <c r="DM2020" s="16"/>
      <c r="DN2020" s="16"/>
      <c r="DO2020" s="16"/>
      <c r="DP2020" s="16"/>
      <c r="DQ2020" s="16"/>
      <c r="DR2020" s="16"/>
      <c r="DS2020" s="16"/>
      <c r="DT2020" s="16"/>
      <c r="DU2020" s="16"/>
      <c r="DV2020" s="16"/>
      <c r="DW2020" s="16"/>
      <c r="DX2020" s="16"/>
      <c r="DY2020" s="16"/>
      <c r="DZ2020" s="16"/>
      <c r="EA2020" s="16"/>
      <c r="EB2020" s="16"/>
      <c r="EC2020" s="16"/>
      <c r="ED2020" s="16"/>
      <c r="EE2020" s="16"/>
      <c r="EF2020" s="16"/>
      <c r="EG2020" s="16"/>
      <c r="EH2020" s="16"/>
      <c r="EI2020" s="16"/>
      <c r="EJ2020" s="16"/>
      <c r="EK2020" s="16"/>
      <c r="EL2020" s="16"/>
      <c r="EM2020" s="16"/>
      <c r="EN2020" s="16"/>
      <c r="EO2020" s="16"/>
      <c r="EP2020" s="16"/>
      <c r="EQ2020" s="16"/>
      <c r="ER2020" s="16"/>
      <c r="ES2020" s="16"/>
      <c r="ET2020" s="16"/>
      <c r="EU2020" s="16"/>
      <c r="EV2020" s="16"/>
      <c r="EW2020" s="16"/>
      <c r="EX2020" s="16"/>
      <c r="EY2020" s="16"/>
      <c r="EZ2020" s="16"/>
      <c r="FA2020" s="16"/>
      <c r="FB2020" s="16"/>
      <c r="FC2020" s="16"/>
      <c r="FD2020" s="16"/>
      <c r="FE2020" s="16"/>
      <c r="FF2020" s="16"/>
      <c r="FG2020" s="16"/>
      <c r="FH2020" s="16"/>
      <c r="FI2020" s="16"/>
      <c r="FJ2020" s="16"/>
      <c r="FK2020" s="16"/>
      <c r="FL2020" s="16"/>
      <c r="FM2020" s="16"/>
      <c r="FN2020" s="16"/>
      <c r="FO2020" s="16"/>
      <c r="FP2020" s="16"/>
      <c r="FQ2020" s="16"/>
      <c r="FR2020" s="16"/>
      <c r="FS2020" s="16"/>
      <c r="FT2020" s="16"/>
      <c r="FU2020" s="16"/>
      <c r="FV2020" s="16"/>
      <c r="FW2020" s="16"/>
      <c r="FX2020" s="16"/>
      <c r="FY2020" s="16"/>
      <c r="FZ2020" s="16"/>
      <c r="GA2020" s="16"/>
      <c r="GB2020" s="16"/>
      <c r="GC2020" s="16"/>
      <c r="GD2020" s="16"/>
      <c r="GE2020" s="16"/>
      <c r="GF2020" s="16"/>
      <c r="GG2020" s="16"/>
      <c r="GH2020" s="16"/>
      <c r="GI2020" s="16"/>
      <c r="GJ2020" s="16"/>
      <c r="GK2020" s="16"/>
      <c r="GL2020" s="16"/>
      <c r="GM2020" s="16"/>
      <c r="GN2020" s="16"/>
      <c r="GO2020" s="16"/>
      <c r="GP2020" s="16"/>
      <c r="GQ2020" s="16"/>
      <c r="GR2020" s="16"/>
      <c r="GS2020" s="16"/>
      <c r="GT2020" s="16"/>
      <c r="GU2020" s="16"/>
      <c r="GV2020" s="16"/>
      <c r="GW2020" s="16"/>
      <c r="GX2020" s="16"/>
      <c r="GY2020" s="16"/>
      <c r="GZ2020" s="16"/>
      <c r="HA2020" s="16"/>
      <c r="HB2020" s="16"/>
      <c r="HC2020" s="16"/>
      <c r="HD2020" s="16"/>
      <c r="HE2020" s="16"/>
      <c r="HF2020" s="16"/>
      <c r="HG2020" s="16"/>
      <c r="HH2020" s="16"/>
      <c r="HI2020" s="16"/>
      <c r="HJ2020" s="16"/>
      <c r="HK2020" s="16"/>
      <c r="HL2020" s="16"/>
      <c r="HM2020" s="16"/>
      <c r="HN2020" s="16"/>
      <c r="HO2020" s="16"/>
      <c r="HP2020" s="16"/>
      <c r="HQ2020" s="16"/>
      <c r="HR2020" s="16"/>
      <c r="HS2020" s="16"/>
      <c r="HT2020" s="16"/>
      <c r="HU2020" s="16"/>
      <c r="HV2020" s="16"/>
      <c r="HW2020" s="16"/>
      <c r="HX2020" s="16"/>
      <c r="HY2020" s="16"/>
      <c r="HZ2020" s="16"/>
      <c r="IA2020" s="16"/>
      <c r="IB2020" s="16"/>
      <c r="IC2020" s="16"/>
      <c r="ID2020" s="16"/>
      <c r="IE2020" s="16"/>
      <c r="IF2020" s="16"/>
      <c r="IG2020" s="16"/>
      <c r="IH2020" s="16"/>
      <c r="II2020" s="16"/>
      <c r="IJ2020" s="16"/>
      <c r="IK2020" s="16"/>
      <c r="IL2020" s="16"/>
      <c r="IM2020" s="16"/>
      <c r="IN2020" s="16"/>
      <c r="IO2020" s="16"/>
      <c r="IP2020" s="16"/>
      <c r="IQ2020" s="16"/>
      <c r="IR2020" s="16"/>
      <c r="IS2020" s="16"/>
      <c r="IT2020" s="16"/>
      <c r="IU2020" s="16"/>
      <c r="IV2020" s="16"/>
      <c r="IW2020" s="16"/>
      <c r="IX2020" s="16"/>
      <c r="IY2020" s="16"/>
      <c r="IZ2020" s="16"/>
      <c r="JA2020" s="16"/>
      <c r="JB2020" s="16"/>
      <c r="JC2020" s="16"/>
      <c r="JD2020" s="16"/>
      <c r="JE2020" s="16"/>
      <c r="JF2020" s="16"/>
      <c r="JG2020" s="16"/>
      <c r="JH2020" s="16"/>
      <c r="JI2020" s="16"/>
      <c r="JJ2020" s="16"/>
      <c r="JK2020" s="16"/>
      <c r="JL2020" s="16"/>
      <c r="JM2020" s="16"/>
      <c r="JN2020" s="16"/>
      <c r="JO2020" s="16"/>
      <c r="JP2020" s="16"/>
      <c r="JQ2020" s="16"/>
      <c r="JR2020" s="16"/>
      <c r="JS2020" s="16"/>
      <c r="JT2020" s="16"/>
      <c r="JU2020" s="16"/>
      <c r="JV2020" s="16"/>
      <c r="JW2020" s="16"/>
      <c r="JX2020" s="16"/>
      <c r="JY2020" s="16"/>
      <c r="JZ2020" s="16"/>
      <c r="KA2020" s="16"/>
      <c r="KB2020" s="16"/>
      <c r="KC2020" s="16"/>
      <c r="KD2020" s="16"/>
      <c r="KE2020" s="16"/>
      <c r="KF2020" s="16"/>
      <c r="KG2020" s="16"/>
      <c r="KH2020" s="16"/>
      <c r="KI2020" s="16"/>
      <c r="KJ2020" s="16"/>
      <c r="KK2020" s="16"/>
      <c r="KL2020" s="16"/>
      <c r="KM2020" s="16"/>
      <c r="KN2020" s="16"/>
      <c r="KO2020" s="16"/>
      <c r="KP2020" s="16"/>
      <c r="KQ2020" s="16"/>
      <c r="KR2020" s="16"/>
      <c r="KS2020" s="16"/>
      <c r="KT2020" s="16"/>
      <c r="KU2020" s="16"/>
      <c r="KV2020" s="16"/>
      <c r="KW2020" s="16"/>
      <c r="KX2020" s="16"/>
      <c r="KY2020" s="16"/>
      <c r="KZ2020" s="16"/>
      <c r="LA2020" s="16"/>
      <c r="LB2020" s="16"/>
      <c r="LC2020" s="16"/>
      <c r="LD2020" s="16"/>
      <c r="LE2020" s="16"/>
      <c r="LF2020" s="16"/>
      <c r="LG2020" s="16"/>
      <c r="LH2020" s="16"/>
      <c r="LI2020" s="16"/>
      <c r="LJ2020" s="16"/>
      <c r="LK2020" s="16"/>
      <c r="LL2020" s="16"/>
      <c r="LM2020" s="16"/>
      <c r="LN2020" s="16"/>
      <c r="LO2020" s="16"/>
      <c r="LP2020" s="16"/>
      <c r="LQ2020" s="16"/>
      <c r="LR2020" s="16"/>
      <c r="LS2020" s="16"/>
      <c r="LT2020" s="16"/>
      <c r="LU2020" s="16"/>
      <c r="LV2020" s="16"/>
      <c r="LW2020" s="16"/>
      <c r="LX2020" s="16"/>
      <c r="LY2020" s="16"/>
      <c r="LZ2020" s="16"/>
      <c r="MA2020" s="16"/>
      <c r="MB2020" s="16"/>
      <c r="MC2020" s="16"/>
      <c r="MD2020" s="16"/>
      <c r="ME2020" s="16"/>
      <c r="MF2020" s="16"/>
      <c r="MG2020" s="16"/>
      <c r="MH2020" s="16"/>
      <c r="MI2020" s="16"/>
      <c r="MJ2020" s="16"/>
      <c r="MK2020" s="16"/>
      <c r="ML2020" s="16"/>
      <c r="MM2020" s="16"/>
      <c r="MN2020" s="16"/>
      <c r="MO2020" s="16"/>
      <c r="MP2020" s="16"/>
      <c r="MQ2020" s="16"/>
      <c r="MR2020" s="16"/>
      <c r="MS2020" s="16"/>
      <c r="MT2020" s="16"/>
      <c r="MU2020" s="16"/>
      <c r="MV2020" s="16"/>
      <c r="MW2020" s="16"/>
      <c r="MX2020" s="16"/>
      <c r="MY2020" s="16"/>
      <c r="MZ2020" s="16"/>
      <c r="NA2020" s="16"/>
      <c r="NB2020" s="16"/>
      <c r="NC2020" s="16"/>
      <c r="ND2020" s="16"/>
      <c r="NE2020" s="16"/>
      <c r="NF2020" s="16"/>
      <c r="NG2020" s="16"/>
      <c r="NH2020" s="16"/>
      <c r="NI2020" s="16"/>
      <c r="NJ2020" s="16"/>
      <c r="NK2020" s="16"/>
      <c r="NL2020" s="16"/>
      <c r="NM2020" s="16"/>
      <c r="NN2020" s="16"/>
      <c r="NO2020" s="16"/>
      <c r="NP2020" s="16"/>
      <c r="NQ2020" s="16"/>
      <c r="NR2020" s="16"/>
      <c r="NS2020" s="16"/>
      <c r="NT2020" s="16"/>
      <c r="NU2020" s="16"/>
      <c r="NV2020" s="16"/>
      <c r="NW2020" s="16"/>
      <c r="NX2020" s="16"/>
      <c r="NY2020" s="16"/>
      <c r="NZ2020" s="16"/>
      <c r="OA2020" s="16"/>
      <c r="OB2020" s="16"/>
      <c r="OC2020" s="16"/>
      <c r="OD2020" s="16"/>
      <c r="OE2020" s="16"/>
      <c r="OF2020" s="16"/>
      <c r="OG2020" s="16"/>
      <c r="OH2020" s="16"/>
      <c r="OI2020" s="16"/>
      <c r="OJ2020" s="16"/>
      <c r="OK2020" s="16"/>
      <c r="OL2020" s="16"/>
      <c r="OM2020" s="16"/>
      <c r="ON2020" s="16"/>
      <c r="OO2020" s="16"/>
      <c r="OP2020" s="16"/>
      <c r="OQ2020" s="16"/>
      <c r="OR2020" s="16"/>
      <c r="OS2020" s="16"/>
      <c r="OT2020" s="16"/>
      <c r="OU2020" s="16"/>
      <c r="OV2020" s="16"/>
      <c r="OW2020" s="16"/>
      <c r="OX2020" s="16"/>
      <c r="OY2020" s="16"/>
      <c r="OZ2020" s="16"/>
      <c r="PA2020" s="16"/>
      <c r="PB2020" s="16"/>
      <c r="PC2020" s="16"/>
      <c r="PD2020" s="16"/>
      <c r="PE2020" s="16"/>
      <c r="PF2020" s="16"/>
      <c r="PG2020" s="16"/>
      <c r="PH2020" s="16"/>
      <c r="PI2020" s="16"/>
      <c r="PJ2020" s="16"/>
      <c r="PK2020" s="16"/>
      <c r="PL2020" s="16"/>
      <c r="PM2020" s="16"/>
      <c r="PN2020" s="16"/>
      <c r="PO2020" s="16"/>
      <c r="PP2020" s="16"/>
      <c r="PQ2020" s="16"/>
      <c r="PR2020" s="16"/>
      <c r="PS2020" s="16"/>
      <c r="PT2020" s="16"/>
      <c r="PU2020" s="16"/>
      <c r="PV2020" s="16"/>
      <c r="PW2020" s="16"/>
      <c r="PX2020" s="16"/>
      <c r="PY2020" s="16"/>
      <c r="PZ2020" s="16"/>
      <c r="QA2020" s="16"/>
      <c r="QB2020" s="16"/>
      <c r="QC2020" s="16"/>
      <c r="QD2020" s="16"/>
      <c r="QE2020" s="16"/>
      <c r="QF2020" s="16"/>
      <c r="QG2020" s="16"/>
      <c r="QH2020" s="16"/>
      <c r="QI2020" s="16"/>
      <c r="QJ2020" s="16"/>
      <c r="QK2020" s="16"/>
      <c r="QL2020" s="16"/>
      <c r="QM2020" s="16"/>
      <c r="QN2020" s="16"/>
      <c r="QO2020" s="16"/>
      <c r="QP2020" s="16"/>
      <c r="QQ2020" s="16"/>
      <c r="QR2020" s="16"/>
      <c r="QS2020" s="16"/>
      <c r="QT2020" s="16"/>
      <c r="QU2020" s="16"/>
      <c r="QV2020" s="16"/>
      <c r="QW2020" s="16"/>
      <c r="QX2020" s="16"/>
      <c r="QY2020" s="16"/>
      <c r="QZ2020" s="16"/>
      <c r="RA2020" s="16"/>
      <c r="RB2020" s="16"/>
      <c r="RC2020" s="16"/>
      <c r="RD2020" s="16"/>
      <c r="RE2020" s="16"/>
      <c r="RF2020" s="16"/>
      <c r="RG2020" s="16"/>
      <c r="RH2020" s="16"/>
      <c r="RI2020" s="16"/>
      <c r="RJ2020" s="16"/>
      <c r="RK2020" s="16"/>
      <c r="RL2020" s="16"/>
      <c r="RM2020" s="16"/>
      <c r="RN2020" s="16"/>
      <c r="RO2020" s="16"/>
      <c r="RP2020" s="16"/>
      <c r="RQ2020" s="16"/>
      <c r="RR2020" s="16"/>
      <c r="RS2020" s="16"/>
      <c r="RT2020" s="16"/>
      <c r="RU2020" s="16"/>
      <c r="RV2020" s="16"/>
      <c r="RW2020" s="16"/>
      <c r="RX2020" s="16"/>
      <c r="RY2020" s="16"/>
      <c r="RZ2020" s="16"/>
      <c r="SA2020" s="16"/>
      <c r="SB2020" s="16"/>
      <c r="SC2020" s="16"/>
      <c r="SD2020" s="16"/>
      <c r="SE2020" s="16"/>
      <c r="SF2020" s="16"/>
      <c r="SG2020" s="16"/>
      <c r="SH2020" s="16"/>
      <c r="SI2020" s="16"/>
      <c r="SJ2020" s="16"/>
      <c r="SK2020" s="16"/>
      <c r="SL2020" s="16"/>
      <c r="SM2020" s="16"/>
      <c r="SN2020" s="16"/>
      <c r="SO2020" s="16"/>
      <c r="SP2020" s="16"/>
      <c r="SQ2020" s="16"/>
      <c r="SR2020" s="16"/>
      <c r="SS2020" s="16"/>
      <c r="ST2020" s="16"/>
      <c r="SU2020" s="16"/>
      <c r="SV2020" s="16"/>
      <c r="SW2020" s="16"/>
      <c r="SX2020" s="16"/>
      <c r="SY2020" s="16"/>
      <c r="SZ2020" s="16"/>
      <c r="TA2020" s="16"/>
      <c r="TB2020" s="16"/>
      <c r="TC2020" s="16"/>
      <c r="TD2020" s="16"/>
      <c r="TE2020" s="16"/>
      <c r="TF2020" s="16"/>
      <c r="TG2020" s="16"/>
      <c r="TH2020" s="16"/>
      <c r="TI2020" s="16"/>
      <c r="TJ2020" s="16"/>
      <c r="TK2020" s="16"/>
      <c r="TL2020" s="16"/>
      <c r="TM2020" s="16"/>
      <c r="TN2020" s="16"/>
      <c r="TO2020" s="16"/>
      <c r="TP2020" s="16"/>
      <c r="TQ2020" s="16"/>
      <c r="TR2020" s="16"/>
      <c r="TS2020" s="16"/>
      <c r="TT2020" s="16"/>
      <c r="TU2020" s="16"/>
      <c r="TV2020" s="16"/>
      <c r="TW2020" s="16"/>
      <c r="TX2020" s="16"/>
      <c r="TY2020" s="16"/>
      <c r="TZ2020" s="16"/>
      <c r="UA2020" s="16"/>
      <c r="UB2020" s="16"/>
      <c r="UC2020" s="16"/>
      <c r="UD2020" s="16"/>
      <c r="UE2020" s="16"/>
      <c r="UF2020" s="16"/>
      <c r="UG2020" s="16"/>
      <c r="UH2020" s="16"/>
      <c r="UI2020" s="16"/>
      <c r="UJ2020" s="16"/>
      <c r="UK2020" s="16"/>
      <c r="UL2020" s="16"/>
      <c r="UM2020" s="16"/>
      <c r="UN2020" s="16"/>
      <c r="UO2020" s="16"/>
      <c r="UP2020" s="16"/>
      <c r="UQ2020" s="16"/>
      <c r="UR2020" s="16"/>
      <c r="US2020" s="16"/>
      <c r="UT2020" s="16"/>
      <c r="UU2020" s="16"/>
      <c r="UV2020" s="16"/>
      <c r="UW2020" s="16"/>
      <c r="UX2020" s="16"/>
      <c r="UY2020" s="16"/>
      <c r="UZ2020" s="16"/>
      <c r="VA2020" s="16"/>
      <c r="VB2020" s="16"/>
      <c r="VC2020" s="16"/>
      <c r="VD2020" s="16"/>
      <c r="VE2020" s="16"/>
      <c r="VF2020" s="16"/>
      <c r="VG2020" s="16"/>
      <c r="VH2020" s="16"/>
      <c r="VI2020" s="16"/>
      <c r="VJ2020" s="16"/>
      <c r="VK2020" s="16"/>
      <c r="VL2020" s="16"/>
      <c r="VM2020" s="16"/>
      <c r="VN2020" s="16"/>
      <c r="VO2020" s="16"/>
      <c r="VP2020" s="16"/>
      <c r="VQ2020" s="16"/>
      <c r="VR2020" s="16"/>
      <c r="VS2020" s="16"/>
      <c r="VT2020" s="16"/>
      <c r="VU2020" s="16"/>
      <c r="VV2020" s="16"/>
      <c r="VW2020" s="16"/>
      <c r="VX2020" s="16"/>
      <c r="VY2020" s="16"/>
      <c r="VZ2020" s="16"/>
      <c r="WA2020" s="16"/>
      <c r="WB2020" s="16"/>
      <c r="WC2020" s="16"/>
      <c r="WD2020" s="16"/>
      <c r="WE2020" s="16"/>
      <c r="WF2020" s="16"/>
      <c r="WG2020" s="16"/>
      <c r="WH2020" s="16"/>
      <c r="WI2020" s="16"/>
      <c r="WJ2020" s="16"/>
      <c r="WK2020" s="16"/>
      <c r="WL2020" s="16"/>
      <c r="WM2020" s="16"/>
      <c r="WN2020" s="16"/>
      <c r="WO2020" s="16"/>
      <c r="WP2020" s="16"/>
      <c r="WQ2020" s="16"/>
      <c r="WR2020" s="16"/>
      <c r="WS2020" s="16"/>
      <c r="WT2020" s="16"/>
      <c r="WU2020" s="16"/>
      <c r="WV2020" s="16"/>
      <c r="WW2020" s="16"/>
      <c r="WX2020" s="16"/>
      <c r="WY2020" s="16"/>
      <c r="WZ2020" s="16"/>
      <c r="XA2020" s="16"/>
      <c r="XB2020" s="16"/>
      <c r="XC2020" s="16"/>
      <c r="XD2020" s="16"/>
      <c r="XE2020" s="16"/>
      <c r="XF2020" s="16"/>
      <c r="XG2020" s="16"/>
      <c r="XH2020" s="16"/>
      <c r="XI2020" s="16"/>
      <c r="XJ2020" s="16"/>
      <c r="XK2020" s="16"/>
      <c r="XL2020" s="16"/>
      <c r="XM2020" s="16"/>
      <c r="XN2020" s="16"/>
      <c r="XO2020" s="16"/>
      <c r="XP2020" s="16"/>
      <c r="XQ2020" s="16"/>
      <c r="XR2020" s="16"/>
      <c r="XS2020" s="16"/>
      <c r="XT2020" s="16"/>
      <c r="XU2020" s="16"/>
      <c r="XV2020" s="16"/>
      <c r="XW2020" s="16"/>
      <c r="XX2020" s="16"/>
      <c r="XY2020" s="16"/>
      <c r="XZ2020" s="16"/>
      <c r="YA2020" s="16"/>
      <c r="YB2020" s="16"/>
      <c r="YC2020" s="16"/>
      <c r="YD2020" s="16"/>
      <c r="YE2020" s="16"/>
      <c r="YF2020" s="16"/>
      <c r="YG2020" s="16"/>
      <c r="YH2020" s="16"/>
      <c r="YI2020" s="16"/>
      <c r="YJ2020" s="16"/>
      <c r="YK2020" s="16"/>
      <c r="YL2020" s="16"/>
      <c r="YM2020" s="16"/>
      <c r="YN2020" s="16"/>
      <c r="YO2020" s="16"/>
      <c r="YP2020" s="16"/>
      <c r="YQ2020" s="16"/>
      <c r="YR2020" s="16"/>
      <c r="YS2020" s="16"/>
      <c r="YT2020" s="16"/>
      <c r="YU2020" s="16"/>
      <c r="YV2020" s="16"/>
      <c r="YW2020" s="16"/>
      <c r="YX2020" s="16"/>
      <c r="YY2020" s="16"/>
      <c r="YZ2020" s="16"/>
      <c r="ZA2020" s="16"/>
      <c r="ZB2020" s="16"/>
      <c r="ZC2020" s="16"/>
      <c r="ZD2020" s="16"/>
      <c r="ZE2020" s="16"/>
      <c r="ZF2020" s="16"/>
      <c r="ZG2020" s="16"/>
      <c r="ZH2020" s="16"/>
      <c r="ZI2020" s="16"/>
      <c r="ZJ2020" s="16"/>
      <c r="ZK2020" s="16"/>
      <c r="ZL2020" s="16"/>
      <c r="ZM2020" s="16"/>
      <c r="ZN2020" s="16"/>
      <c r="ZO2020" s="16"/>
      <c r="ZP2020" s="16"/>
      <c r="ZQ2020" s="16"/>
      <c r="ZR2020" s="16"/>
      <c r="ZS2020" s="16"/>
      <c r="ZT2020" s="16"/>
      <c r="ZU2020" s="16"/>
      <c r="ZV2020" s="16"/>
      <c r="ZW2020" s="16"/>
      <c r="ZX2020" s="16"/>
      <c r="ZY2020" s="16"/>
      <c r="ZZ2020" s="16"/>
      <c r="AAA2020" s="16"/>
      <c r="AAB2020" s="16"/>
      <c r="AAC2020" s="16"/>
      <c r="AAD2020" s="16"/>
      <c r="AAE2020" s="16"/>
      <c r="AAF2020" s="16"/>
      <c r="AAG2020" s="16"/>
      <c r="AAH2020" s="16"/>
      <c r="AAI2020" s="16"/>
      <c r="AAJ2020" s="16"/>
      <c r="AAK2020" s="16"/>
      <c r="AAL2020" s="16"/>
      <c r="AAM2020" s="16"/>
      <c r="AAN2020" s="16"/>
      <c r="AAO2020" s="16"/>
      <c r="AAP2020" s="16"/>
      <c r="AAQ2020" s="16"/>
      <c r="AAR2020" s="16"/>
      <c r="AAS2020" s="16"/>
      <c r="AAT2020" s="16"/>
      <c r="AAU2020" s="16"/>
      <c r="AAV2020" s="16"/>
      <c r="AAW2020" s="16"/>
      <c r="AAX2020" s="16"/>
      <c r="AAY2020" s="16"/>
      <c r="AAZ2020" s="16"/>
      <c r="ABA2020" s="16"/>
      <c r="ABB2020" s="16"/>
      <c r="ABC2020" s="16"/>
      <c r="ABD2020" s="16"/>
      <c r="ABE2020" s="16"/>
      <c r="ABF2020" s="16"/>
      <c r="ABG2020" s="16"/>
      <c r="ABH2020" s="16"/>
      <c r="ABI2020" s="16"/>
      <c r="ABJ2020" s="16"/>
      <c r="ABK2020" s="16"/>
      <c r="ABL2020" s="16"/>
      <c r="ABM2020" s="16"/>
      <c r="ABN2020" s="16"/>
      <c r="ABO2020" s="16"/>
      <c r="ABP2020" s="16"/>
      <c r="ABQ2020" s="16"/>
      <c r="ABR2020" s="16"/>
      <c r="ABS2020" s="16"/>
      <c r="ABT2020" s="16"/>
      <c r="ABU2020" s="16"/>
      <c r="ABV2020" s="16"/>
      <c r="ABW2020" s="16"/>
      <c r="ABX2020" s="16"/>
      <c r="ABY2020" s="16"/>
      <c r="ABZ2020" s="16"/>
      <c r="ACA2020" s="16"/>
      <c r="ACB2020" s="16"/>
      <c r="ACC2020" s="16"/>
      <c r="ACD2020" s="16"/>
      <c r="ACE2020" s="16"/>
      <c r="ACF2020" s="16"/>
      <c r="ACG2020" s="16"/>
      <c r="ACH2020" s="16"/>
      <c r="ACI2020" s="16"/>
      <c r="ACJ2020" s="16"/>
      <c r="ACK2020" s="16"/>
      <c r="ACL2020" s="16"/>
      <c r="ACM2020" s="16"/>
      <c r="ACN2020" s="16"/>
      <c r="ACO2020" s="16"/>
      <c r="ACP2020" s="16"/>
      <c r="ACQ2020" s="16"/>
      <c r="ACR2020" s="16"/>
      <c r="ACS2020" s="16"/>
      <c r="ACT2020" s="16"/>
      <c r="ACU2020" s="16"/>
      <c r="ACV2020" s="16"/>
      <c r="ACW2020" s="16"/>
      <c r="ACX2020" s="16"/>
      <c r="ACY2020" s="16"/>
      <c r="ACZ2020" s="16"/>
      <c r="ADA2020" s="16"/>
      <c r="ADB2020" s="16"/>
      <c r="ADC2020" s="16"/>
      <c r="ADD2020" s="16"/>
      <c r="ADE2020" s="16"/>
      <c r="ADF2020" s="16"/>
      <c r="ADG2020" s="16"/>
      <c r="ADH2020" s="16"/>
      <c r="ADI2020" s="16"/>
      <c r="ADJ2020" s="16"/>
      <c r="ADK2020" s="16"/>
      <c r="ADL2020" s="16"/>
      <c r="ADM2020" s="16"/>
      <c r="ADN2020" s="16"/>
      <c r="ADO2020" s="16"/>
      <c r="ADP2020" s="16"/>
      <c r="ADQ2020" s="16"/>
      <c r="ADR2020" s="16"/>
      <c r="ADS2020" s="16"/>
      <c r="ADT2020" s="16"/>
      <c r="ADU2020" s="16"/>
      <c r="ADV2020" s="16"/>
      <c r="ADW2020" s="16"/>
      <c r="ADX2020" s="16"/>
      <c r="ADY2020" s="16"/>
      <c r="ADZ2020" s="16"/>
      <c r="AEA2020" s="16"/>
      <c r="AEB2020" s="16"/>
      <c r="AEC2020" s="16"/>
      <c r="AED2020" s="16"/>
      <c r="AEE2020" s="16"/>
      <c r="AEF2020" s="16"/>
      <c r="AEG2020" s="16"/>
      <c r="AEH2020" s="16"/>
      <c r="AEI2020" s="16"/>
      <c r="AEJ2020" s="16"/>
      <c r="AEK2020" s="16"/>
      <c r="AEL2020" s="16"/>
      <c r="AEM2020" s="16"/>
      <c r="AEN2020" s="16"/>
      <c r="AEO2020" s="16"/>
      <c r="AEP2020" s="16"/>
      <c r="AEQ2020" s="16"/>
      <c r="AER2020" s="16"/>
      <c r="AES2020" s="16"/>
      <c r="AET2020" s="16"/>
      <c r="AEU2020" s="16"/>
      <c r="AEV2020" s="16"/>
      <c r="AEW2020" s="16"/>
      <c r="AEX2020" s="16"/>
      <c r="AEY2020" s="16"/>
      <c r="AEZ2020" s="16"/>
      <c r="AFA2020" s="16"/>
      <c r="AFB2020" s="16"/>
      <c r="AFC2020" s="16"/>
      <c r="AFD2020" s="16"/>
      <c r="AFE2020" s="16"/>
      <c r="AFF2020" s="16"/>
      <c r="AFG2020" s="16"/>
      <c r="AFH2020" s="16"/>
      <c r="AFI2020" s="16"/>
      <c r="AFJ2020" s="16"/>
      <c r="AFK2020" s="16"/>
      <c r="AFL2020" s="16"/>
      <c r="AFM2020" s="16"/>
      <c r="AFN2020" s="16"/>
      <c r="AFO2020" s="16"/>
      <c r="AFP2020" s="16"/>
      <c r="AFQ2020" s="16"/>
      <c r="AFR2020" s="16"/>
      <c r="AFS2020" s="16"/>
      <c r="AFT2020" s="16"/>
      <c r="AFU2020" s="16"/>
      <c r="AFV2020" s="16"/>
      <c r="AFW2020" s="16"/>
      <c r="AFX2020" s="16"/>
      <c r="AFY2020" s="16"/>
      <c r="AFZ2020" s="16"/>
      <c r="AGA2020" s="16"/>
      <c r="AGB2020" s="16"/>
      <c r="AGC2020" s="16"/>
      <c r="AGD2020" s="16"/>
      <c r="AGE2020" s="16"/>
      <c r="AGF2020" s="16"/>
      <c r="AGG2020" s="16"/>
      <c r="AGH2020" s="16"/>
      <c r="AGI2020" s="16"/>
      <c r="AGJ2020" s="16"/>
      <c r="AGK2020" s="16"/>
      <c r="AGL2020" s="16"/>
      <c r="AGM2020" s="16"/>
      <c r="AGN2020" s="16"/>
      <c r="AGO2020" s="16"/>
      <c r="AGP2020" s="16"/>
      <c r="AGQ2020" s="16"/>
      <c r="AGR2020" s="16"/>
      <c r="AGS2020" s="16"/>
      <c r="AGT2020" s="16"/>
      <c r="AGU2020" s="16"/>
      <c r="AGV2020" s="16"/>
      <c r="AGW2020" s="16"/>
      <c r="AGX2020" s="16"/>
      <c r="AGY2020" s="16"/>
      <c r="AGZ2020" s="16"/>
      <c r="AHA2020" s="16"/>
      <c r="AHB2020" s="16"/>
      <c r="AHC2020" s="16"/>
      <c r="AHD2020" s="16"/>
      <c r="AHE2020" s="16"/>
      <c r="AHF2020" s="16"/>
      <c r="AHG2020" s="16"/>
      <c r="AHH2020" s="16"/>
      <c r="AHI2020" s="16"/>
      <c r="AHJ2020" s="16"/>
      <c r="AHK2020" s="16"/>
      <c r="AHL2020" s="16"/>
      <c r="AHM2020" s="16"/>
      <c r="AHN2020" s="16"/>
      <c r="AHO2020" s="16"/>
      <c r="AHP2020" s="16"/>
      <c r="AHQ2020" s="16"/>
      <c r="AHR2020" s="16"/>
      <c r="AHS2020" s="16"/>
      <c r="AHT2020" s="16"/>
      <c r="AHU2020" s="16"/>
      <c r="AHV2020" s="16"/>
      <c r="AHW2020" s="16"/>
      <c r="AHX2020" s="16"/>
      <c r="AHY2020" s="16"/>
      <c r="AHZ2020" s="16"/>
      <c r="AIA2020" s="16"/>
      <c r="AIB2020" s="16"/>
      <c r="AIC2020" s="16"/>
      <c r="AID2020" s="16"/>
      <c r="AIE2020" s="16"/>
      <c r="AIF2020" s="16"/>
      <c r="AIG2020" s="16"/>
      <c r="AIH2020" s="16"/>
      <c r="AII2020" s="16"/>
      <c r="AIJ2020" s="16"/>
      <c r="AIK2020" s="16"/>
      <c r="AIL2020" s="16"/>
      <c r="AIM2020" s="16"/>
      <c r="AIN2020" s="16"/>
      <c r="AIO2020" s="16"/>
      <c r="AIP2020" s="16"/>
      <c r="AIQ2020" s="16"/>
      <c r="AIR2020" s="16"/>
      <c r="AIS2020" s="16"/>
      <c r="AIT2020" s="16"/>
      <c r="AIU2020" s="16"/>
      <c r="AIV2020" s="16"/>
      <c r="AIW2020" s="16"/>
      <c r="AIX2020" s="16"/>
      <c r="AIY2020" s="16"/>
      <c r="AIZ2020" s="16"/>
      <c r="AJA2020" s="16"/>
      <c r="AJB2020" s="16"/>
      <c r="AJC2020" s="16"/>
      <c r="AJD2020" s="16"/>
      <c r="AJE2020" s="16"/>
      <c r="AJF2020" s="16"/>
      <c r="AJG2020" s="16"/>
      <c r="AJH2020" s="16"/>
      <c r="AJI2020" s="16"/>
      <c r="AJJ2020" s="16"/>
      <c r="AJK2020" s="16"/>
      <c r="AJL2020" s="16"/>
      <c r="AJM2020" s="16"/>
      <c r="AJN2020" s="16"/>
      <c r="AJO2020" s="16"/>
      <c r="AJP2020" s="16"/>
      <c r="AJQ2020" s="16"/>
      <c r="AJR2020" s="16"/>
      <c r="AJS2020" s="16"/>
      <c r="AJT2020" s="16"/>
      <c r="AJU2020" s="16"/>
      <c r="AJV2020" s="16"/>
      <c r="AJW2020" s="16"/>
      <c r="AJX2020" s="16"/>
      <c r="AJY2020" s="16"/>
      <c r="AJZ2020" s="16"/>
      <c r="AKA2020" s="16"/>
      <c r="AKB2020" s="16"/>
      <c r="AKC2020" s="16"/>
      <c r="AKD2020" s="16"/>
      <c r="AKE2020" s="16"/>
      <c r="AKF2020" s="16"/>
      <c r="AKG2020" s="16"/>
      <c r="AKH2020" s="16"/>
      <c r="AKI2020" s="16"/>
      <c r="AKJ2020" s="16"/>
      <c r="AKK2020" s="16"/>
      <c r="AKL2020" s="16"/>
      <c r="AKM2020" s="16"/>
      <c r="AKN2020" s="16"/>
      <c r="AKO2020" s="16"/>
      <c r="AKP2020" s="16"/>
      <c r="AKQ2020" s="16"/>
      <c r="AKR2020" s="16"/>
      <c r="AKS2020" s="16"/>
      <c r="AKT2020" s="16"/>
      <c r="AKU2020" s="16"/>
      <c r="AKV2020" s="16"/>
      <c r="AKW2020" s="16"/>
      <c r="AKX2020" s="16"/>
      <c r="AKY2020" s="16"/>
      <c r="AKZ2020" s="16"/>
      <c r="ALA2020" s="16"/>
      <c r="ALB2020" s="16"/>
      <c r="ALC2020" s="16"/>
      <c r="ALD2020" s="16"/>
      <c r="ALE2020" s="16"/>
      <c r="ALF2020" s="16"/>
      <c r="ALG2020" s="16"/>
      <c r="ALH2020" s="16"/>
      <c r="ALI2020" s="16"/>
      <c r="ALJ2020" s="16"/>
      <c r="ALK2020" s="16"/>
      <c r="ALL2020" s="16"/>
      <c r="ALM2020" s="16"/>
      <c r="ALN2020" s="16"/>
      <c r="ALO2020" s="16"/>
      <c r="ALP2020" s="16"/>
      <c r="ALQ2020" s="16"/>
      <c r="ALR2020" s="16"/>
      <c r="ALS2020" s="16"/>
      <c r="ALT2020" s="16"/>
      <c r="ALU2020" s="16"/>
      <c r="ALV2020" s="16"/>
      <c r="ALW2020" s="16"/>
      <c r="ALX2020" s="16"/>
      <c r="ALY2020" s="16"/>
      <c r="ALZ2020" s="16"/>
      <c r="AMA2020" s="16"/>
    </row>
    <row r="2021" spans="1:1015" s="6" customFormat="1" ht="51" x14ac:dyDescent="0.25">
      <c r="A2021" s="61">
        <v>2</v>
      </c>
      <c r="B2021" s="62" t="s">
        <v>38</v>
      </c>
      <c r="C2021" s="10" t="s">
        <v>9725</v>
      </c>
      <c r="D2021" s="10" t="s">
        <v>469</v>
      </c>
      <c r="E2021" s="95">
        <v>2020</v>
      </c>
      <c r="F2021" s="10" t="s">
        <v>9738</v>
      </c>
      <c r="G2021" s="10" t="s">
        <v>9739</v>
      </c>
      <c r="H2021" s="4">
        <v>26.77167</v>
      </c>
      <c r="I2021" s="11" t="s">
        <v>43</v>
      </c>
      <c r="J2021" s="10"/>
      <c r="K2021" s="10" t="s">
        <v>9738</v>
      </c>
      <c r="L2021" s="12" t="s">
        <v>10138</v>
      </c>
      <c r="M2021" s="10"/>
      <c r="N2021" s="12"/>
      <c r="O2021" s="10"/>
      <c r="P2021" s="12"/>
      <c r="Q2021" s="10"/>
      <c r="R2021" s="12"/>
      <c r="S2021" s="10"/>
      <c r="T2021" s="10"/>
      <c r="U2021" s="10"/>
      <c r="V2021" s="10"/>
      <c r="W2021" s="5"/>
      <c r="X2021" s="5"/>
      <c r="Y2021" s="5"/>
      <c r="Z2021" s="5"/>
      <c r="AA2021" s="5"/>
      <c r="AB2021" s="5"/>
      <c r="AC2021" s="5"/>
      <c r="AD2021" s="5"/>
      <c r="AE2021" s="5"/>
      <c r="AF2021" s="5"/>
      <c r="AG2021" s="5"/>
      <c r="AH2021" s="5"/>
      <c r="AI2021" s="5"/>
      <c r="AJ2021" s="5"/>
      <c r="AK2021" s="5"/>
      <c r="AL2021" s="5"/>
      <c r="AM2021" s="16"/>
      <c r="AN2021" s="16"/>
      <c r="AO2021" s="16"/>
      <c r="AP2021" s="16"/>
      <c r="AQ2021" s="16"/>
      <c r="AR2021" s="16"/>
      <c r="AS2021" s="16"/>
      <c r="AT2021" s="16"/>
      <c r="AU2021" s="16"/>
      <c r="AV2021" s="16"/>
      <c r="AW2021" s="16"/>
      <c r="AX2021" s="16"/>
      <c r="AY2021" s="16"/>
      <c r="AZ2021" s="16"/>
      <c r="BA2021" s="16"/>
      <c r="BB2021" s="16"/>
      <c r="BC2021" s="16"/>
      <c r="BD2021" s="16"/>
      <c r="BE2021" s="16"/>
      <c r="BF2021" s="16"/>
      <c r="BG2021" s="16"/>
      <c r="BH2021" s="16"/>
      <c r="BI2021" s="16"/>
      <c r="BJ2021" s="16"/>
      <c r="BK2021" s="16"/>
      <c r="BL2021" s="16"/>
      <c r="BM2021" s="16"/>
      <c r="BN2021" s="16"/>
      <c r="BO2021" s="16"/>
      <c r="BP2021" s="16"/>
      <c r="BQ2021" s="16"/>
      <c r="BR2021" s="16"/>
      <c r="BS2021" s="16"/>
      <c r="BT2021" s="16"/>
      <c r="BU2021" s="16"/>
      <c r="BV2021" s="16"/>
      <c r="BW2021" s="16"/>
      <c r="BX2021" s="16"/>
      <c r="BY2021" s="16"/>
      <c r="BZ2021" s="16"/>
      <c r="CA2021" s="16"/>
      <c r="CB2021" s="16"/>
      <c r="CC2021" s="16"/>
      <c r="CD2021" s="16"/>
      <c r="CE2021" s="16"/>
      <c r="CF2021" s="16"/>
      <c r="CG2021" s="16"/>
      <c r="CH2021" s="16"/>
      <c r="CI2021" s="16"/>
      <c r="CJ2021" s="16"/>
      <c r="CK2021" s="16"/>
      <c r="CL2021" s="16"/>
      <c r="CM2021" s="16"/>
      <c r="CN2021" s="16"/>
      <c r="CO2021" s="16"/>
      <c r="CP2021" s="16"/>
      <c r="CQ2021" s="16"/>
      <c r="CR2021" s="16"/>
      <c r="CS2021" s="16"/>
      <c r="CT2021" s="16"/>
      <c r="CU2021" s="16"/>
      <c r="CV2021" s="16"/>
      <c r="CW2021" s="16"/>
      <c r="CX2021" s="16"/>
      <c r="CY2021" s="16"/>
      <c r="CZ2021" s="16"/>
      <c r="DA2021" s="16"/>
      <c r="DB2021" s="16"/>
      <c r="DC2021" s="16"/>
      <c r="DD2021" s="16"/>
      <c r="DE2021" s="16"/>
      <c r="DF2021" s="16"/>
      <c r="DG2021" s="16"/>
      <c r="DH2021" s="16"/>
      <c r="DI2021" s="16"/>
      <c r="DJ2021" s="16"/>
      <c r="DK2021" s="16"/>
      <c r="DL2021" s="16"/>
      <c r="DM2021" s="16"/>
      <c r="DN2021" s="16"/>
      <c r="DO2021" s="16"/>
      <c r="DP2021" s="16"/>
      <c r="DQ2021" s="16"/>
      <c r="DR2021" s="16"/>
      <c r="DS2021" s="16"/>
      <c r="DT2021" s="16"/>
      <c r="DU2021" s="16"/>
      <c r="DV2021" s="16"/>
      <c r="DW2021" s="16"/>
      <c r="DX2021" s="16"/>
      <c r="DY2021" s="16"/>
      <c r="DZ2021" s="16"/>
      <c r="EA2021" s="16"/>
      <c r="EB2021" s="16"/>
      <c r="EC2021" s="16"/>
      <c r="ED2021" s="16"/>
      <c r="EE2021" s="16"/>
      <c r="EF2021" s="16"/>
      <c r="EG2021" s="16"/>
      <c r="EH2021" s="16"/>
      <c r="EI2021" s="16"/>
      <c r="EJ2021" s="16"/>
      <c r="EK2021" s="16"/>
      <c r="EL2021" s="16"/>
      <c r="EM2021" s="16"/>
      <c r="EN2021" s="16"/>
      <c r="EO2021" s="16"/>
      <c r="EP2021" s="16"/>
      <c r="EQ2021" s="16"/>
      <c r="ER2021" s="16"/>
      <c r="ES2021" s="16"/>
      <c r="ET2021" s="16"/>
      <c r="EU2021" s="16"/>
      <c r="EV2021" s="16"/>
      <c r="EW2021" s="16"/>
      <c r="EX2021" s="16"/>
      <c r="EY2021" s="16"/>
      <c r="EZ2021" s="16"/>
      <c r="FA2021" s="16"/>
      <c r="FB2021" s="16"/>
      <c r="FC2021" s="16"/>
      <c r="FD2021" s="16"/>
      <c r="FE2021" s="16"/>
      <c r="FF2021" s="16"/>
      <c r="FG2021" s="16"/>
      <c r="FH2021" s="16"/>
      <c r="FI2021" s="16"/>
      <c r="FJ2021" s="16"/>
      <c r="FK2021" s="16"/>
      <c r="FL2021" s="16"/>
      <c r="FM2021" s="16"/>
      <c r="FN2021" s="16"/>
      <c r="FO2021" s="16"/>
      <c r="FP2021" s="16"/>
      <c r="FQ2021" s="16"/>
      <c r="FR2021" s="16"/>
      <c r="FS2021" s="16"/>
      <c r="FT2021" s="16"/>
      <c r="FU2021" s="16"/>
      <c r="FV2021" s="16"/>
      <c r="FW2021" s="16"/>
      <c r="FX2021" s="16"/>
      <c r="FY2021" s="16"/>
      <c r="FZ2021" s="16"/>
      <c r="GA2021" s="16"/>
      <c r="GB2021" s="16"/>
      <c r="GC2021" s="16"/>
      <c r="GD2021" s="16"/>
      <c r="GE2021" s="16"/>
      <c r="GF2021" s="16"/>
      <c r="GG2021" s="16"/>
      <c r="GH2021" s="16"/>
      <c r="GI2021" s="16"/>
      <c r="GJ2021" s="16"/>
      <c r="GK2021" s="16"/>
      <c r="GL2021" s="16"/>
      <c r="GM2021" s="16"/>
      <c r="GN2021" s="16"/>
      <c r="GO2021" s="16"/>
      <c r="GP2021" s="16"/>
      <c r="GQ2021" s="16"/>
      <c r="GR2021" s="16"/>
      <c r="GS2021" s="16"/>
      <c r="GT2021" s="16"/>
      <c r="GU2021" s="16"/>
      <c r="GV2021" s="16"/>
      <c r="GW2021" s="16"/>
      <c r="GX2021" s="16"/>
      <c r="GY2021" s="16"/>
      <c r="GZ2021" s="16"/>
      <c r="HA2021" s="16"/>
      <c r="HB2021" s="16"/>
      <c r="HC2021" s="16"/>
      <c r="HD2021" s="16"/>
      <c r="HE2021" s="16"/>
      <c r="HF2021" s="16"/>
      <c r="HG2021" s="16"/>
      <c r="HH2021" s="16"/>
      <c r="HI2021" s="16"/>
      <c r="HJ2021" s="16"/>
      <c r="HK2021" s="16"/>
      <c r="HL2021" s="16"/>
      <c r="HM2021" s="16"/>
      <c r="HN2021" s="16"/>
      <c r="HO2021" s="16"/>
      <c r="HP2021" s="16"/>
      <c r="HQ2021" s="16"/>
      <c r="HR2021" s="16"/>
      <c r="HS2021" s="16"/>
      <c r="HT2021" s="16"/>
      <c r="HU2021" s="16"/>
      <c r="HV2021" s="16"/>
      <c r="HW2021" s="16"/>
      <c r="HX2021" s="16"/>
      <c r="HY2021" s="16"/>
      <c r="HZ2021" s="16"/>
      <c r="IA2021" s="16"/>
      <c r="IB2021" s="16"/>
      <c r="IC2021" s="16"/>
      <c r="ID2021" s="16"/>
      <c r="IE2021" s="16"/>
      <c r="IF2021" s="16"/>
      <c r="IG2021" s="16"/>
      <c r="IH2021" s="16"/>
      <c r="II2021" s="16"/>
      <c r="IJ2021" s="16"/>
      <c r="IK2021" s="16"/>
      <c r="IL2021" s="16"/>
      <c r="IM2021" s="16"/>
      <c r="IN2021" s="16"/>
      <c r="IO2021" s="16"/>
      <c r="IP2021" s="16"/>
      <c r="IQ2021" s="16"/>
      <c r="IR2021" s="16"/>
      <c r="IS2021" s="16"/>
      <c r="IT2021" s="16"/>
      <c r="IU2021" s="16"/>
      <c r="IV2021" s="16"/>
      <c r="IW2021" s="16"/>
      <c r="IX2021" s="16"/>
      <c r="IY2021" s="16"/>
      <c r="IZ2021" s="16"/>
      <c r="JA2021" s="16"/>
      <c r="JB2021" s="16"/>
      <c r="JC2021" s="16"/>
      <c r="JD2021" s="16"/>
      <c r="JE2021" s="16"/>
      <c r="JF2021" s="16"/>
      <c r="JG2021" s="16"/>
      <c r="JH2021" s="16"/>
      <c r="JI2021" s="16"/>
      <c r="JJ2021" s="16"/>
      <c r="JK2021" s="16"/>
      <c r="JL2021" s="16"/>
      <c r="JM2021" s="16"/>
      <c r="JN2021" s="16"/>
      <c r="JO2021" s="16"/>
      <c r="JP2021" s="16"/>
      <c r="JQ2021" s="16"/>
      <c r="JR2021" s="16"/>
      <c r="JS2021" s="16"/>
      <c r="JT2021" s="16"/>
      <c r="JU2021" s="16"/>
      <c r="JV2021" s="16"/>
      <c r="JW2021" s="16"/>
      <c r="JX2021" s="16"/>
      <c r="JY2021" s="16"/>
      <c r="JZ2021" s="16"/>
      <c r="KA2021" s="16"/>
      <c r="KB2021" s="16"/>
      <c r="KC2021" s="16"/>
      <c r="KD2021" s="16"/>
      <c r="KE2021" s="16"/>
      <c r="KF2021" s="16"/>
      <c r="KG2021" s="16"/>
      <c r="KH2021" s="16"/>
      <c r="KI2021" s="16"/>
      <c r="KJ2021" s="16"/>
      <c r="KK2021" s="16"/>
      <c r="KL2021" s="16"/>
      <c r="KM2021" s="16"/>
      <c r="KN2021" s="16"/>
      <c r="KO2021" s="16"/>
      <c r="KP2021" s="16"/>
      <c r="KQ2021" s="16"/>
      <c r="KR2021" s="16"/>
      <c r="KS2021" s="16"/>
      <c r="KT2021" s="16"/>
      <c r="KU2021" s="16"/>
      <c r="KV2021" s="16"/>
      <c r="KW2021" s="16"/>
      <c r="KX2021" s="16"/>
      <c r="KY2021" s="16"/>
      <c r="KZ2021" s="16"/>
      <c r="LA2021" s="16"/>
      <c r="LB2021" s="16"/>
      <c r="LC2021" s="16"/>
      <c r="LD2021" s="16"/>
      <c r="LE2021" s="16"/>
      <c r="LF2021" s="16"/>
      <c r="LG2021" s="16"/>
      <c r="LH2021" s="16"/>
      <c r="LI2021" s="16"/>
      <c r="LJ2021" s="16"/>
      <c r="LK2021" s="16"/>
      <c r="LL2021" s="16"/>
      <c r="LM2021" s="16"/>
      <c r="LN2021" s="16"/>
      <c r="LO2021" s="16"/>
      <c r="LP2021" s="16"/>
      <c r="LQ2021" s="16"/>
      <c r="LR2021" s="16"/>
      <c r="LS2021" s="16"/>
      <c r="LT2021" s="16"/>
      <c r="LU2021" s="16"/>
      <c r="LV2021" s="16"/>
      <c r="LW2021" s="16"/>
      <c r="LX2021" s="16"/>
      <c r="LY2021" s="16"/>
      <c r="LZ2021" s="16"/>
      <c r="MA2021" s="16"/>
      <c r="MB2021" s="16"/>
      <c r="MC2021" s="16"/>
      <c r="MD2021" s="16"/>
      <c r="ME2021" s="16"/>
      <c r="MF2021" s="16"/>
      <c r="MG2021" s="16"/>
      <c r="MH2021" s="16"/>
      <c r="MI2021" s="16"/>
      <c r="MJ2021" s="16"/>
      <c r="MK2021" s="16"/>
      <c r="ML2021" s="16"/>
      <c r="MM2021" s="16"/>
      <c r="MN2021" s="16"/>
      <c r="MO2021" s="16"/>
      <c r="MP2021" s="16"/>
      <c r="MQ2021" s="16"/>
      <c r="MR2021" s="16"/>
      <c r="MS2021" s="16"/>
      <c r="MT2021" s="16"/>
      <c r="MU2021" s="16"/>
      <c r="MV2021" s="16"/>
      <c r="MW2021" s="16"/>
      <c r="MX2021" s="16"/>
      <c r="MY2021" s="16"/>
      <c r="MZ2021" s="16"/>
      <c r="NA2021" s="16"/>
      <c r="NB2021" s="16"/>
      <c r="NC2021" s="16"/>
      <c r="ND2021" s="16"/>
      <c r="NE2021" s="16"/>
      <c r="NF2021" s="16"/>
      <c r="NG2021" s="16"/>
      <c r="NH2021" s="16"/>
      <c r="NI2021" s="16"/>
      <c r="NJ2021" s="16"/>
      <c r="NK2021" s="16"/>
      <c r="NL2021" s="16"/>
      <c r="NM2021" s="16"/>
      <c r="NN2021" s="16"/>
      <c r="NO2021" s="16"/>
      <c r="NP2021" s="16"/>
      <c r="NQ2021" s="16"/>
      <c r="NR2021" s="16"/>
      <c r="NS2021" s="16"/>
      <c r="NT2021" s="16"/>
      <c r="NU2021" s="16"/>
      <c r="NV2021" s="16"/>
      <c r="NW2021" s="16"/>
      <c r="NX2021" s="16"/>
      <c r="NY2021" s="16"/>
      <c r="NZ2021" s="16"/>
      <c r="OA2021" s="16"/>
      <c r="OB2021" s="16"/>
      <c r="OC2021" s="16"/>
      <c r="OD2021" s="16"/>
      <c r="OE2021" s="16"/>
      <c r="OF2021" s="16"/>
      <c r="OG2021" s="16"/>
      <c r="OH2021" s="16"/>
      <c r="OI2021" s="16"/>
      <c r="OJ2021" s="16"/>
      <c r="OK2021" s="16"/>
      <c r="OL2021" s="16"/>
      <c r="OM2021" s="16"/>
      <c r="ON2021" s="16"/>
      <c r="OO2021" s="16"/>
      <c r="OP2021" s="16"/>
      <c r="OQ2021" s="16"/>
      <c r="OR2021" s="16"/>
      <c r="OS2021" s="16"/>
      <c r="OT2021" s="16"/>
      <c r="OU2021" s="16"/>
      <c r="OV2021" s="16"/>
      <c r="OW2021" s="16"/>
      <c r="OX2021" s="16"/>
      <c r="OY2021" s="16"/>
      <c r="OZ2021" s="16"/>
      <c r="PA2021" s="16"/>
      <c r="PB2021" s="16"/>
      <c r="PC2021" s="16"/>
      <c r="PD2021" s="16"/>
      <c r="PE2021" s="16"/>
      <c r="PF2021" s="16"/>
      <c r="PG2021" s="16"/>
      <c r="PH2021" s="16"/>
      <c r="PI2021" s="16"/>
      <c r="PJ2021" s="16"/>
      <c r="PK2021" s="16"/>
      <c r="PL2021" s="16"/>
      <c r="PM2021" s="16"/>
      <c r="PN2021" s="16"/>
      <c r="PO2021" s="16"/>
      <c r="PP2021" s="16"/>
      <c r="PQ2021" s="16"/>
      <c r="PR2021" s="16"/>
      <c r="PS2021" s="16"/>
      <c r="PT2021" s="16"/>
      <c r="PU2021" s="16"/>
      <c r="PV2021" s="16"/>
      <c r="PW2021" s="16"/>
      <c r="PX2021" s="16"/>
      <c r="PY2021" s="16"/>
      <c r="PZ2021" s="16"/>
      <c r="QA2021" s="16"/>
      <c r="QB2021" s="16"/>
      <c r="QC2021" s="16"/>
      <c r="QD2021" s="16"/>
      <c r="QE2021" s="16"/>
      <c r="QF2021" s="16"/>
      <c r="QG2021" s="16"/>
      <c r="QH2021" s="16"/>
      <c r="QI2021" s="16"/>
      <c r="QJ2021" s="16"/>
      <c r="QK2021" s="16"/>
      <c r="QL2021" s="16"/>
      <c r="QM2021" s="16"/>
      <c r="QN2021" s="16"/>
      <c r="QO2021" s="16"/>
      <c r="QP2021" s="16"/>
      <c r="QQ2021" s="16"/>
      <c r="QR2021" s="16"/>
      <c r="QS2021" s="16"/>
      <c r="QT2021" s="16"/>
      <c r="QU2021" s="16"/>
      <c r="QV2021" s="16"/>
      <c r="QW2021" s="16"/>
      <c r="QX2021" s="16"/>
      <c r="QY2021" s="16"/>
      <c r="QZ2021" s="16"/>
      <c r="RA2021" s="16"/>
      <c r="RB2021" s="16"/>
      <c r="RC2021" s="16"/>
      <c r="RD2021" s="16"/>
      <c r="RE2021" s="16"/>
      <c r="RF2021" s="16"/>
      <c r="RG2021" s="16"/>
      <c r="RH2021" s="16"/>
      <c r="RI2021" s="16"/>
      <c r="RJ2021" s="16"/>
      <c r="RK2021" s="16"/>
      <c r="RL2021" s="16"/>
      <c r="RM2021" s="16"/>
      <c r="RN2021" s="16"/>
      <c r="RO2021" s="16"/>
      <c r="RP2021" s="16"/>
      <c r="RQ2021" s="16"/>
      <c r="RR2021" s="16"/>
      <c r="RS2021" s="16"/>
      <c r="RT2021" s="16"/>
      <c r="RU2021" s="16"/>
      <c r="RV2021" s="16"/>
      <c r="RW2021" s="16"/>
      <c r="RX2021" s="16"/>
      <c r="RY2021" s="16"/>
      <c r="RZ2021" s="16"/>
      <c r="SA2021" s="16"/>
      <c r="SB2021" s="16"/>
      <c r="SC2021" s="16"/>
      <c r="SD2021" s="16"/>
      <c r="SE2021" s="16"/>
      <c r="SF2021" s="16"/>
      <c r="SG2021" s="16"/>
      <c r="SH2021" s="16"/>
      <c r="SI2021" s="16"/>
      <c r="SJ2021" s="16"/>
      <c r="SK2021" s="16"/>
      <c r="SL2021" s="16"/>
      <c r="SM2021" s="16"/>
      <c r="SN2021" s="16"/>
      <c r="SO2021" s="16"/>
      <c r="SP2021" s="16"/>
      <c r="SQ2021" s="16"/>
      <c r="SR2021" s="16"/>
      <c r="SS2021" s="16"/>
      <c r="ST2021" s="16"/>
      <c r="SU2021" s="16"/>
      <c r="SV2021" s="16"/>
      <c r="SW2021" s="16"/>
      <c r="SX2021" s="16"/>
      <c r="SY2021" s="16"/>
      <c r="SZ2021" s="16"/>
      <c r="TA2021" s="16"/>
      <c r="TB2021" s="16"/>
      <c r="TC2021" s="16"/>
      <c r="TD2021" s="16"/>
      <c r="TE2021" s="16"/>
      <c r="TF2021" s="16"/>
      <c r="TG2021" s="16"/>
      <c r="TH2021" s="16"/>
      <c r="TI2021" s="16"/>
      <c r="TJ2021" s="16"/>
      <c r="TK2021" s="16"/>
      <c r="TL2021" s="16"/>
      <c r="TM2021" s="16"/>
      <c r="TN2021" s="16"/>
      <c r="TO2021" s="16"/>
      <c r="TP2021" s="16"/>
      <c r="TQ2021" s="16"/>
      <c r="TR2021" s="16"/>
      <c r="TS2021" s="16"/>
      <c r="TT2021" s="16"/>
      <c r="TU2021" s="16"/>
      <c r="TV2021" s="16"/>
      <c r="TW2021" s="16"/>
      <c r="TX2021" s="16"/>
      <c r="TY2021" s="16"/>
      <c r="TZ2021" s="16"/>
      <c r="UA2021" s="16"/>
      <c r="UB2021" s="16"/>
      <c r="UC2021" s="16"/>
      <c r="UD2021" s="16"/>
      <c r="UE2021" s="16"/>
      <c r="UF2021" s="16"/>
      <c r="UG2021" s="16"/>
      <c r="UH2021" s="16"/>
      <c r="UI2021" s="16"/>
      <c r="UJ2021" s="16"/>
      <c r="UK2021" s="16"/>
      <c r="UL2021" s="16"/>
      <c r="UM2021" s="16"/>
      <c r="UN2021" s="16"/>
      <c r="UO2021" s="16"/>
      <c r="UP2021" s="16"/>
      <c r="UQ2021" s="16"/>
      <c r="UR2021" s="16"/>
      <c r="US2021" s="16"/>
      <c r="UT2021" s="16"/>
      <c r="UU2021" s="16"/>
      <c r="UV2021" s="16"/>
      <c r="UW2021" s="16"/>
      <c r="UX2021" s="16"/>
      <c r="UY2021" s="16"/>
      <c r="UZ2021" s="16"/>
      <c r="VA2021" s="16"/>
      <c r="VB2021" s="16"/>
      <c r="VC2021" s="16"/>
      <c r="VD2021" s="16"/>
      <c r="VE2021" s="16"/>
      <c r="VF2021" s="16"/>
      <c r="VG2021" s="16"/>
      <c r="VH2021" s="16"/>
      <c r="VI2021" s="16"/>
      <c r="VJ2021" s="16"/>
      <c r="VK2021" s="16"/>
      <c r="VL2021" s="16"/>
      <c r="VM2021" s="16"/>
      <c r="VN2021" s="16"/>
      <c r="VO2021" s="16"/>
      <c r="VP2021" s="16"/>
      <c r="VQ2021" s="16"/>
      <c r="VR2021" s="16"/>
      <c r="VS2021" s="16"/>
      <c r="VT2021" s="16"/>
      <c r="VU2021" s="16"/>
      <c r="VV2021" s="16"/>
      <c r="VW2021" s="16"/>
      <c r="VX2021" s="16"/>
      <c r="VY2021" s="16"/>
      <c r="VZ2021" s="16"/>
      <c r="WA2021" s="16"/>
      <c r="WB2021" s="16"/>
      <c r="WC2021" s="16"/>
      <c r="WD2021" s="16"/>
      <c r="WE2021" s="16"/>
      <c r="WF2021" s="16"/>
      <c r="WG2021" s="16"/>
      <c r="WH2021" s="16"/>
      <c r="WI2021" s="16"/>
      <c r="WJ2021" s="16"/>
      <c r="WK2021" s="16"/>
      <c r="WL2021" s="16"/>
      <c r="WM2021" s="16"/>
      <c r="WN2021" s="16"/>
      <c r="WO2021" s="16"/>
      <c r="WP2021" s="16"/>
      <c r="WQ2021" s="16"/>
      <c r="WR2021" s="16"/>
      <c r="WS2021" s="16"/>
      <c r="WT2021" s="16"/>
      <c r="WU2021" s="16"/>
      <c r="WV2021" s="16"/>
      <c r="WW2021" s="16"/>
      <c r="WX2021" s="16"/>
      <c r="WY2021" s="16"/>
      <c r="WZ2021" s="16"/>
      <c r="XA2021" s="16"/>
      <c r="XB2021" s="16"/>
      <c r="XC2021" s="16"/>
      <c r="XD2021" s="16"/>
      <c r="XE2021" s="16"/>
      <c r="XF2021" s="16"/>
      <c r="XG2021" s="16"/>
      <c r="XH2021" s="16"/>
      <c r="XI2021" s="16"/>
      <c r="XJ2021" s="16"/>
      <c r="XK2021" s="16"/>
      <c r="XL2021" s="16"/>
      <c r="XM2021" s="16"/>
      <c r="XN2021" s="16"/>
      <c r="XO2021" s="16"/>
      <c r="XP2021" s="16"/>
      <c r="XQ2021" s="16"/>
      <c r="XR2021" s="16"/>
      <c r="XS2021" s="16"/>
      <c r="XT2021" s="16"/>
      <c r="XU2021" s="16"/>
      <c r="XV2021" s="16"/>
      <c r="XW2021" s="16"/>
      <c r="XX2021" s="16"/>
      <c r="XY2021" s="16"/>
      <c r="XZ2021" s="16"/>
      <c r="YA2021" s="16"/>
      <c r="YB2021" s="16"/>
      <c r="YC2021" s="16"/>
      <c r="YD2021" s="16"/>
      <c r="YE2021" s="16"/>
      <c r="YF2021" s="16"/>
      <c r="YG2021" s="16"/>
      <c r="YH2021" s="16"/>
      <c r="YI2021" s="16"/>
      <c r="YJ2021" s="16"/>
      <c r="YK2021" s="16"/>
      <c r="YL2021" s="16"/>
      <c r="YM2021" s="16"/>
      <c r="YN2021" s="16"/>
      <c r="YO2021" s="16"/>
      <c r="YP2021" s="16"/>
      <c r="YQ2021" s="16"/>
      <c r="YR2021" s="16"/>
      <c r="YS2021" s="16"/>
      <c r="YT2021" s="16"/>
      <c r="YU2021" s="16"/>
      <c r="YV2021" s="16"/>
      <c r="YW2021" s="16"/>
      <c r="YX2021" s="16"/>
      <c r="YY2021" s="16"/>
      <c r="YZ2021" s="16"/>
      <c r="ZA2021" s="16"/>
      <c r="ZB2021" s="16"/>
      <c r="ZC2021" s="16"/>
      <c r="ZD2021" s="16"/>
      <c r="ZE2021" s="16"/>
      <c r="ZF2021" s="16"/>
      <c r="ZG2021" s="16"/>
      <c r="ZH2021" s="16"/>
      <c r="ZI2021" s="16"/>
      <c r="ZJ2021" s="16"/>
      <c r="ZK2021" s="16"/>
      <c r="ZL2021" s="16"/>
      <c r="ZM2021" s="16"/>
      <c r="ZN2021" s="16"/>
      <c r="ZO2021" s="16"/>
      <c r="ZP2021" s="16"/>
      <c r="ZQ2021" s="16"/>
      <c r="ZR2021" s="16"/>
      <c r="ZS2021" s="16"/>
      <c r="ZT2021" s="16"/>
      <c r="ZU2021" s="16"/>
      <c r="ZV2021" s="16"/>
      <c r="ZW2021" s="16"/>
      <c r="ZX2021" s="16"/>
      <c r="ZY2021" s="16"/>
      <c r="ZZ2021" s="16"/>
      <c r="AAA2021" s="16"/>
      <c r="AAB2021" s="16"/>
      <c r="AAC2021" s="16"/>
      <c r="AAD2021" s="16"/>
      <c r="AAE2021" s="16"/>
      <c r="AAF2021" s="16"/>
      <c r="AAG2021" s="16"/>
      <c r="AAH2021" s="16"/>
      <c r="AAI2021" s="16"/>
      <c r="AAJ2021" s="16"/>
      <c r="AAK2021" s="16"/>
      <c r="AAL2021" s="16"/>
      <c r="AAM2021" s="16"/>
      <c r="AAN2021" s="16"/>
      <c r="AAO2021" s="16"/>
      <c r="AAP2021" s="16"/>
      <c r="AAQ2021" s="16"/>
      <c r="AAR2021" s="16"/>
      <c r="AAS2021" s="16"/>
      <c r="AAT2021" s="16"/>
      <c r="AAU2021" s="16"/>
      <c r="AAV2021" s="16"/>
      <c r="AAW2021" s="16"/>
      <c r="AAX2021" s="16"/>
      <c r="AAY2021" s="16"/>
      <c r="AAZ2021" s="16"/>
      <c r="ABA2021" s="16"/>
      <c r="ABB2021" s="16"/>
      <c r="ABC2021" s="16"/>
      <c r="ABD2021" s="16"/>
      <c r="ABE2021" s="16"/>
      <c r="ABF2021" s="16"/>
      <c r="ABG2021" s="16"/>
      <c r="ABH2021" s="16"/>
      <c r="ABI2021" s="16"/>
      <c r="ABJ2021" s="16"/>
      <c r="ABK2021" s="16"/>
      <c r="ABL2021" s="16"/>
      <c r="ABM2021" s="16"/>
      <c r="ABN2021" s="16"/>
      <c r="ABO2021" s="16"/>
      <c r="ABP2021" s="16"/>
      <c r="ABQ2021" s="16"/>
      <c r="ABR2021" s="16"/>
      <c r="ABS2021" s="16"/>
      <c r="ABT2021" s="16"/>
      <c r="ABU2021" s="16"/>
      <c r="ABV2021" s="16"/>
      <c r="ABW2021" s="16"/>
      <c r="ABX2021" s="16"/>
      <c r="ABY2021" s="16"/>
      <c r="ABZ2021" s="16"/>
      <c r="ACA2021" s="16"/>
      <c r="ACB2021" s="16"/>
      <c r="ACC2021" s="16"/>
      <c r="ACD2021" s="16"/>
      <c r="ACE2021" s="16"/>
      <c r="ACF2021" s="16"/>
      <c r="ACG2021" s="16"/>
      <c r="ACH2021" s="16"/>
      <c r="ACI2021" s="16"/>
      <c r="ACJ2021" s="16"/>
      <c r="ACK2021" s="16"/>
      <c r="ACL2021" s="16"/>
      <c r="ACM2021" s="16"/>
      <c r="ACN2021" s="16"/>
      <c r="ACO2021" s="16"/>
      <c r="ACP2021" s="16"/>
      <c r="ACQ2021" s="16"/>
      <c r="ACR2021" s="16"/>
      <c r="ACS2021" s="16"/>
      <c r="ACT2021" s="16"/>
      <c r="ACU2021" s="16"/>
      <c r="ACV2021" s="16"/>
      <c r="ACW2021" s="16"/>
      <c r="ACX2021" s="16"/>
      <c r="ACY2021" s="16"/>
      <c r="ACZ2021" s="16"/>
      <c r="ADA2021" s="16"/>
      <c r="ADB2021" s="16"/>
      <c r="ADC2021" s="16"/>
      <c r="ADD2021" s="16"/>
      <c r="ADE2021" s="16"/>
      <c r="ADF2021" s="16"/>
      <c r="ADG2021" s="16"/>
      <c r="ADH2021" s="16"/>
      <c r="ADI2021" s="16"/>
      <c r="ADJ2021" s="16"/>
      <c r="ADK2021" s="16"/>
      <c r="ADL2021" s="16"/>
      <c r="ADM2021" s="16"/>
      <c r="ADN2021" s="16"/>
      <c r="ADO2021" s="16"/>
      <c r="ADP2021" s="16"/>
      <c r="ADQ2021" s="16"/>
      <c r="ADR2021" s="16"/>
      <c r="ADS2021" s="16"/>
      <c r="ADT2021" s="16"/>
      <c r="ADU2021" s="16"/>
      <c r="ADV2021" s="16"/>
      <c r="ADW2021" s="16"/>
      <c r="ADX2021" s="16"/>
      <c r="ADY2021" s="16"/>
      <c r="ADZ2021" s="16"/>
      <c r="AEA2021" s="16"/>
      <c r="AEB2021" s="16"/>
      <c r="AEC2021" s="16"/>
      <c r="AED2021" s="16"/>
      <c r="AEE2021" s="16"/>
      <c r="AEF2021" s="16"/>
      <c r="AEG2021" s="16"/>
      <c r="AEH2021" s="16"/>
      <c r="AEI2021" s="16"/>
      <c r="AEJ2021" s="16"/>
      <c r="AEK2021" s="16"/>
      <c r="AEL2021" s="16"/>
      <c r="AEM2021" s="16"/>
      <c r="AEN2021" s="16"/>
      <c r="AEO2021" s="16"/>
      <c r="AEP2021" s="16"/>
      <c r="AEQ2021" s="16"/>
      <c r="AER2021" s="16"/>
      <c r="AES2021" s="16"/>
      <c r="AET2021" s="16"/>
      <c r="AEU2021" s="16"/>
      <c r="AEV2021" s="16"/>
      <c r="AEW2021" s="16"/>
      <c r="AEX2021" s="16"/>
      <c r="AEY2021" s="16"/>
      <c r="AEZ2021" s="16"/>
      <c r="AFA2021" s="16"/>
      <c r="AFB2021" s="16"/>
      <c r="AFC2021" s="16"/>
      <c r="AFD2021" s="16"/>
      <c r="AFE2021" s="16"/>
      <c r="AFF2021" s="16"/>
      <c r="AFG2021" s="16"/>
      <c r="AFH2021" s="16"/>
      <c r="AFI2021" s="16"/>
      <c r="AFJ2021" s="16"/>
      <c r="AFK2021" s="16"/>
      <c r="AFL2021" s="16"/>
      <c r="AFM2021" s="16"/>
      <c r="AFN2021" s="16"/>
      <c r="AFO2021" s="16"/>
      <c r="AFP2021" s="16"/>
      <c r="AFQ2021" s="16"/>
      <c r="AFR2021" s="16"/>
      <c r="AFS2021" s="16"/>
      <c r="AFT2021" s="16"/>
      <c r="AFU2021" s="16"/>
      <c r="AFV2021" s="16"/>
      <c r="AFW2021" s="16"/>
      <c r="AFX2021" s="16"/>
      <c r="AFY2021" s="16"/>
      <c r="AFZ2021" s="16"/>
      <c r="AGA2021" s="16"/>
      <c r="AGB2021" s="16"/>
      <c r="AGC2021" s="16"/>
      <c r="AGD2021" s="16"/>
      <c r="AGE2021" s="16"/>
      <c r="AGF2021" s="16"/>
      <c r="AGG2021" s="16"/>
      <c r="AGH2021" s="16"/>
      <c r="AGI2021" s="16"/>
      <c r="AGJ2021" s="16"/>
      <c r="AGK2021" s="16"/>
      <c r="AGL2021" s="16"/>
      <c r="AGM2021" s="16"/>
      <c r="AGN2021" s="16"/>
      <c r="AGO2021" s="16"/>
      <c r="AGP2021" s="16"/>
      <c r="AGQ2021" s="16"/>
      <c r="AGR2021" s="16"/>
      <c r="AGS2021" s="16"/>
      <c r="AGT2021" s="16"/>
      <c r="AGU2021" s="16"/>
      <c r="AGV2021" s="16"/>
      <c r="AGW2021" s="16"/>
      <c r="AGX2021" s="16"/>
      <c r="AGY2021" s="16"/>
      <c r="AGZ2021" s="16"/>
      <c r="AHA2021" s="16"/>
      <c r="AHB2021" s="16"/>
      <c r="AHC2021" s="16"/>
      <c r="AHD2021" s="16"/>
      <c r="AHE2021" s="16"/>
      <c r="AHF2021" s="16"/>
      <c r="AHG2021" s="16"/>
      <c r="AHH2021" s="16"/>
      <c r="AHI2021" s="16"/>
      <c r="AHJ2021" s="16"/>
      <c r="AHK2021" s="16"/>
      <c r="AHL2021" s="16"/>
      <c r="AHM2021" s="16"/>
      <c r="AHN2021" s="16"/>
      <c r="AHO2021" s="16"/>
      <c r="AHP2021" s="16"/>
      <c r="AHQ2021" s="16"/>
      <c r="AHR2021" s="16"/>
      <c r="AHS2021" s="16"/>
      <c r="AHT2021" s="16"/>
      <c r="AHU2021" s="16"/>
      <c r="AHV2021" s="16"/>
      <c r="AHW2021" s="16"/>
      <c r="AHX2021" s="16"/>
      <c r="AHY2021" s="16"/>
      <c r="AHZ2021" s="16"/>
      <c r="AIA2021" s="16"/>
      <c r="AIB2021" s="16"/>
      <c r="AIC2021" s="16"/>
      <c r="AID2021" s="16"/>
      <c r="AIE2021" s="16"/>
      <c r="AIF2021" s="16"/>
      <c r="AIG2021" s="16"/>
      <c r="AIH2021" s="16"/>
      <c r="AII2021" s="16"/>
      <c r="AIJ2021" s="16"/>
      <c r="AIK2021" s="16"/>
      <c r="AIL2021" s="16"/>
      <c r="AIM2021" s="16"/>
      <c r="AIN2021" s="16"/>
      <c r="AIO2021" s="16"/>
      <c r="AIP2021" s="16"/>
      <c r="AIQ2021" s="16"/>
      <c r="AIR2021" s="16"/>
      <c r="AIS2021" s="16"/>
      <c r="AIT2021" s="16"/>
      <c r="AIU2021" s="16"/>
      <c r="AIV2021" s="16"/>
      <c r="AIW2021" s="16"/>
      <c r="AIX2021" s="16"/>
      <c r="AIY2021" s="16"/>
      <c r="AIZ2021" s="16"/>
      <c r="AJA2021" s="16"/>
      <c r="AJB2021" s="16"/>
      <c r="AJC2021" s="16"/>
      <c r="AJD2021" s="16"/>
      <c r="AJE2021" s="16"/>
      <c r="AJF2021" s="16"/>
      <c r="AJG2021" s="16"/>
      <c r="AJH2021" s="16"/>
      <c r="AJI2021" s="16"/>
      <c r="AJJ2021" s="16"/>
      <c r="AJK2021" s="16"/>
      <c r="AJL2021" s="16"/>
      <c r="AJM2021" s="16"/>
      <c r="AJN2021" s="16"/>
      <c r="AJO2021" s="16"/>
      <c r="AJP2021" s="16"/>
      <c r="AJQ2021" s="16"/>
      <c r="AJR2021" s="16"/>
      <c r="AJS2021" s="16"/>
      <c r="AJT2021" s="16"/>
      <c r="AJU2021" s="16"/>
      <c r="AJV2021" s="16"/>
      <c r="AJW2021" s="16"/>
      <c r="AJX2021" s="16"/>
      <c r="AJY2021" s="16"/>
      <c r="AJZ2021" s="16"/>
      <c r="AKA2021" s="16"/>
      <c r="AKB2021" s="16"/>
      <c r="AKC2021" s="16"/>
      <c r="AKD2021" s="16"/>
      <c r="AKE2021" s="16"/>
      <c r="AKF2021" s="16"/>
      <c r="AKG2021" s="16"/>
      <c r="AKH2021" s="16"/>
      <c r="AKI2021" s="16"/>
      <c r="AKJ2021" s="16"/>
      <c r="AKK2021" s="16"/>
      <c r="AKL2021" s="16"/>
      <c r="AKM2021" s="16"/>
      <c r="AKN2021" s="16"/>
      <c r="AKO2021" s="16"/>
      <c r="AKP2021" s="16"/>
      <c r="AKQ2021" s="16"/>
      <c r="AKR2021" s="16"/>
      <c r="AKS2021" s="16"/>
      <c r="AKT2021" s="16"/>
      <c r="AKU2021" s="16"/>
      <c r="AKV2021" s="16"/>
      <c r="AKW2021" s="16"/>
      <c r="AKX2021" s="16"/>
      <c r="AKY2021" s="16"/>
      <c r="AKZ2021" s="16"/>
      <c r="ALA2021" s="16"/>
      <c r="ALB2021" s="16"/>
      <c r="ALC2021" s="16"/>
      <c r="ALD2021" s="16"/>
      <c r="ALE2021" s="16"/>
      <c r="ALF2021" s="16"/>
      <c r="ALG2021" s="16"/>
      <c r="ALH2021" s="16"/>
      <c r="ALI2021" s="16"/>
      <c r="ALJ2021" s="16"/>
      <c r="ALK2021" s="16"/>
      <c r="ALL2021" s="16"/>
      <c r="ALM2021" s="16"/>
      <c r="ALN2021" s="16"/>
      <c r="ALO2021" s="16"/>
      <c r="ALP2021" s="16"/>
      <c r="ALQ2021" s="16"/>
      <c r="ALR2021" s="16"/>
      <c r="ALS2021" s="16"/>
      <c r="ALT2021" s="16"/>
      <c r="ALU2021" s="16"/>
      <c r="ALV2021" s="16"/>
      <c r="ALW2021" s="16"/>
      <c r="ALX2021" s="16"/>
      <c r="ALY2021" s="16"/>
      <c r="ALZ2021" s="16"/>
      <c r="AMA2021" s="16"/>
    </row>
    <row r="2022" spans="1:1015" s="6" customFormat="1" ht="51" x14ac:dyDescent="0.25">
      <c r="A2022" s="61">
        <v>2</v>
      </c>
      <c r="B2022" s="62" t="s">
        <v>38</v>
      </c>
      <c r="C2022" s="10" t="s">
        <v>9740</v>
      </c>
      <c r="D2022" s="10" t="s">
        <v>469</v>
      </c>
      <c r="E2022" s="95">
        <v>2021</v>
      </c>
      <c r="F2022" s="10" t="s">
        <v>9741</v>
      </c>
      <c r="G2022" s="10" t="s">
        <v>9742</v>
      </c>
      <c r="H2022" s="4">
        <v>42.597460700000006</v>
      </c>
      <c r="I2022" s="11" t="s">
        <v>43</v>
      </c>
      <c r="J2022" s="10"/>
      <c r="K2022" s="10" t="s">
        <v>10139</v>
      </c>
      <c r="L2022" s="12" t="s">
        <v>10140</v>
      </c>
      <c r="M2022" s="10" t="s">
        <v>10141</v>
      </c>
      <c r="N2022" s="12" t="s">
        <v>10142</v>
      </c>
      <c r="O2022" s="10"/>
      <c r="P2022" s="12"/>
      <c r="Q2022" s="10"/>
      <c r="R2022" s="12"/>
      <c r="S2022" s="10"/>
      <c r="T2022" s="10"/>
      <c r="U2022" s="10"/>
      <c r="V2022" s="10"/>
      <c r="W2022" s="5"/>
      <c r="X2022" s="5"/>
      <c r="Y2022" s="5"/>
      <c r="Z2022" s="5"/>
      <c r="AA2022" s="5"/>
      <c r="AB2022" s="5"/>
      <c r="AC2022" s="5"/>
      <c r="AD2022" s="5"/>
      <c r="AE2022" s="5"/>
      <c r="AF2022" s="5"/>
      <c r="AG2022" s="5"/>
      <c r="AH2022" s="5"/>
      <c r="AI2022" s="5"/>
      <c r="AJ2022" s="5"/>
      <c r="AK2022" s="5"/>
      <c r="AL2022" s="5"/>
      <c r="AM2022" s="16"/>
      <c r="AN2022" s="16"/>
      <c r="AO2022" s="16"/>
      <c r="AP2022" s="16"/>
      <c r="AQ2022" s="16"/>
      <c r="AR2022" s="16"/>
      <c r="AS2022" s="16"/>
      <c r="AT2022" s="16"/>
      <c r="AU2022" s="16"/>
      <c r="AV2022" s="16"/>
      <c r="AW2022" s="16"/>
      <c r="AX2022" s="16"/>
      <c r="AY2022" s="16"/>
      <c r="AZ2022" s="16"/>
      <c r="BA2022" s="16"/>
      <c r="BB2022" s="16"/>
      <c r="BC2022" s="16"/>
      <c r="BD2022" s="16"/>
      <c r="BE2022" s="16"/>
      <c r="BF2022" s="16"/>
      <c r="BG2022" s="16"/>
      <c r="BH2022" s="16"/>
      <c r="BI2022" s="16"/>
      <c r="BJ2022" s="16"/>
      <c r="BK2022" s="16"/>
      <c r="BL2022" s="16"/>
      <c r="BM2022" s="16"/>
      <c r="BN2022" s="16"/>
      <c r="BO2022" s="16"/>
      <c r="BP2022" s="16"/>
      <c r="BQ2022" s="16"/>
      <c r="BR2022" s="16"/>
      <c r="BS2022" s="16"/>
      <c r="BT2022" s="16"/>
      <c r="BU2022" s="16"/>
      <c r="BV2022" s="16"/>
      <c r="BW2022" s="16"/>
      <c r="BX2022" s="16"/>
      <c r="BY2022" s="16"/>
      <c r="BZ2022" s="16"/>
      <c r="CA2022" s="16"/>
      <c r="CB2022" s="16"/>
      <c r="CC2022" s="16"/>
      <c r="CD2022" s="16"/>
      <c r="CE2022" s="16"/>
      <c r="CF2022" s="16"/>
      <c r="CG2022" s="16"/>
      <c r="CH2022" s="16"/>
      <c r="CI2022" s="16"/>
      <c r="CJ2022" s="16"/>
      <c r="CK2022" s="16"/>
      <c r="CL2022" s="16"/>
      <c r="CM2022" s="16"/>
      <c r="CN2022" s="16"/>
      <c r="CO2022" s="16"/>
      <c r="CP2022" s="16"/>
      <c r="CQ2022" s="16"/>
      <c r="CR2022" s="16"/>
      <c r="CS2022" s="16"/>
      <c r="CT2022" s="16"/>
      <c r="CU2022" s="16"/>
      <c r="CV2022" s="16"/>
      <c r="CW2022" s="16"/>
      <c r="CX2022" s="16"/>
      <c r="CY2022" s="16"/>
      <c r="CZ2022" s="16"/>
      <c r="DA2022" s="16"/>
      <c r="DB2022" s="16"/>
      <c r="DC2022" s="16"/>
      <c r="DD2022" s="16"/>
      <c r="DE2022" s="16"/>
      <c r="DF2022" s="16"/>
      <c r="DG2022" s="16"/>
      <c r="DH2022" s="16"/>
      <c r="DI2022" s="16"/>
      <c r="DJ2022" s="16"/>
      <c r="DK2022" s="16"/>
      <c r="DL2022" s="16"/>
      <c r="DM2022" s="16"/>
      <c r="DN2022" s="16"/>
      <c r="DO2022" s="16"/>
      <c r="DP2022" s="16"/>
      <c r="DQ2022" s="16"/>
      <c r="DR2022" s="16"/>
      <c r="DS2022" s="16"/>
      <c r="DT2022" s="16"/>
      <c r="DU2022" s="16"/>
      <c r="DV2022" s="16"/>
      <c r="DW2022" s="16"/>
      <c r="DX2022" s="16"/>
      <c r="DY2022" s="16"/>
      <c r="DZ2022" s="16"/>
      <c r="EA2022" s="16"/>
      <c r="EB2022" s="16"/>
      <c r="EC2022" s="16"/>
      <c r="ED2022" s="16"/>
      <c r="EE2022" s="16"/>
      <c r="EF2022" s="16"/>
      <c r="EG2022" s="16"/>
      <c r="EH2022" s="16"/>
      <c r="EI2022" s="16"/>
      <c r="EJ2022" s="16"/>
      <c r="EK2022" s="16"/>
      <c r="EL2022" s="16"/>
      <c r="EM2022" s="16"/>
      <c r="EN2022" s="16"/>
      <c r="EO2022" s="16"/>
      <c r="EP2022" s="16"/>
      <c r="EQ2022" s="16"/>
      <c r="ER2022" s="16"/>
      <c r="ES2022" s="16"/>
      <c r="ET2022" s="16"/>
      <c r="EU2022" s="16"/>
      <c r="EV2022" s="16"/>
      <c r="EW2022" s="16"/>
      <c r="EX2022" s="16"/>
      <c r="EY2022" s="16"/>
      <c r="EZ2022" s="16"/>
      <c r="FA2022" s="16"/>
      <c r="FB2022" s="16"/>
      <c r="FC2022" s="16"/>
      <c r="FD2022" s="16"/>
      <c r="FE2022" s="16"/>
      <c r="FF2022" s="16"/>
      <c r="FG2022" s="16"/>
      <c r="FH2022" s="16"/>
      <c r="FI2022" s="16"/>
      <c r="FJ2022" s="16"/>
      <c r="FK2022" s="16"/>
      <c r="FL2022" s="16"/>
      <c r="FM2022" s="16"/>
      <c r="FN2022" s="16"/>
      <c r="FO2022" s="16"/>
      <c r="FP2022" s="16"/>
      <c r="FQ2022" s="16"/>
      <c r="FR2022" s="16"/>
      <c r="FS2022" s="16"/>
      <c r="FT2022" s="16"/>
      <c r="FU2022" s="16"/>
      <c r="FV2022" s="16"/>
      <c r="FW2022" s="16"/>
      <c r="FX2022" s="16"/>
      <c r="FY2022" s="16"/>
      <c r="FZ2022" s="16"/>
      <c r="GA2022" s="16"/>
      <c r="GB2022" s="16"/>
      <c r="GC2022" s="16"/>
      <c r="GD2022" s="16"/>
      <c r="GE2022" s="16"/>
      <c r="GF2022" s="16"/>
      <c r="GG2022" s="16"/>
      <c r="GH2022" s="16"/>
      <c r="GI2022" s="16"/>
      <c r="GJ2022" s="16"/>
      <c r="GK2022" s="16"/>
      <c r="GL2022" s="16"/>
      <c r="GM2022" s="16"/>
      <c r="GN2022" s="16"/>
      <c r="GO2022" s="16"/>
      <c r="GP2022" s="16"/>
      <c r="GQ2022" s="16"/>
      <c r="GR2022" s="16"/>
      <c r="GS2022" s="16"/>
      <c r="GT2022" s="16"/>
      <c r="GU2022" s="16"/>
      <c r="GV2022" s="16"/>
      <c r="GW2022" s="16"/>
      <c r="GX2022" s="16"/>
      <c r="GY2022" s="16"/>
      <c r="GZ2022" s="16"/>
      <c r="HA2022" s="16"/>
      <c r="HB2022" s="16"/>
      <c r="HC2022" s="16"/>
      <c r="HD2022" s="16"/>
      <c r="HE2022" s="16"/>
      <c r="HF2022" s="16"/>
      <c r="HG2022" s="16"/>
      <c r="HH2022" s="16"/>
      <c r="HI2022" s="16"/>
      <c r="HJ2022" s="16"/>
      <c r="HK2022" s="16"/>
      <c r="HL2022" s="16"/>
      <c r="HM2022" s="16"/>
      <c r="HN2022" s="16"/>
      <c r="HO2022" s="16"/>
      <c r="HP2022" s="16"/>
      <c r="HQ2022" s="16"/>
      <c r="HR2022" s="16"/>
      <c r="HS2022" s="16"/>
      <c r="HT2022" s="16"/>
      <c r="HU2022" s="16"/>
      <c r="HV2022" s="16"/>
      <c r="HW2022" s="16"/>
      <c r="HX2022" s="16"/>
      <c r="HY2022" s="16"/>
      <c r="HZ2022" s="16"/>
      <c r="IA2022" s="16"/>
      <c r="IB2022" s="16"/>
      <c r="IC2022" s="16"/>
      <c r="ID2022" s="16"/>
      <c r="IE2022" s="16"/>
      <c r="IF2022" s="16"/>
      <c r="IG2022" s="16"/>
      <c r="IH2022" s="16"/>
      <c r="II2022" s="16"/>
      <c r="IJ2022" s="16"/>
      <c r="IK2022" s="16"/>
      <c r="IL2022" s="16"/>
      <c r="IM2022" s="16"/>
      <c r="IN2022" s="16"/>
      <c r="IO2022" s="16"/>
      <c r="IP2022" s="16"/>
      <c r="IQ2022" s="16"/>
      <c r="IR2022" s="16"/>
      <c r="IS2022" s="16"/>
      <c r="IT2022" s="16"/>
      <c r="IU2022" s="16"/>
      <c r="IV2022" s="16"/>
      <c r="IW2022" s="16"/>
      <c r="IX2022" s="16"/>
      <c r="IY2022" s="16"/>
      <c r="IZ2022" s="16"/>
      <c r="JA2022" s="16"/>
      <c r="JB2022" s="16"/>
      <c r="JC2022" s="16"/>
      <c r="JD2022" s="16"/>
      <c r="JE2022" s="16"/>
      <c r="JF2022" s="16"/>
      <c r="JG2022" s="16"/>
      <c r="JH2022" s="16"/>
      <c r="JI2022" s="16"/>
      <c r="JJ2022" s="16"/>
      <c r="JK2022" s="16"/>
      <c r="JL2022" s="16"/>
      <c r="JM2022" s="16"/>
      <c r="JN2022" s="16"/>
      <c r="JO2022" s="16"/>
      <c r="JP2022" s="16"/>
      <c r="JQ2022" s="16"/>
      <c r="JR2022" s="16"/>
      <c r="JS2022" s="16"/>
      <c r="JT2022" s="16"/>
      <c r="JU2022" s="16"/>
      <c r="JV2022" s="16"/>
      <c r="JW2022" s="16"/>
      <c r="JX2022" s="16"/>
      <c r="JY2022" s="16"/>
      <c r="JZ2022" s="16"/>
      <c r="KA2022" s="16"/>
      <c r="KB2022" s="16"/>
      <c r="KC2022" s="16"/>
      <c r="KD2022" s="16"/>
      <c r="KE2022" s="16"/>
      <c r="KF2022" s="16"/>
      <c r="KG2022" s="16"/>
      <c r="KH2022" s="16"/>
      <c r="KI2022" s="16"/>
      <c r="KJ2022" s="16"/>
      <c r="KK2022" s="16"/>
      <c r="KL2022" s="16"/>
      <c r="KM2022" s="16"/>
      <c r="KN2022" s="16"/>
      <c r="KO2022" s="16"/>
      <c r="KP2022" s="16"/>
      <c r="KQ2022" s="16"/>
      <c r="KR2022" s="16"/>
      <c r="KS2022" s="16"/>
      <c r="KT2022" s="16"/>
      <c r="KU2022" s="16"/>
      <c r="KV2022" s="16"/>
      <c r="KW2022" s="16"/>
      <c r="KX2022" s="16"/>
      <c r="KY2022" s="16"/>
      <c r="KZ2022" s="16"/>
      <c r="LA2022" s="16"/>
      <c r="LB2022" s="16"/>
      <c r="LC2022" s="16"/>
      <c r="LD2022" s="16"/>
      <c r="LE2022" s="16"/>
      <c r="LF2022" s="16"/>
      <c r="LG2022" s="16"/>
      <c r="LH2022" s="16"/>
      <c r="LI2022" s="16"/>
      <c r="LJ2022" s="16"/>
      <c r="LK2022" s="16"/>
      <c r="LL2022" s="16"/>
      <c r="LM2022" s="16"/>
      <c r="LN2022" s="16"/>
      <c r="LO2022" s="16"/>
      <c r="LP2022" s="16"/>
      <c r="LQ2022" s="16"/>
      <c r="LR2022" s="16"/>
      <c r="LS2022" s="16"/>
      <c r="LT2022" s="16"/>
      <c r="LU2022" s="16"/>
      <c r="LV2022" s="16"/>
      <c r="LW2022" s="16"/>
      <c r="LX2022" s="16"/>
      <c r="LY2022" s="16"/>
      <c r="LZ2022" s="16"/>
      <c r="MA2022" s="16"/>
      <c r="MB2022" s="16"/>
      <c r="MC2022" s="16"/>
      <c r="MD2022" s="16"/>
      <c r="ME2022" s="16"/>
      <c r="MF2022" s="16"/>
      <c r="MG2022" s="16"/>
      <c r="MH2022" s="16"/>
      <c r="MI2022" s="16"/>
      <c r="MJ2022" s="16"/>
      <c r="MK2022" s="16"/>
      <c r="ML2022" s="16"/>
      <c r="MM2022" s="16"/>
      <c r="MN2022" s="16"/>
      <c r="MO2022" s="16"/>
      <c r="MP2022" s="16"/>
      <c r="MQ2022" s="16"/>
      <c r="MR2022" s="16"/>
      <c r="MS2022" s="16"/>
      <c r="MT2022" s="16"/>
      <c r="MU2022" s="16"/>
      <c r="MV2022" s="16"/>
      <c r="MW2022" s="16"/>
      <c r="MX2022" s="16"/>
      <c r="MY2022" s="16"/>
      <c r="MZ2022" s="16"/>
      <c r="NA2022" s="16"/>
      <c r="NB2022" s="16"/>
      <c r="NC2022" s="16"/>
      <c r="ND2022" s="16"/>
      <c r="NE2022" s="16"/>
      <c r="NF2022" s="16"/>
      <c r="NG2022" s="16"/>
      <c r="NH2022" s="16"/>
      <c r="NI2022" s="16"/>
      <c r="NJ2022" s="16"/>
      <c r="NK2022" s="16"/>
      <c r="NL2022" s="16"/>
      <c r="NM2022" s="16"/>
      <c r="NN2022" s="16"/>
      <c r="NO2022" s="16"/>
      <c r="NP2022" s="16"/>
      <c r="NQ2022" s="16"/>
      <c r="NR2022" s="16"/>
      <c r="NS2022" s="16"/>
      <c r="NT2022" s="16"/>
      <c r="NU2022" s="16"/>
      <c r="NV2022" s="16"/>
      <c r="NW2022" s="16"/>
      <c r="NX2022" s="16"/>
      <c r="NY2022" s="16"/>
      <c r="NZ2022" s="16"/>
      <c r="OA2022" s="16"/>
      <c r="OB2022" s="16"/>
      <c r="OC2022" s="16"/>
      <c r="OD2022" s="16"/>
      <c r="OE2022" s="16"/>
      <c r="OF2022" s="16"/>
      <c r="OG2022" s="16"/>
      <c r="OH2022" s="16"/>
      <c r="OI2022" s="16"/>
      <c r="OJ2022" s="16"/>
      <c r="OK2022" s="16"/>
      <c r="OL2022" s="16"/>
      <c r="OM2022" s="16"/>
      <c r="ON2022" s="16"/>
      <c r="OO2022" s="16"/>
      <c r="OP2022" s="16"/>
      <c r="OQ2022" s="16"/>
      <c r="OR2022" s="16"/>
      <c r="OS2022" s="16"/>
      <c r="OT2022" s="16"/>
      <c r="OU2022" s="16"/>
      <c r="OV2022" s="16"/>
      <c r="OW2022" s="16"/>
      <c r="OX2022" s="16"/>
      <c r="OY2022" s="16"/>
      <c r="OZ2022" s="16"/>
      <c r="PA2022" s="16"/>
      <c r="PB2022" s="16"/>
      <c r="PC2022" s="16"/>
      <c r="PD2022" s="16"/>
      <c r="PE2022" s="16"/>
      <c r="PF2022" s="16"/>
      <c r="PG2022" s="16"/>
      <c r="PH2022" s="16"/>
      <c r="PI2022" s="16"/>
      <c r="PJ2022" s="16"/>
      <c r="PK2022" s="16"/>
      <c r="PL2022" s="16"/>
      <c r="PM2022" s="16"/>
      <c r="PN2022" s="16"/>
      <c r="PO2022" s="16"/>
      <c r="PP2022" s="16"/>
      <c r="PQ2022" s="16"/>
      <c r="PR2022" s="16"/>
      <c r="PS2022" s="16"/>
      <c r="PT2022" s="16"/>
      <c r="PU2022" s="16"/>
      <c r="PV2022" s="16"/>
      <c r="PW2022" s="16"/>
      <c r="PX2022" s="16"/>
      <c r="PY2022" s="16"/>
      <c r="PZ2022" s="16"/>
      <c r="QA2022" s="16"/>
      <c r="QB2022" s="16"/>
      <c r="QC2022" s="16"/>
      <c r="QD2022" s="16"/>
      <c r="QE2022" s="16"/>
      <c r="QF2022" s="16"/>
      <c r="QG2022" s="16"/>
      <c r="QH2022" s="16"/>
      <c r="QI2022" s="16"/>
      <c r="QJ2022" s="16"/>
      <c r="QK2022" s="16"/>
      <c r="QL2022" s="16"/>
      <c r="QM2022" s="16"/>
      <c r="QN2022" s="16"/>
      <c r="QO2022" s="16"/>
      <c r="QP2022" s="16"/>
      <c r="QQ2022" s="16"/>
      <c r="QR2022" s="16"/>
      <c r="QS2022" s="16"/>
      <c r="QT2022" s="16"/>
      <c r="QU2022" s="16"/>
      <c r="QV2022" s="16"/>
      <c r="QW2022" s="16"/>
      <c r="QX2022" s="16"/>
      <c r="QY2022" s="16"/>
      <c r="QZ2022" s="16"/>
      <c r="RA2022" s="16"/>
      <c r="RB2022" s="16"/>
      <c r="RC2022" s="16"/>
      <c r="RD2022" s="16"/>
      <c r="RE2022" s="16"/>
      <c r="RF2022" s="16"/>
      <c r="RG2022" s="16"/>
      <c r="RH2022" s="16"/>
      <c r="RI2022" s="16"/>
      <c r="RJ2022" s="16"/>
      <c r="RK2022" s="16"/>
      <c r="RL2022" s="16"/>
      <c r="RM2022" s="16"/>
      <c r="RN2022" s="16"/>
      <c r="RO2022" s="16"/>
      <c r="RP2022" s="16"/>
      <c r="RQ2022" s="16"/>
      <c r="RR2022" s="16"/>
      <c r="RS2022" s="16"/>
      <c r="RT2022" s="16"/>
      <c r="RU2022" s="16"/>
      <c r="RV2022" s="16"/>
      <c r="RW2022" s="16"/>
      <c r="RX2022" s="16"/>
      <c r="RY2022" s="16"/>
      <c r="RZ2022" s="16"/>
      <c r="SA2022" s="16"/>
      <c r="SB2022" s="16"/>
      <c r="SC2022" s="16"/>
      <c r="SD2022" s="16"/>
      <c r="SE2022" s="16"/>
      <c r="SF2022" s="16"/>
      <c r="SG2022" s="16"/>
      <c r="SH2022" s="16"/>
      <c r="SI2022" s="16"/>
      <c r="SJ2022" s="16"/>
      <c r="SK2022" s="16"/>
      <c r="SL2022" s="16"/>
      <c r="SM2022" s="16"/>
      <c r="SN2022" s="16"/>
      <c r="SO2022" s="16"/>
      <c r="SP2022" s="16"/>
      <c r="SQ2022" s="16"/>
      <c r="SR2022" s="16"/>
      <c r="SS2022" s="16"/>
      <c r="ST2022" s="16"/>
      <c r="SU2022" s="16"/>
      <c r="SV2022" s="16"/>
      <c r="SW2022" s="16"/>
      <c r="SX2022" s="16"/>
      <c r="SY2022" s="16"/>
      <c r="SZ2022" s="16"/>
      <c r="TA2022" s="16"/>
      <c r="TB2022" s="16"/>
      <c r="TC2022" s="16"/>
      <c r="TD2022" s="16"/>
      <c r="TE2022" s="16"/>
      <c r="TF2022" s="16"/>
      <c r="TG2022" s="16"/>
      <c r="TH2022" s="16"/>
      <c r="TI2022" s="16"/>
      <c r="TJ2022" s="16"/>
      <c r="TK2022" s="16"/>
      <c r="TL2022" s="16"/>
      <c r="TM2022" s="16"/>
      <c r="TN2022" s="16"/>
      <c r="TO2022" s="16"/>
      <c r="TP2022" s="16"/>
      <c r="TQ2022" s="16"/>
      <c r="TR2022" s="16"/>
      <c r="TS2022" s="16"/>
      <c r="TT2022" s="16"/>
      <c r="TU2022" s="16"/>
      <c r="TV2022" s="16"/>
      <c r="TW2022" s="16"/>
      <c r="TX2022" s="16"/>
      <c r="TY2022" s="16"/>
      <c r="TZ2022" s="16"/>
      <c r="UA2022" s="16"/>
      <c r="UB2022" s="16"/>
      <c r="UC2022" s="16"/>
      <c r="UD2022" s="16"/>
      <c r="UE2022" s="16"/>
      <c r="UF2022" s="16"/>
      <c r="UG2022" s="16"/>
      <c r="UH2022" s="16"/>
      <c r="UI2022" s="16"/>
      <c r="UJ2022" s="16"/>
      <c r="UK2022" s="16"/>
      <c r="UL2022" s="16"/>
      <c r="UM2022" s="16"/>
      <c r="UN2022" s="16"/>
      <c r="UO2022" s="16"/>
      <c r="UP2022" s="16"/>
      <c r="UQ2022" s="16"/>
      <c r="UR2022" s="16"/>
      <c r="US2022" s="16"/>
      <c r="UT2022" s="16"/>
      <c r="UU2022" s="16"/>
      <c r="UV2022" s="16"/>
      <c r="UW2022" s="16"/>
      <c r="UX2022" s="16"/>
      <c r="UY2022" s="16"/>
      <c r="UZ2022" s="16"/>
      <c r="VA2022" s="16"/>
      <c r="VB2022" s="16"/>
      <c r="VC2022" s="16"/>
      <c r="VD2022" s="16"/>
      <c r="VE2022" s="16"/>
      <c r="VF2022" s="16"/>
      <c r="VG2022" s="16"/>
      <c r="VH2022" s="16"/>
      <c r="VI2022" s="16"/>
      <c r="VJ2022" s="16"/>
      <c r="VK2022" s="16"/>
      <c r="VL2022" s="16"/>
      <c r="VM2022" s="16"/>
      <c r="VN2022" s="16"/>
      <c r="VO2022" s="16"/>
      <c r="VP2022" s="16"/>
      <c r="VQ2022" s="16"/>
      <c r="VR2022" s="16"/>
      <c r="VS2022" s="16"/>
      <c r="VT2022" s="16"/>
      <c r="VU2022" s="16"/>
      <c r="VV2022" s="16"/>
      <c r="VW2022" s="16"/>
      <c r="VX2022" s="16"/>
      <c r="VY2022" s="16"/>
      <c r="VZ2022" s="16"/>
      <c r="WA2022" s="16"/>
      <c r="WB2022" s="16"/>
      <c r="WC2022" s="16"/>
      <c r="WD2022" s="16"/>
      <c r="WE2022" s="16"/>
      <c r="WF2022" s="16"/>
      <c r="WG2022" s="16"/>
      <c r="WH2022" s="16"/>
      <c r="WI2022" s="16"/>
      <c r="WJ2022" s="16"/>
      <c r="WK2022" s="16"/>
      <c r="WL2022" s="16"/>
      <c r="WM2022" s="16"/>
      <c r="WN2022" s="16"/>
      <c r="WO2022" s="16"/>
      <c r="WP2022" s="16"/>
      <c r="WQ2022" s="16"/>
      <c r="WR2022" s="16"/>
      <c r="WS2022" s="16"/>
      <c r="WT2022" s="16"/>
      <c r="WU2022" s="16"/>
      <c r="WV2022" s="16"/>
      <c r="WW2022" s="16"/>
      <c r="WX2022" s="16"/>
      <c r="WY2022" s="16"/>
      <c r="WZ2022" s="16"/>
      <c r="XA2022" s="16"/>
      <c r="XB2022" s="16"/>
      <c r="XC2022" s="16"/>
      <c r="XD2022" s="16"/>
      <c r="XE2022" s="16"/>
      <c r="XF2022" s="16"/>
      <c r="XG2022" s="16"/>
      <c r="XH2022" s="16"/>
      <c r="XI2022" s="16"/>
      <c r="XJ2022" s="16"/>
      <c r="XK2022" s="16"/>
      <c r="XL2022" s="16"/>
      <c r="XM2022" s="16"/>
      <c r="XN2022" s="16"/>
      <c r="XO2022" s="16"/>
      <c r="XP2022" s="16"/>
      <c r="XQ2022" s="16"/>
      <c r="XR2022" s="16"/>
      <c r="XS2022" s="16"/>
      <c r="XT2022" s="16"/>
      <c r="XU2022" s="16"/>
      <c r="XV2022" s="16"/>
      <c r="XW2022" s="16"/>
      <c r="XX2022" s="16"/>
      <c r="XY2022" s="16"/>
      <c r="XZ2022" s="16"/>
      <c r="YA2022" s="16"/>
      <c r="YB2022" s="16"/>
      <c r="YC2022" s="16"/>
      <c r="YD2022" s="16"/>
      <c r="YE2022" s="16"/>
      <c r="YF2022" s="16"/>
      <c r="YG2022" s="16"/>
      <c r="YH2022" s="16"/>
      <c r="YI2022" s="16"/>
      <c r="YJ2022" s="16"/>
      <c r="YK2022" s="16"/>
      <c r="YL2022" s="16"/>
      <c r="YM2022" s="16"/>
      <c r="YN2022" s="16"/>
      <c r="YO2022" s="16"/>
      <c r="YP2022" s="16"/>
      <c r="YQ2022" s="16"/>
      <c r="YR2022" s="16"/>
      <c r="YS2022" s="16"/>
      <c r="YT2022" s="16"/>
      <c r="YU2022" s="16"/>
      <c r="YV2022" s="16"/>
      <c r="YW2022" s="16"/>
      <c r="YX2022" s="16"/>
      <c r="YY2022" s="16"/>
      <c r="YZ2022" s="16"/>
      <c r="ZA2022" s="16"/>
      <c r="ZB2022" s="16"/>
      <c r="ZC2022" s="16"/>
      <c r="ZD2022" s="16"/>
      <c r="ZE2022" s="16"/>
      <c r="ZF2022" s="16"/>
      <c r="ZG2022" s="16"/>
      <c r="ZH2022" s="16"/>
      <c r="ZI2022" s="16"/>
      <c r="ZJ2022" s="16"/>
      <c r="ZK2022" s="16"/>
      <c r="ZL2022" s="16"/>
      <c r="ZM2022" s="16"/>
      <c r="ZN2022" s="16"/>
      <c r="ZO2022" s="16"/>
      <c r="ZP2022" s="16"/>
      <c r="ZQ2022" s="16"/>
      <c r="ZR2022" s="16"/>
      <c r="ZS2022" s="16"/>
      <c r="ZT2022" s="16"/>
      <c r="ZU2022" s="16"/>
      <c r="ZV2022" s="16"/>
      <c r="ZW2022" s="16"/>
      <c r="ZX2022" s="16"/>
      <c r="ZY2022" s="16"/>
      <c r="ZZ2022" s="16"/>
      <c r="AAA2022" s="16"/>
      <c r="AAB2022" s="16"/>
      <c r="AAC2022" s="16"/>
      <c r="AAD2022" s="16"/>
      <c r="AAE2022" s="16"/>
      <c r="AAF2022" s="16"/>
      <c r="AAG2022" s="16"/>
      <c r="AAH2022" s="16"/>
      <c r="AAI2022" s="16"/>
      <c r="AAJ2022" s="16"/>
      <c r="AAK2022" s="16"/>
      <c r="AAL2022" s="16"/>
      <c r="AAM2022" s="16"/>
      <c r="AAN2022" s="16"/>
      <c r="AAO2022" s="16"/>
      <c r="AAP2022" s="16"/>
      <c r="AAQ2022" s="16"/>
      <c r="AAR2022" s="16"/>
      <c r="AAS2022" s="16"/>
      <c r="AAT2022" s="16"/>
      <c r="AAU2022" s="16"/>
      <c r="AAV2022" s="16"/>
      <c r="AAW2022" s="16"/>
      <c r="AAX2022" s="16"/>
      <c r="AAY2022" s="16"/>
      <c r="AAZ2022" s="16"/>
      <c r="ABA2022" s="16"/>
      <c r="ABB2022" s="16"/>
      <c r="ABC2022" s="16"/>
      <c r="ABD2022" s="16"/>
      <c r="ABE2022" s="16"/>
      <c r="ABF2022" s="16"/>
      <c r="ABG2022" s="16"/>
      <c r="ABH2022" s="16"/>
      <c r="ABI2022" s="16"/>
      <c r="ABJ2022" s="16"/>
      <c r="ABK2022" s="16"/>
      <c r="ABL2022" s="16"/>
      <c r="ABM2022" s="16"/>
      <c r="ABN2022" s="16"/>
      <c r="ABO2022" s="16"/>
      <c r="ABP2022" s="16"/>
      <c r="ABQ2022" s="16"/>
      <c r="ABR2022" s="16"/>
      <c r="ABS2022" s="16"/>
      <c r="ABT2022" s="16"/>
      <c r="ABU2022" s="16"/>
      <c r="ABV2022" s="16"/>
      <c r="ABW2022" s="16"/>
      <c r="ABX2022" s="16"/>
      <c r="ABY2022" s="16"/>
      <c r="ABZ2022" s="16"/>
      <c r="ACA2022" s="16"/>
      <c r="ACB2022" s="16"/>
      <c r="ACC2022" s="16"/>
      <c r="ACD2022" s="16"/>
      <c r="ACE2022" s="16"/>
      <c r="ACF2022" s="16"/>
      <c r="ACG2022" s="16"/>
      <c r="ACH2022" s="16"/>
      <c r="ACI2022" s="16"/>
      <c r="ACJ2022" s="16"/>
      <c r="ACK2022" s="16"/>
      <c r="ACL2022" s="16"/>
      <c r="ACM2022" s="16"/>
      <c r="ACN2022" s="16"/>
      <c r="ACO2022" s="16"/>
      <c r="ACP2022" s="16"/>
      <c r="ACQ2022" s="16"/>
      <c r="ACR2022" s="16"/>
      <c r="ACS2022" s="16"/>
      <c r="ACT2022" s="16"/>
      <c r="ACU2022" s="16"/>
      <c r="ACV2022" s="16"/>
      <c r="ACW2022" s="16"/>
      <c r="ACX2022" s="16"/>
      <c r="ACY2022" s="16"/>
      <c r="ACZ2022" s="16"/>
      <c r="ADA2022" s="16"/>
      <c r="ADB2022" s="16"/>
      <c r="ADC2022" s="16"/>
      <c r="ADD2022" s="16"/>
      <c r="ADE2022" s="16"/>
      <c r="ADF2022" s="16"/>
      <c r="ADG2022" s="16"/>
      <c r="ADH2022" s="16"/>
      <c r="ADI2022" s="16"/>
      <c r="ADJ2022" s="16"/>
      <c r="ADK2022" s="16"/>
      <c r="ADL2022" s="16"/>
      <c r="ADM2022" s="16"/>
      <c r="ADN2022" s="16"/>
      <c r="ADO2022" s="16"/>
      <c r="ADP2022" s="16"/>
      <c r="ADQ2022" s="16"/>
      <c r="ADR2022" s="16"/>
      <c r="ADS2022" s="16"/>
      <c r="ADT2022" s="16"/>
      <c r="ADU2022" s="16"/>
      <c r="ADV2022" s="16"/>
      <c r="ADW2022" s="16"/>
      <c r="ADX2022" s="16"/>
      <c r="ADY2022" s="16"/>
      <c r="ADZ2022" s="16"/>
      <c r="AEA2022" s="16"/>
      <c r="AEB2022" s="16"/>
      <c r="AEC2022" s="16"/>
      <c r="AED2022" s="16"/>
      <c r="AEE2022" s="16"/>
      <c r="AEF2022" s="16"/>
      <c r="AEG2022" s="16"/>
      <c r="AEH2022" s="16"/>
      <c r="AEI2022" s="16"/>
      <c r="AEJ2022" s="16"/>
      <c r="AEK2022" s="16"/>
      <c r="AEL2022" s="16"/>
      <c r="AEM2022" s="16"/>
      <c r="AEN2022" s="16"/>
      <c r="AEO2022" s="16"/>
      <c r="AEP2022" s="16"/>
      <c r="AEQ2022" s="16"/>
      <c r="AER2022" s="16"/>
      <c r="AES2022" s="16"/>
      <c r="AET2022" s="16"/>
      <c r="AEU2022" s="16"/>
      <c r="AEV2022" s="16"/>
      <c r="AEW2022" s="16"/>
      <c r="AEX2022" s="16"/>
      <c r="AEY2022" s="16"/>
      <c r="AEZ2022" s="16"/>
      <c r="AFA2022" s="16"/>
      <c r="AFB2022" s="16"/>
      <c r="AFC2022" s="16"/>
      <c r="AFD2022" s="16"/>
      <c r="AFE2022" s="16"/>
      <c r="AFF2022" s="16"/>
      <c r="AFG2022" s="16"/>
      <c r="AFH2022" s="16"/>
      <c r="AFI2022" s="16"/>
      <c r="AFJ2022" s="16"/>
      <c r="AFK2022" s="16"/>
      <c r="AFL2022" s="16"/>
      <c r="AFM2022" s="16"/>
      <c r="AFN2022" s="16"/>
      <c r="AFO2022" s="16"/>
      <c r="AFP2022" s="16"/>
      <c r="AFQ2022" s="16"/>
      <c r="AFR2022" s="16"/>
      <c r="AFS2022" s="16"/>
      <c r="AFT2022" s="16"/>
      <c r="AFU2022" s="16"/>
      <c r="AFV2022" s="16"/>
      <c r="AFW2022" s="16"/>
      <c r="AFX2022" s="16"/>
      <c r="AFY2022" s="16"/>
      <c r="AFZ2022" s="16"/>
      <c r="AGA2022" s="16"/>
      <c r="AGB2022" s="16"/>
      <c r="AGC2022" s="16"/>
      <c r="AGD2022" s="16"/>
      <c r="AGE2022" s="16"/>
      <c r="AGF2022" s="16"/>
      <c r="AGG2022" s="16"/>
      <c r="AGH2022" s="16"/>
      <c r="AGI2022" s="16"/>
      <c r="AGJ2022" s="16"/>
      <c r="AGK2022" s="16"/>
      <c r="AGL2022" s="16"/>
      <c r="AGM2022" s="16"/>
      <c r="AGN2022" s="16"/>
      <c r="AGO2022" s="16"/>
      <c r="AGP2022" s="16"/>
      <c r="AGQ2022" s="16"/>
      <c r="AGR2022" s="16"/>
      <c r="AGS2022" s="16"/>
      <c r="AGT2022" s="16"/>
      <c r="AGU2022" s="16"/>
      <c r="AGV2022" s="16"/>
      <c r="AGW2022" s="16"/>
      <c r="AGX2022" s="16"/>
      <c r="AGY2022" s="16"/>
      <c r="AGZ2022" s="16"/>
      <c r="AHA2022" s="16"/>
      <c r="AHB2022" s="16"/>
      <c r="AHC2022" s="16"/>
      <c r="AHD2022" s="16"/>
      <c r="AHE2022" s="16"/>
      <c r="AHF2022" s="16"/>
      <c r="AHG2022" s="16"/>
      <c r="AHH2022" s="16"/>
      <c r="AHI2022" s="16"/>
      <c r="AHJ2022" s="16"/>
      <c r="AHK2022" s="16"/>
      <c r="AHL2022" s="16"/>
      <c r="AHM2022" s="16"/>
      <c r="AHN2022" s="16"/>
      <c r="AHO2022" s="16"/>
      <c r="AHP2022" s="16"/>
      <c r="AHQ2022" s="16"/>
      <c r="AHR2022" s="16"/>
      <c r="AHS2022" s="16"/>
      <c r="AHT2022" s="16"/>
      <c r="AHU2022" s="16"/>
      <c r="AHV2022" s="16"/>
      <c r="AHW2022" s="16"/>
      <c r="AHX2022" s="16"/>
      <c r="AHY2022" s="16"/>
      <c r="AHZ2022" s="16"/>
      <c r="AIA2022" s="16"/>
      <c r="AIB2022" s="16"/>
      <c r="AIC2022" s="16"/>
      <c r="AID2022" s="16"/>
      <c r="AIE2022" s="16"/>
      <c r="AIF2022" s="16"/>
      <c r="AIG2022" s="16"/>
      <c r="AIH2022" s="16"/>
      <c r="AII2022" s="16"/>
      <c r="AIJ2022" s="16"/>
      <c r="AIK2022" s="16"/>
      <c r="AIL2022" s="16"/>
      <c r="AIM2022" s="16"/>
      <c r="AIN2022" s="16"/>
      <c r="AIO2022" s="16"/>
      <c r="AIP2022" s="16"/>
      <c r="AIQ2022" s="16"/>
      <c r="AIR2022" s="16"/>
      <c r="AIS2022" s="16"/>
      <c r="AIT2022" s="16"/>
      <c r="AIU2022" s="16"/>
      <c r="AIV2022" s="16"/>
      <c r="AIW2022" s="16"/>
      <c r="AIX2022" s="16"/>
      <c r="AIY2022" s="16"/>
      <c r="AIZ2022" s="16"/>
      <c r="AJA2022" s="16"/>
      <c r="AJB2022" s="16"/>
      <c r="AJC2022" s="16"/>
      <c r="AJD2022" s="16"/>
      <c r="AJE2022" s="16"/>
      <c r="AJF2022" s="16"/>
      <c r="AJG2022" s="16"/>
      <c r="AJH2022" s="16"/>
      <c r="AJI2022" s="16"/>
      <c r="AJJ2022" s="16"/>
      <c r="AJK2022" s="16"/>
      <c r="AJL2022" s="16"/>
      <c r="AJM2022" s="16"/>
      <c r="AJN2022" s="16"/>
      <c r="AJO2022" s="16"/>
      <c r="AJP2022" s="16"/>
      <c r="AJQ2022" s="16"/>
      <c r="AJR2022" s="16"/>
      <c r="AJS2022" s="16"/>
      <c r="AJT2022" s="16"/>
      <c r="AJU2022" s="16"/>
      <c r="AJV2022" s="16"/>
      <c r="AJW2022" s="16"/>
      <c r="AJX2022" s="16"/>
      <c r="AJY2022" s="16"/>
      <c r="AJZ2022" s="16"/>
      <c r="AKA2022" s="16"/>
      <c r="AKB2022" s="16"/>
      <c r="AKC2022" s="16"/>
      <c r="AKD2022" s="16"/>
      <c r="AKE2022" s="16"/>
      <c r="AKF2022" s="16"/>
      <c r="AKG2022" s="16"/>
      <c r="AKH2022" s="16"/>
      <c r="AKI2022" s="16"/>
      <c r="AKJ2022" s="16"/>
      <c r="AKK2022" s="16"/>
      <c r="AKL2022" s="16"/>
      <c r="AKM2022" s="16"/>
      <c r="AKN2022" s="16"/>
      <c r="AKO2022" s="16"/>
      <c r="AKP2022" s="16"/>
      <c r="AKQ2022" s="16"/>
      <c r="AKR2022" s="16"/>
      <c r="AKS2022" s="16"/>
      <c r="AKT2022" s="16"/>
      <c r="AKU2022" s="16"/>
      <c r="AKV2022" s="16"/>
      <c r="AKW2022" s="16"/>
      <c r="AKX2022" s="16"/>
      <c r="AKY2022" s="16"/>
      <c r="AKZ2022" s="16"/>
      <c r="ALA2022" s="16"/>
      <c r="ALB2022" s="16"/>
      <c r="ALC2022" s="16"/>
      <c r="ALD2022" s="16"/>
      <c r="ALE2022" s="16"/>
      <c r="ALF2022" s="16"/>
      <c r="ALG2022" s="16"/>
      <c r="ALH2022" s="16"/>
      <c r="ALI2022" s="16"/>
      <c r="ALJ2022" s="16"/>
      <c r="ALK2022" s="16"/>
      <c r="ALL2022" s="16"/>
      <c r="ALM2022" s="16"/>
      <c r="ALN2022" s="16"/>
      <c r="ALO2022" s="16"/>
      <c r="ALP2022" s="16"/>
      <c r="ALQ2022" s="16"/>
      <c r="ALR2022" s="16"/>
      <c r="ALS2022" s="16"/>
      <c r="ALT2022" s="16"/>
      <c r="ALU2022" s="16"/>
      <c r="ALV2022" s="16"/>
      <c r="ALW2022" s="16"/>
      <c r="ALX2022" s="16"/>
      <c r="ALY2022" s="16"/>
      <c r="ALZ2022" s="16"/>
      <c r="AMA2022" s="16"/>
    </row>
    <row r="2023" spans="1:1015" s="6" customFormat="1" ht="102" x14ac:dyDescent="0.25">
      <c r="A2023" s="61">
        <v>2</v>
      </c>
      <c r="B2023" s="62" t="s">
        <v>38</v>
      </c>
      <c r="C2023" s="10" t="s">
        <v>9735</v>
      </c>
      <c r="D2023" s="5" t="s">
        <v>469</v>
      </c>
      <c r="E2023" s="95">
        <v>2022</v>
      </c>
      <c r="F2023" s="5" t="s">
        <v>9743</v>
      </c>
      <c r="G2023" s="5" t="s">
        <v>9744</v>
      </c>
      <c r="H2023" s="4">
        <v>65.172910000000002</v>
      </c>
      <c r="I2023" s="11" t="s">
        <v>43</v>
      </c>
      <c r="J2023" s="5"/>
      <c r="K2023" s="5" t="s">
        <v>10143</v>
      </c>
      <c r="L2023" s="14" t="s">
        <v>10144</v>
      </c>
      <c r="M2023" s="5" t="s">
        <v>9117</v>
      </c>
      <c r="N2023" s="14" t="s">
        <v>10145</v>
      </c>
      <c r="O2023" s="5"/>
      <c r="P2023" s="14"/>
      <c r="Q2023" s="5"/>
      <c r="R2023" s="14"/>
      <c r="S2023" s="5"/>
      <c r="T2023" s="14"/>
      <c r="U2023" s="5"/>
      <c r="V2023" s="15"/>
      <c r="W2023" s="5"/>
      <c r="X2023" s="5"/>
      <c r="Y2023" s="5"/>
      <c r="Z2023" s="5"/>
      <c r="AA2023" s="5"/>
      <c r="AB2023" s="5"/>
      <c r="AC2023" s="5"/>
      <c r="AD2023" s="5"/>
      <c r="AE2023" s="5"/>
      <c r="AF2023" s="5"/>
      <c r="AG2023" s="5"/>
      <c r="AH2023" s="5"/>
      <c r="AI2023" s="5"/>
      <c r="AJ2023" s="5"/>
      <c r="AK2023" s="5"/>
      <c r="AL2023" s="5"/>
      <c r="AM2023" s="16"/>
      <c r="AN2023" s="16"/>
      <c r="AO2023" s="16"/>
      <c r="AP2023" s="16"/>
      <c r="AQ2023" s="16"/>
      <c r="AR2023" s="16"/>
      <c r="AS2023" s="16"/>
      <c r="AT2023" s="16"/>
      <c r="AU2023" s="16"/>
      <c r="AV2023" s="16"/>
      <c r="AW2023" s="16"/>
      <c r="AX2023" s="16"/>
      <c r="AY2023" s="16"/>
      <c r="AZ2023" s="16"/>
      <c r="BA2023" s="16"/>
      <c r="BB2023" s="16"/>
      <c r="BC2023" s="16"/>
      <c r="BD2023" s="16"/>
      <c r="BE2023" s="16"/>
      <c r="BF2023" s="16"/>
      <c r="BG2023" s="16"/>
      <c r="BH2023" s="16"/>
      <c r="BI2023" s="16"/>
      <c r="BJ2023" s="16"/>
      <c r="BK2023" s="16"/>
      <c r="BL2023" s="16"/>
      <c r="BM2023" s="16"/>
      <c r="BN2023" s="16"/>
      <c r="BO2023" s="16"/>
      <c r="BP2023" s="16"/>
      <c r="BQ2023" s="16"/>
      <c r="BR2023" s="16"/>
      <c r="BS2023" s="16"/>
      <c r="BT2023" s="16"/>
      <c r="BU2023" s="16"/>
      <c r="BV2023" s="16"/>
      <c r="BW2023" s="16"/>
      <c r="BX2023" s="16"/>
      <c r="BY2023" s="16"/>
      <c r="BZ2023" s="16"/>
      <c r="CA2023" s="16"/>
      <c r="CB2023" s="16"/>
      <c r="CC2023" s="16"/>
      <c r="CD2023" s="16"/>
      <c r="CE2023" s="16"/>
      <c r="CF2023" s="16"/>
      <c r="CG2023" s="16"/>
      <c r="CH2023" s="16"/>
      <c r="CI2023" s="16"/>
      <c r="CJ2023" s="16"/>
      <c r="CK2023" s="16"/>
      <c r="CL2023" s="16"/>
      <c r="CM2023" s="16"/>
      <c r="CN2023" s="16"/>
      <c r="CO2023" s="16"/>
      <c r="CP2023" s="16"/>
      <c r="CQ2023" s="16"/>
      <c r="CR2023" s="16"/>
      <c r="CS2023" s="16"/>
      <c r="CT2023" s="16"/>
      <c r="CU2023" s="16"/>
      <c r="CV2023" s="16"/>
      <c r="CW2023" s="16"/>
      <c r="CX2023" s="16"/>
      <c r="CY2023" s="16"/>
      <c r="CZ2023" s="16"/>
      <c r="DA2023" s="16"/>
      <c r="DB2023" s="16"/>
      <c r="DC2023" s="16"/>
      <c r="DD2023" s="16"/>
      <c r="DE2023" s="16"/>
      <c r="DF2023" s="16"/>
      <c r="DG2023" s="16"/>
      <c r="DH2023" s="16"/>
      <c r="DI2023" s="16"/>
      <c r="DJ2023" s="16"/>
      <c r="DK2023" s="16"/>
      <c r="DL2023" s="16"/>
      <c r="DM2023" s="16"/>
      <c r="DN2023" s="16"/>
      <c r="DO2023" s="16"/>
      <c r="DP2023" s="16"/>
      <c r="DQ2023" s="16"/>
      <c r="DR2023" s="16"/>
      <c r="DS2023" s="16"/>
      <c r="DT2023" s="16"/>
      <c r="DU2023" s="16"/>
      <c r="DV2023" s="16"/>
      <c r="DW2023" s="16"/>
      <c r="DX2023" s="16"/>
      <c r="DY2023" s="16"/>
      <c r="DZ2023" s="16"/>
      <c r="EA2023" s="16"/>
      <c r="EB2023" s="16"/>
      <c r="EC2023" s="16"/>
      <c r="ED2023" s="16"/>
      <c r="EE2023" s="16"/>
      <c r="EF2023" s="16"/>
      <c r="EG2023" s="16"/>
      <c r="EH2023" s="16"/>
      <c r="EI2023" s="16"/>
      <c r="EJ2023" s="16"/>
      <c r="EK2023" s="16"/>
      <c r="EL2023" s="16"/>
      <c r="EM2023" s="16"/>
      <c r="EN2023" s="16"/>
      <c r="EO2023" s="16"/>
      <c r="EP2023" s="16"/>
      <c r="EQ2023" s="16"/>
      <c r="ER2023" s="16"/>
      <c r="ES2023" s="16"/>
      <c r="ET2023" s="16"/>
      <c r="EU2023" s="16"/>
      <c r="EV2023" s="16"/>
      <c r="EW2023" s="16"/>
      <c r="EX2023" s="16"/>
      <c r="EY2023" s="16"/>
      <c r="EZ2023" s="16"/>
      <c r="FA2023" s="16"/>
      <c r="FB2023" s="16"/>
      <c r="FC2023" s="16"/>
      <c r="FD2023" s="16"/>
      <c r="FE2023" s="16"/>
      <c r="FF2023" s="16"/>
      <c r="FG2023" s="16"/>
      <c r="FH2023" s="16"/>
      <c r="FI2023" s="16"/>
      <c r="FJ2023" s="16"/>
      <c r="FK2023" s="16"/>
      <c r="FL2023" s="16"/>
      <c r="FM2023" s="16"/>
      <c r="FN2023" s="16"/>
      <c r="FO2023" s="16"/>
      <c r="FP2023" s="16"/>
      <c r="FQ2023" s="16"/>
      <c r="FR2023" s="16"/>
      <c r="FS2023" s="16"/>
      <c r="FT2023" s="16"/>
      <c r="FU2023" s="16"/>
      <c r="FV2023" s="16"/>
      <c r="FW2023" s="16"/>
      <c r="FX2023" s="16"/>
      <c r="FY2023" s="16"/>
      <c r="FZ2023" s="16"/>
      <c r="GA2023" s="16"/>
      <c r="GB2023" s="16"/>
      <c r="GC2023" s="16"/>
      <c r="GD2023" s="16"/>
      <c r="GE2023" s="16"/>
      <c r="GF2023" s="16"/>
      <c r="GG2023" s="16"/>
      <c r="GH2023" s="16"/>
      <c r="GI2023" s="16"/>
      <c r="GJ2023" s="16"/>
      <c r="GK2023" s="16"/>
      <c r="GL2023" s="16"/>
      <c r="GM2023" s="16"/>
      <c r="GN2023" s="16"/>
      <c r="GO2023" s="16"/>
      <c r="GP2023" s="16"/>
      <c r="GQ2023" s="16"/>
      <c r="GR2023" s="16"/>
      <c r="GS2023" s="16"/>
      <c r="GT2023" s="16"/>
      <c r="GU2023" s="16"/>
      <c r="GV2023" s="16"/>
      <c r="GW2023" s="16"/>
      <c r="GX2023" s="16"/>
      <c r="GY2023" s="16"/>
      <c r="GZ2023" s="16"/>
      <c r="HA2023" s="16"/>
      <c r="HB2023" s="16"/>
      <c r="HC2023" s="16"/>
      <c r="HD2023" s="16"/>
      <c r="HE2023" s="16"/>
      <c r="HF2023" s="16"/>
      <c r="HG2023" s="16"/>
      <c r="HH2023" s="16"/>
      <c r="HI2023" s="16"/>
      <c r="HJ2023" s="16"/>
      <c r="HK2023" s="16"/>
      <c r="HL2023" s="16"/>
      <c r="HM2023" s="16"/>
      <c r="HN2023" s="16"/>
      <c r="HO2023" s="16"/>
      <c r="HP2023" s="16"/>
      <c r="HQ2023" s="16"/>
      <c r="HR2023" s="16"/>
      <c r="HS2023" s="16"/>
      <c r="HT2023" s="16"/>
      <c r="HU2023" s="16"/>
      <c r="HV2023" s="16"/>
      <c r="HW2023" s="16"/>
      <c r="HX2023" s="16"/>
      <c r="HY2023" s="16"/>
      <c r="HZ2023" s="16"/>
      <c r="IA2023" s="16"/>
      <c r="IB2023" s="16"/>
      <c r="IC2023" s="16"/>
      <c r="ID2023" s="16"/>
      <c r="IE2023" s="16"/>
      <c r="IF2023" s="16"/>
      <c r="IG2023" s="16"/>
      <c r="IH2023" s="16"/>
      <c r="II2023" s="16"/>
      <c r="IJ2023" s="16"/>
      <c r="IK2023" s="16"/>
      <c r="IL2023" s="16"/>
      <c r="IM2023" s="16"/>
      <c r="IN2023" s="16"/>
      <c r="IO2023" s="16"/>
      <c r="IP2023" s="16"/>
      <c r="IQ2023" s="16"/>
      <c r="IR2023" s="16"/>
      <c r="IS2023" s="16"/>
      <c r="IT2023" s="16"/>
      <c r="IU2023" s="16"/>
      <c r="IV2023" s="16"/>
      <c r="IW2023" s="16"/>
      <c r="IX2023" s="16"/>
      <c r="IY2023" s="16"/>
      <c r="IZ2023" s="16"/>
      <c r="JA2023" s="16"/>
      <c r="JB2023" s="16"/>
      <c r="JC2023" s="16"/>
      <c r="JD2023" s="16"/>
      <c r="JE2023" s="16"/>
      <c r="JF2023" s="16"/>
      <c r="JG2023" s="16"/>
      <c r="JH2023" s="16"/>
      <c r="JI2023" s="16"/>
      <c r="JJ2023" s="16"/>
      <c r="JK2023" s="16"/>
      <c r="JL2023" s="16"/>
      <c r="JM2023" s="16"/>
      <c r="JN2023" s="16"/>
      <c r="JO2023" s="16"/>
      <c r="JP2023" s="16"/>
      <c r="JQ2023" s="16"/>
      <c r="JR2023" s="16"/>
      <c r="JS2023" s="16"/>
      <c r="JT2023" s="16"/>
      <c r="JU2023" s="16"/>
      <c r="JV2023" s="16"/>
      <c r="JW2023" s="16"/>
      <c r="JX2023" s="16"/>
      <c r="JY2023" s="16"/>
      <c r="JZ2023" s="16"/>
      <c r="KA2023" s="16"/>
      <c r="KB2023" s="16"/>
      <c r="KC2023" s="16"/>
      <c r="KD2023" s="16"/>
      <c r="KE2023" s="16"/>
      <c r="KF2023" s="16"/>
      <c r="KG2023" s="16"/>
      <c r="KH2023" s="16"/>
      <c r="KI2023" s="16"/>
      <c r="KJ2023" s="16"/>
      <c r="KK2023" s="16"/>
      <c r="KL2023" s="16"/>
      <c r="KM2023" s="16"/>
      <c r="KN2023" s="16"/>
      <c r="KO2023" s="16"/>
      <c r="KP2023" s="16"/>
      <c r="KQ2023" s="16"/>
      <c r="KR2023" s="16"/>
      <c r="KS2023" s="16"/>
      <c r="KT2023" s="16"/>
      <c r="KU2023" s="16"/>
      <c r="KV2023" s="16"/>
      <c r="KW2023" s="16"/>
      <c r="KX2023" s="16"/>
      <c r="KY2023" s="16"/>
      <c r="KZ2023" s="16"/>
      <c r="LA2023" s="16"/>
      <c r="LB2023" s="16"/>
      <c r="LC2023" s="16"/>
      <c r="LD2023" s="16"/>
      <c r="LE2023" s="16"/>
      <c r="LF2023" s="16"/>
      <c r="LG2023" s="16"/>
      <c r="LH2023" s="16"/>
      <c r="LI2023" s="16"/>
      <c r="LJ2023" s="16"/>
      <c r="LK2023" s="16"/>
      <c r="LL2023" s="16"/>
      <c r="LM2023" s="16"/>
      <c r="LN2023" s="16"/>
      <c r="LO2023" s="16"/>
      <c r="LP2023" s="16"/>
      <c r="LQ2023" s="16"/>
      <c r="LR2023" s="16"/>
      <c r="LS2023" s="16"/>
      <c r="LT2023" s="16"/>
      <c r="LU2023" s="16"/>
      <c r="LV2023" s="16"/>
      <c r="LW2023" s="16"/>
      <c r="LX2023" s="16"/>
      <c r="LY2023" s="16"/>
      <c r="LZ2023" s="16"/>
      <c r="MA2023" s="16"/>
      <c r="MB2023" s="16"/>
      <c r="MC2023" s="16"/>
      <c r="MD2023" s="16"/>
      <c r="ME2023" s="16"/>
      <c r="MF2023" s="16"/>
      <c r="MG2023" s="16"/>
      <c r="MH2023" s="16"/>
      <c r="MI2023" s="16"/>
      <c r="MJ2023" s="16"/>
      <c r="MK2023" s="16"/>
      <c r="ML2023" s="16"/>
      <c r="MM2023" s="16"/>
      <c r="MN2023" s="16"/>
      <c r="MO2023" s="16"/>
      <c r="MP2023" s="16"/>
      <c r="MQ2023" s="16"/>
      <c r="MR2023" s="16"/>
      <c r="MS2023" s="16"/>
      <c r="MT2023" s="16"/>
      <c r="MU2023" s="16"/>
      <c r="MV2023" s="16"/>
      <c r="MW2023" s="16"/>
      <c r="MX2023" s="16"/>
      <c r="MY2023" s="16"/>
      <c r="MZ2023" s="16"/>
      <c r="NA2023" s="16"/>
      <c r="NB2023" s="16"/>
      <c r="NC2023" s="16"/>
      <c r="ND2023" s="16"/>
      <c r="NE2023" s="16"/>
      <c r="NF2023" s="16"/>
      <c r="NG2023" s="16"/>
      <c r="NH2023" s="16"/>
      <c r="NI2023" s="16"/>
      <c r="NJ2023" s="16"/>
      <c r="NK2023" s="16"/>
      <c r="NL2023" s="16"/>
      <c r="NM2023" s="16"/>
      <c r="NN2023" s="16"/>
      <c r="NO2023" s="16"/>
      <c r="NP2023" s="16"/>
      <c r="NQ2023" s="16"/>
      <c r="NR2023" s="16"/>
      <c r="NS2023" s="16"/>
      <c r="NT2023" s="16"/>
      <c r="NU2023" s="16"/>
      <c r="NV2023" s="16"/>
      <c r="NW2023" s="16"/>
      <c r="NX2023" s="16"/>
      <c r="NY2023" s="16"/>
      <c r="NZ2023" s="16"/>
      <c r="OA2023" s="16"/>
      <c r="OB2023" s="16"/>
      <c r="OC2023" s="16"/>
      <c r="OD2023" s="16"/>
      <c r="OE2023" s="16"/>
      <c r="OF2023" s="16"/>
      <c r="OG2023" s="16"/>
      <c r="OH2023" s="16"/>
      <c r="OI2023" s="16"/>
      <c r="OJ2023" s="16"/>
      <c r="OK2023" s="16"/>
      <c r="OL2023" s="16"/>
      <c r="OM2023" s="16"/>
      <c r="ON2023" s="16"/>
      <c r="OO2023" s="16"/>
      <c r="OP2023" s="16"/>
      <c r="OQ2023" s="16"/>
      <c r="OR2023" s="16"/>
      <c r="OS2023" s="16"/>
      <c r="OT2023" s="16"/>
      <c r="OU2023" s="16"/>
      <c r="OV2023" s="16"/>
      <c r="OW2023" s="16"/>
      <c r="OX2023" s="16"/>
      <c r="OY2023" s="16"/>
      <c r="OZ2023" s="16"/>
      <c r="PA2023" s="16"/>
      <c r="PB2023" s="16"/>
      <c r="PC2023" s="16"/>
      <c r="PD2023" s="16"/>
      <c r="PE2023" s="16"/>
      <c r="PF2023" s="16"/>
      <c r="PG2023" s="16"/>
      <c r="PH2023" s="16"/>
      <c r="PI2023" s="16"/>
      <c r="PJ2023" s="16"/>
      <c r="PK2023" s="16"/>
      <c r="PL2023" s="16"/>
      <c r="PM2023" s="16"/>
      <c r="PN2023" s="16"/>
      <c r="PO2023" s="16"/>
      <c r="PP2023" s="16"/>
      <c r="PQ2023" s="16"/>
      <c r="PR2023" s="16"/>
      <c r="PS2023" s="16"/>
      <c r="PT2023" s="16"/>
      <c r="PU2023" s="16"/>
      <c r="PV2023" s="16"/>
      <c r="PW2023" s="16"/>
      <c r="PX2023" s="16"/>
      <c r="PY2023" s="16"/>
      <c r="PZ2023" s="16"/>
      <c r="QA2023" s="16"/>
      <c r="QB2023" s="16"/>
      <c r="QC2023" s="16"/>
      <c r="QD2023" s="16"/>
      <c r="QE2023" s="16"/>
      <c r="QF2023" s="16"/>
      <c r="QG2023" s="16"/>
      <c r="QH2023" s="16"/>
      <c r="QI2023" s="16"/>
      <c r="QJ2023" s="16"/>
      <c r="QK2023" s="16"/>
      <c r="QL2023" s="16"/>
      <c r="QM2023" s="16"/>
      <c r="QN2023" s="16"/>
      <c r="QO2023" s="16"/>
      <c r="QP2023" s="16"/>
      <c r="QQ2023" s="16"/>
      <c r="QR2023" s="16"/>
      <c r="QS2023" s="16"/>
      <c r="QT2023" s="16"/>
      <c r="QU2023" s="16"/>
      <c r="QV2023" s="16"/>
      <c r="QW2023" s="16"/>
      <c r="QX2023" s="16"/>
      <c r="QY2023" s="16"/>
      <c r="QZ2023" s="16"/>
      <c r="RA2023" s="16"/>
      <c r="RB2023" s="16"/>
      <c r="RC2023" s="16"/>
      <c r="RD2023" s="16"/>
      <c r="RE2023" s="16"/>
      <c r="RF2023" s="16"/>
      <c r="RG2023" s="16"/>
      <c r="RH2023" s="16"/>
      <c r="RI2023" s="16"/>
      <c r="RJ2023" s="16"/>
      <c r="RK2023" s="16"/>
      <c r="RL2023" s="16"/>
      <c r="RM2023" s="16"/>
      <c r="RN2023" s="16"/>
      <c r="RO2023" s="16"/>
      <c r="RP2023" s="16"/>
      <c r="RQ2023" s="16"/>
      <c r="RR2023" s="16"/>
      <c r="RS2023" s="16"/>
      <c r="RT2023" s="16"/>
      <c r="RU2023" s="16"/>
      <c r="RV2023" s="16"/>
      <c r="RW2023" s="16"/>
      <c r="RX2023" s="16"/>
      <c r="RY2023" s="16"/>
      <c r="RZ2023" s="16"/>
      <c r="SA2023" s="16"/>
      <c r="SB2023" s="16"/>
      <c r="SC2023" s="16"/>
      <c r="SD2023" s="16"/>
      <c r="SE2023" s="16"/>
      <c r="SF2023" s="16"/>
      <c r="SG2023" s="16"/>
      <c r="SH2023" s="16"/>
      <c r="SI2023" s="16"/>
      <c r="SJ2023" s="16"/>
      <c r="SK2023" s="16"/>
      <c r="SL2023" s="16"/>
      <c r="SM2023" s="16"/>
      <c r="SN2023" s="16"/>
      <c r="SO2023" s="16"/>
      <c r="SP2023" s="16"/>
      <c r="SQ2023" s="16"/>
      <c r="SR2023" s="16"/>
      <c r="SS2023" s="16"/>
      <c r="ST2023" s="16"/>
      <c r="SU2023" s="16"/>
      <c r="SV2023" s="16"/>
      <c r="SW2023" s="16"/>
      <c r="SX2023" s="16"/>
      <c r="SY2023" s="16"/>
      <c r="SZ2023" s="16"/>
      <c r="TA2023" s="16"/>
      <c r="TB2023" s="16"/>
      <c r="TC2023" s="16"/>
      <c r="TD2023" s="16"/>
      <c r="TE2023" s="16"/>
      <c r="TF2023" s="16"/>
      <c r="TG2023" s="16"/>
      <c r="TH2023" s="16"/>
      <c r="TI2023" s="16"/>
      <c r="TJ2023" s="16"/>
      <c r="TK2023" s="16"/>
      <c r="TL2023" s="16"/>
      <c r="TM2023" s="16"/>
      <c r="TN2023" s="16"/>
      <c r="TO2023" s="16"/>
      <c r="TP2023" s="16"/>
      <c r="TQ2023" s="16"/>
      <c r="TR2023" s="16"/>
      <c r="TS2023" s="16"/>
      <c r="TT2023" s="16"/>
      <c r="TU2023" s="16"/>
      <c r="TV2023" s="16"/>
      <c r="TW2023" s="16"/>
      <c r="TX2023" s="16"/>
      <c r="TY2023" s="16"/>
      <c r="TZ2023" s="16"/>
      <c r="UA2023" s="16"/>
      <c r="UB2023" s="16"/>
      <c r="UC2023" s="16"/>
      <c r="UD2023" s="16"/>
      <c r="UE2023" s="16"/>
      <c r="UF2023" s="16"/>
      <c r="UG2023" s="16"/>
      <c r="UH2023" s="16"/>
      <c r="UI2023" s="16"/>
      <c r="UJ2023" s="16"/>
      <c r="UK2023" s="16"/>
      <c r="UL2023" s="16"/>
      <c r="UM2023" s="16"/>
      <c r="UN2023" s="16"/>
      <c r="UO2023" s="16"/>
      <c r="UP2023" s="16"/>
      <c r="UQ2023" s="16"/>
      <c r="UR2023" s="16"/>
      <c r="US2023" s="16"/>
      <c r="UT2023" s="16"/>
      <c r="UU2023" s="16"/>
      <c r="UV2023" s="16"/>
      <c r="UW2023" s="16"/>
      <c r="UX2023" s="16"/>
      <c r="UY2023" s="16"/>
      <c r="UZ2023" s="16"/>
      <c r="VA2023" s="16"/>
      <c r="VB2023" s="16"/>
      <c r="VC2023" s="16"/>
      <c r="VD2023" s="16"/>
      <c r="VE2023" s="16"/>
      <c r="VF2023" s="16"/>
      <c r="VG2023" s="16"/>
      <c r="VH2023" s="16"/>
      <c r="VI2023" s="16"/>
      <c r="VJ2023" s="16"/>
      <c r="VK2023" s="16"/>
      <c r="VL2023" s="16"/>
      <c r="VM2023" s="16"/>
      <c r="VN2023" s="16"/>
      <c r="VO2023" s="16"/>
      <c r="VP2023" s="16"/>
      <c r="VQ2023" s="16"/>
      <c r="VR2023" s="16"/>
      <c r="VS2023" s="16"/>
      <c r="VT2023" s="16"/>
      <c r="VU2023" s="16"/>
      <c r="VV2023" s="16"/>
      <c r="VW2023" s="16"/>
      <c r="VX2023" s="16"/>
      <c r="VY2023" s="16"/>
      <c r="VZ2023" s="16"/>
      <c r="WA2023" s="16"/>
      <c r="WB2023" s="16"/>
      <c r="WC2023" s="16"/>
      <c r="WD2023" s="16"/>
      <c r="WE2023" s="16"/>
      <c r="WF2023" s="16"/>
      <c r="WG2023" s="16"/>
      <c r="WH2023" s="16"/>
      <c r="WI2023" s="16"/>
      <c r="WJ2023" s="16"/>
      <c r="WK2023" s="16"/>
      <c r="WL2023" s="16"/>
      <c r="WM2023" s="16"/>
      <c r="WN2023" s="16"/>
      <c r="WO2023" s="16"/>
      <c r="WP2023" s="16"/>
      <c r="WQ2023" s="16"/>
      <c r="WR2023" s="16"/>
      <c r="WS2023" s="16"/>
      <c r="WT2023" s="16"/>
      <c r="WU2023" s="16"/>
      <c r="WV2023" s="16"/>
      <c r="WW2023" s="16"/>
      <c r="WX2023" s="16"/>
      <c r="WY2023" s="16"/>
      <c r="WZ2023" s="16"/>
      <c r="XA2023" s="16"/>
      <c r="XB2023" s="16"/>
      <c r="XC2023" s="16"/>
      <c r="XD2023" s="16"/>
      <c r="XE2023" s="16"/>
      <c r="XF2023" s="16"/>
      <c r="XG2023" s="16"/>
      <c r="XH2023" s="16"/>
      <c r="XI2023" s="16"/>
      <c r="XJ2023" s="16"/>
      <c r="XK2023" s="16"/>
      <c r="XL2023" s="16"/>
      <c r="XM2023" s="16"/>
      <c r="XN2023" s="16"/>
      <c r="XO2023" s="16"/>
      <c r="XP2023" s="16"/>
      <c r="XQ2023" s="16"/>
      <c r="XR2023" s="16"/>
      <c r="XS2023" s="16"/>
      <c r="XT2023" s="16"/>
      <c r="XU2023" s="16"/>
      <c r="XV2023" s="16"/>
      <c r="XW2023" s="16"/>
      <c r="XX2023" s="16"/>
      <c r="XY2023" s="16"/>
      <c r="XZ2023" s="16"/>
      <c r="YA2023" s="16"/>
      <c r="YB2023" s="16"/>
      <c r="YC2023" s="16"/>
      <c r="YD2023" s="16"/>
      <c r="YE2023" s="16"/>
      <c r="YF2023" s="16"/>
      <c r="YG2023" s="16"/>
      <c r="YH2023" s="16"/>
      <c r="YI2023" s="16"/>
      <c r="YJ2023" s="16"/>
      <c r="YK2023" s="16"/>
      <c r="YL2023" s="16"/>
      <c r="YM2023" s="16"/>
      <c r="YN2023" s="16"/>
      <c r="YO2023" s="16"/>
      <c r="YP2023" s="16"/>
      <c r="YQ2023" s="16"/>
      <c r="YR2023" s="16"/>
      <c r="YS2023" s="16"/>
      <c r="YT2023" s="16"/>
      <c r="YU2023" s="16"/>
      <c r="YV2023" s="16"/>
      <c r="YW2023" s="16"/>
      <c r="YX2023" s="16"/>
      <c r="YY2023" s="16"/>
      <c r="YZ2023" s="16"/>
      <c r="ZA2023" s="16"/>
      <c r="ZB2023" s="16"/>
      <c r="ZC2023" s="16"/>
      <c r="ZD2023" s="16"/>
      <c r="ZE2023" s="16"/>
      <c r="ZF2023" s="16"/>
      <c r="ZG2023" s="16"/>
      <c r="ZH2023" s="16"/>
      <c r="ZI2023" s="16"/>
      <c r="ZJ2023" s="16"/>
      <c r="ZK2023" s="16"/>
      <c r="ZL2023" s="16"/>
      <c r="ZM2023" s="16"/>
      <c r="ZN2023" s="16"/>
      <c r="ZO2023" s="16"/>
      <c r="ZP2023" s="16"/>
      <c r="ZQ2023" s="16"/>
      <c r="ZR2023" s="16"/>
      <c r="ZS2023" s="16"/>
      <c r="ZT2023" s="16"/>
      <c r="ZU2023" s="16"/>
      <c r="ZV2023" s="16"/>
      <c r="ZW2023" s="16"/>
      <c r="ZX2023" s="16"/>
      <c r="ZY2023" s="16"/>
      <c r="ZZ2023" s="16"/>
      <c r="AAA2023" s="16"/>
      <c r="AAB2023" s="16"/>
      <c r="AAC2023" s="16"/>
      <c r="AAD2023" s="16"/>
      <c r="AAE2023" s="16"/>
      <c r="AAF2023" s="16"/>
      <c r="AAG2023" s="16"/>
      <c r="AAH2023" s="16"/>
      <c r="AAI2023" s="16"/>
      <c r="AAJ2023" s="16"/>
      <c r="AAK2023" s="16"/>
      <c r="AAL2023" s="16"/>
      <c r="AAM2023" s="16"/>
      <c r="AAN2023" s="16"/>
      <c r="AAO2023" s="16"/>
      <c r="AAP2023" s="16"/>
      <c r="AAQ2023" s="16"/>
      <c r="AAR2023" s="16"/>
      <c r="AAS2023" s="16"/>
      <c r="AAT2023" s="16"/>
      <c r="AAU2023" s="16"/>
      <c r="AAV2023" s="16"/>
      <c r="AAW2023" s="16"/>
      <c r="AAX2023" s="16"/>
      <c r="AAY2023" s="16"/>
      <c r="AAZ2023" s="16"/>
      <c r="ABA2023" s="16"/>
      <c r="ABB2023" s="16"/>
      <c r="ABC2023" s="16"/>
      <c r="ABD2023" s="16"/>
      <c r="ABE2023" s="16"/>
      <c r="ABF2023" s="16"/>
      <c r="ABG2023" s="16"/>
      <c r="ABH2023" s="16"/>
      <c r="ABI2023" s="16"/>
      <c r="ABJ2023" s="16"/>
      <c r="ABK2023" s="16"/>
      <c r="ABL2023" s="16"/>
      <c r="ABM2023" s="16"/>
      <c r="ABN2023" s="16"/>
      <c r="ABO2023" s="16"/>
      <c r="ABP2023" s="16"/>
      <c r="ABQ2023" s="16"/>
      <c r="ABR2023" s="16"/>
      <c r="ABS2023" s="16"/>
      <c r="ABT2023" s="16"/>
      <c r="ABU2023" s="16"/>
      <c r="ABV2023" s="16"/>
      <c r="ABW2023" s="16"/>
      <c r="ABX2023" s="16"/>
      <c r="ABY2023" s="16"/>
      <c r="ABZ2023" s="16"/>
      <c r="ACA2023" s="16"/>
      <c r="ACB2023" s="16"/>
      <c r="ACC2023" s="16"/>
      <c r="ACD2023" s="16"/>
      <c r="ACE2023" s="16"/>
      <c r="ACF2023" s="16"/>
      <c r="ACG2023" s="16"/>
      <c r="ACH2023" s="16"/>
      <c r="ACI2023" s="16"/>
      <c r="ACJ2023" s="16"/>
      <c r="ACK2023" s="16"/>
      <c r="ACL2023" s="16"/>
      <c r="ACM2023" s="16"/>
      <c r="ACN2023" s="16"/>
      <c r="ACO2023" s="16"/>
      <c r="ACP2023" s="16"/>
      <c r="ACQ2023" s="16"/>
      <c r="ACR2023" s="16"/>
      <c r="ACS2023" s="16"/>
      <c r="ACT2023" s="16"/>
      <c r="ACU2023" s="16"/>
      <c r="ACV2023" s="16"/>
      <c r="ACW2023" s="16"/>
      <c r="ACX2023" s="16"/>
      <c r="ACY2023" s="16"/>
      <c r="ACZ2023" s="16"/>
      <c r="ADA2023" s="16"/>
      <c r="ADB2023" s="16"/>
      <c r="ADC2023" s="16"/>
      <c r="ADD2023" s="16"/>
      <c r="ADE2023" s="16"/>
      <c r="ADF2023" s="16"/>
      <c r="ADG2023" s="16"/>
      <c r="ADH2023" s="16"/>
      <c r="ADI2023" s="16"/>
      <c r="ADJ2023" s="16"/>
      <c r="ADK2023" s="16"/>
      <c r="ADL2023" s="16"/>
      <c r="ADM2023" s="16"/>
      <c r="ADN2023" s="16"/>
      <c r="ADO2023" s="16"/>
      <c r="ADP2023" s="16"/>
      <c r="ADQ2023" s="16"/>
      <c r="ADR2023" s="16"/>
      <c r="ADS2023" s="16"/>
      <c r="ADT2023" s="16"/>
      <c r="ADU2023" s="16"/>
      <c r="ADV2023" s="16"/>
      <c r="ADW2023" s="16"/>
      <c r="ADX2023" s="16"/>
      <c r="ADY2023" s="16"/>
      <c r="ADZ2023" s="16"/>
      <c r="AEA2023" s="16"/>
      <c r="AEB2023" s="16"/>
      <c r="AEC2023" s="16"/>
      <c r="AED2023" s="16"/>
      <c r="AEE2023" s="16"/>
      <c r="AEF2023" s="16"/>
      <c r="AEG2023" s="16"/>
      <c r="AEH2023" s="16"/>
      <c r="AEI2023" s="16"/>
      <c r="AEJ2023" s="16"/>
      <c r="AEK2023" s="16"/>
      <c r="AEL2023" s="16"/>
      <c r="AEM2023" s="16"/>
      <c r="AEN2023" s="16"/>
      <c r="AEO2023" s="16"/>
      <c r="AEP2023" s="16"/>
      <c r="AEQ2023" s="16"/>
      <c r="AER2023" s="16"/>
      <c r="AES2023" s="16"/>
      <c r="AET2023" s="16"/>
      <c r="AEU2023" s="16"/>
      <c r="AEV2023" s="16"/>
      <c r="AEW2023" s="16"/>
      <c r="AEX2023" s="16"/>
      <c r="AEY2023" s="16"/>
      <c r="AEZ2023" s="16"/>
      <c r="AFA2023" s="16"/>
      <c r="AFB2023" s="16"/>
      <c r="AFC2023" s="16"/>
      <c r="AFD2023" s="16"/>
      <c r="AFE2023" s="16"/>
      <c r="AFF2023" s="16"/>
      <c r="AFG2023" s="16"/>
      <c r="AFH2023" s="16"/>
      <c r="AFI2023" s="16"/>
      <c r="AFJ2023" s="16"/>
      <c r="AFK2023" s="16"/>
      <c r="AFL2023" s="16"/>
      <c r="AFM2023" s="16"/>
      <c r="AFN2023" s="16"/>
      <c r="AFO2023" s="16"/>
      <c r="AFP2023" s="16"/>
      <c r="AFQ2023" s="16"/>
      <c r="AFR2023" s="16"/>
      <c r="AFS2023" s="16"/>
      <c r="AFT2023" s="16"/>
      <c r="AFU2023" s="16"/>
      <c r="AFV2023" s="16"/>
      <c r="AFW2023" s="16"/>
      <c r="AFX2023" s="16"/>
      <c r="AFY2023" s="16"/>
      <c r="AFZ2023" s="16"/>
      <c r="AGA2023" s="16"/>
      <c r="AGB2023" s="16"/>
      <c r="AGC2023" s="16"/>
      <c r="AGD2023" s="16"/>
      <c r="AGE2023" s="16"/>
      <c r="AGF2023" s="16"/>
      <c r="AGG2023" s="16"/>
      <c r="AGH2023" s="16"/>
      <c r="AGI2023" s="16"/>
      <c r="AGJ2023" s="16"/>
      <c r="AGK2023" s="16"/>
      <c r="AGL2023" s="16"/>
      <c r="AGM2023" s="16"/>
      <c r="AGN2023" s="16"/>
      <c r="AGO2023" s="16"/>
      <c r="AGP2023" s="16"/>
      <c r="AGQ2023" s="16"/>
      <c r="AGR2023" s="16"/>
      <c r="AGS2023" s="16"/>
      <c r="AGT2023" s="16"/>
      <c r="AGU2023" s="16"/>
      <c r="AGV2023" s="16"/>
      <c r="AGW2023" s="16"/>
      <c r="AGX2023" s="16"/>
      <c r="AGY2023" s="16"/>
      <c r="AGZ2023" s="16"/>
      <c r="AHA2023" s="16"/>
      <c r="AHB2023" s="16"/>
      <c r="AHC2023" s="16"/>
      <c r="AHD2023" s="16"/>
      <c r="AHE2023" s="16"/>
      <c r="AHF2023" s="16"/>
      <c r="AHG2023" s="16"/>
      <c r="AHH2023" s="16"/>
      <c r="AHI2023" s="16"/>
      <c r="AHJ2023" s="16"/>
      <c r="AHK2023" s="16"/>
      <c r="AHL2023" s="16"/>
      <c r="AHM2023" s="16"/>
      <c r="AHN2023" s="16"/>
      <c r="AHO2023" s="16"/>
      <c r="AHP2023" s="16"/>
      <c r="AHQ2023" s="16"/>
      <c r="AHR2023" s="16"/>
      <c r="AHS2023" s="16"/>
      <c r="AHT2023" s="16"/>
      <c r="AHU2023" s="16"/>
      <c r="AHV2023" s="16"/>
      <c r="AHW2023" s="16"/>
      <c r="AHX2023" s="16"/>
      <c r="AHY2023" s="16"/>
      <c r="AHZ2023" s="16"/>
      <c r="AIA2023" s="16"/>
      <c r="AIB2023" s="16"/>
      <c r="AIC2023" s="16"/>
      <c r="AID2023" s="16"/>
      <c r="AIE2023" s="16"/>
      <c r="AIF2023" s="16"/>
      <c r="AIG2023" s="16"/>
      <c r="AIH2023" s="16"/>
      <c r="AII2023" s="16"/>
      <c r="AIJ2023" s="16"/>
      <c r="AIK2023" s="16"/>
      <c r="AIL2023" s="16"/>
      <c r="AIM2023" s="16"/>
      <c r="AIN2023" s="16"/>
      <c r="AIO2023" s="16"/>
      <c r="AIP2023" s="16"/>
      <c r="AIQ2023" s="16"/>
      <c r="AIR2023" s="16"/>
      <c r="AIS2023" s="16"/>
      <c r="AIT2023" s="16"/>
      <c r="AIU2023" s="16"/>
      <c r="AIV2023" s="16"/>
      <c r="AIW2023" s="16"/>
      <c r="AIX2023" s="16"/>
      <c r="AIY2023" s="16"/>
      <c r="AIZ2023" s="16"/>
      <c r="AJA2023" s="16"/>
      <c r="AJB2023" s="16"/>
      <c r="AJC2023" s="16"/>
      <c r="AJD2023" s="16"/>
      <c r="AJE2023" s="16"/>
      <c r="AJF2023" s="16"/>
      <c r="AJG2023" s="16"/>
      <c r="AJH2023" s="16"/>
      <c r="AJI2023" s="16"/>
      <c r="AJJ2023" s="16"/>
      <c r="AJK2023" s="16"/>
      <c r="AJL2023" s="16"/>
      <c r="AJM2023" s="16"/>
      <c r="AJN2023" s="16"/>
      <c r="AJO2023" s="16"/>
      <c r="AJP2023" s="16"/>
      <c r="AJQ2023" s="16"/>
      <c r="AJR2023" s="16"/>
      <c r="AJS2023" s="16"/>
      <c r="AJT2023" s="16"/>
      <c r="AJU2023" s="16"/>
      <c r="AJV2023" s="16"/>
      <c r="AJW2023" s="16"/>
      <c r="AJX2023" s="16"/>
      <c r="AJY2023" s="16"/>
      <c r="AJZ2023" s="16"/>
      <c r="AKA2023" s="16"/>
      <c r="AKB2023" s="16"/>
      <c r="AKC2023" s="16"/>
      <c r="AKD2023" s="16"/>
      <c r="AKE2023" s="16"/>
      <c r="AKF2023" s="16"/>
      <c r="AKG2023" s="16"/>
      <c r="AKH2023" s="16"/>
      <c r="AKI2023" s="16"/>
      <c r="AKJ2023" s="16"/>
      <c r="AKK2023" s="16"/>
      <c r="AKL2023" s="16"/>
      <c r="AKM2023" s="16"/>
      <c r="AKN2023" s="16"/>
      <c r="AKO2023" s="16"/>
      <c r="AKP2023" s="16"/>
      <c r="AKQ2023" s="16"/>
      <c r="AKR2023" s="16"/>
      <c r="AKS2023" s="16"/>
      <c r="AKT2023" s="16"/>
      <c r="AKU2023" s="16"/>
      <c r="AKV2023" s="16"/>
      <c r="AKW2023" s="16"/>
      <c r="AKX2023" s="16"/>
      <c r="AKY2023" s="16"/>
      <c r="AKZ2023" s="16"/>
      <c r="ALA2023" s="16"/>
      <c r="ALB2023" s="16"/>
      <c r="ALC2023" s="16"/>
      <c r="ALD2023" s="16"/>
      <c r="ALE2023" s="16"/>
      <c r="ALF2023" s="16"/>
      <c r="ALG2023" s="16"/>
      <c r="ALH2023" s="16"/>
      <c r="ALI2023" s="16"/>
      <c r="ALJ2023" s="16"/>
      <c r="ALK2023" s="16"/>
      <c r="ALL2023" s="16"/>
      <c r="ALM2023" s="16"/>
      <c r="ALN2023" s="16"/>
      <c r="ALO2023" s="16"/>
      <c r="ALP2023" s="16"/>
      <c r="ALQ2023" s="16"/>
      <c r="ALR2023" s="16"/>
      <c r="ALS2023" s="16"/>
      <c r="ALT2023" s="16"/>
      <c r="ALU2023" s="16"/>
      <c r="ALV2023" s="16"/>
      <c r="ALW2023" s="16"/>
      <c r="ALX2023" s="16"/>
      <c r="ALY2023" s="16"/>
      <c r="ALZ2023" s="16"/>
      <c r="AMA2023" s="16"/>
    </row>
    <row r="2024" spans="1:1015" s="6" customFormat="1" ht="76.5" x14ac:dyDescent="0.25">
      <c r="A2024" s="61">
        <v>2</v>
      </c>
      <c r="B2024" s="62" t="s">
        <v>38</v>
      </c>
      <c r="C2024" s="10" t="s">
        <v>9735</v>
      </c>
      <c r="D2024" s="5" t="s">
        <v>469</v>
      </c>
      <c r="E2024" s="95">
        <v>2023</v>
      </c>
      <c r="F2024" s="5" t="s">
        <v>9745</v>
      </c>
      <c r="G2024" s="5" t="s">
        <v>9746</v>
      </c>
      <c r="H2024" s="4">
        <v>126.03928000000001</v>
      </c>
      <c r="I2024" s="11" t="s">
        <v>43</v>
      </c>
      <c r="J2024" s="5"/>
      <c r="K2024" s="5" t="s">
        <v>10146</v>
      </c>
      <c r="L2024" s="14" t="s">
        <v>10147</v>
      </c>
      <c r="M2024" s="5" t="s">
        <v>3849</v>
      </c>
      <c r="N2024" s="14" t="s">
        <v>10148</v>
      </c>
      <c r="O2024" s="5" t="s">
        <v>10149</v>
      </c>
      <c r="P2024" s="14" t="s">
        <v>10150</v>
      </c>
      <c r="Q2024" s="5"/>
      <c r="R2024" s="14"/>
      <c r="S2024" s="5"/>
      <c r="T2024" s="14"/>
      <c r="U2024" s="5"/>
      <c r="V2024" s="15"/>
      <c r="W2024" s="5"/>
      <c r="X2024" s="5"/>
      <c r="Y2024" s="5"/>
      <c r="Z2024" s="5"/>
      <c r="AA2024" s="5"/>
      <c r="AB2024" s="5"/>
      <c r="AC2024" s="5"/>
      <c r="AD2024" s="5"/>
      <c r="AE2024" s="5"/>
      <c r="AF2024" s="5"/>
      <c r="AG2024" s="5"/>
      <c r="AH2024" s="5"/>
      <c r="AI2024" s="5"/>
      <c r="AJ2024" s="5"/>
      <c r="AK2024" s="5"/>
      <c r="AL2024" s="5"/>
      <c r="AM2024" s="16"/>
      <c r="AN2024" s="16"/>
      <c r="AO2024" s="16"/>
      <c r="AP2024" s="16"/>
      <c r="AQ2024" s="16"/>
      <c r="AR2024" s="16"/>
      <c r="AS2024" s="16"/>
      <c r="AT2024" s="16"/>
      <c r="AU2024" s="16"/>
      <c r="AV2024" s="16"/>
      <c r="AW2024" s="16"/>
      <c r="AX2024" s="16"/>
      <c r="AY2024" s="16"/>
      <c r="AZ2024" s="16"/>
      <c r="BA2024" s="16"/>
      <c r="BB2024" s="16"/>
      <c r="BC2024" s="16"/>
      <c r="BD2024" s="16"/>
      <c r="BE2024" s="16"/>
      <c r="BF2024" s="16"/>
      <c r="BG2024" s="16"/>
      <c r="BH2024" s="16"/>
      <c r="BI2024" s="16"/>
      <c r="BJ2024" s="16"/>
      <c r="BK2024" s="16"/>
      <c r="BL2024" s="16"/>
      <c r="BM2024" s="16"/>
      <c r="BN2024" s="16"/>
      <c r="BO2024" s="16"/>
      <c r="BP2024" s="16"/>
      <c r="BQ2024" s="16"/>
      <c r="BR2024" s="16"/>
      <c r="BS2024" s="16"/>
      <c r="BT2024" s="16"/>
      <c r="BU2024" s="16"/>
      <c r="BV2024" s="16"/>
      <c r="BW2024" s="16"/>
      <c r="BX2024" s="16"/>
      <c r="BY2024" s="16"/>
      <c r="BZ2024" s="16"/>
      <c r="CA2024" s="16"/>
      <c r="CB2024" s="16"/>
      <c r="CC2024" s="16"/>
      <c r="CD2024" s="16"/>
      <c r="CE2024" s="16"/>
      <c r="CF2024" s="16"/>
      <c r="CG2024" s="16"/>
      <c r="CH2024" s="16"/>
      <c r="CI2024" s="16"/>
      <c r="CJ2024" s="16"/>
      <c r="CK2024" s="16"/>
      <c r="CL2024" s="16"/>
      <c r="CM2024" s="16"/>
      <c r="CN2024" s="16"/>
      <c r="CO2024" s="16"/>
      <c r="CP2024" s="16"/>
      <c r="CQ2024" s="16"/>
      <c r="CR2024" s="16"/>
      <c r="CS2024" s="16"/>
      <c r="CT2024" s="16"/>
      <c r="CU2024" s="16"/>
      <c r="CV2024" s="16"/>
      <c r="CW2024" s="16"/>
      <c r="CX2024" s="16"/>
      <c r="CY2024" s="16"/>
      <c r="CZ2024" s="16"/>
      <c r="DA2024" s="16"/>
      <c r="DB2024" s="16"/>
      <c r="DC2024" s="16"/>
      <c r="DD2024" s="16"/>
      <c r="DE2024" s="16"/>
      <c r="DF2024" s="16"/>
      <c r="DG2024" s="16"/>
      <c r="DH2024" s="16"/>
      <c r="DI2024" s="16"/>
      <c r="DJ2024" s="16"/>
      <c r="DK2024" s="16"/>
      <c r="DL2024" s="16"/>
      <c r="DM2024" s="16"/>
      <c r="DN2024" s="16"/>
      <c r="DO2024" s="16"/>
      <c r="DP2024" s="16"/>
      <c r="DQ2024" s="16"/>
      <c r="DR2024" s="16"/>
      <c r="DS2024" s="16"/>
      <c r="DT2024" s="16"/>
      <c r="DU2024" s="16"/>
      <c r="DV2024" s="16"/>
      <c r="DW2024" s="16"/>
      <c r="DX2024" s="16"/>
      <c r="DY2024" s="16"/>
      <c r="DZ2024" s="16"/>
      <c r="EA2024" s="16"/>
      <c r="EB2024" s="16"/>
      <c r="EC2024" s="16"/>
      <c r="ED2024" s="16"/>
      <c r="EE2024" s="16"/>
      <c r="EF2024" s="16"/>
      <c r="EG2024" s="16"/>
      <c r="EH2024" s="16"/>
      <c r="EI2024" s="16"/>
      <c r="EJ2024" s="16"/>
      <c r="EK2024" s="16"/>
      <c r="EL2024" s="16"/>
      <c r="EM2024" s="16"/>
      <c r="EN2024" s="16"/>
      <c r="EO2024" s="16"/>
      <c r="EP2024" s="16"/>
      <c r="EQ2024" s="16"/>
      <c r="ER2024" s="16"/>
      <c r="ES2024" s="16"/>
      <c r="ET2024" s="16"/>
      <c r="EU2024" s="16"/>
      <c r="EV2024" s="16"/>
      <c r="EW2024" s="16"/>
      <c r="EX2024" s="16"/>
      <c r="EY2024" s="16"/>
      <c r="EZ2024" s="16"/>
      <c r="FA2024" s="16"/>
      <c r="FB2024" s="16"/>
      <c r="FC2024" s="16"/>
      <c r="FD2024" s="16"/>
      <c r="FE2024" s="16"/>
      <c r="FF2024" s="16"/>
      <c r="FG2024" s="16"/>
      <c r="FH2024" s="16"/>
      <c r="FI2024" s="16"/>
      <c r="FJ2024" s="16"/>
      <c r="FK2024" s="16"/>
      <c r="FL2024" s="16"/>
      <c r="FM2024" s="16"/>
      <c r="FN2024" s="16"/>
      <c r="FO2024" s="16"/>
      <c r="FP2024" s="16"/>
      <c r="FQ2024" s="16"/>
      <c r="FR2024" s="16"/>
      <c r="FS2024" s="16"/>
      <c r="FT2024" s="16"/>
      <c r="FU2024" s="16"/>
      <c r="FV2024" s="16"/>
      <c r="FW2024" s="16"/>
      <c r="FX2024" s="16"/>
      <c r="FY2024" s="16"/>
      <c r="FZ2024" s="16"/>
      <c r="GA2024" s="16"/>
      <c r="GB2024" s="16"/>
      <c r="GC2024" s="16"/>
      <c r="GD2024" s="16"/>
      <c r="GE2024" s="16"/>
      <c r="GF2024" s="16"/>
      <c r="GG2024" s="16"/>
      <c r="GH2024" s="16"/>
      <c r="GI2024" s="16"/>
      <c r="GJ2024" s="16"/>
      <c r="GK2024" s="16"/>
      <c r="GL2024" s="16"/>
      <c r="GM2024" s="16"/>
      <c r="GN2024" s="16"/>
      <c r="GO2024" s="16"/>
      <c r="GP2024" s="16"/>
      <c r="GQ2024" s="16"/>
      <c r="GR2024" s="16"/>
      <c r="GS2024" s="16"/>
      <c r="GT2024" s="16"/>
      <c r="GU2024" s="16"/>
      <c r="GV2024" s="16"/>
      <c r="GW2024" s="16"/>
      <c r="GX2024" s="16"/>
      <c r="GY2024" s="16"/>
      <c r="GZ2024" s="16"/>
      <c r="HA2024" s="16"/>
      <c r="HB2024" s="16"/>
      <c r="HC2024" s="16"/>
      <c r="HD2024" s="16"/>
      <c r="HE2024" s="16"/>
      <c r="HF2024" s="16"/>
      <c r="HG2024" s="16"/>
      <c r="HH2024" s="16"/>
      <c r="HI2024" s="16"/>
      <c r="HJ2024" s="16"/>
      <c r="HK2024" s="16"/>
      <c r="HL2024" s="16"/>
      <c r="HM2024" s="16"/>
      <c r="HN2024" s="16"/>
      <c r="HO2024" s="16"/>
      <c r="HP2024" s="16"/>
      <c r="HQ2024" s="16"/>
      <c r="HR2024" s="16"/>
      <c r="HS2024" s="16"/>
      <c r="HT2024" s="16"/>
      <c r="HU2024" s="16"/>
      <c r="HV2024" s="16"/>
      <c r="HW2024" s="16"/>
      <c r="HX2024" s="16"/>
      <c r="HY2024" s="16"/>
      <c r="HZ2024" s="16"/>
      <c r="IA2024" s="16"/>
      <c r="IB2024" s="16"/>
      <c r="IC2024" s="16"/>
      <c r="ID2024" s="16"/>
      <c r="IE2024" s="16"/>
      <c r="IF2024" s="16"/>
      <c r="IG2024" s="16"/>
      <c r="IH2024" s="16"/>
      <c r="II2024" s="16"/>
      <c r="IJ2024" s="16"/>
      <c r="IK2024" s="16"/>
      <c r="IL2024" s="16"/>
      <c r="IM2024" s="16"/>
      <c r="IN2024" s="16"/>
      <c r="IO2024" s="16"/>
      <c r="IP2024" s="16"/>
      <c r="IQ2024" s="16"/>
      <c r="IR2024" s="16"/>
      <c r="IS2024" s="16"/>
      <c r="IT2024" s="16"/>
      <c r="IU2024" s="16"/>
      <c r="IV2024" s="16"/>
      <c r="IW2024" s="16"/>
      <c r="IX2024" s="16"/>
      <c r="IY2024" s="16"/>
      <c r="IZ2024" s="16"/>
      <c r="JA2024" s="16"/>
      <c r="JB2024" s="16"/>
      <c r="JC2024" s="16"/>
      <c r="JD2024" s="16"/>
      <c r="JE2024" s="16"/>
      <c r="JF2024" s="16"/>
      <c r="JG2024" s="16"/>
      <c r="JH2024" s="16"/>
      <c r="JI2024" s="16"/>
      <c r="JJ2024" s="16"/>
      <c r="JK2024" s="16"/>
      <c r="JL2024" s="16"/>
      <c r="JM2024" s="16"/>
      <c r="JN2024" s="16"/>
      <c r="JO2024" s="16"/>
      <c r="JP2024" s="16"/>
      <c r="JQ2024" s="16"/>
      <c r="JR2024" s="16"/>
      <c r="JS2024" s="16"/>
      <c r="JT2024" s="16"/>
      <c r="JU2024" s="16"/>
      <c r="JV2024" s="16"/>
      <c r="JW2024" s="16"/>
      <c r="JX2024" s="16"/>
      <c r="JY2024" s="16"/>
      <c r="JZ2024" s="16"/>
      <c r="KA2024" s="16"/>
      <c r="KB2024" s="16"/>
      <c r="KC2024" s="16"/>
      <c r="KD2024" s="16"/>
      <c r="KE2024" s="16"/>
      <c r="KF2024" s="16"/>
      <c r="KG2024" s="16"/>
      <c r="KH2024" s="16"/>
      <c r="KI2024" s="16"/>
      <c r="KJ2024" s="16"/>
      <c r="KK2024" s="16"/>
      <c r="KL2024" s="16"/>
      <c r="KM2024" s="16"/>
      <c r="KN2024" s="16"/>
      <c r="KO2024" s="16"/>
      <c r="KP2024" s="16"/>
      <c r="KQ2024" s="16"/>
      <c r="KR2024" s="16"/>
      <c r="KS2024" s="16"/>
      <c r="KT2024" s="16"/>
      <c r="KU2024" s="16"/>
      <c r="KV2024" s="16"/>
      <c r="KW2024" s="16"/>
      <c r="KX2024" s="16"/>
      <c r="KY2024" s="16"/>
      <c r="KZ2024" s="16"/>
      <c r="LA2024" s="16"/>
      <c r="LB2024" s="16"/>
      <c r="LC2024" s="16"/>
      <c r="LD2024" s="16"/>
      <c r="LE2024" s="16"/>
      <c r="LF2024" s="16"/>
      <c r="LG2024" s="16"/>
      <c r="LH2024" s="16"/>
      <c r="LI2024" s="16"/>
      <c r="LJ2024" s="16"/>
      <c r="LK2024" s="16"/>
      <c r="LL2024" s="16"/>
      <c r="LM2024" s="16"/>
      <c r="LN2024" s="16"/>
      <c r="LO2024" s="16"/>
      <c r="LP2024" s="16"/>
      <c r="LQ2024" s="16"/>
      <c r="LR2024" s="16"/>
      <c r="LS2024" s="16"/>
      <c r="LT2024" s="16"/>
      <c r="LU2024" s="16"/>
      <c r="LV2024" s="16"/>
      <c r="LW2024" s="16"/>
      <c r="LX2024" s="16"/>
      <c r="LY2024" s="16"/>
      <c r="LZ2024" s="16"/>
      <c r="MA2024" s="16"/>
      <c r="MB2024" s="16"/>
      <c r="MC2024" s="16"/>
      <c r="MD2024" s="16"/>
      <c r="ME2024" s="16"/>
      <c r="MF2024" s="16"/>
      <c r="MG2024" s="16"/>
      <c r="MH2024" s="16"/>
      <c r="MI2024" s="16"/>
      <c r="MJ2024" s="16"/>
      <c r="MK2024" s="16"/>
      <c r="ML2024" s="16"/>
      <c r="MM2024" s="16"/>
      <c r="MN2024" s="16"/>
      <c r="MO2024" s="16"/>
      <c r="MP2024" s="16"/>
      <c r="MQ2024" s="16"/>
      <c r="MR2024" s="16"/>
      <c r="MS2024" s="16"/>
      <c r="MT2024" s="16"/>
      <c r="MU2024" s="16"/>
      <c r="MV2024" s="16"/>
      <c r="MW2024" s="16"/>
      <c r="MX2024" s="16"/>
      <c r="MY2024" s="16"/>
      <c r="MZ2024" s="16"/>
      <c r="NA2024" s="16"/>
      <c r="NB2024" s="16"/>
      <c r="NC2024" s="16"/>
      <c r="ND2024" s="16"/>
      <c r="NE2024" s="16"/>
      <c r="NF2024" s="16"/>
      <c r="NG2024" s="16"/>
      <c r="NH2024" s="16"/>
      <c r="NI2024" s="16"/>
      <c r="NJ2024" s="16"/>
      <c r="NK2024" s="16"/>
      <c r="NL2024" s="16"/>
      <c r="NM2024" s="16"/>
      <c r="NN2024" s="16"/>
      <c r="NO2024" s="16"/>
      <c r="NP2024" s="16"/>
      <c r="NQ2024" s="16"/>
      <c r="NR2024" s="16"/>
      <c r="NS2024" s="16"/>
      <c r="NT2024" s="16"/>
      <c r="NU2024" s="16"/>
      <c r="NV2024" s="16"/>
      <c r="NW2024" s="16"/>
      <c r="NX2024" s="16"/>
      <c r="NY2024" s="16"/>
      <c r="NZ2024" s="16"/>
      <c r="OA2024" s="16"/>
      <c r="OB2024" s="16"/>
      <c r="OC2024" s="16"/>
      <c r="OD2024" s="16"/>
      <c r="OE2024" s="16"/>
      <c r="OF2024" s="16"/>
      <c r="OG2024" s="16"/>
      <c r="OH2024" s="16"/>
      <c r="OI2024" s="16"/>
      <c r="OJ2024" s="16"/>
      <c r="OK2024" s="16"/>
      <c r="OL2024" s="16"/>
      <c r="OM2024" s="16"/>
      <c r="ON2024" s="16"/>
      <c r="OO2024" s="16"/>
      <c r="OP2024" s="16"/>
      <c r="OQ2024" s="16"/>
      <c r="OR2024" s="16"/>
      <c r="OS2024" s="16"/>
      <c r="OT2024" s="16"/>
      <c r="OU2024" s="16"/>
      <c r="OV2024" s="16"/>
      <c r="OW2024" s="16"/>
      <c r="OX2024" s="16"/>
      <c r="OY2024" s="16"/>
      <c r="OZ2024" s="16"/>
      <c r="PA2024" s="16"/>
      <c r="PB2024" s="16"/>
      <c r="PC2024" s="16"/>
      <c r="PD2024" s="16"/>
      <c r="PE2024" s="16"/>
      <c r="PF2024" s="16"/>
      <c r="PG2024" s="16"/>
      <c r="PH2024" s="16"/>
      <c r="PI2024" s="16"/>
      <c r="PJ2024" s="16"/>
      <c r="PK2024" s="16"/>
      <c r="PL2024" s="16"/>
      <c r="PM2024" s="16"/>
      <c r="PN2024" s="16"/>
      <c r="PO2024" s="16"/>
      <c r="PP2024" s="16"/>
      <c r="PQ2024" s="16"/>
      <c r="PR2024" s="16"/>
      <c r="PS2024" s="16"/>
      <c r="PT2024" s="16"/>
      <c r="PU2024" s="16"/>
      <c r="PV2024" s="16"/>
      <c r="PW2024" s="16"/>
      <c r="PX2024" s="16"/>
      <c r="PY2024" s="16"/>
      <c r="PZ2024" s="16"/>
      <c r="QA2024" s="16"/>
      <c r="QB2024" s="16"/>
      <c r="QC2024" s="16"/>
      <c r="QD2024" s="16"/>
      <c r="QE2024" s="16"/>
      <c r="QF2024" s="16"/>
      <c r="QG2024" s="16"/>
      <c r="QH2024" s="16"/>
      <c r="QI2024" s="16"/>
      <c r="QJ2024" s="16"/>
      <c r="QK2024" s="16"/>
      <c r="QL2024" s="16"/>
      <c r="QM2024" s="16"/>
      <c r="QN2024" s="16"/>
      <c r="QO2024" s="16"/>
      <c r="QP2024" s="16"/>
      <c r="QQ2024" s="16"/>
      <c r="QR2024" s="16"/>
      <c r="QS2024" s="16"/>
      <c r="QT2024" s="16"/>
      <c r="QU2024" s="16"/>
      <c r="QV2024" s="16"/>
      <c r="QW2024" s="16"/>
      <c r="QX2024" s="16"/>
      <c r="QY2024" s="16"/>
      <c r="QZ2024" s="16"/>
      <c r="RA2024" s="16"/>
      <c r="RB2024" s="16"/>
      <c r="RC2024" s="16"/>
      <c r="RD2024" s="16"/>
      <c r="RE2024" s="16"/>
      <c r="RF2024" s="16"/>
      <c r="RG2024" s="16"/>
      <c r="RH2024" s="16"/>
      <c r="RI2024" s="16"/>
      <c r="RJ2024" s="16"/>
      <c r="RK2024" s="16"/>
      <c r="RL2024" s="16"/>
      <c r="RM2024" s="16"/>
      <c r="RN2024" s="16"/>
      <c r="RO2024" s="16"/>
      <c r="RP2024" s="16"/>
      <c r="RQ2024" s="16"/>
      <c r="RR2024" s="16"/>
      <c r="RS2024" s="16"/>
      <c r="RT2024" s="16"/>
      <c r="RU2024" s="16"/>
      <c r="RV2024" s="16"/>
      <c r="RW2024" s="16"/>
      <c r="RX2024" s="16"/>
      <c r="RY2024" s="16"/>
      <c r="RZ2024" s="16"/>
      <c r="SA2024" s="16"/>
      <c r="SB2024" s="16"/>
      <c r="SC2024" s="16"/>
      <c r="SD2024" s="16"/>
      <c r="SE2024" s="16"/>
      <c r="SF2024" s="16"/>
      <c r="SG2024" s="16"/>
      <c r="SH2024" s="16"/>
      <c r="SI2024" s="16"/>
      <c r="SJ2024" s="16"/>
      <c r="SK2024" s="16"/>
      <c r="SL2024" s="16"/>
      <c r="SM2024" s="16"/>
      <c r="SN2024" s="16"/>
      <c r="SO2024" s="16"/>
      <c r="SP2024" s="16"/>
      <c r="SQ2024" s="16"/>
      <c r="SR2024" s="16"/>
      <c r="SS2024" s="16"/>
      <c r="ST2024" s="16"/>
      <c r="SU2024" s="16"/>
      <c r="SV2024" s="16"/>
      <c r="SW2024" s="16"/>
      <c r="SX2024" s="16"/>
      <c r="SY2024" s="16"/>
      <c r="SZ2024" s="16"/>
      <c r="TA2024" s="16"/>
      <c r="TB2024" s="16"/>
      <c r="TC2024" s="16"/>
      <c r="TD2024" s="16"/>
      <c r="TE2024" s="16"/>
      <c r="TF2024" s="16"/>
      <c r="TG2024" s="16"/>
      <c r="TH2024" s="16"/>
      <c r="TI2024" s="16"/>
      <c r="TJ2024" s="16"/>
      <c r="TK2024" s="16"/>
      <c r="TL2024" s="16"/>
      <c r="TM2024" s="16"/>
      <c r="TN2024" s="16"/>
      <c r="TO2024" s="16"/>
      <c r="TP2024" s="16"/>
      <c r="TQ2024" s="16"/>
      <c r="TR2024" s="16"/>
      <c r="TS2024" s="16"/>
      <c r="TT2024" s="16"/>
      <c r="TU2024" s="16"/>
      <c r="TV2024" s="16"/>
      <c r="TW2024" s="16"/>
      <c r="TX2024" s="16"/>
      <c r="TY2024" s="16"/>
      <c r="TZ2024" s="16"/>
      <c r="UA2024" s="16"/>
      <c r="UB2024" s="16"/>
      <c r="UC2024" s="16"/>
      <c r="UD2024" s="16"/>
      <c r="UE2024" s="16"/>
      <c r="UF2024" s="16"/>
      <c r="UG2024" s="16"/>
      <c r="UH2024" s="16"/>
      <c r="UI2024" s="16"/>
      <c r="UJ2024" s="16"/>
      <c r="UK2024" s="16"/>
      <c r="UL2024" s="16"/>
      <c r="UM2024" s="16"/>
      <c r="UN2024" s="16"/>
      <c r="UO2024" s="16"/>
      <c r="UP2024" s="16"/>
      <c r="UQ2024" s="16"/>
      <c r="UR2024" s="16"/>
      <c r="US2024" s="16"/>
      <c r="UT2024" s="16"/>
      <c r="UU2024" s="16"/>
      <c r="UV2024" s="16"/>
      <c r="UW2024" s="16"/>
      <c r="UX2024" s="16"/>
      <c r="UY2024" s="16"/>
      <c r="UZ2024" s="16"/>
      <c r="VA2024" s="16"/>
      <c r="VB2024" s="16"/>
      <c r="VC2024" s="16"/>
      <c r="VD2024" s="16"/>
      <c r="VE2024" s="16"/>
      <c r="VF2024" s="16"/>
      <c r="VG2024" s="16"/>
      <c r="VH2024" s="16"/>
      <c r="VI2024" s="16"/>
      <c r="VJ2024" s="16"/>
      <c r="VK2024" s="16"/>
      <c r="VL2024" s="16"/>
      <c r="VM2024" s="16"/>
      <c r="VN2024" s="16"/>
      <c r="VO2024" s="16"/>
      <c r="VP2024" s="16"/>
      <c r="VQ2024" s="16"/>
      <c r="VR2024" s="16"/>
      <c r="VS2024" s="16"/>
      <c r="VT2024" s="16"/>
      <c r="VU2024" s="16"/>
      <c r="VV2024" s="16"/>
      <c r="VW2024" s="16"/>
      <c r="VX2024" s="16"/>
      <c r="VY2024" s="16"/>
      <c r="VZ2024" s="16"/>
      <c r="WA2024" s="16"/>
      <c r="WB2024" s="16"/>
      <c r="WC2024" s="16"/>
      <c r="WD2024" s="16"/>
      <c r="WE2024" s="16"/>
      <c r="WF2024" s="16"/>
      <c r="WG2024" s="16"/>
      <c r="WH2024" s="16"/>
      <c r="WI2024" s="16"/>
      <c r="WJ2024" s="16"/>
      <c r="WK2024" s="16"/>
      <c r="WL2024" s="16"/>
      <c r="WM2024" s="16"/>
      <c r="WN2024" s="16"/>
      <c r="WO2024" s="16"/>
      <c r="WP2024" s="16"/>
      <c r="WQ2024" s="16"/>
      <c r="WR2024" s="16"/>
      <c r="WS2024" s="16"/>
      <c r="WT2024" s="16"/>
      <c r="WU2024" s="16"/>
      <c r="WV2024" s="16"/>
      <c r="WW2024" s="16"/>
      <c r="WX2024" s="16"/>
      <c r="WY2024" s="16"/>
      <c r="WZ2024" s="16"/>
      <c r="XA2024" s="16"/>
      <c r="XB2024" s="16"/>
      <c r="XC2024" s="16"/>
      <c r="XD2024" s="16"/>
      <c r="XE2024" s="16"/>
      <c r="XF2024" s="16"/>
      <c r="XG2024" s="16"/>
      <c r="XH2024" s="16"/>
      <c r="XI2024" s="16"/>
      <c r="XJ2024" s="16"/>
      <c r="XK2024" s="16"/>
      <c r="XL2024" s="16"/>
      <c r="XM2024" s="16"/>
      <c r="XN2024" s="16"/>
      <c r="XO2024" s="16"/>
      <c r="XP2024" s="16"/>
      <c r="XQ2024" s="16"/>
      <c r="XR2024" s="16"/>
      <c r="XS2024" s="16"/>
      <c r="XT2024" s="16"/>
      <c r="XU2024" s="16"/>
      <c r="XV2024" s="16"/>
      <c r="XW2024" s="16"/>
      <c r="XX2024" s="16"/>
      <c r="XY2024" s="16"/>
      <c r="XZ2024" s="16"/>
      <c r="YA2024" s="16"/>
      <c r="YB2024" s="16"/>
      <c r="YC2024" s="16"/>
      <c r="YD2024" s="16"/>
      <c r="YE2024" s="16"/>
      <c r="YF2024" s="16"/>
      <c r="YG2024" s="16"/>
      <c r="YH2024" s="16"/>
      <c r="YI2024" s="16"/>
      <c r="YJ2024" s="16"/>
      <c r="YK2024" s="16"/>
      <c r="YL2024" s="16"/>
      <c r="YM2024" s="16"/>
      <c r="YN2024" s="16"/>
      <c r="YO2024" s="16"/>
      <c r="YP2024" s="16"/>
      <c r="YQ2024" s="16"/>
      <c r="YR2024" s="16"/>
      <c r="YS2024" s="16"/>
      <c r="YT2024" s="16"/>
      <c r="YU2024" s="16"/>
      <c r="YV2024" s="16"/>
      <c r="YW2024" s="16"/>
      <c r="YX2024" s="16"/>
      <c r="YY2024" s="16"/>
      <c r="YZ2024" s="16"/>
      <c r="ZA2024" s="16"/>
      <c r="ZB2024" s="16"/>
      <c r="ZC2024" s="16"/>
      <c r="ZD2024" s="16"/>
      <c r="ZE2024" s="16"/>
      <c r="ZF2024" s="16"/>
      <c r="ZG2024" s="16"/>
      <c r="ZH2024" s="16"/>
      <c r="ZI2024" s="16"/>
      <c r="ZJ2024" s="16"/>
      <c r="ZK2024" s="16"/>
      <c r="ZL2024" s="16"/>
      <c r="ZM2024" s="16"/>
      <c r="ZN2024" s="16"/>
      <c r="ZO2024" s="16"/>
      <c r="ZP2024" s="16"/>
      <c r="ZQ2024" s="16"/>
      <c r="ZR2024" s="16"/>
      <c r="ZS2024" s="16"/>
      <c r="ZT2024" s="16"/>
      <c r="ZU2024" s="16"/>
      <c r="ZV2024" s="16"/>
      <c r="ZW2024" s="16"/>
      <c r="ZX2024" s="16"/>
      <c r="ZY2024" s="16"/>
      <c r="ZZ2024" s="16"/>
      <c r="AAA2024" s="16"/>
      <c r="AAB2024" s="16"/>
      <c r="AAC2024" s="16"/>
      <c r="AAD2024" s="16"/>
      <c r="AAE2024" s="16"/>
      <c r="AAF2024" s="16"/>
      <c r="AAG2024" s="16"/>
      <c r="AAH2024" s="16"/>
      <c r="AAI2024" s="16"/>
      <c r="AAJ2024" s="16"/>
      <c r="AAK2024" s="16"/>
      <c r="AAL2024" s="16"/>
      <c r="AAM2024" s="16"/>
      <c r="AAN2024" s="16"/>
      <c r="AAO2024" s="16"/>
      <c r="AAP2024" s="16"/>
      <c r="AAQ2024" s="16"/>
      <c r="AAR2024" s="16"/>
      <c r="AAS2024" s="16"/>
      <c r="AAT2024" s="16"/>
      <c r="AAU2024" s="16"/>
      <c r="AAV2024" s="16"/>
      <c r="AAW2024" s="16"/>
      <c r="AAX2024" s="16"/>
      <c r="AAY2024" s="16"/>
      <c r="AAZ2024" s="16"/>
      <c r="ABA2024" s="16"/>
      <c r="ABB2024" s="16"/>
      <c r="ABC2024" s="16"/>
      <c r="ABD2024" s="16"/>
      <c r="ABE2024" s="16"/>
      <c r="ABF2024" s="16"/>
      <c r="ABG2024" s="16"/>
      <c r="ABH2024" s="16"/>
      <c r="ABI2024" s="16"/>
      <c r="ABJ2024" s="16"/>
      <c r="ABK2024" s="16"/>
      <c r="ABL2024" s="16"/>
      <c r="ABM2024" s="16"/>
      <c r="ABN2024" s="16"/>
      <c r="ABO2024" s="16"/>
      <c r="ABP2024" s="16"/>
      <c r="ABQ2024" s="16"/>
      <c r="ABR2024" s="16"/>
      <c r="ABS2024" s="16"/>
      <c r="ABT2024" s="16"/>
      <c r="ABU2024" s="16"/>
      <c r="ABV2024" s="16"/>
      <c r="ABW2024" s="16"/>
      <c r="ABX2024" s="16"/>
      <c r="ABY2024" s="16"/>
      <c r="ABZ2024" s="16"/>
      <c r="ACA2024" s="16"/>
      <c r="ACB2024" s="16"/>
      <c r="ACC2024" s="16"/>
      <c r="ACD2024" s="16"/>
      <c r="ACE2024" s="16"/>
      <c r="ACF2024" s="16"/>
      <c r="ACG2024" s="16"/>
      <c r="ACH2024" s="16"/>
      <c r="ACI2024" s="16"/>
      <c r="ACJ2024" s="16"/>
      <c r="ACK2024" s="16"/>
      <c r="ACL2024" s="16"/>
      <c r="ACM2024" s="16"/>
      <c r="ACN2024" s="16"/>
      <c r="ACO2024" s="16"/>
      <c r="ACP2024" s="16"/>
      <c r="ACQ2024" s="16"/>
      <c r="ACR2024" s="16"/>
      <c r="ACS2024" s="16"/>
      <c r="ACT2024" s="16"/>
      <c r="ACU2024" s="16"/>
      <c r="ACV2024" s="16"/>
      <c r="ACW2024" s="16"/>
      <c r="ACX2024" s="16"/>
      <c r="ACY2024" s="16"/>
      <c r="ACZ2024" s="16"/>
      <c r="ADA2024" s="16"/>
      <c r="ADB2024" s="16"/>
      <c r="ADC2024" s="16"/>
      <c r="ADD2024" s="16"/>
      <c r="ADE2024" s="16"/>
      <c r="ADF2024" s="16"/>
      <c r="ADG2024" s="16"/>
      <c r="ADH2024" s="16"/>
      <c r="ADI2024" s="16"/>
      <c r="ADJ2024" s="16"/>
      <c r="ADK2024" s="16"/>
      <c r="ADL2024" s="16"/>
      <c r="ADM2024" s="16"/>
      <c r="ADN2024" s="16"/>
      <c r="ADO2024" s="16"/>
      <c r="ADP2024" s="16"/>
      <c r="ADQ2024" s="16"/>
      <c r="ADR2024" s="16"/>
      <c r="ADS2024" s="16"/>
      <c r="ADT2024" s="16"/>
      <c r="ADU2024" s="16"/>
      <c r="ADV2024" s="16"/>
      <c r="ADW2024" s="16"/>
      <c r="ADX2024" s="16"/>
      <c r="ADY2024" s="16"/>
      <c r="ADZ2024" s="16"/>
      <c r="AEA2024" s="16"/>
      <c r="AEB2024" s="16"/>
      <c r="AEC2024" s="16"/>
      <c r="AED2024" s="16"/>
      <c r="AEE2024" s="16"/>
      <c r="AEF2024" s="16"/>
      <c r="AEG2024" s="16"/>
      <c r="AEH2024" s="16"/>
      <c r="AEI2024" s="16"/>
      <c r="AEJ2024" s="16"/>
      <c r="AEK2024" s="16"/>
      <c r="AEL2024" s="16"/>
      <c r="AEM2024" s="16"/>
      <c r="AEN2024" s="16"/>
      <c r="AEO2024" s="16"/>
      <c r="AEP2024" s="16"/>
      <c r="AEQ2024" s="16"/>
      <c r="AER2024" s="16"/>
      <c r="AES2024" s="16"/>
      <c r="AET2024" s="16"/>
      <c r="AEU2024" s="16"/>
      <c r="AEV2024" s="16"/>
      <c r="AEW2024" s="16"/>
      <c r="AEX2024" s="16"/>
      <c r="AEY2024" s="16"/>
      <c r="AEZ2024" s="16"/>
      <c r="AFA2024" s="16"/>
      <c r="AFB2024" s="16"/>
      <c r="AFC2024" s="16"/>
      <c r="AFD2024" s="16"/>
      <c r="AFE2024" s="16"/>
      <c r="AFF2024" s="16"/>
      <c r="AFG2024" s="16"/>
      <c r="AFH2024" s="16"/>
      <c r="AFI2024" s="16"/>
      <c r="AFJ2024" s="16"/>
      <c r="AFK2024" s="16"/>
      <c r="AFL2024" s="16"/>
      <c r="AFM2024" s="16"/>
      <c r="AFN2024" s="16"/>
      <c r="AFO2024" s="16"/>
      <c r="AFP2024" s="16"/>
      <c r="AFQ2024" s="16"/>
      <c r="AFR2024" s="16"/>
      <c r="AFS2024" s="16"/>
      <c r="AFT2024" s="16"/>
      <c r="AFU2024" s="16"/>
      <c r="AFV2024" s="16"/>
      <c r="AFW2024" s="16"/>
      <c r="AFX2024" s="16"/>
      <c r="AFY2024" s="16"/>
      <c r="AFZ2024" s="16"/>
      <c r="AGA2024" s="16"/>
      <c r="AGB2024" s="16"/>
      <c r="AGC2024" s="16"/>
      <c r="AGD2024" s="16"/>
      <c r="AGE2024" s="16"/>
      <c r="AGF2024" s="16"/>
      <c r="AGG2024" s="16"/>
      <c r="AGH2024" s="16"/>
      <c r="AGI2024" s="16"/>
      <c r="AGJ2024" s="16"/>
      <c r="AGK2024" s="16"/>
      <c r="AGL2024" s="16"/>
      <c r="AGM2024" s="16"/>
      <c r="AGN2024" s="16"/>
      <c r="AGO2024" s="16"/>
      <c r="AGP2024" s="16"/>
      <c r="AGQ2024" s="16"/>
      <c r="AGR2024" s="16"/>
      <c r="AGS2024" s="16"/>
      <c r="AGT2024" s="16"/>
      <c r="AGU2024" s="16"/>
      <c r="AGV2024" s="16"/>
      <c r="AGW2024" s="16"/>
      <c r="AGX2024" s="16"/>
      <c r="AGY2024" s="16"/>
      <c r="AGZ2024" s="16"/>
      <c r="AHA2024" s="16"/>
      <c r="AHB2024" s="16"/>
      <c r="AHC2024" s="16"/>
      <c r="AHD2024" s="16"/>
      <c r="AHE2024" s="16"/>
      <c r="AHF2024" s="16"/>
      <c r="AHG2024" s="16"/>
      <c r="AHH2024" s="16"/>
      <c r="AHI2024" s="16"/>
      <c r="AHJ2024" s="16"/>
      <c r="AHK2024" s="16"/>
      <c r="AHL2024" s="16"/>
      <c r="AHM2024" s="16"/>
      <c r="AHN2024" s="16"/>
      <c r="AHO2024" s="16"/>
      <c r="AHP2024" s="16"/>
      <c r="AHQ2024" s="16"/>
      <c r="AHR2024" s="16"/>
      <c r="AHS2024" s="16"/>
      <c r="AHT2024" s="16"/>
      <c r="AHU2024" s="16"/>
      <c r="AHV2024" s="16"/>
      <c r="AHW2024" s="16"/>
      <c r="AHX2024" s="16"/>
      <c r="AHY2024" s="16"/>
      <c r="AHZ2024" s="16"/>
      <c r="AIA2024" s="16"/>
      <c r="AIB2024" s="16"/>
      <c r="AIC2024" s="16"/>
      <c r="AID2024" s="16"/>
      <c r="AIE2024" s="16"/>
      <c r="AIF2024" s="16"/>
      <c r="AIG2024" s="16"/>
      <c r="AIH2024" s="16"/>
      <c r="AII2024" s="16"/>
      <c r="AIJ2024" s="16"/>
      <c r="AIK2024" s="16"/>
      <c r="AIL2024" s="16"/>
      <c r="AIM2024" s="16"/>
      <c r="AIN2024" s="16"/>
      <c r="AIO2024" s="16"/>
      <c r="AIP2024" s="16"/>
      <c r="AIQ2024" s="16"/>
      <c r="AIR2024" s="16"/>
      <c r="AIS2024" s="16"/>
      <c r="AIT2024" s="16"/>
      <c r="AIU2024" s="16"/>
      <c r="AIV2024" s="16"/>
      <c r="AIW2024" s="16"/>
      <c r="AIX2024" s="16"/>
      <c r="AIY2024" s="16"/>
      <c r="AIZ2024" s="16"/>
      <c r="AJA2024" s="16"/>
      <c r="AJB2024" s="16"/>
      <c r="AJC2024" s="16"/>
      <c r="AJD2024" s="16"/>
      <c r="AJE2024" s="16"/>
      <c r="AJF2024" s="16"/>
      <c r="AJG2024" s="16"/>
      <c r="AJH2024" s="16"/>
      <c r="AJI2024" s="16"/>
      <c r="AJJ2024" s="16"/>
      <c r="AJK2024" s="16"/>
      <c r="AJL2024" s="16"/>
      <c r="AJM2024" s="16"/>
      <c r="AJN2024" s="16"/>
      <c r="AJO2024" s="16"/>
      <c r="AJP2024" s="16"/>
      <c r="AJQ2024" s="16"/>
      <c r="AJR2024" s="16"/>
      <c r="AJS2024" s="16"/>
      <c r="AJT2024" s="16"/>
      <c r="AJU2024" s="16"/>
      <c r="AJV2024" s="16"/>
      <c r="AJW2024" s="16"/>
      <c r="AJX2024" s="16"/>
      <c r="AJY2024" s="16"/>
      <c r="AJZ2024" s="16"/>
      <c r="AKA2024" s="16"/>
      <c r="AKB2024" s="16"/>
      <c r="AKC2024" s="16"/>
      <c r="AKD2024" s="16"/>
      <c r="AKE2024" s="16"/>
      <c r="AKF2024" s="16"/>
      <c r="AKG2024" s="16"/>
      <c r="AKH2024" s="16"/>
      <c r="AKI2024" s="16"/>
      <c r="AKJ2024" s="16"/>
      <c r="AKK2024" s="16"/>
      <c r="AKL2024" s="16"/>
      <c r="AKM2024" s="16"/>
      <c r="AKN2024" s="16"/>
      <c r="AKO2024" s="16"/>
      <c r="AKP2024" s="16"/>
      <c r="AKQ2024" s="16"/>
      <c r="AKR2024" s="16"/>
      <c r="AKS2024" s="16"/>
      <c r="AKT2024" s="16"/>
      <c r="AKU2024" s="16"/>
      <c r="AKV2024" s="16"/>
      <c r="AKW2024" s="16"/>
      <c r="AKX2024" s="16"/>
      <c r="AKY2024" s="16"/>
      <c r="AKZ2024" s="16"/>
      <c r="ALA2024" s="16"/>
      <c r="ALB2024" s="16"/>
      <c r="ALC2024" s="16"/>
      <c r="ALD2024" s="16"/>
      <c r="ALE2024" s="16"/>
      <c r="ALF2024" s="16"/>
      <c r="ALG2024" s="16"/>
      <c r="ALH2024" s="16"/>
      <c r="ALI2024" s="16"/>
      <c r="ALJ2024" s="16"/>
      <c r="ALK2024" s="16"/>
      <c r="ALL2024" s="16"/>
      <c r="ALM2024" s="16"/>
      <c r="ALN2024" s="16"/>
      <c r="ALO2024" s="16"/>
      <c r="ALP2024" s="16"/>
      <c r="ALQ2024" s="16"/>
      <c r="ALR2024" s="16"/>
      <c r="ALS2024" s="16"/>
      <c r="ALT2024" s="16"/>
      <c r="ALU2024" s="16"/>
      <c r="ALV2024" s="16"/>
      <c r="ALW2024" s="16"/>
      <c r="ALX2024" s="16"/>
      <c r="ALY2024" s="16"/>
      <c r="ALZ2024" s="16"/>
      <c r="AMA2024" s="16"/>
    </row>
    <row r="2025" spans="1:1015" s="6" customFormat="1" ht="63.75" x14ac:dyDescent="0.25">
      <c r="A2025" s="61">
        <v>2</v>
      </c>
      <c r="B2025" s="62" t="s">
        <v>38</v>
      </c>
      <c r="C2025" s="10" t="s">
        <v>9196</v>
      </c>
      <c r="D2025" s="5" t="s">
        <v>469</v>
      </c>
      <c r="E2025" s="95">
        <v>2024</v>
      </c>
      <c r="F2025" s="10" t="s">
        <v>9747</v>
      </c>
      <c r="G2025" s="5" t="s">
        <v>9748</v>
      </c>
      <c r="H2025" s="4">
        <v>49.638003600000005</v>
      </c>
      <c r="I2025" s="11" t="s">
        <v>43</v>
      </c>
      <c r="J2025" s="5"/>
      <c r="K2025" s="5" t="s">
        <v>9747</v>
      </c>
      <c r="L2025" s="14" t="s">
        <v>8438</v>
      </c>
      <c r="M2025" s="5"/>
      <c r="N2025" s="14"/>
      <c r="O2025" s="5"/>
      <c r="P2025" s="14"/>
      <c r="Q2025" s="5"/>
      <c r="R2025" s="14"/>
      <c r="S2025" s="5"/>
      <c r="T2025" s="11"/>
      <c r="U2025" s="5"/>
      <c r="V2025" s="11"/>
      <c r="W2025" s="5"/>
      <c r="X2025" s="5"/>
      <c r="Y2025" s="5"/>
      <c r="Z2025" s="5"/>
      <c r="AA2025" s="5"/>
      <c r="AB2025" s="5"/>
      <c r="AC2025" s="5"/>
      <c r="AD2025" s="5"/>
      <c r="AE2025" s="5"/>
      <c r="AF2025" s="5"/>
      <c r="AG2025" s="5"/>
      <c r="AH2025" s="5"/>
      <c r="AI2025" s="5"/>
      <c r="AJ2025" s="5"/>
      <c r="AK2025" s="5"/>
      <c r="AL2025" s="5"/>
      <c r="AM2025" s="16"/>
      <c r="AN2025" s="16"/>
      <c r="AO2025" s="16"/>
      <c r="AP2025" s="16"/>
      <c r="AQ2025" s="16"/>
      <c r="AR2025" s="16"/>
      <c r="AS2025" s="16"/>
      <c r="AT2025" s="16"/>
      <c r="AU2025" s="16"/>
      <c r="AV2025" s="16"/>
      <c r="AW2025" s="16"/>
      <c r="AX2025" s="16"/>
      <c r="AY2025" s="16"/>
      <c r="AZ2025" s="16"/>
      <c r="BA2025" s="16"/>
      <c r="BB2025" s="16"/>
      <c r="BC2025" s="16"/>
      <c r="BD2025" s="16"/>
      <c r="BE2025" s="16"/>
      <c r="BF2025" s="16"/>
      <c r="BG2025" s="16"/>
      <c r="BH2025" s="16"/>
      <c r="BI2025" s="16"/>
      <c r="BJ2025" s="16"/>
      <c r="BK2025" s="16"/>
      <c r="BL2025" s="16"/>
      <c r="BM2025" s="16"/>
      <c r="BN2025" s="16"/>
      <c r="BO2025" s="16"/>
      <c r="BP2025" s="16"/>
      <c r="BQ2025" s="16"/>
      <c r="BR2025" s="16"/>
      <c r="BS2025" s="16"/>
      <c r="BT2025" s="16"/>
      <c r="BU2025" s="16"/>
      <c r="BV2025" s="16"/>
      <c r="BW2025" s="16"/>
      <c r="BX2025" s="16"/>
      <c r="BY2025" s="16"/>
      <c r="BZ2025" s="16"/>
      <c r="CA2025" s="16"/>
      <c r="CB2025" s="16"/>
      <c r="CC2025" s="16"/>
      <c r="CD2025" s="16"/>
      <c r="CE2025" s="16"/>
      <c r="CF2025" s="16"/>
      <c r="CG2025" s="16"/>
      <c r="CH2025" s="16"/>
      <c r="CI2025" s="16"/>
      <c r="CJ2025" s="16"/>
      <c r="CK2025" s="16"/>
      <c r="CL2025" s="16"/>
      <c r="CM2025" s="16"/>
      <c r="CN2025" s="16"/>
      <c r="CO2025" s="16"/>
      <c r="CP2025" s="16"/>
      <c r="CQ2025" s="16"/>
      <c r="CR2025" s="16"/>
      <c r="CS2025" s="16"/>
      <c r="CT2025" s="16"/>
      <c r="CU2025" s="16"/>
      <c r="CV2025" s="16"/>
      <c r="CW2025" s="16"/>
      <c r="CX2025" s="16"/>
      <c r="CY2025" s="16"/>
      <c r="CZ2025" s="16"/>
      <c r="DA2025" s="16"/>
      <c r="DB2025" s="16"/>
      <c r="DC2025" s="16"/>
      <c r="DD2025" s="16"/>
      <c r="DE2025" s="16"/>
      <c r="DF2025" s="16"/>
      <c r="DG2025" s="16"/>
      <c r="DH2025" s="16"/>
      <c r="DI2025" s="16"/>
      <c r="DJ2025" s="16"/>
      <c r="DK2025" s="16"/>
      <c r="DL2025" s="16"/>
      <c r="DM2025" s="16"/>
      <c r="DN2025" s="16"/>
      <c r="DO2025" s="16"/>
      <c r="DP2025" s="16"/>
      <c r="DQ2025" s="16"/>
      <c r="DR2025" s="16"/>
      <c r="DS2025" s="16"/>
      <c r="DT2025" s="16"/>
      <c r="DU2025" s="16"/>
      <c r="DV2025" s="16"/>
      <c r="DW2025" s="16"/>
      <c r="DX2025" s="16"/>
      <c r="DY2025" s="16"/>
      <c r="DZ2025" s="16"/>
      <c r="EA2025" s="16"/>
      <c r="EB2025" s="16"/>
      <c r="EC2025" s="16"/>
      <c r="ED2025" s="16"/>
      <c r="EE2025" s="16"/>
      <c r="EF2025" s="16"/>
      <c r="EG2025" s="16"/>
      <c r="EH2025" s="16"/>
      <c r="EI2025" s="16"/>
      <c r="EJ2025" s="16"/>
      <c r="EK2025" s="16"/>
      <c r="EL2025" s="16"/>
      <c r="EM2025" s="16"/>
      <c r="EN2025" s="16"/>
      <c r="EO2025" s="16"/>
      <c r="EP2025" s="16"/>
      <c r="EQ2025" s="16"/>
      <c r="ER2025" s="16"/>
      <c r="ES2025" s="16"/>
      <c r="ET2025" s="16"/>
      <c r="EU2025" s="16"/>
      <c r="EV2025" s="16"/>
      <c r="EW2025" s="16"/>
      <c r="EX2025" s="16"/>
      <c r="EY2025" s="16"/>
      <c r="EZ2025" s="16"/>
      <c r="FA2025" s="16"/>
      <c r="FB2025" s="16"/>
      <c r="FC2025" s="16"/>
      <c r="FD2025" s="16"/>
      <c r="FE2025" s="16"/>
      <c r="FF2025" s="16"/>
      <c r="FG2025" s="16"/>
      <c r="FH2025" s="16"/>
      <c r="FI2025" s="16"/>
      <c r="FJ2025" s="16"/>
      <c r="FK2025" s="16"/>
      <c r="FL2025" s="16"/>
      <c r="FM2025" s="16"/>
      <c r="FN2025" s="16"/>
      <c r="FO2025" s="16"/>
      <c r="FP2025" s="16"/>
      <c r="FQ2025" s="16"/>
      <c r="FR2025" s="16"/>
      <c r="FS2025" s="16"/>
      <c r="FT2025" s="16"/>
      <c r="FU2025" s="16"/>
      <c r="FV2025" s="16"/>
      <c r="FW2025" s="16"/>
      <c r="FX2025" s="16"/>
      <c r="FY2025" s="16"/>
      <c r="FZ2025" s="16"/>
      <c r="GA2025" s="16"/>
      <c r="GB2025" s="16"/>
      <c r="GC2025" s="16"/>
      <c r="GD2025" s="16"/>
      <c r="GE2025" s="16"/>
      <c r="GF2025" s="16"/>
      <c r="GG2025" s="16"/>
      <c r="GH2025" s="16"/>
      <c r="GI2025" s="16"/>
      <c r="GJ2025" s="16"/>
      <c r="GK2025" s="16"/>
      <c r="GL2025" s="16"/>
      <c r="GM2025" s="16"/>
      <c r="GN2025" s="16"/>
      <c r="GO2025" s="16"/>
      <c r="GP2025" s="16"/>
      <c r="GQ2025" s="16"/>
      <c r="GR2025" s="16"/>
      <c r="GS2025" s="16"/>
      <c r="GT2025" s="16"/>
      <c r="GU2025" s="16"/>
      <c r="GV2025" s="16"/>
      <c r="GW2025" s="16"/>
      <c r="GX2025" s="16"/>
      <c r="GY2025" s="16"/>
      <c r="GZ2025" s="16"/>
      <c r="HA2025" s="16"/>
      <c r="HB2025" s="16"/>
      <c r="HC2025" s="16"/>
      <c r="HD2025" s="16"/>
      <c r="HE2025" s="16"/>
      <c r="HF2025" s="16"/>
      <c r="HG2025" s="16"/>
      <c r="HH2025" s="16"/>
      <c r="HI2025" s="16"/>
      <c r="HJ2025" s="16"/>
      <c r="HK2025" s="16"/>
      <c r="HL2025" s="16"/>
      <c r="HM2025" s="16"/>
      <c r="HN2025" s="16"/>
      <c r="HO2025" s="16"/>
      <c r="HP2025" s="16"/>
      <c r="HQ2025" s="16"/>
      <c r="HR2025" s="16"/>
      <c r="HS2025" s="16"/>
      <c r="HT2025" s="16"/>
      <c r="HU2025" s="16"/>
      <c r="HV2025" s="16"/>
      <c r="HW2025" s="16"/>
      <c r="HX2025" s="16"/>
      <c r="HY2025" s="16"/>
      <c r="HZ2025" s="16"/>
      <c r="IA2025" s="16"/>
      <c r="IB2025" s="16"/>
      <c r="IC2025" s="16"/>
      <c r="ID2025" s="16"/>
      <c r="IE2025" s="16"/>
      <c r="IF2025" s="16"/>
      <c r="IG2025" s="16"/>
      <c r="IH2025" s="16"/>
      <c r="II2025" s="16"/>
      <c r="IJ2025" s="16"/>
      <c r="IK2025" s="16"/>
      <c r="IL2025" s="16"/>
      <c r="IM2025" s="16"/>
      <c r="IN2025" s="16"/>
      <c r="IO2025" s="16"/>
      <c r="IP2025" s="16"/>
      <c r="IQ2025" s="16"/>
      <c r="IR2025" s="16"/>
      <c r="IS2025" s="16"/>
      <c r="IT2025" s="16"/>
      <c r="IU2025" s="16"/>
      <c r="IV2025" s="16"/>
      <c r="IW2025" s="16"/>
      <c r="IX2025" s="16"/>
      <c r="IY2025" s="16"/>
      <c r="IZ2025" s="16"/>
      <c r="JA2025" s="16"/>
      <c r="JB2025" s="16"/>
      <c r="JC2025" s="16"/>
      <c r="JD2025" s="16"/>
      <c r="JE2025" s="16"/>
      <c r="JF2025" s="16"/>
      <c r="JG2025" s="16"/>
      <c r="JH2025" s="16"/>
      <c r="JI2025" s="16"/>
      <c r="JJ2025" s="16"/>
      <c r="JK2025" s="16"/>
      <c r="JL2025" s="16"/>
      <c r="JM2025" s="16"/>
      <c r="JN2025" s="16"/>
      <c r="JO2025" s="16"/>
      <c r="JP2025" s="16"/>
      <c r="JQ2025" s="16"/>
      <c r="JR2025" s="16"/>
      <c r="JS2025" s="16"/>
      <c r="JT2025" s="16"/>
      <c r="JU2025" s="16"/>
      <c r="JV2025" s="16"/>
      <c r="JW2025" s="16"/>
      <c r="JX2025" s="16"/>
      <c r="JY2025" s="16"/>
      <c r="JZ2025" s="16"/>
      <c r="KA2025" s="16"/>
      <c r="KB2025" s="16"/>
      <c r="KC2025" s="16"/>
      <c r="KD2025" s="16"/>
      <c r="KE2025" s="16"/>
      <c r="KF2025" s="16"/>
      <c r="KG2025" s="16"/>
      <c r="KH2025" s="16"/>
      <c r="KI2025" s="16"/>
      <c r="KJ2025" s="16"/>
      <c r="KK2025" s="16"/>
      <c r="KL2025" s="16"/>
      <c r="KM2025" s="16"/>
      <c r="KN2025" s="16"/>
      <c r="KO2025" s="16"/>
      <c r="KP2025" s="16"/>
      <c r="KQ2025" s="16"/>
      <c r="KR2025" s="16"/>
      <c r="KS2025" s="16"/>
      <c r="KT2025" s="16"/>
      <c r="KU2025" s="16"/>
      <c r="KV2025" s="16"/>
      <c r="KW2025" s="16"/>
      <c r="KX2025" s="16"/>
      <c r="KY2025" s="16"/>
      <c r="KZ2025" s="16"/>
      <c r="LA2025" s="16"/>
      <c r="LB2025" s="16"/>
      <c r="LC2025" s="16"/>
      <c r="LD2025" s="16"/>
      <c r="LE2025" s="16"/>
      <c r="LF2025" s="16"/>
      <c r="LG2025" s="16"/>
      <c r="LH2025" s="16"/>
      <c r="LI2025" s="16"/>
      <c r="LJ2025" s="16"/>
      <c r="LK2025" s="16"/>
      <c r="LL2025" s="16"/>
      <c r="LM2025" s="16"/>
      <c r="LN2025" s="16"/>
      <c r="LO2025" s="16"/>
      <c r="LP2025" s="16"/>
      <c r="LQ2025" s="16"/>
      <c r="LR2025" s="16"/>
      <c r="LS2025" s="16"/>
      <c r="LT2025" s="16"/>
      <c r="LU2025" s="16"/>
      <c r="LV2025" s="16"/>
      <c r="LW2025" s="16"/>
      <c r="LX2025" s="16"/>
      <c r="LY2025" s="16"/>
      <c r="LZ2025" s="16"/>
      <c r="MA2025" s="16"/>
      <c r="MB2025" s="16"/>
      <c r="MC2025" s="16"/>
      <c r="MD2025" s="16"/>
      <c r="ME2025" s="16"/>
      <c r="MF2025" s="16"/>
      <c r="MG2025" s="16"/>
      <c r="MH2025" s="16"/>
      <c r="MI2025" s="16"/>
      <c r="MJ2025" s="16"/>
      <c r="MK2025" s="16"/>
      <c r="ML2025" s="16"/>
      <c r="MM2025" s="16"/>
      <c r="MN2025" s="16"/>
      <c r="MO2025" s="16"/>
      <c r="MP2025" s="16"/>
      <c r="MQ2025" s="16"/>
      <c r="MR2025" s="16"/>
      <c r="MS2025" s="16"/>
      <c r="MT2025" s="16"/>
      <c r="MU2025" s="16"/>
      <c r="MV2025" s="16"/>
      <c r="MW2025" s="16"/>
      <c r="MX2025" s="16"/>
      <c r="MY2025" s="16"/>
      <c r="MZ2025" s="16"/>
      <c r="NA2025" s="16"/>
      <c r="NB2025" s="16"/>
      <c r="NC2025" s="16"/>
      <c r="ND2025" s="16"/>
      <c r="NE2025" s="16"/>
      <c r="NF2025" s="16"/>
      <c r="NG2025" s="16"/>
      <c r="NH2025" s="16"/>
      <c r="NI2025" s="16"/>
      <c r="NJ2025" s="16"/>
      <c r="NK2025" s="16"/>
      <c r="NL2025" s="16"/>
      <c r="NM2025" s="16"/>
      <c r="NN2025" s="16"/>
      <c r="NO2025" s="16"/>
      <c r="NP2025" s="16"/>
      <c r="NQ2025" s="16"/>
      <c r="NR2025" s="16"/>
      <c r="NS2025" s="16"/>
      <c r="NT2025" s="16"/>
      <c r="NU2025" s="16"/>
      <c r="NV2025" s="16"/>
      <c r="NW2025" s="16"/>
      <c r="NX2025" s="16"/>
      <c r="NY2025" s="16"/>
      <c r="NZ2025" s="16"/>
      <c r="OA2025" s="16"/>
      <c r="OB2025" s="16"/>
      <c r="OC2025" s="16"/>
      <c r="OD2025" s="16"/>
      <c r="OE2025" s="16"/>
      <c r="OF2025" s="16"/>
      <c r="OG2025" s="16"/>
      <c r="OH2025" s="16"/>
      <c r="OI2025" s="16"/>
      <c r="OJ2025" s="16"/>
      <c r="OK2025" s="16"/>
      <c r="OL2025" s="16"/>
      <c r="OM2025" s="16"/>
      <c r="ON2025" s="16"/>
      <c r="OO2025" s="16"/>
      <c r="OP2025" s="16"/>
      <c r="OQ2025" s="16"/>
      <c r="OR2025" s="16"/>
      <c r="OS2025" s="16"/>
      <c r="OT2025" s="16"/>
      <c r="OU2025" s="16"/>
      <c r="OV2025" s="16"/>
      <c r="OW2025" s="16"/>
      <c r="OX2025" s="16"/>
      <c r="OY2025" s="16"/>
      <c r="OZ2025" s="16"/>
      <c r="PA2025" s="16"/>
      <c r="PB2025" s="16"/>
      <c r="PC2025" s="16"/>
      <c r="PD2025" s="16"/>
      <c r="PE2025" s="16"/>
      <c r="PF2025" s="16"/>
      <c r="PG2025" s="16"/>
      <c r="PH2025" s="16"/>
      <c r="PI2025" s="16"/>
      <c r="PJ2025" s="16"/>
      <c r="PK2025" s="16"/>
      <c r="PL2025" s="16"/>
      <c r="PM2025" s="16"/>
      <c r="PN2025" s="16"/>
      <c r="PO2025" s="16"/>
      <c r="PP2025" s="16"/>
      <c r="PQ2025" s="16"/>
      <c r="PR2025" s="16"/>
      <c r="PS2025" s="16"/>
      <c r="PT2025" s="16"/>
      <c r="PU2025" s="16"/>
      <c r="PV2025" s="16"/>
      <c r="PW2025" s="16"/>
      <c r="PX2025" s="16"/>
      <c r="PY2025" s="16"/>
      <c r="PZ2025" s="16"/>
      <c r="QA2025" s="16"/>
      <c r="QB2025" s="16"/>
      <c r="QC2025" s="16"/>
      <c r="QD2025" s="16"/>
      <c r="QE2025" s="16"/>
      <c r="QF2025" s="16"/>
      <c r="QG2025" s="16"/>
      <c r="QH2025" s="16"/>
      <c r="QI2025" s="16"/>
      <c r="QJ2025" s="16"/>
      <c r="QK2025" s="16"/>
      <c r="QL2025" s="16"/>
      <c r="QM2025" s="16"/>
      <c r="QN2025" s="16"/>
      <c r="QO2025" s="16"/>
      <c r="QP2025" s="16"/>
      <c r="QQ2025" s="16"/>
      <c r="QR2025" s="16"/>
      <c r="QS2025" s="16"/>
      <c r="QT2025" s="16"/>
      <c r="QU2025" s="16"/>
      <c r="QV2025" s="16"/>
      <c r="QW2025" s="16"/>
      <c r="QX2025" s="16"/>
      <c r="QY2025" s="16"/>
      <c r="QZ2025" s="16"/>
      <c r="RA2025" s="16"/>
      <c r="RB2025" s="16"/>
      <c r="RC2025" s="16"/>
      <c r="RD2025" s="16"/>
      <c r="RE2025" s="16"/>
      <c r="RF2025" s="16"/>
      <c r="RG2025" s="16"/>
      <c r="RH2025" s="16"/>
      <c r="RI2025" s="16"/>
      <c r="RJ2025" s="16"/>
      <c r="RK2025" s="16"/>
      <c r="RL2025" s="16"/>
      <c r="RM2025" s="16"/>
      <c r="RN2025" s="16"/>
      <c r="RO2025" s="16"/>
      <c r="RP2025" s="16"/>
      <c r="RQ2025" s="16"/>
      <c r="RR2025" s="16"/>
      <c r="RS2025" s="16"/>
      <c r="RT2025" s="16"/>
      <c r="RU2025" s="16"/>
      <c r="RV2025" s="16"/>
      <c r="RW2025" s="16"/>
      <c r="RX2025" s="16"/>
      <c r="RY2025" s="16"/>
      <c r="RZ2025" s="16"/>
      <c r="SA2025" s="16"/>
      <c r="SB2025" s="16"/>
      <c r="SC2025" s="16"/>
      <c r="SD2025" s="16"/>
      <c r="SE2025" s="16"/>
      <c r="SF2025" s="16"/>
      <c r="SG2025" s="16"/>
      <c r="SH2025" s="16"/>
      <c r="SI2025" s="16"/>
      <c r="SJ2025" s="16"/>
      <c r="SK2025" s="16"/>
      <c r="SL2025" s="16"/>
      <c r="SM2025" s="16"/>
      <c r="SN2025" s="16"/>
      <c r="SO2025" s="16"/>
      <c r="SP2025" s="16"/>
      <c r="SQ2025" s="16"/>
      <c r="SR2025" s="16"/>
      <c r="SS2025" s="16"/>
      <c r="ST2025" s="16"/>
      <c r="SU2025" s="16"/>
      <c r="SV2025" s="16"/>
      <c r="SW2025" s="16"/>
      <c r="SX2025" s="16"/>
      <c r="SY2025" s="16"/>
      <c r="SZ2025" s="16"/>
      <c r="TA2025" s="16"/>
      <c r="TB2025" s="16"/>
      <c r="TC2025" s="16"/>
      <c r="TD2025" s="16"/>
      <c r="TE2025" s="16"/>
      <c r="TF2025" s="16"/>
      <c r="TG2025" s="16"/>
      <c r="TH2025" s="16"/>
      <c r="TI2025" s="16"/>
      <c r="TJ2025" s="16"/>
      <c r="TK2025" s="16"/>
      <c r="TL2025" s="16"/>
      <c r="TM2025" s="16"/>
      <c r="TN2025" s="16"/>
      <c r="TO2025" s="16"/>
      <c r="TP2025" s="16"/>
      <c r="TQ2025" s="16"/>
      <c r="TR2025" s="16"/>
      <c r="TS2025" s="16"/>
      <c r="TT2025" s="16"/>
      <c r="TU2025" s="16"/>
      <c r="TV2025" s="16"/>
      <c r="TW2025" s="16"/>
      <c r="TX2025" s="16"/>
      <c r="TY2025" s="16"/>
      <c r="TZ2025" s="16"/>
      <c r="UA2025" s="16"/>
      <c r="UB2025" s="16"/>
      <c r="UC2025" s="16"/>
      <c r="UD2025" s="16"/>
      <c r="UE2025" s="16"/>
      <c r="UF2025" s="16"/>
      <c r="UG2025" s="16"/>
      <c r="UH2025" s="16"/>
      <c r="UI2025" s="16"/>
      <c r="UJ2025" s="16"/>
      <c r="UK2025" s="16"/>
      <c r="UL2025" s="16"/>
      <c r="UM2025" s="16"/>
      <c r="UN2025" s="16"/>
      <c r="UO2025" s="16"/>
      <c r="UP2025" s="16"/>
      <c r="UQ2025" s="16"/>
      <c r="UR2025" s="16"/>
      <c r="US2025" s="16"/>
      <c r="UT2025" s="16"/>
      <c r="UU2025" s="16"/>
      <c r="UV2025" s="16"/>
      <c r="UW2025" s="16"/>
      <c r="UX2025" s="16"/>
      <c r="UY2025" s="16"/>
      <c r="UZ2025" s="16"/>
      <c r="VA2025" s="16"/>
      <c r="VB2025" s="16"/>
      <c r="VC2025" s="16"/>
      <c r="VD2025" s="16"/>
      <c r="VE2025" s="16"/>
      <c r="VF2025" s="16"/>
      <c r="VG2025" s="16"/>
      <c r="VH2025" s="16"/>
      <c r="VI2025" s="16"/>
      <c r="VJ2025" s="16"/>
      <c r="VK2025" s="16"/>
      <c r="VL2025" s="16"/>
      <c r="VM2025" s="16"/>
      <c r="VN2025" s="16"/>
      <c r="VO2025" s="16"/>
      <c r="VP2025" s="16"/>
      <c r="VQ2025" s="16"/>
      <c r="VR2025" s="16"/>
      <c r="VS2025" s="16"/>
      <c r="VT2025" s="16"/>
      <c r="VU2025" s="16"/>
      <c r="VV2025" s="16"/>
      <c r="VW2025" s="16"/>
      <c r="VX2025" s="16"/>
      <c r="VY2025" s="16"/>
      <c r="VZ2025" s="16"/>
      <c r="WA2025" s="16"/>
      <c r="WB2025" s="16"/>
      <c r="WC2025" s="16"/>
      <c r="WD2025" s="16"/>
      <c r="WE2025" s="16"/>
      <c r="WF2025" s="16"/>
      <c r="WG2025" s="16"/>
      <c r="WH2025" s="16"/>
      <c r="WI2025" s="16"/>
      <c r="WJ2025" s="16"/>
      <c r="WK2025" s="16"/>
      <c r="WL2025" s="16"/>
      <c r="WM2025" s="16"/>
      <c r="WN2025" s="16"/>
      <c r="WO2025" s="16"/>
      <c r="WP2025" s="16"/>
      <c r="WQ2025" s="16"/>
      <c r="WR2025" s="16"/>
      <c r="WS2025" s="16"/>
      <c r="WT2025" s="16"/>
      <c r="WU2025" s="16"/>
      <c r="WV2025" s="16"/>
      <c r="WW2025" s="16"/>
      <c r="WX2025" s="16"/>
      <c r="WY2025" s="16"/>
      <c r="WZ2025" s="16"/>
      <c r="XA2025" s="16"/>
      <c r="XB2025" s="16"/>
      <c r="XC2025" s="16"/>
      <c r="XD2025" s="16"/>
      <c r="XE2025" s="16"/>
      <c r="XF2025" s="16"/>
      <c r="XG2025" s="16"/>
      <c r="XH2025" s="16"/>
      <c r="XI2025" s="16"/>
      <c r="XJ2025" s="16"/>
      <c r="XK2025" s="16"/>
      <c r="XL2025" s="16"/>
      <c r="XM2025" s="16"/>
      <c r="XN2025" s="16"/>
      <c r="XO2025" s="16"/>
      <c r="XP2025" s="16"/>
      <c r="XQ2025" s="16"/>
      <c r="XR2025" s="16"/>
      <c r="XS2025" s="16"/>
      <c r="XT2025" s="16"/>
      <c r="XU2025" s="16"/>
      <c r="XV2025" s="16"/>
      <c r="XW2025" s="16"/>
      <c r="XX2025" s="16"/>
      <c r="XY2025" s="16"/>
      <c r="XZ2025" s="16"/>
      <c r="YA2025" s="16"/>
      <c r="YB2025" s="16"/>
      <c r="YC2025" s="16"/>
      <c r="YD2025" s="16"/>
      <c r="YE2025" s="16"/>
      <c r="YF2025" s="16"/>
      <c r="YG2025" s="16"/>
      <c r="YH2025" s="16"/>
      <c r="YI2025" s="16"/>
      <c r="YJ2025" s="16"/>
      <c r="YK2025" s="16"/>
      <c r="YL2025" s="16"/>
      <c r="YM2025" s="16"/>
      <c r="YN2025" s="16"/>
      <c r="YO2025" s="16"/>
      <c r="YP2025" s="16"/>
      <c r="YQ2025" s="16"/>
      <c r="YR2025" s="16"/>
      <c r="YS2025" s="16"/>
      <c r="YT2025" s="16"/>
      <c r="YU2025" s="16"/>
      <c r="YV2025" s="16"/>
      <c r="YW2025" s="16"/>
      <c r="YX2025" s="16"/>
      <c r="YY2025" s="16"/>
      <c r="YZ2025" s="16"/>
      <c r="ZA2025" s="16"/>
      <c r="ZB2025" s="16"/>
      <c r="ZC2025" s="16"/>
      <c r="ZD2025" s="16"/>
      <c r="ZE2025" s="16"/>
      <c r="ZF2025" s="16"/>
      <c r="ZG2025" s="16"/>
      <c r="ZH2025" s="16"/>
      <c r="ZI2025" s="16"/>
      <c r="ZJ2025" s="16"/>
      <c r="ZK2025" s="16"/>
      <c r="ZL2025" s="16"/>
      <c r="ZM2025" s="16"/>
      <c r="ZN2025" s="16"/>
      <c r="ZO2025" s="16"/>
      <c r="ZP2025" s="16"/>
      <c r="ZQ2025" s="16"/>
      <c r="ZR2025" s="16"/>
      <c r="ZS2025" s="16"/>
      <c r="ZT2025" s="16"/>
      <c r="ZU2025" s="16"/>
      <c r="ZV2025" s="16"/>
      <c r="ZW2025" s="16"/>
      <c r="ZX2025" s="16"/>
      <c r="ZY2025" s="16"/>
      <c r="ZZ2025" s="16"/>
      <c r="AAA2025" s="16"/>
      <c r="AAB2025" s="16"/>
      <c r="AAC2025" s="16"/>
      <c r="AAD2025" s="16"/>
      <c r="AAE2025" s="16"/>
      <c r="AAF2025" s="16"/>
      <c r="AAG2025" s="16"/>
      <c r="AAH2025" s="16"/>
      <c r="AAI2025" s="16"/>
      <c r="AAJ2025" s="16"/>
      <c r="AAK2025" s="16"/>
      <c r="AAL2025" s="16"/>
      <c r="AAM2025" s="16"/>
      <c r="AAN2025" s="16"/>
      <c r="AAO2025" s="16"/>
      <c r="AAP2025" s="16"/>
      <c r="AAQ2025" s="16"/>
      <c r="AAR2025" s="16"/>
      <c r="AAS2025" s="16"/>
      <c r="AAT2025" s="16"/>
      <c r="AAU2025" s="16"/>
      <c r="AAV2025" s="16"/>
      <c r="AAW2025" s="16"/>
      <c r="AAX2025" s="16"/>
      <c r="AAY2025" s="16"/>
      <c r="AAZ2025" s="16"/>
      <c r="ABA2025" s="16"/>
      <c r="ABB2025" s="16"/>
      <c r="ABC2025" s="16"/>
      <c r="ABD2025" s="16"/>
      <c r="ABE2025" s="16"/>
      <c r="ABF2025" s="16"/>
      <c r="ABG2025" s="16"/>
      <c r="ABH2025" s="16"/>
      <c r="ABI2025" s="16"/>
      <c r="ABJ2025" s="16"/>
      <c r="ABK2025" s="16"/>
      <c r="ABL2025" s="16"/>
      <c r="ABM2025" s="16"/>
      <c r="ABN2025" s="16"/>
      <c r="ABO2025" s="16"/>
      <c r="ABP2025" s="16"/>
      <c r="ABQ2025" s="16"/>
      <c r="ABR2025" s="16"/>
      <c r="ABS2025" s="16"/>
      <c r="ABT2025" s="16"/>
      <c r="ABU2025" s="16"/>
      <c r="ABV2025" s="16"/>
      <c r="ABW2025" s="16"/>
      <c r="ABX2025" s="16"/>
      <c r="ABY2025" s="16"/>
      <c r="ABZ2025" s="16"/>
      <c r="ACA2025" s="16"/>
      <c r="ACB2025" s="16"/>
      <c r="ACC2025" s="16"/>
      <c r="ACD2025" s="16"/>
      <c r="ACE2025" s="16"/>
      <c r="ACF2025" s="16"/>
      <c r="ACG2025" s="16"/>
      <c r="ACH2025" s="16"/>
      <c r="ACI2025" s="16"/>
      <c r="ACJ2025" s="16"/>
      <c r="ACK2025" s="16"/>
      <c r="ACL2025" s="16"/>
      <c r="ACM2025" s="16"/>
      <c r="ACN2025" s="16"/>
      <c r="ACO2025" s="16"/>
      <c r="ACP2025" s="16"/>
      <c r="ACQ2025" s="16"/>
      <c r="ACR2025" s="16"/>
      <c r="ACS2025" s="16"/>
      <c r="ACT2025" s="16"/>
      <c r="ACU2025" s="16"/>
      <c r="ACV2025" s="16"/>
      <c r="ACW2025" s="16"/>
      <c r="ACX2025" s="16"/>
      <c r="ACY2025" s="16"/>
      <c r="ACZ2025" s="16"/>
      <c r="ADA2025" s="16"/>
      <c r="ADB2025" s="16"/>
      <c r="ADC2025" s="16"/>
      <c r="ADD2025" s="16"/>
      <c r="ADE2025" s="16"/>
      <c r="ADF2025" s="16"/>
      <c r="ADG2025" s="16"/>
      <c r="ADH2025" s="16"/>
      <c r="ADI2025" s="16"/>
      <c r="ADJ2025" s="16"/>
      <c r="ADK2025" s="16"/>
      <c r="ADL2025" s="16"/>
      <c r="ADM2025" s="16"/>
      <c r="ADN2025" s="16"/>
      <c r="ADO2025" s="16"/>
      <c r="ADP2025" s="16"/>
      <c r="ADQ2025" s="16"/>
      <c r="ADR2025" s="16"/>
      <c r="ADS2025" s="16"/>
      <c r="ADT2025" s="16"/>
      <c r="ADU2025" s="16"/>
      <c r="ADV2025" s="16"/>
      <c r="ADW2025" s="16"/>
      <c r="ADX2025" s="16"/>
      <c r="ADY2025" s="16"/>
      <c r="ADZ2025" s="16"/>
      <c r="AEA2025" s="16"/>
      <c r="AEB2025" s="16"/>
      <c r="AEC2025" s="16"/>
      <c r="AED2025" s="16"/>
      <c r="AEE2025" s="16"/>
      <c r="AEF2025" s="16"/>
      <c r="AEG2025" s="16"/>
      <c r="AEH2025" s="16"/>
      <c r="AEI2025" s="16"/>
      <c r="AEJ2025" s="16"/>
      <c r="AEK2025" s="16"/>
      <c r="AEL2025" s="16"/>
      <c r="AEM2025" s="16"/>
      <c r="AEN2025" s="16"/>
      <c r="AEO2025" s="16"/>
      <c r="AEP2025" s="16"/>
      <c r="AEQ2025" s="16"/>
      <c r="AER2025" s="16"/>
      <c r="AES2025" s="16"/>
      <c r="AET2025" s="16"/>
      <c r="AEU2025" s="16"/>
      <c r="AEV2025" s="16"/>
      <c r="AEW2025" s="16"/>
      <c r="AEX2025" s="16"/>
      <c r="AEY2025" s="16"/>
      <c r="AEZ2025" s="16"/>
      <c r="AFA2025" s="16"/>
      <c r="AFB2025" s="16"/>
      <c r="AFC2025" s="16"/>
      <c r="AFD2025" s="16"/>
      <c r="AFE2025" s="16"/>
      <c r="AFF2025" s="16"/>
      <c r="AFG2025" s="16"/>
      <c r="AFH2025" s="16"/>
      <c r="AFI2025" s="16"/>
      <c r="AFJ2025" s="16"/>
      <c r="AFK2025" s="16"/>
      <c r="AFL2025" s="16"/>
      <c r="AFM2025" s="16"/>
      <c r="AFN2025" s="16"/>
      <c r="AFO2025" s="16"/>
      <c r="AFP2025" s="16"/>
      <c r="AFQ2025" s="16"/>
      <c r="AFR2025" s="16"/>
      <c r="AFS2025" s="16"/>
      <c r="AFT2025" s="16"/>
      <c r="AFU2025" s="16"/>
      <c r="AFV2025" s="16"/>
      <c r="AFW2025" s="16"/>
      <c r="AFX2025" s="16"/>
      <c r="AFY2025" s="16"/>
      <c r="AFZ2025" s="16"/>
      <c r="AGA2025" s="16"/>
      <c r="AGB2025" s="16"/>
      <c r="AGC2025" s="16"/>
      <c r="AGD2025" s="16"/>
      <c r="AGE2025" s="16"/>
      <c r="AGF2025" s="16"/>
      <c r="AGG2025" s="16"/>
      <c r="AGH2025" s="16"/>
      <c r="AGI2025" s="16"/>
      <c r="AGJ2025" s="16"/>
      <c r="AGK2025" s="16"/>
      <c r="AGL2025" s="16"/>
      <c r="AGM2025" s="16"/>
      <c r="AGN2025" s="16"/>
      <c r="AGO2025" s="16"/>
      <c r="AGP2025" s="16"/>
      <c r="AGQ2025" s="16"/>
      <c r="AGR2025" s="16"/>
      <c r="AGS2025" s="16"/>
      <c r="AGT2025" s="16"/>
      <c r="AGU2025" s="16"/>
      <c r="AGV2025" s="16"/>
      <c r="AGW2025" s="16"/>
      <c r="AGX2025" s="16"/>
      <c r="AGY2025" s="16"/>
      <c r="AGZ2025" s="16"/>
      <c r="AHA2025" s="16"/>
      <c r="AHB2025" s="16"/>
      <c r="AHC2025" s="16"/>
      <c r="AHD2025" s="16"/>
      <c r="AHE2025" s="16"/>
      <c r="AHF2025" s="16"/>
      <c r="AHG2025" s="16"/>
      <c r="AHH2025" s="16"/>
      <c r="AHI2025" s="16"/>
      <c r="AHJ2025" s="16"/>
      <c r="AHK2025" s="16"/>
      <c r="AHL2025" s="16"/>
      <c r="AHM2025" s="16"/>
      <c r="AHN2025" s="16"/>
      <c r="AHO2025" s="16"/>
      <c r="AHP2025" s="16"/>
      <c r="AHQ2025" s="16"/>
      <c r="AHR2025" s="16"/>
      <c r="AHS2025" s="16"/>
      <c r="AHT2025" s="16"/>
      <c r="AHU2025" s="16"/>
      <c r="AHV2025" s="16"/>
      <c r="AHW2025" s="16"/>
      <c r="AHX2025" s="16"/>
      <c r="AHY2025" s="16"/>
      <c r="AHZ2025" s="16"/>
      <c r="AIA2025" s="16"/>
      <c r="AIB2025" s="16"/>
      <c r="AIC2025" s="16"/>
      <c r="AID2025" s="16"/>
      <c r="AIE2025" s="16"/>
      <c r="AIF2025" s="16"/>
      <c r="AIG2025" s="16"/>
      <c r="AIH2025" s="16"/>
      <c r="AII2025" s="16"/>
      <c r="AIJ2025" s="16"/>
      <c r="AIK2025" s="16"/>
      <c r="AIL2025" s="16"/>
      <c r="AIM2025" s="16"/>
      <c r="AIN2025" s="16"/>
      <c r="AIO2025" s="16"/>
      <c r="AIP2025" s="16"/>
      <c r="AIQ2025" s="16"/>
      <c r="AIR2025" s="16"/>
      <c r="AIS2025" s="16"/>
      <c r="AIT2025" s="16"/>
      <c r="AIU2025" s="16"/>
      <c r="AIV2025" s="16"/>
      <c r="AIW2025" s="16"/>
      <c r="AIX2025" s="16"/>
      <c r="AIY2025" s="16"/>
      <c r="AIZ2025" s="16"/>
      <c r="AJA2025" s="16"/>
      <c r="AJB2025" s="16"/>
      <c r="AJC2025" s="16"/>
      <c r="AJD2025" s="16"/>
      <c r="AJE2025" s="16"/>
      <c r="AJF2025" s="16"/>
      <c r="AJG2025" s="16"/>
      <c r="AJH2025" s="16"/>
      <c r="AJI2025" s="16"/>
      <c r="AJJ2025" s="16"/>
      <c r="AJK2025" s="16"/>
      <c r="AJL2025" s="16"/>
      <c r="AJM2025" s="16"/>
      <c r="AJN2025" s="16"/>
      <c r="AJO2025" s="16"/>
      <c r="AJP2025" s="16"/>
      <c r="AJQ2025" s="16"/>
      <c r="AJR2025" s="16"/>
      <c r="AJS2025" s="16"/>
      <c r="AJT2025" s="16"/>
      <c r="AJU2025" s="16"/>
      <c r="AJV2025" s="16"/>
      <c r="AJW2025" s="16"/>
      <c r="AJX2025" s="16"/>
      <c r="AJY2025" s="16"/>
      <c r="AJZ2025" s="16"/>
      <c r="AKA2025" s="16"/>
      <c r="AKB2025" s="16"/>
      <c r="AKC2025" s="16"/>
      <c r="AKD2025" s="16"/>
      <c r="AKE2025" s="16"/>
      <c r="AKF2025" s="16"/>
      <c r="AKG2025" s="16"/>
      <c r="AKH2025" s="16"/>
      <c r="AKI2025" s="16"/>
      <c r="AKJ2025" s="16"/>
      <c r="AKK2025" s="16"/>
      <c r="AKL2025" s="16"/>
      <c r="AKM2025" s="16"/>
      <c r="AKN2025" s="16"/>
      <c r="AKO2025" s="16"/>
      <c r="AKP2025" s="16"/>
      <c r="AKQ2025" s="16"/>
      <c r="AKR2025" s="16"/>
      <c r="AKS2025" s="16"/>
      <c r="AKT2025" s="16"/>
      <c r="AKU2025" s="16"/>
      <c r="AKV2025" s="16"/>
      <c r="AKW2025" s="16"/>
      <c r="AKX2025" s="16"/>
      <c r="AKY2025" s="16"/>
      <c r="AKZ2025" s="16"/>
      <c r="ALA2025" s="16"/>
      <c r="ALB2025" s="16"/>
      <c r="ALC2025" s="16"/>
      <c r="ALD2025" s="16"/>
      <c r="ALE2025" s="16"/>
      <c r="ALF2025" s="16"/>
      <c r="ALG2025" s="16"/>
      <c r="ALH2025" s="16"/>
      <c r="ALI2025" s="16"/>
      <c r="ALJ2025" s="16"/>
      <c r="ALK2025" s="16"/>
      <c r="ALL2025" s="16"/>
      <c r="ALM2025" s="16"/>
      <c r="ALN2025" s="16"/>
      <c r="ALO2025" s="16"/>
      <c r="ALP2025" s="16"/>
      <c r="ALQ2025" s="16"/>
      <c r="ALR2025" s="16"/>
      <c r="ALS2025" s="16"/>
      <c r="ALT2025" s="16"/>
      <c r="ALU2025" s="16"/>
      <c r="ALV2025" s="16"/>
      <c r="ALW2025" s="16"/>
      <c r="ALX2025" s="16"/>
      <c r="ALY2025" s="16"/>
      <c r="ALZ2025" s="16"/>
      <c r="AMA2025" s="16"/>
    </row>
    <row r="2026" spans="1:1015" s="6" customFormat="1" ht="63.75" x14ac:dyDescent="0.25">
      <c r="A2026" s="61">
        <v>2</v>
      </c>
      <c r="B2026" s="62" t="s">
        <v>38</v>
      </c>
      <c r="C2026" s="10" t="s">
        <v>9196</v>
      </c>
      <c r="D2026" s="5" t="s">
        <v>469</v>
      </c>
      <c r="E2026" s="95">
        <v>2025</v>
      </c>
      <c r="F2026" s="5" t="s">
        <v>9749</v>
      </c>
      <c r="G2026" s="5" t="s">
        <v>9750</v>
      </c>
      <c r="H2026" s="4">
        <v>441.22622000000001</v>
      </c>
      <c r="I2026" s="11" t="s">
        <v>43</v>
      </c>
      <c r="J2026" s="5"/>
      <c r="K2026" s="5" t="s">
        <v>10151</v>
      </c>
      <c r="L2026" s="14" t="s">
        <v>10152</v>
      </c>
      <c r="M2026" s="5"/>
      <c r="N2026" s="14"/>
      <c r="O2026" s="5"/>
      <c r="P2026" s="14"/>
      <c r="Q2026" s="5"/>
      <c r="R2026" s="14"/>
      <c r="S2026" s="5"/>
      <c r="T2026" s="14"/>
      <c r="U2026" s="5"/>
      <c r="V2026" s="15"/>
      <c r="W2026" s="5"/>
      <c r="X2026" s="5"/>
      <c r="Y2026" s="5"/>
      <c r="Z2026" s="5"/>
      <c r="AA2026" s="5"/>
      <c r="AB2026" s="5"/>
      <c r="AC2026" s="5"/>
      <c r="AD2026" s="5"/>
      <c r="AE2026" s="5"/>
      <c r="AF2026" s="5"/>
      <c r="AG2026" s="5"/>
      <c r="AH2026" s="5"/>
      <c r="AI2026" s="5"/>
      <c r="AJ2026" s="5"/>
      <c r="AK2026" s="5"/>
      <c r="AL2026" s="5"/>
      <c r="AM2026" s="16"/>
      <c r="AN2026" s="16"/>
      <c r="AO2026" s="16"/>
      <c r="AP2026" s="16"/>
      <c r="AQ2026" s="16"/>
      <c r="AR2026" s="16"/>
      <c r="AS2026" s="16"/>
      <c r="AT2026" s="16"/>
      <c r="AU2026" s="16"/>
      <c r="AV2026" s="16"/>
      <c r="AW2026" s="16"/>
      <c r="AX2026" s="16"/>
      <c r="AY2026" s="16"/>
      <c r="AZ2026" s="16"/>
      <c r="BA2026" s="16"/>
      <c r="BB2026" s="16"/>
      <c r="BC2026" s="16"/>
      <c r="BD2026" s="16"/>
      <c r="BE2026" s="16"/>
      <c r="BF2026" s="16"/>
      <c r="BG2026" s="16"/>
      <c r="BH2026" s="16"/>
      <c r="BI2026" s="16"/>
      <c r="BJ2026" s="16"/>
      <c r="BK2026" s="16"/>
      <c r="BL2026" s="16"/>
      <c r="BM2026" s="16"/>
      <c r="BN2026" s="16"/>
      <c r="BO2026" s="16"/>
      <c r="BP2026" s="16"/>
      <c r="BQ2026" s="16"/>
      <c r="BR2026" s="16"/>
      <c r="BS2026" s="16"/>
      <c r="BT2026" s="16"/>
      <c r="BU2026" s="16"/>
      <c r="BV2026" s="16"/>
      <c r="BW2026" s="16"/>
      <c r="BX2026" s="16"/>
      <c r="BY2026" s="16"/>
      <c r="BZ2026" s="16"/>
      <c r="CA2026" s="16"/>
      <c r="CB2026" s="16"/>
      <c r="CC2026" s="16"/>
      <c r="CD2026" s="16"/>
      <c r="CE2026" s="16"/>
      <c r="CF2026" s="16"/>
      <c r="CG2026" s="16"/>
      <c r="CH2026" s="16"/>
      <c r="CI2026" s="16"/>
      <c r="CJ2026" s="16"/>
      <c r="CK2026" s="16"/>
      <c r="CL2026" s="16"/>
      <c r="CM2026" s="16"/>
      <c r="CN2026" s="16"/>
      <c r="CO2026" s="16"/>
      <c r="CP2026" s="16"/>
      <c r="CQ2026" s="16"/>
      <c r="CR2026" s="16"/>
      <c r="CS2026" s="16"/>
      <c r="CT2026" s="16"/>
      <c r="CU2026" s="16"/>
      <c r="CV2026" s="16"/>
      <c r="CW2026" s="16"/>
      <c r="CX2026" s="16"/>
      <c r="CY2026" s="16"/>
      <c r="CZ2026" s="16"/>
      <c r="DA2026" s="16"/>
      <c r="DB2026" s="16"/>
      <c r="DC2026" s="16"/>
      <c r="DD2026" s="16"/>
      <c r="DE2026" s="16"/>
      <c r="DF2026" s="16"/>
      <c r="DG2026" s="16"/>
      <c r="DH2026" s="16"/>
      <c r="DI2026" s="16"/>
      <c r="DJ2026" s="16"/>
      <c r="DK2026" s="16"/>
      <c r="DL2026" s="16"/>
      <c r="DM2026" s="16"/>
      <c r="DN2026" s="16"/>
      <c r="DO2026" s="16"/>
      <c r="DP2026" s="16"/>
      <c r="DQ2026" s="16"/>
      <c r="DR2026" s="16"/>
      <c r="DS2026" s="16"/>
      <c r="DT2026" s="16"/>
      <c r="DU2026" s="16"/>
      <c r="DV2026" s="16"/>
      <c r="DW2026" s="16"/>
      <c r="DX2026" s="16"/>
      <c r="DY2026" s="16"/>
      <c r="DZ2026" s="16"/>
      <c r="EA2026" s="16"/>
      <c r="EB2026" s="16"/>
      <c r="EC2026" s="16"/>
      <c r="ED2026" s="16"/>
      <c r="EE2026" s="16"/>
      <c r="EF2026" s="16"/>
      <c r="EG2026" s="16"/>
      <c r="EH2026" s="16"/>
      <c r="EI2026" s="16"/>
      <c r="EJ2026" s="16"/>
      <c r="EK2026" s="16"/>
      <c r="EL2026" s="16"/>
      <c r="EM2026" s="16"/>
      <c r="EN2026" s="16"/>
      <c r="EO2026" s="16"/>
      <c r="EP2026" s="16"/>
      <c r="EQ2026" s="16"/>
      <c r="ER2026" s="16"/>
      <c r="ES2026" s="16"/>
      <c r="ET2026" s="16"/>
      <c r="EU2026" s="16"/>
      <c r="EV2026" s="16"/>
      <c r="EW2026" s="16"/>
      <c r="EX2026" s="16"/>
      <c r="EY2026" s="16"/>
      <c r="EZ2026" s="16"/>
      <c r="FA2026" s="16"/>
      <c r="FB2026" s="16"/>
      <c r="FC2026" s="16"/>
      <c r="FD2026" s="16"/>
      <c r="FE2026" s="16"/>
      <c r="FF2026" s="16"/>
      <c r="FG2026" s="16"/>
      <c r="FH2026" s="16"/>
      <c r="FI2026" s="16"/>
      <c r="FJ2026" s="16"/>
      <c r="FK2026" s="16"/>
      <c r="FL2026" s="16"/>
      <c r="FM2026" s="16"/>
      <c r="FN2026" s="16"/>
      <c r="FO2026" s="16"/>
      <c r="FP2026" s="16"/>
      <c r="FQ2026" s="16"/>
      <c r="FR2026" s="16"/>
      <c r="FS2026" s="16"/>
      <c r="FT2026" s="16"/>
      <c r="FU2026" s="16"/>
      <c r="FV2026" s="16"/>
      <c r="FW2026" s="16"/>
      <c r="FX2026" s="16"/>
      <c r="FY2026" s="16"/>
      <c r="FZ2026" s="16"/>
      <c r="GA2026" s="16"/>
      <c r="GB2026" s="16"/>
      <c r="GC2026" s="16"/>
      <c r="GD2026" s="16"/>
      <c r="GE2026" s="16"/>
      <c r="GF2026" s="16"/>
      <c r="GG2026" s="16"/>
      <c r="GH2026" s="16"/>
      <c r="GI2026" s="16"/>
      <c r="GJ2026" s="16"/>
      <c r="GK2026" s="16"/>
      <c r="GL2026" s="16"/>
      <c r="GM2026" s="16"/>
      <c r="GN2026" s="16"/>
      <c r="GO2026" s="16"/>
      <c r="GP2026" s="16"/>
      <c r="GQ2026" s="16"/>
      <c r="GR2026" s="16"/>
      <c r="GS2026" s="16"/>
      <c r="GT2026" s="16"/>
      <c r="GU2026" s="16"/>
      <c r="GV2026" s="16"/>
      <c r="GW2026" s="16"/>
      <c r="GX2026" s="16"/>
      <c r="GY2026" s="16"/>
      <c r="GZ2026" s="16"/>
      <c r="HA2026" s="16"/>
      <c r="HB2026" s="16"/>
      <c r="HC2026" s="16"/>
      <c r="HD2026" s="16"/>
      <c r="HE2026" s="16"/>
      <c r="HF2026" s="16"/>
      <c r="HG2026" s="16"/>
      <c r="HH2026" s="16"/>
      <c r="HI2026" s="16"/>
      <c r="HJ2026" s="16"/>
      <c r="HK2026" s="16"/>
      <c r="HL2026" s="16"/>
      <c r="HM2026" s="16"/>
      <c r="HN2026" s="16"/>
      <c r="HO2026" s="16"/>
      <c r="HP2026" s="16"/>
      <c r="HQ2026" s="16"/>
      <c r="HR2026" s="16"/>
      <c r="HS2026" s="16"/>
      <c r="HT2026" s="16"/>
      <c r="HU2026" s="16"/>
      <c r="HV2026" s="16"/>
      <c r="HW2026" s="16"/>
      <c r="HX2026" s="16"/>
      <c r="HY2026" s="16"/>
      <c r="HZ2026" s="16"/>
      <c r="IA2026" s="16"/>
      <c r="IB2026" s="16"/>
      <c r="IC2026" s="16"/>
      <c r="ID2026" s="16"/>
      <c r="IE2026" s="16"/>
      <c r="IF2026" s="16"/>
      <c r="IG2026" s="16"/>
      <c r="IH2026" s="16"/>
      <c r="II2026" s="16"/>
      <c r="IJ2026" s="16"/>
      <c r="IK2026" s="16"/>
      <c r="IL2026" s="16"/>
      <c r="IM2026" s="16"/>
      <c r="IN2026" s="16"/>
      <c r="IO2026" s="16"/>
      <c r="IP2026" s="16"/>
      <c r="IQ2026" s="16"/>
      <c r="IR2026" s="16"/>
      <c r="IS2026" s="16"/>
      <c r="IT2026" s="16"/>
      <c r="IU2026" s="16"/>
      <c r="IV2026" s="16"/>
      <c r="IW2026" s="16"/>
      <c r="IX2026" s="16"/>
      <c r="IY2026" s="16"/>
      <c r="IZ2026" s="16"/>
      <c r="JA2026" s="16"/>
      <c r="JB2026" s="16"/>
      <c r="JC2026" s="16"/>
      <c r="JD2026" s="16"/>
      <c r="JE2026" s="16"/>
      <c r="JF2026" s="16"/>
      <c r="JG2026" s="16"/>
      <c r="JH2026" s="16"/>
      <c r="JI2026" s="16"/>
      <c r="JJ2026" s="16"/>
      <c r="JK2026" s="16"/>
      <c r="JL2026" s="16"/>
      <c r="JM2026" s="16"/>
      <c r="JN2026" s="16"/>
      <c r="JO2026" s="16"/>
      <c r="JP2026" s="16"/>
      <c r="JQ2026" s="16"/>
      <c r="JR2026" s="16"/>
      <c r="JS2026" s="16"/>
      <c r="JT2026" s="16"/>
      <c r="JU2026" s="16"/>
      <c r="JV2026" s="16"/>
      <c r="JW2026" s="16"/>
      <c r="JX2026" s="16"/>
      <c r="JY2026" s="16"/>
      <c r="JZ2026" s="16"/>
      <c r="KA2026" s="16"/>
      <c r="KB2026" s="16"/>
      <c r="KC2026" s="16"/>
      <c r="KD2026" s="16"/>
      <c r="KE2026" s="16"/>
      <c r="KF2026" s="16"/>
      <c r="KG2026" s="16"/>
      <c r="KH2026" s="16"/>
      <c r="KI2026" s="16"/>
      <c r="KJ2026" s="16"/>
      <c r="KK2026" s="16"/>
      <c r="KL2026" s="16"/>
      <c r="KM2026" s="16"/>
      <c r="KN2026" s="16"/>
      <c r="KO2026" s="16"/>
      <c r="KP2026" s="16"/>
      <c r="KQ2026" s="16"/>
      <c r="KR2026" s="16"/>
      <c r="KS2026" s="16"/>
      <c r="KT2026" s="16"/>
      <c r="KU2026" s="16"/>
      <c r="KV2026" s="16"/>
      <c r="KW2026" s="16"/>
      <c r="KX2026" s="16"/>
      <c r="KY2026" s="16"/>
      <c r="KZ2026" s="16"/>
      <c r="LA2026" s="16"/>
      <c r="LB2026" s="16"/>
      <c r="LC2026" s="16"/>
      <c r="LD2026" s="16"/>
      <c r="LE2026" s="16"/>
      <c r="LF2026" s="16"/>
      <c r="LG2026" s="16"/>
      <c r="LH2026" s="16"/>
      <c r="LI2026" s="16"/>
      <c r="LJ2026" s="16"/>
      <c r="LK2026" s="16"/>
      <c r="LL2026" s="16"/>
      <c r="LM2026" s="16"/>
      <c r="LN2026" s="16"/>
      <c r="LO2026" s="16"/>
      <c r="LP2026" s="16"/>
      <c r="LQ2026" s="16"/>
      <c r="LR2026" s="16"/>
      <c r="LS2026" s="16"/>
      <c r="LT2026" s="16"/>
      <c r="LU2026" s="16"/>
      <c r="LV2026" s="16"/>
      <c r="LW2026" s="16"/>
      <c r="LX2026" s="16"/>
      <c r="LY2026" s="16"/>
      <c r="LZ2026" s="16"/>
      <c r="MA2026" s="16"/>
      <c r="MB2026" s="16"/>
      <c r="MC2026" s="16"/>
      <c r="MD2026" s="16"/>
      <c r="ME2026" s="16"/>
      <c r="MF2026" s="16"/>
      <c r="MG2026" s="16"/>
      <c r="MH2026" s="16"/>
      <c r="MI2026" s="16"/>
      <c r="MJ2026" s="16"/>
      <c r="MK2026" s="16"/>
      <c r="ML2026" s="16"/>
      <c r="MM2026" s="16"/>
      <c r="MN2026" s="16"/>
      <c r="MO2026" s="16"/>
      <c r="MP2026" s="16"/>
      <c r="MQ2026" s="16"/>
      <c r="MR2026" s="16"/>
      <c r="MS2026" s="16"/>
      <c r="MT2026" s="16"/>
      <c r="MU2026" s="16"/>
      <c r="MV2026" s="16"/>
      <c r="MW2026" s="16"/>
      <c r="MX2026" s="16"/>
      <c r="MY2026" s="16"/>
      <c r="MZ2026" s="16"/>
      <c r="NA2026" s="16"/>
      <c r="NB2026" s="16"/>
      <c r="NC2026" s="16"/>
      <c r="ND2026" s="16"/>
      <c r="NE2026" s="16"/>
      <c r="NF2026" s="16"/>
      <c r="NG2026" s="16"/>
      <c r="NH2026" s="16"/>
      <c r="NI2026" s="16"/>
      <c r="NJ2026" s="16"/>
      <c r="NK2026" s="16"/>
      <c r="NL2026" s="16"/>
      <c r="NM2026" s="16"/>
      <c r="NN2026" s="16"/>
      <c r="NO2026" s="16"/>
      <c r="NP2026" s="16"/>
      <c r="NQ2026" s="16"/>
      <c r="NR2026" s="16"/>
      <c r="NS2026" s="16"/>
      <c r="NT2026" s="16"/>
      <c r="NU2026" s="16"/>
      <c r="NV2026" s="16"/>
      <c r="NW2026" s="16"/>
      <c r="NX2026" s="16"/>
      <c r="NY2026" s="16"/>
      <c r="NZ2026" s="16"/>
      <c r="OA2026" s="16"/>
      <c r="OB2026" s="16"/>
      <c r="OC2026" s="16"/>
      <c r="OD2026" s="16"/>
      <c r="OE2026" s="16"/>
      <c r="OF2026" s="16"/>
      <c r="OG2026" s="16"/>
      <c r="OH2026" s="16"/>
      <c r="OI2026" s="16"/>
      <c r="OJ2026" s="16"/>
      <c r="OK2026" s="16"/>
      <c r="OL2026" s="16"/>
      <c r="OM2026" s="16"/>
      <c r="ON2026" s="16"/>
      <c r="OO2026" s="16"/>
      <c r="OP2026" s="16"/>
      <c r="OQ2026" s="16"/>
      <c r="OR2026" s="16"/>
      <c r="OS2026" s="16"/>
      <c r="OT2026" s="16"/>
      <c r="OU2026" s="16"/>
      <c r="OV2026" s="16"/>
      <c r="OW2026" s="16"/>
      <c r="OX2026" s="16"/>
      <c r="OY2026" s="16"/>
      <c r="OZ2026" s="16"/>
      <c r="PA2026" s="16"/>
      <c r="PB2026" s="16"/>
      <c r="PC2026" s="16"/>
      <c r="PD2026" s="16"/>
      <c r="PE2026" s="16"/>
      <c r="PF2026" s="16"/>
      <c r="PG2026" s="16"/>
      <c r="PH2026" s="16"/>
      <c r="PI2026" s="16"/>
      <c r="PJ2026" s="16"/>
      <c r="PK2026" s="16"/>
      <c r="PL2026" s="16"/>
      <c r="PM2026" s="16"/>
      <c r="PN2026" s="16"/>
      <c r="PO2026" s="16"/>
      <c r="PP2026" s="16"/>
      <c r="PQ2026" s="16"/>
      <c r="PR2026" s="16"/>
      <c r="PS2026" s="16"/>
      <c r="PT2026" s="16"/>
      <c r="PU2026" s="16"/>
      <c r="PV2026" s="16"/>
      <c r="PW2026" s="16"/>
      <c r="PX2026" s="16"/>
      <c r="PY2026" s="16"/>
      <c r="PZ2026" s="16"/>
      <c r="QA2026" s="16"/>
      <c r="QB2026" s="16"/>
      <c r="QC2026" s="16"/>
      <c r="QD2026" s="16"/>
      <c r="QE2026" s="16"/>
      <c r="QF2026" s="16"/>
      <c r="QG2026" s="16"/>
      <c r="QH2026" s="16"/>
      <c r="QI2026" s="16"/>
      <c r="QJ2026" s="16"/>
      <c r="QK2026" s="16"/>
      <c r="QL2026" s="16"/>
      <c r="QM2026" s="16"/>
      <c r="QN2026" s="16"/>
      <c r="QO2026" s="16"/>
      <c r="QP2026" s="16"/>
      <c r="QQ2026" s="16"/>
      <c r="QR2026" s="16"/>
      <c r="QS2026" s="16"/>
      <c r="QT2026" s="16"/>
      <c r="QU2026" s="16"/>
      <c r="QV2026" s="16"/>
      <c r="QW2026" s="16"/>
      <c r="QX2026" s="16"/>
      <c r="QY2026" s="16"/>
      <c r="QZ2026" s="16"/>
      <c r="RA2026" s="16"/>
      <c r="RB2026" s="16"/>
      <c r="RC2026" s="16"/>
      <c r="RD2026" s="16"/>
      <c r="RE2026" s="16"/>
      <c r="RF2026" s="16"/>
      <c r="RG2026" s="16"/>
      <c r="RH2026" s="16"/>
      <c r="RI2026" s="16"/>
      <c r="RJ2026" s="16"/>
      <c r="RK2026" s="16"/>
      <c r="RL2026" s="16"/>
      <c r="RM2026" s="16"/>
      <c r="RN2026" s="16"/>
      <c r="RO2026" s="16"/>
      <c r="RP2026" s="16"/>
      <c r="RQ2026" s="16"/>
      <c r="RR2026" s="16"/>
      <c r="RS2026" s="16"/>
      <c r="RT2026" s="16"/>
      <c r="RU2026" s="16"/>
      <c r="RV2026" s="16"/>
      <c r="RW2026" s="16"/>
      <c r="RX2026" s="16"/>
      <c r="RY2026" s="16"/>
      <c r="RZ2026" s="16"/>
      <c r="SA2026" s="16"/>
      <c r="SB2026" s="16"/>
      <c r="SC2026" s="16"/>
      <c r="SD2026" s="16"/>
      <c r="SE2026" s="16"/>
      <c r="SF2026" s="16"/>
      <c r="SG2026" s="16"/>
      <c r="SH2026" s="16"/>
      <c r="SI2026" s="16"/>
      <c r="SJ2026" s="16"/>
      <c r="SK2026" s="16"/>
      <c r="SL2026" s="16"/>
      <c r="SM2026" s="16"/>
      <c r="SN2026" s="16"/>
      <c r="SO2026" s="16"/>
      <c r="SP2026" s="16"/>
      <c r="SQ2026" s="16"/>
      <c r="SR2026" s="16"/>
      <c r="SS2026" s="16"/>
      <c r="ST2026" s="16"/>
      <c r="SU2026" s="16"/>
      <c r="SV2026" s="16"/>
      <c r="SW2026" s="16"/>
      <c r="SX2026" s="16"/>
      <c r="SY2026" s="16"/>
      <c r="SZ2026" s="16"/>
      <c r="TA2026" s="16"/>
      <c r="TB2026" s="16"/>
      <c r="TC2026" s="16"/>
      <c r="TD2026" s="16"/>
      <c r="TE2026" s="16"/>
      <c r="TF2026" s="16"/>
      <c r="TG2026" s="16"/>
      <c r="TH2026" s="16"/>
      <c r="TI2026" s="16"/>
      <c r="TJ2026" s="16"/>
      <c r="TK2026" s="16"/>
      <c r="TL2026" s="16"/>
      <c r="TM2026" s="16"/>
      <c r="TN2026" s="16"/>
      <c r="TO2026" s="16"/>
      <c r="TP2026" s="16"/>
      <c r="TQ2026" s="16"/>
      <c r="TR2026" s="16"/>
      <c r="TS2026" s="16"/>
      <c r="TT2026" s="16"/>
      <c r="TU2026" s="16"/>
      <c r="TV2026" s="16"/>
      <c r="TW2026" s="16"/>
      <c r="TX2026" s="16"/>
      <c r="TY2026" s="16"/>
      <c r="TZ2026" s="16"/>
      <c r="UA2026" s="16"/>
      <c r="UB2026" s="16"/>
      <c r="UC2026" s="16"/>
      <c r="UD2026" s="16"/>
      <c r="UE2026" s="16"/>
      <c r="UF2026" s="16"/>
      <c r="UG2026" s="16"/>
      <c r="UH2026" s="16"/>
      <c r="UI2026" s="16"/>
      <c r="UJ2026" s="16"/>
      <c r="UK2026" s="16"/>
      <c r="UL2026" s="16"/>
      <c r="UM2026" s="16"/>
      <c r="UN2026" s="16"/>
      <c r="UO2026" s="16"/>
      <c r="UP2026" s="16"/>
      <c r="UQ2026" s="16"/>
      <c r="UR2026" s="16"/>
      <c r="US2026" s="16"/>
      <c r="UT2026" s="16"/>
      <c r="UU2026" s="16"/>
      <c r="UV2026" s="16"/>
      <c r="UW2026" s="16"/>
      <c r="UX2026" s="16"/>
      <c r="UY2026" s="16"/>
      <c r="UZ2026" s="16"/>
      <c r="VA2026" s="16"/>
      <c r="VB2026" s="16"/>
      <c r="VC2026" s="16"/>
      <c r="VD2026" s="16"/>
      <c r="VE2026" s="16"/>
      <c r="VF2026" s="16"/>
      <c r="VG2026" s="16"/>
      <c r="VH2026" s="16"/>
      <c r="VI2026" s="16"/>
      <c r="VJ2026" s="16"/>
      <c r="VK2026" s="16"/>
      <c r="VL2026" s="16"/>
      <c r="VM2026" s="16"/>
      <c r="VN2026" s="16"/>
      <c r="VO2026" s="16"/>
      <c r="VP2026" s="16"/>
      <c r="VQ2026" s="16"/>
      <c r="VR2026" s="16"/>
      <c r="VS2026" s="16"/>
      <c r="VT2026" s="16"/>
      <c r="VU2026" s="16"/>
      <c r="VV2026" s="16"/>
      <c r="VW2026" s="16"/>
      <c r="VX2026" s="16"/>
      <c r="VY2026" s="16"/>
      <c r="VZ2026" s="16"/>
      <c r="WA2026" s="16"/>
      <c r="WB2026" s="16"/>
      <c r="WC2026" s="16"/>
      <c r="WD2026" s="16"/>
      <c r="WE2026" s="16"/>
      <c r="WF2026" s="16"/>
      <c r="WG2026" s="16"/>
      <c r="WH2026" s="16"/>
      <c r="WI2026" s="16"/>
      <c r="WJ2026" s="16"/>
      <c r="WK2026" s="16"/>
      <c r="WL2026" s="16"/>
      <c r="WM2026" s="16"/>
      <c r="WN2026" s="16"/>
      <c r="WO2026" s="16"/>
      <c r="WP2026" s="16"/>
      <c r="WQ2026" s="16"/>
      <c r="WR2026" s="16"/>
      <c r="WS2026" s="16"/>
      <c r="WT2026" s="16"/>
      <c r="WU2026" s="16"/>
      <c r="WV2026" s="16"/>
      <c r="WW2026" s="16"/>
      <c r="WX2026" s="16"/>
      <c r="WY2026" s="16"/>
      <c r="WZ2026" s="16"/>
      <c r="XA2026" s="16"/>
      <c r="XB2026" s="16"/>
      <c r="XC2026" s="16"/>
      <c r="XD2026" s="16"/>
      <c r="XE2026" s="16"/>
      <c r="XF2026" s="16"/>
      <c r="XG2026" s="16"/>
      <c r="XH2026" s="16"/>
      <c r="XI2026" s="16"/>
      <c r="XJ2026" s="16"/>
      <c r="XK2026" s="16"/>
      <c r="XL2026" s="16"/>
      <c r="XM2026" s="16"/>
      <c r="XN2026" s="16"/>
      <c r="XO2026" s="16"/>
      <c r="XP2026" s="16"/>
      <c r="XQ2026" s="16"/>
      <c r="XR2026" s="16"/>
      <c r="XS2026" s="16"/>
      <c r="XT2026" s="16"/>
      <c r="XU2026" s="16"/>
      <c r="XV2026" s="16"/>
      <c r="XW2026" s="16"/>
      <c r="XX2026" s="16"/>
      <c r="XY2026" s="16"/>
      <c r="XZ2026" s="16"/>
      <c r="YA2026" s="16"/>
      <c r="YB2026" s="16"/>
      <c r="YC2026" s="16"/>
      <c r="YD2026" s="16"/>
      <c r="YE2026" s="16"/>
      <c r="YF2026" s="16"/>
      <c r="YG2026" s="16"/>
      <c r="YH2026" s="16"/>
      <c r="YI2026" s="16"/>
      <c r="YJ2026" s="16"/>
      <c r="YK2026" s="16"/>
      <c r="YL2026" s="16"/>
      <c r="YM2026" s="16"/>
      <c r="YN2026" s="16"/>
      <c r="YO2026" s="16"/>
      <c r="YP2026" s="16"/>
      <c r="YQ2026" s="16"/>
      <c r="YR2026" s="16"/>
      <c r="YS2026" s="16"/>
      <c r="YT2026" s="16"/>
      <c r="YU2026" s="16"/>
      <c r="YV2026" s="16"/>
      <c r="YW2026" s="16"/>
      <c r="YX2026" s="16"/>
      <c r="YY2026" s="16"/>
      <c r="YZ2026" s="16"/>
      <c r="ZA2026" s="16"/>
      <c r="ZB2026" s="16"/>
      <c r="ZC2026" s="16"/>
      <c r="ZD2026" s="16"/>
      <c r="ZE2026" s="16"/>
      <c r="ZF2026" s="16"/>
      <c r="ZG2026" s="16"/>
      <c r="ZH2026" s="16"/>
      <c r="ZI2026" s="16"/>
      <c r="ZJ2026" s="16"/>
      <c r="ZK2026" s="16"/>
      <c r="ZL2026" s="16"/>
      <c r="ZM2026" s="16"/>
      <c r="ZN2026" s="16"/>
      <c r="ZO2026" s="16"/>
      <c r="ZP2026" s="16"/>
      <c r="ZQ2026" s="16"/>
      <c r="ZR2026" s="16"/>
      <c r="ZS2026" s="16"/>
      <c r="ZT2026" s="16"/>
      <c r="ZU2026" s="16"/>
      <c r="ZV2026" s="16"/>
      <c r="ZW2026" s="16"/>
      <c r="ZX2026" s="16"/>
      <c r="ZY2026" s="16"/>
      <c r="ZZ2026" s="16"/>
      <c r="AAA2026" s="16"/>
      <c r="AAB2026" s="16"/>
      <c r="AAC2026" s="16"/>
      <c r="AAD2026" s="16"/>
      <c r="AAE2026" s="16"/>
      <c r="AAF2026" s="16"/>
      <c r="AAG2026" s="16"/>
      <c r="AAH2026" s="16"/>
      <c r="AAI2026" s="16"/>
      <c r="AAJ2026" s="16"/>
      <c r="AAK2026" s="16"/>
      <c r="AAL2026" s="16"/>
      <c r="AAM2026" s="16"/>
      <c r="AAN2026" s="16"/>
      <c r="AAO2026" s="16"/>
      <c r="AAP2026" s="16"/>
      <c r="AAQ2026" s="16"/>
      <c r="AAR2026" s="16"/>
      <c r="AAS2026" s="16"/>
      <c r="AAT2026" s="16"/>
      <c r="AAU2026" s="16"/>
      <c r="AAV2026" s="16"/>
      <c r="AAW2026" s="16"/>
      <c r="AAX2026" s="16"/>
      <c r="AAY2026" s="16"/>
      <c r="AAZ2026" s="16"/>
      <c r="ABA2026" s="16"/>
      <c r="ABB2026" s="16"/>
      <c r="ABC2026" s="16"/>
      <c r="ABD2026" s="16"/>
      <c r="ABE2026" s="16"/>
      <c r="ABF2026" s="16"/>
      <c r="ABG2026" s="16"/>
      <c r="ABH2026" s="16"/>
      <c r="ABI2026" s="16"/>
      <c r="ABJ2026" s="16"/>
      <c r="ABK2026" s="16"/>
      <c r="ABL2026" s="16"/>
      <c r="ABM2026" s="16"/>
      <c r="ABN2026" s="16"/>
      <c r="ABO2026" s="16"/>
      <c r="ABP2026" s="16"/>
      <c r="ABQ2026" s="16"/>
      <c r="ABR2026" s="16"/>
      <c r="ABS2026" s="16"/>
      <c r="ABT2026" s="16"/>
      <c r="ABU2026" s="16"/>
      <c r="ABV2026" s="16"/>
      <c r="ABW2026" s="16"/>
      <c r="ABX2026" s="16"/>
      <c r="ABY2026" s="16"/>
      <c r="ABZ2026" s="16"/>
      <c r="ACA2026" s="16"/>
      <c r="ACB2026" s="16"/>
      <c r="ACC2026" s="16"/>
      <c r="ACD2026" s="16"/>
      <c r="ACE2026" s="16"/>
      <c r="ACF2026" s="16"/>
      <c r="ACG2026" s="16"/>
      <c r="ACH2026" s="16"/>
      <c r="ACI2026" s="16"/>
      <c r="ACJ2026" s="16"/>
      <c r="ACK2026" s="16"/>
      <c r="ACL2026" s="16"/>
      <c r="ACM2026" s="16"/>
      <c r="ACN2026" s="16"/>
      <c r="ACO2026" s="16"/>
      <c r="ACP2026" s="16"/>
      <c r="ACQ2026" s="16"/>
      <c r="ACR2026" s="16"/>
      <c r="ACS2026" s="16"/>
      <c r="ACT2026" s="16"/>
      <c r="ACU2026" s="16"/>
      <c r="ACV2026" s="16"/>
      <c r="ACW2026" s="16"/>
      <c r="ACX2026" s="16"/>
      <c r="ACY2026" s="16"/>
      <c r="ACZ2026" s="16"/>
      <c r="ADA2026" s="16"/>
      <c r="ADB2026" s="16"/>
      <c r="ADC2026" s="16"/>
      <c r="ADD2026" s="16"/>
      <c r="ADE2026" s="16"/>
      <c r="ADF2026" s="16"/>
      <c r="ADG2026" s="16"/>
      <c r="ADH2026" s="16"/>
      <c r="ADI2026" s="16"/>
      <c r="ADJ2026" s="16"/>
      <c r="ADK2026" s="16"/>
      <c r="ADL2026" s="16"/>
      <c r="ADM2026" s="16"/>
      <c r="ADN2026" s="16"/>
      <c r="ADO2026" s="16"/>
      <c r="ADP2026" s="16"/>
      <c r="ADQ2026" s="16"/>
      <c r="ADR2026" s="16"/>
      <c r="ADS2026" s="16"/>
      <c r="ADT2026" s="16"/>
      <c r="ADU2026" s="16"/>
      <c r="ADV2026" s="16"/>
      <c r="ADW2026" s="16"/>
      <c r="ADX2026" s="16"/>
      <c r="ADY2026" s="16"/>
      <c r="ADZ2026" s="16"/>
      <c r="AEA2026" s="16"/>
      <c r="AEB2026" s="16"/>
      <c r="AEC2026" s="16"/>
      <c r="AED2026" s="16"/>
      <c r="AEE2026" s="16"/>
      <c r="AEF2026" s="16"/>
      <c r="AEG2026" s="16"/>
      <c r="AEH2026" s="16"/>
      <c r="AEI2026" s="16"/>
      <c r="AEJ2026" s="16"/>
      <c r="AEK2026" s="16"/>
      <c r="AEL2026" s="16"/>
      <c r="AEM2026" s="16"/>
      <c r="AEN2026" s="16"/>
      <c r="AEO2026" s="16"/>
      <c r="AEP2026" s="16"/>
      <c r="AEQ2026" s="16"/>
      <c r="AER2026" s="16"/>
      <c r="AES2026" s="16"/>
      <c r="AET2026" s="16"/>
      <c r="AEU2026" s="16"/>
      <c r="AEV2026" s="16"/>
      <c r="AEW2026" s="16"/>
      <c r="AEX2026" s="16"/>
      <c r="AEY2026" s="16"/>
      <c r="AEZ2026" s="16"/>
      <c r="AFA2026" s="16"/>
      <c r="AFB2026" s="16"/>
      <c r="AFC2026" s="16"/>
      <c r="AFD2026" s="16"/>
      <c r="AFE2026" s="16"/>
      <c r="AFF2026" s="16"/>
      <c r="AFG2026" s="16"/>
      <c r="AFH2026" s="16"/>
      <c r="AFI2026" s="16"/>
      <c r="AFJ2026" s="16"/>
      <c r="AFK2026" s="16"/>
      <c r="AFL2026" s="16"/>
      <c r="AFM2026" s="16"/>
      <c r="AFN2026" s="16"/>
      <c r="AFO2026" s="16"/>
      <c r="AFP2026" s="16"/>
      <c r="AFQ2026" s="16"/>
      <c r="AFR2026" s="16"/>
      <c r="AFS2026" s="16"/>
      <c r="AFT2026" s="16"/>
      <c r="AFU2026" s="16"/>
      <c r="AFV2026" s="16"/>
      <c r="AFW2026" s="16"/>
      <c r="AFX2026" s="16"/>
      <c r="AFY2026" s="16"/>
      <c r="AFZ2026" s="16"/>
      <c r="AGA2026" s="16"/>
      <c r="AGB2026" s="16"/>
      <c r="AGC2026" s="16"/>
      <c r="AGD2026" s="16"/>
      <c r="AGE2026" s="16"/>
      <c r="AGF2026" s="16"/>
      <c r="AGG2026" s="16"/>
      <c r="AGH2026" s="16"/>
      <c r="AGI2026" s="16"/>
      <c r="AGJ2026" s="16"/>
      <c r="AGK2026" s="16"/>
      <c r="AGL2026" s="16"/>
      <c r="AGM2026" s="16"/>
      <c r="AGN2026" s="16"/>
      <c r="AGO2026" s="16"/>
      <c r="AGP2026" s="16"/>
      <c r="AGQ2026" s="16"/>
      <c r="AGR2026" s="16"/>
      <c r="AGS2026" s="16"/>
      <c r="AGT2026" s="16"/>
      <c r="AGU2026" s="16"/>
      <c r="AGV2026" s="16"/>
      <c r="AGW2026" s="16"/>
      <c r="AGX2026" s="16"/>
      <c r="AGY2026" s="16"/>
      <c r="AGZ2026" s="16"/>
      <c r="AHA2026" s="16"/>
      <c r="AHB2026" s="16"/>
      <c r="AHC2026" s="16"/>
      <c r="AHD2026" s="16"/>
      <c r="AHE2026" s="16"/>
      <c r="AHF2026" s="16"/>
      <c r="AHG2026" s="16"/>
      <c r="AHH2026" s="16"/>
      <c r="AHI2026" s="16"/>
      <c r="AHJ2026" s="16"/>
      <c r="AHK2026" s="16"/>
      <c r="AHL2026" s="16"/>
      <c r="AHM2026" s="16"/>
      <c r="AHN2026" s="16"/>
      <c r="AHO2026" s="16"/>
      <c r="AHP2026" s="16"/>
      <c r="AHQ2026" s="16"/>
      <c r="AHR2026" s="16"/>
      <c r="AHS2026" s="16"/>
      <c r="AHT2026" s="16"/>
      <c r="AHU2026" s="16"/>
      <c r="AHV2026" s="16"/>
      <c r="AHW2026" s="16"/>
      <c r="AHX2026" s="16"/>
      <c r="AHY2026" s="16"/>
      <c r="AHZ2026" s="16"/>
      <c r="AIA2026" s="16"/>
      <c r="AIB2026" s="16"/>
      <c r="AIC2026" s="16"/>
      <c r="AID2026" s="16"/>
      <c r="AIE2026" s="16"/>
      <c r="AIF2026" s="16"/>
      <c r="AIG2026" s="16"/>
      <c r="AIH2026" s="16"/>
      <c r="AII2026" s="16"/>
      <c r="AIJ2026" s="16"/>
      <c r="AIK2026" s="16"/>
      <c r="AIL2026" s="16"/>
      <c r="AIM2026" s="16"/>
      <c r="AIN2026" s="16"/>
      <c r="AIO2026" s="16"/>
      <c r="AIP2026" s="16"/>
      <c r="AIQ2026" s="16"/>
      <c r="AIR2026" s="16"/>
      <c r="AIS2026" s="16"/>
      <c r="AIT2026" s="16"/>
      <c r="AIU2026" s="16"/>
      <c r="AIV2026" s="16"/>
      <c r="AIW2026" s="16"/>
      <c r="AIX2026" s="16"/>
      <c r="AIY2026" s="16"/>
      <c r="AIZ2026" s="16"/>
      <c r="AJA2026" s="16"/>
      <c r="AJB2026" s="16"/>
      <c r="AJC2026" s="16"/>
      <c r="AJD2026" s="16"/>
      <c r="AJE2026" s="16"/>
      <c r="AJF2026" s="16"/>
      <c r="AJG2026" s="16"/>
      <c r="AJH2026" s="16"/>
      <c r="AJI2026" s="16"/>
      <c r="AJJ2026" s="16"/>
      <c r="AJK2026" s="16"/>
      <c r="AJL2026" s="16"/>
      <c r="AJM2026" s="16"/>
      <c r="AJN2026" s="16"/>
      <c r="AJO2026" s="16"/>
      <c r="AJP2026" s="16"/>
      <c r="AJQ2026" s="16"/>
      <c r="AJR2026" s="16"/>
      <c r="AJS2026" s="16"/>
      <c r="AJT2026" s="16"/>
      <c r="AJU2026" s="16"/>
      <c r="AJV2026" s="16"/>
      <c r="AJW2026" s="16"/>
      <c r="AJX2026" s="16"/>
      <c r="AJY2026" s="16"/>
      <c r="AJZ2026" s="16"/>
      <c r="AKA2026" s="16"/>
      <c r="AKB2026" s="16"/>
      <c r="AKC2026" s="16"/>
      <c r="AKD2026" s="16"/>
      <c r="AKE2026" s="16"/>
      <c r="AKF2026" s="16"/>
      <c r="AKG2026" s="16"/>
      <c r="AKH2026" s="16"/>
      <c r="AKI2026" s="16"/>
      <c r="AKJ2026" s="16"/>
      <c r="AKK2026" s="16"/>
      <c r="AKL2026" s="16"/>
      <c r="AKM2026" s="16"/>
      <c r="AKN2026" s="16"/>
      <c r="AKO2026" s="16"/>
      <c r="AKP2026" s="16"/>
      <c r="AKQ2026" s="16"/>
      <c r="AKR2026" s="16"/>
      <c r="AKS2026" s="16"/>
      <c r="AKT2026" s="16"/>
      <c r="AKU2026" s="16"/>
      <c r="AKV2026" s="16"/>
      <c r="AKW2026" s="16"/>
      <c r="AKX2026" s="16"/>
      <c r="AKY2026" s="16"/>
      <c r="AKZ2026" s="16"/>
      <c r="ALA2026" s="16"/>
      <c r="ALB2026" s="16"/>
      <c r="ALC2026" s="16"/>
      <c r="ALD2026" s="16"/>
      <c r="ALE2026" s="16"/>
      <c r="ALF2026" s="16"/>
      <c r="ALG2026" s="16"/>
      <c r="ALH2026" s="16"/>
      <c r="ALI2026" s="16"/>
      <c r="ALJ2026" s="16"/>
      <c r="ALK2026" s="16"/>
      <c r="ALL2026" s="16"/>
      <c r="ALM2026" s="16"/>
      <c r="ALN2026" s="16"/>
      <c r="ALO2026" s="16"/>
      <c r="ALP2026" s="16"/>
      <c r="ALQ2026" s="16"/>
      <c r="ALR2026" s="16"/>
      <c r="ALS2026" s="16"/>
      <c r="ALT2026" s="16"/>
      <c r="ALU2026" s="16"/>
      <c r="ALV2026" s="16"/>
      <c r="ALW2026" s="16"/>
      <c r="ALX2026" s="16"/>
      <c r="ALY2026" s="16"/>
      <c r="ALZ2026" s="16"/>
      <c r="AMA2026" s="16"/>
    </row>
    <row r="2027" spans="1:1015" s="6" customFormat="1" ht="63.75" x14ac:dyDescent="0.25">
      <c r="A2027" s="61">
        <v>2</v>
      </c>
      <c r="B2027" s="62" t="s">
        <v>38</v>
      </c>
      <c r="C2027" s="11" t="s">
        <v>9728</v>
      </c>
      <c r="D2027" s="10" t="s">
        <v>469</v>
      </c>
      <c r="E2027" s="95">
        <v>2026</v>
      </c>
      <c r="F2027" s="10" t="s">
        <v>9753</v>
      </c>
      <c r="G2027" s="10" t="s">
        <v>9754</v>
      </c>
      <c r="H2027" s="4">
        <v>26.849509500000003</v>
      </c>
      <c r="I2027" s="11" t="s">
        <v>43</v>
      </c>
      <c r="J2027" s="5"/>
      <c r="K2027" s="10" t="s">
        <v>9753</v>
      </c>
      <c r="L2027" s="15" t="s">
        <v>10155</v>
      </c>
      <c r="M2027" s="5"/>
      <c r="N2027" s="15"/>
      <c r="O2027" s="5"/>
      <c r="P2027" s="15"/>
      <c r="Q2027" s="5"/>
      <c r="R2027" s="15"/>
      <c r="S2027" s="5"/>
      <c r="T2027" s="5"/>
      <c r="U2027" s="5"/>
      <c r="V2027" s="5"/>
      <c r="W2027" s="5"/>
      <c r="X2027" s="5"/>
      <c r="Y2027" s="5"/>
      <c r="Z2027" s="5"/>
      <c r="AA2027" s="5"/>
      <c r="AB2027" s="5"/>
      <c r="AC2027" s="5"/>
      <c r="AD2027" s="5"/>
      <c r="AE2027" s="5"/>
      <c r="AF2027" s="5"/>
      <c r="AG2027" s="5"/>
      <c r="AH2027" s="5"/>
      <c r="AI2027" s="5"/>
      <c r="AJ2027" s="5"/>
      <c r="AK2027" s="5"/>
      <c r="AL2027" s="5"/>
      <c r="AM2027" s="16"/>
      <c r="AN2027" s="16"/>
      <c r="AO2027" s="16"/>
      <c r="AP2027" s="16"/>
      <c r="AQ2027" s="16"/>
      <c r="AR2027" s="16"/>
      <c r="AS2027" s="16"/>
      <c r="AT2027" s="16"/>
      <c r="AU2027" s="16"/>
      <c r="AV2027" s="16"/>
      <c r="AW2027" s="16"/>
      <c r="AX2027" s="16"/>
      <c r="AY2027" s="16"/>
      <c r="AZ2027" s="16"/>
      <c r="BA2027" s="16"/>
      <c r="BB2027" s="16"/>
      <c r="BC2027" s="16"/>
      <c r="BD2027" s="16"/>
      <c r="BE2027" s="16"/>
      <c r="BF2027" s="16"/>
      <c r="BG2027" s="16"/>
      <c r="BH2027" s="16"/>
      <c r="BI2027" s="16"/>
      <c r="BJ2027" s="16"/>
      <c r="BK2027" s="16"/>
      <c r="BL2027" s="16"/>
      <c r="BM2027" s="16"/>
      <c r="BN2027" s="16"/>
      <c r="BO2027" s="16"/>
      <c r="BP2027" s="16"/>
      <c r="BQ2027" s="16"/>
      <c r="BR2027" s="16"/>
      <c r="BS2027" s="16"/>
      <c r="BT2027" s="16"/>
      <c r="BU2027" s="16"/>
      <c r="BV2027" s="16"/>
      <c r="BW2027" s="16"/>
      <c r="BX2027" s="16"/>
      <c r="BY2027" s="16"/>
      <c r="BZ2027" s="16"/>
      <c r="CA2027" s="16"/>
      <c r="CB2027" s="16"/>
      <c r="CC2027" s="16"/>
      <c r="CD2027" s="16"/>
      <c r="CE2027" s="16"/>
      <c r="CF2027" s="16"/>
      <c r="CG2027" s="16"/>
      <c r="CH2027" s="16"/>
      <c r="CI2027" s="16"/>
      <c r="CJ2027" s="16"/>
      <c r="CK2027" s="16"/>
      <c r="CL2027" s="16"/>
      <c r="CM2027" s="16"/>
      <c r="CN2027" s="16"/>
      <c r="CO2027" s="16"/>
      <c r="CP2027" s="16"/>
      <c r="CQ2027" s="16"/>
      <c r="CR2027" s="16"/>
      <c r="CS2027" s="16"/>
      <c r="CT2027" s="16"/>
      <c r="CU2027" s="16"/>
      <c r="CV2027" s="16"/>
      <c r="CW2027" s="16"/>
      <c r="CX2027" s="16"/>
      <c r="CY2027" s="16"/>
      <c r="CZ2027" s="16"/>
      <c r="DA2027" s="16"/>
      <c r="DB2027" s="16"/>
      <c r="DC2027" s="16"/>
      <c r="DD2027" s="16"/>
      <c r="DE2027" s="16"/>
      <c r="DF2027" s="16"/>
      <c r="DG2027" s="16"/>
      <c r="DH2027" s="16"/>
      <c r="DI2027" s="16"/>
      <c r="DJ2027" s="16"/>
      <c r="DK2027" s="16"/>
      <c r="DL2027" s="16"/>
      <c r="DM2027" s="16"/>
      <c r="DN2027" s="16"/>
      <c r="DO2027" s="16"/>
      <c r="DP2027" s="16"/>
      <c r="DQ2027" s="16"/>
      <c r="DR2027" s="16"/>
      <c r="DS2027" s="16"/>
      <c r="DT2027" s="16"/>
      <c r="DU2027" s="16"/>
      <c r="DV2027" s="16"/>
      <c r="DW2027" s="16"/>
      <c r="DX2027" s="16"/>
      <c r="DY2027" s="16"/>
      <c r="DZ2027" s="16"/>
      <c r="EA2027" s="16"/>
      <c r="EB2027" s="16"/>
      <c r="EC2027" s="16"/>
      <c r="ED2027" s="16"/>
      <c r="EE2027" s="16"/>
      <c r="EF2027" s="16"/>
      <c r="EG2027" s="16"/>
      <c r="EH2027" s="16"/>
      <c r="EI2027" s="16"/>
      <c r="EJ2027" s="16"/>
      <c r="EK2027" s="16"/>
      <c r="EL2027" s="16"/>
      <c r="EM2027" s="16"/>
      <c r="EN2027" s="16"/>
      <c r="EO2027" s="16"/>
      <c r="EP2027" s="16"/>
      <c r="EQ2027" s="16"/>
      <c r="ER2027" s="16"/>
      <c r="ES2027" s="16"/>
      <c r="ET2027" s="16"/>
      <c r="EU2027" s="16"/>
      <c r="EV2027" s="16"/>
      <c r="EW2027" s="16"/>
      <c r="EX2027" s="16"/>
      <c r="EY2027" s="16"/>
      <c r="EZ2027" s="16"/>
      <c r="FA2027" s="16"/>
      <c r="FB2027" s="16"/>
      <c r="FC2027" s="16"/>
      <c r="FD2027" s="16"/>
      <c r="FE2027" s="16"/>
      <c r="FF2027" s="16"/>
      <c r="FG2027" s="16"/>
      <c r="FH2027" s="16"/>
      <c r="FI2027" s="16"/>
      <c r="FJ2027" s="16"/>
      <c r="FK2027" s="16"/>
      <c r="FL2027" s="16"/>
      <c r="FM2027" s="16"/>
      <c r="FN2027" s="16"/>
      <c r="FO2027" s="16"/>
      <c r="FP2027" s="16"/>
      <c r="FQ2027" s="16"/>
      <c r="FR2027" s="16"/>
      <c r="FS2027" s="16"/>
      <c r="FT2027" s="16"/>
      <c r="FU2027" s="16"/>
      <c r="FV2027" s="16"/>
      <c r="FW2027" s="16"/>
      <c r="FX2027" s="16"/>
      <c r="FY2027" s="16"/>
      <c r="FZ2027" s="16"/>
      <c r="GA2027" s="16"/>
      <c r="GB2027" s="16"/>
      <c r="GC2027" s="16"/>
      <c r="GD2027" s="16"/>
      <c r="GE2027" s="16"/>
      <c r="GF2027" s="16"/>
      <c r="GG2027" s="16"/>
      <c r="GH2027" s="16"/>
      <c r="GI2027" s="16"/>
      <c r="GJ2027" s="16"/>
      <c r="GK2027" s="16"/>
      <c r="GL2027" s="16"/>
      <c r="GM2027" s="16"/>
      <c r="GN2027" s="16"/>
      <c r="GO2027" s="16"/>
      <c r="GP2027" s="16"/>
      <c r="GQ2027" s="16"/>
      <c r="GR2027" s="16"/>
      <c r="GS2027" s="16"/>
      <c r="GT2027" s="16"/>
      <c r="GU2027" s="16"/>
      <c r="GV2027" s="16"/>
      <c r="GW2027" s="16"/>
      <c r="GX2027" s="16"/>
      <c r="GY2027" s="16"/>
      <c r="GZ2027" s="16"/>
      <c r="HA2027" s="16"/>
      <c r="HB2027" s="16"/>
      <c r="HC2027" s="16"/>
      <c r="HD2027" s="16"/>
      <c r="HE2027" s="16"/>
      <c r="HF2027" s="16"/>
      <c r="HG2027" s="16"/>
      <c r="HH2027" s="16"/>
      <c r="HI2027" s="16"/>
      <c r="HJ2027" s="16"/>
      <c r="HK2027" s="16"/>
      <c r="HL2027" s="16"/>
      <c r="HM2027" s="16"/>
      <c r="HN2027" s="16"/>
      <c r="HO2027" s="16"/>
      <c r="HP2027" s="16"/>
      <c r="HQ2027" s="16"/>
      <c r="HR2027" s="16"/>
      <c r="HS2027" s="16"/>
      <c r="HT2027" s="16"/>
      <c r="HU2027" s="16"/>
      <c r="HV2027" s="16"/>
      <c r="HW2027" s="16"/>
      <c r="HX2027" s="16"/>
      <c r="HY2027" s="16"/>
      <c r="HZ2027" s="16"/>
      <c r="IA2027" s="16"/>
      <c r="IB2027" s="16"/>
      <c r="IC2027" s="16"/>
      <c r="ID2027" s="16"/>
      <c r="IE2027" s="16"/>
      <c r="IF2027" s="16"/>
      <c r="IG2027" s="16"/>
      <c r="IH2027" s="16"/>
      <c r="II2027" s="16"/>
      <c r="IJ2027" s="16"/>
      <c r="IK2027" s="16"/>
      <c r="IL2027" s="16"/>
      <c r="IM2027" s="16"/>
      <c r="IN2027" s="16"/>
      <c r="IO2027" s="16"/>
      <c r="IP2027" s="16"/>
      <c r="IQ2027" s="16"/>
      <c r="IR2027" s="16"/>
      <c r="IS2027" s="16"/>
      <c r="IT2027" s="16"/>
      <c r="IU2027" s="16"/>
      <c r="IV2027" s="16"/>
      <c r="IW2027" s="16"/>
      <c r="IX2027" s="16"/>
      <c r="IY2027" s="16"/>
      <c r="IZ2027" s="16"/>
      <c r="JA2027" s="16"/>
      <c r="JB2027" s="16"/>
      <c r="JC2027" s="16"/>
      <c r="JD2027" s="16"/>
      <c r="JE2027" s="16"/>
      <c r="JF2027" s="16"/>
      <c r="JG2027" s="16"/>
      <c r="JH2027" s="16"/>
      <c r="JI2027" s="16"/>
      <c r="JJ2027" s="16"/>
      <c r="JK2027" s="16"/>
      <c r="JL2027" s="16"/>
      <c r="JM2027" s="16"/>
      <c r="JN2027" s="16"/>
      <c r="JO2027" s="16"/>
      <c r="JP2027" s="16"/>
      <c r="JQ2027" s="16"/>
      <c r="JR2027" s="16"/>
      <c r="JS2027" s="16"/>
      <c r="JT2027" s="16"/>
      <c r="JU2027" s="16"/>
      <c r="JV2027" s="16"/>
      <c r="JW2027" s="16"/>
      <c r="JX2027" s="16"/>
      <c r="JY2027" s="16"/>
      <c r="JZ2027" s="16"/>
      <c r="KA2027" s="16"/>
      <c r="KB2027" s="16"/>
      <c r="KC2027" s="16"/>
      <c r="KD2027" s="16"/>
      <c r="KE2027" s="16"/>
      <c r="KF2027" s="16"/>
      <c r="KG2027" s="16"/>
      <c r="KH2027" s="16"/>
      <c r="KI2027" s="16"/>
      <c r="KJ2027" s="16"/>
      <c r="KK2027" s="16"/>
      <c r="KL2027" s="16"/>
      <c r="KM2027" s="16"/>
      <c r="KN2027" s="16"/>
      <c r="KO2027" s="16"/>
      <c r="KP2027" s="16"/>
      <c r="KQ2027" s="16"/>
      <c r="KR2027" s="16"/>
      <c r="KS2027" s="16"/>
      <c r="KT2027" s="16"/>
      <c r="KU2027" s="16"/>
      <c r="KV2027" s="16"/>
      <c r="KW2027" s="16"/>
      <c r="KX2027" s="16"/>
      <c r="KY2027" s="16"/>
      <c r="KZ2027" s="16"/>
      <c r="LA2027" s="16"/>
      <c r="LB2027" s="16"/>
      <c r="LC2027" s="16"/>
      <c r="LD2027" s="16"/>
      <c r="LE2027" s="16"/>
      <c r="LF2027" s="16"/>
      <c r="LG2027" s="16"/>
      <c r="LH2027" s="16"/>
      <c r="LI2027" s="16"/>
      <c r="LJ2027" s="16"/>
      <c r="LK2027" s="16"/>
      <c r="LL2027" s="16"/>
      <c r="LM2027" s="16"/>
      <c r="LN2027" s="16"/>
      <c r="LO2027" s="16"/>
      <c r="LP2027" s="16"/>
      <c r="LQ2027" s="16"/>
      <c r="LR2027" s="16"/>
      <c r="LS2027" s="16"/>
      <c r="LT2027" s="16"/>
      <c r="LU2027" s="16"/>
      <c r="LV2027" s="16"/>
      <c r="LW2027" s="16"/>
      <c r="LX2027" s="16"/>
      <c r="LY2027" s="16"/>
      <c r="LZ2027" s="16"/>
      <c r="MA2027" s="16"/>
      <c r="MB2027" s="16"/>
      <c r="MC2027" s="16"/>
      <c r="MD2027" s="16"/>
      <c r="ME2027" s="16"/>
      <c r="MF2027" s="16"/>
      <c r="MG2027" s="16"/>
      <c r="MH2027" s="16"/>
      <c r="MI2027" s="16"/>
      <c r="MJ2027" s="16"/>
      <c r="MK2027" s="16"/>
      <c r="ML2027" s="16"/>
      <c r="MM2027" s="16"/>
      <c r="MN2027" s="16"/>
      <c r="MO2027" s="16"/>
      <c r="MP2027" s="16"/>
      <c r="MQ2027" s="16"/>
      <c r="MR2027" s="16"/>
      <c r="MS2027" s="16"/>
      <c r="MT2027" s="16"/>
      <c r="MU2027" s="16"/>
      <c r="MV2027" s="16"/>
      <c r="MW2027" s="16"/>
      <c r="MX2027" s="16"/>
      <c r="MY2027" s="16"/>
      <c r="MZ2027" s="16"/>
      <c r="NA2027" s="16"/>
      <c r="NB2027" s="16"/>
      <c r="NC2027" s="16"/>
      <c r="ND2027" s="16"/>
      <c r="NE2027" s="16"/>
      <c r="NF2027" s="16"/>
      <c r="NG2027" s="16"/>
      <c r="NH2027" s="16"/>
      <c r="NI2027" s="16"/>
      <c r="NJ2027" s="16"/>
      <c r="NK2027" s="16"/>
      <c r="NL2027" s="16"/>
      <c r="NM2027" s="16"/>
      <c r="NN2027" s="16"/>
      <c r="NO2027" s="16"/>
      <c r="NP2027" s="16"/>
      <c r="NQ2027" s="16"/>
      <c r="NR2027" s="16"/>
      <c r="NS2027" s="16"/>
      <c r="NT2027" s="16"/>
      <c r="NU2027" s="16"/>
      <c r="NV2027" s="16"/>
      <c r="NW2027" s="16"/>
      <c r="NX2027" s="16"/>
      <c r="NY2027" s="16"/>
      <c r="NZ2027" s="16"/>
      <c r="OA2027" s="16"/>
      <c r="OB2027" s="16"/>
      <c r="OC2027" s="16"/>
      <c r="OD2027" s="16"/>
      <c r="OE2027" s="16"/>
      <c r="OF2027" s="16"/>
      <c r="OG2027" s="16"/>
      <c r="OH2027" s="16"/>
      <c r="OI2027" s="16"/>
      <c r="OJ2027" s="16"/>
      <c r="OK2027" s="16"/>
      <c r="OL2027" s="16"/>
      <c r="OM2027" s="16"/>
      <c r="ON2027" s="16"/>
      <c r="OO2027" s="16"/>
      <c r="OP2027" s="16"/>
      <c r="OQ2027" s="16"/>
      <c r="OR2027" s="16"/>
      <c r="OS2027" s="16"/>
      <c r="OT2027" s="16"/>
      <c r="OU2027" s="16"/>
      <c r="OV2027" s="16"/>
      <c r="OW2027" s="16"/>
      <c r="OX2027" s="16"/>
      <c r="OY2027" s="16"/>
      <c r="OZ2027" s="16"/>
      <c r="PA2027" s="16"/>
      <c r="PB2027" s="16"/>
      <c r="PC2027" s="16"/>
      <c r="PD2027" s="16"/>
      <c r="PE2027" s="16"/>
      <c r="PF2027" s="16"/>
      <c r="PG2027" s="16"/>
      <c r="PH2027" s="16"/>
      <c r="PI2027" s="16"/>
      <c r="PJ2027" s="16"/>
      <c r="PK2027" s="16"/>
      <c r="PL2027" s="16"/>
      <c r="PM2027" s="16"/>
      <c r="PN2027" s="16"/>
      <c r="PO2027" s="16"/>
      <c r="PP2027" s="16"/>
      <c r="PQ2027" s="16"/>
      <c r="PR2027" s="16"/>
      <c r="PS2027" s="16"/>
      <c r="PT2027" s="16"/>
      <c r="PU2027" s="16"/>
      <c r="PV2027" s="16"/>
      <c r="PW2027" s="16"/>
      <c r="PX2027" s="16"/>
      <c r="PY2027" s="16"/>
      <c r="PZ2027" s="16"/>
      <c r="QA2027" s="16"/>
      <c r="QB2027" s="16"/>
      <c r="QC2027" s="16"/>
      <c r="QD2027" s="16"/>
      <c r="QE2027" s="16"/>
      <c r="QF2027" s="16"/>
      <c r="QG2027" s="16"/>
      <c r="QH2027" s="16"/>
      <c r="QI2027" s="16"/>
      <c r="QJ2027" s="16"/>
      <c r="QK2027" s="16"/>
      <c r="QL2027" s="16"/>
      <c r="QM2027" s="16"/>
      <c r="QN2027" s="16"/>
      <c r="QO2027" s="16"/>
      <c r="QP2027" s="16"/>
      <c r="QQ2027" s="16"/>
      <c r="QR2027" s="16"/>
      <c r="QS2027" s="16"/>
      <c r="QT2027" s="16"/>
      <c r="QU2027" s="16"/>
      <c r="QV2027" s="16"/>
      <c r="QW2027" s="16"/>
      <c r="QX2027" s="16"/>
      <c r="QY2027" s="16"/>
      <c r="QZ2027" s="16"/>
      <c r="RA2027" s="16"/>
      <c r="RB2027" s="16"/>
      <c r="RC2027" s="16"/>
      <c r="RD2027" s="16"/>
      <c r="RE2027" s="16"/>
      <c r="RF2027" s="16"/>
      <c r="RG2027" s="16"/>
      <c r="RH2027" s="16"/>
      <c r="RI2027" s="16"/>
      <c r="RJ2027" s="16"/>
      <c r="RK2027" s="16"/>
      <c r="RL2027" s="16"/>
      <c r="RM2027" s="16"/>
      <c r="RN2027" s="16"/>
      <c r="RO2027" s="16"/>
      <c r="RP2027" s="16"/>
      <c r="RQ2027" s="16"/>
      <c r="RR2027" s="16"/>
      <c r="RS2027" s="16"/>
      <c r="RT2027" s="16"/>
      <c r="RU2027" s="16"/>
      <c r="RV2027" s="16"/>
      <c r="RW2027" s="16"/>
      <c r="RX2027" s="16"/>
      <c r="RY2027" s="16"/>
      <c r="RZ2027" s="16"/>
      <c r="SA2027" s="16"/>
      <c r="SB2027" s="16"/>
      <c r="SC2027" s="16"/>
      <c r="SD2027" s="16"/>
      <c r="SE2027" s="16"/>
      <c r="SF2027" s="16"/>
      <c r="SG2027" s="16"/>
      <c r="SH2027" s="16"/>
      <c r="SI2027" s="16"/>
      <c r="SJ2027" s="16"/>
      <c r="SK2027" s="16"/>
      <c r="SL2027" s="16"/>
      <c r="SM2027" s="16"/>
      <c r="SN2027" s="16"/>
      <c r="SO2027" s="16"/>
      <c r="SP2027" s="16"/>
      <c r="SQ2027" s="16"/>
      <c r="SR2027" s="16"/>
      <c r="SS2027" s="16"/>
      <c r="ST2027" s="16"/>
      <c r="SU2027" s="16"/>
      <c r="SV2027" s="16"/>
      <c r="SW2027" s="16"/>
      <c r="SX2027" s="16"/>
      <c r="SY2027" s="16"/>
      <c r="SZ2027" s="16"/>
      <c r="TA2027" s="16"/>
      <c r="TB2027" s="16"/>
      <c r="TC2027" s="16"/>
      <c r="TD2027" s="16"/>
      <c r="TE2027" s="16"/>
      <c r="TF2027" s="16"/>
      <c r="TG2027" s="16"/>
      <c r="TH2027" s="16"/>
      <c r="TI2027" s="16"/>
      <c r="TJ2027" s="16"/>
      <c r="TK2027" s="16"/>
      <c r="TL2027" s="16"/>
      <c r="TM2027" s="16"/>
      <c r="TN2027" s="16"/>
      <c r="TO2027" s="16"/>
      <c r="TP2027" s="16"/>
      <c r="TQ2027" s="16"/>
      <c r="TR2027" s="16"/>
      <c r="TS2027" s="16"/>
      <c r="TT2027" s="16"/>
      <c r="TU2027" s="16"/>
      <c r="TV2027" s="16"/>
      <c r="TW2027" s="16"/>
      <c r="TX2027" s="16"/>
      <c r="TY2027" s="16"/>
      <c r="TZ2027" s="16"/>
      <c r="UA2027" s="16"/>
      <c r="UB2027" s="16"/>
      <c r="UC2027" s="16"/>
      <c r="UD2027" s="16"/>
      <c r="UE2027" s="16"/>
      <c r="UF2027" s="16"/>
      <c r="UG2027" s="16"/>
      <c r="UH2027" s="16"/>
      <c r="UI2027" s="16"/>
      <c r="UJ2027" s="16"/>
      <c r="UK2027" s="16"/>
      <c r="UL2027" s="16"/>
      <c r="UM2027" s="16"/>
      <c r="UN2027" s="16"/>
      <c r="UO2027" s="16"/>
      <c r="UP2027" s="16"/>
      <c r="UQ2027" s="16"/>
      <c r="UR2027" s="16"/>
      <c r="US2027" s="16"/>
      <c r="UT2027" s="16"/>
      <c r="UU2027" s="16"/>
      <c r="UV2027" s="16"/>
      <c r="UW2027" s="16"/>
      <c r="UX2027" s="16"/>
      <c r="UY2027" s="16"/>
      <c r="UZ2027" s="16"/>
      <c r="VA2027" s="16"/>
      <c r="VB2027" s="16"/>
      <c r="VC2027" s="16"/>
      <c r="VD2027" s="16"/>
      <c r="VE2027" s="16"/>
      <c r="VF2027" s="16"/>
      <c r="VG2027" s="16"/>
      <c r="VH2027" s="16"/>
      <c r="VI2027" s="16"/>
      <c r="VJ2027" s="16"/>
      <c r="VK2027" s="16"/>
      <c r="VL2027" s="16"/>
      <c r="VM2027" s="16"/>
      <c r="VN2027" s="16"/>
      <c r="VO2027" s="16"/>
      <c r="VP2027" s="16"/>
      <c r="VQ2027" s="16"/>
      <c r="VR2027" s="16"/>
      <c r="VS2027" s="16"/>
      <c r="VT2027" s="16"/>
      <c r="VU2027" s="16"/>
      <c r="VV2027" s="16"/>
      <c r="VW2027" s="16"/>
      <c r="VX2027" s="16"/>
      <c r="VY2027" s="16"/>
      <c r="VZ2027" s="16"/>
      <c r="WA2027" s="16"/>
      <c r="WB2027" s="16"/>
      <c r="WC2027" s="16"/>
      <c r="WD2027" s="16"/>
      <c r="WE2027" s="16"/>
      <c r="WF2027" s="16"/>
      <c r="WG2027" s="16"/>
      <c r="WH2027" s="16"/>
      <c r="WI2027" s="16"/>
      <c r="WJ2027" s="16"/>
      <c r="WK2027" s="16"/>
      <c r="WL2027" s="16"/>
      <c r="WM2027" s="16"/>
      <c r="WN2027" s="16"/>
      <c r="WO2027" s="16"/>
      <c r="WP2027" s="16"/>
      <c r="WQ2027" s="16"/>
      <c r="WR2027" s="16"/>
      <c r="WS2027" s="16"/>
      <c r="WT2027" s="16"/>
      <c r="WU2027" s="16"/>
      <c r="WV2027" s="16"/>
      <c r="WW2027" s="16"/>
      <c r="WX2027" s="16"/>
      <c r="WY2027" s="16"/>
      <c r="WZ2027" s="16"/>
      <c r="XA2027" s="16"/>
      <c r="XB2027" s="16"/>
      <c r="XC2027" s="16"/>
      <c r="XD2027" s="16"/>
      <c r="XE2027" s="16"/>
      <c r="XF2027" s="16"/>
      <c r="XG2027" s="16"/>
      <c r="XH2027" s="16"/>
      <c r="XI2027" s="16"/>
      <c r="XJ2027" s="16"/>
      <c r="XK2027" s="16"/>
      <c r="XL2027" s="16"/>
      <c r="XM2027" s="16"/>
      <c r="XN2027" s="16"/>
      <c r="XO2027" s="16"/>
      <c r="XP2027" s="16"/>
      <c r="XQ2027" s="16"/>
      <c r="XR2027" s="16"/>
      <c r="XS2027" s="16"/>
      <c r="XT2027" s="16"/>
      <c r="XU2027" s="16"/>
      <c r="XV2027" s="16"/>
      <c r="XW2027" s="16"/>
      <c r="XX2027" s="16"/>
      <c r="XY2027" s="16"/>
      <c r="XZ2027" s="16"/>
      <c r="YA2027" s="16"/>
      <c r="YB2027" s="16"/>
      <c r="YC2027" s="16"/>
      <c r="YD2027" s="16"/>
      <c r="YE2027" s="16"/>
      <c r="YF2027" s="16"/>
      <c r="YG2027" s="16"/>
      <c r="YH2027" s="16"/>
      <c r="YI2027" s="16"/>
      <c r="YJ2027" s="16"/>
      <c r="YK2027" s="16"/>
      <c r="YL2027" s="16"/>
      <c r="YM2027" s="16"/>
      <c r="YN2027" s="16"/>
      <c r="YO2027" s="16"/>
      <c r="YP2027" s="16"/>
      <c r="YQ2027" s="16"/>
      <c r="YR2027" s="16"/>
      <c r="YS2027" s="16"/>
      <c r="YT2027" s="16"/>
      <c r="YU2027" s="16"/>
      <c r="YV2027" s="16"/>
      <c r="YW2027" s="16"/>
      <c r="YX2027" s="16"/>
      <c r="YY2027" s="16"/>
      <c r="YZ2027" s="16"/>
      <c r="ZA2027" s="16"/>
      <c r="ZB2027" s="16"/>
      <c r="ZC2027" s="16"/>
      <c r="ZD2027" s="16"/>
      <c r="ZE2027" s="16"/>
      <c r="ZF2027" s="16"/>
      <c r="ZG2027" s="16"/>
      <c r="ZH2027" s="16"/>
      <c r="ZI2027" s="16"/>
      <c r="ZJ2027" s="16"/>
      <c r="ZK2027" s="16"/>
      <c r="ZL2027" s="16"/>
      <c r="ZM2027" s="16"/>
      <c r="ZN2027" s="16"/>
      <c r="ZO2027" s="16"/>
      <c r="ZP2027" s="16"/>
      <c r="ZQ2027" s="16"/>
      <c r="ZR2027" s="16"/>
      <c r="ZS2027" s="16"/>
      <c r="ZT2027" s="16"/>
      <c r="ZU2027" s="16"/>
      <c r="ZV2027" s="16"/>
      <c r="ZW2027" s="16"/>
      <c r="ZX2027" s="16"/>
      <c r="ZY2027" s="16"/>
      <c r="ZZ2027" s="16"/>
      <c r="AAA2027" s="16"/>
      <c r="AAB2027" s="16"/>
      <c r="AAC2027" s="16"/>
      <c r="AAD2027" s="16"/>
      <c r="AAE2027" s="16"/>
      <c r="AAF2027" s="16"/>
      <c r="AAG2027" s="16"/>
      <c r="AAH2027" s="16"/>
      <c r="AAI2027" s="16"/>
      <c r="AAJ2027" s="16"/>
      <c r="AAK2027" s="16"/>
      <c r="AAL2027" s="16"/>
      <c r="AAM2027" s="16"/>
      <c r="AAN2027" s="16"/>
      <c r="AAO2027" s="16"/>
      <c r="AAP2027" s="16"/>
      <c r="AAQ2027" s="16"/>
      <c r="AAR2027" s="16"/>
      <c r="AAS2027" s="16"/>
      <c r="AAT2027" s="16"/>
      <c r="AAU2027" s="16"/>
      <c r="AAV2027" s="16"/>
      <c r="AAW2027" s="16"/>
      <c r="AAX2027" s="16"/>
      <c r="AAY2027" s="16"/>
      <c r="AAZ2027" s="16"/>
      <c r="ABA2027" s="16"/>
      <c r="ABB2027" s="16"/>
      <c r="ABC2027" s="16"/>
      <c r="ABD2027" s="16"/>
      <c r="ABE2027" s="16"/>
      <c r="ABF2027" s="16"/>
      <c r="ABG2027" s="16"/>
      <c r="ABH2027" s="16"/>
      <c r="ABI2027" s="16"/>
      <c r="ABJ2027" s="16"/>
      <c r="ABK2027" s="16"/>
      <c r="ABL2027" s="16"/>
      <c r="ABM2027" s="16"/>
      <c r="ABN2027" s="16"/>
      <c r="ABO2027" s="16"/>
      <c r="ABP2027" s="16"/>
      <c r="ABQ2027" s="16"/>
      <c r="ABR2027" s="16"/>
      <c r="ABS2027" s="16"/>
      <c r="ABT2027" s="16"/>
      <c r="ABU2027" s="16"/>
      <c r="ABV2027" s="16"/>
      <c r="ABW2027" s="16"/>
      <c r="ABX2027" s="16"/>
      <c r="ABY2027" s="16"/>
      <c r="ABZ2027" s="16"/>
      <c r="ACA2027" s="16"/>
      <c r="ACB2027" s="16"/>
      <c r="ACC2027" s="16"/>
      <c r="ACD2027" s="16"/>
      <c r="ACE2027" s="16"/>
      <c r="ACF2027" s="16"/>
      <c r="ACG2027" s="16"/>
      <c r="ACH2027" s="16"/>
      <c r="ACI2027" s="16"/>
      <c r="ACJ2027" s="16"/>
      <c r="ACK2027" s="16"/>
      <c r="ACL2027" s="16"/>
      <c r="ACM2027" s="16"/>
      <c r="ACN2027" s="16"/>
      <c r="ACO2027" s="16"/>
      <c r="ACP2027" s="16"/>
      <c r="ACQ2027" s="16"/>
      <c r="ACR2027" s="16"/>
      <c r="ACS2027" s="16"/>
      <c r="ACT2027" s="16"/>
      <c r="ACU2027" s="16"/>
      <c r="ACV2027" s="16"/>
      <c r="ACW2027" s="16"/>
      <c r="ACX2027" s="16"/>
      <c r="ACY2027" s="16"/>
      <c r="ACZ2027" s="16"/>
      <c r="ADA2027" s="16"/>
      <c r="ADB2027" s="16"/>
      <c r="ADC2027" s="16"/>
      <c r="ADD2027" s="16"/>
      <c r="ADE2027" s="16"/>
      <c r="ADF2027" s="16"/>
      <c r="ADG2027" s="16"/>
      <c r="ADH2027" s="16"/>
      <c r="ADI2027" s="16"/>
      <c r="ADJ2027" s="16"/>
      <c r="ADK2027" s="16"/>
      <c r="ADL2027" s="16"/>
      <c r="ADM2027" s="16"/>
      <c r="ADN2027" s="16"/>
      <c r="ADO2027" s="16"/>
      <c r="ADP2027" s="16"/>
      <c r="ADQ2027" s="16"/>
      <c r="ADR2027" s="16"/>
      <c r="ADS2027" s="16"/>
      <c r="ADT2027" s="16"/>
      <c r="ADU2027" s="16"/>
      <c r="ADV2027" s="16"/>
      <c r="ADW2027" s="16"/>
      <c r="ADX2027" s="16"/>
      <c r="ADY2027" s="16"/>
      <c r="ADZ2027" s="16"/>
      <c r="AEA2027" s="16"/>
      <c r="AEB2027" s="16"/>
      <c r="AEC2027" s="16"/>
      <c r="AED2027" s="16"/>
      <c r="AEE2027" s="16"/>
      <c r="AEF2027" s="16"/>
      <c r="AEG2027" s="16"/>
      <c r="AEH2027" s="16"/>
      <c r="AEI2027" s="16"/>
      <c r="AEJ2027" s="16"/>
      <c r="AEK2027" s="16"/>
      <c r="AEL2027" s="16"/>
      <c r="AEM2027" s="16"/>
      <c r="AEN2027" s="16"/>
      <c r="AEO2027" s="16"/>
      <c r="AEP2027" s="16"/>
      <c r="AEQ2027" s="16"/>
      <c r="AER2027" s="16"/>
      <c r="AES2027" s="16"/>
      <c r="AET2027" s="16"/>
      <c r="AEU2027" s="16"/>
      <c r="AEV2027" s="16"/>
      <c r="AEW2027" s="16"/>
      <c r="AEX2027" s="16"/>
      <c r="AEY2027" s="16"/>
      <c r="AEZ2027" s="16"/>
      <c r="AFA2027" s="16"/>
      <c r="AFB2027" s="16"/>
      <c r="AFC2027" s="16"/>
      <c r="AFD2027" s="16"/>
      <c r="AFE2027" s="16"/>
      <c r="AFF2027" s="16"/>
      <c r="AFG2027" s="16"/>
      <c r="AFH2027" s="16"/>
      <c r="AFI2027" s="16"/>
      <c r="AFJ2027" s="16"/>
      <c r="AFK2027" s="16"/>
      <c r="AFL2027" s="16"/>
      <c r="AFM2027" s="16"/>
      <c r="AFN2027" s="16"/>
      <c r="AFO2027" s="16"/>
      <c r="AFP2027" s="16"/>
      <c r="AFQ2027" s="16"/>
      <c r="AFR2027" s="16"/>
      <c r="AFS2027" s="16"/>
      <c r="AFT2027" s="16"/>
      <c r="AFU2027" s="16"/>
      <c r="AFV2027" s="16"/>
      <c r="AFW2027" s="16"/>
      <c r="AFX2027" s="16"/>
      <c r="AFY2027" s="16"/>
      <c r="AFZ2027" s="16"/>
      <c r="AGA2027" s="16"/>
      <c r="AGB2027" s="16"/>
      <c r="AGC2027" s="16"/>
      <c r="AGD2027" s="16"/>
      <c r="AGE2027" s="16"/>
      <c r="AGF2027" s="16"/>
      <c r="AGG2027" s="16"/>
      <c r="AGH2027" s="16"/>
      <c r="AGI2027" s="16"/>
      <c r="AGJ2027" s="16"/>
      <c r="AGK2027" s="16"/>
      <c r="AGL2027" s="16"/>
      <c r="AGM2027" s="16"/>
      <c r="AGN2027" s="16"/>
      <c r="AGO2027" s="16"/>
      <c r="AGP2027" s="16"/>
      <c r="AGQ2027" s="16"/>
      <c r="AGR2027" s="16"/>
      <c r="AGS2027" s="16"/>
      <c r="AGT2027" s="16"/>
      <c r="AGU2027" s="16"/>
      <c r="AGV2027" s="16"/>
      <c r="AGW2027" s="16"/>
      <c r="AGX2027" s="16"/>
      <c r="AGY2027" s="16"/>
      <c r="AGZ2027" s="16"/>
      <c r="AHA2027" s="16"/>
      <c r="AHB2027" s="16"/>
      <c r="AHC2027" s="16"/>
      <c r="AHD2027" s="16"/>
      <c r="AHE2027" s="16"/>
      <c r="AHF2027" s="16"/>
      <c r="AHG2027" s="16"/>
      <c r="AHH2027" s="16"/>
      <c r="AHI2027" s="16"/>
      <c r="AHJ2027" s="16"/>
      <c r="AHK2027" s="16"/>
      <c r="AHL2027" s="16"/>
      <c r="AHM2027" s="16"/>
      <c r="AHN2027" s="16"/>
      <c r="AHO2027" s="16"/>
      <c r="AHP2027" s="16"/>
      <c r="AHQ2027" s="16"/>
      <c r="AHR2027" s="16"/>
      <c r="AHS2027" s="16"/>
      <c r="AHT2027" s="16"/>
      <c r="AHU2027" s="16"/>
      <c r="AHV2027" s="16"/>
      <c r="AHW2027" s="16"/>
      <c r="AHX2027" s="16"/>
      <c r="AHY2027" s="16"/>
      <c r="AHZ2027" s="16"/>
      <c r="AIA2027" s="16"/>
      <c r="AIB2027" s="16"/>
      <c r="AIC2027" s="16"/>
      <c r="AID2027" s="16"/>
      <c r="AIE2027" s="16"/>
      <c r="AIF2027" s="16"/>
      <c r="AIG2027" s="16"/>
      <c r="AIH2027" s="16"/>
      <c r="AII2027" s="16"/>
      <c r="AIJ2027" s="16"/>
      <c r="AIK2027" s="16"/>
      <c r="AIL2027" s="16"/>
      <c r="AIM2027" s="16"/>
      <c r="AIN2027" s="16"/>
      <c r="AIO2027" s="16"/>
      <c r="AIP2027" s="16"/>
      <c r="AIQ2027" s="16"/>
      <c r="AIR2027" s="16"/>
      <c r="AIS2027" s="16"/>
      <c r="AIT2027" s="16"/>
      <c r="AIU2027" s="16"/>
      <c r="AIV2027" s="16"/>
      <c r="AIW2027" s="16"/>
      <c r="AIX2027" s="16"/>
      <c r="AIY2027" s="16"/>
      <c r="AIZ2027" s="16"/>
      <c r="AJA2027" s="16"/>
      <c r="AJB2027" s="16"/>
      <c r="AJC2027" s="16"/>
      <c r="AJD2027" s="16"/>
      <c r="AJE2027" s="16"/>
      <c r="AJF2027" s="16"/>
      <c r="AJG2027" s="16"/>
      <c r="AJH2027" s="16"/>
      <c r="AJI2027" s="16"/>
      <c r="AJJ2027" s="16"/>
      <c r="AJK2027" s="16"/>
      <c r="AJL2027" s="16"/>
      <c r="AJM2027" s="16"/>
      <c r="AJN2027" s="16"/>
      <c r="AJO2027" s="16"/>
      <c r="AJP2027" s="16"/>
      <c r="AJQ2027" s="16"/>
      <c r="AJR2027" s="16"/>
      <c r="AJS2027" s="16"/>
      <c r="AJT2027" s="16"/>
      <c r="AJU2027" s="16"/>
      <c r="AJV2027" s="16"/>
      <c r="AJW2027" s="16"/>
      <c r="AJX2027" s="16"/>
      <c r="AJY2027" s="16"/>
      <c r="AJZ2027" s="16"/>
      <c r="AKA2027" s="16"/>
      <c r="AKB2027" s="16"/>
      <c r="AKC2027" s="16"/>
      <c r="AKD2027" s="16"/>
      <c r="AKE2027" s="16"/>
      <c r="AKF2027" s="16"/>
      <c r="AKG2027" s="16"/>
      <c r="AKH2027" s="16"/>
      <c r="AKI2027" s="16"/>
      <c r="AKJ2027" s="16"/>
      <c r="AKK2027" s="16"/>
      <c r="AKL2027" s="16"/>
      <c r="AKM2027" s="16"/>
      <c r="AKN2027" s="16"/>
      <c r="AKO2027" s="16"/>
      <c r="AKP2027" s="16"/>
      <c r="AKQ2027" s="16"/>
      <c r="AKR2027" s="16"/>
      <c r="AKS2027" s="16"/>
      <c r="AKT2027" s="16"/>
      <c r="AKU2027" s="16"/>
      <c r="AKV2027" s="16"/>
      <c r="AKW2027" s="16"/>
      <c r="AKX2027" s="16"/>
      <c r="AKY2027" s="16"/>
      <c r="AKZ2027" s="16"/>
      <c r="ALA2027" s="16"/>
      <c r="ALB2027" s="16"/>
      <c r="ALC2027" s="16"/>
      <c r="ALD2027" s="16"/>
      <c r="ALE2027" s="16"/>
      <c r="ALF2027" s="16"/>
      <c r="ALG2027" s="16"/>
      <c r="ALH2027" s="16"/>
      <c r="ALI2027" s="16"/>
      <c r="ALJ2027" s="16"/>
      <c r="ALK2027" s="16"/>
      <c r="ALL2027" s="16"/>
      <c r="ALM2027" s="16"/>
      <c r="ALN2027" s="16"/>
      <c r="ALO2027" s="16"/>
      <c r="ALP2027" s="16"/>
      <c r="ALQ2027" s="16"/>
      <c r="ALR2027" s="16"/>
      <c r="ALS2027" s="16"/>
      <c r="ALT2027" s="16"/>
      <c r="ALU2027" s="16"/>
      <c r="ALV2027" s="16"/>
      <c r="ALW2027" s="16"/>
      <c r="ALX2027" s="16"/>
      <c r="ALY2027" s="16"/>
      <c r="ALZ2027" s="16"/>
      <c r="AMA2027" s="16"/>
    </row>
    <row r="2028" spans="1:1015" s="6" customFormat="1" ht="63.75" x14ac:dyDescent="0.25">
      <c r="A2028" s="61">
        <v>2</v>
      </c>
      <c r="B2028" s="62" t="s">
        <v>38</v>
      </c>
      <c r="C2028" s="10" t="s">
        <v>9735</v>
      </c>
      <c r="D2028" s="10" t="s">
        <v>469</v>
      </c>
      <c r="E2028" s="95">
        <v>2027</v>
      </c>
      <c r="F2028" s="10" t="s">
        <v>9755</v>
      </c>
      <c r="G2028" s="10" t="s">
        <v>9756</v>
      </c>
      <c r="H2028" s="4">
        <v>79.050110000000004</v>
      </c>
      <c r="I2028" s="11" t="s">
        <v>43</v>
      </c>
      <c r="J2028" s="10"/>
      <c r="K2028" s="10" t="s">
        <v>10156</v>
      </c>
      <c r="L2028" s="12" t="s">
        <v>10157</v>
      </c>
      <c r="M2028" s="10" t="s">
        <v>10158</v>
      </c>
      <c r="N2028" s="15" t="s">
        <v>10159</v>
      </c>
      <c r="O2028" s="10"/>
      <c r="P2028" s="12"/>
      <c r="Q2028" s="10"/>
      <c r="R2028" s="12"/>
      <c r="S2028" s="10"/>
      <c r="T2028" s="10"/>
      <c r="U2028" s="5"/>
      <c r="V2028" s="5"/>
      <c r="W2028" s="5"/>
      <c r="X2028" s="5"/>
      <c r="Y2028" s="5"/>
      <c r="Z2028" s="5"/>
      <c r="AA2028" s="5"/>
      <c r="AB2028" s="5"/>
      <c r="AC2028" s="5"/>
      <c r="AD2028" s="5"/>
      <c r="AE2028" s="5"/>
      <c r="AF2028" s="5"/>
      <c r="AG2028" s="5"/>
      <c r="AH2028" s="5"/>
      <c r="AI2028" s="5"/>
      <c r="AJ2028" s="5"/>
      <c r="AK2028" s="5"/>
      <c r="AL2028" s="5"/>
      <c r="AM2028" s="16"/>
      <c r="AN2028" s="16"/>
      <c r="AO2028" s="16"/>
      <c r="AP2028" s="16"/>
      <c r="AQ2028" s="16"/>
      <c r="AR2028" s="16"/>
      <c r="AS2028" s="16"/>
      <c r="AT2028" s="16"/>
      <c r="AU2028" s="16"/>
      <c r="AV2028" s="16"/>
      <c r="AW2028" s="16"/>
      <c r="AX2028" s="16"/>
      <c r="AY2028" s="16"/>
      <c r="AZ2028" s="16"/>
      <c r="BA2028" s="16"/>
      <c r="BB2028" s="16"/>
      <c r="BC2028" s="16"/>
      <c r="BD2028" s="16"/>
      <c r="BE2028" s="16"/>
      <c r="BF2028" s="16"/>
      <c r="BG2028" s="16"/>
      <c r="BH2028" s="16"/>
      <c r="BI2028" s="16"/>
      <c r="BJ2028" s="16"/>
      <c r="BK2028" s="16"/>
      <c r="BL2028" s="16"/>
      <c r="BM2028" s="16"/>
      <c r="BN2028" s="16"/>
      <c r="BO2028" s="16"/>
      <c r="BP2028" s="16"/>
      <c r="BQ2028" s="16"/>
      <c r="BR2028" s="16"/>
      <c r="BS2028" s="16"/>
      <c r="BT2028" s="16"/>
      <c r="BU2028" s="16"/>
      <c r="BV2028" s="16"/>
      <c r="BW2028" s="16"/>
      <c r="BX2028" s="16"/>
      <c r="BY2028" s="16"/>
      <c r="BZ2028" s="16"/>
      <c r="CA2028" s="16"/>
      <c r="CB2028" s="16"/>
      <c r="CC2028" s="16"/>
      <c r="CD2028" s="16"/>
      <c r="CE2028" s="16"/>
      <c r="CF2028" s="16"/>
      <c r="CG2028" s="16"/>
      <c r="CH2028" s="16"/>
      <c r="CI2028" s="16"/>
      <c r="CJ2028" s="16"/>
      <c r="CK2028" s="16"/>
      <c r="CL2028" s="16"/>
      <c r="CM2028" s="16"/>
      <c r="CN2028" s="16"/>
      <c r="CO2028" s="16"/>
      <c r="CP2028" s="16"/>
      <c r="CQ2028" s="16"/>
      <c r="CR2028" s="16"/>
      <c r="CS2028" s="16"/>
      <c r="CT2028" s="16"/>
      <c r="CU2028" s="16"/>
      <c r="CV2028" s="16"/>
      <c r="CW2028" s="16"/>
      <c r="CX2028" s="16"/>
      <c r="CY2028" s="16"/>
      <c r="CZ2028" s="16"/>
      <c r="DA2028" s="16"/>
      <c r="DB2028" s="16"/>
      <c r="DC2028" s="16"/>
      <c r="DD2028" s="16"/>
      <c r="DE2028" s="16"/>
      <c r="DF2028" s="16"/>
      <c r="DG2028" s="16"/>
      <c r="DH2028" s="16"/>
      <c r="DI2028" s="16"/>
      <c r="DJ2028" s="16"/>
      <c r="DK2028" s="16"/>
      <c r="DL2028" s="16"/>
      <c r="DM2028" s="16"/>
      <c r="DN2028" s="16"/>
      <c r="DO2028" s="16"/>
      <c r="DP2028" s="16"/>
      <c r="DQ2028" s="16"/>
      <c r="DR2028" s="16"/>
      <c r="DS2028" s="16"/>
      <c r="DT2028" s="16"/>
      <c r="DU2028" s="16"/>
      <c r="DV2028" s="16"/>
      <c r="DW2028" s="16"/>
      <c r="DX2028" s="16"/>
      <c r="DY2028" s="16"/>
      <c r="DZ2028" s="16"/>
      <c r="EA2028" s="16"/>
      <c r="EB2028" s="16"/>
      <c r="EC2028" s="16"/>
      <c r="ED2028" s="16"/>
      <c r="EE2028" s="16"/>
      <c r="EF2028" s="16"/>
      <c r="EG2028" s="16"/>
      <c r="EH2028" s="16"/>
      <c r="EI2028" s="16"/>
      <c r="EJ2028" s="16"/>
      <c r="EK2028" s="16"/>
      <c r="EL2028" s="16"/>
      <c r="EM2028" s="16"/>
      <c r="EN2028" s="16"/>
      <c r="EO2028" s="16"/>
      <c r="EP2028" s="16"/>
      <c r="EQ2028" s="16"/>
      <c r="ER2028" s="16"/>
      <c r="ES2028" s="16"/>
      <c r="ET2028" s="16"/>
      <c r="EU2028" s="16"/>
      <c r="EV2028" s="16"/>
      <c r="EW2028" s="16"/>
      <c r="EX2028" s="16"/>
      <c r="EY2028" s="16"/>
      <c r="EZ2028" s="16"/>
      <c r="FA2028" s="16"/>
      <c r="FB2028" s="16"/>
      <c r="FC2028" s="16"/>
      <c r="FD2028" s="16"/>
      <c r="FE2028" s="16"/>
      <c r="FF2028" s="16"/>
      <c r="FG2028" s="16"/>
      <c r="FH2028" s="16"/>
      <c r="FI2028" s="16"/>
      <c r="FJ2028" s="16"/>
      <c r="FK2028" s="16"/>
      <c r="FL2028" s="16"/>
      <c r="FM2028" s="16"/>
      <c r="FN2028" s="16"/>
      <c r="FO2028" s="16"/>
      <c r="FP2028" s="16"/>
      <c r="FQ2028" s="16"/>
      <c r="FR2028" s="16"/>
      <c r="FS2028" s="16"/>
      <c r="FT2028" s="16"/>
      <c r="FU2028" s="16"/>
      <c r="FV2028" s="16"/>
      <c r="FW2028" s="16"/>
      <c r="FX2028" s="16"/>
      <c r="FY2028" s="16"/>
      <c r="FZ2028" s="16"/>
      <c r="GA2028" s="16"/>
      <c r="GB2028" s="16"/>
      <c r="GC2028" s="16"/>
      <c r="GD2028" s="16"/>
      <c r="GE2028" s="16"/>
      <c r="GF2028" s="16"/>
      <c r="GG2028" s="16"/>
      <c r="GH2028" s="16"/>
      <c r="GI2028" s="16"/>
      <c r="GJ2028" s="16"/>
      <c r="GK2028" s="16"/>
      <c r="GL2028" s="16"/>
      <c r="GM2028" s="16"/>
      <c r="GN2028" s="16"/>
      <c r="GO2028" s="16"/>
      <c r="GP2028" s="16"/>
      <c r="GQ2028" s="16"/>
      <c r="GR2028" s="16"/>
      <c r="GS2028" s="16"/>
      <c r="GT2028" s="16"/>
      <c r="GU2028" s="16"/>
      <c r="GV2028" s="16"/>
      <c r="GW2028" s="16"/>
      <c r="GX2028" s="16"/>
      <c r="GY2028" s="16"/>
      <c r="GZ2028" s="16"/>
      <c r="HA2028" s="16"/>
      <c r="HB2028" s="16"/>
      <c r="HC2028" s="16"/>
      <c r="HD2028" s="16"/>
      <c r="HE2028" s="16"/>
      <c r="HF2028" s="16"/>
      <c r="HG2028" s="16"/>
      <c r="HH2028" s="16"/>
      <c r="HI2028" s="16"/>
      <c r="HJ2028" s="16"/>
      <c r="HK2028" s="16"/>
      <c r="HL2028" s="16"/>
      <c r="HM2028" s="16"/>
      <c r="HN2028" s="16"/>
      <c r="HO2028" s="16"/>
      <c r="HP2028" s="16"/>
      <c r="HQ2028" s="16"/>
      <c r="HR2028" s="16"/>
      <c r="HS2028" s="16"/>
      <c r="HT2028" s="16"/>
      <c r="HU2028" s="16"/>
      <c r="HV2028" s="16"/>
      <c r="HW2028" s="16"/>
      <c r="HX2028" s="16"/>
      <c r="HY2028" s="16"/>
      <c r="HZ2028" s="16"/>
      <c r="IA2028" s="16"/>
      <c r="IB2028" s="16"/>
      <c r="IC2028" s="16"/>
      <c r="ID2028" s="16"/>
      <c r="IE2028" s="16"/>
      <c r="IF2028" s="16"/>
      <c r="IG2028" s="16"/>
      <c r="IH2028" s="16"/>
      <c r="II2028" s="16"/>
      <c r="IJ2028" s="16"/>
      <c r="IK2028" s="16"/>
      <c r="IL2028" s="16"/>
      <c r="IM2028" s="16"/>
      <c r="IN2028" s="16"/>
      <c r="IO2028" s="16"/>
      <c r="IP2028" s="16"/>
      <c r="IQ2028" s="16"/>
      <c r="IR2028" s="16"/>
      <c r="IS2028" s="16"/>
      <c r="IT2028" s="16"/>
      <c r="IU2028" s="16"/>
      <c r="IV2028" s="16"/>
      <c r="IW2028" s="16"/>
      <c r="IX2028" s="16"/>
      <c r="IY2028" s="16"/>
      <c r="IZ2028" s="16"/>
      <c r="JA2028" s="16"/>
      <c r="JB2028" s="16"/>
      <c r="JC2028" s="16"/>
      <c r="JD2028" s="16"/>
      <c r="JE2028" s="16"/>
      <c r="JF2028" s="16"/>
      <c r="JG2028" s="16"/>
      <c r="JH2028" s="16"/>
      <c r="JI2028" s="16"/>
      <c r="JJ2028" s="16"/>
      <c r="JK2028" s="16"/>
      <c r="JL2028" s="16"/>
      <c r="JM2028" s="16"/>
      <c r="JN2028" s="16"/>
      <c r="JO2028" s="16"/>
      <c r="JP2028" s="16"/>
      <c r="JQ2028" s="16"/>
      <c r="JR2028" s="16"/>
      <c r="JS2028" s="16"/>
      <c r="JT2028" s="16"/>
      <c r="JU2028" s="16"/>
      <c r="JV2028" s="16"/>
      <c r="JW2028" s="16"/>
      <c r="JX2028" s="16"/>
      <c r="JY2028" s="16"/>
      <c r="JZ2028" s="16"/>
      <c r="KA2028" s="16"/>
      <c r="KB2028" s="16"/>
      <c r="KC2028" s="16"/>
      <c r="KD2028" s="16"/>
      <c r="KE2028" s="16"/>
      <c r="KF2028" s="16"/>
      <c r="KG2028" s="16"/>
      <c r="KH2028" s="16"/>
      <c r="KI2028" s="16"/>
      <c r="KJ2028" s="16"/>
      <c r="KK2028" s="16"/>
      <c r="KL2028" s="16"/>
      <c r="KM2028" s="16"/>
      <c r="KN2028" s="16"/>
      <c r="KO2028" s="16"/>
      <c r="KP2028" s="16"/>
      <c r="KQ2028" s="16"/>
      <c r="KR2028" s="16"/>
      <c r="KS2028" s="16"/>
      <c r="KT2028" s="16"/>
      <c r="KU2028" s="16"/>
      <c r="KV2028" s="16"/>
      <c r="KW2028" s="16"/>
      <c r="KX2028" s="16"/>
      <c r="KY2028" s="16"/>
      <c r="KZ2028" s="16"/>
      <c r="LA2028" s="16"/>
      <c r="LB2028" s="16"/>
      <c r="LC2028" s="16"/>
      <c r="LD2028" s="16"/>
      <c r="LE2028" s="16"/>
      <c r="LF2028" s="16"/>
      <c r="LG2028" s="16"/>
      <c r="LH2028" s="16"/>
      <c r="LI2028" s="16"/>
      <c r="LJ2028" s="16"/>
      <c r="LK2028" s="16"/>
      <c r="LL2028" s="16"/>
      <c r="LM2028" s="16"/>
      <c r="LN2028" s="16"/>
      <c r="LO2028" s="16"/>
      <c r="LP2028" s="16"/>
      <c r="LQ2028" s="16"/>
      <c r="LR2028" s="16"/>
      <c r="LS2028" s="16"/>
      <c r="LT2028" s="16"/>
      <c r="LU2028" s="16"/>
      <c r="LV2028" s="16"/>
      <c r="LW2028" s="16"/>
      <c r="LX2028" s="16"/>
      <c r="LY2028" s="16"/>
      <c r="LZ2028" s="16"/>
      <c r="MA2028" s="16"/>
      <c r="MB2028" s="16"/>
      <c r="MC2028" s="16"/>
      <c r="MD2028" s="16"/>
      <c r="ME2028" s="16"/>
      <c r="MF2028" s="16"/>
      <c r="MG2028" s="16"/>
      <c r="MH2028" s="16"/>
      <c r="MI2028" s="16"/>
      <c r="MJ2028" s="16"/>
      <c r="MK2028" s="16"/>
      <c r="ML2028" s="16"/>
      <c r="MM2028" s="16"/>
      <c r="MN2028" s="16"/>
      <c r="MO2028" s="16"/>
      <c r="MP2028" s="16"/>
      <c r="MQ2028" s="16"/>
      <c r="MR2028" s="16"/>
      <c r="MS2028" s="16"/>
      <c r="MT2028" s="16"/>
      <c r="MU2028" s="16"/>
      <c r="MV2028" s="16"/>
      <c r="MW2028" s="16"/>
      <c r="MX2028" s="16"/>
      <c r="MY2028" s="16"/>
      <c r="MZ2028" s="16"/>
      <c r="NA2028" s="16"/>
      <c r="NB2028" s="16"/>
      <c r="NC2028" s="16"/>
      <c r="ND2028" s="16"/>
      <c r="NE2028" s="16"/>
      <c r="NF2028" s="16"/>
      <c r="NG2028" s="16"/>
      <c r="NH2028" s="16"/>
      <c r="NI2028" s="16"/>
      <c r="NJ2028" s="16"/>
      <c r="NK2028" s="16"/>
      <c r="NL2028" s="16"/>
      <c r="NM2028" s="16"/>
      <c r="NN2028" s="16"/>
      <c r="NO2028" s="16"/>
      <c r="NP2028" s="16"/>
      <c r="NQ2028" s="16"/>
      <c r="NR2028" s="16"/>
      <c r="NS2028" s="16"/>
      <c r="NT2028" s="16"/>
      <c r="NU2028" s="16"/>
      <c r="NV2028" s="16"/>
      <c r="NW2028" s="16"/>
      <c r="NX2028" s="16"/>
      <c r="NY2028" s="16"/>
      <c r="NZ2028" s="16"/>
      <c r="OA2028" s="16"/>
      <c r="OB2028" s="16"/>
      <c r="OC2028" s="16"/>
      <c r="OD2028" s="16"/>
      <c r="OE2028" s="16"/>
      <c r="OF2028" s="16"/>
      <c r="OG2028" s="16"/>
      <c r="OH2028" s="16"/>
      <c r="OI2028" s="16"/>
      <c r="OJ2028" s="16"/>
      <c r="OK2028" s="16"/>
      <c r="OL2028" s="16"/>
      <c r="OM2028" s="16"/>
      <c r="ON2028" s="16"/>
      <c r="OO2028" s="16"/>
      <c r="OP2028" s="16"/>
      <c r="OQ2028" s="16"/>
      <c r="OR2028" s="16"/>
      <c r="OS2028" s="16"/>
      <c r="OT2028" s="16"/>
      <c r="OU2028" s="16"/>
      <c r="OV2028" s="16"/>
      <c r="OW2028" s="16"/>
      <c r="OX2028" s="16"/>
      <c r="OY2028" s="16"/>
      <c r="OZ2028" s="16"/>
      <c r="PA2028" s="16"/>
      <c r="PB2028" s="16"/>
      <c r="PC2028" s="16"/>
      <c r="PD2028" s="16"/>
      <c r="PE2028" s="16"/>
      <c r="PF2028" s="16"/>
      <c r="PG2028" s="16"/>
      <c r="PH2028" s="16"/>
      <c r="PI2028" s="16"/>
      <c r="PJ2028" s="16"/>
      <c r="PK2028" s="16"/>
      <c r="PL2028" s="16"/>
      <c r="PM2028" s="16"/>
      <c r="PN2028" s="16"/>
      <c r="PO2028" s="16"/>
      <c r="PP2028" s="16"/>
      <c r="PQ2028" s="16"/>
      <c r="PR2028" s="16"/>
      <c r="PS2028" s="16"/>
      <c r="PT2028" s="16"/>
      <c r="PU2028" s="16"/>
      <c r="PV2028" s="16"/>
      <c r="PW2028" s="16"/>
      <c r="PX2028" s="16"/>
      <c r="PY2028" s="16"/>
      <c r="PZ2028" s="16"/>
      <c r="QA2028" s="16"/>
      <c r="QB2028" s="16"/>
      <c r="QC2028" s="16"/>
      <c r="QD2028" s="16"/>
      <c r="QE2028" s="16"/>
      <c r="QF2028" s="16"/>
      <c r="QG2028" s="16"/>
      <c r="QH2028" s="16"/>
      <c r="QI2028" s="16"/>
      <c r="QJ2028" s="16"/>
      <c r="QK2028" s="16"/>
      <c r="QL2028" s="16"/>
      <c r="QM2028" s="16"/>
      <c r="QN2028" s="16"/>
      <c r="QO2028" s="16"/>
      <c r="QP2028" s="16"/>
      <c r="QQ2028" s="16"/>
      <c r="QR2028" s="16"/>
      <c r="QS2028" s="16"/>
      <c r="QT2028" s="16"/>
      <c r="QU2028" s="16"/>
      <c r="QV2028" s="16"/>
      <c r="QW2028" s="16"/>
      <c r="QX2028" s="16"/>
      <c r="QY2028" s="16"/>
      <c r="QZ2028" s="16"/>
      <c r="RA2028" s="16"/>
      <c r="RB2028" s="16"/>
      <c r="RC2028" s="16"/>
      <c r="RD2028" s="16"/>
      <c r="RE2028" s="16"/>
      <c r="RF2028" s="16"/>
      <c r="RG2028" s="16"/>
      <c r="RH2028" s="16"/>
      <c r="RI2028" s="16"/>
      <c r="RJ2028" s="16"/>
      <c r="RK2028" s="16"/>
      <c r="RL2028" s="16"/>
      <c r="RM2028" s="16"/>
      <c r="RN2028" s="16"/>
      <c r="RO2028" s="16"/>
      <c r="RP2028" s="16"/>
      <c r="RQ2028" s="16"/>
      <c r="RR2028" s="16"/>
      <c r="RS2028" s="16"/>
      <c r="RT2028" s="16"/>
      <c r="RU2028" s="16"/>
      <c r="RV2028" s="16"/>
      <c r="RW2028" s="16"/>
      <c r="RX2028" s="16"/>
      <c r="RY2028" s="16"/>
      <c r="RZ2028" s="16"/>
      <c r="SA2028" s="16"/>
      <c r="SB2028" s="16"/>
      <c r="SC2028" s="16"/>
      <c r="SD2028" s="16"/>
      <c r="SE2028" s="16"/>
      <c r="SF2028" s="16"/>
      <c r="SG2028" s="16"/>
      <c r="SH2028" s="16"/>
      <c r="SI2028" s="16"/>
      <c r="SJ2028" s="16"/>
      <c r="SK2028" s="16"/>
      <c r="SL2028" s="16"/>
      <c r="SM2028" s="16"/>
      <c r="SN2028" s="16"/>
      <c r="SO2028" s="16"/>
      <c r="SP2028" s="16"/>
      <c r="SQ2028" s="16"/>
      <c r="SR2028" s="16"/>
      <c r="SS2028" s="16"/>
      <c r="ST2028" s="16"/>
      <c r="SU2028" s="16"/>
      <c r="SV2028" s="16"/>
      <c r="SW2028" s="16"/>
      <c r="SX2028" s="16"/>
      <c r="SY2028" s="16"/>
      <c r="SZ2028" s="16"/>
      <c r="TA2028" s="16"/>
      <c r="TB2028" s="16"/>
      <c r="TC2028" s="16"/>
      <c r="TD2028" s="16"/>
      <c r="TE2028" s="16"/>
      <c r="TF2028" s="16"/>
      <c r="TG2028" s="16"/>
      <c r="TH2028" s="16"/>
      <c r="TI2028" s="16"/>
      <c r="TJ2028" s="16"/>
      <c r="TK2028" s="16"/>
      <c r="TL2028" s="16"/>
      <c r="TM2028" s="16"/>
      <c r="TN2028" s="16"/>
      <c r="TO2028" s="16"/>
      <c r="TP2028" s="16"/>
      <c r="TQ2028" s="16"/>
      <c r="TR2028" s="16"/>
      <c r="TS2028" s="16"/>
      <c r="TT2028" s="16"/>
      <c r="TU2028" s="16"/>
      <c r="TV2028" s="16"/>
      <c r="TW2028" s="16"/>
      <c r="TX2028" s="16"/>
      <c r="TY2028" s="16"/>
      <c r="TZ2028" s="16"/>
      <c r="UA2028" s="16"/>
      <c r="UB2028" s="16"/>
      <c r="UC2028" s="16"/>
      <c r="UD2028" s="16"/>
      <c r="UE2028" s="16"/>
      <c r="UF2028" s="16"/>
      <c r="UG2028" s="16"/>
      <c r="UH2028" s="16"/>
      <c r="UI2028" s="16"/>
      <c r="UJ2028" s="16"/>
      <c r="UK2028" s="16"/>
      <c r="UL2028" s="16"/>
      <c r="UM2028" s="16"/>
      <c r="UN2028" s="16"/>
      <c r="UO2028" s="16"/>
      <c r="UP2028" s="16"/>
      <c r="UQ2028" s="16"/>
      <c r="UR2028" s="16"/>
      <c r="US2028" s="16"/>
      <c r="UT2028" s="16"/>
      <c r="UU2028" s="16"/>
      <c r="UV2028" s="16"/>
      <c r="UW2028" s="16"/>
      <c r="UX2028" s="16"/>
      <c r="UY2028" s="16"/>
      <c r="UZ2028" s="16"/>
      <c r="VA2028" s="16"/>
      <c r="VB2028" s="16"/>
      <c r="VC2028" s="16"/>
      <c r="VD2028" s="16"/>
      <c r="VE2028" s="16"/>
      <c r="VF2028" s="16"/>
      <c r="VG2028" s="16"/>
      <c r="VH2028" s="16"/>
      <c r="VI2028" s="16"/>
      <c r="VJ2028" s="16"/>
      <c r="VK2028" s="16"/>
      <c r="VL2028" s="16"/>
      <c r="VM2028" s="16"/>
      <c r="VN2028" s="16"/>
      <c r="VO2028" s="16"/>
      <c r="VP2028" s="16"/>
      <c r="VQ2028" s="16"/>
      <c r="VR2028" s="16"/>
      <c r="VS2028" s="16"/>
      <c r="VT2028" s="16"/>
      <c r="VU2028" s="16"/>
      <c r="VV2028" s="16"/>
      <c r="VW2028" s="16"/>
      <c r="VX2028" s="16"/>
      <c r="VY2028" s="16"/>
      <c r="VZ2028" s="16"/>
      <c r="WA2028" s="16"/>
      <c r="WB2028" s="16"/>
      <c r="WC2028" s="16"/>
      <c r="WD2028" s="16"/>
      <c r="WE2028" s="16"/>
      <c r="WF2028" s="16"/>
      <c r="WG2028" s="16"/>
      <c r="WH2028" s="16"/>
      <c r="WI2028" s="16"/>
      <c r="WJ2028" s="16"/>
      <c r="WK2028" s="16"/>
      <c r="WL2028" s="16"/>
      <c r="WM2028" s="16"/>
      <c r="WN2028" s="16"/>
      <c r="WO2028" s="16"/>
      <c r="WP2028" s="16"/>
      <c r="WQ2028" s="16"/>
      <c r="WR2028" s="16"/>
      <c r="WS2028" s="16"/>
      <c r="WT2028" s="16"/>
      <c r="WU2028" s="16"/>
      <c r="WV2028" s="16"/>
      <c r="WW2028" s="16"/>
      <c r="WX2028" s="16"/>
      <c r="WY2028" s="16"/>
      <c r="WZ2028" s="16"/>
      <c r="XA2028" s="16"/>
      <c r="XB2028" s="16"/>
      <c r="XC2028" s="16"/>
      <c r="XD2028" s="16"/>
      <c r="XE2028" s="16"/>
      <c r="XF2028" s="16"/>
      <c r="XG2028" s="16"/>
      <c r="XH2028" s="16"/>
      <c r="XI2028" s="16"/>
      <c r="XJ2028" s="16"/>
      <c r="XK2028" s="16"/>
      <c r="XL2028" s="16"/>
      <c r="XM2028" s="16"/>
      <c r="XN2028" s="16"/>
      <c r="XO2028" s="16"/>
      <c r="XP2028" s="16"/>
      <c r="XQ2028" s="16"/>
      <c r="XR2028" s="16"/>
      <c r="XS2028" s="16"/>
      <c r="XT2028" s="16"/>
      <c r="XU2028" s="16"/>
      <c r="XV2028" s="16"/>
      <c r="XW2028" s="16"/>
      <c r="XX2028" s="16"/>
      <c r="XY2028" s="16"/>
      <c r="XZ2028" s="16"/>
      <c r="YA2028" s="16"/>
      <c r="YB2028" s="16"/>
      <c r="YC2028" s="16"/>
      <c r="YD2028" s="16"/>
      <c r="YE2028" s="16"/>
      <c r="YF2028" s="16"/>
      <c r="YG2028" s="16"/>
      <c r="YH2028" s="16"/>
      <c r="YI2028" s="16"/>
      <c r="YJ2028" s="16"/>
      <c r="YK2028" s="16"/>
      <c r="YL2028" s="16"/>
      <c r="YM2028" s="16"/>
      <c r="YN2028" s="16"/>
      <c r="YO2028" s="16"/>
      <c r="YP2028" s="16"/>
      <c r="YQ2028" s="16"/>
      <c r="YR2028" s="16"/>
      <c r="YS2028" s="16"/>
      <c r="YT2028" s="16"/>
      <c r="YU2028" s="16"/>
      <c r="YV2028" s="16"/>
      <c r="YW2028" s="16"/>
      <c r="YX2028" s="16"/>
      <c r="YY2028" s="16"/>
      <c r="YZ2028" s="16"/>
      <c r="ZA2028" s="16"/>
      <c r="ZB2028" s="16"/>
      <c r="ZC2028" s="16"/>
      <c r="ZD2028" s="16"/>
      <c r="ZE2028" s="16"/>
      <c r="ZF2028" s="16"/>
      <c r="ZG2028" s="16"/>
      <c r="ZH2028" s="16"/>
      <c r="ZI2028" s="16"/>
      <c r="ZJ2028" s="16"/>
      <c r="ZK2028" s="16"/>
      <c r="ZL2028" s="16"/>
      <c r="ZM2028" s="16"/>
      <c r="ZN2028" s="16"/>
      <c r="ZO2028" s="16"/>
      <c r="ZP2028" s="16"/>
      <c r="ZQ2028" s="16"/>
      <c r="ZR2028" s="16"/>
      <c r="ZS2028" s="16"/>
      <c r="ZT2028" s="16"/>
      <c r="ZU2028" s="16"/>
      <c r="ZV2028" s="16"/>
      <c r="ZW2028" s="16"/>
      <c r="ZX2028" s="16"/>
      <c r="ZY2028" s="16"/>
      <c r="ZZ2028" s="16"/>
      <c r="AAA2028" s="16"/>
      <c r="AAB2028" s="16"/>
      <c r="AAC2028" s="16"/>
      <c r="AAD2028" s="16"/>
      <c r="AAE2028" s="16"/>
      <c r="AAF2028" s="16"/>
      <c r="AAG2028" s="16"/>
      <c r="AAH2028" s="16"/>
      <c r="AAI2028" s="16"/>
      <c r="AAJ2028" s="16"/>
      <c r="AAK2028" s="16"/>
      <c r="AAL2028" s="16"/>
      <c r="AAM2028" s="16"/>
      <c r="AAN2028" s="16"/>
      <c r="AAO2028" s="16"/>
      <c r="AAP2028" s="16"/>
      <c r="AAQ2028" s="16"/>
      <c r="AAR2028" s="16"/>
      <c r="AAS2028" s="16"/>
      <c r="AAT2028" s="16"/>
      <c r="AAU2028" s="16"/>
      <c r="AAV2028" s="16"/>
      <c r="AAW2028" s="16"/>
      <c r="AAX2028" s="16"/>
      <c r="AAY2028" s="16"/>
      <c r="AAZ2028" s="16"/>
      <c r="ABA2028" s="16"/>
      <c r="ABB2028" s="16"/>
      <c r="ABC2028" s="16"/>
      <c r="ABD2028" s="16"/>
      <c r="ABE2028" s="16"/>
      <c r="ABF2028" s="16"/>
      <c r="ABG2028" s="16"/>
      <c r="ABH2028" s="16"/>
      <c r="ABI2028" s="16"/>
      <c r="ABJ2028" s="16"/>
      <c r="ABK2028" s="16"/>
      <c r="ABL2028" s="16"/>
      <c r="ABM2028" s="16"/>
      <c r="ABN2028" s="16"/>
      <c r="ABO2028" s="16"/>
      <c r="ABP2028" s="16"/>
      <c r="ABQ2028" s="16"/>
      <c r="ABR2028" s="16"/>
      <c r="ABS2028" s="16"/>
      <c r="ABT2028" s="16"/>
      <c r="ABU2028" s="16"/>
      <c r="ABV2028" s="16"/>
      <c r="ABW2028" s="16"/>
      <c r="ABX2028" s="16"/>
      <c r="ABY2028" s="16"/>
      <c r="ABZ2028" s="16"/>
      <c r="ACA2028" s="16"/>
      <c r="ACB2028" s="16"/>
      <c r="ACC2028" s="16"/>
      <c r="ACD2028" s="16"/>
      <c r="ACE2028" s="16"/>
      <c r="ACF2028" s="16"/>
      <c r="ACG2028" s="16"/>
      <c r="ACH2028" s="16"/>
      <c r="ACI2028" s="16"/>
      <c r="ACJ2028" s="16"/>
      <c r="ACK2028" s="16"/>
      <c r="ACL2028" s="16"/>
      <c r="ACM2028" s="16"/>
      <c r="ACN2028" s="16"/>
      <c r="ACO2028" s="16"/>
      <c r="ACP2028" s="16"/>
      <c r="ACQ2028" s="16"/>
      <c r="ACR2028" s="16"/>
      <c r="ACS2028" s="16"/>
      <c r="ACT2028" s="16"/>
      <c r="ACU2028" s="16"/>
      <c r="ACV2028" s="16"/>
      <c r="ACW2028" s="16"/>
      <c r="ACX2028" s="16"/>
      <c r="ACY2028" s="16"/>
      <c r="ACZ2028" s="16"/>
      <c r="ADA2028" s="16"/>
      <c r="ADB2028" s="16"/>
      <c r="ADC2028" s="16"/>
      <c r="ADD2028" s="16"/>
      <c r="ADE2028" s="16"/>
      <c r="ADF2028" s="16"/>
      <c r="ADG2028" s="16"/>
      <c r="ADH2028" s="16"/>
      <c r="ADI2028" s="16"/>
      <c r="ADJ2028" s="16"/>
      <c r="ADK2028" s="16"/>
      <c r="ADL2028" s="16"/>
      <c r="ADM2028" s="16"/>
      <c r="ADN2028" s="16"/>
      <c r="ADO2028" s="16"/>
      <c r="ADP2028" s="16"/>
      <c r="ADQ2028" s="16"/>
      <c r="ADR2028" s="16"/>
      <c r="ADS2028" s="16"/>
      <c r="ADT2028" s="16"/>
      <c r="ADU2028" s="16"/>
      <c r="ADV2028" s="16"/>
      <c r="ADW2028" s="16"/>
      <c r="ADX2028" s="16"/>
      <c r="ADY2028" s="16"/>
      <c r="ADZ2028" s="16"/>
      <c r="AEA2028" s="16"/>
      <c r="AEB2028" s="16"/>
      <c r="AEC2028" s="16"/>
      <c r="AED2028" s="16"/>
      <c r="AEE2028" s="16"/>
      <c r="AEF2028" s="16"/>
      <c r="AEG2028" s="16"/>
      <c r="AEH2028" s="16"/>
      <c r="AEI2028" s="16"/>
      <c r="AEJ2028" s="16"/>
      <c r="AEK2028" s="16"/>
      <c r="AEL2028" s="16"/>
      <c r="AEM2028" s="16"/>
      <c r="AEN2028" s="16"/>
      <c r="AEO2028" s="16"/>
      <c r="AEP2028" s="16"/>
      <c r="AEQ2028" s="16"/>
      <c r="AER2028" s="16"/>
      <c r="AES2028" s="16"/>
      <c r="AET2028" s="16"/>
      <c r="AEU2028" s="16"/>
      <c r="AEV2028" s="16"/>
      <c r="AEW2028" s="16"/>
      <c r="AEX2028" s="16"/>
      <c r="AEY2028" s="16"/>
      <c r="AEZ2028" s="16"/>
      <c r="AFA2028" s="16"/>
      <c r="AFB2028" s="16"/>
      <c r="AFC2028" s="16"/>
      <c r="AFD2028" s="16"/>
      <c r="AFE2028" s="16"/>
      <c r="AFF2028" s="16"/>
      <c r="AFG2028" s="16"/>
      <c r="AFH2028" s="16"/>
      <c r="AFI2028" s="16"/>
      <c r="AFJ2028" s="16"/>
      <c r="AFK2028" s="16"/>
      <c r="AFL2028" s="16"/>
      <c r="AFM2028" s="16"/>
      <c r="AFN2028" s="16"/>
      <c r="AFO2028" s="16"/>
      <c r="AFP2028" s="16"/>
      <c r="AFQ2028" s="16"/>
      <c r="AFR2028" s="16"/>
      <c r="AFS2028" s="16"/>
      <c r="AFT2028" s="16"/>
      <c r="AFU2028" s="16"/>
      <c r="AFV2028" s="16"/>
      <c r="AFW2028" s="16"/>
      <c r="AFX2028" s="16"/>
      <c r="AFY2028" s="16"/>
      <c r="AFZ2028" s="16"/>
      <c r="AGA2028" s="16"/>
      <c r="AGB2028" s="16"/>
      <c r="AGC2028" s="16"/>
      <c r="AGD2028" s="16"/>
      <c r="AGE2028" s="16"/>
      <c r="AGF2028" s="16"/>
      <c r="AGG2028" s="16"/>
      <c r="AGH2028" s="16"/>
      <c r="AGI2028" s="16"/>
      <c r="AGJ2028" s="16"/>
      <c r="AGK2028" s="16"/>
      <c r="AGL2028" s="16"/>
      <c r="AGM2028" s="16"/>
      <c r="AGN2028" s="16"/>
      <c r="AGO2028" s="16"/>
      <c r="AGP2028" s="16"/>
      <c r="AGQ2028" s="16"/>
      <c r="AGR2028" s="16"/>
      <c r="AGS2028" s="16"/>
      <c r="AGT2028" s="16"/>
      <c r="AGU2028" s="16"/>
      <c r="AGV2028" s="16"/>
      <c r="AGW2028" s="16"/>
      <c r="AGX2028" s="16"/>
      <c r="AGY2028" s="16"/>
      <c r="AGZ2028" s="16"/>
      <c r="AHA2028" s="16"/>
      <c r="AHB2028" s="16"/>
      <c r="AHC2028" s="16"/>
      <c r="AHD2028" s="16"/>
      <c r="AHE2028" s="16"/>
      <c r="AHF2028" s="16"/>
      <c r="AHG2028" s="16"/>
      <c r="AHH2028" s="16"/>
      <c r="AHI2028" s="16"/>
      <c r="AHJ2028" s="16"/>
      <c r="AHK2028" s="16"/>
      <c r="AHL2028" s="16"/>
      <c r="AHM2028" s="16"/>
      <c r="AHN2028" s="16"/>
      <c r="AHO2028" s="16"/>
      <c r="AHP2028" s="16"/>
      <c r="AHQ2028" s="16"/>
      <c r="AHR2028" s="16"/>
      <c r="AHS2028" s="16"/>
      <c r="AHT2028" s="16"/>
      <c r="AHU2028" s="16"/>
      <c r="AHV2028" s="16"/>
      <c r="AHW2028" s="16"/>
      <c r="AHX2028" s="16"/>
      <c r="AHY2028" s="16"/>
      <c r="AHZ2028" s="16"/>
      <c r="AIA2028" s="16"/>
      <c r="AIB2028" s="16"/>
      <c r="AIC2028" s="16"/>
      <c r="AID2028" s="16"/>
      <c r="AIE2028" s="16"/>
      <c r="AIF2028" s="16"/>
      <c r="AIG2028" s="16"/>
      <c r="AIH2028" s="16"/>
      <c r="AII2028" s="16"/>
      <c r="AIJ2028" s="16"/>
      <c r="AIK2028" s="16"/>
      <c r="AIL2028" s="16"/>
      <c r="AIM2028" s="16"/>
      <c r="AIN2028" s="16"/>
      <c r="AIO2028" s="16"/>
      <c r="AIP2028" s="16"/>
      <c r="AIQ2028" s="16"/>
      <c r="AIR2028" s="16"/>
      <c r="AIS2028" s="16"/>
      <c r="AIT2028" s="16"/>
      <c r="AIU2028" s="16"/>
      <c r="AIV2028" s="16"/>
      <c r="AIW2028" s="16"/>
      <c r="AIX2028" s="16"/>
      <c r="AIY2028" s="16"/>
      <c r="AIZ2028" s="16"/>
      <c r="AJA2028" s="16"/>
      <c r="AJB2028" s="16"/>
      <c r="AJC2028" s="16"/>
      <c r="AJD2028" s="16"/>
      <c r="AJE2028" s="16"/>
      <c r="AJF2028" s="16"/>
      <c r="AJG2028" s="16"/>
      <c r="AJH2028" s="16"/>
      <c r="AJI2028" s="16"/>
      <c r="AJJ2028" s="16"/>
      <c r="AJK2028" s="16"/>
      <c r="AJL2028" s="16"/>
      <c r="AJM2028" s="16"/>
      <c r="AJN2028" s="16"/>
      <c r="AJO2028" s="16"/>
      <c r="AJP2028" s="16"/>
      <c r="AJQ2028" s="16"/>
      <c r="AJR2028" s="16"/>
      <c r="AJS2028" s="16"/>
      <c r="AJT2028" s="16"/>
      <c r="AJU2028" s="16"/>
      <c r="AJV2028" s="16"/>
      <c r="AJW2028" s="16"/>
      <c r="AJX2028" s="16"/>
      <c r="AJY2028" s="16"/>
      <c r="AJZ2028" s="16"/>
      <c r="AKA2028" s="16"/>
      <c r="AKB2028" s="16"/>
      <c r="AKC2028" s="16"/>
      <c r="AKD2028" s="16"/>
      <c r="AKE2028" s="16"/>
      <c r="AKF2028" s="16"/>
      <c r="AKG2028" s="16"/>
      <c r="AKH2028" s="16"/>
      <c r="AKI2028" s="16"/>
      <c r="AKJ2028" s="16"/>
      <c r="AKK2028" s="16"/>
      <c r="AKL2028" s="16"/>
      <c r="AKM2028" s="16"/>
      <c r="AKN2028" s="16"/>
      <c r="AKO2028" s="16"/>
      <c r="AKP2028" s="16"/>
      <c r="AKQ2028" s="16"/>
      <c r="AKR2028" s="16"/>
      <c r="AKS2028" s="16"/>
      <c r="AKT2028" s="16"/>
      <c r="AKU2028" s="16"/>
      <c r="AKV2028" s="16"/>
      <c r="AKW2028" s="16"/>
      <c r="AKX2028" s="16"/>
      <c r="AKY2028" s="16"/>
      <c r="AKZ2028" s="16"/>
      <c r="ALA2028" s="16"/>
      <c r="ALB2028" s="16"/>
      <c r="ALC2028" s="16"/>
      <c r="ALD2028" s="16"/>
      <c r="ALE2028" s="16"/>
      <c r="ALF2028" s="16"/>
      <c r="ALG2028" s="16"/>
      <c r="ALH2028" s="16"/>
      <c r="ALI2028" s="16"/>
      <c r="ALJ2028" s="16"/>
      <c r="ALK2028" s="16"/>
      <c r="ALL2028" s="16"/>
      <c r="ALM2028" s="16"/>
      <c r="ALN2028" s="16"/>
      <c r="ALO2028" s="16"/>
      <c r="ALP2028" s="16"/>
      <c r="ALQ2028" s="16"/>
      <c r="ALR2028" s="16"/>
      <c r="ALS2028" s="16"/>
      <c r="ALT2028" s="16"/>
      <c r="ALU2028" s="16"/>
      <c r="ALV2028" s="16"/>
      <c r="ALW2028" s="16"/>
      <c r="ALX2028" s="16"/>
      <c r="ALY2028" s="16"/>
      <c r="ALZ2028" s="16"/>
      <c r="AMA2028" s="16"/>
    </row>
    <row r="2029" spans="1:1015" s="6" customFormat="1" ht="51" x14ac:dyDescent="0.25">
      <c r="A2029" s="61">
        <v>2</v>
      </c>
      <c r="B2029" s="62" t="s">
        <v>38</v>
      </c>
      <c r="C2029" s="10" t="s">
        <v>9735</v>
      </c>
      <c r="D2029" s="10" t="s">
        <v>469</v>
      </c>
      <c r="E2029" s="95">
        <v>2028</v>
      </c>
      <c r="F2029" s="10" t="s">
        <v>9757</v>
      </c>
      <c r="G2029" s="10" t="s">
        <v>9758</v>
      </c>
      <c r="H2029" s="4">
        <v>144.29476</v>
      </c>
      <c r="I2029" s="11" t="s">
        <v>43</v>
      </c>
      <c r="J2029" s="10"/>
      <c r="K2029" s="10" t="s">
        <v>10160</v>
      </c>
      <c r="L2029" s="12" t="s">
        <v>10161</v>
      </c>
      <c r="M2029" s="10" t="s">
        <v>10162</v>
      </c>
      <c r="N2029" s="15" t="s">
        <v>10163</v>
      </c>
      <c r="O2029" s="10"/>
      <c r="P2029" s="12"/>
      <c r="Q2029" s="10"/>
      <c r="R2029" s="12"/>
      <c r="S2029" s="10"/>
      <c r="T2029" s="10"/>
      <c r="U2029" s="5"/>
      <c r="V2029" s="5"/>
      <c r="W2029" s="5"/>
      <c r="X2029" s="5"/>
      <c r="Y2029" s="5"/>
      <c r="Z2029" s="5"/>
      <c r="AA2029" s="5"/>
      <c r="AB2029" s="5"/>
      <c r="AC2029" s="5"/>
      <c r="AD2029" s="5"/>
      <c r="AE2029" s="5"/>
      <c r="AF2029" s="5"/>
      <c r="AG2029" s="5"/>
      <c r="AH2029" s="5"/>
      <c r="AI2029" s="5"/>
      <c r="AJ2029" s="5"/>
      <c r="AK2029" s="5"/>
      <c r="AL2029" s="5"/>
      <c r="AM2029" s="16"/>
      <c r="AN2029" s="16"/>
      <c r="AO2029" s="16"/>
      <c r="AP2029" s="16"/>
      <c r="AQ2029" s="16"/>
      <c r="AR2029" s="16"/>
      <c r="AS2029" s="16"/>
      <c r="AT2029" s="16"/>
      <c r="AU2029" s="16"/>
      <c r="AV2029" s="16"/>
      <c r="AW2029" s="16"/>
      <c r="AX2029" s="16"/>
      <c r="AY2029" s="16"/>
      <c r="AZ2029" s="16"/>
      <c r="BA2029" s="16"/>
      <c r="BB2029" s="16"/>
      <c r="BC2029" s="16"/>
      <c r="BD2029" s="16"/>
      <c r="BE2029" s="16"/>
      <c r="BF2029" s="16"/>
      <c r="BG2029" s="16"/>
      <c r="BH2029" s="16"/>
      <c r="BI2029" s="16"/>
      <c r="BJ2029" s="16"/>
      <c r="BK2029" s="16"/>
      <c r="BL2029" s="16"/>
      <c r="BM2029" s="16"/>
      <c r="BN2029" s="16"/>
      <c r="BO2029" s="16"/>
      <c r="BP2029" s="16"/>
      <c r="BQ2029" s="16"/>
      <c r="BR2029" s="16"/>
      <c r="BS2029" s="16"/>
      <c r="BT2029" s="16"/>
      <c r="BU2029" s="16"/>
      <c r="BV2029" s="16"/>
      <c r="BW2029" s="16"/>
      <c r="BX2029" s="16"/>
      <c r="BY2029" s="16"/>
      <c r="BZ2029" s="16"/>
      <c r="CA2029" s="16"/>
      <c r="CB2029" s="16"/>
      <c r="CC2029" s="16"/>
      <c r="CD2029" s="16"/>
      <c r="CE2029" s="16"/>
      <c r="CF2029" s="16"/>
      <c r="CG2029" s="16"/>
      <c r="CH2029" s="16"/>
      <c r="CI2029" s="16"/>
      <c r="CJ2029" s="16"/>
      <c r="CK2029" s="16"/>
      <c r="CL2029" s="16"/>
      <c r="CM2029" s="16"/>
      <c r="CN2029" s="16"/>
      <c r="CO2029" s="16"/>
      <c r="CP2029" s="16"/>
      <c r="CQ2029" s="16"/>
      <c r="CR2029" s="16"/>
      <c r="CS2029" s="16"/>
      <c r="CT2029" s="16"/>
      <c r="CU2029" s="16"/>
      <c r="CV2029" s="16"/>
      <c r="CW2029" s="16"/>
      <c r="CX2029" s="16"/>
      <c r="CY2029" s="16"/>
      <c r="CZ2029" s="16"/>
      <c r="DA2029" s="16"/>
      <c r="DB2029" s="16"/>
      <c r="DC2029" s="16"/>
      <c r="DD2029" s="16"/>
      <c r="DE2029" s="16"/>
      <c r="DF2029" s="16"/>
      <c r="DG2029" s="16"/>
      <c r="DH2029" s="16"/>
      <c r="DI2029" s="16"/>
      <c r="DJ2029" s="16"/>
      <c r="DK2029" s="16"/>
      <c r="DL2029" s="16"/>
      <c r="DM2029" s="16"/>
      <c r="DN2029" s="16"/>
      <c r="DO2029" s="16"/>
      <c r="DP2029" s="16"/>
      <c r="DQ2029" s="16"/>
      <c r="DR2029" s="16"/>
      <c r="DS2029" s="16"/>
      <c r="DT2029" s="16"/>
      <c r="DU2029" s="16"/>
      <c r="DV2029" s="16"/>
      <c r="DW2029" s="16"/>
      <c r="DX2029" s="16"/>
      <c r="DY2029" s="16"/>
      <c r="DZ2029" s="16"/>
      <c r="EA2029" s="16"/>
      <c r="EB2029" s="16"/>
      <c r="EC2029" s="16"/>
      <c r="ED2029" s="16"/>
      <c r="EE2029" s="16"/>
      <c r="EF2029" s="16"/>
      <c r="EG2029" s="16"/>
      <c r="EH2029" s="16"/>
      <c r="EI2029" s="16"/>
      <c r="EJ2029" s="16"/>
      <c r="EK2029" s="16"/>
      <c r="EL2029" s="16"/>
      <c r="EM2029" s="16"/>
      <c r="EN2029" s="16"/>
      <c r="EO2029" s="16"/>
      <c r="EP2029" s="16"/>
      <c r="EQ2029" s="16"/>
      <c r="ER2029" s="16"/>
      <c r="ES2029" s="16"/>
      <c r="ET2029" s="16"/>
      <c r="EU2029" s="16"/>
      <c r="EV2029" s="16"/>
      <c r="EW2029" s="16"/>
      <c r="EX2029" s="16"/>
      <c r="EY2029" s="16"/>
      <c r="EZ2029" s="16"/>
      <c r="FA2029" s="16"/>
      <c r="FB2029" s="16"/>
      <c r="FC2029" s="16"/>
      <c r="FD2029" s="16"/>
      <c r="FE2029" s="16"/>
      <c r="FF2029" s="16"/>
      <c r="FG2029" s="16"/>
      <c r="FH2029" s="16"/>
      <c r="FI2029" s="16"/>
      <c r="FJ2029" s="16"/>
      <c r="FK2029" s="16"/>
      <c r="FL2029" s="16"/>
      <c r="FM2029" s="16"/>
      <c r="FN2029" s="16"/>
      <c r="FO2029" s="16"/>
      <c r="FP2029" s="16"/>
      <c r="FQ2029" s="16"/>
      <c r="FR2029" s="16"/>
      <c r="FS2029" s="16"/>
      <c r="FT2029" s="16"/>
      <c r="FU2029" s="16"/>
      <c r="FV2029" s="16"/>
      <c r="FW2029" s="16"/>
      <c r="FX2029" s="16"/>
      <c r="FY2029" s="16"/>
      <c r="FZ2029" s="16"/>
      <c r="GA2029" s="16"/>
      <c r="GB2029" s="16"/>
      <c r="GC2029" s="16"/>
      <c r="GD2029" s="16"/>
      <c r="GE2029" s="16"/>
      <c r="GF2029" s="16"/>
      <c r="GG2029" s="16"/>
      <c r="GH2029" s="16"/>
      <c r="GI2029" s="16"/>
      <c r="GJ2029" s="16"/>
      <c r="GK2029" s="16"/>
      <c r="GL2029" s="16"/>
      <c r="GM2029" s="16"/>
      <c r="GN2029" s="16"/>
      <c r="GO2029" s="16"/>
      <c r="GP2029" s="16"/>
      <c r="GQ2029" s="16"/>
      <c r="GR2029" s="16"/>
      <c r="GS2029" s="16"/>
      <c r="GT2029" s="16"/>
      <c r="GU2029" s="16"/>
      <c r="GV2029" s="16"/>
      <c r="GW2029" s="16"/>
      <c r="GX2029" s="16"/>
      <c r="GY2029" s="16"/>
      <c r="GZ2029" s="16"/>
      <c r="HA2029" s="16"/>
      <c r="HB2029" s="16"/>
      <c r="HC2029" s="16"/>
      <c r="HD2029" s="16"/>
      <c r="HE2029" s="16"/>
      <c r="HF2029" s="16"/>
      <c r="HG2029" s="16"/>
      <c r="HH2029" s="16"/>
      <c r="HI2029" s="16"/>
      <c r="HJ2029" s="16"/>
      <c r="HK2029" s="16"/>
      <c r="HL2029" s="16"/>
      <c r="HM2029" s="16"/>
      <c r="HN2029" s="16"/>
      <c r="HO2029" s="16"/>
      <c r="HP2029" s="16"/>
      <c r="HQ2029" s="16"/>
      <c r="HR2029" s="16"/>
      <c r="HS2029" s="16"/>
      <c r="HT2029" s="16"/>
      <c r="HU2029" s="16"/>
      <c r="HV2029" s="16"/>
      <c r="HW2029" s="16"/>
      <c r="HX2029" s="16"/>
      <c r="HY2029" s="16"/>
      <c r="HZ2029" s="16"/>
      <c r="IA2029" s="16"/>
      <c r="IB2029" s="16"/>
      <c r="IC2029" s="16"/>
      <c r="ID2029" s="16"/>
      <c r="IE2029" s="16"/>
      <c r="IF2029" s="16"/>
      <c r="IG2029" s="16"/>
      <c r="IH2029" s="16"/>
      <c r="II2029" s="16"/>
      <c r="IJ2029" s="16"/>
      <c r="IK2029" s="16"/>
      <c r="IL2029" s="16"/>
      <c r="IM2029" s="16"/>
      <c r="IN2029" s="16"/>
      <c r="IO2029" s="16"/>
      <c r="IP2029" s="16"/>
      <c r="IQ2029" s="16"/>
      <c r="IR2029" s="16"/>
      <c r="IS2029" s="16"/>
      <c r="IT2029" s="16"/>
      <c r="IU2029" s="16"/>
      <c r="IV2029" s="16"/>
      <c r="IW2029" s="16"/>
      <c r="IX2029" s="16"/>
      <c r="IY2029" s="16"/>
      <c r="IZ2029" s="16"/>
      <c r="JA2029" s="16"/>
      <c r="JB2029" s="16"/>
      <c r="JC2029" s="16"/>
      <c r="JD2029" s="16"/>
      <c r="JE2029" s="16"/>
      <c r="JF2029" s="16"/>
      <c r="JG2029" s="16"/>
      <c r="JH2029" s="16"/>
      <c r="JI2029" s="16"/>
      <c r="JJ2029" s="16"/>
      <c r="JK2029" s="16"/>
      <c r="JL2029" s="16"/>
      <c r="JM2029" s="16"/>
      <c r="JN2029" s="16"/>
      <c r="JO2029" s="16"/>
      <c r="JP2029" s="16"/>
      <c r="JQ2029" s="16"/>
      <c r="JR2029" s="16"/>
      <c r="JS2029" s="16"/>
      <c r="JT2029" s="16"/>
      <c r="JU2029" s="16"/>
      <c r="JV2029" s="16"/>
      <c r="JW2029" s="16"/>
      <c r="JX2029" s="16"/>
      <c r="JY2029" s="16"/>
      <c r="JZ2029" s="16"/>
      <c r="KA2029" s="16"/>
      <c r="KB2029" s="16"/>
      <c r="KC2029" s="16"/>
      <c r="KD2029" s="16"/>
      <c r="KE2029" s="16"/>
      <c r="KF2029" s="16"/>
      <c r="KG2029" s="16"/>
      <c r="KH2029" s="16"/>
      <c r="KI2029" s="16"/>
      <c r="KJ2029" s="16"/>
      <c r="KK2029" s="16"/>
      <c r="KL2029" s="16"/>
      <c r="KM2029" s="16"/>
      <c r="KN2029" s="16"/>
      <c r="KO2029" s="16"/>
      <c r="KP2029" s="16"/>
      <c r="KQ2029" s="16"/>
      <c r="KR2029" s="16"/>
      <c r="KS2029" s="16"/>
      <c r="KT2029" s="16"/>
      <c r="KU2029" s="16"/>
      <c r="KV2029" s="16"/>
      <c r="KW2029" s="16"/>
      <c r="KX2029" s="16"/>
      <c r="KY2029" s="16"/>
      <c r="KZ2029" s="16"/>
      <c r="LA2029" s="16"/>
      <c r="LB2029" s="16"/>
      <c r="LC2029" s="16"/>
      <c r="LD2029" s="16"/>
      <c r="LE2029" s="16"/>
      <c r="LF2029" s="16"/>
      <c r="LG2029" s="16"/>
      <c r="LH2029" s="16"/>
      <c r="LI2029" s="16"/>
      <c r="LJ2029" s="16"/>
      <c r="LK2029" s="16"/>
      <c r="LL2029" s="16"/>
      <c r="LM2029" s="16"/>
      <c r="LN2029" s="16"/>
      <c r="LO2029" s="16"/>
      <c r="LP2029" s="16"/>
      <c r="LQ2029" s="16"/>
      <c r="LR2029" s="16"/>
      <c r="LS2029" s="16"/>
      <c r="LT2029" s="16"/>
      <c r="LU2029" s="16"/>
      <c r="LV2029" s="16"/>
      <c r="LW2029" s="16"/>
      <c r="LX2029" s="16"/>
      <c r="LY2029" s="16"/>
      <c r="LZ2029" s="16"/>
      <c r="MA2029" s="16"/>
      <c r="MB2029" s="16"/>
      <c r="MC2029" s="16"/>
      <c r="MD2029" s="16"/>
      <c r="ME2029" s="16"/>
      <c r="MF2029" s="16"/>
      <c r="MG2029" s="16"/>
      <c r="MH2029" s="16"/>
      <c r="MI2029" s="16"/>
      <c r="MJ2029" s="16"/>
      <c r="MK2029" s="16"/>
      <c r="ML2029" s="16"/>
      <c r="MM2029" s="16"/>
      <c r="MN2029" s="16"/>
      <c r="MO2029" s="16"/>
      <c r="MP2029" s="16"/>
      <c r="MQ2029" s="16"/>
      <c r="MR2029" s="16"/>
      <c r="MS2029" s="16"/>
      <c r="MT2029" s="16"/>
      <c r="MU2029" s="16"/>
      <c r="MV2029" s="16"/>
      <c r="MW2029" s="16"/>
      <c r="MX2029" s="16"/>
      <c r="MY2029" s="16"/>
      <c r="MZ2029" s="16"/>
      <c r="NA2029" s="16"/>
      <c r="NB2029" s="16"/>
      <c r="NC2029" s="16"/>
      <c r="ND2029" s="16"/>
      <c r="NE2029" s="16"/>
      <c r="NF2029" s="16"/>
      <c r="NG2029" s="16"/>
      <c r="NH2029" s="16"/>
      <c r="NI2029" s="16"/>
      <c r="NJ2029" s="16"/>
      <c r="NK2029" s="16"/>
      <c r="NL2029" s="16"/>
      <c r="NM2029" s="16"/>
      <c r="NN2029" s="16"/>
      <c r="NO2029" s="16"/>
      <c r="NP2029" s="16"/>
      <c r="NQ2029" s="16"/>
      <c r="NR2029" s="16"/>
      <c r="NS2029" s="16"/>
      <c r="NT2029" s="16"/>
      <c r="NU2029" s="16"/>
      <c r="NV2029" s="16"/>
      <c r="NW2029" s="16"/>
      <c r="NX2029" s="16"/>
      <c r="NY2029" s="16"/>
      <c r="NZ2029" s="16"/>
      <c r="OA2029" s="16"/>
      <c r="OB2029" s="16"/>
      <c r="OC2029" s="16"/>
      <c r="OD2029" s="16"/>
      <c r="OE2029" s="16"/>
      <c r="OF2029" s="16"/>
      <c r="OG2029" s="16"/>
      <c r="OH2029" s="16"/>
      <c r="OI2029" s="16"/>
      <c r="OJ2029" s="16"/>
      <c r="OK2029" s="16"/>
      <c r="OL2029" s="16"/>
      <c r="OM2029" s="16"/>
      <c r="ON2029" s="16"/>
      <c r="OO2029" s="16"/>
      <c r="OP2029" s="16"/>
      <c r="OQ2029" s="16"/>
      <c r="OR2029" s="16"/>
      <c r="OS2029" s="16"/>
      <c r="OT2029" s="16"/>
      <c r="OU2029" s="16"/>
      <c r="OV2029" s="16"/>
      <c r="OW2029" s="16"/>
      <c r="OX2029" s="16"/>
      <c r="OY2029" s="16"/>
      <c r="OZ2029" s="16"/>
      <c r="PA2029" s="16"/>
      <c r="PB2029" s="16"/>
      <c r="PC2029" s="16"/>
      <c r="PD2029" s="16"/>
      <c r="PE2029" s="16"/>
      <c r="PF2029" s="16"/>
      <c r="PG2029" s="16"/>
      <c r="PH2029" s="16"/>
      <c r="PI2029" s="16"/>
      <c r="PJ2029" s="16"/>
      <c r="PK2029" s="16"/>
      <c r="PL2029" s="16"/>
      <c r="PM2029" s="16"/>
      <c r="PN2029" s="16"/>
      <c r="PO2029" s="16"/>
      <c r="PP2029" s="16"/>
      <c r="PQ2029" s="16"/>
      <c r="PR2029" s="16"/>
      <c r="PS2029" s="16"/>
      <c r="PT2029" s="16"/>
      <c r="PU2029" s="16"/>
      <c r="PV2029" s="16"/>
      <c r="PW2029" s="16"/>
      <c r="PX2029" s="16"/>
      <c r="PY2029" s="16"/>
      <c r="PZ2029" s="16"/>
      <c r="QA2029" s="16"/>
      <c r="QB2029" s="16"/>
      <c r="QC2029" s="16"/>
      <c r="QD2029" s="16"/>
      <c r="QE2029" s="16"/>
      <c r="QF2029" s="16"/>
      <c r="QG2029" s="16"/>
      <c r="QH2029" s="16"/>
      <c r="QI2029" s="16"/>
      <c r="QJ2029" s="16"/>
      <c r="QK2029" s="16"/>
      <c r="QL2029" s="16"/>
      <c r="QM2029" s="16"/>
      <c r="QN2029" s="16"/>
      <c r="QO2029" s="16"/>
      <c r="QP2029" s="16"/>
      <c r="QQ2029" s="16"/>
      <c r="QR2029" s="16"/>
      <c r="QS2029" s="16"/>
      <c r="QT2029" s="16"/>
      <c r="QU2029" s="16"/>
      <c r="QV2029" s="16"/>
      <c r="QW2029" s="16"/>
      <c r="QX2029" s="16"/>
      <c r="QY2029" s="16"/>
      <c r="QZ2029" s="16"/>
      <c r="RA2029" s="16"/>
      <c r="RB2029" s="16"/>
      <c r="RC2029" s="16"/>
      <c r="RD2029" s="16"/>
      <c r="RE2029" s="16"/>
      <c r="RF2029" s="16"/>
      <c r="RG2029" s="16"/>
      <c r="RH2029" s="16"/>
      <c r="RI2029" s="16"/>
      <c r="RJ2029" s="16"/>
      <c r="RK2029" s="16"/>
      <c r="RL2029" s="16"/>
      <c r="RM2029" s="16"/>
      <c r="RN2029" s="16"/>
      <c r="RO2029" s="16"/>
      <c r="RP2029" s="16"/>
      <c r="RQ2029" s="16"/>
      <c r="RR2029" s="16"/>
      <c r="RS2029" s="16"/>
      <c r="RT2029" s="16"/>
      <c r="RU2029" s="16"/>
      <c r="RV2029" s="16"/>
      <c r="RW2029" s="16"/>
      <c r="RX2029" s="16"/>
      <c r="RY2029" s="16"/>
      <c r="RZ2029" s="16"/>
      <c r="SA2029" s="16"/>
      <c r="SB2029" s="16"/>
      <c r="SC2029" s="16"/>
      <c r="SD2029" s="16"/>
      <c r="SE2029" s="16"/>
      <c r="SF2029" s="16"/>
      <c r="SG2029" s="16"/>
      <c r="SH2029" s="16"/>
      <c r="SI2029" s="16"/>
      <c r="SJ2029" s="16"/>
      <c r="SK2029" s="16"/>
      <c r="SL2029" s="16"/>
      <c r="SM2029" s="16"/>
      <c r="SN2029" s="16"/>
      <c r="SO2029" s="16"/>
      <c r="SP2029" s="16"/>
      <c r="SQ2029" s="16"/>
      <c r="SR2029" s="16"/>
      <c r="SS2029" s="16"/>
      <c r="ST2029" s="16"/>
      <c r="SU2029" s="16"/>
      <c r="SV2029" s="16"/>
      <c r="SW2029" s="16"/>
      <c r="SX2029" s="16"/>
      <c r="SY2029" s="16"/>
      <c r="SZ2029" s="16"/>
      <c r="TA2029" s="16"/>
      <c r="TB2029" s="16"/>
      <c r="TC2029" s="16"/>
      <c r="TD2029" s="16"/>
      <c r="TE2029" s="16"/>
      <c r="TF2029" s="16"/>
      <c r="TG2029" s="16"/>
      <c r="TH2029" s="16"/>
      <c r="TI2029" s="16"/>
      <c r="TJ2029" s="16"/>
      <c r="TK2029" s="16"/>
      <c r="TL2029" s="16"/>
      <c r="TM2029" s="16"/>
      <c r="TN2029" s="16"/>
      <c r="TO2029" s="16"/>
      <c r="TP2029" s="16"/>
      <c r="TQ2029" s="16"/>
      <c r="TR2029" s="16"/>
      <c r="TS2029" s="16"/>
      <c r="TT2029" s="16"/>
      <c r="TU2029" s="16"/>
      <c r="TV2029" s="16"/>
      <c r="TW2029" s="16"/>
      <c r="TX2029" s="16"/>
      <c r="TY2029" s="16"/>
      <c r="TZ2029" s="16"/>
      <c r="UA2029" s="16"/>
      <c r="UB2029" s="16"/>
      <c r="UC2029" s="16"/>
      <c r="UD2029" s="16"/>
      <c r="UE2029" s="16"/>
      <c r="UF2029" s="16"/>
      <c r="UG2029" s="16"/>
      <c r="UH2029" s="16"/>
      <c r="UI2029" s="16"/>
      <c r="UJ2029" s="16"/>
      <c r="UK2029" s="16"/>
      <c r="UL2029" s="16"/>
      <c r="UM2029" s="16"/>
      <c r="UN2029" s="16"/>
      <c r="UO2029" s="16"/>
      <c r="UP2029" s="16"/>
      <c r="UQ2029" s="16"/>
      <c r="UR2029" s="16"/>
      <c r="US2029" s="16"/>
      <c r="UT2029" s="16"/>
      <c r="UU2029" s="16"/>
      <c r="UV2029" s="16"/>
      <c r="UW2029" s="16"/>
      <c r="UX2029" s="16"/>
      <c r="UY2029" s="16"/>
      <c r="UZ2029" s="16"/>
      <c r="VA2029" s="16"/>
      <c r="VB2029" s="16"/>
      <c r="VC2029" s="16"/>
      <c r="VD2029" s="16"/>
      <c r="VE2029" s="16"/>
      <c r="VF2029" s="16"/>
      <c r="VG2029" s="16"/>
      <c r="VH2029" s="16"/>
      <c r="VI2029" s="16"/>
      <c r="VJ2029" s="16"/>
      <c r="VK2029" s="16"/>
      <c r="VL2029" s="16"/>
      <c r="VM2029" s="16"/>
      <c r="VN2029" s="16"/>
      <c r="VO2029" s="16"/>
      <c r="VP2029" s="16"/>
      <c r="VQ2029" s="16"/>
      <c r="VR2029" s="16"/>
      <c r="VS2029" s="16"/>
      <c r="VT2029" s="16"/>
      <c r="VU2029" s="16"/>
      <c r="VV2029" s="16"/>
      <c r="VW2029" s="16"/>
      <c r="VX2029" s="16"/>
      <c r="VY2029" s="16"/>
      <c r="VZ2029" s="16"/>
      <c r="WA2029" s="16"/>
      <c r="WB2029" s="16"/>
      <c r="WC2029" s="16"/>
      <c r="WD2029" s="16"/>
      <c r="WE2029" s="16"/>
      <c r="WF2029" s="16"/>
      <c r="WG2029" s="16"/>
      <c r="WH2029" s="16"/>
      <c r="WI2029" s="16"/>
      <c r="WJ2029" s="16"/>
      <c r="WK2029" s="16"/>
      <c r="WL2029" s="16"/>
      <c r="WM2029" s="16"/>
      <c r="WN2029" s="16"/>
      <c r="WO2029" s="16"/>
      <c r="WP2029" s="16"/>
      <c r="WQ2029" s="16"/>
      <c r="WR2029" s="16"/>
      <c r="WS2029" s="16"/>
      <c r="WT2029" s="16"/>
      <c r="WU2029" s="16"/>
      <c r="WV2029" s="16"/>
      <c r="WW2029" s="16"/>
      <c r="WX2029" s="16"/>
      <c r="WY2029" s="16"/>
      <c r="WZ2029" s="16"/>
      <c r="XA2029" s="16"/>
      <c r="XB2029" s="16"/>
      <c r="XC2029" s="16"/>
      <c r="XD2029" s="16"/>
      <c r="XE2029" s="16"/>
      <c r="XF2029" s="16"/>
      <c r="XG2029" s="16"/>
      <c r="XH2029" s="16"/>
      <c r="XI2029" s="16"/>
      <c r="XJ2029" s="16"/>
      <c r="XK2029" s="16"/>
      <c r="XL2029" s="16"/>
      <c r="XM2029" s="16"/>
      <c r="XN2029" s="16"/>
      <c r="XO2029" s="16"/>
      <c r="XP2029" s="16"/>
      <c r="XQ2029" s="16"/>
      <c r="XR2029" s="16"/>
      <c r="XS2029" s="16"/>
      <c r="XT2029" s="16"/>
      <c r="XU2029" s="16"/>
      <c r="XV2029" s="16"/>
      <c r="XW2029" s="16"/>
      <c r="XX2029" s="16"/>
      <c r="XY2029" s="16"/>
      <c r="XZ2029" s="16"/>
      <c r="YA2029" s="16"/>
      <c r="YB2029" s="16"/>
      <c r="YC2029" s="16"/>
      <c r="YD2029" s="16"/>
      <c r="YE2029" s="16"/>
      <c r="YF2029" s="16"/>
      <c r="YG2029" s="16"/>
      <c r="YH2029" s="16"/>
      <c r="YI2029" s="16"/>
      <c r="YJ2029" s="16"/>
      <c r="YK2029" s="16"/>
      <c r="YL2029" s="16"/>
      <c r="YM2029" s="16"/>
      <c r="YN2029" s="16"/>
      <c r="YO2029" s="16"/>
      <c r="YP2029" s="16"/>
      <c r="YQ2029" s="16"/>
      <c r="YR2029" s="16"/>
      <c r="YS2029" s="16"/>
      <c r="YT2029" s="16"/>
      <c r="YU2029" s="16"/>
      <c r="YV2029" s="16"/>
      <c r="YW2029" s="16"/>
      <c r="YX2029" s="16"/>
      <c r="YY2029" s="16"/>
      <c r="YZ2029" s="16"/>
      <c r="ZA2029" s="16"/>
      <c r="ZB2029" s="16"/>
      <c r="ZC2029" s="16"/>
      <c r="ZD2029" s="16"/>
      <c r="ZE2029" s="16"/>
      <c r="ZF2029" s="16"/>
      <c r="ZG2029" s="16"/>
      <c r="ZH2029" s="16"/>
      <c r="ZI2029" s="16"/>
      <c r="ZJ2029" s="16"/>
      <c r="ZK2029" s="16"/>
      <c r="ZL2029" s="16"/>
      <c r="ZM2029" s="16"/>
      <c r="ZN2029" s="16"/>
      <c r="ZO2029" s="16"/>
      <c r="ZP2029" s="16"/>
      <c r="ZQ2029" s="16"/>
      <c r="ZR2029" s="16"/>
      <c r="ZS2029" s="16"/>
      <c r="ZT2029" s="16"/>
      <c r="ZU2029" s="16"/>
      <c r="ZV2029" s="16"/>
      <c r="ZW2029" s="16"/>
      <c r="ZX2029" s="16"/>
      <c r="ZY2029" s="16"/>
      <c r="ZZ2029" s="16"/>
      <c r="AAA2029" s="16"/>
      <c r="AAB2029" s="16"/>
      <c r="AAC2029" s="16"/>
      <c r="AAD2029" s="16"/>
      <c r="AAE2029" s="16"/>
      <c r="AAF2029" s="16"/>
      <c r="AAG2029" s="16"/>
      <c r="AAH2029" s="16"/>
      <c r="AAI2029" s="16"/>
      <c r="AAJ2029" s="16"/>
      <c r="AAK2029" s="16"/>
      <c r="AAL2029" s="16"/>
      <c r="AAM2029" s="16"/>
      <c r="AAN2029" s="16"/>
      <c r="AAO2029" s="16"/>
      <c r="AAP2029" s="16"/>
      <c r="AAQ2029" s="16"/>
      <c r="AAR2029" s="16"/>
      <c r="AAS2029" s="16"/>
      <c r="AAT2029" s="16"/>
      <c r="AAU2029" s="16"/>
      <c r="AAV2029" s="16"/>
      <c r="AAW2029" s="16"/>
      <c r="AAX2029" s="16"/>
      <c r="AAY2029" s="16"/>
      <c r="AAZ2029" s="16"/>
      <c r="ABA2029" s="16"/>
      <c r="ABB2029" s="16"/>
      <c r="ABC2029" s="16"/>
      <c r="ABD2029" s="16"/>
      <c r="ABE2029" s="16"/>
      <c r="ABF2029" s="16"/>
      <c r="ABG2029" s="16"/>
      <c r="ABH2029" s="16"/>
      <c r="ABI2029" s="16"/>
      <c r="ABJ2029" s="16"/>
      <c r="ABK2029" s="16"/>
      <c r="ABL2029" s="16"/>
      <c r="ABM2029" s="16"/>
      <c r="ABN2029" s="16"/>
      <c r="ABO2029" s="16"/>
      <c r="ABP2029" s="16"/>
      <c r="ABQ2029" s="16"/>
      <c r="ABR2029" s="16"/>
      <c r="ABS2029" s="16"/>
      <c r="ABT2029" s="16"/>
      <c r="ABU2029" s="16"/>
      <c r="ABV2029" s="16"/>
      <c r="ABW2029" s="16"/>
      <c r="ABX2029" s="16"/>
      <c r="ABY2029" s="16"/>
      <c r="ABZ2029" s="16"/>
      <c r="ACA2029" s="16"/>
      <c r="ACB2029" s="16"/>
      <c r="ACC2029" s="16"/>
      <c r="ACD2029" s="16"/>
      <c r="ACE2029" s="16"/>
      <c r="ACF2029" s="16"/>
      <c r="ACG2029" s="16"/>
      <c r="ACH2029" s="16"/>
      <c r="ACI2029" s="16"/>
      <c r="ACJ2029" s="16"/>
      <c r="ACK2029" s="16"/>
      <c r="ACL2029" s="16"/>
      <c r="ACM2029" s="16"/>
      <c r="ACN2029" s="16"/>
      <c r="ACO2029" s="16"/>
      <c r="ACP2029" s="16"/>
      <c r="ACQ2029" s="16"/>
      <c r="ACR2029" s="16"/>
      <c r="ACS2029" s="16"/>
      <c r="ACT2029" s="16"/>
      <c r="ACU2029" s="16"/>
      <c r="ACV2029" s="16"/>
      <c r="ACW2029" s="16"/>
      <c r="ACX2029" s="16"/>
      <c r="ACY2029" s="16"/>
      <c r="ACZ2029" s="16"/>
      <c r="ADA2029" s="16"/>
      <c r="ADB2029" s="16"/>
      <c r="ADC2029" s="16"/>
      <c r="ADD2029" s="16"/>
      <c r="ADE2029" s="16"/>
      <c r="ADF2029" s="16"/>
      <c r="ADG2029" s="16"/>
      <c r="ADH2029" s="16"/>
      <c r="ADI2029" s="16"/>
      <c r="ADJ2029" s="16"/>
      <c r="ADK2029" s="16"/>
      <c r="ADL2029" s="16"/>
      <c r="ADM2029" s="16"/>
      <c r="ADN2029" s="16"/>
      <c r="ADO2029" s="16"/>
      <c r="ADP2029" s="16"/>
      <c r="ADQ2029" s="16"/>
      <c r="ADR2029" s="16"/>
      <c r="ADS2029" s="16"/>
      <c r="ADT2029" s="16"/>
      <c r="ADU2029" s="16"/>
      <c r="ADV2029" s="16"/>
      <c r="ADW2029" s="16"/>
      <c r="ADX2029" s="16"/>
      <c r="ADY2029" s="16"/>
      <c r="ADZ2029" s="16"/>
      <c r="AEA2029" s="16"/>
      <c r="AEB2029" s="16"/>
      <c r="AEC2029" s="16"/>
      <c r="AED2029" s="16"/>
      <c r="AEE2029" s="16"/>
      <c r="AEF2029" s="16"/>
      <c r="AEG2029" s="16"/>
      <c r="AEH2029" s="16"/>
      <c r="AEI2029" s="16"/>
      <c r="AEJ2029" s="16"/>
      <c r="AEK2029" s="16"/>
      <c r="AEL2029" s="16"/>
      <c r="AEM2029" s="16"/>
      <c r="AEN2029" s="16"/>
      <c r="AEO2029" s="16"/>
      <c r="AEP2029" s="16"/>
      <c r="AEQ2029" s="16"/>
      <c r="AER2029" s="16"/>
      <c r="AES2029" s="16"/>
      <c r="AET2029" s="16"/>
      <c r="AEU2029" s="16"/>
      <c r="AEV2029" s="16"/>
      <c r="AEW2029" s="16"/>
      <c r="AEX2029" s="16"/>
      <c r="AEY2029" s="16"/>
      <c r="AEZ2029" s="16"/>
      <c r="AFA2029" s="16"/>
      <c r="AFB2029" s="16"/>
      <c r="AFC2029" s="16"/>
      <c r="AFD2029" s="16"/>
      <c r="AFE2029" s="16"/>
      <c r="AFF2029" s="16"/>
      <c r="AFG2029" s="16"/>
      <c r="AFH2029" s="16"/>
      <c r="AFI2029" s="16"/>
      <c r="AFJ2029" s="16"/>
      <c r="AFK2029" s="16"/>
      <c r="AFL2029" s="16"/>
      <c r="AFM2029" s="16"/>
      <c r="AFN2029" s="16"/>
      <c r="AFO2029" s="16"/>
      <c r="AFP2029" s="16"/>
      <c r="AFQ2029" s="16"/>
      <c r="AFR2029" s="16"/>
      <c r="AFS2029" s="16"/>
      <c r="AFT2029" s="16"/>
      <c r="AFU2029" s="16"/>
      <c r="AFV2029" s="16"/>
      <c r="AFW2029" s="16"/>
      <c r="AFX2029" s="16"/>
      <c r="AFY2029" s="16"/>
      <c r="AFZ2029" s="16"/>
      <c r="AGA2029" s="16"/>
      <c r="AGB2029" s="16"/>
      <c r="AGC2029" s="16"/>
      <c r="AGD2029" s="16"/>
      <c r="AGE2029" s="16"/>
      <c r="AGF2029" s="16"/>
      <c r="AGG2029" s="16"/>
      <c r="AGH2029" s="16"/>
      <c r="AGI2029" s="16"/>
      <c r="AGJ2029" s="16"/>
      <c r="AGK2029" s="16"/>
      <c r="AGL2029" s="16"/>
      <c r="AGM2029" s="16"/>
      <c r="AGN2029" s="16"/>
      <c r="AGO2029" s="16"/>
      <c r="AGP2029" s="16"/>
      <c r="AGQ2029" s="16"/>
      <c r="AGR2029" s="16"/>
      <c r="AGS2029" s="16"/>
      <c r="AGT2029" s="16"/>
      <c r="AGU2029" s="16"/>
      <c r="AGV2029" s="16"/>
      <c r="AGW2029" s="16"/>
      <c r="AGX2029" s="16"/>
      <c r="AGY2029" s="16"/>
      <c r="AGZ2029" s="16"/>
      <c r="AHA2029" s="16"/>
      <c r="AHB2029" s="16"/>
      <c r="AHC2029" s="16"/>
      <c r="AHD2029" s="16"/>
      <c r="AHE2029" s="16"/>
      <c r="AHF2029" s="16"/>
      <c r="AHG2029" s="16"/>
      <c r="AHH2029" s="16"/>
      <c r="AHI2029" s="16"/>
      <c r="AHJ2029" s="16"/>
      <c r="AHK2029" s="16"/>
      <c r="AHL2029" s="16"/>
      <c r="AHM2029" s="16"/>
      <c r="AHN2029" s="16"/>
      <c r="AHO2029" s="16"/>
      <c r="AHP2029" s="16"/>
      <c r="AHQ2029" s="16"/>
      <c r="AHR2029" s="16"/>
      <c r="AHS2029" s="16"/>
      <c r="AHT2029" s="16"/>
      <c r="AHU2029" s="16"/>
      <c r="AHV2029" s="16"/>
      <c r="AHW2029" s="16"/>
      <c r="AHX2029" s="16"/>
      <c r="AHY2029" s="16"/>
      <c r="AHZ2029" s="16"/>
      <c r="AIA2029" s="16"/>
      <c r="AIB2029" s="16"/>
      <c r="AIC2029" s="16"/>
      <c r="AID2029" s="16"/>
      <c r="AIE2029" s="16"/>
      <c r="AIF2029" s="16"/>
      <c r="AIG2029" s="16"/>
      <c r="AIH2029" s="16"/>
      <c r="AII2029" s="16"/>
      <c r="AIJ2029" s="16"/>
      <c r="AIK2029" s="16"/>
      <c r="AIL2029" s="16"/>
      <c r="AIM2029" s="16"/>
      <c r="AIN2029" s="16"/>
      <c r="AIO2029" s="16"/>
      <c r="AIP2029" s="16"/>
      <c r="AIQ2029" s="16"/>
      <c r="AIR2029" s="16"/>
      <c r="AIS2029" s="16"/>
      <c r="AIT2029" s="16"/>
      <c r="AIU2029" s="16"/>
      <c r="AIV2029" s="16"/>
      <c r="AIW2029" s="16"/>
      <c r="AIX2029" s="16"/>
      <c r="AIY2029" s="16"/>
      <c r="AIZ2029" s="16"/>
      <c r="AJA2029" s="16"/>
      <c r="AJB2029" s="16"/>
      <c r="AJC2029" s="16"/>
      <c r="AJD2029" s="16"/>
      <c r="AJE2029" s="16"/>
      <c r="AJF2029" s="16"/>
      <c r="AJG2029" s="16"/>
      <c r="AJH2029" s="16"/>
      <c r="AJI2029" s="16"/>
      <c r="AJJ2029" s="16"/>
      <c r="AJK2029" s="16"/>
      <c r="AJL2029" s="16"/>
      <c r="AJM2029" s="16"/>
      <c r="AJN2029" s="16"/>
      <c r="AJO2029" s="16"/>
      <c r="AJP2029" s="16"/>
      <c r="AJQ2029" s="16"/>
      <c r="AJR2029" s="16"/>
      <c r="AJS2029" s="16"/>
      <c r="AJT2029" s="16"/>
      <c r="AJU2029" s="16"/>
      <c r="AJV2029" s="16"/>
      <c r="AJW2029" s="16"/>
      <c r="AJX2029" s="16"/>
      <c r="AJY2029" s="16"/>
      <c r="AJZ2029" s="16"/>
      <c r="AKA2029" s="16"/>
      <c r="AKB2029" s="16"/>
      <c r="AKC2029" s="16"/>
      <c r="AKD2029" s="16"/>
      <c r="AKE2029" s="16"/>
      <c r="AKF2029" s="16"/>
      <c r="AKG2029" s="16"/>
      <c r="AKH2029" s="16"/>
      <c r="AKI2029" s="16"/>
      <c r="AKJ2029" s="16"/>
      <c r="AKK2029" s="16"/>
      <c r="AKL2029" s="16"/>
      <c r="AKM2029" s="16"/>
      <c r="AKN2029" s="16"/>
      <c r="AKO2029" s="16"/>
      <c r="AKP2029" s="16"/>
      <c r="AKQ2029" s="16"/>
      <c r="AKR2029" s="16"/>
      <c r="AKS2029" s="16"/>
      <c r="AKT2029" s="16"/>
      <c r="AKU2029" s="16"/>
      <c r="AKV2029" s="16"/>
      <c r="AKW2029" s="16"/>
      <c r="AKX2029" s="16"/>
      <c r="AKY2029" s="16"/>
      <c r="AKZ2029" s="16"/>
      <c r="ALA2029" s="16"/>
      <c r="ALB2029" s="16"/>
      <c r="ALC2029" s="16"/>
      <c r="ALD2029" s="16"/>
      <c r="ALE2029" s="16"/>
      <c r="ALF2029" s="16"/>
      <c r="ALG2029" s="16"/>
      <c r="ALH2029" s="16"/>
      <c r="ALI2029" s="16"/>
      <c r="ALJ2029" s="16"/>
      <c r="ALK2029" s="16"/>
      <c r="ALL2029" s="16"/>
      <c r="ALM2029" s="16"/>
      <c r="ALN2029" s="16"/>
      <c r="ALO2029" s="16"/>
      <c r="ALP2029" s="16"/>
      <c r="ALQ2029" s="16"/>
      <c r="ALR2029" s="16"/>
      <c r="ALS2029" s="16"/>
      <c r="ALT2029" s="16"/>
      <c r="ALU2029" s="16"/>
      <c r="ALV2029" s="16"/>
      <c r="ALW2029" s="16"/>
      <c r="ALX2029" s="16"/>
      <c r="ALY2029" s="16"/>
      <c r="ALZ2029" s="16"/>
      <c r="AMA2029" s="16"/>
    </row>
    <row r="2030" spans="1:1015" s="6" customFormat="1" ht="51" x14ac:dyDescent="0.2">
      <c r="A2030" s="61">
        <v>2</v>
      </c>
      <c r="B2030" s="62" t="s">
        <v>38</v>
      </c>
      <c r="C2030" s="62" t="s">
        <v>1070</v>
      </c>
      <c r="D2030" s="62" t="s">
        <v>170</v>
      </c>
      <c r="E2030" s="95">
        <v>2029</v>
      </c>
      <c r="F2030" s="62" t="s">
        <v>9760</v>
      </c>
      <c r="G2030" s="62" t="s">
        <v>9761</v>
      </c>
      <c r="H2030" s="4">
        <v>93.8516166</v>
      </c>
      <c r="I2030" s="61" t="s">
        <v>43</v>
      </c>
      <c r="J2030" s="62"/>
      <c r="K2030" s="62" t="s">
        <v>6326</v>
      </c>
      <c r="L2030" s="87" t="s">
        <v>10164</v>
      </c>
      <c r="M2030" s="62"/>
      <c r="N2030" s="63"/>
      <c r="O2030" s="62"/>
      <c r="P2030" s="63"/>
      <c r="Q2030" s="62"/>
      <c r="R2030" s="63"/>
      <c r="S2030" s="62"/>
      <c r="T2030" s="62"/>
      <c r="U2030" s="5"/>
      <c r="V2030" s="5"/>
      <c r="W2030" s="5"/>
      <c r="X2030" s="5"/>
      <c r="Y2030" s="5"/>
      <c r="Z2030" s="5"/>
      <c r="AA2030" s="5"/>
      <c r="AB2030" s="5"/>
      <c r="AC2030" s="5"/>
      <c r="AD2030" s="5"/>
      <c r="AE2030" s="5"/>
      <c r="AF2030" s="5"/>
      <c r="AG2030" s="5"/>
      <c r="AH2030" s="5"/>
      <c r="AI2030" s="5"/>
      <c r="AJ2030" s="5"/>
      <c r="AK2030" s="5"/>
      <c r="AL2030" s="5"/>
      <c r="AM2030" s="16"/>
      <c r="AN2030" s="16"/>
      <c r="AO2030" s="16"/>
      <c r="AP2030" s="16"/>
      <c r="AQ2030" s="16"/>
      <c r="AR2030" s="16"/>
      <c r="AS2030" s="16"/>
      <c r="AT2030" s="16"/>
      <c r="AU2030" s="16"/>
      <c r="AV2030" s="16"/>
      <c r="AW2030" s="16"/>
      <c r="AX2030" s="16"/>
      <c r="AY2030" s="16"/>
      <c r="AZ2030" s="16"/>
      <c r="BA2030" s="16"/>
      <c r="BB2030" s="16"/>
      <c r="BC2030" s="16"/>
      <c r="BD2030" s="16"/>
      <c r="BE2030" s="16"/>
      <c r="BF2030" s="16"/>
      <c r="BG2030" s="16"/>
      <c r="BH2030" s="16"/>
      <c r="BI2030" s="16"/>
      <c r="BJ2030" s="16"/>
      <c r="BK2030" s="16"/>
      <c r="BL2030" s="16"/>
      <c r="BM2030" s="16"/>
      <c r="BN2030" s="16"/>
      <c r="BO2030" s="16"/>
      <c r="BP2030" s="16"/>
      <c r="BQ2030" s="16"/>
      <c r="BR2030" s="16"/>
      <c r="BS2030" s="16"/>
      <c r="BT2030" s="16"/>
      <c r="BU2030" s="16"/>
      <c r="BV2030" s="16"/>
      <c r="BW2030" s="16"/>
      <c r="BX2030" s="16"/>
      <c r="BY2030" s="16"/>
      <c r="BZ2030" s="16"/>
      <c r="CA2030" s="16"/>
      <c r="CB2030" s="16"/>
      <c r="CC2030" s="16"/>
      <c r="CD2030" s="16"/>
      <c r="CE2030" s="16"/>
      <c r="CF2030" s="16"/>
      <c r="CG2030" s="16"/>
      <c r="CH2030" s="16"/>
      <c r="CI2030" s="16"/>
      <c r="CJ2030" s="16"/>
      <c r="CK2030" s="16"/>
      <c r="CL2030" s="16"/>
      <c r="CM2030" s="16"/>
      <c r="CN2030" s="16"/>
      <c r="CO2030" s="16"/>
      <c r="CP2030" s="16"/>
      <c r="CQ2030" s="16"/>
      <c r="CR2030" s="16"/>
      <c r="CS2030" s="16"/>
      <c r="CT2030" s="16"/>
      <c r="CU2030" s="16"/>
      <c r="CV2030" s="16"/>
      <c r="CW2030" s="16"/>
      <c r="CX2030" s="16"/>
      <c r="CY2030" s="16"/>
      <c r="CZ2030" s="16"/>
      <c r="DA2030" s="16"/>
      <c r="DB2030" s="16"/>
      <c r="DC2030" s="16"/>
      <c r="DD2030" s="16"/>
      <c r="DE2030" s="16"/>
      <c r="DF2030" s="16"/>
      <c r="DG2030" s="16"/>
      <c r="DH2030" s="16"/>
      <c r="DI2030" s="16"/>
      <c r="DJ2030" s="16"/>
      <c r="DK2030" s="16"/>
      <c r="DL2030" s="16"/>
      <c r="DM2030" s="16"/>
      <c r="DN2030" s="16"/>
      <c r="DO2030" s="16"/>
      <c r="DP2030" s="16"/>
      <c r="DQ2030" s="16"/>
      <c r="DR2030" s="16"/>
      <c r="DS2030" s="16"/>
      <c r="DT2030" s="16"/>
      <c r="DU2030" s="16"/>
      <c r="DV2030" s="16"/>
      <c r="DW2030" s="16"/>
      <c r="DX2030" s="16"/>
      <c r="DY2030" s="16"/>
      <c r="DZ2030" s="16"/>
      <c r="EA2030" s="16"/>
      <c r="EB2030" s="16"/>
      <c r="EC2030" s="16"/>
      <c r="ED2030" s="16"/>
      <c r="EE2030" s="16"/>
      <c r="EF2030" s="16"/>
      <c r="EG2030" s="16"/>
      <c r="EH2030" s="16"/>
      <c r="EI2030" s="16"/>
      <c r="EJ2030" s="16"/>
      <c r="EK2030" s="16"/>
      <c r="EL2030" s="16"/>
      <c r="EM2030" s="16"/>
      <c r="EN2030" s="16"/>
      <c r="EO2030" s="16"/>
      <c r="EP2030" s="16"/>
      <c r="EQ2030" s="16"/>
      <c r="ER2030" s="16"/>
      <c r="ES2030" s="16"/>
      <c r="ET2030" s="16"/>
      <c r="EU2030" s="16"/>
      <c r="EV2030" s="16"/>
      <c r="EW2030" s="16"/>
      <c r="EX2030" s="16"/>
      <c r="EY2030" s="16"/>
      <c r="EZ2030" s="16"/>
      <c r="FA2030" s="16"/>
      <c r="FB2030" s="16"/>
      <c r="FC2030" s="16"/>
      <c r="FD2030" s="16"/>
      <c r="FE2030" s="16"/>
      <c r="FF2030" s="16"/>
      <c r="FG2030" s="16"/>
      <c r="FH2030" s="16"/>
      <c r="FI2030" s="16"/>
      <c r="FJ2030" s="16"/>
      <c r="FK2030" s="16"/>
      <c r="FL2030" s="16"/>
      <c r="FM2030" s="16"/>
      <c r="FN2030" s="16"/>
      <c r="FO2030" s="16"/>
      <c r="FP2030" s="16"/>
      <c r="FQ2030" s="16"/>
      <c r="FR2030" s="16"/>
      <c r="FS2030" s="16"/>
      <c r="FT2030" s="16"/>
      <c r="FU2030" s="16"/>
      <c r="FV2030" s="16"/>
      <c r="FW2030" s="16"/>
      <c r="FX2030" s="16"/>
      <c r="FY2030" s="16"/>
      <c r="FZ2030" s="16"/>
      <c r="GA2030" s="16"/>
      <c r="GB2030" s="16"/>
      <c r="GC2030" s="16"/>
      <c r="GD2030" s="16"/>
      <c r="GE2030" s="16"/>
      <c r="GF2030" s="16"/>
      <c r="GG2030" s="16"/>
      <c r="GH2030" s="16"/>
      <c r="GI2030" s="16"/>
      <c r="GJ2030" s="16"/>
      <c r="GK2030" s="16"/>
      <c r="GL2030" s="16"/>
      <c r="GM2030" s="16"/>
      <c r="GN2030" s="16"/>
      <c r="GO2030" s="16"/>
      <c r="GP2030" s="16"/>
      <c r="GQ2030" s="16"/>
      <c r="GR2030" s="16"/>
      <c r="GS2030" s="16"/>
      <c r="GT2030" s="16"/>
      <c r="GU2030" s="16"/>
      <c r="GV2030" s="16"/>
      <c r="GW2030" s="16"/>
      <c r="GX2030" s="16"/>
      <c r="GY2030" s="16"/>
      <c r="GZ2030" s="16"/>
      <c r="HA2030" s="16"/>
      <c r="HB2030" s="16"/>
      <c r="HC2030" s="16"/>
      <c r="HD2030" s="16"/>
      <c r="HE2030" s="16"/>
      <c r="HF2030" s="16"/>
      <c r="HG2030" s="16"/>
      <c r="HH2030" s="16"/>
      <c r="HI2030" s="16"/>
      <c r="HJ2030" s="16"/>
      <c r="HK2030" s="16"/>
      <c r="HL2030" s="16"/>
      <c r="HM2030" s="16"/>
      <c r="HN2030" s="16"/>
      <c r="HO2030" s="16"/>
      <c r="HP2030" s="16"/>
      <c r="HQ2030" s="16"/>
      <c r="HR2030" s="16"/>
      <c r="HS2030" s="16"/>
      <c r="HT2030" s="16"/>
      <c r="HU2030" s="16"/>
      <c r="HV2030" s="16"/>
      <c r="HW2030" s="16"/>
      <c r="HX2030" s="16"/>
      <c r="HY2030" s="16"/>
      <c r="HZ2030" s="16"/>
      <c r="IA2030" s="16"/>
      <c r="IB2030" s="16"/>
      <c r="IC2030" s="16"/>
      <c r="ID2030" s="16"/>
      <c r="IE2030" s="16"/>
      <c r="IF2030" s="16"/>
      <c r="IG2030" s="16"/>
      <c r="IH2030" s="16"/>
      <c r="II2030" s="16"/>
      <c r="IJ2030" s="16"/>
      <c r="IK2030" s="16"/>
      <c r="IL2030" s="16"/>
      <c r="IM2030" s="16"/>
      <c r="IN2030" s="16"/>
      <c r="IO2030" s="16"/>
      <c r="IP2030" s="16"/>
      <c r="IQ2030" s="16"/>
      <c r="IR2030" s="16"/>
      <c r="IS2030" s="16"/>
      <c r="IT2030" s="16"/>
      <c r="IU2030" s="16"/>
      <c r="IV2030" s="16"/>
      <c r="IW2030" s="16"/>
      <c r="IX2030" s="16"/>
      <c r="IY2030" s="16"/>
      <c r="IZ2030" s="16"/>
      <c r="JA2030" s="16"/>
      <c r="JB2030" s="16"/>
      <c r="JC2030" s="16"/>
      <c r="JD2030" s="16"/>
      <c r="JE2030" s="16"/>
      <c r="JF2030" s="16"/>
      <c r="JG2030" s="16"/>
      <c r="JH2030" s="16"/>
      <c r="JI2030" s="16"/>
      <c r="JJ2030" s="16"/>
      <c r="JK2030" s="16"/>
      <c r="JL2030" s="16"/>
      <c r="JM2030" s="16"/>
      <c r="JN2030" s="16"/>
      <c r="JO2030" s="16"/>
      <c r="JP2030" s="16"/>
      <c r="JQ2030" s="16"/>
      <c r="JR2030" s="16"/>
      <c r="JS2030" s="16"/>
      <c r="JT2030" s="16"/>
      <c r="JU2030" s="16"/>
      <c r="JV2030" s="16"/>
      <c r="JW2030" s="16"/>
      <c r="JX2030" s="16"/>
      <c r="JY2030" s="16"/>
      <c r="JZ2030" s="16"/>
      <c r="KA2030" s="16"/>
      <c r="KB2030" s="16"/>
      <c r="KC2030" s="16"/>
      <c r="KD2030" s="16"/>
      <c r="KE2030" s="16"/>
      <c r="KF2030" s="16"/>
      <c r="KG2030" s="16"/>
      <c r="KH2030" s="16"/>
      <c r="KI2030" s="16"/>
      <c r="KJ2030" s="16"/>
      <c r="KK2030" s="16"/>
      <c r="KL2030" s="16"/>
      <c r="KM2030" s="16"/>
      <c r="KN2030" s="16"/>
      <c r="KO2030" s="16"/>
      <c r="KP2030" s="16"/>
      <c r="KQ2030" s="16"/>
      <c r="KR2030" s="16"/>
      <c r="KS2030" s="16"/>
      <c r="KT2030" s="16"/>
      <c r="KU2030" s="16"/>
      <c r="KV2030" s="16"/>
      <c r="KW2030" s="16"/>
      <c r="KX2030" s="16"/>
      <c r="KY2030" s="16"/>
      <c r="KZ2030" s="16"/>
      <c r="LA2030" s="16"/>
      <c r="LB2030" s="16"/>
      <c r="LC2030" s="16"/>
      <c r="LD2030" s="16"/>
      <c r="LE2030" s="16"/>
      <c r="LF2030" s="16"/>
      <c r="LG2030" s="16"/>
      <c r="LH2030" s="16"/>
      <c r="LI2030" s="16"/>
      <c r="LJ2030" s="16"/>
      <c r="LK2030" s="16"/>
      <c r="LL2030" s="16"/>
      <c r="LM2030" s="16"/>
      <c r="LN2030" s="16"/>
      <c r="LO2030" s="16"/>
      <c r="LP2030" s="16"/>
      <c r="LQ2030" s="16"/>
      <c r="LR2030" s="16"/>
      <c r="LS2030" s="16"/>
      <c r="LT2030" s="16"/>
      <c r="LU2030" s="16"/>
      <c r="LV2030" s="16"/>
      <c r="LW2030" s="16"/>
      <c r="LX2030" s="16"/>
      <c r="LY2030" s="16"/>
      <c r="LZ2030" s="16"/>
      <c r="MA2030" s="16"/>
      <c r="MB2030" s="16"/>
      <c r="MC2030" s="16"/>
      <c r="MD2030" s="16"/>
      <c r="ME2030" s="16"/>
      <c r="MF2030" s="16"/>
      <c r="MG2030" s="16"/>
      <c r="MH2030" s="16"/>
      <c r="MI2030" s="16"/>
      <c r="MJ2030" s="16"/>
      <c r="MK2030" s="16"/>
      <c r="ML2030" s="16"/>
      <c r="MM2030" s="16"/>
      <c r="MN2030" s="16"/>
      <c r="MO2030" s="16"/>
      <c r="MP2030" s="16"/>
      <c r="MQ2030" s="16"/>
      <c r="MR2030" s="16"/>
      <c r="MS2030" s="16"/>
      <c r="MT2030" s="16"/>
      <c r="MU2030" s="16"/>
      <c r="MV2030" s="16"/>
      <c r="MW2030" s="16"/>
      <c r="MX2030" s="16"/>
      <c r="MY2030" s="16"/>
      <c r="MZ2030" s="16"/>
      <c r="NA2030" s="16"/>
      <c r="NB2030" s="16"/>
      <c r="NC2030" s="16"/>
      <c r="ND2030" s="16"/>
      <c r="NE2030" s="16"/>
      <c r="NF2030" s="16"/>
      <c r="NG2030" s="16"/>
      <c r="NH2030" s="16"/>
      <c r="NI2030" s="16"/>
      <c r="NJ2030" s="16"/>
      <c r="NK2030" s="16"/>
      <c r="NL2030" s="16"/>
      <c r="NM2030" s="16"/>
      <c r="NN2030" s="16"/>
      <c r="NO2030" s="16"/>
      <c r="NP2030" s="16"/>
      <c r="NQ2030" s="16"/>
      <c r="NR2030" s="16"/>
      <c r="NS2030" s="16"/>
      <c r="NT2030" s="16"/>
      <c r="NU2030" s="16"/>
      <c r="NV2030" s="16"/>
      <c r="NW2030" s="16"/>
      <c r="NX2030" s="16"/>
      <c r="NY2030" s="16"/>
      <c r="NZ2030" s="16"/>
      <c r="OA2030" s="16"/>
      <c r="OB2030" s="16"/>
      <c r="OC2030" s="16"/>
      <c r="OD2030" s="16"/>
      <c r="OE2030" s="16"/>
      <c r="OF2030" s="16"/>
      <c r="OG2030" s="16"/>
      <c r="OH2030" s="16"/>
      <c r="OI2030" s="16"/>
      <c r="OJ2030" s="16"/>
      <c r="OK2030" s="16"/>
      <c r="OL2030" s="16"/>
      <c r="OM2030" s="16"/>
      <c r="ON2030" s="16"/>
      <c r="OO2030" s="16"/>
      <c r="OP2030" s="16"/>
      <c r="OQ2030" s="16"/>
      <c r="OR2030" s="16"/>
      <c r="OS2030" s="16"/>
      <c r="OT2030" s="16"/>
      <c r="OU2030" s="16"/>
      <c r="OV2030" s="16"/>
      <c r="OW2030" s="16"/>
      <c r="OX2030" s="16"/>
      <c r="OY2030" s="16"/>
      <c r="OZ2030" s="16"/>
      <c r="PA2030" s="16"/>
      <c r="PB2030" s="16"/>
      <c r="PC2030" s="16"/>
      <c r="PD2030" s="16"/>
      <c r="PE2030" s="16"/>
      <c r="PF2030" s="16"/>
      <c r="PG2030" s="16"/>
      <c r="PH2030" s="16"/>
      <c r="PI2030" s="16"/>
      <c r="PJ2030" s="16"/>
      <c r="PK2030" s="16"/>
      <c r="PL2030" s="16"/>
      <c r="PM2030" s="16"/>
      <c r="PN2030" s="16"/>
      <c r="PO2030" s="16"/>
      <c r="PP2030" s="16"/>
      <c r="PQ2030" s="16"/>
      <c r="PR2030" s="16"/>
      <c r="PS2030" s="16"/>
      <c r="PT2030" s="16"/>
      <c r="PU2030" s="16"/>
      <c r="PV2030" s="16"/>
      <c r="PW2030" s="16"/>
      <c r="PX2030" s="16"/>
      <c r="PY2030" s="16"/>
      <c r="PZ2030" s="16"/>
      <c r="QA2030" s="16"/>
      <c r="QB2030" s="16"/>
      <c r="QC2030" s="16"/>
      <c r="QD2030" s="16"/>
      <c r="QE2030" s="16"/>
      <c r="QF2030" s="16"/>
      <c r="QG2030" s="16"/>
      <c r="QH2030" s="16"/>
      <c r="QI2030" s="16"/>
      <c r="QJ2030" s="16"/>
      <c r="QK2030" s="16"/>
      <c r="QL2030" s="16"/>
      <c r="QM2030" s="16"/>
      <c r="QN2030" s="16"/>
      <c r="QO2030" s="16"/>
      <c r="QP2030" s="16"/>
      <c r="QQ2030" s="16"/>
      <c r="QR2030" s="16"/>
      <c r="QS2030" s="16"/>
      <c r="QT2030" s="16"/>
      <c r="QU2030" s="16"/>
      <c r="QV2030" s="16"/>
      <c r="QW2030" s="16"/>
      <c r="QX2030" s="16"/>
      <c r="QY2030" s="16"/>
      <c r="QZ2030" s="16"/>
      <c r="RA2030" s="16"/>
      <c r="RB2030" s="16"/>
      <c r="RC2030" s="16"/>
      <c r="RD2030" s="16"/>
      <c r="RE2030" s="16"/>
      <c r="RF2030" s="16"/>
      <c r="RG2030" s="16"/>
      <c r="RH2030" s="16"/>
      <c r="RI2030" s="16"/>
      <c r="RJ2030" s="16"/>
      <c r="RK2030" s="16"/>
      <c r="RL2030" s="16"/>
      <c r="RM2030" s="16"/>
      <c r="RN2030" s="16"/>
      <c r="RO2030" s="16"/>
      <c r="RP2030" s="16"/>
      <c r="RQ2030" s="16"/>
      <c r="RR2030" s="16"/>
      <c r="RS2030" s="16"/>
      <c r="RT2030" s="16"/>
      <c r="RU2030" s="16"/>
      <c r="RV2030" s="16"/>
      <c r="RW2030" s="16"/>
      <c r="RX2030" s="16"/>
      <c r="RY2030" s="16"/>
      <c r="RZ2030" s="16"/>
      <c r="SA2030" s="16"/>
      <c r="SB2030" s="16"/>
      <c r="SC2030" s="16"/>
      <c r="SD2030" s="16"/>
      <c r="SE2030" s="16"/>
      <c r="SF2030" s="16"/>
      <c r="SG2030" s="16"/>
      <c r="SH2030" s="16"/>
      <c r="SI2030" s="16"/>
      <c r="SJ2030" s="16"/>
      <c r="SK2030" s="16"/>
      <c r="SL2030" s="16"/>
      <c r="SM2030" s="16"/>
      <c r="SN2030" s="16"/>
      <c r="SO2030" s="16"/>
      <c r="SP2030" s="16"/>
      <c r="SQ2030" s="16"/>
      <c r="SR2030" s="16"/>
      <c r="SS2030" s="16"/>
      <c r="ST2030" s="16"/>
      <c r="SU2030" s="16"/>
      <c r="SV2030" s="16"/>
      <c r="SW2030" s="16"/>
      <c r="SX2030" s="16"/>
      <c r="SY2030" s="16"/>
      <c r="SZ2030" s="16"/>
      <c r="TA2030" s="16"/>
      <c r="TB2030" s="16"/>
      <c r="TC2030" s="16"/>
      <c r="TD2030" s="16"/>
      <c r="TE2030" s="16"/>
      <c r="TF2030" s="16"/>
      <c r="TG2030" s="16"/>
      <c r="TH2030" s="16"/>
      <c r="TI2030" s="16"/>
      <c r="TJ2030" s="16"/>
      <c r="TK2030" s="16"/>
      <c r="TL2030" s="16"/>
      <c r="TM2030" s="16"/>
      <c r="TN2030" s="16"/>
      <c r="TO2030" s="16"/>
      <c r="TP2030" s="16"/>
      <c r="TQ2030" s="16"/>
      <c r="TR2030" s="16"/>
      <c r="TS2030" s="16"/>
      <c r="TT2030" s="16"/>
      <c r="TU2030" s="16"/>
      <c r="TV2030" s="16"/>
      <c r="TW2030" s="16"/>
      <c r="TX2030" s="16"/>
      <c r="TY2030" s="16"/>
      <c r="TZ2030" s="16"/>
      <c r="UA2030" s="16"/>
      <c r="UB2030" s="16"/>
      <c r="UC2030" s="16"/>
      <c r="UD2030" s="16"/>
      <c r="UE2030" s="16"/>
      <c r="UF2030" s="16"/>
      <c r="UG2030" s="16"/>
      <c r="UH2030" s="16"/>
      <c r="UI2030" s="16"/>
      <c r="UJ2030" s="16"/>
      <c r="UK2030" s="16"/>
      <c r="UL2030" s="16"/>
      <c r="UM2030" s="16"/>
      <c r="UN2030" s="16"/>
      <c r="UO2030" s="16"/>
      <c r="UP2030" s="16"/>
      <c r="UQ2030" s="16"/>
      <c r="UR2030" s="16"/>
      <c r="US2030" s="16"/>
      <c r="UT2030" s="16"/>
      <c r="UU2030" s="16"/>
      <c r="UV2030" s="16"/>
      <c r="UW2030" s="16"/>
      <c r="UX2030" s="16"/>
      <c r="UY2030" s="16"/>
      <c r="UZ2030" s="16"/>
      <c r="VA2030" s="16"/>
      <c r="VB2030" s="16"/>
      <c r="VC2030" s="16"/>
      <c r="VD2030" s="16"/>
      <c r="VE2030" s="16"/>
      <c r="VF2030" s="16"/>
      <c r="VG2030" s="16"/>
      <c r="VH2030" s="16"/>
      <c r="VI2030" s="16"/>
      <c r="VJ2030" s="16"/>
      <c r="VK2030" s="16"/>
      <c r="VL2030" s="16"/>
      <c r="VM2030" s="16"/>
      <c r="VN2030" s="16"/>
      <c r="VO2030" s="16"/>
      <c r="VP2030" s="16"/>
      <c r="VQ2030" s="16"/>
      <c r="VR2030" s="16"/>
      <c r="VS2030" s="16"/>
      <c r="VT2030" s="16"/>
      <c r="VU2030" s="16"/>
      <c r="VV2030" s="16"/>
      <c r="VW2030" s="16"/>
      <c r="VX2030" s="16"/>
      <c r="VY2030" s="16"/>
      <c r="VZ2030" s="16"/>
      <c r="WA2030" s="16"/>
      <c r="WB2030" s="16"/>
      <c r="WC2030" s="16"/>
      <c r="WD2030" s="16"/>
      <c r="WE2030" s="16"/>
      <c r="WF2030" s="16"/>
      <c r="WG2030" s="16"/>
      <c r="WH2030" s="16"/>
      <c r="WI2030" s="16"/>
      <c r="WJ2030" s="16"/>
      <c r="WK2030" s="16"/>
      <c r="WL2030" s="16"/>
      <c r="WM2030" s="16"/>
      <c r="WN2030" s="16"/>
      <c r="WO2030" s="16"/>
      <c r="WP2030" s="16"/>
      <c r="WQ2030" s="16"/>
      <c r="WR2030" s="16"/>
      <c r="WS2030" s="16"/>
      <c r="WT2030" s="16"/>
      <c r="WU2030" s="16"/>
      <c r="WV2030" s="16"/>
      <c r="WW2030" s="16"/>
      <c r="WX2030" s="16"/>
      <c r="WY2030" s="16"/>
      <c r="WZ2030" s="16"/>
      <c r="XA2030" s="16"/>
      <c r="XB2030" s="16"/>
      <c r="XC2030" s="16"/>
      <c r="XD2030" s="16"/>
      <c r="XE2030" s="16"/>
      <c r="XF2030" s="16"/>
      <c r="XG2030" s="16"/>
      <c r="XH2030" s="16"/>
      <c r="XI2030" s="16"/>
      <c r="XJ2030" s="16"/>
      <c r="XK2030" s="16"/>
      <c r="XL2030" s="16"/>
      <c r="XM2030" s="16"/>
      <c r="XN2030" s="16"/>
      <c r="XO2030" s="16"/>
      <c r="XP2030" s="16"/>
      <c r="XQ2030" s="16"/>
      <c r="XR2030" s="16"/>
      <c r="XS2030" s="16"/>
      <c r="XT2030" s="16"/>
      <c r="XU2030" s="16"/>
      <c r="XV2030" s="16"/>
      <c r="XW2030" s="16"/>
      <c r="XX2030" s="16"/>
      <c r="XY2030" s="16"/>
      <c r="XZ2030" s="16"/>
      <c r="YA2030" s="16"/>
      <c r="YB2030" s="16"/>
      <c r="YC2030" s="16"/>
      <c r="YD2030" s="16"/>
      <c r="YE2030" s="16"/>
      <c r="YF2030" s="16"/>
      <c r="YG2030" s="16"/>
      <c r="YH2030" s="16"/>
      <c r="YI2030" s="16"/>
      <c r="YJ2030" s="16"/>
      <c r="YK2030" s="16"/>
      <c r="YL2030" s="16"/>
      <c r="YM2030" s="16"/>
      <c r="YN2030" s="16"/>
      <c r="YO2030" s="16"/>
      <c r="YP2030" s="16"/>
      <c r="YQ2030" s="16"/>
      <c r="YR2030" s="16"/>
      <c r="YS2030" s="16"/>
      <c r="YT2030" s="16"/>
      <c r="YU2030" s="16"/>
      <c r="YV2030" s="16"/>
      <c r="YW2030" s="16"/>
      <c r="YX2030" s="16"/>
      <c r="YY2030" s="16"/>
      <c r="YZ2030" s="16"/>
      <c r="ZA2030" s="16"/>
      <c r="ZB2030" s="16"/>
      <c r="ZC2030" s="16"/>
      <c r="ZD2030" s="16"/>
      <c r="ZE2030" s="16"/>
      <c r="ZF2030" s="16"/>
      <c r="ZG2030" s="16"/>
      <c r="ZH2030" s="16"/>
      <c r="ZI2030" s="16"/>
      <c r="ZJ2030" s="16"/>
      <c r="ZK2030" s="16"/>
      <c r="ZL2030" s="16"/>
      <c r="ZM2030" s="16"/>
      <c r="ZN2030" s="16"/>
      <c r="ZO2030" s="16"/>
      <c r="ZP2030" s="16"/>
      <c r="ZQ2030" s="16"/>
      <c r="ZR2030" s="16"/>
      <c r="ZS2030" s="16"/>
      <c r="ZT2030" s="16"/>
      <c r="ZU2030" s="16"/>
      <c r="ZV2030" s="16"/>
      <c r="ZW2030" s="16"/>
      <c r="ZX2030" s="16"/>
      <c r="ZY2030" s="16"/>
      <c r="ZZ2030" s="16"/>
      <c r="AAA2030" s="16"/>
      <c r="AAB2030" s="16"/>
      <c r="AAC2030" s="16"/>
      <c r="AAD2030" s="16"/>
      <c r="AAE2030" s="16"/>
      <c r="AAF2030" s="16"/>
      <c r="AAG2030" s="16"/>
      <c r="AAH2030" s="16"/>
      <c r="AAI2030" s="16"/>
      <c r="AAJ2030" s="16"/>
      <c r="AAK2030" s="16"/>
      <c r="AAL2030" s="16"/>
      <c r="AAM2030" s="16"/>
      <c r="AAN2030" s="16"/>
      <c r="AAO2030" s="16"/>
      <c r="AAP2030" s="16"/>
      <c r="AAQ2030" s="16"/>
      <c r="AAR2030" s="16"/>
      <c r="AAS2030" s="16"/>
      <c r="AAT2030" s="16"/>
      <c r="AAU2030" s="16"/>
      <c r="AAV2030" s="16"/>
      <c r="AAW2030" s="16"/>
      <c r="AAX2030" s="16"/>
      <c r="AAY2030" s="16"/>
      <c r="AAZ2030" s="16"/>
      <c r="ABA2030" s="16"/>
      <c r="ABB2030" s="16"/>
      <c r="ABC2030" s="16"/>
      <c r="ABD2030" s="16"/>
      <c r="ABE2030" s="16"/>
      <c r="ABF2030" s="16"/>
      <c r="ABG2030" s="16"/>
      <c r="ABH2030" s="16"/>
      <c r="ABI2030" s="16"/>
      <c r="ABJ2030" s="16"/>
      <c r="ABK2030" s="16"/>
      <c r="ABL2030" s="16"/>
      <c r="ABM2030" s="16"/>
      <c r="ABN2030" s="16"/>
      <c r="ABO2030" s="16"/>
      <c r="ABP2030" s="16"/>
      <c r="ABQ2030" s="16"/>
      <c r="ABR2030" s="16"/>
      <c r="ABS2030" s="16"/>
      <c r="ABT2030" s="16"/>
      <c r="ABU2030" s="16"/>
      <c r="ABV2030" s="16"/>
      <c r="ABW2030" s="16"/>
      <c r="ABX2030" s="16"/>
      <c r="ABY2030" s="16"/>
      <c r="ABZ2030" s="16"/>
      <c r="ACA2030" s="16"/>
      <c r="ACB2030" s="16"/>
      <c r="ACC2030" s="16"/>
      <c r="ACD2030" s="16"/>
      <c r="ACE2030" s="16"/>
      <c r="ACF2030" s="16"/>
      <c r="ACG2030" s="16"/>
      <c r="ACH2030" s="16"/>
      <c r="ACI2030" s="16"/>
      <c r="ACJ2030" s="16"/>
      <c r="ACK2030" s="16"/>
      <c r="ACL2030" s="16"/>
      <c r="ACM2030" s="16"/>
      <c r="ACN2030" s="16"/>
      <c r="ACO2030" s="16"/>
      <c r="ACP2030" s="16"/>
      <c r="ACQ2030" s="16"/>
      <c r="ACR2030" s="16"/>
      <c r="ACS2030" s="16"/>
      <c r="ACT2030" s="16"/>
      <c r="ACU2030" s="16"/>
      <c r="ACV2030" s="16"/>
      <c r="ACW2030" s="16"/>
      <c r="ACX2030" s="16"/>
      <c r="ACY2030" s="16"/>
      <c r="ACZ2030" s="16"/>
      <c r="ADA2030" s="16"/>
      <c r="ADB2030" s="16"/>
      <c r="ADC2030" s="16"/>
      <c r="ADD2030" s="16"/>
      <c r="ADE2030" s="16"/>
      <c r="ADF2030" s="16"/>
      <c r="ADG2030" s="16"/>
      <c r="ADH2030" s="16"/>
      <c r="ADI2030" s="16"/>
      <c r="ADJ2030" s="16"/>
      <c r="ADK2030" s="16"/>
      <c r="ADL2030" s="16"/>
      <c r="ADM2030" s="16"/>
      <c r="ADN2030" s="16"/>
      <c r="ADO2030" s="16"/>
      <c r="ADP2030" s="16"/>
      <c r="ADQ2030" s="16"/>
      <c r="ADR2030" s="16"/>
      <c r="ADS2030" s="16"/>
      <c r="ADT2030" s="16"/>
      <c r="ADU2030" s="16"/>
      <c r="ADV2030" s="16"/>
      <c r="ADW2030" s="16"/>
      <c r="ADX2030" s="16"/>
      <c r="ADY2030" s="16"/>
      <c r="ADZ2030" s="16"/>
      <c r="AEA2030" s="16"/>
      <c r="AEB2030" s="16"/>
      <c r="AEC2030" s="16"/>
      <c r="AED2030" s="16"/>
      <c r="AEE2030" s="16"/>
      <c r="AEF2030" s="16"/>
      <c r="AEG2030" s="16"/>
      <c r="AEH2030" s="16"/>
      <c r="AEI2030" s="16"/>
      <c r="AEJ2030" s="16"/>
      <c r="AEK2030" s="16"/>
      <c r="AEL2030" s="16"/>
      <c r="AEM2030" s="16"/>
      <c r="AEN2030" s="16"/>
      <c r="AEO2030" s="16"/>
      <c r="AEP2030" s="16"/>
      <c r="AEQ2030" s="16"/>
      <c r="AER2030" s="16"/>
      <c r="AES2030" s="16"/>
      <c r="AET2030" s="16"/>
      <c r="AEU2030" s="16"/>
      <c r="AEV2030" s="16"/>
      <c r="AEW2030" s="16"/>
      <c r="AEX2030" s="16"/>
      <c r="AEY2030" s="16"/>
      <c r="AEZ2030" s="16"/>
      <c r="AFA2030" s="16"/>
      <c r="AFB2030" s="16"/>
      <c r="AFC2030" s="16"/>
      <c r="AFD2030" s="16"/>
      <c r="AFE2030" s="16"/>
      <c r="AFF2030" s="16"/>
      <c r="AFG2030" s="16"/>
      <c r="AFH2030" s="16"/>
      <c r="AFI2030" s="16"/>
      <c r="AFJ2030" s="16"/>
      <c r="AFK2030" s="16"/>
      <c r="AFL2030" s="16"/>
      <c r="AFM2030" s="16"/>
      <c r="AFN2030" s="16"/>
      <c r="AFO2030" s="16"/>
      <c r="AFP2030" s="16"/>
      <c r="AFQ2030" s="16"/>
      <c r="AFR2030" s="16"/>
      <c r="AFS2030" s="16"/>
      <c r="AFT2030" s="16"/>
      <c r="AFU2030" s="16"/>
      <c r="AFV2030" s="16"/>
      <c r="AFW2030" s="16"/>
      <c r="AFX2030" s="16"/>
      <c r="AFY2030" s="16"/>
      <c r="AFZ2030" s="16"/>
      <c r="AGA2030" s="16"/>
      <c r="AGB2030" s="16"/>
      <c r="AGC2030" s="16"/>
      <c r="AGD2030" s="16"/>
      <c r="AGE2030" s="16"/>
      <c r="AGF2030" s="16"/>
      <c r="AGG2030" s="16"/>
      <c r="AGH2030" s="16"/>
      <c r="AGI2030" s="16"/>
      <c r="AGJ2030" s="16"/>
      <c r="AGK2030" s="16"/>
      <c r="AGL2030" s="16"/>
      <c r="AGM2030" s="16"/>
      <c r="AGN2030" s="16"/>
      <c r="AGO2030" s="16"/>
      <c r="AGP2030" s="16"/>
      <c r="AGQ2030" s="16"/>
      <c r="AGR2030" s="16"/>
      <c r="AGS2030" s="16"/>
      <c r="AGT2030" s="16"/>
      <c r="AGU2030" s="16"/>
      <c r="AGV2030" s="16"/>
      <c r="AGW2030" s="16"/>
      <c r="AGX2030" s="16"/>
      <c r="AGY2030" s="16"/>
      <c r="AGZ2030" s="16"/>
      <c r="AHA2030" s="16"/>
      <c r="AHB2030" s="16"/>
      <c r="AHC2030" s="16"/>
      <c r="AHD2030" s="16"/>
      <c r="AHE2030" s="16"/>
      <c r="AHF2030" s="16"/>
      <c r="AHG2030" s="16"/>
      <c r="AHH2030" s="16"/>
      <c r="AHI2030" s="16"/>
      <c r="AHJ2030" s="16"/>
      <c r="AHK2030" s="16"/>
      <c r="AHL2030" s="16"/>
      <c r="AHM2030" s="16"/>
      <c r="AHN2030" s="16"/>
      <c r="AHO2030" s="16"/>
      <c r="AHP2030" s="16"/>
      <c r="AHQ2030" s="16"/>
      <c r="AHR2030" s="16"/>
      <c r="AHS2030" s="16"/>
      <c r="AHT2030" s="16"/>
      <c r="AHU2030" s="16"/>
      <c r="AHV2030" s="16"/>
      <c r="AHW2030" s="16"/>
      <c r="AHX2030" s="16"/>
      <c r="AHY2030" s="16"/>
      <c r="AHZ2030" s="16"/>
      <c r="AIA2030" s="16"/>
      <c r="AIB2030" s="16"/>
      <c r="AIC2030" s="16"/>
      <c r="AID2030" s="16"/>
      <c r="AIE2030" s="16"/>
      <c r="AIF2030" s="16"/>
      <c r="AIG2030" s="16"/>
      <c r="AIH2030" s="16"/>
      <c r="AII2030" s="16"/>
      <c r="AIJ2030" s="16"/>
      <c r="AIK2030" s="16"/>
      <c r="AIL2030" s="16"/>
      <c r="AIM2030" s="16"/>
      <c r="AIN2030" s="16"/>
      <c r="AIO2030" s="16"/>
      <c r="AIP2030" s="16"/>
      <c r="AIQ2030" s="16"/>
      <c r="AIR2030" s="16"/>
      <c r="AIS2030" s="16"/>
      <c r="AIT2030" s="16"/>
      <c r="AIU2030" s="16"/>
      <c r="AIV2030" s="16"/>
      <c r="AIW2030" s="16"/>
      <c r="AIX2030" s="16"/>
      <c r="AIY2030" s="16"/>
      <c r="AIZ2030" s="16"/>
      <c r="AJA2030" s="16"/>
      <c r="AJB2030" s="16"/>
      <c r="AJC2030" s="16"/>
      <c r="AJD2030" s="16"/>
      <c r="AJE2030" s="16"/>
      <c r="AJF2030" s="16"/>
      <c r="AJG2030" s="16"/>
      <c r="AJH2030" s="16"/>
      <c r="AJI2030" s="16"/>
      <c r="AJJ2030" s="16"/>
      <c r="AJK2030" s="16"/>
      <c r="AJL2030" s="16"/>
      <c r="AJM2030" s="16"/>
      <c r="AJN2030" s="16"/>
      <c r="AJO2030" s="16"/>
      <c r="AJP2030" s="16"/>
      <c r="AJQ2030" s="16"/>
      <c r="AJR2030" s="16"/>
      <c r="AJS2030" s="16"/>
      <c r="AJT2030" s="16"/>
      <c r="AJU2030" s="16"/>
      <c r="AJV2030" s="16"/>
      <c r="AJW2030" s="16"/>
      <c r="AJX2030" s="16"/>
      <c r="AJY2030" s="16"/>
      <c r="AJZ2030" s="16"/>
      <c r="AKA2030" s="16"/>
      <c r="AKB2030" s="16"/>
      <c r="AKC2030" s="16"/>
      <c r="AKD2030" s="16"/>
      <c r="AKE2030" s="16"/>
      <c r="AKF2030" s="16"/>
      <c r="AKG2030" s="16"/>
      <c r="AKH2030" s="16"/>
      <c r="AKI2030" s="16"/>
      <c r="AKJ2030" s="16"/>
      <c r="AKK2030" s="16"/>
      <c r="AKL2030" s="16"/>
      <c r="AKM2030" s="16"/>
      <c r="AKN2030" s="16"/>
      <c r="AKO2030" s="16"/>
      <c r="AKP2030" s="16"/>
      <c r="AKQ2030" s="16"/>
      <c r="AKR2030" s="16"/>
      <c r="AKS2030" s="16"/>
      <c r="AKT2030" s="16"/>
      <c r="AKU2030" s="16"/>
      <c r="AKV2030" s="16"/>
      <c r="AKW2030" s="16"/>
      <c r="AKX2030" s="16"/>
      <c r="AKY2030" s="16"/>
      <c r="AKZ2030" s="16"/>
      <c r="ALA2030" s="16"/>
      <c r="ALB2030" s="16"/>
      <c r="ALC2030" s="16"/>
      <c r="ALD2030" s="16"/>
      <c r="ALE2030" s="16"/>
      <c r="ALF2030" s="16"/>
      <c r="ALG2030" s="16"/>
      <c r="ALH2030" s="16"/>
      <c r="ALI2030" s="16"/>
      <c r="ALJ2030" s="16"/>
      <c r="ALK2030" s="16"/>
      <c r="ALL2030" s="16"/>
      <c r="ALM2030" s="16"/>
      <c r="ALN2030" s="16"/>
      <c r="ALO2030" s="16"/>
      <c r="ALP2030" s="16"/>
      <c r="ALQ2030" s="16"/>
      <c r="ALR2030" s="16"/>
      <c r="ALS2030" s="16"/>
      <c r="ALT2030" s="16"/>
      <c r="ALU2030" s="16"/>
      <c r="ALV2030" s="16"/>
      <c r="ALW2030" s="16"/>
      <c r="ALX2030" s="16"/>
      <c r="ALY2030" s="16"/>
      <c r="ALZ2030" s="16"/>
      <c r="AMA2030" s="16"/>
    </row>
    <row r="2031" spans="1:1015" s="6" customFormat="1" ht="89.25" x14ac:dyDescent="0.25">
      <c r="A2031" s="61">
        <v>2</v>
      </c>
      <c r="B2031" s="62" t="s">
        <v>38</v>
      </c>
      <c r="C2031" s="5" t="s">
        <v>9762</v>
      </c>
      <c r="D2031" s="5" t="s">
        <v>170</v>
      </c>
      <c r="E2031" s="95">
        <v>2030</v>
      </c>
      <c r="F2031" s="5" t="s">
        <v>9763</v>
      </c>
      <c r="G2031" s="5" t="s">
        <v>9764</v>
      </c>
      <c r="H2031" s="4">
        <v>1953.77628</v>
      </c>
      <c r="I2031" s="11" t="s">
        <v>43</v>
      </c>
      <c r="J2031" s="5"/>
      <c r="K2031" s="5" t="s">
        <v>10165</v>
      </c>
      <c r="L2031" s="15" t="s">
        <v>10166</v>
      </c>
      <c r="M2031" s="5" t="s">
        <v>10167</v>
      </c>
      <c r="N2031" s="15" t="s">
        <v>10168</v>
      </c>
      <c r="O2031" s="5" t="s">
        <v>10169</v>
      </c>
      <c r="P2031" s="15" t="s">
        <v>10170</v>
      </c>
      <c r="Q2031" s="5"/>
      <c r="R2031" s="15"/>
      <c r="S2031" s="5"/>
      <c r="T2031" s="5"/>
      <c r="U2031" s="5"/>
      <c r="V2031" s="5"/>
      <c r="W2031" s="5"/>
      <c r="X2031" s="5"/>
      <c r="Y2031" s="5"/>
      <c r="Z2031" s="5"/>
      <c r="AA2031" s="5"/>
      <c r="AB2031" s="5"/>
      <c r="AC2031" s="5"/>
      <c r="AD2031" s="5"/>
      <c r="AE2031" s="5"/>
      <c r="AF2031" s="5"/>
      <c r="AG2031" s="5"/>
      <c r="AH2031" s="5"/>
      <c r="AI2031" s="5"/>
      <c r="AJ2031" s="5"/>
      <c r="AK2031" s="5"/>
      <c r="AL2031" s="5"/>
      <c r="AM2031" s="16"/>
      <c r="AN2031" s="16"/>
      <c r="AO2031" s="16"/>
      <c r="AP2031" s="16"/>
      <c r="AQ2031" s="16"/>
      <c r="AR2031" s="16"/>
      <c r="AS2031" s="16"/>
      <c r="AT2031" s="16"/>
      <c r="AU2031" s="16"/>
      <c r="AV2031" s="16"/>
      <c r="AW2031" s="16"/>
      <c r="AX2031" s="16"/>
      <c r="AY2031" s="16"/>
      <c r="AZ2031" s="16"/>
      <c r="BA2031" s="16"/>
      <c r="BB2031" s="16"/>
      <c r="BC2031" s="16"/>
      <c r="BD2031" s="16"/>
      <c r="BE2031" s="16"/>
      <c r="BF2031" s="16"/>
      <c r="BG2031" s="16"/>
      <c r="BH2031" s="16"/>
      <c r="BI2031" s="16"/>
      <c r="BJ2031" s="16"/>
      <c r="BK2031" s="16"/>
      <c r="BL2031" s="16"/>
      <c r="BM2031" s="16"/>
      <c r="BN2031" s="16"/>
      <c r="BO2031" s="16"/>
      <c r="BP2031" s="16"/>
      <c r="BQ2031" s="16"/>
      <c r="BR2031" s="16"/>
      <c r="BS2031" s="16"/>
      <c r="BT2031" s="16"/>
      <c r="BU2031" s="16"/>
      <c r="BV2031" s="16"/>
      <c r="BW2031" s="16"/>
      <c r="BX2031" s="16"/>
      <c r="BY2031" s="16"/>
      <c r="BZ2031" s="16"/>
      <c r="CA2031" s="16"/>
      <c r="CB2031" s="16"/>
      <c r="CC2031" s="16"/>
      <c r="CD2031" s="16"/>
      <c r="CE2031" s="16"/>
      <c r="CF2031" s="16"/>
      <c r="CG2031" s="16"/>
      <c r="CH2031" s="16"/>
      <c r="CI2031" s="16"/>
      <c r="CJ2031" s="16"/>
      <c r="CK2031" s="16"/>
      <c r="CL2031" s="16"/>
      <c r="CM2031" s="16"/>
      <c r="CN2031" s="16"/>
      <c r="CO2031" s="16"/>
      <c r="CP2031" s="16"/>
      <c r="CQ2031" s="16"/>
      <c r="CR2031" s="16"/>
      <c r="CS2031" s="16"/>
      <c r="CT2031" s="16"/>
      <c r="CU2031" s="16"/>
      <c r="CV2031" s="16"/>
      <c r="CW2031" s="16"/>
      <c r="CX2031" s="16"/>
      <c r="CY2031" s="16"/>
      <c r="CZ2031" s="16"/>
      <c r="DA2031" s="16"/>
      <c r="DB2031" s="16"/>
      <c r="DC2031" s="16"/>
      <c r="DD2031" s="16"/>
      <c r="DE2031" s="16"/>
      <c r="DF2031" s="16"/>
      <c r="DG2031" s="16"/>
      <c r="DH2031" s="16"/>
      <c r="DI2031" s="16"/>
      <c r="DJ2031" s="16"/>
      <c r="DK2031" s="16"/>
      <c r="DL2031" s="16"/>
      <c r="DM2031" s="16"/>
      <c r="DN2031" s="16"/>
      <c r="DO2031" s="16"/>
      <c r="DP2031" s="16"/>
      <c r="DQ2031" s="16"/>
      <c r="DR2031" s="16"/>
      <c r="DS2031" s="16"/>
      <c r="DT2031" s="16"/>
      <c r="DU2031" s="16"/>
      <c r="DV2031" s="16"/>
      <c r="DW2031" s="16"/>
      <c r="DX2031" s="16"/>
      <c r="DY2031" s="16"/>
      <c r="DZ2031" s="16"/>
      <c r="EA2031" s="16"/>
      <c r="EB2031" s="16"/>
      <c r="EC2031" s="16"/>
      <c r="ED2031" s="16"/>
      <c r="EE2031" s="16"/>
      <c r="EF2031" s="16"/>
      <c r="EG2031" s="16"/>
      <c r="EH2031" s="16"/>
      <c r="EI2031" s="16"/>
      <c r="EJ2031" s="16"/>
      <c r="EK2031" s="16"/>
      <c r="EL2031" s="16"/>
      <c r="EM2031" s="16"/>
      <c r="EN2031" s="16"/>
      <c r="EO2031" s="16"/>
      <c r="EP2031" s="16"/>
      <c r="EQ2031" s="16"/>
      <c r="ER2031" s="16"/>
      <c r="ES2031" s="16"/>
      <c r="ET2031" s="16"/>
      <c r="EU2031" s="16"/>
      <c r="EV2031" s="16"/>
      <c r="EW2031" s="16"/>
      <c r="EX2031" s="16"/>
      <c r="EY2031" s="16"/>
      <c r="EZ2031" s="16"/>
      <c r="FA2031" s="16"/>
      <c r="FB2031" s="16"/>
      <c r="FC2031" s="16"/>
      <c r="FD2031" s="16"/>
      <c r="FE2031" s="16"/>
      <c r="FF2031" s="16"/>
      <c r="FG2031" s="16"/>
      <c r="FH2031" s="16"/>
      <c r="FI2031" s="16"/>
      <c r="FJ2031" s="16"/>
      <c r="FK2031" s="16"/>
      <c r="FL2031" s="16"/>
      <c r="FM2031" s="16"/>
      <c r="FN2031" s="16"/>
      <c r="FO2031" s="16"/>
      <c r="FP2031" s="16"/>
      <c r="FQ2031" s="16"/>
      <c r="FR2031" s="16"/>
      <c r="FS2031" s="16"/>
      <c r="FT2031" s="16"/>
      <c r="FU2031" s="16"/>
      <c r="FV2031" s="16"/>
      <c r="FW2031" s="16"/>
      <c r="FX2031" s="16"/>
      <c r="FY2031" s="16"/>
      <c r="FZ2031" s="16"/>
      <c r="GA2031" s="16"/>
      <c r="GB2031" s="16"/>
      <c r="GC2031" s="16"/>
      <c r="GD2031" s="16"/>
      <c r="GE2031" s="16"/>
      <c r="GF2031" s="16"/>
      <c r="GG2031" s="16"/>
      <c r="GH2031" s="16"/>
      <c r="GI2031" s="16"/>
      <c r="GJ2031" s="16"/>
      <c r="GK2031" s="16"/>
      <c r="GL2031" s="16"/>
      <c r="GM2031" s="16"/>
      <c r="GN2031" s="16"/>
      <c r="GO2031" s="16"/>
      <c r="GP2031" s="16"/>
      <c r="GQ2031" s="16"/>
      <c r="GR2031" s="16"/>
      <c r="GS2031" s="16"/>
      <c r="GT2031" s="16"/>
      <c r="GU2031" s="16"/>
      <c r="GV2031" s="16"/>
      <c r="GW2031" s="16"/>
      <c r="GX2031" s="16"/>
      <c r="GY2031" s="16"/>
      <c r="GZ2031" s="16"/>
      <c r="HA2031" s="16"/>
      <c r="HB2031" s="16"/>
      <c r="HC2031" s="16"/>
      <c r="HD2031" s="16"/>
      <c r="HE2031" s="16"/>
      <c r="HF2031" s="16"/>
      <c r="HG2031" s="16"/>
      <c r="HH2031" s="16"/>
      <c r="HI2031" s="16"/>
      <c r="HJ2031" s="16"/>
      <c r="HK2031" s="16"/>
      <c r="HL2031" s="16"/>
      <c r="HM2031" s="16"/>
      <c r="HN2031" s="16"/>
      <c r="HO2031" s="16"/>
      <c r="HP2031" s="16"/>
      <c r="HQ2031" s="16"/>
      <c r="HR2031" s="16"/>
      <c r="HS2031" s="16"/>
      <c r="HT2031" s="16"/>
      <c r="HU2031" s="16"/>
      <c r="HV2031" s="16"/>
      <c r="HW2031" s="16"/>
      <c r="HX2031" s="16"/>
      <c r="HY2031" s="16"/>
      <c r="HZ2031" s="16"/>
      <c r="IA2031" s="16"/>
      <c r="IB2031" s="16"/>
      <c r="IC2031" s="16"/>
      <c r="ID2031" s="16"/>
      <c r="IE2031" s="16"/>
      <c r="IF2031" s="16"/>
      <c r="IG2031" s="16"/>
      <c r="IH2031" s="16"/>
      <c r="II2031" s="16"/>
      <c r="IJ2031" s="16"/>
      <c r="IK2031" s="16"/>
      <c r="IL2031" s="16"/>
      <c r="IM2031" s="16"/>
      <c r="IN2031" s="16"/>
      <c r="IO2031" s="16"/>
      <c r="IP2031" s="16"/>
      <c r="IQ2031" s="16"/>
      <c r="IR2031" s="16"/>
      <c r="IS2031" s="16"/>
      <c r="IT2031" s="16"/>
      <c r="IU2031" s="16"/>
      <c r="IV2031" s="16"/>
      <c r="IW2031" s="16"/>
      <c r="IX2031" s="16"/>
      <c r="IY2031" s="16"/>
      <c r="IZ2031" s="16"/>
      <c r="JA2031" s="16"/>
      <c r="JB2031" s="16"/>
      <c r="JC2031" s="16"/>
      <c r="JD2031" s="16"/>
      <c r="JE2031" s="16"/>
      <c r="JF2031" s="16"/>
      <c r="JG2031" s="16"/>
      <c r="JH2031" s="16"/>
      <c r="JI2031" s="16"/>
      <c r="JJ2031" s="16"/>
      <c r="JK2031" s="16"/>
      <c r="JL2031" s="16"/>
      <c r="JM2031" s="16"/>
      <c r="JN2031" s="16"/>
      <c r="JO2031" s="16"/>
      <c r="JP2031" s="16"/>
      <c r="JQ2031" s="16"/>
      <c r="JR2031" s="16"/>
      <c r="JS2031" s="16"/>
      <c r="JT2031" s="16"/>
      <c r="JU2031" s="16"/>
      <c r="JV2031" s="16"/>
      <c r="JW2031" s="16"/>
      <c r="JX2031" s="16"/>
      <c r="JY2031" s="16"/>
      <c r="JZ2031" s="16"/>
      <c r="KA2031" s="16"/>
      <c r="KB2031" s="16"/>
      <c r="KC2031" s="16"/>
      <c r="KD2031" s="16"/>
      <c r="KE2031" s="16"/>
      <c r="KF2031" s="16"/>
      <c r="KG2031" s="16"/>
      <c r="KH2031" s="16"/>
      <c r="KI2031" s="16"/>
      <c r="KJ2031" s="16"/>
      <c r="KK2031" s="16"/>
      <c r="KL2031" s="16"/>
      <c r="KM2031" s="16"/>
      <c r="KN2031" s="16"/>
      <c r="KO2031" s="16"/>
      <c r="KP2031" s="16"/>
      <c r="KQ2031" s="16"/>
      <c r="KR2031" s="16"/>
      <c r="KS2031" s="16"/>
      <c r="KT2031" s="16"/>
      <c r="KU2031" s="16"/>
      <c r="KV2031" s="16"/>
      <c r="KW2031" s="16"/>
      <c r="KX2031" s="16"/>
      <c r="KY2031" s="16"/>
      <c r="KZ2031" s="16"/>
      <c r="LA2031" s="16"/>
      <c r="LB2031" s="16"/>
      <c r="LC2031" s="16"/>
      <c r="LD2031" s="16"/>
      <c r="LE2031" s="16"/>
      <c r="LF2031" s="16"/>
      <c r="LG2031" s="16"/>
      <c r="LH2031" s="16"/>
      <c r="LI2031" s="16"/>
      <c r="LJ2031" s="16"/>
      <c r="LK2031" s="16"/>
      <c r="LL2031" s="16"/>
      <c r="LM2031" s="16"/>
      <c r="LN2031" s="16"/>
      <c r="LO2031" s="16"/>
      <c r="LP2031" s="16"/>
      <c r="LQ2031" s="16"/>
      <c r="LR2031" s="16"/>
      <c r="LS2031" s="16"/>
      <c r="LT2031" s="16"/>
      <c r="LU2031" s="16"/>
      <c r="LV2031" s="16"/>
      <c r="LW2031" s="16"/>
      <c r="LX2031" s="16"/>
      <c r="LY2031" s="16"/>
      <c r="LZ2031" s="16"/>
      <c r="MA2031" s="16"/>
      <c r="MB2031" s="16"/>
      <c r="MC2031" s="16"/>
      <c r="MD2031" s="16"/>
      <c r="ME2031" s="16"/>
      <c r="MF2031" s="16"/>
      <c r="MG2031" s="16"/>
      <c r="MH2031" s="16"/>
      <c r="MI2031" s="16"/>
      <c r="MJ2031" s="16"/>
      <c r="MK2031" s="16"/>
      <c r="ML2031" s="16"/>
      <c r="MM2031" s="16"/>
      <c r="MN2031" s="16"/>
      <c r="MO2031" s="16"/>
      <c r="MP2031" s="16"/>
      <c r="MQ2031" s="16"/>
      <c r="MR2031" s="16"/>
      <c r="MS2031" s="16"/>
      <c r="MT2031" s="16"/>
      <c r="MU2031" s="16"/>
      <c r="MV2031" s="16"/>
      <c r="MW2031" s="16"/>
      <c r="MX2031" s="16"/>
      <c r="MY2031" s="16"/>
      <c r="MZ2031" s="16"/>
      <c r="NA2031" s="16"/>
      <c r="NB2031" s="16"/>
      <c r="NC2031" s="16"/>
      <c r="ND2031" s="16"/>
      <c r="NE2031" s="16"/>
      <c r="NF2031" s="16"/>
      <c r="NG2031" s="16"/>
      <c r="NH2031" s="16"/>
      <c r="NI2031" s="16"/>
      <c r="NJ2031" s="16"/>
      <c r="NK2031" s="16"/>
      <c r="NL2031" s="16"/>
      <c r="NM2031" s="16"/>
      <c r="NN2031" s="16"/>
      <c r="NO2031" s="16"/>
      <c r="NP2031" s="16"/>
      <c r="NQ2031" s="16"/>
      <c r="NR2031" s="16"/>
      <c r="NS2031" s="16"/>
      <c r="NT2031" s="16"/>
      <c r="NU2031" s="16"/>
      <c r="NV2031" s="16"/>
      <c r="NW2031" s="16"/>
      <c r="NX2031" s="16"/>
      <c r="NY2031" s="16"/>
      <c r="NZ2031" s="16"/>
      <c r="OA2031" s="16"/>
      <c r="OB2031" s="16"/>
      <c r="OC2031" s="16"/>
      <c r="OD2031" s="16"/>
      <c r="OE2031" s="16"/>
      <c r="OF2031" s="16"/>
      <c r="OG2031" s="16"/>
      <c r="OH2031" s="16"/>
      <c r="OI2031" s="16"/>
      <c r="OJ2031" s="16"/>
      <c r="OK2031" s="16"/>
      <c r="OL2031" s="16"/>
      <c r="OM2031" s="16"/>
      <c r="ON2031" s="16"/>
      <c r="OO2031" s="16"/>
      <c r="OP2031" s="16"/>
      <c r="OQ2031" s="16"/>
      <c r="OR2031" s="16"/>
      <c r="OS2031" s="16"/>
      <c r="OT2031" s="16"/>
      <c r="OU2031" s="16"/>
      <c r="OV2031" s="16"/>
      <c r="OW2031" s="16"/>
      <c r="OX2031" s="16"/>
      <c r="OY2031" s="16"/>
      <c r="OZ2031" s="16"/>
      <c r="PA2031" s="16"/>
      <c r="PB2031" s="16"/>
      <c r="PC2031" s="16"/>
      <c r="PD2031" s="16"/>
      <c r="PE2031" s="16"/>
      <c r="PF2031" s="16"/>
      <c r="PG2031" s="16"/>
      <c r="PH2031" s="16"/>
      <c r="PI2031" s="16"/>
      <c r="PJ2031" s="16"/>
      <c r="PK2031" s="16"/>
      <c r="PL2031" s="16"/>
      <c r="PM2031" s="16"/>
      <c r="PN2031" s="16"/>
      <c r="PO2031" s="16"/>
      <c r="PP2031" s="16"/>
      <c r="PQ2031" s="16"/>
      <c r="PR2031" s="16"/>
      <c r="PS2031" s="16"/>
      <c r="PT2031" s="16"/>
      <c r="PU2031" s="16"/>
      <c r="PV2031" s="16"/>
      <c r="PW2031" s="16"/>
      <c r="PX2031" s="16"/>
      <c r="PY2031" s="16"/>
      <c r="PZ2031" s="16"/>
      <c r="QA2031" s="16"/>
      <c r="QB2031" s="16"/>
      <c r="QC2031" s="16"/>
      <c r="QD2031" s="16"/>
      <c r="QE2031" s="16"/>
      <c r="QF2031" s="16"/>
      <c r="QG2031" s="16"/>
      <c r="QH2031" s="16"/>
      <c r="QI2031" s="16"/>
      <c r="QJ2031" s="16"/>
      <c r="QK2031" s="16"/>
      <c r="QL2031" s="16"/>
      <c r="QM2031" s="16"/>
      <c r="QN2031" s="16"/>
      <c r="QO2031" s="16"/>
      <c r="QP2031" s="16"/>
      <c r="QQ2031" s="16"/>
      <c r="QR2031" s="16"/>
      <c r="QS2031" s="16"/>
      <c r="QT2031" s="16"/>
      <c r="QU2031" s="16"/>
      <c r="QV2031" s="16"/>
      <c r="QW2031" s="16"/>
      <c r="QX2031" s="16"/>
      <c r="QY2031" s="16"/>
      <c r="QZ2031" s="16"/>
      <c r="RA2031" s="16"/>
      <c r="RB2031" s="16"/>
      <c r="RC2031" s="16"/>
      <c r="RD2031" s="16"/>
      <c r="RE2031" s="16"/>
      <c r="RF2031" s="16"/>
      <c r="RG2031" s="16"/>
      <c r="RH2031" s="16"/>
      <c r="RI2031" s="16"/>
      <c r="RJ2031" s="16"/>
      <c r="RK2031" s="16"/>
      <c r="RL2031" s="16"/>
      <c r="RM2031" s="16"/>
      <c r="RN2031" s="16"/>
      <c r="RO2031" s="16"/>
      <c r="RP2031" s="16"/>
      <c r="RQ2031" s="16"/>
      <c r="RR2031" s="16"/>
      <c r="RS2031" s="16"/>
      <c r="RT2031" s="16"/>
      <c r="RU2031" s="16"/>
      <c r="RV2031" s="16"/>
      <c r="RW2031" s="16"/>
      <c r="RX2031" s="16"/>
      <c r="RY2031" s="16"/>
      <c r="RZ2031" s="16"/>
      <c r="SA2031" s="16"/>
      <c r="SB2031" s="16"/>
      <c r="SC2031" s="16"/>
      <c r="SD2031" s="16"/>
      <c r="SE2031" s="16"/>
      <c r="SF2031" s="16"/>
      <c r="SG2031" s="16"/>
      <c r="SH2031" s="16"/>
      <c r="SI2031" s="16"/>
      <c r="SJ2031" s="16"/>
      <c r="SK2031" s="16"/>
      <c r="SL2031" s="16"/>
      <c r="SM2031" s="16"/>
      <c r="SN2031" s="16"/>
      <c r="SO2031" s="16"/>
      <c r="SP2031" s="16"/>
      <c r="SQ2031" s="16"/>
      <c r="SR2031" s="16"/>
      <c r="SS2031" s="16"/>
      <c r="ST2031" s="16"/>
      <c r="SU2031" s="16"/>
      <c r="SV2031" s="16"/>
      <c r="SW2031" s="16"/>
      <c r="SX2031" s="16"/>
      <c r="SY2031" s="16"/>
      <c r="SZ2031" s="16"/>
      <c r="TA2031" s="16"/>
      <c r="TB2031" s="16"/>
      <c r="TC2031" s="16"/>
      <c r="TD2031" s="16"/>
      <c r="TE2031" s="16"/>
      <c r="TF2031" s="16"/>
      <c r="TG2031" s="16"/>
      <c r="TH2031" s="16"/>
      <c r="TI2031" s="16"/>
      <c r="TJ2031" s="16"/>
      <c r="TK2031" s="16"/>
      <c r="TL2031" s="16"/>
      <c r="TM2031" s="16"/>
      <c r="TN2031" s="16"/>
      <c r="TO2031" s="16"/>
      <c r="TP2031" s="16"/>
      <c r="TQ2031" s="16"/>
      <c r="TR2031" s="16"/>
      <c r="TS2031" s="16"/>
      <c r="TT2031" s="16"/>
      <c r="TU2031" s="16"/>
      <c r="TV2031" s="16"/>
      <c r="TW2031" s="16"/>
      <c r="TX2031" s="16"/>
      <c r="TY2031" s="16"/>
      <c r="TZ2031" s="16"/>
      <c r="UA2031" s="16"/>
      <c r="UB2031" s="16"/>
      <c r="UC2031" s="16"/>
      <c r="UD2031" s="16"/>
      <c r="UE2031" s="16"/>
      <c r="UF2031" s="16"/>
      <c r="UG2031" s="16"/>
      <c r="UH2031" s="16"/>
      <c r="UI2031" s="16"/>
      <c r="UJ2031" s="16"/>
      <c r="UK2031" s="16"/>
      <c r="UL2031" s="16"/>
      <c r="UM2031" s="16"/>
      <c r="UN2031" s="16"/>
      <c r="UO2031" s="16"/>
      <c r="UP2031" s="16"/>
      <c r="UQ2031" s="16"/>
      <c r="UR2031" s="16"/>
      <c r="US2031" s="16"/>
      <c r="UT2031" s="16"/>
      <c r="UU2031" s="16"/>
      <c r="UV2031" s="16"/>
      <c r="UW2031" s="16"/>
      <c r="UX2031" s="16"/>
      <c r="UY2031" s="16"/>
      <c r="UZ2031" s="16"/>
      <c r="VA2031" s="16"/>
      <c r="VB2031" s="16"/>
      <c r="VC2031" s="16"/>
      <c r="VD2031" s="16"/>
      <c r="VE2031" s="16"/>
      <c r="VF2031" s="16"/>
      <c r="VG2031" s="16"/>
      <c r="VH2031" s="16"/>
      <c r="VI2031" s="16"/>
      <c r="VJ2031" s="16"/>
      <c r="VK2031" s="16"/>
      <c r="VL2031" s="16"/>
      <c r="VM2031" s="16"/>
      <c r="VN2031" s="16"/>
      <c r="VO2031" s="16"/>
      <c r="VP2031" s="16"/>
      <c r="VQ2031" s="16"/>
      <c r="VR2031" s="16"/>
      <c r="VS2031" s="16"/>
      <c r="VT2031" s="16"/>
      <c r="VU2031" s="16"/>
      <c r="VV2031" s="16"/>
      <c r="VW2031" s="16"/>
      <c r="VX2031" s="16"/>
      <c r="VY2031" s="16"/>
      <c r="VZ2031" s="16"/>
      <c r="WA2031" s="16"/>
      <c r="WB2031" s="16"/>
      <c r="WC2031" s="16"/>
      <c r="WD2031" s="16"/>
      <c r="WE2031" s="16"/>
      <c r="WF2031" s="16"/>
      <c r="WG2031" s="16"/>
      <c r="WH2031" s="16"/>
      <c r="WI2031" s="16"/>
      <c r="WJ2031" s="16"/>
      <c r="WK2031" s="16"/>
      <c r="WL2031" s="16"/>
      <c r="WM2031" s="16"/>
      <c r="WN2031" s="16"/>
      <c r="WO2031" s="16"/>
      <c r="WP2031" s="16"/>
      <c r="WQ2031" s="16"/>
      <c r="WR2031" s="16"/>
      <c r="WS2031" s="16"/>
      <c r="WT2031" s="16"/>
      <c r="WU2031" s="16"/>
      <c r="WV2031" s="16"/>
      <c r="WW2031" s="16"/>
      <c r="WX2031" s="16"/>
      <c r="WY2031" s="16"/>
      <c r="WZ2031" s="16"/>
      <c r="XA2031" s="16"/>
      <c r="XB2031" s="16"/>
      <c r="XC2031" s="16"/>
      <c r="XD2031" s="16"/>
      <c r="XE2031" s="16"/>
      <c r="XF2031" s="16"/>
      <c r="XG2031" s="16"/>
      <c r="XH2031" s="16"/>
      <c r="XI2031" s="16"/>
      <c r="XJ2031" s="16"/>
      <c r="XK2031" s="16"/>
      <c r="XL2031" s="16"/>
      <c r="XM2031" s="16"/>
      <c r="XN2031" s="16"/>
      <c r="XO2031" s="16"/>
      <c r="XP2031" s="16"/>
      <c r="XQ2031" s="16"/>
      <c r="XR2031" s="16"/>
      <c r="XS2031" s="16"/>
      <c r="XT2031" s="16"/>
      <c r="XU2031" s="16"/>
      <c r="XV2031" s="16"/>
      <c r="XW2031" s="16"/>
      <c r="XX2031" s="16"/>
      <c r="XY2031" s="16"/>
      <c r="XZ2031" s="16"/>
      <c r="YA2031" s="16"/>
      <c r="YB2031" s="16"/>
      <c r="YC2031" s="16"/>
      <c r="YD2031" s="16"/>
      <c r="YE2031" s="16"/>
      <c r="YF2031" s="16"/>
      <c r="YG2031" s="16"/>
      <c r="YH2031" s="16"/>
      <c r="YI2031" s="16"/>
      <c r="YJ2031" s="16"/>
      <c r="YK2031" s="16"/>
      <c r="YL2031" s="16"/>
      <c r="YM2031" s="16"/>
      <c r="YN2031" s="16"/>
      <c r="YO2031" s="16"/>
      <c r="YP2031" s="16"/>
      <c r="YQ2031" s="16"/>
      <c r="YR2031" s="16"/>
      <c r="YS2031" s="16"/>
      <c r="YT2031" s="16"/>
      <c r="YU2031" s="16"/>
      <c r="YV2031" s="16"/>
      <c r="YW2031" s="16"/>
      <c r="YX2031" s="16"/>
      <c r="YY2031" s="16"/>
      <c r="YZ2031" s="16"/>
      <c r="ZA2031" s="16"/>
      <c r="ZB2031" s="16"/>
      <c r="ZC2031" s="16"/>
      <c r="ZD2031" s="16"/>
      <c r="ZE2031" s="16"/>
      <c r="ZF2031" s="16"/>
      <c r="ZG2031" s="16"/>
      <c r="ZH2031" s="16"/>
      <c r="ZI2031" s="16"/>
      <c r="ZJ2031" s="16"/>
      <c r="ZK2031" s="16"/>
      <c r="ZL2031" s="16"/>
      <c r="ZM2031" s="16"/>
      <c r="ZN2031" s="16"/>
      <c r="ZO2031" s="16"/>
      <c r="ZP2031" s="16"/>
      <c r="ZQ2031" s="16"/>
      <c r="ZR2031" s="16"/>
      <c r="ZS2031" s="16"/>
      <c r="ZT2031" s="16"/>
      <c r="ZU2031" s="16"/>
      <c r="ZV2031" s="16"/>
      <c r="ZW2031" s="16"/>
      <c r="ZX2031" s="16"/>
      <c r="ZY2031" s="16"/>
      <c r="ZZ2031" s="16"/>
      <c r="AAA2031" s="16"/>
      <c r="AAB2031" s="16"/>
      <c r="AAC2031" s="16"/>
      <c r="AAD2031" s="16"/>
      <c r="AAE2031" s="16"/>
      <c r="AAF2031" s="16"/>
      <c r="AAG2031" s="16"/>
      <c r="AAH2031" s="16"/>
      <c r="AAI2031" s="16"/>
      <c r="AAJ2031" s="16"/>
      <c r="AAK2031" s="16"/>
      <c r="AAL2031" s="16"/>
      <c r="AAM2031" s="16"/>
      <c r="AAN2031" s="16"/>
      <c r="AAO2031" s="16"/>
      <c r="AAP2031" s="16"/>
      <c r="AAQ2031" s="16"/>
      <c r="AAR2031" s="16"/>
      <c r="AAS2031" s="16"/>
      <c r="AAT2031" s="16"/>
      <c r="AAU2031" s="16"/>
      <c r="AAV2031" s="16"/>
      <c r="AAW2031" s="16"/>
      <c r="AAX2031" s="16"/>
      <c r="AAY2031" s="16"/>
      <c r="AAZ2031" s="16"/>
      <c r="ABA2031" s="16"/>
      <c r="ABB2031" s="16"/>
      <c r="ABC2031" s="16"/>
      <c r="ABD2031" s="16"/>
      <c r="ABE2031" s="16"/>
      <c r="ABF2031" s="16"/>
      <c r="ABG2031" s="16"/>
      <c r="ABH2031" s="16"/>
      <c r="ABI2031" s="16"/>
      <c r="ABJ2031" s="16"/>
      <c r="ABK2031" s="16"/>
      <c r="ABL2031" s="16"/>
      <c r="ABM2031" s="16"/>
      <c r="ABN2031" s="16"/>
      <c r="ABO2031" s="16"/>
      <c r="ABP2031" s="16"/>
      <c r="ABQ2031" s="16"/>
      <c r="ABR2031" s="16"/>
      <c r="ABS2031" s="16"/>
      <c r="ABT2031" s="16"/>
      <c r="ABU2031" s="16"/>
      <c r="ABV2031" s="16"/>
      <c r="ABW2031" s="16"/>
      <c r="ABX2031" s="16"/>
      <c r="ABY2031" s="16"/>
      <c r="ABZ2031" s="16"/>
      <c r="ACA2031" s="16"/>
      <c r="ACB2031" s="16"/>
      <c r="ACC2031" s="16"/>
      <c r="ACD2031" s="16"/>
      <c r="ACE2031" s="16"/>
      <c r="ACF2031" s="16"/>
      <c r="ACG2031" s="16"/>
      <c r="ACH2031" s="16"/>
      <c r="ACI2031" s="16"/>
      <c r="ACJ2031" s="16"/>
      <c r="ACK2031" s="16"/>
      <c r="ACL2031" s="16"/>
      <c r="ACM2031" s="16"/>
      <c r="ACN2031" s="16"/>
      <c r="ACO2031" s="16"/>
      <c r="ACP2031" s="16"/>
      <c r="ACQ2031" s="16"/>
      <c r="ACR2031" s="16"/>
      <c r="ACS2031" s="16"/>
      <c r="ACT2031" s="16"/>
      <c r="ACU2031" s="16"/>
      <c r="ACV2031" s="16"/>
      <c r="ACW2031" s="16"/>
      <c r="ACX2031" s="16"/>
      <c r="ACY2031" s="16"/>
      <c r="ACZ2031" s="16"/>
      <c r="ADA2031" s="16"/>
      <c r="ADB2031" s="16"/>
      <c r="ADC2031" s="16"/>
      <c r="ADD2031" s="16"/>
      <c r="ADE2031" s="16"/>
      <c r="ADF2031" s="16"/>
      <c r="ADG2031" s="16"/>
      <c r="ADH2031" s="16"/>
      <c r="ADI2031" s="16"/>
      <c r="ADJ2031" s="16"/>
      <c r="ADK2031" s="16"/>
      <c r="ADL2031" s="16"/>
      <c r="ADM2031" s="16"/>
      <c r="ADN2031" s="16"/>
      <c r="ADO2031" s="16"/>
      <c r="ADP2031" s="16"/>
      <c r="ADQ2031" s="16"/>
      <c r="ADR2031" s="16"/>
      <c r="ADS2031" s="16"/>
      <c r="ADT2031" s="16"/>
      <c r="ADU2031" s="16"/>
      <c r="ADV2031" s="16"/>
      <c r="ADW2031" s="16"/>
      <c r="ADX2031" s="16"/>
      <c r="ADY2031" s="16"/>
      <c r="ADZ2031" s="16"/>
      <c r="AEA2031" s="16"/>
      <c r="AEB2031" s="16"/>
      <c r="AEC2031" s="16"/>
      <c r="AED2031" s="16"/>
      <c r="AEE2031" s="16"/>
      <c r="AEF2031" s="16"/>
      <c r="AEG2031" s="16"/>
      <c r="AEH2031" s="16"/>
      <c r="AEI2031" s="16"/>
      <c r="AEJ2031" s="16"/>
      <c r="AEK2031" s="16"/>
      <c r="AEL2031" s="16"/>
      <c r="AEM2031" s="16"/>
      <c r="AEN2031" s="16"/>
      <c r="AEO2031" s="16"/>
      <c r="AEP2031" s="16"/>
      <c r="AEQ2031" s="16"/>
      <c r="AER2031" s="16"/>
      <c r="AES2031" s="16"/>
      <c r="AET2031" s="16"/>
      <c r="AEU2031" s="16"/>
      <c r="AEV2031" s="16"/>
      <c r="AEW2031" s="16"/>
      <c r="AEX2031" s="16"/>
      <c r="AEY2031" s="16"/>
      <c r="AEZ2031" s="16"/>
      <c r="AFA2031" s="16"/>
      <c r="AFB2031" s="16"/>
      <c r="AFC2031" s="16"/>
      <c r="AFD2031" s="16"/>
      <c r="AFE2031" s="16"/>
      <c r="AFF2031" s="16"/>
      <c r="AFG2031" s="16"/>
      <c r="AFH2031" s="16"/>
      <c r="AFI2031" s="16"/>
      <c r="AFJ2031" s="16"/>
      <c r="AFK2031" s="16"/>
      <c r="AFL2031" s="16"/>
      <c r="AFM2031" s="16"/>
      <c r="AFN2031" s="16"/>
      <c r="AFO2031" s="16"/>
      <c r="AFP2031" s="16"/>
      <c r="AFQ2031" s="16"/>
      <c r="AFR2031" s="16"/>
      <c r="AFS2031" s="16"/>
      <c r="AFT2031" s="16"/>
      <c r="AFU2031" s="16"/>
      <c r="AFV2031" s="16"/>
      <c r="AFW2031" s="16"/>
      <c r="AFX2031" s="16"/>
      <c r="AFY2031" s="16"/>
      <c r="AFZ2031" s="16"/>
      <c r="AGA2031" s="16"/>
      <c r="AGB2031" s="16"/>
      <c r="AGC2031" s="16"/>
      <c r="AGD2031" s="16"/>
      <c r="AGE2031" s="16"/>
      <c r="AGF2031" s="16"/>
      <c r="AGG2031" s="16"/>
      <c r="AGH2031" s="16"/>
      <c r="AGI2031" s="16"/>
      <c r="AGJ2031" s="16"/>
      <c r="AGK2031" s="16"/>
      <c r="AGL2031" s="16"/>
      <c r="AGM2031" s="16"/>
      <c r="AGN2031" s="16"/>
      <c r="AGO2031" s="16"/>
      <c r="AGP2031" s="16"/>
      <c r="AGQ2031" s="16"/>
      <c r="AGR2031" s="16"/>
      <c r="AGS2031" s="16"/>
      <c r="AGT2031" s="16"/>
      <c r="AGU2031" s="16"/>
      <c r="AGV2031" s="16"/>
      <c r="AGW2031" s="16"/>
      <c r="AGX2031" s="16"/>
      <c r="AGY2031" s="16"/>
      <c r="AGZ2031" s="16"/>
      <c r="AHA2031" s="16"/>
      <c r="AHB2031" s="16"/>
      <c r="AHC2031" s="16"/>
      <c r="AHD2031" s="16"/>
      <c r="AHE2031" s="16"/>
      <c r="AHF2031" s="16"/>
      <c r="AHG2031" s="16"/>
      <c r="AHH2031" s="16"/>
      <c r="AHI2031" s="16"/>
      <c r="AHJ2031" s="16"/>
      <c r="AHK2031" s="16"/>
      <c r="AHL2031" s="16"/>
      <c r="AHM2031" s="16"/>
      <c r="AHN2031" s="16"/>
      <c r="AHO2031" s="16"/>
      <c r="AHP2031" s="16"/>
      <c r="AHQ2031" s="16"/>
      <c r="AHR2031" s="16"/>
      <c r="AHS2031" s="16"/>
      <c r="AHT2031" s="16"/>
      <c r="AHU2031" s="16"/>
      <c r="AHV2031" s="16"/>
      <c r="AHW2031" s="16"/>
      <c r="AHX2031" s="16"/>
      <c r="AHY2031" s="16"/>
      <c r="AHZ2031" s="16"/>
      <c r="AIA2031" s="16"/>
      <c r="AIB2031" s="16"/>
      <c r="AIC2031" s="16"/>
      <c r="AID2031" s="16"/>
      <c r="AIE2031" s="16"/>
      <c r="AIF2031" s="16"/>
      <c r="AIG2031" s="16"/>
      <c r="AIH2031" s="16"/>
      <c r="AII2031" s="16"/>
      <c r="AIJ2031" s="16"/>
      <c r="AIK2031" s="16"/>
      <c r="AIL2031" s="16"/>
      <c r="AIM2031" s="16"/>
      <c r="AIN2031" s="16"/>
      <c r="AIO2031" s="16"/>
      <c r="AIP2031" s="16"/>
      <c r="AIQ2031" s="16"/>
      <c r="AIR2031" s="16"/>
      <c r="AIS2031" s="16"/>
      <c r="AIT2031" s="16"/>
      <c r="AIU2031" s="16"/>
      <c r="AIV2031" s="16"/>
      <c r="AIW2031" s="16"/>
      <c r="AIX2031" s="16"/>
      <c r="AIY2031" s="16"/>
      <c r="AIZ2031" s="16"/>
      <c r="AJA2031" s="16"/>
      <c r="AJB2031" s="16"/>
      <c r="AJC2031" s="16"/>
      <c r="AJD2031" s="16"/>
      <c r="AJE2031" s="16"/>
      <c r="AJF2031" s="16"/>
      <c r="AJG2031" s="16"/>
      <c r="AJH2031" s="16"/>
      <c r="AJI2031" s="16"/>
      <c r="AJJ2031" s="16"/>
      <c r="AJK2031" s="16"/>
      <c r="AJL2031" s="16"/>
      <c r="AJM2031" s="16"/>
      <c r="AJN2031" s="16"/>
      <c r="AJO2031" s="16"/>
      <c r="AJP2031" s="16"/>
      <c r="AJQ2031" s="16"/>
      <c r="AJR2031" s="16"/>
      <c r="AJS2031" s="16"/>
      <c r="AJT2031" s="16"/>
      <c r="AJU2031" s="16"/>
      <c r="AJV2031" s="16"/>
      <c r="AJW2031" s="16"/>
      <c r="AJX2031" s="16"/>
      <c r="AJY2031" s="16"/>
      <c r="AJZ2031" s="16"/>
      <c r="AKA2031" s="16"/>
      <c r="AKB2031" s="16"/>
      <c r="AKC2031" s="16"/>
      <c r="AKD2031" s="16"/>
      <c r="AKE2031" s="16"/>
      <c r="AKF2031" s="16"/>
      <c r="AKG2031" s="16"/>
      <c r="AKH2031" s="16"/>
      <c r="AKI2031" s="16"/>
      <c r="AKJ2031" s="16"/>
      <c r="AKK2031" s="16"/>
      <c r="AKL2031" s="16"/>
      <c r="AKM2031" s="16"/>
      <c r="AKN2031" s="16"/>
      <c r="AKO2031" s="16"/>
      <c r="AKP2031" s="16"/>
      <c r="AKQ2031" s="16"/>
      <c r="AKR2031" s="16"/>
      <c r="AKS2031" s="16"/>
      <c r="AKT2031" s="16"/>
      <c r="AKU2031" s="16"/>
      <c r="AKV2031" s="16"/>
      <c r="AKW2031" s="16"/>
      <c r="AKX2031" s="16"/>
      <c r="AKY2031" s="16"/>
      <c r="AKZ2031" s="16"/>
      <c r="ALA2031" s="16"/>
      <c r="ALB2031" s="16"/>
      <c r="ALC2031" s="16"/>
      <c r="ALD2031" s="16"/>
      <c r="ALE2031" s="16"/>
      <c r="ALF2031" s="16"/>
      <c r="ALG2031" s="16"/>
      <c r="ALH2031" s="16"/>
      <c r="ALI2031" s="16"/>
      <c r="ALJ2031" s="16"/>
      <c r="ALK2031" s="16"/>
      <c r="ALL2031" s="16"/>
      <c r="ALM2031" s="16"/>
      <c r="ALN2031" s="16"/>
      <c r="ALO2031" s="16"/>
      <c r="ALP2031" s="16"/>
      <c r="ALQ2031" s="16"/>
      <c r="ALR2031" s="16"/>
      <c r="ALS2031" s="16"/>
      <c r="ALT2031" s="16"/>
      <c r="ALU2031" s="16"/>
      <c r="ALV2031" s="16"/>
      <c r="ALW2031" s="16"/>
      <c r="ALX2031" s="16"/>
      <c r="ALY2031" s="16"/>
      <c r="ALZ2031" s="16"/>
      <c r="AMA2031" s="16"/>
    </row>
    <row r="2032" spans="1:1015" s="6" customFormat="1" ht="38.25" x14ac:dyDescent="0.25">
      <c r="A2032" s="61">
        <v>2</v>
      </c>
      <c r="B2032" s="62" t="s">
        <v>38</v>
      </c>
      <c r="C2032" s="10" t="s">
        <v>9196</v>
      </c>
      <c r="D2032" s="10" t="s">
        <v>469</v>
      </c>
      <c r="E2032" s="95">
        <v>2031</v>
      </c>
      <c r="F2032" s="10" t="s">
        <v>9765</v>
      </c>
      <c r="G2032" s="10" t="s">
        <v>9766</v>
      </c>
      <c r="H2032" s="4">
        <v>428.39319899999998</v>
      </c>
      <c r="I2032" s="11" t="s">
        <v>43</v>
      </c>
      <c r="J2032" s="10"/>
      <c r="K2032" s="10" t="s">
        <v>8172</v>
      </c>
      <c r="L2032" s="12" t="s">
        <v>10171</v>
      </c>
      <c r="M2032" s="10"/>
      <c r="N2032" s="12"/>
      <c r="O2032" s="10"/>
      <c r="P2032" s="12"/>
      <c r="Q2032" s="10"/>
      <c r="R2032" s="12"/>
      <c r="S2032" s="10"/>
      <c r="T2032" s="10"/>
      <c r="U2032" s="5"/>
      <c r="V2032" s="5"/>
      <c r="W2032" s="5"/>
      <c r="X2032" s="5"/>
      <c r="Y2032" s="5"/>
      <c r="Z2032" s="5"/>
      <c r="AA2032" s="5"/>
      <c r="AB2032" s="5"/>
      <c r="AC2032" s="5"/>
      <c r="AD2032" s="5"/>
      <c r="AE2032" s="5"/>
      <c r="AF2032" s="5"/>
      <c r="AG2032" s="5"/>
      <c r="AH2032" s="5"/>
      <c r="AI2032" s="5"/>
      <c r="AJ2032" s="5"/>
      <c r="AK2032" s="5"/>
      <c r="AL2032" s="5"/>
      <c r="AM2032" s="16"/>
      <c r="AN2032" s="16"/>
      <c r="AO2032" s="16"/>
      <c r="AP2032" s="16"/>
      <c r="AQ2032" s="16"/>
      <c r="AR2032" s="16"/>
      <c r="AS2032" s="16"/>
      <c r="AT2032" s="16"/>
      <c r="AU2032" s="16"/>
      <c r="AV2032" s="16"/>
      <c r="AW2032" s="16"/>
      <c r="AX2032" s="16"/>
      <c r="AY2032" s="16"/>
      <c r="AZ2032" s="16"/>
      <c r="BA2032" s="16"/>
      <c r="BB2032" s="16"/>
      <c r="BC2032" s="16"/>
      <c r="BD2032" s="16"/>
      <c r="BE2032" s="16"/>
      <c r="BF2032" s="16"/>
      <c r="BG2032" s="16"/>
      <c r="BH2032" s="16"/>
      <c r="BI2032" s="16"/>
      <c r="BJ2032" s="16"/>
      <c r="BK2032" s="16"/>
      <c r="BL2032" s="16"/>
      <c r="BM2032" s="16"/>
      <c r="BN2032" s="16"/>
      <c r="BO2032" s="16"/>
      <c r="BP2032" s="16"/>
      <c r="BQ2032" s="16"/>
      <c r="BR2032" s="16"/>
      <c r="BS2032" s="16"/>
      <c r="BT2032" s="16"/>
      <c r="BU2032" s="16"/>
      <c r="BV2032" s="16"/>
      <c r="BW2032" s="16"/>
      <c r="BX2032" s="16"/>
      <c r="BY2032" s="16"/>
      <c r="BZ2032" s="16"/>
      <c r="CA2032" s="16"/>
      <c r="CB2032" s="16"/>
      <c r="CC2032" s="16"/>
      <c r="CD2032" s="16"/>
      <c r="CE2032" s="16"/>
      <c r="CF2032" s="16"/>
      <c r="CG2032" s="16"/>
      <c r="CH2032" s="16"/>
      <c r="CI2032" s="16"/>
      <c r="CJ2032" s="16"/>
      <c r="CK2032" s="16"/>
      <c r="CL2032" s="16"/>
      <c r="CM2032" s="16"/>
      <c r="CN2032" s="16"/>
      <c r="CO2032" s="16"/>
      <c r="CP2032" s="16"/>
      <c r="CQ2032" s="16"/>
      <c r="CR2032" s="16"/>
      <c r="CS2032" s="16"/>
      <c r="CT2032" s="16"/>
      <c r="CU2032" s="16"/>
      <c r="CV2032" s="16"/>
      <c r="CW2032" s="16"/>
      <c r="CX2032" s="16"/>
      <c r="CY2032" s="16"/>
      <c r="CZ2032" s="16"/>
      <c r="DA2032" s="16"/>
      <c r="DB2032" s="16"/>
      <c r="DC2032" s="16"/>
      <c r="DD2032" s="16"/>
      <c r="DE2032" s="16"/>
      <c r="DF2032" s="16"/>
      <c r="DG2032" s="16"/>
      <c r="DH2032" s="16"/>
      <c r="DI2032" s="16"/>
      <c r="DJ2032" s="16"/>
      <c r="DK2032" s="16"/>
      <c r="DL2032" s="16"/>
      <c r="DM2032" s="16"/>
      <c r="DN2032" s="16"/>
      <c r="DO2032" s="16"/>
      <c r="DP2032" s="16"/>
      <c r="DQ2032" s="16"/>
      <c r="DR2032" s="16"/>
      <c r="DS2032" s="16"/>
      <c r="DT2032" s="16"/>
      <c r="DU2032" s="16"/>
      <c r="DV2032" s="16"/>
      <c r="DW2032" s="16"/>
      <c r="DX2032" s="16"/>
      <c r="DY2032" s="16"/>
      <c r="DZ2032" s="16"/>
      <c r="EA2032" s="16"/>
      <c r="EB2032" s="16"/>
      <c r="EC2032" s="16"/>
      <c r="ED2032" s="16"/>
      <c r="EE2032" s="16"/>
      <c r="EF2032" s="16"/>
      <c r="EG2032" s="16"/>
      <c r="EH2032" s="16"/>
      <c r="EI2032" s="16"/>
      <c r="EJ2032" s="16"/>
      <c r="EK2032" s="16"/>
      <c r="EL2032" s="16"/>
      <c r="EM2032" s="16"/>
      <c r="EN2032" s="16"/>
      <c r="EO2032" s="16"/>
      <c r="EP2032" s="16"/>
      <c r="EQ2032" s="16"/>
      <c r="ER2032" s="16"/>
      <c r="ES2032" s="16"/>
      <c r="ET2032" s="16"/>
      <c r="EU2032" s="16"/>
      <c r="EV2032" s="16"/>
      <c r="EW2032" s="16"/>
      <c r="EX2032" s="16"/>
      <c r="EY2032" s="16"/>
      <c r="EZ2032" s="16"/>
      <c r="FA2032" s="16"/>
      <c r="FB2032" s="16"/>
      <c r="FC2032" s="16"/>
      <c r="FD2032" s="16"/>
      <c r="FE2032" s="16"/>
      <c r="FF2032" s="16"/>
      <c r="FG2032" s="16"/>
      <c r="FH2032" s="16"/>
      <c r="FI2032" s="16"/>
      <c r="FJ2032" s="16"/>
      <c r="FK2032" s="16"/>
      <c r="FL2032" s="16"/>
      <c r="FM2032" s="16"/>
      <c r="FN2032" s="16"/>
      <c r="FO2032" s="16"/>
      <c r="FP2032" s="16"/>
      <c r="FQ2032" s="16"/>
      <c r="FR2032" s="16"/>
      <c r="FS2032" s="16"/>
      <c r="FT2032" s="16"/>
      <c r="FU2032" s="16"/>
      <c r="FV2032" s="16"/>
      <c r="FW2032" s="16"/>
      <c r="FX2032" s="16"/>
      <c r="FY2032" s="16"/>
      <c r="FZ2032" s="16"/>
      <c r="GA2032" s="16"/>
      <c r="GB2032" s="16"/>
      <c r="GC2032" s="16"/>
      <c r="GD2032" s="16"/>
      <c r="GE2032" s="16"/>
      <c r="GF2032" s="16"/>
      <c r="GG2032" s="16"/>
      <c r="GH2032" s="16"/>
      <c r="GI2032" s="16"/>
      <c r="GJ2032" s="16"/>
      <c r="GK2032" s="16"/>
      <c r="GL2032" s="16"/>
      <c r="GM2032" s="16"/>
      <c r="GN2032" s="16"/>
      <c r="GO2032" s="16"/>
      <c r="GP2032" s="16"/>
      <c r="GQ2032" s="16"/>
      <c r="GR2032" s="16"/>
      <c r="GS2032" s="16"/>
      <c r="GT2032" s="16"/>
      <c r="GU2032" s="16"/>
      <c r="GV2032" s="16"/>
      <c r="GW2032" s="16"/>
      <c r="GX2032" s="16"/>
      <c r="GY2032" s="16"/>
      <c r="GZ2032" s="16"/>
      <c r="HA2032" s="16"/>
      <c r="HB2032" s="16"/>
      <c r="HC2032" s="16"/>
      <c r="HD2032" s="16"/>
      <c r="HE2032" s="16"/>
      <c r="HF2032" s="16"/>
      <c r="HG2032" s="16"/>
      <c r="HH2032" s="16"/>
      <c r="HI2032" s="16"/>
      <c r="HJ2032" s="16"/>
      <c r="HK2032" s="16"/>
      <c r="HL2032" s="16"/>
      <c r="HM2032" s="16"/>
      <c r="HN2032" s="16"/>
      <c r="HO2032" s="16"/>
      <c r="HP2032" s="16"/>
      <c r="HQ2032" s="16"/>
      <c r="HR2032" s="16"/>
      <c r="HS2032" s="16"/>
      <c r="HT2032" s="16"/>
      <c r="HU2032" s="16"/>
      <c r="HV2032" s="16"/>
      <c r="HW2032" s="16"/>
      <c r="HX2032" s="16"/>
      <c r="HY2032" s="16"/>
      <c r="HZ2032" s="16"/>
      <c r="IA2032" s="16"/>
      <c r="IB2032" s="16"/>
      <c r="IC2032" s="16"/>
      <c r="ID2032" s="16"/>
      <c r="IE2032" s="16"/>
      <c r="IF2032" s="16"/>
      <c r="IG2032" s="16"/>
      <c r="IH2032" s="16"/>
      <c r="II2032" s="16"/>
      <c r="IJ2032" s="16"/>
      <c r="IK2032" s="16"/>
      <c r="IL2032" s="16"/>
      <c r="IM2032" s="16"/>
      <c r="IN2032" s="16"/>
      <c r="IO2032" s="16"/>
      <c r="IP2032" s="16"/>
      <c r="IQ2032" s="16"/>
      <c r="IR2032" s="16"/>
      <c r="IS2032" s="16"/>
      <c r="IT2032" s="16"/>
      <c r="IU2032" s="16"/>
      <c r="IV2032" s="16"/>
      <c r="IW2032" s="16"/>
      <c r="IX2032" s="16"/>
      <c r="IY2032" s="16"/>
      <c r="IZ2032" s="16"/>
      <c r="JA2032" s="16"/>
      <c r="JB2032" s="16"/>
      <c r="JC2032" s="16"/>
      <c r="JD2032" s="16"/>
      <c r="JE2032" s="16"/>
      <c r="JF2032" s="16"/>
      <c r="JG2032" s="16"/>
      <c r="JH2032" s="16"/>
      <c r="JI2032" s="16"/>
      <c r="JJ2032" s="16"/>
      <c r="JK2032" s="16"/>
      <c r="JL2032" s="16"/>
      <c r="JM2032" s="16"/>
      <c r="JN2032" s="16"/>
      <c r="JO2032" s="16"/>
      <c r="JP2032" s="16"/>
      <c r="JQ2032" s="16"/>
      <c r="JR2032" s="16"/>
      <c r="JS2032" s="16"/>
      <c r="JT2032" s="16"/>
      <c r="JU2032" s="16"/>
      <c r="JV2032" s="16"/>
      <c r="JW2032" s="16"/>
      <c r="JX2032" s="16"/>
      <c r="JY2032" s="16"/>
      <c r="JZ2032" s="16"/>
      <c r="KA2032" s="16"/>
      <c r="KB2032" s="16"/>
      <c r="KC2032" s="16"/>
      <c r="KD2032" s="16"/>
      <c r="KE2032" s="16"/>
      <c r="KF2032" s="16"/>
      <c r="KG2032" s="16"/>
      <c r="KH2032" s="16"/>
      <c r="KI2032" s="16"/>
      <c r="KJ2032" s="16"/>
      <c r="KK2032" s="16"/>
      <c r="KL2032" s="16"/>
      <c r="KM2032" s="16"/>
      <c r="KN2032" s="16"/>
      <c r="KO2032" s="16"/>
      <c r="KP2032" s="16"/>
      <c r="KQ2032" s="16"/>
      <c r="KR2032" s="16"/>
      <c r="KS2032" s="16"/>
      <c r="KT2032" s="16"/>
      <c r="KU2032" s="16"/>
      <c r="KV2032" s="16"/>
      <c r="KW2032" s="16"/>
      <c r="KX2032" s="16"/>
      <c r="KY2032" s="16"/>
      <c r="KZ2032" s="16"/>
      <c r="LA2032" s="16"/>
      <c r="LB2032" s="16"/>
      <c r="LC2032" s="16"/>
      <c r="LD2032" s="16"/>
      <c r="LE2032" s="16"/>
      <c r="LF2032" s="16"/>
      <c r="LG2032" s="16"/>
      <c r="LH2032" s="16"/>
      <c r="LI2032" s="16"/>
      <c r="LJ2032" s="16"/>
      <c r="LK2032" s="16"/>
      <c r="LL2032" s="16"/>
      <c r="LM2032" s="16"/>
      <c r="LN2032" s="16"/>
      <c r="LO2032" s="16"/>
      <c r="LP2032" s="16"/>
      <c r="LQ2032" s="16"/>
      <c r="LR2032" s="16"/>
      <c r="LS2032" s="16"/>
      <c r="LT2032" s="16"/>
      <c r="LU2032" s="16"/>
      <c r="LV2032" s="16"/>
      <c r="LW2032" s="16"/>
      <c r="LX2032" s="16"/>
      <c r="LY2032" s="16"/>
      <c r="LZ2032" s="16"/>
      <c r="MA2032" s="16"/>
      <c r="MB2032" s="16"/>
      <c r="MC2032" s="16"/>
      <c r="MD2032" s="16"/>
      <c r="ME2032" s="16"/>
      <c r="MF2032" s="16"/>
      <c r="MG2032" s="16"/>
      <c r="MH2032" s="16"/>
      <c r="MI2032" s="16"/>
      <c r="MJ2032" s="16"/>
      <c r="MK2032" s="16"/>
      <c r="ML2032" s="16"/>
      <c r="MM2032" s="16"/>
      <c r="MN2032" s="16"/>
      <c r="MO2032" s="16"/>
      <c r="MP2032" s="16"/>
      <c r="MQ2032" s="16"/>
      <c r="MR2032" s="16"/>
      <c r="MS2032" s="16"/>
      <c r="MT2032" s="16"/>
      <c r="MU2032" s="16"/>
      <c r="MV2032" s="16"/>
      <c r="MW2032" s="16"/>
      <c r="MX2032" s="16"/>
      <c r="MY2032" s="16"/>
      <c r="MZ2032" s="16"/>
      <c r="NA2032" s="16"/>
      <c r="NB2032" s="16"/>
      <c r="NC2032" s="16"/>
      <c r="ND2032" s="16"/>
      <c r="NE2032" s="16"/>
      <c r="NF2032" s="16"/>
      <c r="NG2032" s="16"/>
      <c r="NH2032" s="16"/>
      <c r="NI2032" s="16"/>
      <c r="NJ2032" s="16"/>
      <c r="NK2032" s="16"/>
      <c r="NL2032" s="16"/>
      <c r="NM2032" s="16"/>
      <c r="NN2032" s="16"/>
      <c r="NO2032" s="16"/>
      <c r="NP2032" s="16"/>
      <c r="NQ2032" s="16"/>
      <c r="NR2032" s="16"/>
      <c r="NS2032" s="16"/>
      <c r="NT2032" s="16"/>
      <c r="NU2032" s="16"/>
      <c r="NV2032" s="16"/>
      <c r="NW2032" s="16"/>
      <c r="NX2032" s="16"/>
      <c r="NY2032" s="16"/>
      <c r="NZ2032" s="16"/>
      <c r="OA2032" s="16"/>
      <c r="OB2032" s="16"/>
      <c r="OC2032" s="16"/>
      <c r="OD2032" s="16"/>
      <c r="OE2032" s="16"/>
      <c r="OF2032" s="16"/>
      <c r="OG2032" s="16"/>
      <c r="OH2032" s="16"/>
      <c r="OI2032" s="16"/>
      <c r="OJ2032" s="16"/>
      <c r="OK2032" s="16"/>
      <c r="OL2032" s="16"/>
      <c r="OM2032" s="16"/>
      <c r="ON2032" s="16"/>
      <c r="OO2032" s="16"/>
      <c r="OP2032" s="16"/>
      <c r="OQ2032" s="16"/>
      <c r="OR2032" s="16"/>
      <c r="OS2032" s="16"/>
      <c r="OT2032" s="16"/>
      <c r="OU2032" s="16"/>
      <c r="OV2032" s="16"/>
      <c r="OW2032" s="16"/>
      <c r="OX2032" s="16"/>
      <c r="OY2032" s="16"/>
      <c r="OZ2032" s="16"/>
      <c r="PA2032" s="16"/>
      <c r="PB2032" s="16"/>
      <c r="PC2032" s="16"/>
      <c r="PD2032" s="16"/>
      <c r="PE2032" s="16"/>
      <c r="PF2032" s="16"/>
      <c r="PG2032" s="16"/>
      <c r="PH2032" s="16"/>
      <c r="PI2032" s="16"/>
      <c r="PJ2032" s="16"/>
      <c r="PK2032" s="16"/>
      <c r="PL2032" s="16"/>
      <c r="PM2032" s="16"/>
      <c r="PN2032" s="16"/>
      <c r="PO2032" s="16"/>
      <c r="PP2032" s="16"/>
      <c r="PQ2032" s="16"/>
      <c r="PR2032" s="16"/>
      <c r="PS2032" s="16"/>
      <c r="PT2032" s="16"/>
      <c r="PU2032" s="16"/>
      <c r="PV2032" s="16"/>
      <c r="PW2032" s="16"/>
      <c r="PX2032" s="16"/>
      <c r="PY2032" s="16"/>
      <c r="PZ2032" s="16"/>
      <c r="QA2032" s="16"/>
      <c r="QB2032" s="16"/>
      <c r="QC2032" s="16"/>
      <c r="QD2032" s="16"/>
      <c r="QE2032" s="16"/>
      <c r="QF2032" s="16"/>
      <c r="QG2032" s="16"/>
      <c r="QH2032" s="16"/>
      <c r="QI2032" s="16"/>
      <c r="QJ2032" s="16"/>
      <c r="QK2032" s="16"/>
      <c r="QL2032" s="16"/>
      <c r="QM2032" s="16"/>
      <c r="QN2032" s="16"/>
      <c r="QO2032" s="16"/>
      <c r="QP2032" s="16"/>
      <c r="QQ2032" s="16"/>
      <c r="QR2032" s="16"/>
      <c r="QS2032" s="16"/>
      <c r="QT2032" s="16"/>
      <c r="QU2032" s="16"/>
      <c r="QV2032" s="16"/>
      <c r="QW2032" s="16"/>
      <c r="QX2032" s="16"/>
      <c r="QY2032" s="16"/>
      <c r="QZ2032" s="16"/>
      <c r="RA2032" s="16"/>
      <c r="RB2032" s="16"/>
      <c r="RC2032" s="16"/>
      <c r="RD2032" s="16"/>
      <c r="RE2032" s="16"/>
      <c r="RF2032" s="16"/>
      <c r="RG2032" s="16"/>
      <c r="RH2032" s="16"/>
      <c r="RI2032" s="16"/>
      <c r="RJ2032" s="16"/>
      <c r="RK2032" s="16"/>
      <c r="RL2032" s="16"/>
      <c r="RM2032" s="16"/>
      <c r="RN2032" s="16"/>
      <c r="RO2032" s="16"/>
      <c r="RP2032" s="16"/>
      <c r="RQ2032" s="16"/>
      <c r="RR2032" s="16"/>
      <c r="RS2032" s="16"/>
      <c r="RT2032" s="16"/>
      <c r="RU2032" s="16"/>
      <c r="RV2032" s="16"/>
      <c r="RW2032" s="16"/>
      <c r="RX2032" s="16"/>
      <c r="RY2032" s="16"/>
      <c r="RZ2032" s="16"/>
      <c r="SA2032" s="16"/>
      <c r="SB2032" s="16"/>
      <c r="SC2032" s="16"/>
      <c r="SD2032" s="16"/>
      <c r="SE2032" s="16"/>
      <c r="SF2032" s="16"/>
      <c r="SG2032" s="16"/>
      <c r="SH2032" s="16"/>
      <c r="SI2032" s="16"/>
      <c r="SJ2032" s="16"/>
      <c r="SK2032" s="16"/>
      <c r="SL2032" s="16"/>
      <c r="SM2032" s="16"/>
      <c r="SN2032" s="16"/>
      <c r="SO2032" s="16"/>
      <c r="SP2032" s="16"/>
      <c r="SQ2032" s="16"/>
      <c r="SR2032" s="16"/>
      <c r="SS2032" s="16"/>
      <c r="ST2032" s="16"/>
      <c r="SU2032" s="16"/>
      <c r="SV2032" s="16"/>
      <c r="SW2032" s="16"/>
      <c r="SX2032" s="16"/>
      <c r="SY2032" s="16"/>
      <c r="SZ2032" s="16"/>
      <c r="TA2032" s="16"/>
      <c r="TB2032" s="16"/>
      <c r="TC2032" s="16"/>
      <c r="TD2032" s="16"/>
      <c r="TE2032" s="16"/>
      <c r="TF2032" s="16"/>
      <c r="TG2032" s="16"/>
      <c r="TH2032" s="16"/>
      <c r="TI2032" s="16"/>
      <c r="TJ2032" s="16"/>
      <c r="TK2032" s="16"/>
      <c r="TL2032" s="16"/>
      <c r="TM2032" s="16"/>
      <c r="TN2032" s="16"/>
      <c r="TO2032" s="16"/>
      <c r="TP2032" s="16"/>
      <c r="TQ2032" s="16"/>
      <c r="TR2032" s="16"/>
      <c r="TS2032" s="16"/>
      <c r="TT2032" s="16"/>
      <c r="TU2032" s="16"/>
      <c r="TV2032" s="16"/>
      <c r="TW2032" s="16"/>
      <c r="TX2032" s="16"/>
      <c r="TY2032" s="16"/>
      <c r="TZ2032" s="16"/>
      <c r="UA2032" s="16"/>
      <c r="UB2032" s="16"/>
      <c r="UC2032" s="16"/>
      <c r="UD2032" s="16"/>
      <c r="UE2032" s="16"/>
      <c r="UF2032" s="16"/>
      <c r="UG2032" s="16"/>
      <c r="UH2032" s="16"/>
      <c r="UI2032" s="16"/>
      <c r="UJ2032" s="16"/>
      <c r="UK2032" s="16"/>
      <c r="UL2032" s="16"/>
      <c r="UM2032" s="16"/>
      <c r="UN2032" s="16"/>
      <c r="UO2032" s="16"/>
      <c r="UP2032" s="16"/>
      <c r="UQ2032" s="16"/>
      <c r="UR2032" s="16"/>
      <c r="US2032" s="16"/>
      <c r="UT2032" s="16"/>
      <c r="UU2032" s="16"/>
      <c r="UV2032" s="16"/>
      <c r="UW2032" s="16"/>
      <c r="UX2032" s="16"/>
      <c r="UY2032" s="16"/>
      <c r="UZ2032" s="16"/>
      <c r="VA2032" s="16"/>
      <c r="VB2032" s="16"/>
      <c r="VC2032" s="16"/>
      <c r="VD2032" s="16"/>
      <c r="VE2032" s="16"/>
      <c r="VF2032" s="16"/>
      <c r="VG2032" s="16"/>
      <c r="VH2032" s="16"/>
      <c r="VI2032" s="16"/>
      <c r="VJ2032" s="16"/>
      <c r="VK2032" s="16"/>
      <c r="VL2032" s="16"/>
      <c r="VM2032" s="16"/>
      <c r="VN2032" s="16"/>
      <c r="VO2032" s="16"/>
      <c r="VP2032" s="16"/>
      <c r="VQ2032" s="16"/>
      <c r="VR2032" s="16"/>
      <c r="VS2032" s="16"/>
      <c r="VT2032" s="16"/>
      <c r="VU2032" s="16"/>
      <c r="VV2032" s="16"/>
      <c r="VW2032" s="16"/>
      <c r="VX2032" s="16"/>
      <c r="VY2032" s="16"/>
      <c r="VZ2032" s="16"/>
      <c r="WA2032" s="16"/>
      <c r="WB2032" s="16"/>
      <c r="WC2032" s="16"/>
      <c r="WD2032" s="16"/>
      <c r="WE2032" s="16"/>
      <c r="WF2032" s="16"/>
      <c r="WG2032" s="16"/>
      <c r="WH2032" s="16"/>
      <c r="WI2032" s="16"/>
      <c r="WJ2032" s="16"/>
      <c r="WK2032" s="16"/>
      <c r="WL2032" s="16"/>
      <c r="WM2032" s="16"/>
      <c r="WN2032" s="16"/>
      <c r="WO2032" s="16"/>
      <c r="WP2032" s="16"/>
      <c r="WQ2032" s="16"/>
      <c r="WR2032" s="16"/>
      <c r="WS2032" s="16"/>
      <c r="WT2032" s="16"/>
      <c r="WU2032" s="16"/>
      <c r="WV2032" s="16"/>
      <c r="WW2032" s="16"/>
      <c r="WX2032" s="16"/>
      <c r="WY2032" s="16"/>
      <c r="WZ2032" s="16"/>
      <c r="XA2032" s="16"/>
      <c r="XB2032" s="16"/>
      <c r="XC2032" s="16"/>
      <c r="XD2032" s="16"/>
      <c r="XE2032" s="16"/>
      <c r="XF2032" s="16"/>
      <c r="XG2032" s="16"/>
      <c r="XH2032" s="16"/>
      <c r="XI2032" s="16"/>
      <c r="XJ2032" s="16"/>
      <c r="XK2032" s="16"/>
      <c r="XL2032" s="16"/>
      <c r="XM2032" s="16"/>
      <c r="XN2032" s="16"/>
      <c r="XO2032" s="16"/>
      <c r="XP2032" s="16"/>
      <c r="XQ2032" s="16"/>
      <c r="XR2032" s="16"/>
      <c r="XS2032" s="16"/>
      <c r="XT2032" s="16"/>
      <c r="XU2032" s="16"/>
      <c r="XV2032" s="16"/>
      <c r="XW2032" s="16"/>
      <c r="XX2032" s="16"/>
      <c r="XY2032" s="16"/>
      <c r="XZ2032" s="16"/>
      <c r="YA2032" s="16"/>
      <c r="YB2032" s="16"/>
      <c r="YC2032" s="16"/>
      <c r="YD2032" s="16"/>
      <c r="YE2032" s="16"/>
      <c r="YF2032" s="16"/>
      <c r="YG2032" s="16"/>
      <c r="YH2032" s="16"/>
      <c r="YI2032" s="16"/>
      <c r="YJ2032" s="16"/>
      <c r="YK2032" s="16"/>
      <c r="YL2032" s="16"/>
      <c r="YM2032" s="16"/>
      <c r="YN2032" s="16"/>
      <c r="YO2032" s="16"/>
      <c r="YP2032" s="16"/>
      <c r="YQ2032" s="16"/>
      <c r="YR2032" s="16"/>
      <c r="YS2032" s="16"/>
      <c r="YT2032" s="16"/>
      <c r="YU2032" s="16"/>
      <c r="YV2032" s="16"/>
      <c r="YW2032" s="16"/>
      <c r="YX2032" s="16"/>
      <c r="YY2032" s="16"/>
      <c r="YZ2032" s="16"/>
      <c r="ZA2032" s="16"/>
      <c r="ZB2032" s="16"/>
      <c r="ZC2032" s="16"/>
      <c r="ZD2032" s="16"/>
      <c r="ZE2032" s="16"/>
      <c r="ZF2032" s="16"/>
      <c r="ZG2032" s="16"/>
      <c r="ZH2032" s="16"/>
      <c r="ZI2032" s="16"/>
      <c r="ZJ2032" s="16"/>
      <c r="ZK2032" s="16"/>
      <c r="ZL2032" s="16"/>
      <c r="ZM2032" s="16"/>
      <c r="ZN2032" s="16"/>
      <c r="ZO2032" s="16"/>
      <c r="ZP2032" s="16"/>
      <c r="ZQ2032" s="16"/>
      <c r="ZR2032" s="16"/>
      <c r="ZS2032" s="16"/>
      <c r="ZT2032" s="16"/>
      <c r="ZU2032" s="16"/>
      <c r="ZV2032" s="16"/>
      <c r="ZW2032" s="16"/>
      <c r="ZX2032" s="16"/>
      <c r="ZY2032" s="16"/>
      <c r="ZZ2032" s="16"/>
      <c r="AAA2032" s="16"/>
      <c r="AAB2032" s="16"/>
      <c r="AAC2032" s="16"/>
      <c r="AAD2032" s="16"/>
      <c r="AAE2032" s="16"/>
      <c r="AAF2032" s="16"/>
      <c r="AAG2032" s="16"/>
      <c r="AAH2032" s="16"/>
      <c r="AAI2032" s="16"/>
      <c r="AAJ2032" s="16"/>
      <c r="AAK2032" s="16"/>
      <c r="AAL2032" s="16"/>
      <c r="AAM2032" s="16"/>
      <c r="AAN2032" s="16"/>
      <c r="AAO2032" s="16"/>
      <c r="AAP2032" s="16"/>
      <c r="AAQ2032" s="16"/>
      <c r="AAR2032" s="16"/>
      <c r="AAS2032" s="16"/>
      <c r="AAT2032" s="16"/>
      <c r="AAU2032" s="16"/>
      <c r="AAV2032" s="16"/>
      <c r="AAW2032" s="16"/>
      <c r="AAX2032" s="16"/>
      <c r="AAY2032" s="16"/>
      <c r="AAZ2032" s="16"/>
      <c r="ABA2032" s="16"/>
      <c r="ABB2032" s="16"/>
      <c r="ABC2032" s="16"/>
      <c r="ABD2032" s="16"/>
      <c r="ABE2032" s="16"/>
      <c r="ABF2032" s="16"/>
      <c r="ABG2032" s="16"/>
      <c r="ABH2032" s="16"/>
      <c r="ABI2032" s="16"/>
      <c r="ABJ2032" s="16"/>
      <c r="ABK2032" s="16"/>
      <c r="ABL2032" s="16"/>
      <c r="ABM2032" s="16"/>
      <c r="ABN2032" s="16"/>
      <c r="ABO2032" s="16"/>
      <c r="ABP2032" s="16"/>
      <c r="ABQ2032" s="16"/>
      <c r="ABR2032" s="16"/>
      <c r="ABS2032" s="16"/>
      <c r="ABT2032" s="16"/>
      <c r="ABU2032" s="16"/>
      <c r="ABV2032" s="16"/>
      <c r="ABW2032" s="16"/>
      <c r="ABX2032" s="16"/>
      <c r="ABY2032" s="16"/>
      <c r="ABZ2032" s="16"/>
      <c r="ACA2032" s="16"/>
      <c r="ACB2032" s="16"/>
      <c r="ACC2032" s="16"/>
      <c r="ACD2032" s="16"/>
      <c r="ACE2032" s="16"/>
      <c r="ACF2032" s="16"/>
      <c r="ACG2032" s="16"/>
      <c r="ACH2032" s="16"/>
      <c r="ACI2032" s="16"/>
      <c r="ACJ2032" s="16"/>
      <c r="ACK2032" s="16"/>
      <c r="ACL2032" s="16"/>
      <c r="ACM2032" s="16"/>
      <c r="ACN2032" s="16"/>
      <c r="ACO2032" s="16"/>
      <c r="ACP2032" s="16"/>
      <c r="ACQ2032" s="16"/>
      <c r="ACR2032" s="16"/>
      <c r="ACS2032" s="16"/>
      <c r="ACT2032" s="16"/>
      <c r="ACU2032" s="16"/>
      <c r="ACV2032" s="16"/>
      <c r="ACW2032" s="16"/>
      <c r="ACX2032" s="16"/>
      <c r="ACY2032" s="16"/>
      <c r="ACZ2032" s="16"/>
      <c r="ADA2032" s="16"/>
      <c r="ADB2032" s="16"/>
      <c r="ADC2032" s="16"/>
      <c r="ADD2032" s="16"/>
      <c r="ADE2032" s="16"/>
      <c r="ADF2032" s="16"/>
      <c r="ADG2032" s="16"/>
      <c r="ADH2032" s="16"/>
      <c r="ADI2032" s="16"/>
      <c r="ADJ2032" s="16"/>
      <c r="ADK2032" s="16"/>
      <c r="ADL2032" s="16"/>
      <c r="ADM2032" s="16"/>
      <c r="ADN2032" s="16"/>
      <c r="ADO2032" s="16"/>
      <c r="ADP2032" s="16"/>
      <c r="ADQ2032" s="16"/>
      <c r="ADR2032" s="16"/>
      <c r="ADS2032" s="16"/>
      <c r="ADT2032" s="16"/>
      <c r="ADU2032" s="16"/>
      <c r="ADV2032" s="16"/>
      <c r="ADW2032" s="16"/>
      <c r="ADX2032" s="16"/>
      <c r="ADY2032" s="16"/>
      <c r="ADZ2032" s="16"/>
      <c r="AEA2032" s="16"/>
      <c r="AEB2032" s="16"/>
      <c r="AEC2032" s="16"/>
      <c r="AED2032" s="16"/>
      <c r="AEE2032" s="16"/>
      <c r="AEF2032" s="16"/>
      <c r="AEG2032" s="16"/>
      <c r="AEH2032" s="16"/>
      <c r="AEI2032" s="16"/>
      <c r="AEJ2032" s="16"/>
      <c r="AEK2032" s="16"/>
      <c r="AEL2032" s="16"/>
      <c r="AEM2032" s="16"/>
      <c r="AEN2032" s="16"/>
      <c r="AEO2032" s="16"/>
      <c r="AEP2032" s="16"/>
      <c r="AEQ2032" s="16"/>
      <c r="AER2032" s="16"/>
      <c r="AES2032" s="16"/>
      <c r="AET2032" s="16"/>
      <c r="AEU2032" s="16"/>
      <c r="AEV2032" s="16"/>
      <c r="AEW2032" s="16"/>
      <c r="AEX2032" s="16"/>
      <c r="AEY2032" s="16"/>
      <c r="AEZ2032" s="16"/>
      <c r="AFA2032" s="16"/>
      <c r="AFB2032" s="16"/>
      <c r="AFC2032" s="16"/>
      <c r="AFD2032" s="16"/>
      <c r="AFE2032" s="16"/>
      <c r="AFF2032" s="16"/>
      <c r="AFG2032" s="16"/>
      <c r="AFH2032" s="16"/>
      <c r="AFI2032" s="16"/>
      <c r="AFJ2032" s="16"/>
      <c r="AFK2032" s="16"/>
      <c r="AFL2032" s="16"/>
      <c r="AFM2032" s="16"/>
      <c r="AFN2032" s="16"/>
      <c r="AFO2032" s="16"/>
      <c r="AFP2032" s="16"/>
      <c r="AFQ2032" s="16"/>
      <c r="AFR2032" s="16"/>
      <c r="AFS2032" s="16"/>
      <c r="AFT2032" s="16"/>
      <c r="AFU2032" s="16"/>
      <c r="AFV2032" s="16"/>
      <c r="AFW2032" s="16"/>
      <c r="AFX2032" s="16"/>
      <c r="AFY2032" s="16"/>
      <c r="AFZ2032" s="16"/>
      <c r="AGA2032" s="16"/>
      <c r="AGB2032" s="16"/>
      <c r="AGC2032" s="16"/>
      <c r="AGD2032" s="16"/>
      <c r="AGE2032" s="16"/>
      <c r="AGF2032" s="16"/>
      <c r="AGG2032" s="16"/>
      <c r="AGH2032" s="16"/>
      <c r="AGI2032" s="16"/>
      <c r="AGJ2032" s="16"/>
      <c r="AGK2032" s="16"/>
      <c r="AGL2032" s="16"/>
      <c r="AGM2032" s="16"/>
      <c r="AGN2032" s="16"/>
      <c r="AGO2032" s="16"/>
      <c r="AGP2032" s="16"/>
      <c r="AGQ2032" s="16"/>
      <c r="AGR2032" s="16"/>
      <c r="AGS2032" s="16"/>
      <c r="AGT2032" s="16"/>
      <c r="AGU2032" s="16"/>
      <c r="AGV2032" s="16"/>
      <c r="AGW2032" s="16"/>
      <c r="AGX2032" s="16"/>
      <c r="AGY2032" s="16"/>
      <c r="AGZ2032" s="16"/>
      <c r="AHA2032" s="16"/>
      <c r="AHB2032" s="16"/>
      <c r="AHC2032" s="16"/>
      <c r="AHD2032" s="16"/>
      <c r="AHE2032" s="16"/>
      <c r="AHF2032" s="16"/>
      <c r="AHG2032" s="16"/>
      <c r="AHH2032" s="16"/>
      <c r="AHI2032" s="16"/>
      <c r="AHJ2032" s="16"/>
      <c r="AHK2032" s="16"/>
      <c r="AHL2032" s="16"/>
      <c r="AHM2032" s="16"/>
      <c r="AHN2032" s="16"/>
      <c r="AHO2032" s="16"/>
      <c r="AHP2032" s="16"/>
      <c r="AHQ2032" s="16"/>
      <c r="AHR2032" s="16"/>
      <c r="AHS2032" s="16"/>
      <c r="AHT2032" s="16"/>
      <c r="AHU2032" s="16"/>
      <c r="AHV2032" s="16"/>
      <c r="AHW2032" s="16"/>
      <c r="AHX2032" s="16"/>
      <c r="AHY2032" s="16"/>
      <c r="AHZ2032" s="16"/>
      <c r="AIA2032" s="16"/>
      <c r="AIB2032" s="16"/>
      <c r="AIC2032" s="16"/>
      <c r="AID2032" s="16"/>
      <c r="AIE2032" s="16"/>
      <c r="AIF2032" s="16"/>
      <c r="AIG2032" s="16"/>
      <c r="AIH2032" s="16"/>
      <c r="AII2032" s="16"/>
      <c r="AIJ2032" s="16"/>
      <c r="AIK2032" s="16"/>
      <c r="AIL2032" s="16"/>
      <c r="AIM2032" s="16"/>
      <c r="AIN2032" s="16"/>
      <c r="AIO2032" s="16"/>
      <c r="AIP2032" s="16"/>
      <c r="AIQ2032" s="16"/>
      <c r="AIR2032" s="16"/>
      <c r="AIS2032" s="16"/>
      <c r="AIT2032" s="16"/>
      <c r="AIU2032" s="16"/>
      <c r="AIV2032" s="16"/>
      <c r="AIW2032" s="16"/>
      <c r="AIX2032" s="16"/>
      <c r="AIY2032" s="16"/>
      <c r="AIZ2032" s="16"/>
      <c r="AJA2032" s="16"/>
      <c r="AJB2032" s="16"/>
      <c r="AJC2032" s="16"/>
      <c r="AJD2032" s="16"/>
      <c r="AJE2032" s="16"/>
      <c r="AJF2032" s="16"/>
      <c r="AJG2032" s="16"/>
      <c r="AJH2032" s="16"/>
      <c r="AJI2032" s="16"/>
      <c r="AJJ2032" s="16"/>
      <c r="AJK2032" s="16"/>
      <c r="AJL2032" s="16"/>
      <c r="AJM2032" s="16"/>
      <c r="AJN2032" s="16"/>
      <c r="AJO2032" s="16"/>
      <c r="AJP2032" s="16"/>
      <c r="AJQ2032" s="16"/>
      <c r="AJR2032" s="16"/>
      <c r="AJS2032" s="16"/>
      <c r="AJT2032" s="16"/>
      <c r="AJU2032" s="16"/>
      <c r="AJV2032" s="16"/>
      <c r="AJW2032" s="16"/>
      <c r="AJX2032" s="16"/>
      <c r="AJY2032" s="16"/>
      <c r="AJZ2032" s="16"/>
      <c r="AKA2032" s="16"/>
      <c r="AKB2032" s="16"/>
      <c r="AKC2032" s="16"/>
      <c r="AKD2032" s="16"/>
      <c r="AKE2032" s="16"/>
      <c r="AKF2032" s="16"/>
      <c r="AKG2032" s="16"/>
      <c r="AKH2032" s="16"/>
      <c r="AKI2032" s="16"/>
      <c r="AKJ2032" s="16"/>
      <c r="AKK2032" s="16"/>
      <c r="AKL2032" s="16"/>
      <c r="AKM2032" s="16"/>
      <c r="AKN2032" s="16"/>
      <c r="AKO2032" s="16"/>
      <c r="AKP2032" s="16"/>
      <c r="AKQ2032" s="16"/>
      <c r="AKR2032" s="16"/>
      <c r="AKS2032" s="16"/>
      <c r="AKT2032" s="16"/>
      <c r="AKU2032" s="16"/>
      <c r="AKV2032" s="16"/>
      <c r="AKW2032" s="16"/>
      <c r="AKX2032" s="16"/>
      <c r="AKY2032" s="16"/>
      <c r="AKZ2032" s="16"/>
      <c r="ALA2032" s="16"/>
      <c r="ALB2032" s="16"/>
      <c r="ALC2032" s="16"/>
      <c r="ALD2032" s="16"/>
      <c r="ALE2032" s="16"/>
      <c r="ALF2032" s="16"/>
      <c r="ALG2032" s="16"/>
      <c r="ALH2032" s="16"/>
      <c r="ALI2032" s="16"/>
      <c r="ALJ2032" s="16"/>
      <c r="ALK2032" s="16"/>
      <c r="ALL2032" s="16"/>
      <c r="ALM2032" s="16"/>
      <c r="ALN2032" s="16"/>
      <c r="ALO2032" s="16"/>
      <c r="ALP2032" s="16"/>
      <c r="ALQ2032" s="16"/>
      <c r="ALR2032" s="16"/>
      <c r="ALS2032" s="16"/>
      <c r="ALT2032" s="16"/>
      <c r="ALU2032" s="16"/>
      <c r="ALV2032" s="16"/>
      <c r="ALW2032" s="16"/>
      <c r="ALX2032" s="16"/>
      <c r="ALY2032" s="16"/>
      <c r="ALZ2032" s="16"/>
      <c r="AMA2032" s="16"/>
    </row>
    <row r="2033" spans="1:1015" s="6" customFormat="1" ht="89.25" x14ac:dyDescent="0.25">
      <c r="A2033" s="61">
        <v>2</v>
      </c>
      <c r="B2033" s="62" t="s">
        <v>38</v>
      </c>
      <c r="C2033" s="10" t="s">
        <v>9767</v>
      </c>
      <c r="D2033" s="10" t="s">
        <v>8613</v>
      </c>
      <c r="E2033" s="95">
        <v>2032</v>
      </c>
      <c r="F2033" s="10" t="s">
        <v>9352</v>
      </c>
      <c r="G2033" s="10" t="s">
        <v>9768</v>
      </c>
      <c r="H2033" s="4">
        <v>34.099490199999998</v>
      </c>
      <c r="I2033" s="11" t="s">
        <v>43</v>
      </c>
      <c r="J2033" s="10"/>
      <c r="K2033" s="10" t="s">
        <v>10172</v>
      </c>
      <c r="L2033" s="12" t="s">
        <v>9423</v>
      </c>
      <c r="M2033" s="10"/>
      <c r="N2033" s="12"/>
      <c r="O2033" s="10"/>
      <c r="P2033" s="12"/>
      <c r="Q2033" s="10"/>
      <c r="R2033" s="12"/>
      <c r="S2033" s="10"/>
      <c r="T2033" s="10"/>
      <c r="U2033" s="5"/>
      <c r="V2033" s="5"/>
      <c r="W2033" s="5"/>
      <c r="X2033" s="5"/>
      <c r="Y2033" s="5"/>
      <c r="Z2033" s="5"/>
      <c r="AA2033" s="5"/>
      <c r="AB2033" s="5"/>
      <c r="AC2033" s="5"/>
      <c r="AD2033" s="5"/>
      <c r="AE2033" s="5"/>
      <c r="AF2033" s="5"/>
      <c r="AG2033" s="5"/>
      <c r="AH2033" s="5"/>
      <c r="AI2033" s="5"/>
      <c r="AJ2033" s="5"/>
      <c r="AK2033" s="5"/>
      <c r="AL2033" s="5"/>
      <c r="AM2033" s="16"/>
      <c r="AN2033" s="16"/>
      <c r="AO2033" s="16"/>
      <c r="AP2033" s="16"/>
      <c r="AQ2033" s="16"/>
      <c r="AR2033" s="16"/>
      <c r="AS2033" s="16"/>
      <c r="AT2033" s="16"/>
      <c r="AU2033" s="16"/>
      <c r="AV2033" s="16"/>
      <c r="AW2033" s="16"/>
      <c r="AX2033" s="16"/>
      <c r="AY2033" s="16"/>
      <c r="AZ2033" s="16"/>
      <c r="BA2033" s="16"/>
      <c r="BB2033" s="16"/>
      <c r="BC2033" s="16"/>
      <c r="BD2033" s="16"/>
      <c r="BE2033" s="16"/>
      <c r="BF2033" s="16"/>
      <c r="BG2033" s="16"/>
      <c r="BH2033" s="16"/>
      <c r="BI2033" s="16"/>
      <c r="BJ2033" s="16"/>
      <c r="BK2033" s="16"/>
      <c r="BL2033" s="16"/>
      <c r="BM2033" s="16"/>
      <c r="BN2033" s="16"/>
      <c r="BO2033" s="16"/>
      <c r="BP2033" s="16"/>
      <c r="BQ2033" s="16"/>
      <c r="BR2033" s="16"/>
      <c r="BS2033" s="16"/>
      <c r="BT2033" s="16"/>
      <c r="BU2033" s="16"/>
      <c r="BV2033" s="16"/>
      <c r="BW2033" s="16"/>
      <c r="BX2033" s="16"/>
      <c r="BY2033" s="16"/>
      <c r="BZ2033" s="16"/>
      <c r="CA2033" s="16"/>
      <c r="CB2033" s="16"/>
      <c r="CC2033" s="16"/>
      <c r="CD2033" s="16"/>
      <c r="CE2033" s="16"/>
      <c r="CF2033" s="16"/>
      <c r="CG2033" s="16"/>
      <c r="CH2033" s="16"/>
      <c r="CI2033" s="16"/>
      <c r="CJ2033" s="16"/>
      <c r="CK2033" s="16"/>
      <c r="CL2033" s="16"/>
      <c r="CM2033" s="16"/>
      <c r="CN2033" s="16"/>
      <c r="CO2033" s="16"/>
      <c r="CP2033" s="16"/>
      <c r="CQ2033" s="16"/>
      <c r="CR2033" s="16"/>
      <c r="CS2033" s="16"/>
      <c r="CT2033" s="16"/>
      <c r="CU2033" s="16"/>
      <c r="CV2033" s="16"/>
      <c r="CW2033" s="16"/>
      <c r="CX2033" s="16"/>
      <c r="CY2033" s="16"/>
      <c r="CZ2033" s="16"/>
      <c r="DA2033" s="16"/>
      <c r="DB2033" s="16"/>
      <c r="DC2033" s="16"/>
      <c r="DD2033" s="16"/>
      <c r="DE2033" s="16"/>
      <c r="DF2033" s="16"/>
      <c r="DG2033" s="16"/>
      <c r="DH2033" s="16"/>
      <c r="DI2033" s="16"/>
      <c r="DJ2033" s="16"/>
      <c r="DK2033" s="16"/>
      <c r="DL2033" s="16"/>
      <c r="DM2033" s="16"/>
      <c r="DN2033" s="16"/>
      <c r="DO2033" s="16"/>
      <c r="DP2033" s="16"/>
      <c r="DQ2033" s="16"/>
      <c r="DR2033" s="16"/>
      <c r="DS2033" s="16"/>
      <c r="DT2033" s="16"/>
      <c r="DU2033" s="16"/>
      <c r="DV2033" s="16"/>
      <c r="DW2033" s="16"/>
      <c r="DX2033" s="16"/>
      <c r="DY2033" s="16"/>
      <c r="DZ2033" s="16"/>
      <c r="EA2033" s="16"/>
      <c r="EB2033" s="16"/>
      <c r="EC2033" s="16"/>
      <c r="ED2033" s="16"/>
      <c r="EE2033" s="16"/>
      <c r="EF2033" s="16"/>
      <c r="EG2033" s="16"/>
      <c r="EH2033" s="16"/>
      <c r="EI2033" s="16"/>
      <c r="EJ2033" s="16"/>
      <c r="EK2033" s="16"/>
      <c r="EL2033" s="16"/>
      <c r="EM2033" s="16"/>
      <c r="EN2033" s="16"/>
      <c r="EO2033" s="16"/>
      <c r="EP2033" s="16"/>
      <c r="EQ2033" s="16"/>
      <c r="ER2033" s="16"/>
      <c r="ES2033" s="16"/>
      <c r="ET2033" s="16"/>
      <c r="EU2033" s="16"/>
      <c r="EV2033" s="16"/>
      <c r="EW2033" s="16"/>
      <c r="EX2033" s="16"/>
      <c r="EY2033" s="16"/>
      <c r="EZ2033" s="16"/>
      <c r="FA2033" s="16"/>
      <c r="FB2033" s="16"/>
      <c r="FC2033" s="16"/>
      <c r="FD2033" s="16"/>
      <c r="FE2033" s="16"/>
      <c r="FF2033" s="16"/>
      <c r="FG2033" s="16"/>
      <c r="FH2033" s="16"/>
      <c r="FI2033" s="16"/>
      <c r="FJ2033" s="16"/>
      <c r="FK2033" s="16"/>
      <c r="FL2033" s="16"/>
      <c r="FM2033" s="16"/>
      <c r="FN2033" s="16"/>
      <c r="FO2033" s="16"/>
      <c r="FP2033" s="16"/>
      <c r="FQ2033" s="16"/>
      <c r="FR2033" s="16"/>
      <c r="FS2033" s="16"/>
      <c r="FT2033" s="16"/>
      <c r="FU2033" s="16"/>
      <c r="FV2033" s="16"/>
      <c r="FW2033" s="16"/>
      <c r="FX2033" s="16"/>
      <c r="FY2033" s="16"/>
      <c r="FZ2033" s="16"/>
      <c r="GA2033" s="16"/>
      <c r="GB2033" s="16"/>
      <c r="GC2033" s="16"/>
      <c r="GD2033" s="16"/>
      <c r="GE2033" s="16"/>
      <c r="GF2033" s="16"/>
      <c r="GG2033" s="16"/>
      <c r="GH2033" s="16"/>
      <c r="GI2033" s="16"/>
      <c r="GJ2033" s="16"/>
      <c r="GK2033" s="16"/>
      <c r="GL2033" s="16"/>
      <c r="GM2033" s="16"/>
      <c r="GN2033" s="16"/>
      <c r="GO2033" s="16"/>
      <c r="GP2033" s="16"/>
      <c r="GQ2033" s="16"/>
      <c r="GR2033" s="16"/>
      <c r="GS2033" s="16"/>
      <c r="GT2033" s="16"/>
      <c r="GU2033" s="16"/>
      <c r="GV2033" s="16"/>
      <c r="GW2033" s="16"/>
      <c r="GX2033" s="16"/>
      <c r="GY2033" s="16"/>
      <c r="GZ2033" s="16"/>
      <c r="HA2033" s="16"/>
      <c r="HB2033" s="16"/>
      <c r="HC2033" s="16"/>
      <c r="HD2033" s="16"/>
      <c r="HE2033" s="16"/>
      <c r="HF2033" s="16"/>
      <c r="HG2033" s="16"/>
      <c r="HH2033" s="16"/>
      <c r="HI2033" s="16"/>
      <c r="HJ2033" s="16"/>
      <c r="HK2033" s="16"/>
      <c r="HL2033" s="16"/>
      <c r="HM2033" s="16"/>
      <c r="HN2033" s="16"/>
      <c r="HO2033" s="16"/>
      <c r="HP2033" s="16"/>
      <c r="HQ2033" s="16"/>
      <c r="HR2033" s="16"/>
      <c r="HS2033" s="16"/>
      <c r="HT2033" s="16"/>
      <c r="HU2033" s="16"/>
      <c r="HV2033" s="16"/>
      <c r="HW2033" s="16"/>
      <c r="HX2033" s="16"/>
      <c r="HY2033" s="16"/>
      <c r="HZ2033" s="16"/>
      <c r="IA2033" s="16"/>
      <c r="IB2033" s="16"/>
      <c r="IC2033" s="16"/>
      <c r="ID2033" s="16"/>
      <c r="IE2033" s="16"/>
      <c r="IF2033" s="16"/>
      <c r="IG2033" s="16"/>
      <c r="IH2033" s="16"/>
      <c r="II2033" s="16"/>
      <c r="IJ2033" s="16"/>
      <c r="IK2033" s="16"/>
      <c r="IL2033" s="16"/>
      <c r="IM2033" s="16"/>
      <c r="IN2033" s="16"/>
      <c r="IO2033" s="16"/>
      <c r="IP2033" s="16"/>
      <c r="IQ2033" s="16"/>
      <c r="IR2033" s="16"/>
      <c r="IS2033" s="16"/>
      <c r="IT2033" s="16"/>
      <c r="IU2033" s="16"/>
      <c r="IV2033" s="16"/>
      <c r="IW2033" s="16"/>
      <c r="IX2033" s="16"/>
      <c r="IY2033" s="16"/>
      <c r="IZ2033" s="16"/>
      <c r="JA2033" s="16"/>
      <c r="JB2033" s="16"/>
      <c r="JC2033" s="16"/>
      <c r="JD2033" s="16"/>
      <c r="JE2033" s="16"/>
      <c r="JF2033" s="16"/>
      <c r="JG2033" s="16"/>
      <c r="JH2033" s="16"/>
      <c r="JI2033" s="16"/>
      <c r="JJ2033" s="16"/>
      <c r="JK2033" s="16"/>
      <c r="JL2033" s="16"/>
      <c r="JM2033" s="16"/>
      <c r="JN2033" s="16"/>
      <c r="JO2033" s="16"/>
      <c r="JP2033" s="16"/>
      <c r="JQ2033" s="16"/>
      <c r="JR2033" s="16"/>
      <c r="JS2033" s="16"/>
      <c r="JT2033" s="16"/>
      <c r="JU2033" s="16"/>
      <c r="JV2033" s="16"/>
      <c r="JW2033" s="16"/>
      <c r="JX2033" s="16"/>
      <c r="JY2033" s="16"/>
      <c r="JZ2033" s="16"/>
      <c r="KA2033" s="16"/>
      <c r="KB2033" s="16"/>
      <c r="KC2033" s="16"/>
      <c r="KD2033" s="16"/>
      <c r="KE2033" s="16"/>
      <c r="KF2033" s="16"/>
      <c r="KG2033" s="16"/>
      <c r="KH2033" s="16"/>
      <c r="KI2033" s="16"/>
      <c r="KJ2033" s="16"/>
      <c r="KK2033" s="16"/>
      <c r="KL2033" s="16"/>
      <c r="KM2033" s="16"/>
      <c r="KN2033" s="16"/>
      <c r="KO2033" s="16"/>
      <c r="KP2033" s="16"/>
      <c r="KQ2033" s="16"/>
      <c r="KR2033" s="16"/>
      <c r="KS2033" s="16"/>
      <c r="KT2033" s="16"/>
      <c r="KU2033" s="16"/>
      <c r="KV2033" s="16"/>
      <c r="KW2033" s="16"/>
      <c r="KX2033" s="16"/>
      <c r="KY2033" s="16"/>
      <c r="KZ2033" s="16"/>
      <c r="LA2033" s="16"/>
      <c r="LB2033" s="16"/>
      <c r="LC2033" s="16"/>
      <c r="LD2033" s="16"/>
      <c r="LE2033" s="16"/>
      <c r="LF2033" s="16"/>
      <c r="LG2033" s="16"/>
      <c r="LH2033" s="16"/>
      <c r="LI2033" s="16"/>
      <c r="LJ2033" s="16"/>
      <c r="LK2033" s="16"/>
      <c r="LL2033" s="16"/>
      <c r="LM2033" s="16"/>
      <c r="LN2033" s="16"/>
      <c r="LO2033" s="16"/>
      <c r="LP2033" s="16"/>
      <c r="LQ2033" s="16"/>
      <c r="LR2033" s="16"/>
      <c r="LS2033" s="16"/>
      <c r="LT2033" s="16"/>
      <c r="LU2033" s="16"/>
      <c r="LV2033" s="16"/>
      <c r="LW2033" s="16"/>
      <c r="LX2033" s="16"/>
      <c r="LY2033" s="16"/>
      <c r="LZ2033" s="16"/>
      <c r="MA2033" s="16"/>
      <c r="MB2033" s="16"/>
      <c r="MC2033" s="16"/>
      <c r="MD2033" s="16"/>
      <c r="ME2033" s="16"/>
      <c r="MF2033" s="16"/>
      <c r="MG2033" s="16"/>
      <c r="MH2033" s="16"/>
      <c r="MI2033" s="16"/>
      <c r="MJ2033" s="16"/>
      <c r="MK2033" s="16"/>
      <c r="ML2033" s="16"/>
      <c r="MM2033" s="16"/>
      <c r="MN2033" s="16"/>
      <c r="MO2033" s="16"/>
      <c r="MP2033" s="16"/>
      <c r="MQ2033" s="16"/>
      <c r="MR2033" s="16"/>
      <c r="MS2033" s="16"/>
      <c r="MT2033" s="16"/>
      <c r="MU2033" s="16"/>
      <c r="MV2033" s="16"/>
      <c r="MW2033" s="16"/>
      <c r="MX2033" s="16"/>
      <c r="MY2033" s="16"/>
      <c r="MZ2033" s="16"/>
      <c r="NA2033" s="16"/>
      <c r="NB2033" s="16"/>
      <c r="NC2033" s="16"/>
      <c r="ND2033" s="16"/>
      <c r="NE2033" s="16"/>
      <c r="NF2033" s="16"/>
      <c r="NG2033" s="16"/>
      <c r="NH2033" s="16"/>
      <c r="NI2033" s="16"/>
      <c r="NJ2033" s="16"/>
      <c r="NK2033" s="16"/>
      <c r="NL2033" s="16"/>
      <c r="NM2033" s="16"/>
      <c r="NN2033" s="16"/>
      <c r="NO2033" s="16"/>
      <c r="NP2033" s="16"/>
      <c r="NQ2033" s="16"/>
      <c r="NR2033" s="16"/>
      <c r="NS2033" s="16"/>
      <c r="NT2033" s="16"/>
      <c r="NU2033" s="16"/>
      <c r="NV2033" s="16"/>
      <c r="NW2033" s="16"/>
      <c r="NX2033" s="16"/>
      <c r="NY2033" s="16"/>
      <c r="NZ2033" s="16"/>
      <c r="OA2033" s="16"/>
      <c r="OB2033" s="16"/>
      <c r="OC2033" s="16"/>
      <c r="OD2033" s="16"/>
      <c r="OE2033" s="16"/>
      <c r="OF2033" s="16"/>
      <c r="OG2033" s="16"/>
      <c r="OH2033" s="16"/>
      <c r="OI2033" s="16"/>
      <c r="OJ2033" s="16"/>
      <c r="OK2033" s="16"/>
      <c r="OL2033" s="16"/>
      <c r="OM2033" s="16"/>
      <c r="ON2033" s="16"/>
      <c r="OO2033" s="16"/>
      <c r="OP2033" s="16"/>
      <c r="OQ2033" s="16"/>
      <c r="OR2033" s="16"/>
      <c r="OS2033" s="16"/>
      <c r="OT2033" s="16"/>
      <c r="OU2033" s="16"/>
      <c r="OV2033" s="16"/>
      <c r="OW2033" s="16"/>
      <c r="OX2033" s="16"/>
      <c r="OY2033" s="16"/>
      <c r="OZ2033" s="16"/>
      <c r="PA2033" s="16"/>
      <c r="PB2033" s="16"/>
      <c r="PC2033" s="16"/>
      <c r="PD2033" s="16"/>
      <c r="PE2033" s="16"/>
      <c r="PF2033" s="16"/>
      <c r="PG2033" s="16"/>
      <c r="PH2033" s="16"/>
      <c r="PI2033" s="16"/>
      <c r="PJ2033" s="16"/>
      <c r="PK2033" s="16"/>
      <c r="PL2033" s="16"/>
      <c r="PM2033" s="16"/>
      <c r="PN2033" s="16"/>
      <c r="PO2033" s="16"/>
      <c r="PP2033" s="16"/>
      <c r="PQ2033" s="16"/>
      <c r="PR2033" s="16"/>
      <c r="PS2033" s="16"/>
      <c r="PT2033" s="16"/>
      <c r="PU2033" s="16"/>
      <c r="PV2033" s="16"/>
      <c r="PW2033" s="16"/>
      <c r="PX2033" s="16"/>
      <c r="PY2033" s="16"/>
      <c r="PZ2033" s="16"/>
      <c r="QA2033" s="16"/>
      <c r="QB2033" s="16"/>
      <c r="QC2033" s="16"/>
      <c r="QD2033" s="16"/>
      <c r="QE2033" s="16"/>
      <c r="QF2033" s="16"/>
      <c r="QG2033" s="16"/>
      <c r="QH2033" s="16"/>
      <c r="QI2033" s="16"/>
      <c r="QJ2033" s="16"/>
      <c r="QK2033" s="16"/>
      <c r="QL2033" s="16"/>
      <c r="QM2033" s="16"/>
      <c r="QN2033" s="16"/>
      <c r="QO2033" s="16"/>
      <c r="QP2033" s="16"/>
      <c r="QQ2033" s="16"/>
      <c r="QR2033" s="16"/>
      <c r="QS2033" s="16"/>
      <c r="QT2033" s="16"/>
      <c r="QU2033" s="16"/>
      <c r="QV2033" s="16"/>
      <c r="QW2033" s="16"/>
      <c r="QX2033" s="16"/>
      <c r="QY2033" s="16"/>
      <c r="QZ2033" s="16"/>
      <c r="RA2033" s="16"/>
      <c r="RB2033" s="16"/>
      <c r="RC2033" s="16"/>
      <c r="RD2033" s="16"/>
      <c r="RE2033" s="16"/>
      <c r="RF2033" s="16"/>
      <c r="RG2033" s="16"/>
      <c r="RH2033" s="16"/>
      <c r="RI2033" s="16"/>
      <c r="RJ2033" s="16"/>
      <c r="RK2033" s="16"/>
      <c r="RL2033" s="16"/>
      <c r="RM2033" s="16"/>
      <c r="RN2033" s="16"/>
      <c r="RO2033" s="16"/>
      <c r="RP2033" s="16"/>
      <c r="RQ2033" s="16"/>
      <c r="RR2033" s="16"/>
      <c r="RS2033" s="16"/>
      <c r="RT2033" s="16"/>
      <c r="RU2033" s="16"/>
      <c r="RV2033" s="16"/>
      <c r="RW2033" s="16"/>
      <c r="RX2033" s="16"/>
      <c r="RY2033" s="16"/>
      <c r="RZ2033" s="16"/>
      <c r="SA2033" s="16"/>
      <c r="SB2033" s="16"/>
      <c r="SC2033" s="16"/>
      <c r="SD2033" s="16"/>
      <c r="SE2033" s="16"/>
      <c r="SF2033" s="16"/>
      <c r="SG2033" s="16"/>
      <c r="SH2033" s="16"/>
      <c r="SI2033" s="16"/>
      <c r="SJ2033" s="16"/>
      <c r="SK2033" s="16"/>
      <c r="SL2033" s="16"/>
      <c r="SM2033" s="16"/>
      <c r="SN2033" s="16"/>
      <c r="SO2033" s="16"/>
      <c r="SP2033" s="16"/>
      <c r="SQ2033" s="16"/>
      <c r="SR2033" s="16"/>
      <c r="SS2033" s="16"/>
      <c r="ST2033" s="16"/>
      <c r="SU2033" s="16"/>
      <c r="SV2033" s="16"/>
      <c r="SW2033" s="16"/>
      <c r="SX2033" s="16"/>
      <c r="SY2033" s="16"/>
      <c r="SZ2033" s="16"/>
      <c r="TA2033" s="16"/>
      <c r="TB2033" s="16"/>
      <c r="TC2033" s="16"/>
      <c r="TD2033" s="16"/>
      <c r="TE2033" s="16"/>
      <c r="TF2033" s="16"/>
      <c r="TG2033" s="16"/>
      <c r="TH2033" s="16"/>
      <c r="TI2033" s="16"/>
      <c r="TJ2033" s="16"/>
      <c r="TK2033" s="16"/>
      <c r="TL2033" s="16"/>
      <c r="TM2033" s="16"/>
      <c r="TN2033" s="16"/>
      <c r="TO2033" s="16"/>
      <c r="TP2033" s="16"/>
      <c r="TQ2033" s="16"/>
      <c r="TR2033" s="16"/>
      <c r="TS2033" s="16"/>
      <c r="TT2033" s="16"/>
      <c r="TU2033" s="16"/>
      <c r="TV2033" s="16"/>
      <c r="TW2033" s="16"/>
      <c r="TX2033" s="16"/>
      <c r="TY2033" s="16"/>
      <c r="TZ2033" s="16"/>
      <c r="UA2033" s="16"/>
      <c r="UB2033" s="16"/>
      <c r="UC2033" s="16"/>
      <c r="UD2033" s="16"/>
      <c r="UE2033" s="16"/>
      <c r="UF2033" s="16"/>
      <c r="UG2033" s="16"/>
      <c r="UH2033" s="16"/>
      <c r="UI2033" s="16"/>
      <c r="UJ2033" s="16"/>
      <c r="UK2033" s="16"/>
      <c r="UL2033" s="16"/>
      <c r="UM2033" s="16"/>
      <c r="UN2033" s="16"/>
      <c r="UO2033" s="16"/>
      <c r="UP2033" s="16"/>
      <c r="UQ2033" s="16"/>
      <c r="UR2033" s="16"/>
      <c r="US2033" s="16"/>
      <c r="UT2033" s="16"/>
      <c r="UU2033" s="16"/>
      <c r="UV2033" s="16"/>
      <c r="UW2033" s="16"/>
      <c r="UX2033" s="16"/>
      <c r="UY2033" s="16"/>
      <c r="UZ2033" s="16"/>
      <c r="VA2033" s="16"/>
      <c r="VB2033" s="16"/>
      <c r="VC2033" s="16"/>
      <c r="VD2033" s="16"/>
      <c r="VE2033" s="16"/>
      <c r="VF2033" s="16"/>
      <c r="VG2033" s="16"/>
      <c r="VH2033" s="16"/>
      <c r="VI2033" s="16"/>
      <c r="VJ2033" s="16"/>
      <c r="VK2033" s="16"/>
      <c r="VL2033" s="16"/>
      <c r="VM2033" s="16"/>
      <c r="VN2033" s="16"/>
      <c r="VO2033" s="16"/>
      <c r="VP2033" s="16"/>
      <c r="VQ2033" s="16"/>
      <c r="VR2033" s="16"/>
      <c r="VS2033" s="16"/>
      <c r="VT2033" s="16"/>
      <c r="VU2033" s="16"/>
      <c r="VV2033" s="16"/>
      <c r="VW2033" s="16"/>
      <c r="VX2033" s="16"/>
      <c r="VY2033" s="16"/>
      <c r="VZ2033" s="16"/>
      <c r="WA2033" s="16"/>
      <c r="WB2033" s="16"/>
      <c r="WC2033" s="16"/>
      <c r="WD2033" s="16"/>
      <c r="WE2033" s="16"/>
      <c r="WF2033" s="16"/>
      <c r="WG2033" s="16"/>
      <c r="WH2033" s="16"/>
      <c r="WI2033" s="16"/>
      <c r="WJ2033" s="16"/>
      <c r="WK2033" s="16"/>
      <c r="WL2033" s="16"/>
      <c r="WM2033" s="16"/>
      <c r="WN2033" s="16"/>
      <c r="WO2033" s="16"/>
      <c r="WP2033" s="16"/>
      <c r="WQ2033" s="16"/>
      <c r="WR2033" s="16"/>
      <c r="WS2033" s="16"/>
      <c r="WT2033" s="16"/>
      <c r="WU2033" s="16"/>
      <c r="WV2033" s="16"/>
      <c r="WW2033" s="16"/>
      <c r="WX2033" s="16"/>
      <c r="WY2033" s="16"/>
      <c r="WZ2033" s="16"/>
      <c r="XA2033" s="16"/>
      <c r="XB2033" s="16"/>
      <c r="XC2033" s="16"/>
      <c r="XD2033" s="16"/>
      <c r="XE2033" s="16"/>
      <c r="XF2033" s="16"/>
      <c r="XG2033" s="16"/>
      <c r="XH2033" s="16"/>
      <c r="XI2033" s="16"/>
      <c r="XJ2033" s="16"/>
      <c r="XK2033" s="16"/>
      <c r="XL2033" s="16"/>
      <c r="XM2033" s="16"/>
      <c r="XN2033" s="16"/>
      <c r="XO2033" s="16"/>
      <c r="XP2033" s="16"/>
      <c r="XQ2033" s="16"/>
      <c r="XR2033" s="16"/>
      <c r="XS2033" s="16"/>
      <c r="XT2033" s="16"/>
      <c r="XU2033" s="16"/>
      <c r="XV2033" s="16"/>
      <c r="XW2033" s="16"/>
      <c r="XX2033" s="16"/>
      <c r="XY2033" s="16"/>
      <c r="XZ2033" s="16"/>
      <c r="YA2033" s="16"/>
      <c r="YB2033" s="16"/>
      <c r="YC2033" s="16"/>
      <c r="YD2033" s="16"/>
      <c r="YE2033" s="16"/>
      <c r="YF2033" s="16"/>
      <c r="YG2033" s="16"/>
      <c r="YH2033" s="16"/>
      <c r="YI2033" s="16"/>
      <c r="YJ2033" s="16"/>
      <c r="YK2033" s="16"/>
      <c r="YL2033" s="16"/>
      <c r="YM2033" s="16"/>
      <c r="YN2033" s="16"/>
      <c r="YO2033" s="16"/>
      <c r="YP2033" s="16"/>
      <c r="YQ2033" s="16"/>
      <c r="YR2033" s="16"/>
      <c r="YS2033" s="16"/>
      <c r="YT2033" s="16"/>
      <c r="YU2033" s="16"/>
      <c r="YV2033" s="16"/>
      <c r="YW2033" s="16"/>
      <c r="YX2033" s="16"/>
      <c r="YY2033" s="16"/>
      <c r="YZ2033" s="16"/>
      <c r="ZA2033" s="16"/>
      <c r="ZB2033" s="16"/>
      <c r="ZC2033" s="16"/>
      <c r="ZD2033" s="16"/>
      <c r="ZE2033" s="16"/>
      <c r="ZF2033" s="16"/>
      <c r="ZG2033" s="16"/>
      <c r="ZH2033" s="16"/>
      <c r="ZI2033" s="16"/>
      <c r="ZJ2033" s="16"/>
      <c r="ZK2033" s="16"/>
      <c r="ZL2033" s="16"/>
      <c r="ZM2033" s="16"/>
      <c r="ZN2033" s="16"/>
      <c r="ZO2033" s="16"/>
      <c r="ZP2033" s="16"/>
      <c r="ZQ2033" s="16"/>
      <c r="ZR2033" s="16"/>
      <c r="ZS2033" s="16"/>
      <c r="ZT2033" s="16"/>
      <c r="ZU2033" s="16"/>
      <c r="ZV2033" s="16"/>
      <c r="ZW2033" s="16"/>
      <c r="ZX2033" s="16"/>
      <c r="ZY2033" s="16"/>
      <c r="ZZ2033" s="16"/>
      <c r="AAA2033" s="16"/>
      <c r="AAB2033" s="16"/>
      <c r="AAC2033" s="16"/>
      <c r="AAD2033" s="16"/>
      <c r="AAE2033" s="16"/>
      <c r="AAF2033" s="16"/>
      <c r="AAG2033" s="16"/>
      <c r="AAH2033" s="16"/>
      <c r="AAI2033" s="16"/>
      <c r="AAJ2033" s="16"/>
      <c r="AAK2033" s="16"/>
      <c r="AAL2033" s="16"/>
      <c r="AAM2033" s="16"/>
      <c r="AAN2033" s="16"/>
      <c r="AAO2033" s="16"/>
      <c r="AAP2033" s="16"/>
      <c r="AAQ2033" s="16"/>
      <c r="AAR2033" s="16"/>
      <c r="AAS2033" s="16"/>
      <c r="AAT2033" s="16"/>
      <c r="AAU2033" s="16"/>
      <c r="AAV2033" s="16"/>
      <c r="AAW2033" s="16"/>
      <c r="AAX2033" s="16"/>
      <c r="AAY2033" s="16"/>
      <c r="AAZ2033" s="16"/>
      <c r="ABA2033" s="16"/>
      <c r="ABB2033" s="16"/>
      <c r="ABC2033" s="16"/>
      <c r="ABD2033" s="16"/>
      <c r="ABE2033" s="16"/>
      <c r="ABF2033" s="16"/>
      <c r="ABG2033" s="16"/>
      <c r="ABH2033" s="16"/>
      <c r="ABI2033" s="16"/>
      <c r="ABJ2033" s="16"/>
      <c r="ABK2033" s="16"/>
      <c r="ABL2033" s="16"/>
      <c r="ABM2033" s="16"/>
      <c r="ABN2033" s="16"/>
      <c r="ABO2033" s="16"/>
      <c r="ABP2033" s="16"/>
      <c r="ABQ2033" s="16"/>
      <c r="ABR2033" s="16"/>
      <c r="ABS2033" s="16"/>
      <c r="ABT2033" s="16"/>
      <c r="ABU2033" s="16"/>
      <c r="ABV2033" s="16"/>
      <c r="ABW2033" s="16"/>
      <c r="ABX2033" s="16"/>
      <c r="ABY2033" s="16"/>
      <c r="ABZ2033" s="16"/>
      <c r="ACA2033" s="16"/>
      <c r="ACB2033" s="16"/>
      <c r="ACC2033" s="16"/>
      <c r="ACD2033" s="16"/>
      <c r="ACE2033" s="16"/>
      <c r="ACF2033" s="16"/>
      <c r="ACG2033" s="16"/>
      <c r="ACH2033" s="16"/>
      <c r="ACI2033" s="16"/>
      <c r="ACJ2033" s="16"/>
      <c r="ACK2033" s="16"/>
      <c r="ACL2033" s="16"/>
      <c r="ACM2033" s="16"/>
      <c r="ACN2033" s="16"/>
      <c r="ACO2033" s="16"/>
      <c r="ACP2033" s="16"/>
      <c r="ACQ2033" s="16"/>
      <c r="ACR2033" s="16"/>
      <c r="ACS2033" s="16"/>
      <c r="ACT2033" s="16"/>
      <c r="ACU2033" s="16"/>
      <c r="ACV2033" s="16"/>
      <c r="ACW2033" s="16"/>
      <c r="ACX2033" s="16"/>
      <c r="ACY2033" s="16"/>
      <c r="ACZ2033" s="16"/>
      <c r="ADA2033" s="16"/>
      <c r="ADB2033" s="16"/>
      <c r="ADC2033" s="16"/>
      <c r="ADD2033" s="16"/>
      <c r="ADE2033" s="16"/>
      <c r="ADF2033" s="16"/>
      <c r="ADG2033" s="16"/>
      <c r="ADH2033" s="16"/>
      <c r="ADI2033" s="16"/>
      <c r="ADJ2033" s="16"/>
      <c r="ADK2033" s="16"/>
      <c r="ADL2033" s="16"/>
      <c r="ADM2033" s="16"/>
      <c r="ADN2033" s="16"/>
      <c r="ADO2033" s="16"/>
      <c r="ADP2033" s="16"/>
      <c r="ADQ2033" s="16"/>
      <c r="ADR2033" s="16"/>
      <c r="ADS2033" s="16"/>
      <c r="ADT2033" s="16"/>
      <c r="ADU2033" s="16"/>
      <c r="ADV2033" s="16"/>
      <c r="ADW2033" s="16"/>
      <c r="ADX2033" s="16"/>
      <c r="ADY2033" s="16"/>
      <c r="ADZ2033" s="16"/>
      <c r="AEA2033" s="16"/>
      <c r="AEB2033" s="16"/>
      <c r="AEC2033" s="16"/>
      <c r="AED2033" s="16"/>
      <c r="AEE2033" s="16"/>
      <c r="AEF2033" s="16"/>
      <c r="AEG2033" s="16"/>
      <c r="AEH2033" s="16"/>
      <c r="AEI2033" s="16"/>
      <c r="AEJ2033" s="16"/>
      <c r="AEK2033" s="16"/>
      <c r="AEL2033" s="16"/>
      <c r="AEM2033" s="16"/>
      <c r="AEN2033" s="16"/>
      <c r="AEO2033" s="16"/>
      <c r="AEP2033" s="16"/>
      <c r="AEQ2033" s="16"/>
      <c r="AER2033" s="16"/>
      <c r="AES2033" s="16"/>
      <c r="AET2033" s="16"/>
      <c r="AEU2033" s="16"/>
      <c r="AEV2033" s="16"/>
      <c r="AEW2033" s="16"/>
      <c r="AEX2033" s="16"/>
      <c r="AEY2033" s="16"/>
      <c r="AEZ2033" s="16"/>
      <c r="AFA2033" s="16"/>
      <c r="AFB2033" s="16"/>
      <c r="AFC2033" s="16"/>
      <c r="AFD2033" s="16"/>
      <c r="AFE2033" s="16"/>
      <c r="AFF2033" s="16"/>
      <c r="AFG2033" s="16"/>
      <c r="AFH2033" s="16"/>
      <c r="AFI2033" s="16"/>
      <c r="AFJ2033" s="16"/>
      <c r="AFK2033" s="16"/>
      <c r="AFL2033" s="16"/>
      <c r="AFM2033" s="16"/>
      <c r="AFN2033" s="16"/>
      <c r="AFO2033" s="16"/>
      <c r="AFP2033" s="16"/>
      <c r="AFQ2033" s="16"/>
      <c r="AFR2033" s="16"/>
      <c r="AFS2033" s="16"/>
      <c r="AFT2033" s="16"/>
      <c r="AFU2033" s="16"/>
      <c r="AFV2033" s="16"/>
      <c r="AFW2033" s="16"/>
      <c r="AFX2033" s="16"/>
      <c r="AFY2033" s="16"/>
      <c r="AFZ2033" s="16"/>
      <c r="AGA2033" s="16"/>
      <c r="AGB2033" s="16"/>
      <c r="AGC2033" s="16"/>
      <c r="AGD2033" s="16"/>
      <c r="AGE2033" s="16"/>
      <c r="AGF2033" s="16"/>
      <c r="AGG2033" s="16"/>
      <c r="AGH2033" s="16"/>
      <c r="AGI2033" s="16"/>
      <c r="AGJ2033" s="16"/>
      <c r="AGK2033" s="16"/>
      <c r="AGL2033" s="16"/>
      <c r="AGM2033" s="16"/>
      <c r="AGN2033" s="16"/>
      <c r="AGO2033" s="16"/>
      <c r="AGP2033" s="16"/>
      <c r="AGQ2033" s="16"/>
      <c r="AGR2033" s="16"/>
      <c r="AGS2033" s="16"/>
      <c r="AGT2033" s="16"/>
      <c r="AGU2033" s="16"/>
      <c r="AGV2033" s="16"/>
      <c r="AGW2033" s="16"/>
      <c r="AGX2033" s="16"/>
      <c r="AGY2033" s="16"/>
      <c r="AGZ2033" s="16"/>
      <c r="AHA2033" s="16"/>
      <c r="AHB2033" s="16"/>
      <c r="AHC2033" s="16"/>
      <c r="AHD2033" s="16"/>
      <c r="AHE2033" s="16"/>
      <c r="AHF2033" s="16"/>
      <c r="AHG2033" s="16"/>
      <c r="AHH2033" s="16"/>
      <c r="AHI2033" s="16"/>
      <c r="AHJ2033" s="16"/>
      <c r="AHK2033" s="16"/>
      <c r="AHL2033" s="16"/>
      <c r="AHM2033" s="16"/>
      <c r="AHN2033" s="16"/>
      <c r="AHO2033" s="16"/>
      <c r="AHP2033" s="16"/>
      <c r="AHQ2033" s="16"/>
      <c r="AHR2033" s="16"/>
      <c r="AHS2033" s="16"/>
      <c r="AHT2033" s="16"/>
      <c r="AHU2033" s="16"/>
      <c r="AHV2033" s="16"/>
      <c r="AHW2033" s="16"/>
      <c r="AHX2033" s="16"/>
      <c r="AHY2033" s="16"/>
      <c r="AHZ2033" s="16"/>
      <c r="AIA2033" s="16"/>
      <c r="AIB2033" s="16"/>
      <c r="AIC2033" s="16"/>
      <c r="AID2033" s="16"/>
      <c r="AIE2033" s="16"/>
      <c r="AIF2033" s="16"/>
      <c r="AIG2033" s="16"/>
      <c r="AIH2033" s="16"/>
      <c r="AII2033" s="16"/>
      <c r="AIJ2033" s="16"/>
      <c r="AIK2033" s="16"/>
      <c r="AIL2033" s="16"/>
      <c r="AIM2033" s="16"/>
      <c r="AIN2033" s="16"/>
      <c r="AIO2033" s="16"/>
      <c r="AIP2033" s="16"/>
      <c r="AIQ2033" s="16"/>
      <c r="AIR2033" s="16"/>
      <c r="AIS2033" s="16"/>
      <c r="AIT2033" s="16"/>
      <c r="AIU2033" s="16"/>
      <c r="AIV2033" s="16"/>
      <c r="AIW2033" s="16"/>
      <c r="AIX2033" s="16"/>
      <c r="AIY2033" s="16"/>
      <c r="AIZ2033" s="16"/>
      <c r="AJA2033" s="16"/>
      <c r="AJB2033" s="16"/>
      <c r="AJC2033" s="16"/>
      <c r="AJD2033" s="16"/>
      <c r="AJE2033" s="16"/>
      <c r="AJF2033" s="16"/>
      <c r="AJG2033" s="16"/>
      <c r="AJH2033" s="16"/>
      <c r="AJI2033" s="16"/>
      <c r="AJJ2033" s="16"/>
      <c r="AJK2033" s="16"/>
      <c r="AJL2033" s="16"/>
      <c r="AJM2033" s="16"/>
      <c r="AJN2033" s="16"/>
      <c r="AJO2033" s="16"/>
      <c r="AJP2033" s="16"/>
      <c r="AJQ2033" s="16"/>
      <c r="AJR2033" s="16"/>
      <c r="AJS2033" s="16"/>
      <c r="AJT2033" s="16"/>
      <c r="AJU2033" s="16"/>
      <c r="AJV2033" s="16"/>
      <c r="AJW2033" s="16"/>
      <c r="AJX2033" s="16"/>
      <c r="AJY2033" s="16"/>
      <c r="AJZ2033" s="16"/>
      <c r="AKA2033" s="16"/>
      <c r="AKB2033" s="16"/>
      <c r="AKC2033" s="16"/>
      <c r="AKD2033" s="16"/>
      <c r="AKE2033" s="16"/>
      <c r="AKF2033" s="16"/>
      <c r="AKG2033" s="16"/>
      <c r="AKH2033" s="16"/>
      <c r="AKI2033" s="16"/>
      <c r="AKJ2033" s="16"/>
      <c r="AKK2033" s="16"/>
      <c r="AKL2033" s="16"/>
      <c r="AKM2033" s="16"/>
      <c r="AKN2033" s="16"/>
      <c r="AKO2033" s="16"/>
      <c r="AKP2033" s="16"/>
      <c r="AKQ2033" s="16"/>
      <c r="AKR2033" s="16"/>
      <c r="AKS2033" s="16"/>
      <c r="AKT2033" s="16"/>
      <c r="AKU2033" s="16"/>
      <c r="AKV2033" s="16"/>
      <c r="AKW2033" s="16"/>
      <c r="AKX2033" s="16"/>
      <c r="AKY2033" s="16"/>
      <c r="AKZ2033" s="16"/>
      <c r="ALA2033" s="16"/>
      <c r="ALB2033" s="16"/>
      <c r="ALC2033" s="16"/>
      <c r="ALD2033" s="16"/>
      <c r="ALE2033" s="16"/>
      <c r="ALF2033" s="16"/>
      <c r="ALG2033" s="16"/>
      <c r="ALH2033" s="16"/>
      <c r="ALI2033" s="16"/>
      <c r="ALJ2033" s="16"/>
      <c r="ALK2033" s="16"/>
      <c r="ALL2033" s="16"/>
      <c r="ALM2033" s="16"/>
      <c r="ALN2033" s="16"/>
      <c r="ALO2033" s="16"/>
      <c r="ALP2033" s="16"/>
      <c r="ALQ2033" s="16"/>
      <c r="ALR2033" s="16"/>
      <c r="ALS2033" s="16"/>
      <c r="ALT2033" s="16"/>
      <c r="ALU2033" s="16"/>
      <c r="ALV2033" s="16"/>
      <c r="ALW2033" s="16"/>
      <c r="ALX2033" s="16"/>
      <c r="ALY2033" s="16"/>
      <c r="ALZ2033" s="16"/>
      <c r="AMA2033" s="16"/>
    </row>
    <row r="2034" spans="1:1015" s="6" customFormat="1" ht="38.25" x14ac:dyDescent="0.25">
      <c r="A2034" s="61">
        <v>2</v>
      </c>
      <c r="B2034" s="62" t="s">
        <v>38</v>
      </c>
      <c r="C2034" s="10" t="s">
        <v>9735</v>
      </c>
      <c r="D2034" s="5" t="s">
        <v>469</v>
      </c>
      <c r="E2034" s="95">
        <v>2033</v>
      </c>
      <c r="F2034" s="5" t="s">
        <v>9769</v>
      </c>
      <c r="G2034" s="5" t="s">
        <v>9770</v>
      </c>
      <c r="H2034" s="4">
        <v>146.41672</v>
      </c>
      <c r="I2034" s="11" t="s">
        <v>43</v>
      </c>
      <c r="J2034" s="5"/>
      <c r="K2034" s="5" t="s">
        <v>10173</v>
      </c>
      <c r="L2034" s="15" t="s">
        <v>10174</v>
      </c>
      <c r="M2034" s="5" t="s">
        <v>10175</v>
      </c>
      <c r="N2034" s="15" t="s">
        <v>10176</v>
      </c>
      <c r="O2034" s="5"/>
      <c r="P2034" s="15"/>
      <c r="Q2034" s="5"/>
      <c r="R2034" s="15"/>
      <c r="S2034" s="5"/>
      <c r="T2034" s="5"/>
      <c r="U2034" s="5"/>
      <c r="V2034" s="5"/>
      <c r="W2034" s="5"/>
      <c r="X2034" s="5"/>
      <c r="Y2034" s="5"/>
      <c r="Z2034" s="5"/>
      <c r="AA2034" s="5"/>
      <c r="AB2034" s="5"/>
      <c r="AC2034" s="5"/>
      <c r="AD2034" s="5"/>
      <c r="AE2034" s="5"/>
      <c r="AF2034" s="5"/>
      <c r="AG2034" s="5"/>
      <c r="AH2034" s="5"/>
      <c r="AI2034" s="5"/>
      <c r="AJ2034" s="5"/>
      <c r="AK2034" s="5"/>
      <c r="AL2034" s="5"/>
      <c r="AM2034" s="16"/>
      <c r="AN2034" s="16"/>
      <c r="AO2034" s="16"/>
      <c r="AP2034" s="16"/>
      <c r="AQ2034" s="16"/>
      <c r="AR2034" s="16"/>
      <c r="AS2034" s="16"/>
      <c r="AT2034" s="16"/>
      <c r="AU2034" s="16"/>
      <c r="AV2034" s="16"/>
      <c r="AW2034" s="16"/>
      <c r="AX2034" s="16"/>
      <c r="AY2034" s="16"/>
      <c r="AZ2034" s="16"/>
      <c r="BA2034" s="16"/>
      <c r="BB2034" s="16"/>
      <c r="BC2034" s="16"/>
      <c r="BD2034" s="16"/>
      <c r="BE2034" s="16"/>
      <c r="BF2034" s="16"/>
      <c r="BG2034" s="16"/>
      <c r="BH2034" s="16"/>
      <c r="BI2034" s="16"/>
      <c r="BJ2034" s="16"/>
      <c r="BK2034" s="16"/>
      <c r="BL2034" s="16"/>
      <c r="BM2034" s="16"/>
      <c r="BN2034" s="16"/>
      <c r="BO2034" s="16"/>
      <c r="BP2034" s="16"/>
      <c r="BQ2034" s="16"/>
      <c r="BR2034" s="16"/>
      <c r="BS2034" s="16"/>
      <c r="BT2034" s="16"/>
      <c r="BU2034" s="16"/>
      <c r="BV2034" s="16"/>
      <c r="BW2034" s="16"/>
      <c r="BX2034" s="16"/>
      <c r="BY2034" s="16"/>
      <c r="BZ2034" s="16"/>
      <c r="CA2034" s="16"/>
      <c r="CB2034" s="16"/>
      <c r="CC2034" s="16"/>
      <c r="CD2034" s="16"/>
      <c r="CE2034" s="16"/>
      <c r="CF2034" s="16"/>
      <c r="CG2034" s="16"/>
      <c r="CH2034" s="16"/>
      <c r="CI2034" s="16"/>
      <c r="CJ2034" s="16"/>
      <c r="CK2034" s="16"/>
      <c r="CL2034" s="16"/>
      <c r="CM2034" s="16"/>
      <c r="CN2034" s="16"/>
      <c r="CO2034" s="16"/>
      <c r="CP2034" s="16"/>
      <c r="CQ2034" s="16"/>
      <c r="CR2034" s="16"/>
      <c r="CS2034" s="16"/>
      <c r="CT2034" s="16"/>
      <c r="CU2034" s="16"/>
      <c r="CV2034" s="16"/>
      <c r="CW2034" s="16"/>
      <c r="CX2034" s="16"/>
      <c r="CY2034" s="16"/>
      <c r="CZ2034" s="16"/>
      <c r="DA2034" s="16"/>
      <c r="DB2034" s="16"/>
      <c r="DC2034" s="16"/>
      <c r="DD2034" s="16"/>
      <c r="DE2034" s="16"/>
      <c r="DF2034" s="16"/>
      <c r="DG2034" s="16"/>
      <c r="DH2034" s="16"/>
      <c r="DI2034" s="16"/>
      <c r="DJ2034" s="16"/>
      <c r="DK2034" s="16"/>
      <c r="DL2034" s="16"/>
      <c r="DM2034" s="16"/>
      <c r="DN2034" s="16"/>
      <c r="DO2034" s="16"/>
      <c r="DP2034" s="16"/>
      <c r="DQ2034" s="16"/>
      <c r="DR2034" s="16"/>
      <c r="DS2034" s="16"/>
      <c r="DT2034" s="16"/>
      <c r="DU2034" s="16"/>
      <c r="DV2034" s="16"/>
      <c r="DW2034" s="16"/>
      <c r="DX2034" s="16"/>
      <c r="DY2034" s="16"/>
      <c r="DZ2034" s="16"/>
      <c r="EA2034" s="16"/>
      <c r="EB2034" s="16"/>
      <c r="EC2034" s="16"/>
      <c r="ED2034" s="16"/>
      <c r="EE2034" s="16"/>
      <c r="EF2034" s="16"/>
      <c r="EG2034" s="16"/>
      <c r="EH2034" s="16"/>
      <c r="EI2034" s="16"/>
      <c r="EJ2034" s="16"/>
      <c r="EK2034" s="16"/>
      <c r="EL2034" s="16"/>
      <c r="EM2034" s="16"/>
      <c r="EN2034" s="16"/>
      <c r="EO2034" s="16"/>
      <c r="EP2034" s="16"/>
      <c r="EQ2034" s="16"/>
      <c r="ER2034" s="16"/>
      <c r="ES2034" s="16"/>
      <c r="ET2034" s="16"/>
      <c r="EU2034" s="16"/>
      <c r="EV2034" s="16"/>
      <c r="EW2034" s="16"/>
      <c r="EX2034" s="16"/>
      <c r="EY2034" s="16"/>
      <c r="EZ2034" s="16"/>
      <c r="FA2034" s="16"/>
      <c r="FB2034" s="16"/>
      <c r="FC2034" s="16"/>
      <c r="FD2034" s="16"/>
      <c r="FE2034" s="16"/>
      <c r="FF2034" s="16"/>
      <c r="FG2034" s="16"/>
      <c r="FH2034" s="16"/>
      <c r="FI2034" s="16"/>
      <c r="FJ2034" s="16"/>
      <c r="FK2034" s="16"/>
      <c r="FL2034" s="16"/>
      <c r="FM2034" s="16"/>
      <c r="FN2034" s="16"/>
      <c r="FO2034" s="16"/>
      <c r="FP2034" s="16"/>
      <c r="FQ2034" s="16"/>
      <c r="FR2034" s="16"/>
      <c r="FS2034" s="16"/>
      <c r="FT2034" s="16"/>
      <c r="FU2034" s="16"/>
      <c r="FV2034" s="16"/>
      <c r="FW2034" s="16"/>
      <c r="FX2034" s="16"/>
      <c r="FY2034" s="16"/>
      <c r="FZ2034" s="16"/>
      <c r="GA2034" s="16"/>
      <c r="GB2034" s="16"/>
      <c r="GC2034" s="16"/>
      <c r="GD2034" s="16"/>
      <c r="GE2034" s="16"/>
      <c r="GF2034" s="16"/>
      <c r="GG2034" s="16"/>
      <c r="GH2034" s="16"/>
      <c r="GI2034" s="16"/>
      <c r="GJ2034" s="16"/>
      <c r="GK2034" s="16"/>
      <c r="GL2034" s="16"/>
      <c r="GM2034" s="16"/>
      <c r="GN2034" s="16"/>
      <c r="GO2034" s="16"/>
      <c r="GP2034" s="16"/>
      <c r="GQ2034" s="16"/>
      <c r="GR2034" s="16"/>
      <c r="GS2034" s="16"/>
      <c r="GT2034" s="16"/>
      <c r="GU2034" s="16"/>
      <c r="GV2034" s="16"/>
      <c r="GW2034" s="16"/>
      <c r="GX2034" s="16"/>
      <c r="GY2034" s="16"/>
      <c r="GZ2034" s="16"/>
      <c r="HA2034" s="16"/>
      <c r="HB2034" s="16"/>
      <c r="HC2034" s="16"/>
      <c r="HD2034" s="16"/>
      <c r="HE2034" s="16"/>
      <c r="HF2034" s="16"/>
      <c r="HG2034" s="16"/>
      <c r="HH2034" s="16"/>
      <c r="HI2034" s="16"/>
      <c r="HJ2034" s="16"/>
      <c r="HK2034" s="16"/>
      <c r="HL2034" s="16"/>
      <c r="HM2034" s="16"/>
      <c r="HN2034" s="16"/>
      <c r="HO2034" s="16"/>
      <c r="HP2034" s="16"/>
      <c r="HQ2034" s="16"/>
      <c r="HR2034" s="16"/>
      <c r="HS2034" s="16"/>
      <c r="HT2034" s="16"/>
      <c r="HU2034" s="16"/>
      <c r="HV2034" s="16"/>
      <c r="HW2034" s="16"/>
      <c r="HX2034" s="16"/>
      <c r="HY2034" s="16"/>
      <c r="HZ2034" s="16"/>
      <c r="IA2034" s="16"/>
      <c r="IB2034" s="16"/>
      <c r="IC2034" s="16"/>
      <c r="ID2034" s="16"/>
      <c r="IE2034" s="16"/>
      <c r="IF2034" s="16"/>
      <c r="IG2034" s="16"/>
      <c r="IH2034" s="16"/>
      <c r="II2034" s="16"/>
      <c r="IJ2034" s="16"/>
      <c r="IK2034" s="16"/>
      <c r="IL2034" s="16"/>
      <c r="IM2034" s="16"/>
      <c r="IN2034" s="16"/>
      <c r="IO2034" s="16"/>
      <c r="IP2034" s="16"/>
      <c r="IQ2034" s="16"/>
      <c r="IR2034" s="16"/>
      <c r="IS2034" s="16"/>
      <c r="IT2034" s="16"/>
      <c r="IU2034" s="16"/>
      <c r="IV2034" s="16"/>
      <c r="IW2034" s="16"/>
      <c r="IX2034" s="16"/>
      <c r="IY2034" s="16"/>
      <c r="IZ2034" s="16"/>
      <c r="JA2034" s="16"/>
      <c r="JB2034" s="16"/>
      <c r="JC2034" s="16"/>
      <c r="JD2034" s="16"/>
      <c r="JE2034" s="16"/>
      <c r="JF2034" s="16"/>
      <c r="JG2034" s="16"/>
      <c r="JH2034" s="16"/>
      <c r="JI2034" s="16"/>
      <c r="JJ2034" s="16"/>
      <c r="JK2034" s="16"/>
      <c r="JL2034" s="16"/>
      <c r="JM2034" s="16"/>
      <c r="JN2034" s="16"/>
      <c r="JO2034" s="16"/>
      <c r="JP2034" s="16"/>
      <c r="JQ2034" s="16"/>
      <c r="JR2034" s="16"/>
      <c r="JS2034" s="16"/>
      <c r="JT2034" s="16"/>
      <c r="JU2034" s="16"/>
      <c r="JV2034" s="16"/>
      <c r="JW2034" s="16"/>
      <c r="JX2034" s="16"/>
      <c r="JY2034" s="16"/>
      <c r="JZ2034" s="16"/>
      <c r="KA2034" s="16"/>
      <c r="KB2034" s="16"/>
      <c r="KC2034" s="16"/>
      <c r="KD2034" s="16"/>
      <c r="KE2034" s="16"/>
      <c r="KF2034" s="16"/>
      <c r="KG2034" s="16"/>
      <c r="KH2034" s="16"/>
      <c r="KI2034" s="16"/>
      <c r="KJ2034" s="16"/>
      <c r="KK2034" s="16"/>
      <c r="KL2034" s="16"/>
      <c r="KM2034" s="16"/>
      <c r="KN2034" s="16"/>
      <c r="KO2034" s="16"/>
      <c r="KP2034" s="16"/>
      <c r="KQ2034" s="16"/>
      <c r="KR2034" s="16"/>
      <c r="KS2034" s="16"/>
      <c r="KT2034" s="16"/>
      <c r="KU2034" s="16"/>
      <c r="KV2034" s="16"/>
      <c r="KW2034" s="16"/>
      <c r="KX2034" s="16"/>
      <c r="KY2034" s="16"/>
      <c r="KZ2034" s="16"/>
      <c r="LA2034" s="16"/>
      <c r="LB2034" s="16"/>
      <c r="LC2034" s="16"/>
      <c r="LD2034" s="16"/>
      <c r="LE2034" s="16"/>
      <c r="LF2034" s="16"/>
      <c r="LG2034" s="16"/>
      <c r="LH2034" s="16"/>
      <c r="LI2034" s="16"/>
      <c r="LJ2034" s="16"/>
      <c r="LK2034" s="16"/>
      <c r="LL2034" s="16"/>
      <c r="LM2034" s="16"/>
      <c r="LN2034" s="16"/>
      <c r="LO2034" s="16"/>
      <c r="LP2034" s="16"/>
      <c r="LQ2034" s="16"/>
      <c r="LR2034" s="16"/>
      <c r="LS2034" s="16"/>
      <c r="LT2034" s="16"/>
      <c r="LU2034" s="16"/>
      <c r="LV2034" s="16"/>
      <c r="LW2034" s="16"/>
      <c r="LX2034" s="16"/>
      <c r="LY2034" s="16"/>
      <c r="LZ2034" s="16"/>
      <c r="MA2034" s="16"/>
      <c r="MB2034" s="16"/>
      <c r="MC2034" s="16"/>
      <c r="MD2034" s="16"/>
      <c r="ME2034" s="16"/>
      <c r="MF2034" s="16"/>
      <c r="MG2034" s="16"/>
      <c r="MH2034" s="16"/>
      <c r="MI2034" s="16"/>
      <c r="MJ2034" s="16"/>
      <c r="MK2034" s="16"/>
      <c r="ML2034" s="16"/>
      <c r="MM2034" s="16"/>
      <c r="MN2034" s="16"/>
      <c r="MO2034" s="16"/>
      <c r="MP2034" s="16"/>
      <c r="MQ2034" s="16"/>
      <c r="MR2034" s="16"/>
      <c r="MS2034" s="16"/>
      <c r="MT2034" s="16"/>
      <c r="MU2034" s="16"/>
      <c r="MV2034" s="16"/>
      <c r="MW2034" s="16"/>
      <c r="MX2034" s="16"/>
      <c r="MY2034" s="16"/>
      <c r="MZ2034" s="16"/>
      <c r="NA2034" s="16"/>
      <c r="NB2034" s="16"/>
      <c r="NC2034" s="16"/>
      <c r="ND2034" s="16"/>
      <c r="NE2034" s="16"/>
      <c r="NF2034" s="16"/>
      <c r="NG2034" s="16"/>
      <c r="NH2034" s="16"/>
      <c r="NI2034" s="16"/>
      <c r="NJ2034" s="16"/>
      <c r="NK2034" s="16"/>
      <c r="NL2034" s="16"/>
      <c r="NM2034" s="16"/>
      <c r="NN2034" s="16"/>
      <c r="NO2034" s="16"/>
      <c r="NP2034" s="16"/>
      <c r="NQ2034" s="16"/>
      <c r="NR2034" s="16"/>
      <c r="NS2034" s="16"/>
      <c r="NT2034" s="16"/>
      <c r="NU2034" s="16"/>
      <c r="NV2034" s="16"/>
      <c r="NW2034" s="16"/>
      <c r="NX2034" s="16"/>
      <c r="NY2034" s="16"/>
      <c r="NZ2034" s="16"/>
      <c r="OA2034" s="16"/>
      <c r="OB2034" s="16"/>
      <c r="OC2034" s="16"/>
      <c r="OD2034" s="16"/>
      <c r="OE2034" s="16"/>
      <c r="OF2034" s="16"/>
      <c r="OG2034" s="16"/>
      <c r="OH2034" s="16"/>
      <c r="OI2034" s="16"/>
      <c r="OJ2034" s="16"/>
      <c r="OK2034" s="16"/>
      <c r="OL2034" s="16"/>
      <c r="OM2034" s="16"/>
      <c r="ON2034" s="16"/>
      <c r="OO2034" s="16"/>
      <c r="OP2034" s="16"/>
      <c r="OQ2034" s="16"/>
      <c r="OR2034" s="16"/>
      <c r="OS2034" s="16"/>
      <c r="OT2034" s="16"/>
      <c r="OU2034" s="16"/>
      <c r="OV2034" s="16"/>
      <c r="OW2034" s="16"/>
      <c r="OX2034" s="16"/>
      <c r="OY2034" s="16"/>
      <c r="OZ2034" s="16"/>
      <c r="PA2034" s="16"/>
      <c r="PB2034" s="16"/>
      <c r="PC2034" s="16"/>
      <c r="PD2034" s="16"/>
      <c r="PE2034" s="16"/>
      <c r="PF2034" s="16"/>
      <c r="PG2034" s="16"/>
      <c r="PH2034" s="16"/>
      <c r="PI2034" s="16"/>
      <c r="PJ2034" s="16"/>
      <c r="PK2034" s="16"/>
      <c r="PL2034" s="16"/>
      <c r="PM2034" s="16"/>
      <c r="PN2034" s="16"/>
      <c r="PO2034" s="16"/>
      <c r="PP2034" s="16"/>
      <c r="PQ2034" s="16"/>
      <c r="PR2034" s="16"/>
      <c r="PS2034" s="16"/>
      <c r="PT2034" s="16"/>
      <c r="PU2034" s="16"/>
      <c r="PV2034" s="16"/>
      <c r="PW2034" s="16"/>
      <c r="PX2034" s="16"/>
      <c r="PY2034" s="16"/>
      <c r="PZ2034" s="16"/>
      <c r="QA2034" s="16"/>
      <c r="QB2034" s="16"/>
      <c r="QC2034" s="16"/>
      <c r="QD2034" s="16"/>
      <c r="QE2034" s="16"/>
      <c r="QF2034" s="16"/>
      <c r="QG2034" s="16"/>
      <c r="QH2034" s="16"/>
      <c r="QI2034" s="16"/>
      <c r="QJ2034" s="16"/>
      <c r="QK2034" s="16"/>
      <c r="QL2034" s="16"/>
      <c r="QM2034" s="16"/>
      <c r="QN2034" s="16"/>
      <c r="QO2034" s="16"/>
      <c r="QP2034" s="16"/>
      <c r="QQ2034" s="16"/>
      <c r="QR2034" s="16"/>
      <c r="QS2034" s="16"/>
      <c r="QT2034" s="16"/>
      <c r="QU2034" s="16"/>
      <c r="QV2034" s="16"/>
      <c r="QW2034" s="16"/>
      <c r="QX2034" s="16"/>
      <c r="QY2034" s="16"/>
      <c r="QZ2034" s="16"/>
      <c r="RA2034" s="16"/>
      <c r="RB2034" s="16"/>
      <c r="RC2034" s="16"/>
      <c r="RD2034" s="16"/>
      <c r="RE2034" s="16"/>
      <c r="RF2034" s="16"/>
      <c r="RG2034" s="16"/>
      <c r="RH2034" s="16"/>
      <c r="RI2034" s="16"/>
      <c r="RJ2034" s="16"/>
      <c r="RK2034" s="16"/>
      <c r="RL2034" s="16"/>
      <c r="RM2034" s="16"/>
      <c r="RN2034" s="16"/>
      <c r="RO2034" s="16"/>
      <c r="RP2034" s="16"/>
      <c r="RQ2034" s="16"/>
      <c r="RR2034" s="16"/>
      <c r="RS2034" s="16"/>
      <c r="RT2034" s="16"/>
      <c r="RU2034" s="16"/>
      <c r="RV2034" s="16"/>
      <c r="RW2034" s="16"/>
      <c r="RX2034" s="16"/>
      <c r="RY2034" s="16"/>
      <c r="RZ2034" s="16"/>
      <c r="SA2034" s="16"/>
      <c r="SB2034" s="16"/>
      <c r="SC2034" s="16"/>
      <c r="SD2034" s="16"/>
      <c r="SE2034" s="16"/>
      <c r="SF2034" s="16"/>
      <c r="SG2034" s="16"/>
      <c r="SH2034" s="16"/>
      <c r="SI2034" s="16"/>
      <c r="SJ2034" s="16"/>
      <c r="SK2034" s="16"/>
      <c r="SL2034" s="16"/>
      <c r="SM2034" s="16"/>
      <c r="SN2034" s="16"/>
      <c r="SO2034" s="16"/>
      <c r="SP2034" s="16"/>
      <c r="SQ2034" s="16"/>
      <c r="SR2034" s="16"/>
      <c r="SS2034" s="16"/>
      <c r="ST2034" s="16"/>
      <c r="SU2034" s="16"/>
      <c r="SV2034" s="16"/>
      <c r="SW2034" s="16"/>
      <c r="SX2034" s="16"/>
      <c r="SY2034" s="16"/>
      <c r="SZ2034" s="16"/>
      <c r="TA2034" s="16"/>
      <c r="TB2034" s="16"/>
      <c r="TC2034" s="16"/>
      <c r="TD2034" s="16"/>
      <c r="TE2034" s="16"/>
      <c r="TF2034" s="16"/>
      <c r="TG2034" s="16"/>
      <c r="TH2034" s="16"/>
      <c r="TI2034" s="16"/>
      <c r="TJ2034" s="16"/>
      <c r="TK2034" s="16"/>
      <c r="TL2034" s="16"/>
      <c r="TM2034" s="16"/>
      <c r="TN2034" s="16"/>
      <c r="TO2034" s="16"/>
      <c r="TP2034" s="16"/>
      <c r="TQ2034" s="16"/>
      <c r="TR2034" s="16"/>
      <c r="TS2034" s="16"/>
      <c r="TT2034" s="16"/>
      <c r="TU2034" s="16"/>
      <c r="TV2034" s="16"/>
      <c r="TW2034" s="16"/>
      <c r="TX2034" s="16"/>
      <c r="TY2034" s="16"/>
      <c r="TZ2034" s="16"/>
      <c r="UA2034" s="16"/>
      <c r="UB2034" s="16"/>
      <c r="UC2034" s="16"/>
      <c r="UD2034" s="16"/>
      <c r="UE2034" s="16"/>
      <c r="UF2034" s="16"/>
      <c r="UG2034" s="16"/>
      <c r="UH2034" s="16"/>
      <c r="UI2034" s="16"/>
      <c r="UJ2034" s="16"/>
      <c r="UK2034" s="16"/>
      <c r="UL2034" s="16"/>
      <c r="UM2034" s="16"/>
      <c r="UN2034" s="16"/>
      <c r="UO2034" s="16"/>
      <c r="UP2034" s="16"/>
      <c r="UQ2034" s="16"/>
      <c r="UR2034" s="16"/>
      <c r="US2034" s="16"/>
      <c r="UT2034" s="16"/>
      <c r="UU2034" s="16"/>
      <c r="UV2034" s="16"/>
      <c r="UW2034" s="16"/>
      <c r="UX2034" s="16"/>
      <c r="UY2034" s="16"/>
      <c r="UZ2034" s="16"/>
      <c r="VA2034" s="16"/>
      <c r="VB2034" s="16"/>
      <c r="VC2034" s="16"/>
      <c r="VD2034" s="16"/>
      <c r="VE2034" s="16"/>
      <c r="VF2034" s="16"/>
      <c r="VG2034" s="16"/>
      <c r="VH2034" s="16"/>
      <c r="VI2034" s="16"/>
      <c r="VJ2034" s="16"/>
      <c r="VK2034" s="16"/>
      <c r="VL2034" s="16"/>
      <c r="VM2034" s="16"/>
      <c r="VN2034" s="16"/>
      <c r="VO2034" s="16"/>
      <c r="VP2034" s="16"/>
      <c r="VQ2034" s="16"/>
      <c r="VR2034" s="16"/>
      <c r="VS2034" s="16"/>
      <c r="VT2034" s="16"/>
      <c r="VU2034" s="16"/>
      <c r="VV2034" s="16"/>
      <c r="VW2034" s="16"/>
      <c r="VX2034" s="16"/>
      <c r="VY2034" s="16"/>
      <c r="VZ2034" s="16"/>
      <c r="WA2034" s="16"/>
      <c r="WB2034" s="16"/>
      <c r="WC2034" s="16"/>
      <c r="WD2034" s="16"/>
      <c r="WE2034" s="16"/>
      <c r="WF2034" s="16"/>
      <c r="WG2034" s="16"/>
      <c r="WH2034" s="16"/>
      <c r="WI2034" s="16"/>
      <c r="WJ2034" s="16"/>
      <c r="WK2034" s="16"/>
      <c r="WL2034" s="16"/>
      <c r="WM2034" s="16"/>
      <c r="WN2034" s="16"/>
      <c r="WO2034" s="16"/>
      <c r="WP2034" s="16"/>
      <c r="WQ2034" s="16"/>
      <c r="WR2034" s="16"/>
      <c r="WS2034" s="16"/>
      <c r="WT2034" s="16"/>
      <c r="WU2034" s="16"/>
      <c r="WV2034" s="16"/>
      <c r="WW2034" s="16"/>
      <c r="WX2034" s="16"/>
      <c r="WY2034" s="16"/>
      <c r="WZ2034" s="16"/>
      <c r="XA2034" s="16"/>
      <c r="XB2034" s="16"/>
      <c r="XC2034" s="16"/>
      <c r="XD2034" s="16"/>
      <c r="XE2034" s="16"/>
      <c r="XF2034" s="16"/>
      <c r="XG2034" s="16"/>
      <c r="XH2034" s="16"/>
      <c r="XI2034" s="16"/>
      <c r="XJ2034" s="16"/>
      <c r="XK2034" s="16"/>
      <c r="XL2034" s="16"/>
      <c r="XM2034" s="16"/>
      <c r="XN2034" s="16"/>
      <c r="XO2034" s="16"/>
      <c r="XP2034" s="16"/>
      <c r="XQ2034" s="16"/>
      <c r="XR2034" s="16"/>
      <c r="XS2034" s="16"/>
      <c r="XT2034" s="16"/>
      <c r="XU2034" s="16"/>
      <c r="XV2034" s="16"/>
      <c r="XW2034" s="16"/>
      <c r="XX2034" s="16"/>
      <c r="XY2034" s="16"/>
      <c r="XZ2034" s="16"/>
      <c r="YA2034" s="16"/>
      <c r="YB2034" s="16"/>
      <c r="YC2034" s="16"/>
      <c r="YD2034" s="16"/>
      <c r="YE2034" s="16"/>
      <c r="YF2034" s="16"/>
      <c r="YG2034" s="16"/>
      <c r="YH2034" s="16"/>
      <c r="YI2034" s="16"/>
      <c r="YJ2034" s="16"/>
      <c r="YK2034" s="16"/>
      <c r="YL2034" s="16"/>
      <c r="YM2034" s="16"/>
      <c r="YN2034" s="16"/>
      <c r="YO2034" s="16"/>
      <c r="YP2034" s="16"/>
      <c r="YQ2034" s="16"/>
      <c r="YR2034" s="16"/>
      <c r="YS2034" s="16"/>
      <c r="YT2034" s="16"/>
      <c r="YU2034" s="16"/>
      <c r="YV2034" s="16"/>
      <c r="YW2034" s="16"/>
      <c r="YX2034" s="16"/>
      <c r="YY2034" s="16"/>
      <c r="YZ2034" s="16"/>
      <c r="ZA2034" s="16"/>
      <c r="ZB2034" s="16"/>
      <c r="ZC2034" s="16"/>
      <c r="ZD2034" s="16"/>
      <c r="ZE2034" s="16"/>
      <c r="ZF2034" s="16"/>
      <c r="ZG2034" s="16"/>
      <c r="ZH2034" s="16"/>
      <c r="ZI2034" s="16"/>
      <c r="ZJ2034" s="16"/>
      <c r="ZK2034" s="16"/>
      <c r="ZL2034" s="16"/>
      <c r="ZM2034" s="16"/>
      <c r="ZN2034" s="16"/>
      <c r="ZO2034" s="16"/>
      <c r="ZP2034" s="16"/>
      <c r="ZQ2034" s="16"/>
      <c r="ZR2034" s="16"/>
      <c r="ZS2034" s="16"/>
      <c r="ZT2034" s="16"/>
      <c r="ZU2034" s="16"/>
      <c r="ZV2034" s="16"/>
      <c r="ZW2034" s="16"/>
      <c r="ZX2034" s="16"/>
      <c r="ZY2034" s="16"/>
      <c r="ZZ2034" s="16"/>
      <c r="AAA2034" s="16"/>
      <c r="AAB2034" s="16"/>
      <c r="AAC2034" s="16"/>
      <c r="AAD2034" s="16"/>
      <c r="AAE2034" s="16"/>
      <c r="AAF2034" s="16"/>
      <c r="AAG2034" s="16"/>
      <c r="AAH2034" s="16"/>
      <c r="AAI2034" s="16"/>
      <c r="AAJ2034" s="16"/>
      <c r="AAK2034" s="16"/>
      <c r="AAL2034" s="16"/>
      <c r="AAM2034" s="16"/>
      <c r="AAN2034" s="16"/>
      <c r="AAO2034" s="16"/>
      <c r="AAP2034" s="16"/>
      <c r="AAQ2034" s="16"/>
      <c r="AAR2034" s="16"/>
      <c r="AAS2034" s="16"/>
      <c r="AAT2034" s="16"/>
      <c r="AAU2034" s="16"/>
      <c r="AAV2034" s="16"/>
      <c r="AAW2034" s="16"/>
      <c r="AAX2034" s="16"/>
      <c r="AAY2034" s="16"/>
      <c r="AAZ2034" s="16"/>
      <c r="ABA2034" s="16"/>
      <c r="ABB2034" s="16"/>
      <c r="ABC2034" s="16"/>
      <c r="ABD2034" s="16"/>
      <c r="ABE2034" s="16"/>
      <c r="ABF2034" s="16"/>
      <c r="ABG2034" s="16"/>
      <c r="ABH2034" s="16"/>
      <c r="ABI2034" s="16"/>
      <c r="ABJ2034" s="16"/>
      <c r="ABK2034" s="16"/>
      <c r="ABL2034" s="16"/>
      <c r="ABM2034" s="16"/>
      <c r="ABN2034" s="16"/>
      <c r="ABO2034" s="16"/>
      <c r="ABP2034" s="16"/>
      <c r="ABQ2034" s="16"/>
      <c r="ABR2034" s="16"/>
      <c r="ABS2034" s="16"/>
      <c r="ABT2034" s="16"/>
      <c r="ABU2034" s="16"/>
      <c r="ABV2034" s="16"/>
      <c r="ABW2034" s="16"/>
      <c r="ABX2034" s="16"/>
      <c r="ABY2034" s="16"/>
      <c r="ABZ2034" s="16"/>
      <c r="ACA2034" s="16"/>
      <c r="ACB2034" s="16"/>
      <c r="ACC2034" s="16"/>
      <c r="ACD2034" s="16"/>
      <c r="ACE2034" s="16"/>
      <c r="ACF2034" s="16"/>
      <c r="ACG2034" s="16"/>
      <c r="ACH2034" s="16"/>
      <c r="ACI2034" s="16"/>
      <c r="ACJ2034" s="16"/>
      <c r="ACK2034" s="16"/>
      <c r="ACL2034" s="16"/>
      <c r="ACM2034" s="16"/>
      <c r="ACN2034" s="16"/>
      <c r="ACO2034" s="16"/>
      <c r="ACP2034" s="16"/>
      <c r="ACQ2034" s="16"/>
      <c r="ACR2034" s="16"/>
      <c r="ACS2034" s="16"/>
      <c r="ACT2034" s="16"/>
      <c r="ACU2034" s="16"/>
      <c r="ACV2034" s="16"/>
      <c r="ACW2034" s="16"/>
      <c r="ACX2034" s="16"/>
      <c r="ACY2034" s="16"/>
      <c r="ACZ2034" s="16"/>
      <c r="ADA2034" s="16"/>
      <c r="ADB2034" s="16"/>
      <c r="ADC2034" s="16"/>
      <c r="ADD2034" s="16"/>
      <c r="ADE2034" s="16"/>
      <c r="ADF2034" s="16"/>
      <c r="ADG2034" s="16"/>
      <c r="ADH2034" s="16"/>
      <c r="ADI2034" s="16"/>
      <c r="ADJ2034" s="16"/>
      <c r="ADK2034" s="16"/>
      <c r="ADL2034" s="16"/>
      <c r="ADM2034" s="16"/>
      <c r="ADN2034" s="16"/>
      <c r="ADO2034" s="16"/>
      <c r="ADP2034" s="16"/>
      <c r="ADQ2034" s="16"/>
      <c r="ADR2034" s="16"/>
      <c r="ADS2034" s="16"/>
      <c r="ADT2034" s="16"/>
      <c r="ADU2034" s="16"/>
      <c r="ADV2034" s="16"/>
      <c r="ADW2034" s="16"/>
      <c r="ADX2034" s="16"/>
      <c r="ADY2034" s="16"/>
      <c r="ADZ2034" s="16"/>
      <c r="AEA2034" s="16"/>
      <c r="AEB2034" s="16"/>
      <c r="AEC2034" s="16"/>
      <c r="AED2034" s="16"/>
      <c r="AEE2034" s="16"/>
      <c r="AEF2034" s="16"/>
      <c r="AEG2034" s="16"/>
      <c r="AEH2034" s="16"/>
      <c r="AEI2034" s="16"/>
      <c r="AEJ2034" s="16"/>
      <c r="AEK2034" s="16"/>
      <c r="AEL2034" s="16"/>
      <c r="AEM2034" s="16"/>
      <c r="AEN2034" s="16"/>
      <c r="AEO2034" s="16"/>
      <c r="AEP2034" s="16"/>
      <c r="AEQ2034" s="16"/>
      <c r="AER2034" s="16"/>
      <c r="AES2034" s="16"/>
      <c r="AET2034" s="16"/>
      <c r="AEU2034" s="16"/>
      <c r="AEV2034" s="16"/>
      <c r="AEW2034" s="16"/>
      <c r="AEX2034" s="16"/>
      <c r="AEY2034" s="16"/>
      <c r="AEZ2034" s="16"/>
      <c r="AFA2034" s="16"/>
      <c r="AFB2034" s="16"/>
      <c r="AFC2034" s="16"/>
      <c r="AFD2034" s="16"/>
      <c r="AFE2034" s="16"/>
      <c r="AFF2034" s="16"/>
      <c r="AFG2034" s="16"/>
      <c r="AFH2034" s="16"/>
      <c r="AFI2034" s="16"/>
      <c r="AFJ2034" s="16"/>
      <c r="AFK2034" s="16"/>
      <c r="AFL2034" s="16"/>
      <c r="AFM2034" s="16"/>
      <c r="AFN2034" s="16"/>
      <c r="AFO2034" s="16"/>
      <c r="AFP2034" s="16"/>
      <c r="AFQ2034" s="16"/>
      <c r="AFR2034" s="16"/>
      <c r="AFS2034" s="16"/>
      <c r="AFT2034" s="16"/>
      <c r="AFU2034" s="16"/>
      <c r="AFV2034" s="16"/>
      <c r="AFW2034" s="16"/>
      <c r="AFX2034" s="16"/>
      <c r="AFY2034" s="16"/>
      <c r="AFZ2034" s="16"/>
      <c r="AGA2034" s="16"/>
      <c r="AGB2034" s="16"/>
      <c r="AGC2034" s="16"/>
      <c r="AGD2034" s="16"/>
      <c r="AGE2034" s="16"/>
      <c r="AGF2034" s="16"/>
      <c r="AGG2034" s="16"/>
      <c r="AGH2034" s="16"/>
      <c r="AGI2034" s="16"/>
      <c r="AGJ2034" s="16"/>
      <c r="AGK2034" s="16"/>
      <c r="AGL2034" s="16"/>
      <c r="AGM2034" s="16"/>
      <c r="AGN2034" s="16"/>
      <c r="AGO2034" s="16"/>
      <c r="AGP2034" s="16"/>
      <c r="AGQ2034" s="16"/>
      <c r="AGR2034" s="16"/>
      <c r="AGS2034" s="16"/>
      <c r="AGT2034" s="16"/>
      <c r="AGU2034" s="16"/>
      <c r="AGV2034" s="16"/>
      <c r="AGW2034" s="16"/>
      <c r="AGX2034" s="16"/>
      <c r="AGY2034" s="16"/>
      <c r="AGZ2034" s="16"/>
      <c r="AHA2034" s="16"/>
      <c r="AHB2034" s="16"/>
      <c r="AHC2034" s="16"/>
      <c r="AHD2034" s="16"/>
      <c r="AHE2034" s="16"/>
      <c r="AHF2034" s="16"/>
      <c r="AHG2034" s="16"/>
      <c r="AHH2034" s="16"/>
      <c r="AHI2034" s="16"/>
      <c r="AHJ2034" s="16"/>
      <c r="AHK2034" s="16"/>
      <c r="AHL2034" s="16"/>
      <c r="AHM2034" s="16"/>
      <c r="AHN2034" s="16"/>
      <c r="AHO2034" s="16"/>
      <c r="AHP2034" s="16"/>
      <c r="AHQ2034" s="16"/>
      <c r="AHR2034" s="16"/>
      <c r="AHS2034" s="16"/>
      <c r="AHT2034" s="16"/>
      <c r="AHU2034" s="16"/>
      <c r="AHV2034" s="16"/>
      <c r="AHW2034" s="16"/>
      <c r="AHX2034" s="16"/>
      <c r="AHY2034" s="16"/>
      <c r="AHZ2034" s="16"/>
      <c r="AIA2034" s="16"/>
      <c r="AIB2034" s="16"/>
      <c r="AIC2034" s="16"/>
      <c r="AID2034" s="16"/>
      <c r="AIE2034" s="16"/>
      <c r="AIF2034" s="16"/>
      <c r="AIG2034" s="16"/>
      <c r="AIH2034" s="16"/>
      <c r="AII2034" s="16"/>
      <c r="AIJ2034" s="16"/>
      <c r="AIK2034" s="16"/>
      <c r="AIL2034" s="16"/>
      <c r="AIM2034" s="16"/>
      <c r="AIN2034" s="16"/>
      <c r="AIO2034" s="16"/>
      <c r="AIP2034" s="16"/>
      <c r="AIQ2034" s="16"/>
      <c r="AIR2034" s="16"/>
      <c r="AIS2034" s="16"/>
      <c r="AIT2034" s="16"/>
      <c r="AIU2034" s="16"/>
      <c r="AIV2034" s="16"/>
      <c r="AIW2034" s="16"/>
      <c r="AIX2034" s="16"/>
      <c r="AIY2034" s="16"/>
      <c r="AIZ2034" s="16"/>
      <c r="AJA2034" s="16"/>
      <c r="AJB2034" s="16"/>
      <c r="AJC2034" s="16"/>
      <c r="AJD2034" s="16"/>
      <c r="AJE2034" s="16"/>
      <c r="AJF2034" s="16"/>
      <c r="AJG2034" s="16"/>
      <c r="AJH2034" s="16"/>
      <c r="AJI2034" s="16"/>
      <c r="AJJ2034" s="16"/>
      <c r="AJK2034" s="16"/>
      <c r="AJL2034" s="16"/>
      <c r="AJM2034" s="16"/>
      <c r="AJN2034" s="16"/>
      <c r="AJO2034" s="16"/>
      <c r="AJP2034" s="16"/>
      <c r="AJQ2034" s="16"/>
      <c r="AJR2034" s="16"/>
      <c r="AJS2034" s="16"/>
      <c r="AJT2034" s="16"/>
      <c r="AJU2034" s="16"/>
      <c r="AJV2034" s="16"/>
      <c r="AJW2034" s="16"/>
      <c r="AJX2034" s="16"/>
      <c r="AJY2034" s="16"/>
      <c r="AJZ2034" s="16"/>
      <c r="AKA2034" s="16"/>
      <c r="AKB2034" s="16"/>
      <c r="AKC2034" s="16"/>
      <c r="AKD2034" s="16"/>
      <c r="AKE2034" s="16"/>
      <c r="AKF2034" s="16"/>
      <c r="AKG2034" s="16"/>
      <c r="AKH2034" s="16"/>
      <c r="AKI2034" s="16"/>
      <c r="AKJ2034" s="16"/>
      <c r="AKK2034" s="16"/>
      <c r="AKL2034" s="16"/>
      <c r="AKM2034" s="16"/>
      <c r="AKN2034" s="16"/>
      <c r="AKO2034" s="16"/>
      <c r="AKP2034" s="16"/>
      <c r="AKQ2034" s="16"/>
      <c r="AKR2034" s="16"/>
      <c r="AKS2034" s="16"/>
      <c r="AKT2034" s="16"/>
      <c r="AKU2034" s="16"/>
      <c r="AKV2034" s="16"/>
      <c r="AKW2034" s="16"/>
      <c r="AKX2034" s="16"/>
      <c r="AKY2034" s="16"/>
      <c r="AKZ2034" s="16"/>
      <c r="ALA2034" s="16"/>
      <c r="ALB2034" s="16"/>
      <c r="ALC2034" s="16"/>
      <c r="ALD2034" s="16"/>
      <c r="ALE2034" s="16"/>
      <c r="ALF2034" s="16"/>
      <c r="ALG2034" s="16"/>
      <c r="ALH2034" s="16"/>
      <c r="ALI2034" s="16"/>
      <c r="ALJ2034" s="16"/>
      <c r="ALK2034" s="16"/>
      <c r="ALL2034" s="16"/>
      <c r="ALM2034" s="16"/>
      <c r="ALN2034" s="16"/>
      <c r="ALO2034" s="16"/>
      <c r="ALP2034" s="16"/>
      <c r="ALQ2034" s="16"/>
      <c r="ALR2034" s="16"/>
      <c r="ALS2034" s="16"/>
      <c r="ALT2034" s="16"/>
      <c r="ALU2034" s="16"/>
      <c r="ALV2034" s="16"/>
      <c r="ALW2034" s="16"/>
      <c r="ALX2034" s="16"/>
      <c r="ALY2034" s="16"/>
      <c r="ALZ2034" s="16"/>
      <c r="AMA2034" s="16"/>
    </row>
    <row r="2035" spans="1:1015" s="6" customFormat="1" ht="38.25" x14ac:dyDescent="0.25">
      <c r="A2035" s="61">
        <v>2</v>
      </c>
      <c r="B2035" s="62" t="s">
        <v>38</v>
      </c>
      <c r="C2035" s="10" t="s">
        <v>9735</v>
      </c>
      <c r="D2035" s="10" t="s">
        <v>469</v>
      </c>
      <c r="E2035" s="95">
        <v>2034</v>
      </c>
      <c r="F2035" s="10" t="s">
        <v>9772</v>
      </c>
      <c r="G2035" s="10" t="s">
        <v>9773</v>
      </c>
      <c r="H2035" s="4">
        <v>79.759110000000007</v>
      </c>
      <c r="I2035" s="11" t="s">
        <v>43</v>
      </c>
      <c r="J2035" s="10"/>
      <c r="K2035" s="10" t="s">
        <v>10178</v>
      </c>
      <c r="L2035" s="12" t="s">
        <v>10179</v>
      </c>
      <c r="M2035" s="10" t="s">
        <v>8848</v>
      </c>
      <c r="N2035" s="12" t="s">
        <v>10180</v>
      </c>
      <c r="O2035" s="10"/>
      <c r="P2035" s="12"/>
      <c r="Q2035" s="10"/>
      <c r="R2035" s="12"/>
      <c r="S2035" s="10"/>
      <c r="T2035" s="10"/>
      <c r="U2035" s="5"/>
      <c r="V2035" s="5"/>
      <c r="W2035" s="5"/>
      <c r="X2035" s="5"/>
      <c r="Y2035" s="5"/>
      <c r="Z2035" s="5"/>
      <c r="AA2035" s="5"/>
      <c r="AB2035" s="5"/>
      <c r="AC2035" s="5"/>
      <c r="AD2035" s="5"/>
      <c r="AE2035" s="5"/>
      <c r="AF2035" s="5"/>
      <c r="AG2035" s="5"/>
      <c r="AH2035" s="5"/>
      <c r="AI2035" s="5"/>
      <c r="AJ2035" s="5"/>
      <c r="AK2035" s="5"/>
      <c r="AL2035" s="5"/>
      <c r="AM2035" s="16"/>
      <c r="AN2035" s="16"/>
      <c r="AO2035" s="16"/>
      <c r="AP2035" s="16"/>
      <c r="AQ2035" s="16"/>
      <c r="AR2035" s="16"/>
      <c r="AS2035" s="16"/>
      <c r="AT2035" s="16"/>
      <c r="AU2035" s="16"/>
      <c r="AV2035" s="16"/>
      <c r="AW2035" s="16"/>
      <c r="AX2035" s="16"/>
      <c r="AY2035" s="16"/>
      <c r="AZ2035" s="16"/>
      <c r="BA2035" s="16"/>
      <c r="BB2035" s="16"/>
      <c r="BC2035" s="16"/>
      <c r="BD2035" s="16"/>
      <c r="BE2035" s="16"/>
      <c r="BF2035" s="16"/>
      <c r="BG2035" s="16"/>
      <c r="BH2035" s="16"/>
      <c r="BI2035" s="16"/>
      <c r="BJ2035" s="16"/>
      <c r="BK2035" s="16"/>
      <c r="BL2035" s="16"/>
      <c r="BM2035" s="16"/>
      <c r="BN2035" s="16"/>
      <c r="BO2035" s="16"/>
      <c r="BP2035" s="16"/>
      <c r="BQ2035" s="16"/>
      <c r="BR2035" s="16"/>
      <c r="BS2035" s="16"/>
      <c r="BT2035" s="16"/>
      <c r="BU2035" s="16"/>
      <c r="BV2035" s="16"/>
      <c r="BW2035" s="16"/>
      <c r="BX2035" s="16"/>
      <c r="BY2035" s="16"/>
      <c r="BZ2035" s="16"/>
      <c r="CA2035" s="16"/>
      <c r="CB2035" s="16"/>
      <c r="CC2035" s="16"/>
      <c r="CD2035" s="16"/>
      <c r="CE2035" s="16"/>
      <c r="CF2035" s="16"/>
      <c r="CG2035" s="16"/>
      <c r="CH2035" s="16"/>
      <c r="CI2035" s="16"/>
      <c r="CJ2035" s="16"/>
      <c r="CK2035" s="16"/>
      <c r="CL2035" s="16"/>
      <c r="CM2035" s="16"/>
      <c r="CN2035" s="16"/>
      <c r="CO2035" s="16"/>
      <c r="CP2035" s="16"/>
      <c r="CQ2035" s="16"/>
      <c r="CR2035" s="16"/>
      <c r="CS2035" s="16"/>
      <c r="CT2035" s="16"/>
      <c r="CU2035" s="16"/>
      <c r="CV2035" s="16"/>
      <c r="CW2035" s="16"/>
      <c r="CX2035" s="16"/>
      <c r="CY2035" s="16"/>
      <c r="CZ2035" s="16"/>
      <c r="DA2035" s="16"/>
      <c r="DB2035" s="16"/>
      <c r="DC2035" s="16"/>
      <c r="DD2035" s="16"/>
      <c r="DE2035" s="16"/>
      <c r="DF2035" s="16"/>
      <c r="DG2035" s="16"/>
      <c r="DH2035" s="16"/>
      <c r="DI2035" s="16"/>
      <c r="DJ2035" s="16"/>
      <c r="DK2035" s="16"/>
      <c r="DL2035" s="16"/>
      <c r="DM2035" s="16"/>
      <c r="DN2035" s="16"/>
      <c r="DO2035" s="16"/>
      <c r="DP2035" s="16"/>
      <c r="DQ2035" s="16"/>
      <c r="DR2035" s="16"/>
      <c r="DS2035" s="16"/>
      <c r="DT2035" s="16"/>
      <c r="DU2035" s="16"/>
      <c r="DV2035" s="16"/>
      <c r="DW2035" s="16"/>
      <c r="DX2035" s="16"/>
      <c r="DY2035" s="16"/>
      <c r="DZ2035" s="16"/>
      <c r="EA2035" s="16"/>
      <c r="EB2035" s="16"/>
      <c r="EC2035" s="16"/>
      <c r="ED2035" s="16"/>
      <c r="EE2035" s="16"/>
      <c r="EF2035" s="16"/>
      <c r="EG2035" s="16"/>
      <c r="EH2035" s="16"/>
      <c r="EI2035" s="16"/>
      <c r="EJ2035" s="16"/>
      <c r="EK2035" s="16"/>
      <c r="EL2035" s="16"/>
      <c r="EM2035" s="16"/>
      <c r="EN2035" s="16"/>
      <c r="EO2035" s="16"/>
      <c r="EP2035" s="16"/>
      <c r="EQ2035" s="16"/>
      <c r="ER2035" s="16"/>
      <c r="ES2035" s="16"/>
      <c r="ET2035" s="16"/>
      <c r="EU2035" s="16"/>
      <c r="EV2035" s="16"/>
      <c r="EW2035" s="16"/>
      <c r="EX2035" s="16"/>
      <c r="EY2035" s="16"/>
      <c r="EZ2035" s="16"/>
      <c r="FA2035" s="16"/>
      <c r="FB2035" s="16"/>
      <c r="FC2035" s="16"/>
      <c r="FD2035" s="16"/>
      <c r="FE2035" s="16"/>
      <c r="FF2035" s="16"/>
      <c r="FG2035" s="16"/>
      <c r="FH2035" s="16"/>
      <c r="FI2035" s="16"/>
      <c r="FJ2035" s="16"/>
      <c r="FK2035" s="16"/>
      <c r="FL2035" s="16"/>
      <c r="FM2035" s="16"/>
      <c r="FN2035" s="16"/>
      <c r="FO2035" s="16"/>
      <c r="FP2035" s="16"/>
      <c r="FQ2035" s="16"/>
      <c r="FR2035" s="16"/>
      <c r="FS2035" s="16"/>
      <c r="FT2035" s="16"/>
      <c r="FU2035" s="16"/>
      <c r="FV2035" s="16"/>
      <c r="FW2035" s="16"/>
      <c r="FX2035" s="16"/>
      <c r="FY2035" s="16"/>
      <c r="FZ2035" s="16"/>
      <c r="GA2035" s="16"/>
      <c r="GB2035" s="16"/>
      <c r="GC2035" s="16"/>
      <c r="GD2035" s="16"/>
      <c r="GE2035" s="16"/>
      <c r="GF2035" s="16"/>
      <c r="GG2035" s="16"/>
      <c r="GH2035" s="16"/>
      <c r="GI2035" s="16"/>
      <c r="GJ2035" s="16"/>
      <c r="GK2035" s="16"/>
      <c r="GL2035" s="16"/>
      <c r="GM2035" s="16"/>
      <c r="GN2035" s="16"/>
      <c r="GO2035" s="16"/>
      <c r="GP2035" s="16"/>
      <c r="GQ2035" s="16"/>
      <c r="GR2035" s="16"/>
      <c r="GS2035" s="16"/>
      <c r="GT2035" s="16"/>
      <c r="GU2035" s="16"/>
      <c r="GV2035" s="16"/>
      <c r="GW2035" s="16"/>
      <c r="GX2035" s="16"/>
      <c r="GY2035" s="16"/>
      <c r="GZ2035" s="16"/>
      <c r="HA2035" s="16"/>
      <c r="HB2035" s="16"/>
      <c r="HC2035" s="16"/>
      <c r="HD2035" s="16"/>
      <c r="HE2035" s="16"/>
      <c r="HF2035" s="16"/>
      <c r="HG2035" s="16"/>
      <c r="HH2035" s="16"/>
      <c r="HI2035" s="16"/>
      <c r="HJ2035" s="16"/>
      <c r="HK2035" s="16"/>
      <c r="HL2035" s="16"/>
      <c r="HM2035" s="16"/>
      <c r="HN2035" s="16"/>
      <c r="HO2035" s="16"/>
      <c r="HP2035" s="16"/>
      <c r="HQ2035" s="16"/>
      <c r="HR2035" s="16"/>
      <c r="HS2035" s="16"/>
      <c r="HT2035" s="16"/>
      <c r="HU2035" s="16"/>
      <c r="HV2035" s="16"/>
      <c r="HW2035" s="16"/>
      <c r="HX2035" s="16"/>
      <c r="HY2035" s="16"/>
      <c r="HZ2035" s="16"/>
      <c r="IA2035" s="16"/>
      <c r="IB2035" s="16"/>
      <c r="IC2035" s="16"/>
      <c r="ID2035" s="16"/>
      <c r="IE2035" s="16"/>
      <c r="IF2035" s="16"/>
      <c r="IG2035" s="16"/>
      <c r="IH2035" s="16"/>
      <c r="II2035" s="16"/>
      <c r="IJ2035" s="16"/>
      <c r="IK2035" s="16"/>
      <c r="IL2035" s="16"/>
      <c r="IM2035" s="16"/>
      <c r="IN2035" s="16"/>
      <c r="IO2035" s="16"/>
      <c r="IP2035" s="16"/>
      <c r="IQ2035" s="16"/>
      <c r="IR2035" s="16"/>
      <c r="IS2035" s="16"/>
      <c r="IT2035" s="16"/>
      <c r="IU2035" s="16"/>
      <c r="IV2035" s="16"/>
      <c r="IW2035" s="16"/>
      <c r="IX2035" s="16"/>
      <c r="IY2035" s="16"/>
      <c r="IZ2035" s="16"/>
      <c r="JA2035" s="16"/>
      <c r="JB2035" s="16"/>
      <c r="JC2035" s="16"/>
      <c r="JD2035" s="16"/>
      <c r="JE2035" s="16"/>
      <c r="JF2035" s="16"/>
      <c r="JG2035" s="16"/>
      <c r="JH2035" s="16"/>
      <c r="JI2035" s="16"/>
      <c r="JJ2035" s="16"/>
      <c r="JK2035" s="16"/>
      <c r="JL2035" s="16"/>
      <c r="JM2035" s="16"/>
      <c r="JN2035" s="16"/>
      <c r="JO2035" s="16"/>
      <c r="JP2035" s="16"/>
      <c r="JQ2035" s="16"/>
      <c r="JR2035" s="16"/>
      <c r="JS2035" s="16"/>
      <c r="JT2035" s="16"/>
      <c r="JU2035" s="16"/>
      <c r="JV2035" s="16"/>
      <c r="JW2035" s="16"/>
      <c r="JX2035" s="16"/>
      <c r="JY2035" s="16"/>
      <c r="JZ2035" s="16"/>
      <c r="KA2035" s="16"/>
      <c r="KB2035" s="16"/>
      <c r="KC2035" s="16"/>
      <c r="KD2035" s="16"/>
      <c r="KE2035" s="16"/>
      <c r="KF2035" s="16"/>
      <c r="KG2035" s="16"/>
      <c r="KH2035" s="16"/>
      <c r="KI2035" s="16"/>
      <c r="KJ2035" s="16"/>
      <c r="KK2035" s="16"/>
      <c r="KL2035" s="16"/>
      <c r="KM2035" s="16"/>
      <c r="KN2035" s="16"/>
      <c r="KO2035" s="16"/>
      <c r="KP2035" s="16"/>
      <c r="KQ2035" s="16"/>
      <c r="KR2035" s="16"/>
      <c r="KS2035" s="16"/>
      <c r="KT2035" s="16"/>
      <c r="KU2035" s="16"/>
      <c r="KV2035" s="16"/>
      <c r="KW2035" s="16"/>
      <c r="KX2035" s="16"/>
      <c r="KY2035" s="16"/>
      <c r="KZ2035" s="16"/>
      <c r="LA2035" s="16"/>
      <c r="LB2035" s="16"/>
      <c r="LC2035" s="16"/>
      <c r="LD2035" s="16"/>
      <c r="LE2035" s="16"/>
      <c r="LF2035" s="16"/>
      <c r="LG2035" s="16"/>
      <c r="LH2035" s="16"/>
      <c r="LI2035" s="16"/>
      <c r="LJ2035" s="16"/>
      <c r="LK2035" s="16"/>
      <c r="LL2035" s="16"/>
      <c r="LM2035" s="16"/>
      <c r="LN2035" s="16"/>
      <c r="LO2035" s="16"/>
      <c r="LP2035" s="16"/>
      <c r="LQ2035" s="16"/>
      <c r="LR2035" s="16"/>
      <c r="LS2035" s="16"/>
      <c r="LT2035" s="16"/>
      <c r="LU2035" s="16"/>
      <c r="LV2035" s="16"/>
      <c r="LW2035" s="16"/>
      <c r="LX2035" s="16"/>
      <c r="LY2035" s="16"/>
      <c r="LZ2035" s="16"/>
      <c r="MA2035" s="16"/>
      <c r="MB2035" s="16"/>
      <c r="MC2035" s="16"/>
      <c r="MD2035" s="16"/>
      <c r="ME2035" s="16"/>
      <c r="MF2035" s="16"/>
      <c r="MG2035" s="16"/>
      <c r="MH2035" s="16"/>
      <c r="MI2035" s="16"/>
      <c r="MJ2035" s="16"/>
      <c r="MK2035" s="16"/>
      <c r="ML2035" s="16"/>
      <c r="MM2035" s="16"/>
      <c r="MN2035" s="16"/>
      <c r="MO2035" s="16"/>
      <c r="MP2035" s="16"/>
      <c r="MQ2035" s="16"/>
      <c r="MR2035" s="16"/>
      <c r="MS2035" s="16"/>
      <c r="MT2035" s="16"/>
      <c r="MU2035" s="16"/>
      <c r="MV2035" s="16"/>
      <c r="MW2035" s="16"/>
      <c r="MX2035" s="16"/>
      <c r="MY2035" s="16"/>
      <c r="MZ2035" s="16"/>
      <c r="NA2035" s="16"/>
      <c r="NB2035" s="16"/>
      <c r="NC2035" s="16"/>
      <c r="ND2035" s="16"/>
      <c r="NE2035" s="16"/>
      <c r="NF2035" s="16"/>
      <c r="NG2035" s="16"/>
      <c r="NH2035" s="16"/>
      <c r="NI2035" s="16"/>
      <c r="NJ2035" s="16"/>
      <c r="NK2035" s="16"/>
      <c r="NL2035" s="16"/>
      <c r="NM2035" s="16"/>
      <c r="NN2035" s="16"/>
      <c r="NO2035" s="16"/>
      <c r="NP2035" s="16"/>
      <c r="NQ2035" s="16"/>
      <c r="NR2035" s="16"/>
      <c r="NS2035" s="16"/>
      <c r="NT2035" s="16"/>
      <c r="NU2035" s="16"/>
      <c r="NV2035" s="16"/>
      <c r="NW2035" s="16"/>
      <c r="NX2035" s="16"/>
      <c r="NY2035" s="16"/>
      <c r="NZ2035" s="16"/>
      <c r="OA2035" s="16"/>
      <c r="OB2035" s="16"/>
      <c r="OC2035" s="16"/>
      <c r="OD2035" s="16"/>
      <c r="OE2035" s="16"/>
      <c r="OF2035" s="16"/>
      <c r="OG2035" s="16"/>
      <c r="OH2035" s="16"/>
      <c r="OI2035" s="16"/>
      <c r="OJ2035" s="16"/>
      <c r="OK2035" s="16"/>
      <c r="OL2035" s="16"/>
      <c r="OM2035" s="16"/>
      <c r="ON2035" s="16"/>
      <c r="OO2035" s="16"/>
      <c r="OP2035" s="16"/>
      <c r="OQ2035" s="16"/>
      <c r="OR2035" s="16"/>
      <c r="OS2035" s="16"/>
      <c r="OT2035" s="16"/>
      <c r="OU2035" s="16"/>
      <c r="OV2035" s="16"/>
      <c r="OW2035" s="16"/>
      <c r="OX2035" s="16"/>
      <c r="OY2035" s="16"/>
      <c r="OZ2035" s="16"/>
      <c r="PA2035" s="16"/>
      <c r="PB2035" s="16"/>
      <c r="PC2035" s="16"/>
      <c r="PD2035" s="16"/>
      <c r="PE2035" s="16"/>
      <c r="PF2035" s="16"/>
      <c r="PG2035" s="16"/>
      <c r="PH2035" s="16"/>
      <c r="PI2035" s="16"/>
      <c r="PJ2035" s="16"/>
      <c r="PK2035" s="16"/>
      <c r="PL2035" s="16"/>
      <c r="PM2035" s="16"/>
      <c r="PN2035" s="16"/>
      <c r="PO2035" s="16"/>
      <c r="PP2035" s="16"/>
      <c r="PQ2035" s="16"/>
      <c r="PR2035" s="16"/>
      <c r="PS2035" s="16"/>
      <c r="PT2035" s="16"/>
      <c r="PU2035" s="16"/>
      <c r="PV2035" s="16"/>
      <c r="PW2035" s="16"/>
      <c r="PX2035" s="16"/>
      <c r="PY2035" s="16"/>
      <c r="PZ2035" s="16"/>
      <c r="QA2035" s="16"/>
      <c r="QB2035" s="16"/>
      <c r="QC2035" s="16"/>
      <c r="QD2035" s="16"/>
      <c r="QE2035" s="16"/>
      <c r="QF2035" s="16"/>
      <c r="QG2035" s="16"/>
      <c r="QH2035" s="16"/>
      <c r="QI2035" s="16"/>
      <c r="QJ2035" s="16"/>
      <c r="QK2035" s="16"/>
      <c r="QL2035" s="16"/>
      <c r="QM2035" s="16"/>
      <c r="QN2035" s="16"/>
      <c r="QO2035" s="16"/>
      <c r="QP2035" s="16"/>
      <c r="QQ2035" s="16"/>
      <c r="QR2035" s="16"/>
      <c r="QS2035" s="16"/>
      <c r="QT2035" s="16"/>
      <c r="QU2035" s="16"/>
      <c r="QV2035" s="16"/>
      <c r="QW2035" s="16"/>
      <c r="QX2035" s="16"/>
      <c r="QY2035" s="16"/>
      <c r="QZ2035" s="16"/>
      <c r="RA2035" s="16"/>
      <c r="RB2035" s="16"/>
      <c r="RC2035" s="16"/>
      <c r="RD2035" s="16"/>
      <c r="RE2035" s="16"/>
      <c r="RF2035" s="16"/>
      <c r="RG2035" s="16"/>
      <c r="RH2035" s="16"/>
      <c r="RI2035" s="16"/>
      <c r="RJ2035" s="16"/>
      <c r="RK2035" s="16"/>
      <c r="RL2035" s="16"/>
      <c r="RM2035" s="16"/>
      <c r="RN2035" s="16"/>
      <c r="RO2035" s="16"/>
      <c r="RP2035" s="16"/>
      <c r="RQ2035" s="16"/>
      <c r="RR2035" s="16"/>
      <c r="RS2035" s="16"/>
      <c r="RT2035" s="16"/>
      <c r="RU2035" s="16"/>
      <c r="RV2035" s="16"/>
      <c r="RW2035" s="16"/>
      <c r="RX2035" s="16"/>
      <c r="RY2035" s="16"/>
      <c r="RZ2035" s="16"/>
      <c r="SA2035" s="16"/>
      <c r="SB2035" s="16"/>
      <c r="SC2035" s="16"/>
      <c r="SD2035" s="16"/>
      <c r="SE2035" s="16"/>
      <c r="SF2035" s="16"/>
      <c r="SG2035" s="16"/>
      <c r="SH2035" s="16"/>
      <c r="SI2035" s="16"/>
      <c r="SJ2035" s="16"/>
      <c r="SK2035" s="16"/>
      <c r="SL2035" s="16"/>
      <c r="SM2035" s="16"/>
      <c r="SN2035" s="16"/>
      <c r="SO2035" s="16"/>
      <c r="SP2035" s="16"/>
      <c r="SQ2035" s="16"/>
      <c r="SR2035" s="16"/>
      <c r="SS2035" s="16"/>
      <c r="ST2035" s="16"/>
      <c r="SU2035" s="16"/>
      <c r="SV2035" s="16"/>
      <c r="SW2035" s="16"/>
      <c r="SX2035" s="16"/>
      <c r="SY2035" s="16"/>
      <c r="SZ2035" s="16"/>
      <c r="TA2035" s="16"/>
      <c r="TB2035" s="16"/>
      <c r="TC2035" s="16"/>
      <c r="TD2035" s="16"/>
      <c r="TE2035" s="16"/>
      <c r="TF2035" s="16"/>
      <c r="TG2035" s="16"/>
      <c r="TH2035" s="16"/>
      <c r="TI2035" s="16"/>
      <c r="TJ2035" s="16"/>
      <c r="TK2035" s="16"/>
      <c r="TL2035" s="16"/>
      <c r="TM2035" s="16"/>
      <c r="TN2035" s="16"/>
      <c r="TO2035" s="16"/>
      <c r="TP2035" s="16"/>
      <c r="TQ2035" s="16"/>
      <c r="TR2035" s="16"/>
      <c r="TS2035" s="16"/>
      <c r="TT2035" s="16"/>
      <c r="TU2035" s="16"/>
      <c r="TV2035" s="16"/>
      <c r="TW2035" s="16"/>
      <c r="TX2035" s="16"/>
      <c r="TY2035" s="16"/>
      <c r="TZ2035" s="16"/>
      <c r="UA2035" s="16"/>
      <c r="UB2035" s="16"/>
      <c r="UC2035" s="16"/>
      <c r="UD2035" s="16"/>
      <c r="UE2035" s="16"/>
      <c r="UF2035" s="16"/>
      <c r="UG2035" s="16"/>
      <c r="UH2035" s="16"/>
      <c r="UI2035" s="16"/>
      <c r="UJ2035" s="16"/>
      <c r="UK2035" s="16"/>
      <c r="UL2035" s="16"/>
      <c r="UM2035" s="16"/>
      <c r="UN2035" s="16"/>
      <c r="UO2035" s="16"/>
      <c r="UP2035" s="16"/>
      <c r="UQ2035" s="16"/>
      <c r="UR2035" s="16"/>
      <c r="US2035" s="16"/>
      <c r="UT2035" s="16"/>
      <c r="UU2035" s="16"/>
      <c r="UV2035" s="16"/>
      <c r="UW2035" s="16"/>
      <c r="UX2035" s="16"/>
      <c r="UY2035" s="16"/>
      <c r="UZ2035" s="16"/>
      <c r="VA2035" s="16"/>
      <c r="VB2035" s="16"/>
      <c r="VC2035" s="16"/>
      <c r="VD2035" s="16"/>
      <c r="VE2035" s="16"/>
      <c r="VF2035" s="16"/>
      <c r="VG2035" s="16"/>
      <c r="VH2035" s="16"/>
      <c r="VI2035" s="16"/>
      <c r="VJ2035" s="16"/>
      <c r="VK2035" s="16"/>
      <c r="VL2035" s="16"/>
      <c r="VM2035" s="16"/>
      <c r="VN2035" s="16"/>
      <c r="VO2035" s="16"/>
      <c r="VP2035" s="16"/>
      <c r="VQ2035" s="16"/>
      <c r="VR2035" s="16"/>
      <c r="VS2035" s="16"/>
      <c r="VT2035" s="16"/>
      <c r="VU2035" s="16"/>
      <c r="VV2035" s="16"/>
      <c r="VW2035" s="16"/>
      <c r="VX2035" s="16"/>
      <c r="VY2035" s="16"/>
      <c r="VZ2035" s="16"/>
      <c r="WA2035" s="16"/>
      <c r="WB2035" s="16"/>
      <c r="WC2035" s="16"/>
      <c r="WD2035" s="16"/>
      <c r="WE2035" s="16"/>
      <c r="WF2035" s="16"/>
      <c r="WG2035" s="16"/>
      <c r="WH2035" s="16"/>
      <c r="WI2035" s="16"/>
      <c r="WJ2035" s="16"/>
      <c r="WK2035" s="16"/>
      <c r="WL2035" s="16"/>
      <c r="WM2035" s="16"/>
      <c r="WN2035" s="16"/>
      <c r="WO2035" s="16"/>
      <c r="WP2035" s="16"/>
      <c r="WQ2035" s="16"/>
      <c r="WR2035" s="16"/>
      <c r="WS2035" s="16"/>
      <c r="WT2035" s="16"/>
      <c r="WU2035" s="16"/>
      <c r="WV2035" s="16"/>
      <c r="WW2035" s="16"/>
      <c r="WX2035" s="16"/>
      <c r="WY2035" s="16"/>
      <c r="WZ2035" s="16"/>
      <c r="XA2035" s="16"/>
      <c r="XB2035" s="16"/>
      <c r="XC2035" s="16"/>
      <c r="XD2035" s="16"/>
      <c r="XE2035" s="16"/>
      <c r="XF2035" s="16"/>
      <c r="XG2035" s="16"/>
      <c r="XH2035" s="16"/>
      <c r="XI2035" s="16"/>
      <c r="XJ2035" s="16"/>
      <c r="XK2035" s="16"/>
      <c r="XL2035" s="16"/>
      <c r="XM2035" s="16"/>
      <c r="XN2035" s="16"/>
      <c r="XO2035" s="16"/>
      <c r="XP2035" s="16"/>
      <c r="XQ2035" s="16"/>
      <c r="XR2035" s="16"/>
      <c r="XS2035" s="16"/>
      <c r="XT2035" s="16"/>
      <c r="XU2035" s="16"/>
      <c r="XV2035" s="16"/>
      <c r="XW2035" s="16"/>
      <c r="XX2035" s="16"/>
      <c r="XY2035" s="16"/>
      <c r="XZ2035" s="16"/>
      <c r="YA2035" s="16"/>
      <c r="YB2035" s="16"/>
      <c r="YC2035" s="16"/>
      <c r="YD2035" s="16"/>
      <c r="YE2035" s="16"/>
      <c r="YF2035" s="16"/>
      <c r="YG2035" s="16"/>
      <c r="YH2035" s="16"/>
      <c r="YI2035" s="16"/>
      <c r="YJ2035" s="16"/>
      <c r="YK2035" s="16"/>
      <c r="YL2035" s="16"/>
      <c r="YM2035" s="16"/>
      <c r="YN2035" s="16"/>
      <c r="YO2035" s="16"/>
      <c r="YP2035" s="16"/>
      <c r="YQ2035" s="16"/>
      <c r="YR2035" s="16"/>
      <c r="YS2035" s="16"/>
      <c r="YT2035" s="16"/>
      <c r="YU2035" s="16"/>
      <c r="YV2035" s="16"/>
      <c r="YW2035" s="16"/>
      <c r="YX2035" s="16"/>
      <c r="YY2035" s="16"/>
      <c r="YZ2035" s="16"/>
      <c r="ZA2035" s="16"/>
      <c r="ZB2035" s="16"/>
      <c r="ZC2035" s="16"/>
      <c r="ZD2035" s="16"/>
      <c r="ZE2035" s="16"/>
      <c r="ZF2035" s="16"/>
      <c r="ZG2035" s="16"/>
      <c r="ZH2035" s="16"/>
      <c r="ZI2035" s="16"/>
      <c r="ZJ2035" s="16"/>
      <c r="ZK2035" s="16"/>
      <c r="ZL2035" s="16"/>
      <c r="ZM2035" s="16"/>
      <c r="ZN2035" s="16"/>
      <c r="ZO2035" s="16"/>
      <c r="ZP2035" s="16"/>
      <c r="ZQ2035" s="16"/>
      <c r="ZR2035" s="16"/>
      <c r="ZS2035" s="16"/>
      <c r="ZT2035" s="16"/>
      <c r="ZU2035" s="16"/>
      <c r="ZV2035" s="16"/>
      <c r="ZW2035" s="16"/>
      <c r="ZX2035" s="16"/>
      <c r="ZY2035" s="16"/>
      <c r="ZZ2035" s="16"/>
      <c r="AAA2035" s="16"/>
      <c r="AAB2035" s="16"/>
      <c r="AAC2035" s="16"/>
      <c r="AAD2035" s="16"/>
      <c r="AAE2035" s="16"/>
      <c r="AAF2035" s="16"/>
      <c r="AAG2035" s="16"/>
      <c r="AAH2035" s="16"/>
      <c r="AAI2035" s="16"/>
      <c r="AAJ2035" s="16"/>
      <c r="AAK2035" s="16"/>
      <c r="AAL2035" s="16"/>
      <c r="AAM2035" s="16"/>
      <c r="AAN2035" s="16"/>
      <c r="AAO2035" s="16"/>
      <c r="AAP2035" s="16"/>
      <c r="AAQ2035" s="16"/>
      <c r="AAR2035" s="16"/>
      <c r="AAS2035" s="16"/>
      <c r="AAT2035" s="16"/>
      <c r="AAU2035" s="16"/>
      <c r="AAV2035" s="16"/>
      <c r="AAW2035" s="16"/>
      <c r="AAX2035" s="16"/>
      <c r="AAY2035" s="16"/>
      <c r="AAZ2035" s="16"/>
      <c r="ABA2035" s="16"/>
      <c r="ABB2035" s="16"/>
      <c r="ABC2035" s="16"/>
      <c r="ABD2035" s="16"/>
      <c r="ABE2035" s="16"/>
      <c r="ABF2035" s="16"/>
      <c r="ABG2035" s="16"/>
      <c r="ABH2035" s="16"/>
      <c r="ABI2035" s="16"/>
      <c r="ABJ2035" s="16"/>
      <c r="ABK2035" s="16"/>
      <c r="ABL2035" s="16"/>
      <c r="ABM2035" s="16"/>
      <c r="ABN2035" s="16"/>
      <c r="ABO2035" s="16"/>
      <c r="ABP2035" s="16"/>
      <c r="ABQ2035" s="16"/>
      <c r="ABR2035" s="16"/>
      <c r="ABS2035" s="16"/>
      <c r="ABT2035" s="16"/>
      <c r="ABU2035" s="16"/>
      <c r="ABV2035" s="16"/>
      <c r="ABW2035" s="16"/>
      <c r="ABX2035" s="16"/>
      <c r="ABY2035" s="16"/>
      <c r="ABZ2035" s="16"/>
      <c r="ACA2035" s="16"/>
      <c r="ACB2035" s="16"/>
      <c r="ACC2035" s="16"/>
      <c r="ACD2035" s="16"/>
      <c r="ACE2035" s="16"/>
      <c r="ACF2035" s="16"/>
      <c r="ACG2035" s="16"/>
      <c r="ACH2035" s="16"/>
      <c r="ACI2035" s="16"/>
      <c r="ACJ2035" s="16"/>
      <c r="ACK2035" s="16"/>
      <c r="ACL2035" s="16"/>
      <c r="ACM2035" s="16"/>
      <c r="ACN2035" s="16"/>
      <c r="ACO2035" s="16"/>
      <c r="ACP2035" s="16"/>
      <c r="ACQ2035" s="16"/>
      <c r="ACR2035" s="16"/>
      <c r="ACS2035" s="16"/>
      <c r="ACT2035" s="16"/>
      <c r="ACU2035" s="16"/>
      <c r="ACV2035" s="16"/>
      <c r="ACW2035" s="16"/>
      <c r="ACX2035" s="16"/>
      <c r="ACY2035" s="16"/>
      <c r="ACZ2035" s="16"/>
      <c r="ADA2035" s="16"/>
      <c r="ADB2035" s="16"/>
      <c r="ADC2035" s="16"/>
      <c r="ADD2035" s="16"/>
      <c r="ADE2035" s="16"/>
      <c r="ADF2035" s="16"/>
      <c r="ADG2035" s="16"/>
      <c r="ADH2035" s="16"/>
      <c r="ADI2035" s="16"/>
      <c r="ADJ2035" s="16"/>
      <c r="ADK2035" s="16"/>
      <c r="ADL2035" s="16"/>
      <c r="ADM2035" s="16"/>
      <c r="ADN2035" s="16"/>
      <c r="ADO2035" s="16"/>
      <c r="ADP2035" s="16"/>
      <c r="ADQ2035" s="16"/>
      <c r="ADR2035" s="16"/>
      <c r="ADS2035" s="16"/>
      <c r="ADT2035" s="16"/>
      <c r="ADU2035" s="16"/>
      <c r="ADV2035" s="16"/>
      <c r="ADW2035" s="16"/>
      <c r="ADX2035" s="16"/>
      <c r="ADY2035" s="16"/>
      <c r="ADZ2035" s="16"/>
      <c r="AEA2035" s="16"/>
      <c r="AEB2035" s="16"/>
      <c r="AEC2035" s="16"/>
      <c r="AED2035" s="16"/>
      <c r="AEE2035" s="16"/>
      <c r="AEF2035" s="16"/>
      <c r="AEG2035" s="16"/>
      <c r="AEH2035" s="16"/>
      <c r="AEI2035" s="16"/>
      <c r="AEJ2035" s="16"/>
      <c r="AEK2035" s="16"/>
      <c r="AEL2035" s="16"/>
      <c r="AEM2035" s="16"/>
      <c r="AEN2035" s="16"/>
      <c r="AEO2035" s="16"/>
      <c r="AEP2035" s="16"/>
      <c r="AEQ2035" s="16"/>
      <c r="AER2035" s="16"/>
      <c r="AES2035" s="16"/>
      <c r="AET2035" s="16"/>
      <c r="AEU2035" s="16"/>
      <c r="AEV2035" s="16"/>
      <c r="AEW2035" s="16"/>
      <c r="AEX2035" s="16"/>
      <c r="AEY2035" s="16"/>
      <c r="AEZ2035" s="16"/>
      <c r="AFA2035" s="16"/>
      <c r="AFB2035" s="16"/>
      <c r="AFC2035" s="16"/>
      <c r="AFD2035" s="16"/>
      <c r="AFE2035" s="16"/>
      <c r="AFF2035" s="16"/>
      <c r="AFG2035" s="16"/>
      <c r="AFH2035" s="16"/>
      <c r="AFI2035" s="16"/>
      <c r="AFJ2035" s="16"/>
      <c r="AFK2035" s="16"/>
      <c r="AFL2035" s="16"/>
      <c r="AFM2035" s="16"/>
      <c r="AFN2035" s="16"/>
      <c r="AFO2035" s="16"/>
      <c r="AFP2035" s="16"/>
      <c r="AFQ2035" s="16"/>
      <c r="AFR2035" s="16"/>
      <c r="AFS2035" s="16"/>
      <c r="AFT2035" s="16"/>
      <c r="AFU2035" s="16"/>
      <c r="AFV2035" s="16"/>
      <c r="AFW2035" s="16"/>
      <c r="AFX2035" s="16"/>
      <c r="AFY2035" s="16"/>
      <c r="AFZ2035" s="16"/>
      <c r="AGA2035" s="16"/>
      <c r="AGB2035" s="16"/>
      <c r="AGC2035" s="16"/>
      <c r="AGD2035" s="16"/>
      <c r="AGE2035" s="16"/>
      <c r="AGF2035" s="16"/>
      <c r="AGG2035" s="16"/>
      <c r="AGH2035" s="16"/>
      <c r="AGI2035" s="16"/>
      <c r="AGJ2035" s="16"/>
      <c r="AGK2035" s="16"/>
      <c r="AGL2035" s="16"/>
      <c r="AGM2035" s="16"/>
      <c r="AGN2035" s="16"/>
      <c r="AGO2035" s="16"/>
      <c r="AGP2035" s="16"/>
      <c r="AGQ2035" s="16"/>
      <c r="AGR2035" s="16"/>
      <c r="AGS2035" s="16"/>
      <c r="AGT2035" s="16"/>
      <c r="AGU2035" s="16"/>
      <c r="AGV2035" s="16"/>
      <c r="AGW2035" s="16"/>
      <c r="AGX2035" s="16"/>
      <c r="AGY2035" s="16"/>
      <c r="AGZ2035" s="16"/>
      <c r="AHA2035" s="16"/>
      <c r="AHB2035" s="16"/>
      <c r="AHC2035" s="16"/>
      <c r="AHD2035" s="16"/>
      <c r="AHE2035" s="16"/>
      <c r="AHF2035" s="16"/>
      <c r="AHG2035" s="16"/>
      <c r="AHH2035" s="16"/>
      <c r="AHI2035" s="16"/>
      <c r="AHJ2035" s="16"/>
      <c r="AHK2035" s="16"/>
      <c r="AHL2035" s="16"/>
      <c r="AHM2035" s="16"/>
      <c r="AHN2035" s="16"/>
      <c r="AHO2035" s="16"/>
      <c r="AHP2035" s="16"/>
      <c r="AHQ2035" s="16"/>
      <c r="AHR2035" s="16"/>
      <c r="AHS2035" s="16"/>
      <c r="AHT2035" s="16"/>
      <c r="AHU2035" s="16"/>
      <c r="AHV2035" s="16"/>
      <c r="AHW2035" s="16"/>
      <c r="AHX2035" s="16"/>
      <c r="AHY2035" s="16"/>
      <c r="AHZ2035" s="16"/>
      <c r="AIA2035" s="16"/>
      <c r="AIB2035" s="16"/>
      <c r="AIC2035" s="16"/>
      <c r="AID2035" s="16"/>
      <c r="AIE2035" s="16"/>
      <c r="AIF2035" s="16"/>
      <c r="AIG2035" s="16"/>
      <c r="AIH2035" s="16"/>
      <c r="AII2035" s="16"/>
      <c r="AIJ2035" s="16"/>
      <c r="AIK2035" s="16"/>
      <c r="AIL2035" s="16"/>
      <c r="AIM2035" s="16"/>
      <c r="AIN2035" s="16"/>
      <c r="AIO2035" s="16"/>
      <c r="AIP2035" s="16"/>
      <c r="AIQ2035" s="16"/>
      <c r="AIR2035" s="16"/>
      <c r="AIS2035" s="16"/>
      <c r="AIT2035" s="16"/>
      <c r="AIU2035" s="16"/>
      <c r="AIV2035" s="16"/>
      <c r="AIW2035" s="16"/>
      <c r="AIX2035" s="16"/>
      <c r="AIY2035" s="16"/>
      <c r="AIZ2035" s="16"/>
      <c r="AJA2035" s="16"/>
      <c r="AJB2035" s="16"/>
      <c r="AJC2035" s="16"/>
      <c r="AJD2035" s="16"/>
      <c r="AJE2035" s="16"/>
      <c r="AJF2035" s="16"/>
      <c r="AJG2035" s="16"/>
      <c r="AJH2035" s="16"/>
      <c r="AJI2035" s="16"/>
      <c r="AJJ2035" s="16"/>
      <c r="AJK2035" s="16"/>
      <c r="AJL2035" s="16"/>
      <c r="AJM2035" s="16"/>
      <c r="AJN2035" s="16"/>
      <c r="AJO2035" s="16"/>
      <c r="AJP2035" s="16"/>
      <c r="AJQ2035" s="16"/>
      <c r="AJR2035" s="16"/>
      <c r="AJS2035" s="16"/>
      <c r="AJT2035" s="16"/>
      <c r="AJU2035" s="16"/>
      <c r="AJV2035" s="16"/>
      <c r="AJW2035" s="16"/>
      <c r="AJX2035" s="16"/>
      <c r="AJY2035" s="16"/>
      <c r="AJZ2035" s="16"/>
      <c r="AKA2035" s="16"/>
      <c r="AKB2035" s="16"/>
      <c r="AKC2035" s="16"/>
      <c r="AKD2035" s="16"/>
      <c r="AKE2035" s="16"/>
      <c r="AKF2035" s="16"/>
      <c r="AKG2035" s="16"/>
      <c r="AKH2035" s="16"/>
      <c r="AKI2035" s="16"/>
      <c r="AKJ2035" s="16"/>
      <c r="AKK2035" s="16"/>
      <c r="AKL2035" s="16"/>
      <c r="AKM2035" s="16"/>
      <c r="AKN2035" s="16"/>
      <c r="AKO2035" s="16"/>
      <c r="AKP2035" s="16"/>
      <c r="AKQ2035" s="16"/>
      <c r="AKR2035" s="16"/>
      <c r="AKS2035" s="16"/>
      <c r="AKT2035" s="16"/>
      <c r="AKU2035" s="16"/>
      <c r="AKV2035" s="16"/>
      <c r="AKW2035" s="16"/>
      <c r="AKX2035" s="16"/>
      <c r="AKY2035" s="16"/>
      <c r="AKZ2035" s="16"/>
      <c r="ALA2035" s="16"/>
      <c r="ALB2035" s="16"/>
      <c r="ALC2035" s="16"/>
      <c r="ALD2035" s="16"/>
      <c r="ALE2035" s="16"/>
      <c r="ALF2035" s="16"/>
      <c r="ALG2035" s="16"/>
      <c r="ALH2035" s="16"/>
      <c r="ALI2035" s="16"/>
      <c r="ALJ2035" s="16"/>
      <c r="ALK2035" s="16"/>
      <c r="ALL2035" s="16"/>
      <c r="ALM2035" s="16"/>
      <c r="ALN2035" s="16"/>
      <c r="ALO2035" s="16"/>
      <c r="ALP2035" s="16"/>
      <c r="ALQ2035" s="16"/>
      <c r="ALR2035" s="16"/>
      <c r="ALS2035" s="16"/>
      <c r="ALT2035" s="16"/>
      <c r="ALU2035" s="16"/>
      <c r="ALV2035" s="16"/>
      <c r="ALW2035" s="16"/>
      <c r="ALX2035" s="16"/>
      <c r="ALY2035" s="16"/>
      <c r="ALZ2035" s="16"/>
      <c r="AMA2035" s="16"/>
    </row>
    <row r="2036" spans="1:1015" s="6" customFormat="1" ht="89.25" x14ac:dyDescent="0.25">
      <c r="A2036" s="61">
        <v>2</v>
      </c>
      <c r="B2036" s="62" t="s">
        <v>38</v>
      </c>
      <c r="C2036" s="10" t="s">
        <v>9774</v>
      </c>
      <c r="D2036" s="10" t="s">
        <v>170</v>
      </c>
      <c r="E2036" s="95">
        <v>2035</v>
      </c>
      <c r="F2036" s="10" t="s">
        <v>9775</v>
      </c>
      <c r="G2036" s="10" t="s">
        <v>9776</v>
      </c>
      <c r="H2036" s="49">
        <v>427</v>
      </c>
      <c r="I2036" s="11" t="s">
        <v>43</v>
      </c>
      <c r="J2036" s="10"/>
      <c r="K2036" s="10" t="s">
        <v>10181</v>
      </c>
      <c r="L2036" s="12"/>
      <c r="M2036" s="10" t="s">
        <v>10182</v>
      </c>
      <c r="N2036" s="15"/>
      <c r="O2036" s="10" t="s">
        <v>10183</v>
      </c>
      <c r="P2036" s="12" t="s">
        <v>10184</v>
      </c>
      <c r="Q2036" s="10"/>
      <c r="R2036" s="12"/>
      <c r="S2036" s="10"/>
      <c r="T2036" s="10"/>
      <c r="U2036" s="5"/>
      <c r="V2036" s="5"/>
      <c r="W2036" s="5"/>
      <c r="X2036" s="5"/>
      <c r="Y2036" s="5"/>
      <c r="Z2036" s="5"/>
      <c r="AA2036" s="5"/>
      <c r="AB2036" s="5"/>
      <c r="AC2036" s="5"/>
      <c r="AD2036" s="5"/>
      <c r="AE2036" s="5"/>
      <c r="AF2036" s="5"/>
      <c r="AG2036" s="5"/>
      <c r="AH2036" s="5"/>
      <c r="AI2036" s="5"/>
      <c r="AJ2036" s="5"/>
      <c r="AK2036" s="5"/>
      <c r="AL2036" s="5"/>
      <c r="AM2036" s="16"/>
      <c r="AN2036" s="16"/>
      <c r="AO2036" s="16"/>
      <c r="AP2036" s="16"/>
      <c r="AQ2036" s="16"/>
      <c r="AR2036" s="16"/>
      <c r="AS2036" s="16"/>
      <c r="AT2036" s="16"/>
      <c r="AU2036" s="16"/>
      <c r="AV2036" s="16"/>
      <c r="AW2036" s="16"/>
      <c r="AX2036" s="16"/>
      <c r="AY2036" s="16"/>
      <c r="AZ2036" s="16"/>
      <c r="BA2036" s="16"/>
      <c r="BB2036" s="16"/>
      <c r="BC2036" s="16"/>
      <c r="BD2036" s="16"/>
      <c r="BE2036" s="16"/>
      <c r="BF2036" s="16"/>
      <c r="BG2036" s="16"/>
      <c r="BH2036" s="16"/>
      <c r="BI2036" s="16"/>
      <c r="BJ2036" s="16"/>
      <c r="BK2036" s="16"/>
      <c r="BL2036" s="16"/>
      <c r="BM2036" s="16"/>
      <c r="BN2036" s="16"/>
      <c r="BO2036" s="16"/>
      <c r="BP2036" s="16"/>
      <c r="BQ2036" s="16"/>
      <c r="BR2036" s="16"/>
      <c r="BS2036" s="16"/>
      <c r="BT2036" s="16"/>
      <c r="BU2036" s="16"/>
      <c r="BV2036" s="16"/>
      <c r="BW2036" s="16"/>
      <c r="BX2036" s="16"/>
      <c r="BY2036" s="16"/>
      <c r="BZ2036" s="16"/>
      <c r="CA2036" s="16"/>
      <c r="CB2036" s="16"/>
      <c r="CC2036" s="16"/>
      <c r="CD2036" s="16"/>
      <c r="CE2036" s="16"/>
      <c r="CF2036" s="16"/>
      <c r="CG2036" s="16"/>
      <c r="CH2036" s="16"/>
      <c r="CI2036" s="16"/>
      <c r="CJ2036" s="16"/>
      <c r="CK2036" s="16"/>
      <c r="CL2036" s="16"/>
      <c r="CM2036" s="16"/>
      <c r="CN2036" s="16"/>
      <c r="CO2036" s="16"/>
      <c r="CP2036" s="16"/>
      <c r="CQ2036" s="16"/>
      <c r="CR2036" s="16"/>
      <c r="CS2036" s="16"/>
      <c r="CT2036" s="16"/>
      <c r="CU2036" s="16"/>
      <c r="CV2036" s="16"/>
      <c r="CW2036" s="16"/>
      <c r="CX2036" s="16"/>
      <c r="CY2036" s="16"/>
      <c r="CZ2036" s="16"/>
      <c r="DA2036" s="16"/>
      <c r="DB2036" s="16"/>
      <c r="DC2036" s="16"/>
      <c r="DD2036" s="16"/>
      <c r="DE2036" s="16"/>
      <c r="DF2036" s="16"/>
      <c r="DG2036" s="16"/>
      <c r="DH2036" s="16"/>
      <c r="DI2036" s="16"/>
      <c r="DJ2036" s="16"/>
      <c r="DK2036" s="16"/>
      <c r="DL2036" s="16"/>
      <c r="DM2036" s="16"/>
      <c r="DN2036" s="16"/>
      <c r="DO2036" s="16"/>
      <c r="DP2036" s="16"/>
      <c r="DQ2036" s="16"/>
      <c r="DR2036" s="16"/>
      <c r="DS2036" s="16"/>
      <c r="DT2036" s="16"/>
      <c r="DU2036" s="16"/>
      <c r="DV2036" s="16"/>
      <c r="DW2036" s="16"/>
      <c r="DX2036" s="16"/>
      <c r="DY2036" s="16"/>
      <c r="DZ2036" s="16"/>
      <c r="EA2036" s="16"/>
      <c r="EB2036" s="16"/>
      <c r="EC2036" s="16"/>
      <c r="ED2036" s="16"/>
      <c r="EE2036" s="16"/>
      <c r="EF2036" s="16"/>
      <c r="EG2036" s="16"/>
      <c r="EH2036" s="16"/>
      <c r="EI2036" s="16"/>
      <c r="EJ2036" s="16"/>
      <c r="EK2036" s="16"/>
      <c r="EL2036" s="16"/>
      <c r="EM2036" s="16"/>
      <c r="EN2036" s="16"/>
      <c r="EO2036" s="16"/>
      <c r="EP2036" s="16"/>
      <c r="EQ2036" s="16"/>
      <c r="ER2036" s="16"/>
      <c r="ES2036" s="16"/>
      <c r="ET2036" s="16"/>
      <c r="EU2036" s="16"/>
      <c r="EV2036" s="16"/>
      <c r="EW2036" s="16"/>
      <c r="EX2036" s="16"/>
      <c r="EY2036" s="16"/>
      <c r="EZ2036" s="16"/>
      <c r="FA2036" s="16"/>
      <c r="FB2036" s="16"/>
      <c r="FC2036" s="16"/>
      <c r="FD2036" s="16"/>
      <c r="FE2036" s="16"/>
      <c r="FF2036" s="16"/>
      <c r="FG2036" s="16"/>
      <c r="FH2036" s="16"/>
      <c r="FI2036" s="16"/>
      <c r="FJ2036" s="16"/>
      <c r="FK2036" s="16"/>
      <c r="FL2036" s="16"/>
      <c r="FM2036" s="16"/>
      <c r="FN2036" s="16"/>
      <c r="FO2036" s="16"/>
      <c r="FP2036" s="16"/>
      <c r="FQ2036" s="16"/>
      <c r="FR2036" s="16"/>
      <c r="FS2036" s="16"/>
      <c r="FT2036" s="16"/>
      <c r="FU2036" s="16"/>
      <c r="FV2036" s="16"/>
      <c r="FW2036" s="16"/>
      <c r="FX2036" s="16"/>
      <c r="FY2036" s="16"/>
      <c r="FZ2036" s="16"/>
      <c r="GA2036" s="16"/>
      <c r="GB2036" s="16"/>
      <c r="GC2036" s="16"/>
      <c r="GD2036" s="16"/>
      <c r="GE2036" s="16"/>
      <c r="GF2036" s="16"/>
      <c r="GG2036" s="16"/>
      <c r="GH2036" s="16"/>
      <c r="GI2036" s="16"/>
      <c r="GJ2036" s="16"/>
      <c r="GK2036" s="16"/>
      <c r="GL2036" s="16"/>
      <c r="GM2036" s="16"/>
      <c r="GN2036" s="16"/>
      <c r="GO2036" s="16"/>
      <c r="GP2036" s="16"/>
      <c r="GQ2036" s="16"/>
      <c r="GR2036" s="16"/>
      <c r="GS2036" s="16"/>
      <c r="GT2036" s="16"/>
      <c r="GU2036" s="16"/>
      <c r="GV2036" s="16"/>
      <c r="GW2036" s="16"/>
      <c r="GX2036" s="16"/>
      <c r="GY2036" s="16"/>
      <c r="GZ2036" s="16"/>
      <c r="HA2036" s="16"/>
      <c r="HB2036" s="16"/>
      <c r="HC2036" s="16"/>
      <c r="HD2036" s="16"/>
      <c r="HE2036" s="16"/>
      <c r="HF2036" s="16"/>
      <c r="HG2036" s="16"/>
      <c r="HH2036" s="16"/>
      <c r="HI2036" s="16"/>
      <c r="HJ2036" s="16"/>
      <c r="HK2036" s="16"/>
      <c r="HL2036" s="16"/>
      <c r="HM2036" s="16"/>
      <c r="HN2036" s="16"/>
      <c r="HO2036" s="16"/>
      <c r="HP2036" s="16"/>
      <c r="HQ2036" s="16"/>
      <c r="HR2036" s="16"/>
      <c r="HS2036" s="16"/>
      <c r="HT2036" s="16"/>
      <c r="HU2036" s="16"/>
      <c r="HV2036" s="16"/>
      <c r="HW2036" s="16"/>
      <c r="HX2036" s="16"/>
      <c r="HY2036" s="16"/>
      <c r="HZ2036" s="16"/>
      <c r="IA2036" s="16"/>
      <c r="IB2036" s="16"/>
      <c r="IC2036" s="16"/>
      <c r="ID2036" s="16"/>
      <c r="IE2036" s="16"/>
      <c r="IF2036" s="16"/>
      <c r="IG2036" s="16"/>
      <c r="IH2036" s="16"/>
      <c r="II2036" s="16"/>
      <c r="IJ2036" s="16"/>
      <c r="IK2036" s="16"/>
      <c r="IL2036" s="16"/>
      <c r="IM2036" s="16"/>
      <c r="IN2036" s="16"/>
      <c r="IO2036" s="16"/>
      <c r="IP2036" s="16"/>
      <c r="IQ2036" s="16"/>
      <c r="IR2036" s="16"/>
      <c r="IS2036" s="16"/>
      <c r="IT2036" s="16"/>
      <c r="IU2036" s="16"/>
      <c r="IV2036" s="16"/>
      <c r="IW2036" s="16"/>
      <c r="IX2036" s="16"/>
      <c r="IY2036" s="16"/>
      <c r="IZ2036" s="16"/>
      <c r="JA2036" s="16"/>
      <c r="JB2036" s="16"/>
      <c r="JC2036" s="16"/>
      <c r="JD2036" s="16"/>
      <c r="JE2036" s="16"/>
      <c r="JF2036" s="16"/>
      <c r="JG2036" s="16"/>
      <c r="JH2036" s="16"/>
      <c r="JI2036" s="16"/>
      <c r="JJ2036" s="16"/>
      <c r="JK2036" s="16"/>
      <c r="JL2036" s="16"/>
      <c r="JM2036" s="16"/>
      <c r="JN2036" s="16"/>
      <c r="JO2036" s="16"/>
      <c r="JP2036" s="16"/>
      <c r="JQ2036" s="16"/>
      <c r="JR2036" s="16"/>
      <c r="JS2036" s="16"/>
      <c r="JT2036" s="16"/>
      <c r="JU2036" s="16"/>
      <c r="JV2036" s="16"/>
      <c r="JW2036" s="16"/>
      <c r="JX2036" s="16"/>
      <c r="JY2036" s="16"/>
      <c r="JZ2036" s="16"/>
      <c r="KA2036" s="16"/>
      <c r="KB2036" s="16"/>
      <c r="KC2036" s="16"/>
      <c r="KD2036" s="16"/>
      <c r="KE2036" s="16"/>
      <c r="KF2036" s="16"/>
      <c r="KG2036" s="16"/>
      <c r="KH2036" s="16"/>
      <c r="KI2036" s="16"/>
      <c r="KJ2036" s="16"/>
      <c r="KK2036" s="16"/>
      <c r="KL2036" s="16"/>
      <c r="KM2036" s="16"/>
      <c r="KN2036" s="16"/>
      <c r="KO2036" s="16"/>
      <c r="KP2036" s="16"/>
      <c r="KQ2036" s="16"/>
      <c r="KR2036" s="16"/>
      <c r="KS2036" s="16"/>
      <c r="KT2036" s="16"/>
      <c r="KU2036" s="16"/>
      <c r="KV2036" s="16"/>
      <c r="KW2036" s="16"/>
      <c r="KX2036" s="16"/>
      <c r="KY2036" s="16"/>
      <c r="KZ2036" s="16"/>
      <c r="LA2036" s="16"/>
      <c r="LB2036" s="16"/>
      <c r="LC2036" s="16"/>
      <c r="LD2036" s="16"/>
      <c r="LE2036" s="16"/>
      <c r="LF2036" s="16"/>
      <c r="LG2036" s="16"/>
      <c r="LH2036" s="16"/>
      <c r="LI2036" s="16"/>
      <c r="LJ2036" s="16"/>
      <c r="LK2036" s="16"/>
      <c r="LL2036" s="16"/>
      <c r="LM2036" s="16"/>
      <c r="LN2036" s="16"/>
      <c r="LO2036" s="16"/>
      <c r="LP2036" s="16"/>
      <c r="LQ2036" s="16"/>
      <c r="LR2036" s="16"/>
      <c r="LS2036" s="16"/>
      <c r="LT2036" s="16"/>
      <c r="LU2036" s="16"/>
      <c r="LV2036" s="16"/>
      <c r="LW2036" s="16"/>
      <c r="LX2036" s="16"/>
      <c r="LY2036" s="16"/>
      <c r="LZ2036" s="16"/>
      <c r="MA2036" s="16"/>
      <c r="MB2036" s="16"/>
      <c r="MC2036" s="16"/>
      <c r="MD2036" s="16"/>
      <c r="ME2036" s="16"/>
      <c r="MF2036" s="16"/>
      <c r="MG2036" s="16"/>
      <c r="MH2036" s="16"/>
      <c r="MI2036" s="16"/>
      <c r="MJ2036" s="16"/>
      <c r="MK2036" s="16"/>
      <c r="ML2036" s="16"/>
      <c r="MM2036" s="16"/>
      <c r="MN2036" s="16"/>
      <c r="MO2036" s="16"/>
      <c r="MP2036" s="16"/>
      <c r="MQ2036" s="16"/>
      <c r="MR2036" s="16"/>
      <c r="MS2036" s="16"/>
      <c r="MT2036" s="16"/>
      <c r="MU2036" s="16"/>
      <c r="MV2036" s="16"/>
      <c r="MW2036" s="16"/>
      <c r="MX2036" s="16"/>
      <c r="MY2036" s="16"/>
      <c r="MZ2036" s="16"/>
      <c r="NA2036" s="16"/>
      <c r="NB2036" s="16"/>
      <c r="NC2036" s="16"/>
      <c r="ND2036" s="16"/>
      <c r="NE2036" s="16"/>
      <c r="NF2036" s="16"/>
      <c r="NG2036" s="16"/>
      <c r="NH2036" s="16"/>
      <c r="NI2036" s="16"/>
      <c r="NJ2036" s="16"/>
      <c r="NK2036" s="16"/>
      <c r="NL2036" s="16"/>
      <c r="NM2036" s="16"/>
      <c r="NN2036" s="16"/>
      <c r="NO2036" s="16"/>
      <c r="NP2036" s="16"/>
      <c r="NQ2036" s="16"/>
      <c r="NR2036" s="16"/>
      <c r="NS2036" s="16"/>
      <c r="NT2036" s="16"/>
      <c r="NU2036" s="16"/>
      <c r="NV2036" s="16"/>
      <c r="NW2036" s="16"/>
      <c r="NX2036" s="16"/>
      <c r="NY2036" s="16"/>
      <c r="NZ2036" s="16"/>
      <c r="OA2036" s="16"/>
      <c r="OB2036" s="16"/>
      <c r="OC2036" s="16"/>
      <c r="OD2036" s="16"/>
      <c r="OE2036" s="16"/>
      <c r="OF2036" s="16"/>
      <c r="OG2036" s="16"/>
      <c r="OH2036" s="16"/>
      <c r="OI2036" s="16"/>
      <c r="OJ2036" s="16"/>
      <c r="OK2036" s="16"/>
      <c r="OL2036" s="16"/>
      <c r="OM2036" s="16"/>
      <c r="ON2036" s="16"/>
      <c r="OO2036" s="16"/>
      <c r="OP2036" s="16"/>
      <c r="OQ2036" s="16"/>
      <c r="OR2036" s="16"/>
      <c r="OS2036" s="16"/>
      <c r="OT2036" s="16"/>
      <c r="OU2036" s="16"/>
      <c r="OV2036" s="16"/>
      <c r="OW2036" s="16"/>
      <c r="OX2036" s="16"/>
      <c r="OY2036" s="16"/>
      <c r="OZ2036" s="16"/>
      <c r="PA2036" s="16"/>
      <c r="PB2036" s="16"/>
      <c r="PC2036" s="16"/>
      <c r="PD2036" s="16"/>
      <c r="PE2036" s="16"/>
      <c r="PF2036" s="16"/>
      <c r="PG2036" s="16"/>
      <c r="PH2036" s="16"/>
      <c r="PI2036" s="16"/>
      <c r="PJ2036" s="16"/>
      <c r="PK2036" s="16"/>
      <c r="PL2036" s="16"/>
      <c r="PM2036" s="16"/>
      <c r="PN2036" s="16"/>
      <c r="PO2036" s="16"/>
      <c r="PP2036" s="16"/>
      <c r="PQ2036" s="16"/>
      <c r="PR2036" s="16"/>
      <c r="PS2036" s="16"/>
      <c r="PT2036" s="16"/>
      <c r="PU2036" s="16"/>
      <c r="PV2036" s="16"/>
      <c r="PW2036" s="16"/>
      <c r="PX2036" s="16"/>
      <c r="PY2036" s="16"/>
      <c r="PZ2036" s="16"/>
      <c r="QA2036" s="16"/>
      <c r="QB2036" s="16"/>
      <c r="QC2036" s="16"/>
      <c r="QD2036" s="16"/>
      <c r="QE2036" s="16"/>
      <c r="QF2036" s="16"/>
      <c r="QG2036" s="16"/>
      <c r="QH2036" s="16"/>
      <c r="QI2036" s="16"/>
      <c r="QJ2036" s="16"/>
      <c r="QK2036" s="16"/>
      <c r="QL2036" s="16"/>
      <c r="QM2036" s="16"/>
      <c r="QN2036" s="16"/>
      <c r="QO2036" s="16"/>
      <c r="QP2036" s="16"/>
      <c r="QQ2036" s="16"/>
      <c r="QR2036" s="16"/>
      <c r="QS2036" s="16"/>
      <c r="QT2036" s="16"/>
      <c r="QU2036" s="16"/>
      <c r="QV2036" s="16"/>
      <c r="QW2036" s="16"/>
      <c r="QX2036" s="16"/>
      <c r="QY2036" s="16"/>
      <c r="QZ2036" s="16"/>
      <c r="RA2036" s="16"/>
      <c r="RB2036" s="16"/>
      <c r="RC2036" s="16"/>
      <c r="RD2036" s="16"/>
      <c r="RE2036" s="16"/>
      <c r="RF2036" s="16"/>
      <c r="RG2036" s="16"/>
      <c r="RH2036" s="16"/>
      <c r="RI2036" s="16"/>
      <c r="RJ2036" s="16"/>
      <c r="RK2036" s="16"/>
      <c r="RL2036" s="16"/>
      <c r="RM2036" s="16"/>
      <c r="RN2036" s="16"/>
      <c r="RO2036" s="16"/>
      <c r="RP2036" s="16"/>
      <c r="RQ2036" s="16"/>
      <c r="RR2036" s="16"/>
      <c r="RS2036" s="16"/>
      <c r="RT2036" s="16"/>
      <c r="RU2036" s="16"/>
      <c r="RV2036" s="16"/>
      <c r="RW2036" s="16"/>
      <c r="RX2036" s="16"/>
      <c r="RY2036" s="16"/>
      <c r="RZ2036" s="16"/>
      <c r="SA2036" s="16"/>
      <c r="SB2036" s="16"/>
      <c r="SC2036" s="16"/>
      <c r="SD2036" s="16"/>
      <c r="SE2036" s="16"/>
      <c r="SF2036" s="16"/>
      <c r="SG2036" s="16"/>
      <c r="SH2036" s="16"/>
      <c r="SI2036" s="16"/>
      <c r="SJ2036" s="16"/>
      <c r="SK2036" s="16"/>
      <c r="SL2036" s="16"/>
      <c r="SM2036" s="16"/>
      <c r="SN2036" s="16"/>
      <c r="SO2036" s="16"/>
      <c r="SP2036" s="16"/>
      <c r="SQ2036" s="16"/>
      <c r="SR2036" s="16"/>
      <c r="SS2036" s="16"/>
      <c r="ST2036" s="16"/>
      <c r="SU2036" s="16"/>
      <c r="SV2036" s="16"/>
      <c r="SW2036" s="16"/>
      <c r="SX2036" s="16"/>
      <c r="SY2036" s="16"/>
      <c r="SZ2036" s="16"/>
      <c r="TA2036" s="16"/>
      <c r="TB2036" s="16"/>
      <c r="TC2036" s="16"/>
      <c r="TD2036" s="16"/>
      <c r="TE2036" s="16"/>
      <c r="TF2036" s="16"/>
      <c r="TG2036" s="16"/>
      <c r="TH2036" s="16"/>
      <c r="TI2036" s="16"/>
      <c r="TJ2036" s="16"/>
      <c r="TK2036" s="16"/>
      <c r="TL2036" s="16"/>
      <c r="TM2036" s="16"/>
      <c r="TN2036" s="16"/>
      <c r="TO2036" s="16"/>
      <c r="TP2036" s="16"/>
      <c r="TQ2036" s="16"/>
      <c r="TR2036" s="16"/>
      <c r="TS2036" s="16"/>
      <c r="TT2036" s="16"/>
      <c r="TU2036" s="16"/>
      <c r="TV2036" s="16"/>
      <c r="TW2036" s="16"/>
      <c r="TX2036" s="16"/>
      <c r="TY2036" s="16"/>
      <c r="TZ2036" s="16"/>
      <c r="UA2036" s="16"/>
      <c r="UB2036" s="16"/>
      <c r="UC2036" s="16"/>
      <c r="UD2036" s="16"/>
      <c r="UE2036" s="16"/>
      <c r="UF2036" s="16"/>
      <c r="UG2036" s="16"/>
      <c r="UH2036" s="16"/>
      <c r="UI2036" s="16"/>
      <c r="UJ2036" s="16"/>
      <c r="UK2036" s="16"/>
      <c r="UL2036" s="16"/>
      <c r="UM2036" s="16"/>
      <c r="UN2036" s="16"/>
      <c r="UO2036" s="16"/>
      <c r="UP2036" s="16"/>
      <c r="UQ2036" s="16"/>
      <c r="UR2036" s="16"/>
      <c r="US2036" s="16"/>
      <c r="UT2036" s="16"/>
      <c r="UU2036" s="16"/>
      <c r="UV2036" s="16"/>
      <c r="UW2036" s="16"/>
      <c r="UX2036" s="16"/>
      <c r="UY2036" s="16"/>
      <c r="UZ2036" s="16"/>
      <c r="VA2036" s="16"/>
      <c r="VB2036" s="16"/>
      <c r="VC2036" s="16"/>
      <c r="VD2036" s="16"/>
      <c r="VE2036" s="16"/>
      <c r="VF2036" s="16"/>
      <c r="VG2036" s="16"/>
      <c r="VH2036" s="16"/>
      <c r="VI2036" s="16"/>
      <c r="VJ2036" s="16"/>
      <c r="VK2036" s="16"/>
      <c r="VL2036" s="16"/>
      <c r="VM2036" s="16"/>
      <c r="VN2036" s="16"/>
      <c r="VO2036" s="16"/>
      <c r="VP2036" s="16"/>
      <c r="VQ2036" s="16"/>
      <c r="VR2036" s="16"/>
      <c r="VS2036" s="16"/>
      <c r="VT2036" s="16"/>
      <c r="VU2036" s="16"/>
      <c r="VV2036" s="16"/>
      <c r="VW2036" s="16"/>
      <c r="VX2036" s="16"/>
      <c r="VY2036" s="16"/>
      <c r="VZ2036" s="16"/>
      <c r="WA2036" s="16"/>
      <c r="WB2036" s="16"/>
      <c r="WC2036" s="16"/>
      <c r="WD2036" s="16"/>
      <c r="WE2036" s="16"/>
      <c r="WF2036" s="16"/>
      <c r="WG2036" s="16"/>
      <c r="WH2036" s="16"/>
      <c r="WI2036" s="16"/>
      <c r="WJ2036" s="16"/>
      <c r="WK2036" s="16"/>
      <c r="WL2036" s="16"/>
      <c r="WM2036" s="16"/>
      <c r="WN2036" s="16"/>
      <c r="WO2036" s="16"/>
      <c r="WP2036" s="16"/>
      <c r="WQ2036" s="16"/>
      <c r="WR2036" s="16"/>
      <c r="WS2036" s="16"/>
      <c r="WT2036" s="16"/>
      <c r="WU2036" s="16"/>
      <c r="WV2036" s="16"/>
      <c r="WW2036" s="16"/>
      <c r="WX2036" s="16"/>
      <c r="WY2036" s="16"/>
      <c r="WZ2036" s="16"/>
      <c r="XA2036" s="16"/>
      <c r="XB2036" s="16"/>
      <c r="XC2036" s="16"/>
      <c r="XD2036" s="16"/>
      <c r="XE2036" s="16"/>
      <c r="XF2036" s="16"/>
      <c r="XG2036" s="16"/>
      <c r="XH2036" s="16"/>
      <c r="XI2036" s="16"/>
      <c r="XJ2036" s="16"/>
      <c r="XK2036" s="16"/>
      <c r="XL2036" s="16"/>
      <c r="XM2036" s="16"/>
      <c r="XN2036" s="16"/>
      <c r="XO2036" s="16"/>
      <c r="XP2036" s="16"/>
      <c r="XQ2036" s="16"/>
      <c r="XR2036" s="16"/>
      <c r="XS2036" s="16"/>
      <c r="XT2036" s="16"/>
      <c r="XU2036" s="16"/>
      <c r="XV2036" s="16"/>
      <c r="XW2036" s="16"/>
      <c r="XX2036" s="16"/>
      <c r="XY2036" s="16"/>
      <c r="XZ2036" s="16"/>
      <c r="YA2036" s="16"/>
      <c r="YB2036" s="16"/>
      <c r="YC2036" s="16"/>
      <c r="YD2036" s="16"/>
      <c r="YE2036" s="16"/>
      <c r="YF2036" s="16"/>
      <c r="YG2036" s="16"/>
      <c r="YH2036" s="16"/>
      <c r="YI2036" s="16"/>
      <c r="YJ2036" s="16"/>
      <c r="YK2036" s="16"/>
      <c r="YL2036" s="16"/>
      <c r="YM2036" s="16"/>
      <c r="YN2036" s="16"/>
      <c r="YO2036" s="16"/>
      <c r="YP2036" s="16"/>
      <c r="YQ2036" s="16"/>
      <c r="YR2036" s="16"/>
      <c r="YS2036" s="16"/>
      <c r="YT2036" s="16"/>
      <c r="YU2036" s="16"/>
      <c r="YV2036" s="16"/>
      <c r="YW2036" s="16"/>
      <c r="YX2036" s="16"/>
      <c r="YY2036" s="16"/>
      <c r="YZ2036" s="16"/>
      <c r="ZA2036" s="16"/>
      <c r="ZB2036" s="16"/>
      <c r="ZC2036" s="16"/>
      <c r="ZD2036" s="16"/>
      <c r="ZE2036" s="16"/>
      <c r="ZF2036" s="16"/>
      <c r="ZG2036" s="16"/>
      <c r="ZH2036" s="16"/>
      <c r="ZI2036" s="16"/>
      <c r="ZJ2036" s="16"/>
      <c r="ZK2036" s="16"/>
      <c r="ZL2036" s="16"/>
      <c r="ZM2036" s="16"/>
      <c r="ZN2036" s="16"/>
      <c r="ZO2036" s="16"/>
      <c r="ZP2036" s="16"/>
      <c r="ZQ2036" s="16"/>
      <c r="ZR2036" s="16"/>
      <c r="ZS2036" s="16"/>
      <c r="ZT2036" s="16"/>
      <c r="ZU2036" s="16"/>
      <c r="ZV2036" s="16"/>
      <c r="ZW2036" s="16"/>
      <c r="ZX2036" s="16"/>
      <c r="ZY2036" s="16"/>
      <c r="ZZ2036" s="16"/>
      <c r="AAA2036" s="16"/>
      <c r="AAB2036" s="16"/>
      <c r="AAC2036" s="16"/>
      <c r="AAD2036" s="16"/>
      <c r="AAE2036" s="16"/>
      <c r="AAF2036" s="16"/>
      <c r="AAG2036" s="16"/>
      <c r="AAH2036" s="16"/>
      <c r="AAI2036" s="16"/>
      <c r="AAJ2036" s="16"/>
      <c r="AAK2036" s="16"/>
      <c r="AAL2036" s="16"/>
      <c r="AAM2036" s="16"/>
      <c r="AAN2036" s="16"/>
      <c r="AAO2036" s="16"/>
      <c r="AAP2036" s="16"/>
      <c r="AAQ2036" s="16"/>
      <c r="AAR2036" s="16"/>
      <c r="AAS2036" s="16"/>
      <c r="AAT2036" s="16"/>
      <c r="AAU2036" s="16"/>
      <c r="AAV2036" s="16"/>
      <c r="AAW2036" s="16"/>
      <c r="AAX2036" s="16"/>
      <c r="AAY2036" s="16"/>
      <c r="AAZ2036" s="16"/>
      <c r="ABA2036" s="16"/>
      <c r="ABB2036" s="16"/>
      <c r="ABC2036" s="16"/>
      <c r="ABD2036" s="16"/>
      <c r="ABE2036" s="16"/>
      <c r="ABF2036" s="16"/>
      <c r="ABG2036" s="16"/>
      <c r="ABH2036" s="16"/>
      <c r="ABI2036" s="16"/>
      <c r="ABJ2036" s="16"/>
      <c r="ABK2036" s="16"/>
      <c r="ABL2036" s="16"/>
      <c r="ABM2036" s="16"/>
      <c r="ABN2036" s="16"/>
      <c r="ABO2036" s="16"/>
      <c r="ABP2036" s="16"/>
      <c r="ABQ2036" s="16"/>
      <c r="ABR2036" s="16"/>
      <c r="ABS2036" s="16"/>
      <c r="ABT2036" s="16"/>
      <c r="ABU2036" s="16"/>
      <c r="ABV2036" s="16"/>
      <c r="ABW2036" s="16"/>
      <c r="ABX2036" s="16"/>
      <c r="ABY2036" s="16"/>
      <c r="ABZ2036" s="16"/>
      <c r="ACA2036" s="16"/>
      <c r="ACB2036" s="16"/>
      <c r="ACC2036" s="16"/>
      <c r="ACD2036" s="16"/>
      <c r="ACE2036" s="16"/>
      <c r="ACF2036" s="16"/>
      <c r="ACG2036" s="16"/>
      <c r="ACH2036" s="16"/>
      <c r="ACI2036" s="16"/>
      <c r="ACJ2036" s="16"/>
      <c r="ACK2036" s="16"/>
      <c r="ACL2036" s="16"/>
      <c r="ACM2036" s="16"/>
      <c r="ACN2036" s="16"/>
      <c r="ACO2036" s="16"/>
      <c r="ACP2036" s="16"/>
      <c r="ACQ2036" s="16"/>
      <c r="ACR2036" s="16"/>
      <c r="ACS2036" s="16"/>
      <c r="ACT2036" s="16"/>
      <c r="ACU2036" s="16"/>
      <c r="ACV2036" s="16"/>
      <c r="ACW2036" s="16"/>
      <c r="ACX2036" s="16"/>
      <c r="ACY2036" s="16"/>
      <c r="ACZ2036" s="16"/>
      <c r="ADA2036" s="16"/>
      <c r="ADB2036" s="16"/>
      <c r="ADC2036" s="16"/>
      <c r="ADD2036" s="16"/>
      <c r="ADE2036" s="16"/>
      <c r="ADF2036" s="16"/>
      <c r="ADG2036" s="16"/>
      <c r="ADH2036" s="16"/>
      <c r="ADI2036" s="16"/>
      <c r="ADJ2036" s="16"/>
      <c r="ADK2036" s="16"/>
      <c r="ADL2036" s="16"/>
      <c r="ADM2036" s="16"/>
      <c r="ADN2036" s="16"/>
      <c r="ADO2036" s="16"/>
      <c r="ADP2036" s="16"/>
      <c r="ADQ2036" s="16"/>
      <c r="ADR2036" s="16"/>
      <c r="ADS2036" s="16"/>
      <c r="ADT2036" s="16"/>
      <c r="ADU2036" s="16"/>
      <c r="ADV2036" s="16"/>
      <c r="ADW2036" s="16"/>
      <c r="ADX2036" s="16"/>
      <c r="ADY2036" s="16"/>
      <c r="ADZ2036" s="16"/>
      <c r="AEA2036" s="16"/>
      <c r="AEB2036" s="16"/>
      <c r="AEC2036" s="16"/>
      <c r="AED2036" s="16"/>
      <c r="AEE2036" s="16"/>
      <c r="AEF2036" s="16"/>
      <c r="AEG2036" s="16"/>
      <c r="AEH2036" s="16"/>
      <c r="AEI2036" s="16"/>
      <c r="AEJ2036" s="16"/>
      <c r="AEK2036" s="16"/>
      <c r="AEL2036" s="16"/>
      <c r="AEM2036" s="16"/>
      <c r="AEN2036" s="16"/>
      <c r="AEO2036" s="16"/>
      <c r="AEP2036" s="16"/>
      <c r="AEQ2036" s="16"/>
      <c r="AER2036" s="16"/>
      <c r="AES2036" s="16"/>
      <c r="AET2036" s="16"/>
      <c r="AEU2036" s="16"/>
      <c r="AEV2036" s="16"/>
      <c r="AEW2036" s="16"/>
      <c r="AEX2036" s="16"/>
      <c r="AEY2036" s="16"/>
      <c r="AEZ2036" s="16"/>
      <c r="AFA2036" s="16"/>
      <c r="AFB2036" s="16"/>
      <c r="AFC2036" s="16"/>
      <c r="AFD2036" s="16"/>
      <c r="AFE2036" s="16"/>
      <c r="AFF2036" s="16"/>
      <c r="AFG2036" s="16"/>
      <c r="AFH2036" s="16"/>
      <c r="AFI2036" s="16"/>
      <c r="AFJ2036" s="16"/>
      <c r="AFK2036" s="16"/>
      <c r="AFL2036" s="16"/>
      <c r="AFM2036" s="16"/>
      <c r="AFN2036" s="16"/>
      <c r="AFO2036" s="16"/>
      <c r="AFP2036" s="16"/>
      <c r="AFQ2036" s="16"/>
      <c r="AFR2036" s="16"/>
      <c r="AFS2036" s="16"/>
      <c r="AFT2036" s="16"/>
      <c r="AFU2036" s="16"/>
      <c r="AFV2036" s="16"/>
      <c r="AFW2036" s="16"/>
      <c r="AFX2036" s="16"/>
      <c r="AFY2036" s="16"/>
      <c r="AFZ2036" s="16"/>
      <c r="AGA2036" s="16"/>
      <c r="AGB2036" s="16"/>
      <c r="AGC2036" s="16"/>
      <c r="AGD2036" s="16"/>
      <c r="AGE2036" s="16"/>
      <c r="AGF2036" s="16"/>
      <c r="AGG2036" s="16"/>
      <c r="AGH2036" s="16"/>
      <c r="AGI2036" s="16"/>
      <c r="AGJ2036" s="16"/>
      <c r="AGK2036" s="16"/>
      <c r="AGL2036" s="16"/>
      <c r="AGM2036" s="16"/>
      <c r="AGN2036" s="16"/>
      <c r="AGO2036" s="16"/>
      <c r="AGP2036" s="16"/>
      <c r="AGQ2036" s="16"/>
      <c r="AGR2036" s="16"/>
      <c r="AGS2036" s="16"/>
      <c r="AGT2036" s="16"/>
      <c r="AGU2036" s="16"/>
      <c r="AGV2036" s="16"/>
      <c r="AGW2036" s="16"/>
      <c r="AGX2036" s="16"/>
      <c r="AGY2036" s="16"/>
      <c r="AGZ2036" s="16"/>
      <c r="AHA2036" s="16"/>
      <c r="AHB2036" s="16"/>
      <c r="AHC2036" s="16"/>
      <c r="AHD2036" s="16"/>
      <c r="AHE2036" s="16"/>
      <c r="AHF2036" s="16"/>
      <c r="AHG2036" s="16"/>
      <c r="AHH2036" s="16"/>
      <c r="AHI2036" s="16"/>
      <c r="AHJ2036" s="16"/>
      <c r="AHK2036" s="16"/>
      <c r="AHL2036" s="16"/>
      <c r="AHM2036" s="16"/>
      <c r="AHN2036" s="16"/>
      <c r="AHO2036" s="16"/>
      <c r="AHP2036" s="16"/>
      <c r="AHQ2036" s="16"/>
      <c r="AHR2036" s="16"/>
      <c r="AHS2036" s="16"/>
      <c r="AHT2036" s="16"/>
      <c r="AHU2036" s="16"/>
      <c r="AHV2036" s="16"/>
      <c r="AHW2036" s="16"/>
      <c r="AHX2036" s="16"/>
      <c r="AHY2036" s="16"/>
      <c r="AHZ2036" s="16"/>
      <c r="AIA2036" s="16"/>
      <c r="AIB2036" s="16"/>
      <c r="AIC2036" s="16"/>
      <c r="AID2036" s="16"/>
      <c r="AIE2036" s="16"/>
      <c r="AIF2036" s="16"/>
      <c r="AIG2036" s="16"/>
      <c r="AIH2036" s="16"/>
      <c r="AII2036" s="16"/>
      <c r="AIJ2036" s="16"/>
      <c r="AIK2036" s="16"/>
      <c r="AIL2036" s="16"/>
      <c r="AIM2036" s="16"/>
      <c r="AIN2036" s="16"/>
      <c r="AIO2036" s="16"/>
      <c r="AIP2036" s="16"/>
      <c r="AIQ2036" s="16"/>
      <c r="AIR2036" s="16"/>
      <c r="AIS2036" s="16"/>
      <c r="AIT2036" s="16"/>
      <c r="AIU2036" s="16"/>
      <c r="AIV2036" s="16"/>
      <c r="AIW2036" s="16"/>
      <c r="AIX2036" s="16"/>
      <c r="AIY2036" s="16"/>
      <c r="AIZ2036" s="16"/>
      <c r="AJA2036" s="16"/>
      <c r="AJB2036" s="16"/>
      <c r="AJC2036" s="16"/>
      <c r="AJD2036" s="16"/>
      <c r="AJE2036" s="16"/>
      <c r="AJF2036" s="16"/>
      <c r="AJG2036" s="16"/>
      <c r="AJH2036" s="16"/>
      <c r="AJI2036" s="16"/>
      <c r="AJJ2036" s="16"/>
      <c r="AJK2036" s="16"/>
      <c r="AJL2036" s="16"/>
      <c r="AJM2036" s="16"/>
      <c r="AJN2036" s="16"/>
      <c r="AJO2036" s="16"/>
      <c r="AJP2036" s="16"/>
      <c r="AJQ2036" s="16"/>
      <c r="AJR2036" s="16"/>
      <c r="AJS2036" s="16"/>
      <c r="AJT2036" s="16"/>
      <c r="AJU2036" s="16"/>
      <c r="AJV2036" s="16"/>
      <c r="AJW2036" s="16"/>
      <c r="AJX2036" s="16"/>
      <c r="AJY2036" s="16"/>
      <c r="AJZ2036" s="16"/>
      <c r="AKA2036" s="16"/>
      <c r="AKB2036" s="16"/>
      <c r="AKC2036" s="16"/>
      <c r="AKD2036" s="16"/>
      <c r="AKE2036" s="16"/>
      <c r="AKF2036" s="16"/>
      <c r="AKG2036" s="16"/>
      <c r="AKH2036" s="16"/>
      <c r="AKI2036" s="16"/>
      <c r="AKJ2036" s="16"/>
      <c r="AKK2036" s="16"/>
      <c r="AKL2036" s="16"/>
      <c r="AKM2036" s="16"/>
      <c r="AKN2036" s="16"/>
      <c r="AKO2036" s="16"/>
      <c r="AKP2036" s="16"/>
      <c r="AKQ2036" s="16"/>
      <c r="AKR2036" s="16"/>
      <c r="AKS2036" s="16"/>
      <c r="AKT2036" s="16"/>
      <c r="AKU2036" s="16"/>
      <c r="AKV2036" s="16"/>
      <c r="AKW2036" s="16"/>
      <c r="AKX2036" s="16"/>
      <c r="AKY2036" s="16"/>
      <c r="AKZ2036" s="16"/>
      <c r="ALA2036" s="16"/>
      <c r="ALB2036" s="16"/>
      <c r="ALC2036" s="16"/>
      <c r="ALD2036" s="16"/>
      <c r="ALE2036" s="16"/>
      <c r="ALF2036" s="16"/>
      <c r="ALG2036" s="16"/>
      <c r="ALH2036" s="16"/>
      <c r="ALI2036" s="16"/>
      <c r="ALJ2036" s="16"/>
      <c r="ALK2036" s="16"/>
      <c r="ALL2036" s="16"/>
      <c r="ALM2036" s="16"/>
      <c r="ALN2036" s="16"/>
      <c r="ALO2036" s="16"/>
      <c r="ALP2036" s="16"/>
      <c r="ALQ2036" s="16"/>
      <c r="ALR2036" s="16"/>
      <c r="ALS2036" s="16"/>
      <c r="ALT2036" s="16"/>
      <c r="ALU2036" s="16"/>
      <c r="ALV2036" s="16"/>
      <c r="ALW2036" s="16"/>
      <c r="ALX2036" s="16"/>
      <c r="ALY2036" s="16"/>
      <c r="ALZ2036" s="16"/>
      <c r="AMA2036" s="16"/>
    </row>
    <row r="2037" spans="1:1015" s="6" customFormat="1" ht="76.5" x14ac:dyDescent="0.25">
      <c r="A2037" s="61">
        <v>2</v>
      </c>
      <c r="B2037" s="62" t="s">
        <v>38</v>
      </c>
      <c r="C2037" s="10" t="s">
        <v>9728</v>
      </c>
      <c r="D2037" s="10" t="s">
        <v>469</v>
      </c>
      <c r="E2037" s="95">
        <v>2036</v>
      </c>
      <c r="F2037" s="10" t="s">
        <v>9777</v>
      </c>
      <c r="G2037" s="10" t="s">
        <v>9778</v>
      </c>
      <c r="H2037" s="4">
        <v>26.396705000000001</v>
      </c>
      <c r="I2037" s="11" t="s">
        <v>43</v>
      </c>
      <c r="J2037" s="10"/>
      <c r="K2037" s="10" t="s">
        <v>10185</v>
      </c>
      <c r="L2037" s="12" t="s">
        <v>10186</v>
      </c>
      <c r="M2037" s="10" t="s">
        <v>10187</v>
      </c>
      <c r="N2037" s="12" t="s">
        <v>10188</v>
      </c>
      <c r="O2037" s="10" t="s">
        <v>10189</v>
      </c>
      <c r="P2037" s="12" t="s">
        <v>10190</v>
      </c>
      <c r="Q2037" s="10"/>
      <c r="R2037" s="12"/>
      <c r="S2037" s="10"/>
      <c r="T2037" s="10"/>
      <c r="U2037" s="5"/>
      <c r="V2037" s="5"/>
      <c r="W2037" s="5"/>
      <c r="X2037" s="5"/>
      <c r="Y2037" s="5"/>
      <c r="Z2037" s="5"/>
      <c r="AA2037" s="5"/>
      <c r="AB2037" s="5"/>
      <c r="AC2037" s="5"/>
      <c r="AD2037" s="5"/>
      <c r="AE2037" s="5"/>
      <c r="AF2037" s="5"/>
      <c r="AG2037" s="5"/>
      <c r="AH2037" s="5"/>
      <c r="AI2037" s="5"/>
      <c r="AJ2037" s="5"/>
      <c r="AK2037" s="5"/>
      <c r="AL2037" s="5"/>
      <c r="AM2037" s="16"/>
      <c r="AN2037" s="16"/>
      <c r="AO2037" s="16"/>
      <c r="AP2037" s="16"/>
      <c r="AQ2037" s="16"/>
      <c r="AR2037" s="16"/>
      <c r="AS2037" s="16"/>
      <c r="AT2037" s="16"/>
      <c r="AU2037" s="16"/>
      <c r="AV2037" s="16"/>
      <c r="AW2037" s="16"/>
      <c r="AX2037" s="16"/>
      <c r="AY2037" s="16"/>
      <c r="AZ2037" s="16"/>
      <c r="BA2037" s="16"/>
      <c r="BB2037" s="16"/>
      <c r="BC2037" s="16"/>
      <c r="BD2037" s="16"/>
      <c r="BE2037" s="16"/>
      <c r="BF2037" s="16"/>
      <c r="BG2037" s="16"/>
      <c r="BH2037" s="16"/>
      <c r="BI2037" s="16"/>
      <c r="BJ2037" s="16"/>
      <c r="BK2037" s="16"/>
      <c r="BL2037" s="16"/>
      <c r="BM2037" s="16"/>
      <c r="BN2037" s="16"/>
      <c r="BO2037" s="16"/>
      <c r="BP2037" s="16"/>
      <c r="BQ2037" s="16"/>
      <c r="BR2037" s="16"/>
      <c r="BS2037" s="16"/>
      <c r="BT2037" s="16"/>
      <c r="BU2037" s="16"/>
      <c r="BV2037" s="16"/>
      <c r="BW2037" s="16"/>
      <c r="BX2037" s="16"/>
      <c r="BY2037" s="16"/>
      <c r="BZ2037" s="16"/>
      <c r="CA2037" s="16"/>
      <c r="CB2037" s="16"/>
      <c r="CC2037" s="16"/>
      <c r="CD2037" s="16"/>
      <c r="CE2037" s="16"/>
      <c r="CF2037" s="16"/>
      <c r="CG2037" s="16"/>
      <c r="CH2037" s="16"/>
      <c r="CI2037" s="16"/>
      <c r="CJ2037" s="16"/>
      <c r="CK2037" s="16"/>
      <c r="CL2037" s="16"/>
      <c r="CM2037" s="16"/>
      <c r="CN2037" s="16"/>
      <c r="CO2037" s="16"/>
      <c r="CP2037" s="16"/>
      <c r="CQ2037" s="16"/>
      <c r="CR2037" s="16"/>
      <c r="CS2037" s="16"/>
      <c r="CT2037" s="16"/>
      <c r="CU2037" s="16"/>
      <c r="CV2037" s="16"/>
      <c r="CW2037" s="16"/>
      <c r="CX2037" s="16"/>
      <c r="CY2037" s="16"/>
      <c r="CZ2037" s="16"/>
      <c r="DA2037" s="16"/>
      <c r="DB2037" s="16"/>
      <c r="DC2037" s="16"/>
      <c r="DD2037" s="16"/>
      <c r="DE2037" s="16"/>
      <c r="DF2037" s="16"/>
      <c r="DG2037" s="16"/>
      <c r="DH2037" s="16"/>
      <c r="DI2037" s="16"/>
      <c r="DJ2037" s="16"/>
      <c r="DK2037" s="16"/>
      <c r="DL2037" s="16"/>
      <c r="DM2037" s="16"/>
      <c r="DN2037" s="16"/>
      <c r="DO2037" s="16"/>
      <c r="DP2037" s="16"/>
      <c r="DQ2037" s="16"/>
      <c r="DR2037" s="16"/>
      <c r="DS2037" s="16"/>
      <c r="DT2037" s="16"/>
      <c r="DU2037" s="16"/>
      <c r="DV2037" s="16"/>
      <c r="DW2037" s="16"/>
      <c r="DX2037" s="16"/>
      <c r="DY2037" s="16"/>
      <c r="DZ2037" s="16"/>
      <c r="EA2037" s="16"/>
      <c r="EB2037" s="16"/>
      <c r="EC2037" s="16"/>
      <c r="ED2037" s="16"/>
      <c r="EE2037" s="16"/>
      <c r="EF2037" s="16"/>
      <c r="EG2037" s="16"/>
      <c r="EH2037" s="16"/>
      <c r="EI2037" s="16"/>
      <c r="EJ2037" s="16"/>
      <c r="EK2037" s="16"/>
      <c r="EL2037" s="16"/>
      <c r="EM2037" s="16"/>
      <c r="EN2037" s="16"/>
      <c r="EO2037" s="16"/>
      <c r="EP2037" s="16"/>
      <c r="EQ2037" s="16"/>
      <c r="ER2037" s="16"/>
      <c r="ES2037" s="16"/>
      <c r="ET2037" s="16"/>
      <c r="EU2037" s="16"/>
      <c r="EV2037" s="16"/>
      <c r="EW2037" s="16"/>
      <c r="EX2037" s="16"/>
      <c r="EY2037" s="16"/>
      <c r="EZ2037" s="16"/>
      <c r="FA2037" s="16"/>
      <c r="FB2037" s="16"/>
      <c r="FC2037" s="16"/>
      <c r="FD2037" s="16"/>
      <c r="FE2037" s="16"/>
      <c r="FF2037" s="16"/>
      <c r="FG2037" s="16"/>
      <c r="FH2037" s="16"/>
      <c r="FI2037" s="16"/>
      <c r="FJ2037" s="16"/>
      <c r="FK2037" s="16"/>
      <c r="FL2037" s="16"/>
      <c r="FM2037" s="16"/>
      <c r="FN2037" s="16"/>
      <c r="FO2037" s="16"/>
      <c r="FP2037" s="16"/>
      <c r="FQ2037" s="16"/>
      <c r="FR2037" s="16"/>
      <c r="FS2037" s="16"/>
      <c r="FT2037" s="16"/>
      <c r="FU2037" s="16"/>
      <c r="FV2037" s="16"/>
      <c r="FW2037" s="16"/>
      <c r="FX2037" s="16"/>
      <c r="FY2037" s="16"/>
      <c r="FZ2037" s="16"/>
      <c r="GA2037" s="16"/>
      <c r="GB2037" s="16"/>
      <c r="GC2037" s="16"/>
      <c r="GD2037" s="16"/>
      <c r="GE2037" s="16"/>
      <c r="GF2037" s="16"/>
      <c r="GG2037" s="16"/>
      <c r="GH2037" s="16"/>
      <c r="GI2037" s="16"/>
      <c r="GJ2037" s="16"/>
      <c r="GK2037" s="16"/>
      <c r="GL2037" s="16"/>
      <c r="GM2037" s="16"/>
      <c r="GN2037" s="16"/>
      <c r="GO2037" s="16"/>
      <c r="GP2037" s="16"/>
      <c r="GQ2037" s="16"/>
      <c r="GR2037" s="16"/>
      <c r="GS2037" s="16"/>
      <c r="GT2037" s="16"/>
      <c r="GU2037" s="16"/>
      <c r="GV2037" s="16"/>
      <c r="GW2037" s="16"/>
      <c r="GX2037" s="16"/>
      <c r="GY2037" s="16"/>
      <c r="GZ2037" s="16"/>
      <c r="HA2037" s="16"/>
      <c r="HB2037" s="16"/>
      <c r="HC2037" s="16"/>
      <c r="HD2037" s="16"/>
      <c r="HE2037" s="16"/>
      <c r="HF2037" s="16"/>
      <c r="HG2037" s="16"/>
      <c r="HH2037" s="16"/>
      <c r="HI2037" s="16"/>
      <c r="HJ2037" s="16"/>
      <c r="HK2037" s="16"/>
      <c r="HL2037" s="16"/>
      <c r="HM2037" s="16"/>
      <c r="HN2037" s="16"/>
      <c r="HO2037" s="16"/>
      <c r="HP2037" s="16"/>
      <c r="HQ2037" s="16"/>
      <c r="HR2037" s="16"/>
      <c r="HS2037" s="16"/>
      <c r="HT2037" s="16"/>
      <c r="HU2037" s="16"/>
      <c r="HV2037" s="16"/>
      <c r="HW2037" s="16"/>
      <c r="HX2037" s="16"/>
      <c r="HY2037" s="16"/>
      <c r="HZ2037" s="16"/>
      <c r="IA2037" s="16"/>
      <c r="IB2037" s="16"/>
      <c r="IC2037" s="16"/>
      <c r="ID2037" s="16"/>
      <c r="IE2037" s="16"/>
      <c r="IF2037" s="16"/>
      <c r="IG2037" s="16"/>
      <c r="IH2037" s="16"/>
      <c r="II2037" s="16"/>
      <c r="IJ2037" s="16"/>
      <c r="IK2037" s="16"/>
      <c r="IL2037" s="16"/>
      <c r="IM2037" s="16"/>
      <c r="IN2037" s="16"/>
      <c r="IO2037" s="16"/>
      <c r="IP2037" s="16"/>
      <c r="IQ2037" s="16"/>
      <c r="IR2037" s="16"/>
      <c r="IS2037" s="16"/>
      <c r="IT2037" s="16"/>
      <c r="IU2037" s="16"/>
      <c r="IV2037" s="16"/>
      <c r="IW2037" s="16"/>
      <c r="IX2037" s="16"/>
      <c r="IY2037" s="16"/>
      <c r="IZ2037" s="16"/>
      <c r="JA2037" s="16"/>
      <c r="JB2037" s="16"/>
      <c r="JC2037" s="16"/>
      <c r="JD2037" s="16"/>
      <c r="JE2037" s="16"/>
      <c r="JF2037" s="16"/>
      <c r="JG2037" s="16"/>
      <c r="JH2037" s="16"/>
      <c r="JI2037" s="16"/>
      <c r="JJ2037" s="16"/>
      <c r="JK2037" s="16"/>
      <c r="JL2037" s="16"/>
      <c r="JM2037" s="16"/>
      <c r="JN2037" s="16"/>
      <c r="JO2037" s="16"/>
      <c r="JP2037" s="16"/>
      <c r="JQ2037" s="16"/>
      <c r="JR2037" s="16"/>
      <c r="JS2037" s="16"/>
      <c r="JT2037" s="16"/>
      <c r="JU2037" s="16"/>
      <c r="JV2037" s="16"/>
      <c r="JW2037" s="16"/>
      <c r="JX2037" s="16"/>
      <c r="JY2037" s="16"/>
      <c r="JZ2037" s="16"/>
      <c r="KA2037" s="16"/>
      <c r="KB2037" s="16"/>
      <c r="KC2037" s="16"/>
      <c r="KD2037" s="16"/>
      <c r="KE2037" s="16"/>
      <c r="KF2037" s="16"/>
      <c r="KG2037" s="16"/>
      <c r="KH2037" s="16"/>
      <c r="KI2037" s="16"/>
      <c r="KJ2037" s="16"/>
      <c r="KK2037" s="16"/>
      <c r="KL2037" s="16"/>
      <c r="KM2037" s="16"/>
      <c r="KN2037" s="16"/>
      <c r="KO2037" s="16"/>
      <c r="KP2037" s="16"/>
      <c r="KQ2037" s="16"/>
      <c r="KR2037" s="16"/>
      <c r="KS2037" s="16"/>
      <c r="KT2037" s="16"/>
      <c r="KU2037" s="16"/>
      <c r="KV2037" s="16"/>
      <c r="KW2037" s="16"/>
      <c r="KX2037" s="16"/>
      <c r="KY2037" s="16"/>
      <c r="KZ2037" s="16"/>
      <c r="LA2037" s="16"/>
      <c r="LB2037" s="16"/>
      <c r="LC2037" s="16"/>
      <c r="LD2037" s="16"/>
      <c r="LE2037" s="16"/>
      <c r="LF2037" s="16"/>
      <c r="LG2037" s="16"/>
      <c r="LH2037" s="16"/>
      <c r="LI2037" s="16"/>
      <c r="LJ2037" s="16"/>
      <c r="LK2037" s="16"/>
      <c r="LL2037" s="16"/>
      <c r="LM2037" s="16"/>
      <c r="LN2037" s="16"/>
      <c r="LO2037" s="16"/>
      <c r="LP2037" s="16"/>
      <c r="LQ2037" s="16"/>
      <c r="LR2037" s="16"/>
      <c r="LS2037" s="16"/>
      <c r="LT2037" s="16"/>
      <c r="LU2037" s="16"/>
      <c r="LV2037" s="16"/>
      <c r="LW2037" s="16"/>
      <c r="LX2037" s="16"/>
      <c r="LY2037" s="16"/>
      <c r="LZ2037" s="16"/>
      <c r="MA2037" s="16"/>
      <c r="MB2037" s="16"/>
      <c r="MC2037" s="16"/>
      <c r="MD2037" s="16"/>
      <c r="ME2037" s="16"/>
      <c r="MF2037" s="16"/>
      <c r="MG2037" s="16"/>
      <c r="MH2037" s="16"/>
      <c r="MI2037" s="16"/>
      <c r="MJ2037" s="16"/>
      <c r="MK2037" s="16"/>
      <c r="ML2037" s="16"/>
      <c r="MM2037" s="16"/>
      <c r="MN2037" s="16"/>
      <c r="MO2037" s="16"/>
      <c r="MP2037" s="16"/>
      <c r="MQ2037" s="16"/>
      <c r="MR2037" s="16"/>
      <c r="MS2037" s="16"/>
      <c r="MT2037" s="16"/>
      <c r="MU2037" s="16"/>
      <c r="MV2037" s="16"/>
      <c r="MW2037" s="16"/>
      <c r="MX2037" s="16"/>
      <c r="MY2037" s="16"/>
      <c r="MZ2037" s="16"/>
      <c r="NA2037" s="16"/>
      <c r="NB2037" s="16"/>
      <c r="NC2037" s="16"/>
      <c r="ND2037" s="16"/>
      <c r="NE2037" s="16"/>
      <c r="NF2037" s="16"/>
      <c r="NG2037" s="16"/>
      <c r="NH2037" s="16"/>
      <c r="NI2037" s="16"/>
      <c r="NJ2037" s="16"/>
      <c r="NK2037" s="16"/>
      <c r="NL2037" s="16"/>
      <c r="NM2037" s="16"/>
      <c r="NN2037" s="16"/>
      <c r="NO2037" s="16"/>
      <c r="NP2037" s="16"/>
      <c r="NQ2037" s="16"/>
      <c r="NR2037" s="16"/>
      <c r="NS2037" s="16"/>
      <c r="NT2037" s="16"/>
      <c r="NU2037" s="16"/>
      <c r="NV2037" s="16"/>
      <c r="NW2037" s="16"/>
      <c r="NX2037" s="16"/>
      <c r="NY2037" s="16"/>
      <c r="NZ2037" s="16"/>
      <c r="OA2037" s="16"/>
      <c r="OB2037" s="16"/>
      <c r="OC2037" s="16"/>
      <c r="OD2037" s="16"/>
      <c r="OE2037" s="16"/>
      <c r="OF2037" s="16"/>
      <c r="OG2037" s="16"/>
      <c r="OH2037" s="16"/>
      <c r="OI2037" s="16"/>
      <c r="OJ2037" s="16"/>
      <c r="OK2037" s="16"/>
      <c r="OL2037" s="16"/>
      <c r="OM2037" s="16"/>
      <c r="ON2037" s="16"/>
      <c r="OO2037" s="16"/>
      <c r="OP2037" s="16"/>
      <c r="OQ2037" s="16"/>
      <c r="OR2037" s="16"/>
      <c r="OS2037" s="16"/>
      <c r="OT2037" s="16"/>
      <c r="OU2037" s="16"/>
      <c r="OV2037" s="16"/>
      <c r="OW2037" s="16"/>
      <c r="OX2037" s="16"/>
      <c r="OY2037" s="16"/>
      <c r="OZ2037" s="16"/>
      <c r="PA2037" s="16"/>
      <c r="PB2037" s="16"/>
      <c r="PC2037" s="16"/>
      <c r="PD2037" s="16"/>
      <c r="PE2037" s="16"/>
      <c r="PF2037" s="16"/>
      <c r="PG2037" s="16"/>
      <c r="PH2037" s="16"/>
      <c r="PI2037" s="16"/>
      <c r="PJ2037" s="16"/>
      <c r="PK2037" s="16"/>
      <c r="PL2037" s="16"/>
      <c r="PM2037" s="16"/>
      <c r="PN2037" s="16"/>
      <c r="PO2037" s="16"/>
      <c r="PP2037" s="16"/>
      <c r="PQ2037" s="16"/>
      <c r="PR2037" s="16"/>
      <c r="PS2037" s="16"/>
      <c r="PT2037" s="16"/>
      <c r="PU2037" s="16"/>
      <c r="PV2037" s="16"/>
      <c r="PW2037" s="16"/>
      <c r="PX2037" s="16"/>
      <c r="PY2037" s="16"/>
      <c r="PZ2037" s="16"/>
      <c r="QA2037" s="16"/>
      <c r="QB2037" s="16"/>
      <c r="QC2037" s="16"/>
      <c r="QD2037" s="16"/>
      <c r="QE2037" s="16"/>
      <c r="QF2037" s="16"/>
      <c r="QG2037" s="16"/>
      <c r="QH2037" s="16"/>
      <c r="QI2037" s="16"/>
      <c r="QJ2037" s="16"/>
      <c r="QK2037" s="16"/>
      <c r="QL2037" s="16"/>
      <c r="QM2037" s="16"/>
      <c r="QN2037" s="16"/>
      <c r="QO2037" s="16"/>
      <c r="QP2037" s="16"/>
      <c r="QQ2037" s="16"/>
      <c r="QR2037" s="16"/>
      <c r="QS2037" s="16"/>
      <c r="QT2037" s="16"/>
      <c r="QU2037" s="16"/>
      <c r="QV2037" s="16"/>
      <c r="QW2037" s="16"/>
      <c r="QX2037" s="16"/>
      <c r="QY2037" s="16"/>
      <c r="QZ2037" s="16"/>
      <c r="RA2037" s="16"/>
      <c r="RB2037" s="16"/>
      <c r="RC2037" s="16"/>
      <c r="RD2037" s="16"/>
      <c r="RE2037" s="16"/>
      <c r="RF2037" s="16"/>
      <c r="RG2037" s="16"/>
      <c r="RH2037" s="16"/>
      <c r="RI2037" s="16"/>
      <c r="RJ2037" s="16"/>
      <c r="RK2037" s="16"/>
      <c r="RL2037" s="16"/>
      <c r="RM2037" s="16"/>
      <c r="RN2037" s="16"/>
      <c r="RO2037" s="16"/>
      <c r="RP2037" s="16"/>
      <c r="RQ2037" s="16"/>
      <c r="RR2037" s="16"/>
      <c r="RS2037" s="16"/>
      <c r="RT2037" s="16"/>
      <c r="RU2037" s="16"/>
      <c r="RV2037" s="16"/>
      <c r="RW2037" s="16"/>
      <c r="RX2037" s="16"/>
      <c r="RY2037" s="16"/>
      <c r="RZ2037" s="16"/>
      <c r="SA2037" s="16"/>
      <c r="SB2037" s="16"/>
      <c r="SC2037" s="16"/>
      <c r="SD2037" s="16"/>
      <c r="SE2037" s="16"/>
      <c r="SF2037" s="16"/>
      <c r="SG2037" s="16"/>
      <c r="SH2037" s="16"/>
      <c r="SI2037" s="16"/>
      <c r="SJ2037" s="16"/>
      <c r="SK2037" s="16"/>
      <c r="SL2037" s="16"/>
      <c r="SM2037" s="16"/>
      <c r="SN2037" s="16"/>
      <c r="SO2037" s="16"/>
      <c r="SP2037" s="16"/>
      <c r="SQ2037" s="16"/>
      <c r="SR2037" s="16"/>
      <c r="SS2037" s="16"/>
      <c r="ST2037" s="16"/>
      <c r="SU2037" s="16"/>
      <c r="SV2037" s="16"/>
      <c r="SW2037" s="16"/>
      <c r="SX2037" s="16"/>
      <c r="SY2037" s="16"/>
      <c r="SZ2037" s="16"/>
      <c r="TA2037" s="16"/>
      <c r="TB2037" s="16"/>
      <c r="TC2037" s="16"/>
      <c r="TD2037" s="16"/>
      <c r="TE2037" s="16"/>
      <c r="TF2037" s="16"/>
      <c r="TG2037" s="16"/>
      <c r="TH2037" s="16"/>
      <c r="TI2037" s="16"/>
      <c r="TJ2037" s="16"/>
      <c r="TK2037" s="16"/>
      <c r="TL2037" s="16"/>
      <c r="TM2037" s="16"/>
      <c r="TN2037" s="16"/>
      <c r="TO2037" s="16"/>
      <c r="TP2037" s="16"/>
      <c r="TQ2037" s="16"/>
      <c r="TR2037" s="16"/>
      <c r="TS2037" s="16"/>
      <c r="TT2037" s="16"/>
      <c r="TU2037" s="16"/>
      <c r="TV2037" s="16"/>
      <c r="TW2037" s="16"/>
      <c r="TX2037" s="16"/>
      <c r="TY2037" s="16"/>
      <c r="TZ2037" s="16"/>
      <c r="UA2037" s="16"/>
      <c r="UB2037" s="16"/>
      <c r="UC2037" s="16"/>
      <c r="UD2037" s="16"/>
      <c r="UE2037" s="16"/>
      <c r="UF2037" s="16"/>
      <c r="UG2037" s="16"/>
      <c r="UH2037" s="16"/>
      <c r="UI2037" s="16"/>
      <c r="UJ2037" s="16"/>
      <c r="UK2037" s="16"/>
      <c r="UL2037" s="16"/>
      <c r="UM2037" s="16"/>
      <c r="UN2037" s="16"/>
      <c r="UO2037" s="16"/>
      <c r="UP2037" s="16"/>
      <c r="UQ2037" s="16"/>
      <c r="UR2037" s="16"/>
      <c r="US2037" s="16"/>
      <c r="UT2037" s="16"/>
      <c r="UU2037" s="16"/>
      <c r="UV2037" s="16"/>
      <c r="UW2037" s="16"/>
      <c r="UX2037" s="16"/>
      <c r="UY2037" s="16"/>
      <c r="UZ2037" s="16"/>
      <c r="VA2037" s="16"/>
      <c r="VB2037" s="16"/>
      <c r="VC2037" s="16"/>
      <c r="VD2037" s="16"/>
      <c r="VE2037" s="16"/>
      <c r="VF2037" s="16"/>
      <c r="VG2037" s="16"/>
      <c r="VH2037" s="16"/>
      <c r="VI2037" s="16"/>
      <c r="VJ2037" s="16"/>
      <c r="VK2037" s="16"/>
      <c r="VL2037" s="16"/>
      <c r="VM2037" s="16"/>
      <c r="VN2037" s="16"/>
      <c r="VO2037" s="16"/>
      <c r="VP2037" s="16"/>
      <c r="VQ2037" s="16"/>
      <c r="VR2037" s="16"/>
      <c r="VS2037" s="16"/>
      <c r="VT2037" s="16"/>
      <c r="VU2037" s="16"/>
      <c r="VV2037" s="16"/>
      <c r="VW2037" s="16"/>
      <c r="VX2037" s="16"/>
      <c r="VY2037" s="16"/>
      <c r="VZ2037" s="16"/>
      <c r="WA2037" s="16"/>
      <c r="WB2037" s="16"/>
      <c r="WC2037" s="16"/>
      <c r="WD2037" s="16"/>
      <c r="WE2037" s="16"/>
      <c r="WF2037" s="16"/>
      <c r="WG2037" s="16"/>
      <c r="WH2037" s="16"/>
      <c r="WI2037" s="16"/>
      <c r="WJ2037" s="16"/>
      <c r="WK2037" s="16"/>
      <c r="WL2037" s="16"/>
      <c r="WM2037" s="16"/>
      <c r="WN2037" s="16"/>
      <c r="WO2037" s="16"/>
      <c r="WP2037" s="16"/>
      <c r="WQ2037" s="16"/>
      <c r="WR2037" s="16"/>
      <c r="WS2037" s="16"/>
      <c r="WT2037" s="16"/>
      <c r="WU2037" s="16"/>
      <c r="WV2037" s="16"/>
      <c r="WW2037" s="16"/>
      <c r="WX2037" s="16"/>
      <c r="WY2037" s="16"/>
      <c r="WZ2037" s="16"/>
      <c r="XA2037" s="16"/>
      <c r="XB2037" s="16"/>
      <c r="XC2037" s="16"/>
      <c r="XD2037" s="16"/>
      <c r="XE2037" s="16"/>
      <c r="XF2037" s="16"/>
      <c r="XG2037" s="16"/>
      <c r="XH2037" s="16"/>
      <c r="XI2037" s="16"/>
      <c r="XJ2037" s="16"/>
      <c r="XK2037" s="16"/>
      <c r="XL2037" s="16"/>
      <c r="XM2037" s="16"/>
      <c r="XN2037" s="16"/>
      <c r="XO2037" s="16"/>
      <c r="XP2037" s="16"/>
      <c r="XQ2037" s="16"/>
      <c r="XR2037" s="16"/>
      <c r="XS2037" s="16"/>
      <c r="XT2037" s="16"/>
      <c r="XU2037" s="16"/>
      <c r="XV2037" s="16"/>
      <c r="XW2037" s="16"/>
      <c r="XX2037" s="16"/>
      <c r="XY2037" s="16"/>
      <c r="XZ2037" s="16"/>
      <c r="YA2037" s="16"/>
      <c r="YB2037" s="16"/>
      <c r="YC2037" s="16"/>
      <c r="YD2037" s="16"/>
      <c r="YE2037" s="16"/>
      <c r="YF2037" s="16"/>
      <c r="YG2037" s="16"/>
      <c r="YH2037" s="16"/>
      <c r="YI2037" s="16"/>
      <c r="YJ2037" s="16"/>
      <c r="YK2037" s="16"/>
      <c r="YL2037" s="16"/>
      <c r="YM2037" s="16"/>
      <c r="YN2037" s="16"/>
      <c r="YO2037" s="16"/>
      <c r="YP2037" s="16"/>
      <c r="YQ2037" s="16"/>
      <c r="YR2037" s="16"/>
      <c r="YS2037" s="16"/>
      <c r="YT2037" s="16"/>
      <c r="YU2037" s="16"/>
      <c r="YV2037" s="16"/>
      <c r="YW2037" s="16"/>
      <c r="YX2037" s="16"/>
      <c r="YY2037" s="16"/>
      <c r="YZ2037" s="16"/>
      <c r="ZA2037" s="16"/>
      <c r="ZB2037" s="16"/>
      <c r="ZC2037" s="16"/>
      <c r="ZD2037" s="16"/>
      <c r="ZE2037" s="16"/>
      <c r="ZF2037" s="16"/>
      <c r="ZG2037" s="16"/>
      <c r="ZH2037" s="16"/>
      <c r="ZI2037" s="16"/>
      <c r="ZJ2037" s="16"/>
      <c r="ZK2037" s="16"/>
      <c r="ZL2037" s="16"/>
      <c r="ZM2037" s="16"/>
      <c r="ZN2037" s="16"/>
      <c r="ZO2037" s="16"/>
      <c r="ZP2037" s="16"/>
      <c r="ZQ2037" s="16"/>
      <c r="ZR2037" s="16"/>
      <c r="ZS2037" s="16"/>
      <c r="ZT2037" s="16"/>
      <c r="ZU2037" s="16"/>
      <c r="ZV2037" s="16"/>
      <c r="ZW2037" s="16"/>
      <c r="ZX2037" s="16"/>
      <c r="ZY2037" s="16"/>
      <c r="ZZ2037" s="16"/>
      <c r="AAA2037" s="16"/>
      <c r="AAB2037" s="16"/>
      <c r="AAC2037" s="16"/>
      <c r="AAD2037" s="16"/>
      <c r="AAE2037" s="16"/>
      <c r="AAF2037" s="16"/>
      <c r="AAG2037" s="16"/>
      <c r="AAH2037" s="16"/>
      <c r="AAI2037" s="16"/>
      <c r="AAJ2037" s="16"/>
      <c r="AAK2037" s="16"/>
      <c r="AAL2037" s="16"/>
      <c r="AAM2037" s="16"/>
      <c r="AAN2037" s="16"/>
      <c r="AAO2037" s="16"/>
      <c r="AAP2037" s="16"/>
      <c r="AAQ2037" s="16"/>
      <c r="AAR2037" s="16"/>
      <c r="AAS2037" s="16"/>
      <c r="AAT2037" s="16"/>
      <c r="AAU2037" s="16"/>
      <c r="AAV2037" s="16"/>
      <c r="AAW2037" s="16"/>
      <c r="AAX2037" s="16"/>
      <c r="AAY2037" s="16"/>
      <c r="AAZ2037" s="16"/>
      <c r="ABA2037" s="16"/>
      <c r="ABB2037" s="16"/>
      <c r="ABC2037" s="16"/>
      <c r="ABD2037" s="16"/>
      <c r="ABE2037" s="16"/>
      <c r="ABF2037" s="16"/>
      <c r="ABG2037" s="16"/>
      <c r="ABH2037" s="16"/>
      <c r="ABI2037" s="16"/>
      <c r="ABJ2037" s="16"/>
      <c r="ABK2037" s="16"/>
      <c r="ABL2037" s="16"/>
      <c r="ABM2037" s="16"/>
      <c r="ABN2037" s="16"/>
      <c r="ABO2037" s="16"/>
      <c r="ABP2037" s="16"/>
      <c r="ABQ2037" s="16"/>
      <c r="ABR2037" s="16"/>
      <c r="ABS2037" s="16"/>
      <c r="ABT2037" s="16"/>
      <c r="ABU2037" s="16"/>
      <c r="ABV2037" s="16"/>
      <c r="ABW2037" s="16"/>
      <c r="ABX2037" s="16"/>
      <c r="ABY2037" s="16"/>
      <c r="ABZ2037" s="16"/>
      <c r="ACA2037" s="16"/>
      <c r="ACB2037" s="16"/>
      <c r="ACC2037" s="16"/>
      <c r="ACD2037" s="16"/>
      <c r="ACE2037" s="16"/>
      <c r="ACF2037" s="16"/>
      <c r="ACG2037" s="16"/>
      <c r="ACH2037" s="16"/>
      <c r="ACI2037" s="16"/>
      <c r="ACJ2037" s="16"/>
      <c r="ACK2037" s="16"/>
      <c r="ACL2037" s="16"/>
      <c r="ACM2037" s="16"/>
      <c r="ACN2037" s="16"/>
      <c r="ACO2037" s="16"/>
      <c r="ACP2037" s="16"/>
      <c r="ACQ2037" s="16"/>
      <c r="ACR2037" s="16"/>
      <c r="ACS2037" s="16"/>
      <c r="ACT2037" s="16"/>
      <c r="ACU2037" s="16"/>
      <c r="ACV2037" s="16"/>
      <c r="ACW2037" s="16"/>
      <c r="ACX2037" s="16"/>
      <c r="ACY2037" s="16"/>
      <c r="ACZ2037" s="16"/>
      <c r="ADA2037" s="16"/>
      <c r="ADB2037" s="16"/>
      <c r="ADC2037" s="16"/>
      <c r="ADD2037" s="16"/>
      <c r="ADE2037" s="16"/>
      <c r="ADF2037" s="16"/>
      <c r="ADG2037" s="16"/>
      <c r="ADH2037" s="16"/>
      <c r="ADI2037" s="16"/>
      <c r="ADJ2037" s="16"/>
      <c r="ADK2037" s="16"/>
      <c r="ADL2037" s="16"/>
      <c r="ADM2037" s="16"/>
      <c r="ADN2037" s="16"/>
      <c r="ADO2037" s="16"/>
      <c r="ADP2037" s="16"/>
      <c r="ADQ2037" s="16"/>
      <c r="ADR2037" s="16"/>
      <c r="ADS2037" s="16"/>
      <c r="ADT2037" s="16"/>
      <c r="ADU2037" s="16"/>
      <c r="ADV2037" s="16"/>
      <c r="ADW2037" s="16"/>
      <c r="ADX2037" s="16"/>
      <c r="ADY2037" s="16"/>
      <c r="ADZ2037" s="16"/>
      <c r="AEA2037" s="16"/>
      <c r="AEB2037" s="16"/>
      <c r="AEC2037" s="16"/>
      <c r="AED2037" s="16"/>
      <c r="AEE2037" s="16"/>
      <c r="AEF2037" s="16"/>
      <c r="AEG2037" s="16"/>
      <c r="AEH2037" s="16"/>
      <c r="AEI2037" s="16"/>
      <c r="AEJ2037" s="16"/>
      <c r="AEK2037" s="16"/>
      <c r="AEL2037" s="16"/>
      <c r="AEM2037" s="16"/>
      <c r="AEN2037" s="16"/>
      <c r="AEO2037" s="16"/>
      <c r="AEP2037" s="16"/>
      <c r="AEQ2037" s="16"/>
      <c r="AER2037" s="16"/>
      <c r="AES2037" s="16"/>
      <c r="AET2037" s="16"/>
      <c r="AEU2037" s="16"/>
      <c r="AEV2037" s="16"/>
      <c r="AEW2037" s="16"/>
      <c r="AEX2037" s="16"/>
      <c r="AEY2037" s="16"/>
      <c r="AEZ2037" s="16"/>
      <c r="AFA2037" s="16"/>
      <c r="AFB2037" s="16"/>
      <c r="AFC2037" s="16"/>
      <c r="AFD2037" s="16"/>
      <c r="AFE2037" s="16"/>
      <c r="AFF2037" s="16"/>
      <c r="AFG2037" s="16"/>
      <c r="AFH2037" s="16"/>
      <c r="AFI2037" s="16"/>
      <c r="AFJ2037" s="16"/>
      <c r="AFK2037" s="16"/>
      <c r="AFL2037" s="16"/>
      <c r="AFM2037" s="16"/>
      <c r="AFN2037" s="16"/>
      <c r="AFO2037" s="16"/>
      <c r="AFP2037" s="16"/>
      <c r="AFQ2037" s="16"/>
      <c r="AFR2037" s="16"/>
      <c r="AFS2037" s="16"/>
      <c r="AFT2037" s="16"/>
      <c r="AFU2037" s="16"/>
      <c r="AFV2037" s="16"/>
      <c r="AFW2037" s="16"/>
      <c r="AFX2037" s="16"/>
      <c r="AFY2037" s="16"/>
      <c r="AFZ2037" s="16"/>
      <c r="AGA2037" s="16"/>
      <c r="AGB2037" s="16"/>
      <c r="AGC2037" s="16"/>
      <c r="AGD2037" s="16"/>
      <c r="AGE2037" s="16"/>
      <c r="AGF2037" s="16"/>
      <c r="AGG2037" s="16"/>
      <c r="AGH2037" s="16"/>
      <c r="AGI2037" s="16"/>
      <c r="AGJ2037" s="16"/>
      <c r="AGK2037" s="16"/>
      <c r="AGL2037" s="16"/>
      <c r="AGM2037" s="16"/>
      <c r="AGN2037" s="16"/>
      <c r="AGO2037" s="16"/>
      <c r="AGP2037" s="16"/>
      <c r="AGQ2037" s="16"/>
      <c r="AGR2037" s="16"/>
      <c r="AGS2037" s="16"/>
      <c r="AGT2037" s="16"/>
      <c r="AGU2037" s="16"/>
      <c r="AGV2037" s="16"/>
      <c r="AGW2037" s="16"/>
      <c r="AGX2037" s="16"/>
      <c r="AGY2037" s="16"/>
      <c r="AGZ2037" s="16"/>
      <c r="AHA2037" s="16"/>
      <c r="AHB2037" s="16"/>
      <c r="AHC2037" s="16"/>
      <c r="AHD2037" s="16"/>
      <c r="AHE2037" s="16"/>
      <c r="AHF2037" s="16"/>
      <c r="AHG2037" s="16"/>
      <c r="AHH2037" s="16"/>
      <c r="AHI2037" s="16"/>
      <c r="AHJ2037" s="16"/>
      <c r="AHK2037" s="16"/>
      <c r="AHL2037" s="16"/>
      <c r="AHM2037" s="16"/>
      <c r="AHN2037" s="16"/>
      <c r="AHO2037" s="16"/>
      <c r="AHP2037" s="16"/>
      <c r="AHQ2037" s="16"/>
      <c r="AHR2037" s="16"/>
      <c r="AHS2037" s="16"/>
      <c r="AHT2037" s="16"/>
      <c r="AHU2037" s="16"/>
      <c r="AHV2037" s="16"/>
      <c r="AHW2037" s="16"/>
      <c r="AHX2037" s="16"/>
      <c r="AHY2037" s="16"/>
      <c r="AHZ2037" s="16"/>
      <c r="AIA2037" s="16"/>
      <c r="AIB2037" s="16"/>
      <c r="AIC2037" s="16"/>
      <c r="AID2037" s="16"/>
      <c r="AIE2037" s="16"/>
      <c r="AIF2037" s="16"/>
      <c r="AIG2037" s="16"/>
      <c r="AIH2037" s="16"/>
      <c r="AII2037" s="16"/>
      <c r="AIJ2037" s="16"/>
      <c r="AIK2037" s="16"/>
      <c r="AIL2037" s="16"/>
      <c r="AIM2037" s="16"/>
      <c r="AIN2037" s="16"/>
      <c r="AIO2037" s="16"/>
      <c r="AIP2037" s="16"/>
      <c r="AIQ2037" s="16"/>
      <c r="AIR2037" s="16"/>
      <c r="AIS2037" s="16"/>
      <c r="AIT2037" s="16"/>
      <c r="AIU2037" s="16"/>
      <c r="AIV2037" s="16"/>
      <c r="AIW2037" s="16"/>
      <c r="AIX2037" s="16"/>
      <c r="AIY2037" s="16"/>
      <c r="AIZ2037" s="16"/>
      <c r="AJA2037" s="16"/>
      <c r="AJB2037" s="16"/>
      <c r="AJC2037" s="16"/>
      <c r="AJD2037" s="16"/>
      <c r="AJE2037" s="16"/>
      <c r="AJF2037" s="16"/>
      <c r="AJG2037" s="16"/>
      <c r="AJH2037" s="16"/>
      <c r="AJI2037" s="16"/>
      <c r="AJJ2037" s="16"/>
      <c r="AJK2037" s="16"/>
      <c r="AJL2037" s="16"/>
      <c r="AJM2037" s="16"/>
      <c r="AJN2037" s="16"/>
      <c r="AJO2037" s="16"/>
      <c r="AJP2037" s="16"/>
      <c r="AJQ2037" s="16"/>
      <c r="AJR2037" s="16"/>
      <c r="AJS2037" s="16"/>
      <c r="AJT2037" s="16"/>
      <c r="AJU2037" s="16"/>
      <c r="AJV2037" s="16"/>
      <c r="AJW2037" s="16"/>
      <c r="AJX2037" s="16"/>
      <c r="AJY2037" s="16"/>
      <c r="AJZ2037" s="16"/>
      <c r="AKA2037" s="16"/>
      <c r="AKB2037" s="16"/>
      <c r="AKC2037" s="16"/>
      <c r="AKD2037" s="16"/>
      <c r="AKE2037" s="16"/>
      <c r="AKF2037" s="16"/>
      <c r="AKG2037" s="16"/>
      <c r="AKH2037" s="16"/>
      <c r="AKI2037" s="16"/>
      <c r="AKJ2037" s="16"/>
      <c r="AKK2037" s="16"/>
      <c r="AKL2037" s="16"/>
      <c r="AKM2037" s="16"/>
      <c r="AKN2037" s="16"/>
      <c r="AKO2037" s="16"/>
      <c r="AKP2037" s="16"/>
      <c r="AKQ2037" s="16"/>
      <c r="AKR2037" s="16"/>
      <c r="AKS2037" s="16"/>
      <c r="AKT2037" s="16"/>
      <c r="AKU2037" s="16"/>
      <c r="AKV2037" s="16"/>
      <c r="AKW2037" s="16"/>
      <c r="AKX2037" s="16"/>
      <c r="AKY2037" s="16"/>
      <c r="AKZ2037" s="16"/>
      <c r="ALA2037" s="16"/>
      <c r="ALB2037" s="16"/>
      <c r="ALC2037" s="16"/>
      <c r="ALD2037" s="16"/>
      <c r="ALE2037" s="16"/>
      <c r="ALF2037" s="16"/>
      <c r="ALG2037" s="16"/>
      <c r="ALH2037" s="16"/>
      <c r="ALI2037" s="16"/>
      <c r="ALJ2037" s="16"/>
      <c r="ALK2037" s="16"/>
      <c r="ALL2037" s="16"/>
      <c r="ALM2037" s="16"/>
      <c r="ALN2037" s="16"/>
      <c r="ALO2037" s="16"/>
      <c r="ALP2037" s="16"/>
      <c r="ALQ2037" s="16"/>
      <c r="ALR2037" s="16"/>
      <c r="ALS2037" s="16"/>
      <c r="ALT2037" s="16"/>
      <c r="ALU2037" s="16"/>
      <c r="ALV2037" s="16"/>
      <c r="ALW2037" s="16"/>
      <c r="ALX2037" s="16"/>
      <c r="ALY2037" s="16"/>
      <c r="ALZ2037" s="16"/>
      <c r="AMA2037" s="16"/>
    </row>
    <row r="2038" spans="1:1015" s="6" customFormat="1" ht="38.25" x14ac:dyDescent="0.25">
      <c r="A2038" s="61">
        <v>2</v>
      </c>
      <c r="B2038" s="62" t="s">
        <v>38</v>
      </c>
      <c r="C2038" s="10" t="s">
        <v>9735</v>
      </c>
      <c r="D2038" s="10" t="s">
        <v>469</v>
      </c>
      <c r="E2038" s="95">
        <v>2037</v>
      </c>
      <c r="F2038" s="10" t="s">
        <v>9779</v>
      </c>
      <c r="G2038" s="10" t="s">
        <v>9780</v>
      </c>
      <c r="H2038" s="4">
        <v>78.080219999999997</v>
      </c>
      <c r="I2038" s="11" t="s">
        <v>43</v>
      </c>
      <c r="J2038" s="10"/>
      <c r="K2038" s="29" t="s">
        <v>10191</v>
      </c>
      <c r="L2038" s="12" t="s">
        <v>10192</v>
      </c>
      <c r="M2038" s="10" t="s">
        <v>10193</v>
      </c>
      <c r="N2038" s="12" t="s">
        <v>10194</v>
      </c>
      <c r="O2038" s="10"/>
      <c r="P2038" s="12"/>
      <c r="Q2038" s="10"/>
      <c r="R2038" s="12"/>
      <c r="S2038" s="10"/>
      <c r="T2038" s="10"/>
      <c r="U2038" s="5"/>
      <c r="V2038" s="5"/>
      <c r="W2038" s="5"/>
      <c r="X2038" s="5"/>
      <c r="Y2038" s="5"/>
      <c r="Z2038" s="5"/>
      <c r="AA2038" s="5"/>
      <c r="AB2038" s="5"/>
      <c r="AC2038" s="5"/>
      <c r="AD2038" s="5"/>
      <c r="AE2038" s="5"/>
      <c r="AF2038" s="5"/>
      <c r="AG2038" s="5"/>
      <c r="AH2038" s="5"/>
      <c r="AI2038" s="5"/>
      <c r="AJ2038" s="5"/>
      <c r="AK2038" s="5"/>
      <c r="AL2038" s="5"/>
      <c r="AM2038" s="16"/>
      <c r="AN2038" s="16"/>
      <c r="AO2038" s="16"/>
      <c r="AP2038" s="16"/>
      <c r="AQ2038" s="16"/>
      <c r="AR2038" s="16"/>
      <c r="AS2038" s="16"/>
      <c r="AT2038" s="16"/>
      <c r="AU2038" s="16"/>
      <c r="AV2038" s="16"/>
      <c r="AW2038" s="16"/>
      <c r="AX2038" s="16"/>
      <c r="AY2038" s="16"/>
      <c r="AZ2038" s="16"/>
      <c r="BA2038" s="16"/>
      <c r="BB2038" s="16"/>
      <c r="BC2038" s="16"/>
      <c r="BD2038" s="16"/>
      <c r="BE2038" s="16"/>
      <c r="BF2038" s="16"/>
      <c r="BG2038" s="16"/>
      <c r="BH2038" s="16"/>
      <c r="BI2038" s="16"/>
      <c r="BJ2038" s="16"/>
      <c r="BK2038" s="16"/>
      <c r="BL2038" s="16"/>
      <c r="BM2038" s="16"/>
      <c r="BN2038" s="16"/>
      <c r="BO2038" s="16"/>
      <c r="BP2038" s="16"/>
      <c r="BQ2038" s="16"/>
      <c r="BR2038" s="16"/>
      <c r="BS2038" s="16"/>
      <c r="BT2038" s="16"/>
      <c r="BU2038" s="16"/>
      <c r="BV2038" s="16"/>
      <c r="BW2038" s="16"/>
      <c r="BX2038" s="16"/>
      <c r="BY2038" s="16"/>
      <c r="BZ2038" s="16"/>
      <c r="CA2038" s="16"/>
      <c r="CB2038" s="16"/>
      <c r="CC2038" s="16"/>
      <c r="CD2038" s="16"/>
      <c r="CE2038" s="16"/>
      <c r="CF2038" s="16"/>
      <c r="CG2038" s="16"/>
      <c r="CH2038" s="16"/>
      <c r="CI2038" s="16"/>
      <c r="CJ2038" s="16"/>
      <c r="CK2038" s="16"/>
      <c r="CL2038" s="16"/>
      <c r="CM2038" s="16"/>
      <c r="CN2038" s="16"/>
      <c r="CO2038" s="16"/>
      <c r="CP2038" s="16"/>
      <c r="CQ2038" s="16"/>
      <c r="CR2038" s="16"/>
      <c r="CS2038" s="16"/>
      <c r="CT2038" s="16"/>
      <c r="CU2038" s="16"/>
      <c r="CV2038" s="16"/>
      <c r="CW2038" s="16"/>
      <c r="CX2038" s="16"/>
      <c r="CY2038" s="16"/>
      <c r="CZ2038" s="16"/>
      <c r="DA2038" s="16"/>
      <c r="DB2038" s="16"/>
      <c r="DC2038" s="16"/>
      <c r="DD2038" s="16"/>
      <c r="DE2038" s="16"/>
      <c r="DF2038" s="16"/>
      <c r="DG2038" s="16"/>
      <c r="DH2038" s="16"/>
      <c r="DI2038" s="16"/>
      <c r="DJ2038" s="16"/>
      <c r="DK2038" s="16"/>
      <c r="DL2038" s="16"/>
      <c r="DM2038" s="16"/>
      <c r="DN2038" s="16"/>
      <c r="DO2038" s="16"/>
      <c r="DP2038" s="16"/>
      <c r="DQ2038" s="16"/>
      <c r="DR2038" s="16"/>
      <c r="DS2038" s="16"/>
      <c r="DT2038" s="16"/>
      <c r="DU2038" s="16"/>
      <c r="DV2038" s="16"/>
      <c r="DW2038" s="16"/>
      <c r="DX2038" s="16"/>
      <c r="DY2038" s="16"/>
      <c r="DZ2038" s="16"/>
      <c r="EA2038" s="16"/>
      <c r="EB2038" s="16"/>
      <c r="EC2038" s="16"/>
      <c r="ED2038" s="16"/>
      <c r="EE2038" s="16"/>
      <c r="EF2038" s="16"/>
      <c r="EG2038" s="16"/>
      <c r="EH2038" s="16"/>
      <c r="EI2038" s="16"/>
      <c r="EJ2038" s="16"/>
      <c r="EK2038" s="16"/>
      <c r="EL2038" s="16"/>
      <c r="EM2038" s="16"/>
      <c r="EN2038" s="16"/>
      <c r="EO2038" s="16"/>
      <c r="EP2038" s="16"/>
      <c r="EQ2038" s="16"/>
      <c r="ER2038" s="16"/>
      <c r="ES2038" s="16"/>
      <c r="ET2038" s="16"/>
      <c r="EU2038" s="16"/>
      <c r="EV2038" s="16"/>
      <c r="EW2038" s="16"/>
      <c r="EX2038" s="16"/>
      <c r="EY2038" s="16"/>
      <c r="EZ2038" s="16"/>
      <c r="FA2038" s="16"/>
      <c r="FB2038" s="16"/>
      <c r="FC2038" s="16"/>
      <c r="FD2038" s="16"/>
      <c r="FE2038" s="16"/>
      <c r="FF2038" s="16"/>
      <c r="FG2038" s="16"/>
      <c r="FH2038" s="16"/>
      <c r="FI2038" s="16"/>
      <c r="FJ2038" s="16"/>
      <c r="FK2038" s="16"/>
      <c r="FL2038" s="16"/>
      <c r="FM2038" s="16"/>
      <c r="FN2038" s="16"/>
      <c r="FO2038" s="16"/>
      <c r="FP2038" s="16"/>
      <c r="FQ2038" s="16"/>
      <c r="FR2038" s="16"/>
      <c r="FS2038" s="16"/>
      <c r="FT2038" s="16"/>
      <c r="FU2038" s="16"/>
      <c r="FV2038" s="16"/>
      <c r="FW2038" s="16"/>
      <c r="FX2038" s="16"/>
      <c r="FY2038" s="16"/>
      <c r="FZ2038" s="16"/>
      <c r="GA2038" s="16"/>
      <c r="GB2038" s="16"/>
      <c r="GC2038" s="16"/>
      <c r="GD2038" s="16"/>
      <c r="GE2038" s="16"/>
      <c r="GF2038" s="16"/>
      <c r="GG2038" s="16"/>
      <c r="GH2038" s="16"/>
      <c r="GI2038" s="16"/>
      <c r="GJ2038" s="16"/>
      <c r="GK2038" s="16"/>
      <c r="GL2038" s="16"/>
      <c r="GM2038" s="16"/>
      <c r="GN2038" s="16"/>
      <c r="GO2038" s="16"/>
      <c r="GP2038" s="16"/>
      <c r="GQ2038" s="16"/>
      <c r="GR2038" s="16"/>
      <c r="GS2038" s="16"/>
      <c r="GT2038" s="16"/>
      <c r="GU2038" s="16"/>
      <c r="GV2038" s="16"/>
      <c r="GW2038" s="16"/>
      <c r="GX2038" s="16"/>
      <c r="GY2038" s="16"/>
      <c r="GZ2038" s="16"/>
      <c r="HA2038" s="16"/>
      <c r="HB2038" s="16"/>
      <c r="HC2038" s="16"/>
      <c r="HD2038" s="16"/>
      <c r="HE2038" s="16"/>
      <c r="HF2038" s="16"/>
      <c r="HG2038" s="16"/>
      <c r="HH2038" s="16"/>
      <c r="HI2038" s="16"/>
      <c r="HJ2038" s="16"/>
      <c r="HK2038" s="16"/>
      <c r="HL2038" s="16"/>
      <c r="HM2038" s="16"/>
      <c r="HN2038" s="16"/>
      <c r="HO2038" s="16"/>
      <c r="HP2038" s="16"/>
      <c r="HQ2038" s="16"/>
      <c r="HR2038" s="16"/>
      <c r="HS2038" s="16"/>
      <c r="HT2038" s="16"/>
      <c r="HU2038" s="16"/>
      <c r="HV2038" s="16"/>
      <c r="HW2038" s="16"/>
      <c r="HX2038" s="16"/>
      <c r="HY2038" s="16"/>
      <c r="HZ2038" s="16"/>
      <c r="IA2038" s="16"/>
      <c r="IB2038" s="16"/>
      <c r="IC2038" s="16"/>
      <c r="ID2038" s="16"/>
      <c r="IE2038" s="16"/>
      <c r="IF2038" s="16"/>
      <c r="IG2038" s="16"/>
      <c r="IH2038" s="16"/>
      <c r="II2038" s="16"/>
      <c r="IJ2038" s="16"/>
      <c r="IK2038" s="16"/>
      <c r="IL2038" s="16"/>
      <c r="IM2038" s="16"/>
      <c r="IN2038" s="16"/>
      <c r="IO2038" s="16"/>
      <c r="IP2038" s="16"/>
      <c r="IQ2038" s="16"/>
      <c r="IR2038" s="16"/>
      <c r="IS2038" s="16"/>
      <c r="IT2038" s="16"/>
      <c r="IU2038" s="16"/>
      <c r="IV2038" s="16"/>
      <c r="IW2038" s="16"/>
      <c r="IX2038" s="16"/>
      <c r="IY2038" s="16"/>
      <c r="IZ2038" s="16"/>
      <c r="JA2038" s="16"/>
      <c r="JB2038" s="16"/>
      <c r="JC2038" s="16"/>
      <c r="JD2038" s="16"/>
      <c r="JE2038" s="16"/>
      <c r="JF2038" s="16"/>
      <c r="JG2038" s="16"/>
      <c r="JH2038" s="16"/>
      <c r="JI2038" s="16"/>
      <c r="JJ2038" s="16"/>
      <c r="JK2038" s="16"/>
      <c r="JL2038" s="16"/>
      <c r="JM2038" s="16"/>
      <c r="JN2038" s="16"/>
      <c r="JO2038" s="16"/>
      <c r="JP2038" s="16"/>
      <c r="JQ2038" s="16"/>
      <c r="JR2038" s="16"/>
      <c r="JS2038" s="16"/>
      <c r="JT2038" s="16"/>
      <c r="JU2038" s="16"/>
      <c r="JV2038" s="16"/>
      <c r="JW2038" s="16"/>
      <c r="JX2038" s="16"/>
      <c r="JY2038" s="16"/>
      <c r="JZ2038" s="16"/>
      <c r="KA2038" s="16"/>
      <c r="KB2038" s="16"/>
      <c r="KC2038" s="16"/>
      <c r="KD2038" s="16"/>
      <c r="KE2038" s="16"/>
      <c r="KF2038" s="16"/>
      <c r="KG2038" s="16"/>
      <c r="KH2038" s="16"/>
      <c r="KI2038" s="16"/>
      <c r="KJ2038" s="16"/>
      <c r="KK2038" s="16"/>
      <c r="KL2038" s="16"/>
      <c r="KM2038" s="16"/>
      <c r="KN2038" s="16"/>
      <c r="KO2038" s="16"/>
      <c r="KP2038" s="16"/>
      <c r="KQ2038" s="16"/>
      <c r="KR2038" s="16"/>
      <c r="KS2038" s="16"/>
      <c r="KT2038" s="16"/>
      <c r="KU2038" s="16"/>
      <c r="KV2038" s="16"/>
      <c r="KW2038" s="16"/>
      <c r="KX2038" s="16"/>
      <c r="KY2038" s="16"/>
      <c r="KZ2038" s="16"/>
      <c r="LA2038" s="16"/>
      <c r="LB2038" s="16"/>
      <c r="LC2038" s="16"/>
      <c r="LD2038" s="16"/>
      <c r="LE2038" s="16"/>
      <c r="LF2038" s="16"/>
      <c r="LG2038" s="16"/>
      <c r="LH2038" s="16"/>
      <c r="LI2038" s="16"/>
      <c r="LJ2038" s="16"/>
      <c r="LK2038" s="16"/>
      <c r="LL2038" s="16"/>
      <c r="LM2038" s="16"/>
      <c r="LN2038" s="16"/>
      <c r="LO2038" s="16"/>
      <c r="LP2038" s="16"/>
      <c r="LQ2038" s="16"/>
      <c r="LR2038" s="16"/>
      <c r="LS2038" s="16"/>
      <c r="LT2038" s="16"/>
      <c r="LU2038" s="16"/>
      <c r="LV2038" s="16"/>
      <c r="LW2038" s="16"/>
      <c r="LX2038" s="16"/>
      <c r="LY2038" s="16"/>
      <c r="LZ2038" s="16"/>
      <c r="MA2038" s="16"/>
      <c r="MB2038" s="16"/>
      <c r="MC2038" s="16"/>
      <c r="MD2038" s="16"/>
      <c r="ME2038" s="16"/>
      <c r="MF2038" s="16"/>
      <c r="MG2038" s="16"/>
      <c r="MH2038" s="16"/>
      <c r="MI2038" s="16"/>
      <c r="MJ2038" s="16"/>
      <c r="MK2038" s="16"/>
      <c r="ML2038" s="16"/>
      <c r="MM2038" s="16"/>
      <c r="MN2038" s="16"/>
      <c r="MO2038" s="16"/>
      <c r="MP2038" s="16"/>
      <c r="MQ2038" s="16"/>
      <c r="MR2038" s="16"/>
      <c r="MS2038" s="16"/>
      <c r="MT2038" s="16"/>
      <c r="MU2038" s="16"/>
      <c r="MV2038" s="16"/>
      <c r="MW2038" s="16"/>
      <c r="MX2038" s="16"/>
      <c r="MY2038" s="16"/>
      <c r="MZ2038" s="16"/>
      <c r="NA2038" s="16"/>
      <c r="NB2038" s="16"/>
      <c r="NC2038" s="16"/>
      <c r="ND2038" s="16"/>
      <c r="NE2038" s="16"/>
      <c r="NF2038" s="16"/>
      <c r="NG2038" s="16"/>
      <c r="NH2038" s="16"/>
      <c r="NI2038" s="16"/>
      <c r="NJ2038" s="16"/>
      <c r="NK2038" s="16"/>
      <c r="NL2038" s="16"/>
      <c r="NM2038" s="16"/>
      <c r="NN2038" s="16"/>
      <c r="NO2038" s="16"/>
      <c r="NP2038" s="16"/>
      <c r="NQ2038" s="16"/>
      <c r="NR2038" s="16"/>
      <c r="NS2038" s="16"/>
      <c r="NT2038" s="16"/>
      <c r="NU2038" s="16"/>
      <c r="NV2038" s="16"/>
      <c r="NW2038" s="16"/>
      <c r="NX2038" s="16"/>
      <c r="NY2038" s="16"/>
      <c r="NZ2038" s="16"/>
      <c r="OA2038" s="16"/>
      <c r="OB2038" s="16"/>
      <c r="OC2038" s="16"/>
      <c r="OD2038" s="16"/>
      <c r="OE2038" s="16"/>
      <c r="OF2038" s="16"/>
      <c r="OG2038" s="16"/>
      <c r="OH2038" s="16"/>
      <c r="OI2038" s="16"/>
      <c r="OJ2038" s="16"/>
      <c r="OK2038" s="16"/>
      <c r="OL2038" s="16"/>
      <c r="OM2038" s="16"/>
      <c r="ON2038" s="16"/>
      <c r="OO2038" s="16"/>
      <c r="OP2038" s="16"/>
      <c r="OQ2038" s="16"/>
      <c r="OR2038" s="16"/>
      <c r="OS2038" s="16"/>
      <c r="OT2038" s="16"/>
      <c r="OU2038" s="16"/>
      <c r="OV2038" s="16"/>
      <c r="OW2038" s="16"/>
      <c r="OX2038" s="16"/>
      <c r="OY2038" s="16"/>
      <c r="OZ2038" s="16"/>
      <c r="PA2038" s="16"/>
      <c r="PB2038" s="16"/>
      <c r="PC2038" s="16"/>
      <c r="PD2038" s="16"/>
      <c r="PE2038" s="16"/>
      <c r="PF2038" s="16"/>
      <c r="PG2038" s="16"/>
      <c r="PH2038" s="16"/>
      <c r="PI2038" s="16"/>
      <c r="PJ2038" s="16"/>
      <c r="PK2038" s="16"/>
      <c r="PL2038" s="16"/>
      <c r="PM2038" s="16"/>
      <c r="PN2038" s="16"/>
      <c r="PO2038" s="16"/>
      <c r="PP2038" s="16"/>
      <c r="PQ2038" s="16"/>
      <c r="PR2038" s="16"/>
      <c r="PS2038" s="16"/>
      <c r="PT2038" s="16"/>
      <c r="PU2038" s="16"/>
      <c r="PV2038" s="16"/>
      <c r="PW2038" s="16"/>
      <c r="PX2038" s="16"/>
      <c r="PY2038" s="16"/>
      <c r="PZ2038" s="16"/>
      <c r="QA2038" s="16"/>
      <c r="QB2038" s="16"/>
      <c r="QC2038" s="16"/>
      <c r="QD2038" s="16"/>
      <c r="QE2038" s="16"/>
      <c r="QF2038" s="16"/>
      <c r="QG2038" s="16"/>
      <c r="QH2038" s="16"/>
      <c r="QI2038" s="16"/>
      <c r="QJ2038" s="16"/>
      <c r="QK2038" s="16"/>
      <c r="QL2038" s="16"/>
      <c r="QM2038" s="16"/>
      <c r="QN2038" s="16"/>
      <c r="QO2038" s="16"/>
      <c r="QP2038" s="16"/>
      <c r="QQ2038" s="16"/>
      <c r="QR2038" s="16"/>
      <c r="QS2038" s="16"/>
      <c r="QT2038" s="16"/>
      <c r="QU2038" s="16"/>
      <c r="QV2038" s="16"/>
      <c r="QW2038" s="16"/>
      <c r="QX2038" s="16"/>
      <c r="QY2038" s="16"/>
      <c r="QZ2038" s="16"/>
      <c r="RA2038" s="16"/>
      <c r="RB2038" s="16"/>
      <c r="RC2038" s="16"/>
      <c r="RD2038" s="16"/>
      <c r="RE2038" s="16"/>
      <c r="RF2038" s="16"/>
      <c r="RG2038" s="16"/>
      <c r="RH2038" s="16"/>
      <c r="RI2038" s="16"/>
      <c r="RJ2038" s="16"/>
      <c r="RK2038" s="16"/>
      <c r="RL2038" s="16"/>
      <c r="RM2038" s="16"/>
      <c r="RN2038" s="16"/>
      <c r="RO2038" s="16"/>
      <c r="RP2038" s="16"/>
      <c r="RQ2038" s="16"/>
      <c r="RR2038" s="16"/>
      <c r="RS2038" s="16"/>
      <c r="RT2038" s="16"/>
      <c r="RU2038" s="16"/>
      <c r="RV2038" s="16"/>
      <c r="RW2038" s="16"/>
      <c r="RX2038" s="16"/>
      <c r="RY2038" s="16"/>
      <c r="RZ2038" s="16"/>
      <c r="SA2038" s="16"/>
      <c r="SB2038" s="16"/>
      <c r="SC2038" s="16"/>
      <c r="SD2038" s="16"/>
      <c r="SE2038" s="16"/>
      <c r="SF2038" s="16"/>
      <c r="SG2038" s="16"/>
      <c r="SH2038" s="16"/>
      <c r="SI2038" s="16"/>
      <c r="SJ2038" s="16"/>
      <c r="SK2038" s="16"/>
      <c r="SL2038" s="16"/>
      <c r="SM2038" s="16"/>
      <c r="SN2038" s="16"/>
      <c r="SO2038" s="16"/>
      <c r="SP2038" s="16"/>
      <c r="SQ2038" s="16"/>
      <c r="SR2038" s="16"/>
      <c r="SS2038" s="16"/>
      <c r="ST2038" s="16"/>
      <c r="SU2038" s="16"/>
      <c r="SV2038" s="16"/>
      <c r="SW2038" s="16"/>
      <c r="SX2038" s="16"/>
      <c r="SY2038" s="16"/>
      <c r="SZ2038" s="16"/>
      <c r="TA2038" s="16"/>
      <c r="TB2038" s="16"/>
      <c r="TC2038" s="16"/>
      <c r="TD2038" s="16"/>
      <c r="TE2038" s="16"/>
      <c r="TF2038" s="16"/>
      <c r="TG2038" s="16"/>
      <c r="TH2038" s="16"/>
      <c r="TI2038" s="16"/>
      <c r="TJ2038" s="16"/>
      <c r="TK2038" s="16"/>
      <c r="TL2038" s="16"/>
      <c r="TM2038" s="16"/>
      <c r="TN2038" s="16"/>
      <c r="TO2038" s="16"/>
      <c r="TP2038" s="16"/>
      <c r="TQ2038" s="16"/>
      <c r="TR2038" s="16"/>
      <c r="TS2038" s="16"/>
      <c r="TT2038" s="16"/>
      <c r="TU2038" s="16"/>
      <c r="TV2038" s="16"/>
      <c r="TW2038" s="16"/>
      <c r="TX2038" s="16"/>
      <c r="TY2038" s="16"/>
      <c r="TZ2038" s="16"/>
      <c r="UA2038" s="16"/>
      <c r="UB2038" s="16"/>
      <c r="UC2038" s="16"/>
      <c r="UD2038" s="16"/>
      <c r="UE2038" s="16"/>
      <c r="UF2038" s="16"/>
      <c r="UG2038" s="16"/>
      <c r="UH2038" s="16"/>
      <c r="UI2038" s="16"/>
      <c r="UJ2038" s="16"/>
      <c r="UK2038" s="16"/>
      <c r="UL2038" s="16"/>
      <c r="UM2038" s="16"/>
      <c r="UN2038" s="16"/>
      <c r="UO2038" s="16"/>
      <c r="UP2038" s="16"/>
      <c r="UQ2038" s="16"/>
      <c r="UR2038" s="16"/>
      <c r="US2038" s="16"/>
      <c r="UT2038" s="16"/>
      <c r="UU2038" s="16"/>
      <c r="UV2038" s="16"/>
      <c r="UW2038" s="16"/>
      <c r="UX2038" s="16"/>
      <c r="UY2038" s="16"/>
      <c r="UZ2038" s="16"/>
      <c r="VA2038" s="16"/>
      <c r="VB2038" s="16"/>
      <c r="VC2038" s="16"/>
      <c r="VD2038" s="16"/>
      <c r="VE2038" s="16"/>
      <c r="VF2038" s="16"/>
      <c r="VG2038" s="16"/>
      <c r="VH2038" s="16"/>
      <c r="VI2038" s="16"/>
      <c r="VJ2038" s="16"/>
      <c r="VK2038" s="16"/>
      <c r="VL2038" s="16"/>
      <c r="VM2038" s="16"/>
      <c r="VN2038" s="16"/>
      <c r="VO2038" s="16"/>
      <c r="VP2038" s="16"/>
      <c r="VQ2038" s="16"/>
      <c r="VR2038" s="16"/>
      <c r="VS2038" s="16"/>
      <c r="VT2038" s="16"/>
      <c r="VU2038" s="16"/>
      <c r="VV2038" s="16"/>
      <c r="VW2038" s="16"/>
      <c r="VX2038" s="16"/>
      <c r="VY2038" s="16"/>
      <c r="VZ2038" s="16"/>
      <c r="WA2038" s="16"/>
      <c r="WB2038" s="16"/>
      <c r="WC2038" s="16"/>
      <c r="WD2038" s="16"/>
      <c r="WE2038" s="16"/>
      <c r="WF2038" s="16"/>
      <c r="WG2038" s="16"/>
      <c r="WH2038" s="16"/>
      <c r="WI2038" s="16"/>
      <c r="WJ2038" s="16"/>
      <c r="WK2038" s="16"/>
      <c r="WL2038" s="16"/>
      <c r="WM2038" s="16"/>
      <c r="WN2038" s="16"/>
      <c r="WO2038" s="16"/>
      <c r="WP2038" s="16"/>
      <c r="WQ2038" s="16"/>
      <c r="WR2038" s="16"/>
      <c r="WS2038" s="16"/>
      <c r="WT2038" s="16"/>
      <c r="WU2038" s="16"/>
      <c r="WV2038" s="16"/>
      <c r="WW2038" s="16"/>
      <c r="WX2038" s="16"/>
      <c r="WY2038" s="16"/>
      <c r="WZ2038" s="16"/>
      <c r="XA2038" s="16"/>
      <c r="XB2038" s="16"/>
      <c r="XC2038" s="16"/>
      <c r="XD2038" s="16"/>
      <c r="XE2038" s="16"/>
      <c r="XF2038" s="16"/>
      <c r="XG2038" s="16"/>
      <c r="XH2038" s="16"/>
      <c r="XI2038" s="16"/>
      <c r="XJ2038" s="16"/>
      <c r="XK2038" s="16"/>
      <c r="XL2038" s="16"/>
      <c r="XM2038" s="16"/>
      <c r="XN2038" s="16"/>
      <c r="XO2038" s="16"/>
      <c r="XP2038" s="16"/>
      <c r="XQ2038" s="16"/>
      <c r="XR2038" s="16"/>
      <c r="XS2038" s="16"/>
      <c r="XT2038" s="16"/>
      <c r="XU2038" s="16"/>
      <c r="XV2038" s="16"/>
      <c r="XW2038" s="16"/>
      <c r="XX2038" s="16"/>
      <c r="XY2038" s="16"/>
      <c r="XZ2038" s="16"/>
      <c r="YA2038" s="16"/>
      <c r="YB2038" s="16"/>
      <c r="YC2038" s="16"/>
      <c r="YD2038" s="16"/>
      <c r="YE2038" s="16"/>
      <c r="YF2038" s="16"/>
      <c r="YG2038" s="16"/>
      <c r="YH2038" s="16"/>
      <c r="YI2038" s="16"/>
      <c r="YJ2038" s="16"/>
      <c r="YK2038" s="16"/>
      <c r="YL2038" s="16"/>
      <c r="YM2038" s="16"/>
      <c r="YN2038" s="16"/>
      <c r="YO2038" s="16"/>
      <c r="YP2038" s="16"/>
      <c r="YQ2038" s="16"/>
      <c r="YR2038" s="16"/>
      <c r="YS2038" s="16"/>
      <c r="YT2038" s="16"/>
      <c r="YU2038" s="16"/>
      <c r="YV2038" s="16"/>
      <c r="YW2038" s="16"/>
      <c r="YX2038" s="16"/>
      <c r="YY2038" s="16"/>
      <c r="YZ2038" s="16"/>
      <c r="ZA2038" s="16"/>
      <c r="ZB2038" s="16"/>
      <c r="ZC2038" s="16"/>
      <c r="ZD2038" s="16"/>
      <c r="ZE2038" s="16"/>
      <c r="ZF2038" s="16"/>
      <c r="ZG2038" s="16"/>
      <c r="ZH2038" s="16"/>
      <c r="ZI2038" s="16"/>
      <c r="ZJ2038" s="16"/>
      <c r="ZK2038" s="16"/>
      <c r="ZL2038" s="16"/>
      <c r="ZM2038" s="16"/>
      <c r="ZN2038" s="16"/>
      <c r="ZO2038" s="16"/>
      <c r="ZP2038" s="16"/>
      <c r="ZQ2038" s="16"/>
      <c r="ZR2038" s="16"/>
      <c r="ZS2038" s="16"/>
      <c r="ZT2038" s="16"/>
      <c r="ZU2038" s="16"/>
      <c r="ZV2038" s="16"/>
      <c r="ZW2038" s="16"/>
      <c r="ZX2038" s="16"/>
      <c r="ZY2038" s="16"/>
      <c r="ZZ2038" s="16"/>
      <c r="AAA2038" s="16"/>
      <c r="AAB2038" s="16"/>
      <c r="AAC2038" s="16"/>
      <c r="AAD2038" s="16"/>
      <c r="AAE2038" s="16"/>
      <c r="AAF2038" s="16"/>
      <c r="AAG2038" s="16"/>
      <c r="AAH2038" s="16"/>
      <c r="AAI2038" s="16"/>
      <c r="AAJ2038" s="16"/>
      <c r="AAK2038" s="16"/>
      <c r="AAL2038" s="16"/>
      <c r="AAM2038" s="16"/>
      <c r="AAN2038" s="16"/>
      <c r="AAO2038" s="16"/>
      <c r="AAP2038" s="16"/>
      <c r="AAQ2038" s="16"/>
      <c r="AAR2038" s="16"/>
      <c r="AAS2038" s="16"/>
      <c r="AAT2038" s="16"/>
      <c r="AAU2038" s="16"/>
      <c r="AAV2038" s="16"/>
      <c r="AAW2038" s="16"/>
      <c r="AAX2038" s="16"/>
      <c r="AAY2038" s="16"/>
      <c r="AAZ2038" s="16"/>
      <c r="ABA2038" s="16"/>
      <c r="ABB2038" s="16"/>
      <c r="ABC2038" s="16"/>
      <c r="ABD2038" s="16"/>
      <c r="ABE2038" s="16"/>
      <c r="ABF2038" s="16"/>
      <c r="ABG2038" s="16"/>
      <c r="ABH2038" s="16"/>
      <c r="ABI2038" s="16"/>
      <c r="ABJ2038" s="16"/>
      <c r="ABK2038" s="16"/>
      <c r="ABL2038" s="16"/>
      <c r="ABM2038" s="16"/>
      <c r="ABN2038" s="16"/>
      <c r="ABO2038" s="16"/>
      <c r="ABP2038" s="16"/>
      <c r="ABQ2038" s="16"/>
      <c r="ABR2038" s="16"/>
      <c r="ABS2038" s="16"/>
      <c r="ABT2038" s="16"/>
      <c r="ABU2038" s="16"/>
      <c r="ABV2038" s="16"/>
      <c r="ABW2038" s="16"/>
      <c r="ABX2038" s="16"/>
      <c r="ABY2038" s="16"/>
      <c r="ABZ2038" s="16"/>
      <c r="ACA2038" s="16"/>
      <c r="ACB2038" s="16"/>
      <c r="ACC2038" s="16"/>
      <c r="ACD2038" s="16"/>
      <c r="ACE2038" s="16"/>
      <c r="ACF2038" s="16"/>
      <c r="ACG2038" s="16"/>
      <c r="ACH2038" s="16"/>
      <c r="ACI2038" s="16"/>
      <c r="ACJ2038" s="16"/>
      <c r="ACK2038" s="16"/>
      <c r="ACL2038" s="16"/>
      <c r="ACM2038" s="16"/>
      <c r="ACN2038" s="16"/>
      <c r="ACO2038" s="16"/>
      <c r="ACP2038" s="16"/>
      <c r="ACQ2038" s="16"/>
      <c r="ACR2038" s="16"/>
      <c r="ACS2038" s="16"/>
      <c r="ACT2038" s="16"/>
      <c r="ACU2038" s="16"/>
      <c r="ACV2038" s="16"/>
      <c r="ACW2038" s="16"/>
      <c r="ACX2038" s="16"/>
      <c r="ACY2038" s="16"/>
      <c r="ACZ2038" s="16"/>
      <c r="ADA2038" s="16"/>
      <c r="ADB2038" s="16"/>
      <c r="ADC2038" s="16"/>
      <c r="ADD2038" s="16"/>
      <c r="ADE2038" s="16"/>
      <c r="ADF2038" s="16"/>
      <c r="ADG2038" s="16"/>
      <c r="ADH2038" s="16"/>
      <c r="ADI2038" s="16"/>
      <c r="ADJ2038" s="16"/>
      <c r="ADK2038" s="16"/>
      <c r="ADL2038" s="16"/>
      <c r="ADM2038" s="16"/>
      <c r="ADN2038" s="16"/>
      <c r="ADO2038" s="16"/>
      <c r="ADP2038" s="16"/>
      <c r="ADQ2038" s="16"/>
      <c r="ADR2038" s="16"/>
      <c r="ADS2038" s="16"/>
      <c r="ADT2038" s="16"/>
      <c r="ADU2038" s="16"/>
      <c r="ADV2038" s="16"/>
      <c r="ADW2038" s="16"/>
      <c r="ADX2038" s="16"/>
      <c r="ADY2038" s="16"/>
      <c r="ADZ2038" s="16"/>
      <c r="AEA2038" s="16"/>
      <c r="AEB2038" s="16"/>
      <c r="AEC2038" s="16"/>
      <c r="AED2038" s="16"/>
      <c r="AEE2038" s="16"/>
      <c r="AEF2038" s="16"/>
      <c r="AEG2038" s="16"/>
      <c r="AEH2038" s="16"/>
      <c r="AEI2038" s="16"/>
      <c r="AEJ2038" s="16"/>
      <c r="AEK2038" s="16"/>
      <c r="AEL2038" s="16"/>
      <c r="AEM2038" s="16"/>
      <c r="AEN2038" s="16"/>
      <c r="AEO2038" s="16"/>
      <c r="AEP2038" s="16"/>
      <c r="AEQ2038" s="16"/>
      <c r="AER2038" s="16"/>
      <c r="AES2038" s="16"/>
      <c r="AET2038" s="16"/>
      <c r="AEU2038" s="16"/>
      <c r="AEV2038" s="16"/>
      <c r="AEW2038" s="16"/>
      <c r="AEX2038" s="16"/>
      <c r="AEY2038" s="16"/>
      <c r="AEZ2038" s="16"/>
      <c r="AFA2038" s="16"/>
      <c r="AFB2038" s="16"/>
      <c r="AFC2038" s="16"/>
      <c r="AFD2038" s="16"/>
      <c r="AFE2038" s="16"/>
      <c r="AFF2038" s="16"/>
      <c r="AFG2038" s="16"/>
      <c r="AFH2038" s="16"/>
      <c r="AFI2038" s="16"/>
      <c r="AFJ2038" s="16"/>
      <c r="AFK2038" s="16"/>
      <c r="AFL2038" s="16"/>
      <c r="AFM2038" s="16"/>
      <c r="AFN2038" s="16"/>
      <c r="AFO2038" s="16"/>
      <c r="AFP2038" s="16"/>
      <c r="AFQ2038" s="16"/>
      <c r="AFR2038" s="16"/>
      <c r="AFS2038" s="16"/>
      <c r="AFT2038" s="16"/>
      <c r="AFU2038" s="16"/>
      <c r="AFV2038" s="16"/>
      <c r="AFW2038" s="16"/>
      <c r="AFX2038" s="16"/>
      <c r="AFY2038" s="16"/>
      <c r="AFZ2038" s="16"/>
      <c r="AGA2038" s="16"/>
      <c r="AGB2038" s="16"/>
      <c r="AGC2038" s="16"/>
      <c r="AGD2038" s="16"/>
      <c r="AGE2038" s="16"/>
      <c r="AGF2038" s="16"/>
      <c r="AGG2038" s="16"/>
      <c r="AGH2038" s="16"/>
      <c r="AGI2038" s="16"/>
      <c r="AGJ2038" s="16"/>
      <c r="AGK2038" s="16"/>
      <c r="AGL2038" s="16"/>
      <c r="AGM2038" s="16"/>
      <c r="AGN2038" s="16"/>
      <c r="AGO2038" s="16"/>
      <c r="AGP2038" s="16"/>
      <c r="AGQ2038" s="16"/>
      <c r="AGR2038" s="16"/>
      <c r="AGS2038" s="16"/>
      <c r="AGT2038" s="16"/>
      <c r="AGU2038" s="16"/>
      <c r="AGV2038" s="16"/>
      <c r="AGW2038" s="16"/>
      <c r="AGX2038" s="16"/>
      <c r="AGY2038" s="16"/>
      <c r="AGZ2038" s="16"/>
      <c r="AHA2038" s="16"/>
      <c r="AHB2038" s="16"/>
      <c r="AHC2038" s="16"/>
      <c r="AHD2038" s="16"/>
      <c r="AHE2038" s="16"/>
      <c r="AHF2038" s="16"/>
      <c r="AHG2038" s="16"/>
      <c r="AHH2038" s="16"/>
      <c r="AHI2038" s="16"/>
      <c r="AHJ2038" s="16"/>
      <c r="AHK2038" s="16"/>
      <c r="AHL2038" s="16"/>
      <c r="AHM2038" s="16"/>
      <c r="AHN2038" s="16"/>
      <c r="AHO2038" s="16"/>
      <c r="AHP2038" s="16"/>
      <c r="AHQ2038" s="16"/>
      <c r="AHR2038" s="16"/>
      <c r="AHS2038" s="16"/>
      <c r="AHT2038" s="16"/>
      <c r="AHU2038" s="16"/>
      <c r="AHV2038" s="16"/>
      <c r="AHW2038" s="16"/>
      <c r="AHX2038" s="16"/>
      <c r="AHY2038" s="16"/>
      <c r="AHZ2038" s="16"/>
      <c r="AIA2038" s="16"/>
      <c r="AIB2038" s="16"/>
      <c r="AIC2038" s="16"/>
      <c r="AID2038" s="16"/>
      <c r="AIE2038" s="16"/>
      <c r="AIF2038" s="16"/>
      <c r="AIG2038" s="16"/>
      <c r="AIH2038" s="16"/>
      <c r="AII2038" s="16"/>
      <c r="AIJ2038" s="16"/>
      <c r="AIK2038" s="16"/>
      <c r="AIL2038" s="16"/>
      <c r="AIM2038" s="16"/>
      <c r="AIN2038" s="16"/>
      <c r="AIO2038" s="16"/>
      <c r="AIP2038" s="16"/>
      <c r="AIQ2038" s="16"/>
      <c r="AIR2038" s="16"/>
      <c r="AIS2038" s="16"/>
      <c r="AIT2038" s="16"/>
      <c r="AIU2038" s="16"/>
      <c r="AIV2038" s="16"/>
      <c r="AIW2038" s="16"/>
      <c r="AIX2038" s="16"/>
      <c r="AIY2038" s="16"/>
      <c r="AIZ2038" s="16"/>
      <c r="AJA2038" s="16"/>
      <c r="AJB2038" s="16"/>
      <c r="AJC2038" s="16"/>
      <c r="AJD2038" s="16"/>
      <c r="AJE2038" s="16"/>
      <c r="AJF2038" s="16"/>
      <c r="AJG2038" s="16"/>
      <c r="AJH2038" s="16"/>
      <c r="AJI2038" s="16"/>
      <c r="AJJ2038" s="16"/>
      <c r="AJK2038" s="16"/>
      <c r="AJL2038" s="16"/>
      <c r="AJM2038" s="16"/>
      <c r="AJN2038" s="16"/>
      <c r="AJO2038" s="16"/>
      <c r="AJP2038" s="16"/>
      <c r="AJQ2038" s="16"/>
      <c r="AJR2038" s="16"/>
      <c r="AJS2038" s="16"/>
      <c r="AJT2038" s="16"/>
      <c r="AJU2038" s="16"/>
      <c r="AJV2038" s="16"/>
      <c r="AJW2038" s="16"/>
      <c r="AJX2038" s="16"/>
      <c r="AJY2038" s="16"/>
      <c r="AJZ2038" s="16"/>
      <c r="AKA2038" s="16"/>
      <c r="AKB2038" s="16"/>
      <c r="AKC2038" s="16"/>
      <c r="AKD2038" s="16"/>
      <c r="AKE2038" s="16"/>
      <c r="AKF2038" s="16"/>
      <c r="AKG2038" s="16"/>
      <c r="AKH2038" s="16"/>
      <c r="AKI2038" s="16"/>
      <c r="AKJ2038" s="16"/>
      <c r="AKK2038" s="16"/>
      <c r="AKL2038" s="16"/>
      <c r="AKM2038" s="16"/>
      <c r="AKN2038" s="16"/>
      <c r="AKO2038" s="16"/>
      <c r="AKP2038" s="16"/>
      <c r="AKQ2038" s="16"/>
      <c r="AKR2038" s="16"/>
      <c r="AKS2038" s="16"/>
      <c r="AKT2038" s="16"/>
      <c r="AKU2038" s="16"/>
      <c r="AKV2038" s="16"/>
      <c r="AKW2038" s="16"/>
      <c r="AKX2038" s="16"/>
      <c r="AKY2038" s="16"/>
      <c r="AKZ2038" s="16"/>
      <c r="ALA2038" s="16"/>
      <c r="ALB2038" s="16"/>
      <c r="ALC2038" s="16"/>
      <c r="ALD2038" s="16"/>
      <c r="ALE2038" s="16"/>
      <c r="ALF2038" s="16"/>
      <c r="ALG2038" s="16"/>
      <c r="ALH2038" s="16"/>
      <c r="ALI2038" s="16"/>
      <c r="ALJ2038" s="16"/>
      <c r="ALK2038" s="16"/>
      <c r="ALL2038" s="16"/>
      <c r="ALM2038" s="16"/>
      <c r="ALN2038" s="16"/>
      <c r="ALO2038" s="16"/>
      <c r="ALP2038" s="16"/>
      <c r="ALQ2038" s="16"/>
      <c r="ALR2038" s="16"/>
      <c r="ALS2038" s="16"/>
      <c r="ALT2038" s="16"/>
      <c r="ALU2038" s="16"/>
      <c r="ALV2038" s="16"/>
      <c r="ALW2038" s="16"/>
      <c r="ALX2038" s="16"/>
      <c r="ALY2038" s="16"/>
      <c r="ALZ2038" s="16"/>
      <c r="AMA2038" s="16"/>
    </row>
    <row r="2039" spans="1:1015" s="6" customFormat="1" ht="63.75" x14ac:dyDescent="0.25">
      <c r="A2039" s="61">
        <v>2</v>
      </c>
      <c r="B2039" s="62" t="s">
        <v>38</v>
      </c>
      <c r="C2039" s="10" t="s">
        <v>9781</v>
      </c>
      <c r="D2039" s="10" t="s">
        <v>170</v>
      </c>
      <c r="E2039" s="95">
        <v>2038</v>
      </c>
      <c r="F2039" s="10" t="s">
        <v>9782</v>
      </c>
      <c r="G2039" s="10" t="s">
        <v>9783</v>
      </c>
      <c r="H2039" s="4">
        <v>354.74394539999997</v>
      </c>
      <c r="I2039" s="11" t="s">
        <v>43</v>
      </c>
      <c r="J2039" s="10"/>
      <c r="K2039" s="10" t="s">
        <v>10195</v>
      </c>
      <c r="L2039" s="12" t="s">
        <v>10196</v>
      </c>
      <c r="M2039" s="10" t="s">
        <v>10197</v>
      </c>
      <c r="N2039" s="15" t="s">
        <v>10198</v>
      </c>
      <c r="O2039" s="10"/>
      <c r="P2039" s="12"/>
      <c r="Q2039" s="10"/>
      <c r="R2039" s="12"/>
      <c r="S2039" s="10"/>
      <c r="T2039" s="10"/>
      <c r="U2039" s="5"/>
      <c r="V2039" s="5"/>
      <c r="W2039" s="5"/>
      <c r="X2039" s="5"/>
      <c r="Y2039" s="5"/>
      <c r="Z2039" s="5"/>
      <c r="AA2039" s="5"/>
      <c r="AB2039" s="5"/>
      <c r="AC2039" s="5"/>
      <c r="AD2039" s="5"/>
      <c r="AE2039" s="5"/>
      <c r="AF2039" s="5"/>
      <c r="AG2039" s="5"/>
      <c r="AH2039" s="5"/>
      <c r="AI2039" s="5"/>
      <c r="AJ2039" s="5"/>
      <c r="AK2039" s="5"/>
      <c r="AL2039" s="5"/>
      <c r="AM2039" s="16"/>
      <c r="AN2039" s="16"/>
      <c r="AO2039" s="16"/>
      <c r="AP2039" s="16"/>
      <c r="AQ2039" s="16"/>
      <c r="AR2039" s="16"/>
      <c r="AS2039" s="16"/>
      <c r="AT2039" s="16"/>
      <c r="AU2039" s="16"/>
      <c r="AV2039" s="16"/>
      <c r="AW2039" s="16"/>
      <c r="AX2039" s="16"/>
      <c r="AY2039" s="16"/>
      <c r="AZ2039" s="16"/>
      <c r="BA2039" s="16"/>
      <c r="BB2039" s="16"/>
      <c r="BC2039" s="16"/>
      <c r="BD2039" s="16"/>
      <c r="BE2039" s="16"/>
      <c r="BF2039" s="16"/>
      <c r="BG2039" s="16"/>
      <c r="BH2039" s="16"/>
      <c r="BI2039" s="16"/>
      <c r="BJ2039" s="16"/>
      <c r="BK2039" s="16"/>
      <c r="BL2039" s="16"/>
      <c r="BM2039" s="16"/>
      <c r="BN2039" s="16"/>
      <c r="BO2039" s="16"/>
      <c r="BP2039" s="16"/>
      <c r="BQ2039" s="16"/>
      <c r="BR2039" s="16"/>
      <c r="BS2039" s="16"/>
      <c r="BT2039" s="16"/>
      <c r="BU2039" s="16"/>
      <c r="BV2039" s="16"/>
      <c r="BW2039" s="16"/>
      <c r="BX2039" s="16"/>
      <c r="BY2039" s="16"/>
      <c r="BZ2039" s="16"/>
      <c r="CA2039" s="16"/>
      <c r="CB2039" s="16"/>
      <c r="CC2039" s="16"/>
      <c r="CD2039" s="16"/>
      <c r="CE2039" s="16"/>
      <c r="CF2039" s="16"/>
      <c r="CG2039" s="16"/>
      <c r="CH2039" s="16"/>
      <c r="CI2039" s="16"/>
      <c r="CJ2039" s="16"/>
      <c r="CK2039" s="16"/>
      <c r="CL2039" s="16"/>
      <c r="CM2039" s="16"/>
      <c r="CN2039" s="16"/>
      <c r="CO2039" s="16"/>
      <c r="CP2039" s="16"/>
      <c r="CQ2039" s="16"/>
      <c r="CR2039" s="16"/>
      <c r="CS2039" s="16"/>
      <c r="CT2039" s="16"/>
      <c r="CU2039" s="16"/>
      <c r="CV2039" s="16"/>
      <c r="CW2039" s="16"/>
      <c r="CX2039" s="16"/>
      <c r="CY2039" s="16"/>
      <c r="CZ2039" s="16"/>
      <c r="DA2039" s="16"/>
      <c r="DB2039" s="16"/>
      <c r="DC2039" s="16"/>
      <c r="DD2039" s="16"/>
      <c r="DE2039" s="16"/>
      <c r="DF2039" s="16"/>
      <c r="DG2039" s="16"/>
      <c r="DH2039" s="16"/>
      <c r="DI2039" s="16"/>
      <c r="DJ2039" s="16"/>
      <c r="DK2039" s="16"/>
      <c r="DL2039" s="16"/>
      <c r="DM2039" s="16"/>
      <c r="DN2039" s="16"/>
      <c r="DO2039" s="16"/>
      <c r="DP2039" s="16"/>
      <c r="DQ2039" s="16"/>
      <c r="DR2039" s="16"/>
      <c r="DS2039" s="16"/>
      <c r="DT2039" s="16"/>
      <c r="DU2039" s="16"/>
      <c r="DV2039" s="16"/>
      <c r="DW2039" s="16"/>
      <c r="DX2039" s="16"/>
      <c r="DY2039" s="16"/>
      <c r="DZ2039" s="16"/>
      <c r="EA2039" s="16"/>
      <c r="EB2039" s="16"/>
      <c r="EC2039" s="16"/>
      <c r="ED2039" s="16"/>
      <c r="EE2039" s="16"/>
      <c r="EF2039" s="16"/>
      <c r="EG2039" s="16"/>
      <c r="EH2039" s="16"/>
      <c r="EI2039" s="16"/>
      <c r="EJ2039" s="16"/>
      <c r="EK2039" s="16"/>
      <c r="EL2039" s="16"/>
      <c r="EM2039" s="16"/>
      <c r="EN2039" s="16"/>
      <c r="EO2039" s="16"/>
      <c r="EP2039" s="16"/>
      <c r="EQ2039" s="16"/>
      <c r="ER2039" s="16"/>
      <c r="ES2039" s="16"/>
      <c r="ET2039" s="16"/>
      <c r="EU2039" s="16"/>
      <c r="EV2039" s="16"/>
      <c r="EW2039" s="16"/>
      <c r="EX2039" s="16"/>
      <c r="EY2039" s="16"/>
      <c r="EZ2039" s="16"/>
      <c r="FA2039" s="16"/>
      <c r="FB2039" s="16"/>
      <c r="FC2039" s="16"/>
      <c r="FD2039" s="16"/>
      <c r="FE2039" s="16"/>
      <c r="FF2039" s="16"/>
      <c r="FG2039" s="16"/>
      <c r="FH2039" s="16"/>
      <c r="FI2039" s="16"/>
      <c r="FJ2039" s="16"/>
      <c r="FK2039" s="16"/>
      <c r="FL2039" s="16"/>
      <c r="FM2039" s="16"/>
      <c r="FN2039" s="16"/>
      <c r="FO2039" s="16"/>
      <c r="FP2039" s="16"/>
      <c r="FQ2039" s="16"/>
      <c r="FR2039" s="16"/>
      <c r="FS2039" s="16"/>
      <c r="FT2039" s="16"/>
      <c r="FU2039" s="16"/>
      <c r="FV2039" s="16"/>
      <c r="FW2039" s="16"/>
      <c r="FX2039" s="16"/>
      <c r="FY2039" s="16"/>
      <c r="FZ2039" s="16"/>
      <c r="GA2039" s="16"/>
      <c r="GB2039" s="16"/>
      <c r="GC2039" s="16"/>
      <c r="GD2039" s="16"/>
      <c r="GE2039" s="16"/>
      <c r="GF2039" s="16"/>
      <c r="GG2039" s="16"/>
      <c r="GH2039" s="16"/>
      <c r="GI2039" s="16"/>
      <c r="GJ2039" s="16"/>
      <c r="GK2039" s="16"/>
      <c r="GL2039" s="16"/>
      <c r="GM2039" s="16"/>
      <c r="GN2039" s="16"/>
      <c r="GO2039" s="16"/>
      <c r="GP2039" s="16"/>
      <c r="GQ2039" s="16"/>
      <c r="GR2039" s="16"/>
      <c r="GS2039" s="16"/>
      <c r="GT2039" s="16"/>
      <c r="GU2039" s="16"/>
      <c r="GV2039" s="16"/>
      <c r="GW2039" s="16"/>
      <c r="GX2039" s="16"/>
      <c r="GY2039" s="16"/>
      <c r="GZ2039" s="16"/>
      <c r="HA2039" s="16"/>
      <c r="HB2039" s="16"/>
      <c r="HC2039" s="16"/>
      <c r="HD2039" s="16"/>
      <c r="HE2039" s="16"/>
      <c r="HF2039" s="16"/>
      <c r="HG2039" s="16"/>
      <c r="HH2039" s="16"/>
      <c r="HI2039" s="16"/>
      <c r="HJ2039" s="16"/>
      <c r="HK2039" s="16"/>
      <c r="HL2039" s="16"/>
      <c r="HM2039" s="16"/>
      <c r="HN2039" s="16"/>
      <c r="HO2039" s="16"/>
      <c r="HP2039" s="16"/>
      <c r="HQ2039" s="16"/>
      <c r="HR2039" s="16"/>
      <c r="HS2039" s="16"/>
      <c r="HT2039" s="16"/>
      <c r="HU2039" s="16"/>
      <c r="HV2039" s="16"/>
      <c r="HW2039" s="16"/>
      <c r="HX2039" s="16"/>
      <c r="HY2039" s="16"/>
      <c r="HZ2039" s="16"/>
      <c r="IA2039" s="16"/>
      <c r="IB2039" s="16"/>
      <c r="IC2039" s="16"/>
      <c r="ID2039" s="16"/>
      <c r="IE2039" s="16"/>
      <c r="IF2039" s="16"/>
      <c r="IG2039" s="16"/>
      <c r="IH2039" s="16"/>
      <c r="II2039" s="16"/>
      <c r="IJ2039" s="16"/>
      <c r="IK2039" s="16"/>
      <c r="IL2039" s="16"/>
      <c r="IM2039" s="16"/>
      <c r="IN2039" s="16"/>
      <c r="IO2039" s="16"/>
      <c r="IP2039" s="16"/>
      <c r="IQ2039" s="16"/>
      <c r="IR2039" s="16"/>
      <c r="IS2039" s="16"/>
      <c r="IT2039" s="16"/>
      <c r="IU2039" s="16"/>
      <c r="IV2039" s="16"/>
      <c r="IW2039" s="16"/>
      <c r="IX2039" s="16"/>
      <c r="IY2039" s="16"/>
      <c r="IZ2039" s="16"/>
      <c r="JA2039" s="16"/>
      <c r="JB2039" s="16"/>
      <c r="JC2039" s="16"/>
      <c r="JD2039" s="16"/>
      <c r="JE2039" s="16"/>
      <c r="JF2039" s="16"/>
      <c r="JG2039" s="16"/>
      <c r="JH2039" s="16"/>
      <c r="JI2039" s="16"/>
      <c r="JJ2039" s="16"/>
      <c r="JK2039" s="16"/>
      <c r="JL2039" s="16"/>
      <c r="JM2039" s="16"/>
      <c r="JN2039" s="16"/>
      <c r="JO2039" s="16"/>
      <c r="JP2039" s="16"/>
      <c r="JQ2039" s="16"/>
      <c r="JR2039" s="16"/>
      <c r="JS2039" s="16"/>
      <c r="JT2039" s="16"/>
      <c r="JU2039" s="16"/>
      <c r="JV2039" s="16"/>
      <c r="JW2039" s="16"/>
      <c r="JX2039" s="16"/>
      <c r="JY2039" s="16"/>
      <c r="JZ2039" s="16"/>
      <c r="KA2039" s="16"/>
      <c r="KB2039" s="16"/>
      <c r="KC2039" s="16"/>
      <c r="KD2039" s="16"/>
      <c r="KE2039" s="16"/>
      <c r="KF2039" s="16"/>
      <c r="KG2039" s="16"/>
      <c r="KH2039" s="16"/>
      <c r="KI2039" s="16"/>
      <c r="KJ2039" s="16"/>
      <c r="KK2039" s="16"/>
      <c r="KL2039" s="16"/>
      <c r="KM2039" s="16"/>
      <c r="KN2039" s="16"/>
      <c r="KO2039" s="16"/>
      <c r="KP2039" s="16"/>
      <c r="KQ2039" s="16"/>
      <c r="KR2039" s="16"/>
      <c r="KS2039" s="16"/>
      <c r="KT2039" s="16"/>
      <c r="KU2039" s="16"/>
      <c r="KV2039" s="16"/>
      <c r="KW2039" s="16"/>
      <c r="KX2039" s="16"/>
      <c r="KY2039" s="16"/>
      <c r="KZ2039" s="16"/>
      <c r="LA2039" s="16"/>
      <c r="LB2039" s="16"/>
      <c r="LC2039" s="16"/>
      <c r="LD2039" s="16"/>
      <c r="LE2039" s="16"/>
      <c r="LF2039" s="16"/>
      <c r="LG2039" s="16"/>
      <c r="LH2039" s="16"/>
      <c r="LI2039" s="16"/>
      <c r="LJ2039" s="16"/>
      <c r="LK2039" s="16"/>
      <c r="LL2039" s="16"/>
      <c r="LM2039" s="16"/>
      <c r="LN2039" s="16"/>
      <c r="LO2039" s="16"/>
      <c r="LP2039" s="16"/>
      <c r="LQ2039" s="16"/>
      <c r="LR2039" s="16"/>
      <c r="LS2039" s="16"/>
      <c r="LT2039" s="16"/>
      <c r="LU2039" s="16"/>
      <c r="LV2039" s="16"/>
      <c r="LW2039" s="16"/>
      <c r="LX2039" s="16"/>
      <c r="LY2039" s="16"/>
      <c r="LZ2039" s="16"/>
      <c r="MA2039" s="16"/>
      <c r="MB2039" s="16"/>
      <c r="MC2039" s="16"/>
      <c r="MD2039" s="16"/>
      <c r="ME2039" s="16"/>
      <c r="MF2039" s="16"/>
      <c r="MG2039" s="16"/>
      <c r="MH2039" s="16"/>
      <c r="MI2039" s="16"/>
      <c r="MJ2039" s="16"/>
      <c r="MK2039" s="16"/>
      <c r="ML2039" s="16"/>
      <c r="MM2039" s="16"/>
      <c r="MN2039" s="16"/>
      <c r="MO2039" s="16"/>
      <c r="MP2039" s="16"/>
      <c r="MQ2039" s="16"/>
      <c r="MR2039" s="16"/>
      <c r="MS2039" s="16"/>
      <c r="MT2039" s="16"/>
      <c r="MU2039" s="16"/>
      <c r="MV2039" s="16"/>
      <c r="MW2039" s="16"/>
      <c r="MX2039" s="16"/>
      <c r="MY2039" s="16"/>
      <c r="MZ2039" s="16"/>
      <c r="NA2039" s="16"/>
      <c r="NB2039" s="16"/>
      <c r="NC2039" s="16"/>
      <c r="ND2039" s="16"/>
      <c r="NE2039" s="16"/>
      <c r="NF2039" s="16"/>
      <c r="NG2039" s="16"/>
      <c r="NH2039" s="16"/>
      <c r="NI2039" s="16"/>
      <c r="NJ2039" s="16"/>
      <c r="NK2039" s="16"/>
      <c r="NL2039" s="16"/>
      <c r="NM2039" s="16"/>
      <c r="NN2039" s="16"/>
      <c r="NO2039" s="16"/>
      <c r="NP2039" s="16"/>
      <c r="NQ2039" s="16"/>
      <c r="NR2039" s="16"/>
      <c r="NS2039" s="16"/>
      <c r="NT2039" s="16"/>
      <c r="NU2039" s="16"/>
      <c r="NV2039" s="16"/>
      <c r="NW2039" s="16"/>
      <c r="NX2039" s="16"/>
      <c r="NY2039" s="16"/>
      <c r="NZ2039" s="16"/>
      <c r="OA2039" s="16"/>
      <c r="OB2039" s="16"/>
      <c r="OC2039" s="16"/>
      <c r="OD2039" s="16"/>
      <c r="OE2039" s="16"/>
      <c r="OF2039" s="16"/>
      <c r="OG2039" s="16"/>
      <c r="OH2039" s="16"/>
      <c r="OI2039" s="16"/>
      <c r="OJ2039" s="16"/>
      <c r="OK2039" s="16"/>
      <c r="OL2039" s="16"/>
      <c r="OM2039" s="16"/>
      <c r="ON2039" s="16"/>
      <c r="OO2039" s="16"/>
      <c r="OP2039" s="16"/>
      <c r="OQ2039" s="16"/>
      <c r="OR2039" s="16"/>
      <c r="OS2039" s="16"/>
      <c r="OT2039" s="16"/>
      <c r="OU2039" s="16"/>
      <c r="OV2039" s="16"/>
      <c r="OW2039" s="16"/>
      <c r="OX2039" s="16"/>
      <c r="OY2039" s="16"/>
      <c r="OZ2039" s="16"/>
      <c r="PA2039" s="16"/>
      <c r="PB2039" s="16"/>
      <c r="PC2039" s="16"/>
      <c r="PD2039" s="16"/>
      <c r="PE2039" s="16"/>
      <c r="PF2039" s="16"/>
      <c r="PG2039" s="16"/>
      <c r="PH2039" s="16"/>
      <c r="PI2039" s="16"/>
      <c r="PJ2039" s="16"/>
      <c r="PK2039" s="16"/>
      <c r="PL2039" s="16"/>
      <c r="PM2039" s="16"/>
      <c r="PN2039" s="16"/>
      <c r="PO2039" s="16"/>
      <c r="PP2039" s="16"/>
      <c r="PQ2039" s="16"/>
      <c r="PR2039" s="16"/>
      <c r="PS2039" s="16"/>
      <c r="PT2039" s="16"/>
      <c r="PU2039" s="16"/>
      <c r="PV2039" s="16"/>
      <c r="PW2039" s="16"/>
      <c r="PX2039" s="16"/>
      <c r="PY2039" s="16"/>
      <c r="PZ2039" s="16"/>
      <c r="QA2039" s="16"/>
      <c r="QB2039" s="16"/>
      <c r="QC2039" s="16"/>
      <c r="QD2039" s="16"/>
      <c r="QE2039" s="16"/>
      <c r="QF2039" s="16"/>
      <c r="QG2039" s="16"/>
      <c r="QH2039" s="16"/>
      <c r="QI2039" s="16"/>
      <c r="QJ2039" s="16"/>
      <c r="QK2039" s="16"/>
      <c r="QL2039" s="16"/>
      <c r="QM2039" s="16"/>
      <c r="QN2039" s="16"/>
      <c r="QO2039" s="16"/>
      <c r="QP2039" s="16"/>
      <c r="QQ2039" s="16"/>
      <c r="QR2039" s="16"/>
      <c r="QS2039" s="16"/>
      <c r="QT2039" s="16"/>
      <c r="QU2039" s="16"/>
      <c r="QV2039" s="16"/>
      <c r="QW2039" s="16"/>
      <c r="QX2039" s="16"/>
      <c r="QY2039" s="16"/>
      <c r="QZ2039" s="16"/>
      <c r="RA2039" s="16"/>
      <c r="RB2039" s="16"/>
      <c r="RC2039" s="16"/>
      <c r="RD2039" s="16"/>
      <c r="RE2039" s="16"/>
      <c r="RF2039" s="16"/>
      <c r="RG2039" s="16"/>
      <c r="RH2039" s="16"/>
      <c r="RI2039" s="16"/>
      <c r="RJ2039" s="16"/>
      <c r="RK2039" s="16"/>
      <c r="RL2039" s="16"/>
      <c r="RM2039" s="16"/>
      <c r="RN2039" s="16"/>
      <c r="RO2039" s="16"/>
      <c r="RP2039" s="16"/>
      <c r="RQ2039" s="16"/>
      <c r="RR2039" s="16"/>
      <c r="RS2039" s="16"/>
      <c r="RT2039" s="16"/>
      <c r="RU2039" s="16"/>
      <c r="RV2039" s="16"/>
      <c r="RW2039" s="16"/>
      <c r="RX2039" s="16"/>
      <c r="RY2039" s="16"/>
      <c r="RZ2039" s="16"/>
      <c r="SA2039" s="16"/>
      <c r="SB2039" s="16"/>
      <c r="SC2039" s="16"/>
      <c r="SD2039" s="16"/>
      <c r="SE2039" s="16"/>
      <c r="SF2039" s="16"/>
      <c r="SG2039" s="16"/>
      <c r="SH2039" s="16"/>
      <c r="SI2039" s="16"/>
      <c r="SJ2039" s="16"/>
      <c r="SK2039" s="16"/>
      <c r="SL2039" s="16"/>
      <c r="SM2039" s="16"/>
      <c r="SN2039" s="16"/>
      <c r="SO2039" s="16"/>
      <c r="SP2039" s="16"/>
      <c r="SQ2039" s="16"/>
      <c r="SR2039" s="16"/>
      <c r="SS2039" s="16"/>
      <c r="ST2039" s="16"/>
      <c r="SU2039" s="16"/>
      <c r="SV2039" s="16"/>
      <c r="SW2039" s="16"/>
      <c r="SX2039" s="16"/>
      <c r="SY2039" s="16"/>
      <c r="SZ2039" s="16"/>
      <c r="TA2039" s="16"/>
      <c r="TB2039" s="16"/>
      <c r="TC2039" s="16"/>
      <c r="TD2039" s="16"/>
      <c r="TE2039" s="16"/>
      <c r="TF2039" s="16"/>
      <c r="TG2039" s="16"/>
      <c r="TH2039" s="16"/>
      <c r="TI2039" s="16"/>
      <c r="TJ2039" s="16"/>
      <c r="TK2039" s="16"/>
      <c r="TL2039" s="16"/>
      <c r="TM2039" s="16"/>
      <c r="TN2039" s="16"/>
      <c r="TO2039" s="16"/>
      <c r="TP2039" s="16"/>
      <c r="TQ2039" s="16"/>
      <c r="TR2039" s="16"/>
      <c r="TS2039" s="16"/>
      <c r="TT2039" s="16"/>
      <c r="TU2039" s="16"/>
      <c r="TV2039" s="16"/>
      <c r="TW2039" s="16"/>
      <c r="TX2039" s="16"/>
      <c r="TY2039" s="16"/>
      <c r="TZ2039" s="16"/>
      <c r="UA2039" s="16"/>
      <c r="UB2039" s="16"/>
      <c r="UC2039" s="16"/>
      <c r="UD2039" s="16"/>
      <c r="UE2039" s="16"/>
      <c r="UF2039" s="16"/>
      <c r="UG2039" s="16"/>
      <c r="UH2039" s="16"/>
      <c r="UI2039" s="16"/>
      <c r="UJ2039" s="16"/>
      <c r="UK2039" s="16"/>
      <c r="UL2039" s="16"/>
      <c r="UM2039" s="16"/>
      <c r="UN2039" s="16"/>
      <c r="UO2039" s="16"/>
      <c r="UP2039" s="16"/>
      <c r="UQ2039" s="16"/>
      <c r="UR2039" s="16"/>
      <c r="US2039" s="16"/>
      <c r="UT2039" s="16"/>
      <c r="UU2039" s="16"/>
      <c r="UV2039" s="16"/>
      <c r="UW2039" s="16"/>
      <c r="UX2039" s="16"/>
      <c r="UY2039" s="16"/>
      <c r="UZ2039" s="16"/>
      <c r="VA2039" s="16"/>
      <c r="VB2039" s="16"/>
      <c r="VC2039" s="16"/>
      <c r="VD2039" s="16"/>
      <c r="VE2039" s="16"/>
      <c r="VF2039" s="16"/>
      <c r="VG2039" s="16"/>
      <c r="VH2039" s="16"/>
      <c r="VI2039" s="16"/>
      <c r="VJ2039" s="16"/>
      <c r="VK2039" s="16"/>
      <c r="VL2039" s="16"/>
      <c r="VM2039" s="16"/>
      <c r="VN2039" s="16"/>
      <c r="VO2039" s="16"/>
      <c r="VP2039" s="16"/>
      <c r="VQ2039" s="16"/>
      <c r="VR2039" s="16"/>
      <c r="VS2039" s="16"/>
      <c r="VT2039" s="16"/>
      <c r="VU2039" s="16"/>
      <c r="VV2039" s="16"/>
      <c r="VW2039" s="16"/>
      <c r="VX2039" s="16"/>
      <c r="VY2039" s="16"/>
      <c r="VZ2039" s="16"/>
      <c r="WA2039" s="16"/>
      <c r="WB2039" s="16"/>
      <c r="WC2039" s="16"/>
      <c r="WD2039" s="16"/>
      <c r="WE2039" s="16"/>
      <c r="WF2039" s="16"/>
      <c r="WG2039" s="16"/>
      <c r="WH2039" s="16"/>
      <c r="WI2039" s="16"/>
      <c r="WJ2039" s="16"/>
      <c r="WK2039" s="16"/>
      <c r="WL2039" s="16"/>
      <c r="WM2039" s="16"/>
      <c r="WN2039" s="16"/>
      <c r="WO2039" s="16"/>
      <c r="WP2039" s="16"/>
      <c r="WQ2039" s="16"/>
      <c r="WR2039" s="16"/>
      <c r="WS2039" s="16"/>
      <c r="WT2039" s="16"/>
      <c r="WU2039" s="16"/>
      <c r="WV2039" s="16"/>
      <c r="WW2039" s="16"/>
      <c r="WX2039" s="16"/>
      <c r="WY2039" s="16"/>
      <c r="WZ2039" s="16"/>
      <c r="XA2039" s="16"/>
      <c r="XB2039" s="16"/>
      <c r="XC2039" s="16"/>
      <c r="XD2039" s="16"/>
      <c r="XE2039" s="16"/>
      <c r="XF2039" s="16"/>
      <c r="XG2039" s="16"/>
      <c r="XH2039" s="16"/>
      <c r="XI2039" s="16"/>
      <c r="XJ2039" s="16"/>
      <c r="XK2039" s="16"/>
      <c r="XL2039" s="16"/>
      <c r="XM2039" s="16"/>
      <c r="XN2039" s="16"/>
      <c r="XO2039" s="16"/>
      <c r="XP2039" s="16"/>
      <c r="XQ2039" s="16"/>
      <c r="XR2039" s="16"/>
      <c r="XS2039" s="16"/>
      <c r="XT2039" s="16"/>
      <c r="XU2039" s="16"/>
      <c r="XV2039" s="16"/>
      <c r="XW2039" s="16"/>
      <c r="XX2039" s="16"/>
      <c r="XY2039" s="16"/>
      <c r="XZ2039" s="16"/>
      <c r="YA2039" s="16"/>
      <c r="YB2039" s="16"/>
      <c r="YC2039" s="16"/>
      <c r="YD2039" s="16"/>
      <c r="YE2039" s="16"/>
      <c r="YF2039" s="16"/>
      <c r="YG2039" s="16"/>
      <c r="YH2039" s="16"/>
      <c r="YI2039" s="16"/>
      <c r="YJ2039" s="16"/>
      <c r="YK2039" s="16"/>
      <c r="YL2039" s="16"/>
      <c r="YM2039" s="16"/>
      <c r="YN2039" s="16"/>
      <c r="YO2039" s="16"/>
      <c r="YP2039" s="16"/>
      <c r="YQ2039" s="16"/>
      <c r="YR2039" s="16"/>
      <c r="YS2039" s="16"/>
      <c r="YT2039" s="16"/>
      <c r="YU2039" s="16"/>
      <c r="YV2039" s="16"/>
      <c r="YW2039" s="16"/>
      <c r="YX2039" s="16"/>
      <c r="YY2039" s="16"/>
      <c r="YZ2039" s="16"/>
      <c r="ZA2039" s="16"/>
      <c r="ZB2039" s="16"/>
      <c r="ZC2039" s="16"/>
      <c r="ZD2039" s="16"/>
      <c r="ZE2039" s="16"/>
      <c r="ZF2039" s="16"/>
      <c r="ZG2039" s="16"/>
      <c r="ZH2039" s="16"/>
      <c r="ZI2039" s="16"/>
      <c r="ZJ2039" s="16"/>
      <c r="ZK2039" s="16"/>
      <c r="ZL2039" s="16"/>
      <c r="ZM2039" s="16"/>
      <c r="ZN2039" s="16"/>
      <c r="ZO2039" s="16"/>
      <c r="ZP2039" s="16"/>
      <c r="ZQ2039" s="16"/>
      <c r="ZR2039" s="16"/>
      <c r="ZS2039" s="16"/>
      <c r="ZT2039" s="16"/>
      <c r="ZU2039" s="16"/>
      <c r="ZV2039" s="16"/>
      <c r="ZW2039" s="16"/>
      <c r="ZX2039" s="16"/>
      <c r="ZY2039" s="16"/>
      <c r="ZZ2039" s="16"/>
      <c r="AAA2039" s="16"/>
      <c r="AAB2039" s="16"/>
      <c r="AAC2039" s="16"/>
      <c r="AAD2039" s="16"/>
      <c r="AAE2039" s="16"/>
      <c r="AAF2039" s="16"/>
      <c r="AAG2039" s="16"/>
      <c r="AAH2039" s="16"/>
      <c r="AAI2039" s="16"/>
      <c r="AAJ2039" s="16"/>
      <c r="AAK2039" s="16"/>
      <c r="AAL2039" s="16"/>
      <c r="AAM2039" s="16"/>
      <c r="AAN2039" s="16"/>
      <c r="AAO2039" s="16"/>
      <c r="AAP2039" s="16"/>
      <c r="AAQ2039" s="16"/>
      <c r="AAR2039" s="16"/>
      <c r="AAS2039" s="16"/>
      <c r="AAT2039" s="16"/>
      <c r="AAU2039" s="16"/>
      <c r="AAV2039" s="16"/>
      <c r="AAW2039" s="16"/>
      <c r="AAX2039" s="16"/>
      <c r="AAY2039" s="16"/>
      <c r="AAZ2039" s="16"/>
      <c r="ABA2039" s="16"/>
      <c r="ABB2039" s="16"/>
      <c r="ABC2039" s="16"/>
      <c r="ABD2039" s="16"/>
      <c r="ABE2039" s="16"/>
      <c r="ABF2039" s="16"/>
      <c r="ABG2039" s="16"/>
      <c r="ABH2039" s="16"/>
      <c r="ABI2039" s="16"/>
      <c r="ABJ2039" s="16"/>
      <c r="ABK2039" s="16"/>
      <c r="ABL2039" s="16"/>
      <c r="ABM2039" s="16"/>
      <c r="ABN2039" s="16"/>
      <c r="ABO2039" s="16"/>
      <c r="ABP2039" s="16"/>
      <c r="ABQ2039" s="16"/>
      <c r="ABR2039" s="16"/>
      <c r="ABS2039" s="16"/>
      <c r="ABT2039" s="16"/>
      <c r="ABU2039" s="16"/>
      <c r="ABV2039" s="16"/>
      <c r="ABW2039" s="16"/>
      <c r="ABX2039" s="16"/>
      <c r="ABY2039" s="16"/>
      <c r="ABZ2039" s="16"/>
      <c r="ACA2039" s="16"/>
      <c r="ACB2039" s="16"/>
      <c r="ACC2039" s="16"/>
      <c r="ACD2039" s="16"/>
      <c r="ACE2039" s="16"/>
      <c r="ACF2039" s="16"/>
      <c r="ACG2039" s="16"/>
      <c r="ACH2039" s="16"/>
      <c r="ACI2039" s="16"/>
      <c r="ACJ2039" s="16"/>
      <c r="ACK2039" s="16"/>
      <c r="ACL2039" s="16"/>
      <c r="ACM2039" s="16"/>
      <c r="ACN2039" s="16"/>
      <c r="ACO2039" s="16"/>
      <c r="ACP2039" s="16"/>
      <c r="ACQ2039" s="16"/>
      <c r="ACR2039" s="16"/>
      <c r="ACS2039" s="16"/>
      <c r="ACT2039" s="16"/>
      <c r="ACU2039" s="16"/>
      <c r="ACV2039" s="16"/>
      <c r="ACW2039" s="16"/>
      <c r="ACX2039" s="16"/>
      <c r="ACY2039" s="16"/>
      <c r="ACZ2039" s="16"/>
      <c r="ADA2039" s="16"/>
      <c r="ADB2039" s="16"/>
      <c r="ADC2039" s="16"/>
      <c r="ADD2039" s="16"/>
      <c r="ADE2039" s="16"/>
      <c r="ADF2039" s="16"/>
      <c r="ADG2039" s="16"/>
      <c r="ADH2039" s="16"/>
      <c r="ADI2039" s="16"/>
      <c r="ADJ2039" s="16"/>
      <c r="ADK2039" s="16"/>
      <c r="ADL2039" s="16"/>
      <c r="ADM2039" s="16"/>
      <c r="ADN2039" s="16"/>
      <c r="ADO2039" s="16"/>
      <c r="ADP2039" s="16"/>
      <c r="ADQ2039" s="16"/>
      <c r="ADR2039" s="16"/>
      <c r="ADS2039" s="16"/>
      <c r="ADT2039" s="16"/>
      <c r="ADU2039" s="16"/>
      <c r="ADV2039" s="16"/>
      <c r="ADW2039" s="16"/>
      <c r="ADX2039" s="16"/>
      <c r="ADY2039" s="16"/>
      <c r="ADZ2039" s="16"/>
      <c r="AEA2039" s="16"/>
      <c r="AEB2039" s="16"/>
      <c r="AEC2039" s="16"/>
      <c r="AED2039" s="16"/>
      <c r="AEE2039" s="16"/>
      <c r="AEF2039" s="16"/>
      <c r="AEG2039" s="16"/>
      <c r="AEH2039" s="16"/>
      <c r="AEI2039" s="16"/>
      <c r="AEJ2039" s="16"/>
      <c r="AEK2039" s="16"/>
      <c r="AEL2039" s="16"/>
      <c r="AEM2039" s="16"/>
      <c r="AEN2039" s="16"/>
      <c r="AEO2039" s="16"/>
      <c r="AEP2039" s="16"/>
      <c r="AEQ2039" s="16"/>
      <c r="AER2039" s="16"/>
      <c r="AES2039" s="16"/>
      <c r="AET2039" s="16"/>
      <c r="AEU2039" s="16"/>
      <c r="AEV2039" s="16"/>
      <c r="AEW2039" s="16"/>
      <c r="AEX2039" s="16"/>
      <c r="AEY2039" s="16"/>
      <c r="AEZ2039" s="16"/>
      <c r="AFA2039" s="16"/>
      <c r="AFB2039" s="16"/>
      <c r="AFC2039" s="16"/>
      <c r="AFD2039" s="16"/>
      <c r="AFE2039" s="16"/>
      <c r="AFF2039" s="16"/>
      <c r="AFG2039" s="16"/>
      <c r="AFH2039" s="16"/>
      <c r="AFI2039" s="16"/>
      <c r="AFJ2039" s="16"/>
      <c r="AFK2039" s="16"/>
      <c r="AFL2039" s="16"/>
      <c r="AFM2039" s="16"/>
      <c r="AFN2039" s="16"/>
      <c r="AFO2039" s="16"/>
      <c r="AFP2039" s="16"/>
      <c r="AFQ2039" s="16"/>
      <c r="AFR2039" s="16"/>
      <c r="AFS2039" s="16"/>
      <c r="AFT2039" s="16"/>
      <c r="AFU2039" s="16"/>
      <c r="AFV2039" s="16"/>
      <c r="AFW2039" s="16"/>
      <c r="AFX2039" s="16"/>
      <c r="AFY2039" s="16"/>
      <c r="AFZ2039" s="16"/>
      <c r="AGA2039" s="16"/>
      <c r="AGB2039" s="16"/>
      <c r="AGC2039" s="16"/>
      <c r="AGD2039" s="16"/>
      <c r="AGE2039" s="16"/>
      <c r="AGF2039" s="16"/>
      <c r="AGG2039" s="16"/>
      <c r="AGH2039" s="16"/>
      <c r="AGI2039" s="16"/>
      <c r="AGJ2039" s="16"/>
      <c r="AGK2039" s="16"/>
      <c r="AGL2039" s="16"/>
      <c r="AGM2039" s="16"/>
      <c r="AGN2039" s="16"/>
      <c r="AGO2039" s="16"/>
      <c r="AGP2039" s="16"/>
      <c r="AGQ2039" s="16"/>
      <c r="AGR2039" s="16"/>
      <c r="AGS2039" s="16"/>
      <c r="AGT2039" s="16"/>
      <c r="AGU2039" s="16"/>
      <c r="AGV2039" s="16"/>
      <c r="AGW2039" s="16"/>
      <c r="AGX2039" s="16"/>
      <c r="AGY2039" s="16"/>
      <c r="AGZ2039" s="16"/>
      <c r="AHA2039" s="16"/>
      <c r="AHB2039" s="16"/>
      <c r="AHC2039" s="16"/>
      <c r="AHD2039" s="16"/>
      <c r="AHE2039" s="16"/>
      <c r="AHF2039" s="16"/>
      <c r="AHG2039" s="16"/>
      <c r="AHH2039" s="16"/>
      <c r="AHI2039" s="16"/>
      <c r="AHJ2039" s="16"/>
      <c r="AHK2039" s="16"/>
      <c r="AHL2039" s="16"/>
      <c r="AHM2039" s="16"/>
      <c r="AHN2039" s="16"/>
      <c r="AHO2039" s="16"/>
      <c r="AHP2039" s="16"/>
      <c r="AHQ2039" s="16"/>
      <c r="AHR2039" s="16"/>
      <c r="AHS2039" s="16"/>
      <c r="AHT2039" s="16"/>
      <c r="AHU2039" s="16"/>
      <c r="AHV2039" s="16"/>
      <c r="AHW2039" s="16"/>
      <c r="AHX2039" s="16"/>
      <c r="AHY2039" s="16"/>
      <c r="AHZ2039" s="16"/>
      <c r="AIA2039" s="16"/>
      <c r="AIB2039" s="16"/>
      <c r="AIC2039" s="16"/>
      <c r="AID2039" s="16"/>
      <c r="AIE2039" s="16"/>
      <c r="AIF2039" s="16"/>
      <c r="AIG2039" s="16"/>
      <c r="AIH2039" s="16"/>
      <c r="AII2039" s="16"/>
      <c r="AIJ2039" s="16"/>
      <c r="AIK2039" s="16"/>
      <c r="AIL2039" s="16"/>
      <c r="AIM2039" s="16"/>
      <c r="AIN2039" s="16"/>
      <c r="AIO2039" s="16"/>
      <c r="AIP2039" s="16"/>
      <c r="AIQ2039" s="16"/>
      <c r="AIR2039" s="16"/>
      <c r="AIS2039" s="16"/>
      <c r="AIT2039" s="16"/>
      <c r="AIU2039" s="16"/>
      <c r="AIV2039" s="16"/>
      <c r="AIW2039" s="16"/>
      <c r="AIX2039" s="16"/>
      <c r="AIY2039" s="16"/>
      <c r="AIZ2039" s="16"/>
      <c r="AJA2039" s="16"/>
      <c r="AJB2039" s="16"/>
      <c r="AJC2039" s="16"/>
      <c r="AJD2039" s="16"/>
      <c r="AJE2039" s="16"/>
      <c r="AJF2039" s="16"/>
      <c r="AJG2039" s="16"/>
      <c r="AJH2039" s="16"/>
      <c r="AJI2039" s="16"/>
      <c r="AJJ2039" s="16"/>
      <c r="AJK2039" s="16"/>
      <c r="AJL2039" s="16"/>
      <c r="AJM2039" s="16"/>
      <c r="AJN2039" s="16"/>
      <c r="AJO2039" s="16"/>
      <c r="AJP2039" s="16"/>
      <c r="AJQ2039" s="16"/>
      <c r="AJR2039" s="16"/>
      <c r="AJS2039" s="16"/>
      <c r="AJT2039" s="16"/>
      <c r="AJU2039" s="16"/>
      <c r="AJV2039" s="16"/>
      <c r="AJW2039" s="16"/>
      <c r="AJX2039" s="16"/>
      <c r="AJY2039" s="16"/>
      <c r="AJZ2039" s="16"/>
      <c r="AKA2039" s="16"/>
      <c r="AKB2039" s="16"/>
      <c r="AKC2039" s="16"/>
      <c r="AKD2039" s="16"/>
      <c r="AKE2039" s="16"/>
      <c r="AKF2039" s="16"/>
      <c r="AKG2039" s="16"/>
      <c r="AKH2039" s="16"/>
      <c r="AKI2039" s="16"/>
      <c r="AKJ2039" s="16"/>
      <c r="AKK2039" s="16"/>
      <c r="AKL2039" s="16"/>
      <c r="AKM2039" s="16"/>
      <c r="AKN2039" s="16"/>
      <c r="AKO2039" s="16"/>
      <c r="AKP2039" s="16"/>
      <c r="AKQ2039" s="16"/>
      <c r="AKR2039" s="16"/>
      <c r="AKS2039" s="16"/>
      <c r="AKT2039" s="16"/>
      <c r="AKU2039" s="16"/>
      <c r="AKV2039" s="16"/>
      <c r="AKW2039" s="16"/>
      <c r="AKX2039" s="16"/>
      <c r="AKY2039" s="16"/>
      <c r="AKZ2039" s="16"/>
      <c r="ALA2039" s="16"/>
      <c r="ALB2039" s="16"/>
      <c r="ALC2039" s="16"/>
      <c r="ALD2039" s="16"/>
      <c r="ALE2039" s="16"/>
      <c r="ALF2039" s="16"/>
      <c r="ALG2039" s="16"/>
      <c r="ALH2039" s="16"/>
      <c r="ALI2039" s="16"/>
      <c r="ALJ2039" s="16"/>
      <c r="ALK2039" s="16"/>
      <c r="ALL2039" s="16"/>
      <c r="ALM2039" s="16"/>
      <c r="ALN2039" s="16"/>
      <c r="ALO2039" s="16"/>
      <c r="ALP2039" s="16"/>
      <c r="ALQ2039" s="16"/>
      <c r="ALR2039" s="16"/>
      <c r="ALS2039" s="16"/>
      <c r="ALT2039" s="16"/>
      <c r="ALU2039" s="16"/>
      <c r="ALV2039" s="16"/>
      <c r="ALW2039" s="16"/>
      <c r="ALX2039" s="16"/>
      <c r="ALY2039" s="16"/>
      <c r="ALZ2039" s="16"/>
      <c r="AMA2039" s="16"/>
    </row>
    <row r="2040" spans="1:1015" s="6" customFormat="1" ht="38.25" x14ac:dyDescent="0.25">
      <c r="A2040" s="61">
        <v>2</v>
      </c>
      <c r="B2040" s="62" t="s">
        <v>38</v>
      </c>
      <c r="C2040" s="12" t="s">
        <v>9784</v>
      </c>
      <c r="D2040" s="5" t="s">
        <v>469</v>
      </c>
      <c r="E2040" s="95">
        <v>2039</v>
      </c>
      <c r="F2040" s="10" t="s">
        <v>9785</v>
      </c>
      <c r="G2040" s="5" t="s">
        <v>9786</v>
      </c>
      <c r="H2040" s="4">
        <v>367.95512380000002</v>
      </c>
      <c r="I2040" s="11" t="s">
        <v>43</v>
      </c>
      <c r="J2040" s="5"/>
      <c r="K2040" s="5" t="s">
        <v>10199</v>
      </c>
      <c r="L2040" s="15" t="s">
        <v>10200</v>
      </c>
      <c r="M2040" s="5" t="s">
        <v>10201</v>
      </c>
      <c r="N2040" s="15" t="s">
        <v>10202</v>
      </c>
      <c r="O2040" s="5"/>
      <c r="P2040" s="15"/>
      <c r="Q2040" s="5"/>
      <c r="R2040" s="15"/>
      <c r="S2040" s="5"/>
      <c r="T2040" s="5"/>
      <c r="U2040" s="5"/>
      <c r="V2040" s="5"/>
      <c r="W2040" s="5"/>
      <c r="X2040" s="5"/>
      <c r="Y2040" s="5"/>
      <c r="Z2040" s="5"/>
      <c r="AA2040" s="5"/>
      <c r="AB2040" s="5"/>
      <c r="AC2040" s="5"/>
      <c r="AD2040" s="5"/>
      <c r="AE2040" s="5"/>
      <c r="AF2040" s="5"/>
      <c r="AG2040" s="5"/>
      <c r="AH2040" s="5"/>
      <c r="AI2040" s="5"/>
      <c r="AJ2040" s="5"/>
      <c r="AK2040" s="5"/>
      <c r="AL2040" s="5"/>
      <c r="AM2040" s="16"/>
      <c r="AN2040" s="16"/>
      <c r="AO2040" s="16"/>
      <c r="AP2040" s="16"/>
      <c r="AQ2040" s="16"/>
      <c r="AR2040" s="16"/>
      <c r="AS2040" s="16"/>
      <c r="AT2040" s="16"/>
      <c r="AU2040" s="16"/>
      <c r="AV2040" s="16"/>
      <c r="AW2040" s="16"/>
      <c r="AX2040" s="16"/>
      <c r="AY2040" s="16"/>
      <c r="AZ2040" s="16"/>
      <c r="BA2040" s="16"/>
      <c r="BB2040" s="16"/>
      <c r="BC2040" s="16"/>
      <c r="BD2040" s="16"/>
      <c r="BE2040" s="16"/>
      <c r="BF2040" s="16"/>
      <c r="BG2040" s="16"/>
      <c r="BH2040" s="16"/>
      <c r="BI2040" s="16"/>
      <c r="BJ2040" s="16"/>
      <c r="BK2040" s="16"/>
      <c r="BL2040" s="16"/>
      <c r="BM2040" s="16"/>
      <c r="BN2040" s="16"/>
      <c r="BO2040" s="16"/>
      <c r="BP2040" s="16"/>
      <c r="BQ2040" s="16"/>
      <c r="BR2040" s="16"/>
      <c r="BS2040" s="16"/>
      <c r="BT2040" s="16"/>
      <c r="BU2040" s="16"/>
      <c r="BV2040" s="16"/>
      <c r="BW2040" s="16"/>
      <c r="BX2040" s="16"/>
      <c r="BY2040" s="16"/>
      <c r="BZ2040" s="16"/>
      <c r="CA2040" s="16"/>
      <c r="CB2040" s="16"/>
      <c r="CC2040" s="16"/>
      <c r="CD2040" s="16"/>
      <c r="CE2040" s="16"/>
      <c r="CF2040" s="16"/>
      <c r="CG2040" s="16"/>
      <c r="CH2040" s="16"/>
      <c r="CI2040" s="16"/>
      <c r="CJ2040" s="16"/>
      <c r="CK2040" s="16"/>
      <c r="CL2040" s="16"/>
      <c r="CM2040" s="16"/>
      <c r="CN2040" s="16"/>
      <c r="CO2040" s="16"/>
      <c r="CP2040" s="16"/>
      <c r="CQ2040" s="16"/>
      <c r="CR2040" s="16"/>
      <c r="CS2040" s="16"/>
      <c r="CT2040" s="16"/>
      <c r="CU2040" s="16"/>
      <c r="CV2040" s="16"/>
      <c r="CW2040" s="16"/>
      <c r="CX2040" s="16"/>
      <c r="CY2040" s="16"/>
      <c r="CZ2040" s="16"/>
      <c r="DA2040" s="16"/>
      <c r="DB2040" s="16"/>
      <c r="DC2040" s="16"/>
      <c r="DD2040" s="16"/>
      <c r="DE2040" s="16"/>
      <c r="DF2040" s="16"/>
      <c r="DG2040" s="16"/>
      <c r="DH2040" s="16"/>
      <c r="DI2040" s="16"/>
      <c r="DJ2040" s="16"/>
      <c r="DK2040" s="16"/>
      <c r="DL2040" s="16"/>
      <c r="DM2040" s="16"/>
      <c r="DN2040" s="16"/>
      <c r="DO2040" s="16"/>
      <c r="DP2040" s="16"/>
      <c r="DQ2040" s="16"/>
      <c r="DR2040" s="16"/>
      <c r="DS2040" s="16"/>
      <c r="DT2040" s="16"/>
      <c r="DU2040" s="16"/>
      <c r="DV2040" s="16"/>
      <c r="DW2040" s="16"/>
      <c r="DX2040" s="16"/>
      <c r="DY2040" s="16"/>
      <c r="DZ2040" s="16"/>
      <c r="EA2040" s="16"/>
      <c r="EB2040" s="16"/>
      <c r="EC2040" s="16"/>
      <c r="ED2040" s="16"/>
      <c r="EE2040" s="16"/>
      <c r="EF2040" s="16"/>
      <c r="EG2040" s="16"/>
      <c r="EH2040" s="16"/>
      <c r="EI2040" s="16"/>
      <c r="EJ2040" s="16"/>
      <c r="EK2040" s="16"/>
      <c r="EL2040" s="16"/>
      <c r="EM2040" s="16"/>
      <c r="EN2040" s="16"/>
      <c r="EO2040" s="16"/>
      <c r="EP2040" s="16"/>
      <c r="EQ2040" s="16"/>
      <c r="ER2040" s="16"/>
      <c r="ES2040" s="16"/>
      <c r="ET2040" s="16"/>
      <c r="EU2040" s="16"/>
      <c r="EV2040" s="16"/>
      <c r="EW2040" s="16"/>
      <c r="EX2040" s="16"/>
      <c r="EY2040" s="16"/>
      <c r="EZ2040" s="16"/>
      <c r="FA2040" s="16"/>
      <c r="FB2040" s="16"/>
      <c r="FC2040" s="16"/>
      <c r="FD2040" s="16"/>
      <c r="FE2040" s="16"/>
      <c r="FF2040" s="16"/>
      <c r="FG2040" s="16"/>
      <c r="FH2040" s="16"/>
      <c r="FI2040" s="16"/>
      <c r="FJ2040" s="16"/>
      <c r="FK2040" s="16"/>
      <c r="FL2040" s="16"/>
      <c r="FM2040" s="16"/>
      <c r="FN2040" s="16"/>
      <c r="FO2040" s="16"/>
      <c r="FP2040" s="16"/>
      <c r="FQ2040" s="16"/>
      <c r="FR2040" s="16"/>
      <c r="FS2040" s="16"/>
      <c r="FT2040" s="16"/>
      <c r="FU2040" s="16"/>
      <c r="FV2040" s="16"/>
      <c r="FW2040" s="16"/>
      <c r="FX2040" s="16"/>
      <c r="FY2040" s="16"/>
      <c r="FZ2040" s="16"/>
      <c r="GA2040" s="16"/>
      <c r="GB2040" s="16"/>
      <c r="GC2040" s="16"/>
      <c r="GD2040" s="16"/>
      <c r="GE2040" s="16"/>
      <c r="GF2040" s="16"/>
      <c r="GG2040" s="16"/>
      <c r="GH2040" s="16"/>
      <c r="GI2040" s="16"/>
      <c r="GJ2040" s="16"/>
      <c r="GK2040" s="16"/>
      <c r="GL2040" s="16"/>
      <c r="GM2040" s="16"/>
      <c r="GN2040" s="16"/>
      <c r="GO2040" s="16"/>
      <c r="GP2040" s="16"/>
      <c r="GQ2040" s="16"/>
      <c r="GR2040" s="16"/>
      <c r="GS2040" s="16"/>
      <c r="GT2040" s="16"/>
      <c r="GU2040" s="16"/>
      <c r="GV2040" s="16"/>
      <c r="GW2040" s="16"/>
      <c r="GX2040" s="16"/>
      <c r="GY2040" s="16"/>
      <c r="GZ2040" s="16"/>
      <c r="HA2040" s="16"/>
      <c r="HB2040" s="16"/>
      <c r="HC2040" s="16"/>
      <c r="HD2040" s="16"/>
      <c r="HE2040" s="16"/>
      <c r="HF2040" s="16"/>
      <c r="HG2040" s="16"/>
      <c r="HH2040" s="16"/>
      <c r="HI2040" s="16"/>
      <c r="HJ2040" s="16"/>
      <c r="HK2040" s="16"/>
      <c r="HL2040" s="16"/>
      <c r="HM2040" s="16"/>
      <c r="HN2040" s="16"/>
      <c r="HO2040" s="16"/>
      <c r="HP2040" s="16"/>
      <c r="HQ2040" s="16"/>
      <c r="HR2040" s="16"/>
      <c r="HS2040" s="16"/>
      <c r="HT2040" s="16"/>
      <c r="HU2040" s="16"/>
      <c r="HV2040" s="16"/>
      <c r="HW2040" s="16"/>
      <c r="HX2040" s="16"/>
      <c r="HY2040" s="16"/>
      <c r="HZ2040" s="16"/>
      <c r="IA2040" s="16"/>
      <c r="IB2040" s="16"/>
      <c r="IC2040" s="16"/>
      <c r="ID2040" s="16"/>
      <c r="IE2040" s="16"/>
      <c r="IF2040" s="16"/>
      <c r="IG2040" s="16"/>
      <c r="IH2040" s="16"/>
      <c r="II2040" s="16"/>
      <c r="IJ2040" s="16"/>
      <c r="IK2040" s="16"/>
      <c r="IL2040" s="16"/>
      <c r="IM2040" s="16"/>
      <c r="IN2040" s="16"/>
      <c r="IO2040" s="16"/>
      <c r="IP2040" s="16"/>
      <c r="IQ2040" s="16"/>
      <c r="IR2040" s="16"/>
      <c r="IS2040" s="16"/>
      <c r="IT2040" s="16"/>
      <c r="IU2040" s="16"/>
      <c r="IV2040" s="16"/>
      <c r="IW2040" s="16"/>
      <c r="IX2040" s="16"/>
      <c r="IY2040" s="16"/>
      <c r="IZ2040" s="16"/>
      <c r="JA2040" s="16"/>
      <c r="JB2040" s="16"/>
      <c r="JC2040" s="16"/>
      <c r="JD2040" s="16"/>
      <c r="JE2040" s="16"/>
      <c r="JF2040" s="16"/>
      <c r="JG2040" s="16"/>
      <c r="JH2040" s="16"/>
      <c r="JI2040" s="16"/>
      <c r="JJ2040" s="16"/>
      <c r="JK2040" s="16"/>
      <c r="JL2040" s="16"/>
      <c r="JM2040" s="16"/>
      <c r="JN2040" s="16"/>
      <c r="JO2040" s="16"/>
      <c r="JP2040" s="16"/>
      <c r="JQ2040" s="16"/>
      <c r="JR2040" s="16"/>
      <c r="JS2040" s="16"/>
      <c r="JT2040" s="16"/>
      <c r="JU2040" s="16"/>
      <c r="JV2040" s="16"/>
      <c r="JW2040" s="16"/>
      <c r="JX2040" s="16"/>
      <c r="JY2040" s="16"/>
      <c r="JZ2040" s="16"/>
      <c r="KA2040" s="16"/>
      <c r="KB2040" s="16"/>
      <c r="KC2040" s="16"/>
      <c r="KD2040" s="16"/>
      <c r="KE2040" s="16"/>
      <c r="KF2040" s="16"/>
      <c r="KG2040" s="16"/>
      <c r="KH2040" s="16"/>
      <c r="KI2040" s="16"/>
      <c r="KJ2040" s="16"/>
      <c r="KK2040" s="16"/>
      <c r="KL2040" s="16"/>
      <c r="KM2040" s="16"/>
      <c r="KN2040" s="16"/>
      <c r="KO2040" s="16"/>
      <c r="KP2040" s="16"/>
      <c r="KQ2040" s="16"/>
      <c r="KR2040" s="16"/>
      <c r="KS2040" s="16"/>
      <c r="KT2040" s="16"/>
      <c r="KU2040" s="16"/>
      <c r="KV2040" s="16"/>
      <c r="KW2040" s="16"/>
      <c r="KX2040" s="16"/>
      <c r="KY2040" s="16"/>
      <c r="KZ2040" s="16"/>
      <c r="LA2040" s="16"/>
      <c r="LB2040" s="16"/>
      <c r="LC2040" s="16"/>
      <c r="LD2040" s="16"/>
      <c r="LE2040" s="16"/>
      <c r="LF2040" s="16"/>
      <c r="LG2040" s="16"/>
      <c r="LH2040" s="16"/>
      <c r="LI2040" s="16"/>
      <c r="LJ2040" s="16"/>
      <c r="LK2040" s="16"/>
      <c r="LL2040" s="16"/>
      <c r="LM2040" s="16"/>
      <c r="LN2040" s="16"/>
      <c r="LO2040" s="16"/>
      <c r="LP2040" s="16"/>
      <c r="LQ2040" s="16"/>
      <c r="LR2040" s="16"/>
      <c r="LS2040" s="16"/>
      <c r="LT2040" s="16"/>
      <c r="LU2040" s="16"/>
      <c r="LV2040" s="16"/>
      <c r="LW2040" s="16"/>
      <c r="LX2040" s="16"/>
      <c r="LY2040" s="16"/>
      <c r="LZ2040" s="16"/>
      <c r="MA2040" s="16"/>
      <c r="MB2040" s="16"/>
      <c r="MC2040" s="16"/>
      <c r="MD2040" s="16"/>
      <c r="ME2040" s="16"/>
      <c r="MF2040" s="16"/>
      <c r="MG2040" s="16"/>
      <c r="MH2040" s="16"/>
      <c r="MI2040" s="16"/>
      <c r="MJ2040" s="16"/>
      <c r="MK2040" s="16"/>
      <c r="ML2040" s="16"/>
      <c r="MM2040" s="16"/>
      <c r="MN2040" s="16"/>
      <c r="MO2040" s="16"/>
      <c r="MP2040" s="16"/>
      <c r="MQ2040" s="16"/>
      <c r="MR2040" s="16"/>
      <c r="MS2040" s="16"/>
      <c r="MT2040" s="16"/>
      <c r="MU2040" s="16"/>
      <c r="MV2040" s="16"/>
      <c r="MW2040" s="16"/>
      <c r="MX2040" s="16"/>
      <c r="MY2040" s="16"/>
      <c r="MZ2040" s="16"/>
      <c r="NA2040" s="16"/>
      <c r="NB2040" s="16"/>
      <c r="NC2040" s="16"/>
      <c r="ND2040" s="16"/>
      <c r="NE2040" s="16"/>
      <c r="NF2040" s="16"/>
      <c r="NG2040" s="16"/>
      <c r="NH2040" s="16"/>
      <c r="NI2040" s="16"/>
      <c r="NJ2040" s="16"/>
      <c r="NK2040" s="16"/>
      <c r="NL2040" s="16"/>
      <c r="NM2040" s="16"/>
      <c r="NN2040" s="16"/>
      <c r="NO2040" s="16"/>
      <c r="NP2040" s="16"/>
      <c r="NQ2040" s="16"/>
      <c r="NR2040" s="16"/>
      <c r="NS2040" s="16"/>
      <c r="NT2040" s="16"/>
      <c r="NU2040" s="16"/>
      <c r="NV2040" s="16"/>
      <c r="NW2040" s="16"/>
      <c r="NX2040" s="16"/>
      <c r="NY2040" s="16"/>
      <c r="NZ2040" s="16"/>
      <c r="OA2040" s="16"/>
      <c r="OB2040" s="16"/>
      <c r="OC2040" s="16"/>
      <c r="OD2040" s="16"/>
      <c r="OE2040" s="16"/>
      <c r="OF2040" s="16"/>
      <c r="OG2040" s="16"/>
      <c r="OH2040" s="16"/>
      <c r="OI2040" s="16"/>
      <c r="OJ2040" s="16"/>
      <c r="OK2040" s="16"/>
      <c r="OL2040" s="16"/>
      <c r="OM2040" s="16"/>
      <c r="ON2040" s="16"/>
      <c r="OO2040" s="16"/>
      <c r="OP2040" s="16"/>
      <c r="OQ2040" s="16"/>
      <c r="OR2040" s="16"/>
      <c r="OS2040" s="16"/>
      <c r="OT2040" s="16"/>
      <c r="OU2040" s="16"/>
      <c r="OV2040" s="16"/>
      <c r="OW2040" s="16"/>
      <c r="OX2040" s="16"/>
      <c r="OY2040" s="16"/>
      <c r="OZ2040" s="16"/>
      <c r="PA2040" s="16"/>
      <c r="PB2040" s="16"/>
      <c r="PC2040" s="16"/>
      <c r="PD2040" s="16"/>
      <c r="PE2040" s="16"/>
      <c r="PF2040" s="16"/>
      <c r="PG2040" s="16"/>
      <c r="PH2040" s="16"/>
      <c r="PI2040" s="16"/>
      <c r="PJ2040" s="16"/>
      <c r="PK2040" s="16"/>
      <c r="PL2040" s="16"/>
      <c r="PM2040" s="16"/>
      <c r="PN2040" s="16"/>
      <c r="PO2040" s="16"/>
      <c r="PP2040" s="16"/>
      <c r="PQ2040" s="16"/>
      <c r="PR2040" s="16"/>
      <c r="PS2040" s="16"/>
      <c r="PT2040" s="16"/>
      <c r="PU2040" s="16"/>
      <c r="PV2040" s="16"/>
      <c r="PW2040" s="16"/>
      <c r="PX2040" s="16"/>
      <c r="PY2040" s="16"/>
      <c r="PZ2040" s="16"/>
      <c r="QA2040" s="16"/>
      <c r="QB2040" s="16"/>
      <c r="QC2040" s="16"/>
      <c r="QD2040" s="16"/>
      <c r="QE2040" s="16"/>
      <c r="QF2040" s="16"/>
      <c r="QG2040" s="16"/>
      <c r="QH2040" s="16"/>
      <c r="QI2040" s="16"/>
      <c r="QJ2040" s="16"/>
      <c r="QK2040" s="16"/>
      <c r="QL2040" s="16"/>
      <c r="QM2040" s="16"/>
      <c r="QN2040" s="16"/>
      <c r="QO2040" s="16"/>
      <c r="QP2040" s="16"/>
      <c r="QQ2040" s="16"/>
      <c r="QR2040" s="16"/>
      <c r="QS2040" s="16"/>
      <c r="QT2040" s="16"/>
      <c r="QU2040" s="16"/>
      <c r="QV2040" s="16"/>
      <c r="QW2040" s="16"/>
      <c r="QX2040" s="16"/>
      <c r="QY2040" s="16"/>
      <c r="QZ2040" s="16"/>
      <c r="RA2040" s="16"/>
      <c r="RB2040" s="16"/>
      <c r="RC2040" s="16"/>
      <c r="RD2040" s="16"/>
      <c r="RE2040" s="16"/>
      <c r="RF2040" s="16"/>
      <c r="RG2040" s="16"/>
      <c r="RH2040" s="16"/>
      <c r="RI2040" s="16"/>
      <c r="RJ2040" s="16"/>
      <c r="RK2040" s="16"/>
      <c r="RL2040" s="16"/>
      <c r="RM2040" s="16"/>
      <c r="RN2040" s="16"/>
      <c r="RO2040" s="16"/>
      <c r="RP2040" s="16"/>
      <c r="RQ2040" s="16"/>
      <c r="RR2040" s="16"/>
      <c r="RS2040" s="16"/>
      <c r="RT2040" s="16"/>
      <c r="RU2040" s="16"/>
      <c r="RV2040" s="16"/>
      <c r="RW2040" s="16"/>
      <c r="RX2040" s="16"/>
      <c r="RY2040" s="16"/>
      <c r="RZ2040" s="16"/>
      <c r="SA2040" s="16"/>
      <c r="SB2040" s="16"/>
      <c r="SC2040" s="16"/>
      <c r="SD2040" s="16"/>
      <c r="SE2040" s="16"/>
      <c r="SF2040" s="16"/>
      <c r="SG2040" s="16"/>
      <c r="SH2040" s="16"/>
      <c r="SI2040" s="16"/>
      <c r="SJ2040" s="16"/>
      <c r="SK2040" s="16"/>
      <c r="SL2040" s="16"/>
      <c r="SM2040" s="16"/>
      <c r="SN2040" s="16"/>
      <c r="SO2040" s="16"/>
      <c r="SP2040" s="16"/>
      <c r="SQ2040" s="16"/>
      <c r="SR2040" s="16"/>
      <c r="SS2040" s="16"/>
      <c r="ST2040" s="16"/>
      <c r="SU2040" s="16"/>
      <c r="SV2040" s="16"/>
      <c r="SW2040" s="16"/>
      <c r="SX2040" s="16"/>
      <c r="SY2040" s="16"/>
      <c r="SZ2040" s="16"/>
      <c r="TA2040" s="16"/>
      <c r="TB2040" s="16"/>
      <c r="TC2040" s="16"/>
      <c r="TD2040" s="16"/>
      <c r="TE2040" s="16"/>
      <c r="TF2040" s="16"/>
      <c r="TG2040" s="16"/>
      <c r="TH2040" s="16"/>
      <c r="TI2040" s="16"/>
      <c r="TJ2040" s="16"/>
      <c r="TK2040" s="16"/>
      <c r="TL2040" s="16"/>
      <c r="TM2040" s="16"/>
      <c r="TN2040" s="16"/>
      <c r="TO2040" s="16"/>
      <c r="TP2040" s="16"/>
      <c r="TQ2040" s="16"/>
      <c r="TR2040" s="16"/>
      <c r="TS2040" s="16"/>
      <c r="TT2040" s="16"/>
      <c r="TU2040" s="16"/>
      <c r="TV2040" s="16"/>
      <c r="TW2040" s="16"/>
      <c r="TX2040" s="16"/>
      <c r="TY2040" s="16"/>
      <c r="TZ2040" s="16"/>
      <c r="UA2040" s="16"/>
      <c r="UB2040" s="16"/>
      <c r="UC2040" s="16"/>
      <c r="UD2040" s="16"/>
      <c r="UE2040" s="16"/>
      <c r="UF2040" s="16"/>
      <c r="UG2040" s="16"/>
      <c r="UH2040" s="16"/>
      <c r="UI2040" s="16"/>
      <c r="UJ2040" s="16"/>
      <c r="UK2040" s="16"/>
      <c r="UL2040" s="16"/>
      <c r="UM2040" s="16"/>
      <c r="UN2040" s="16"/>
      <c r="UO2040" s="16"/>
      <c r="UP2040" s="16"/>
      <c r="UQ2040" s="16"/>
      <c r="UR2040" s="16"/>
      <c r="US2040" s="16"/>
      <c r="UT2040" s="16"/>
      <c r="UU2040" s="16"/>
      <c r="UV2040" s="16"/>
      <c r="UW2040" s="16"/>
      <c r="UX2040" s="16"/>
      <c r="UY2040" s="16"/>
      <c r="UZ2040" s="16"/>
      <c r="VA2040" s="16"/>
      <c r="VB2040" s="16"/>
      <c r="VC2040" s="16"/>
      <c r="VD2040" s="16"/>
      <c r="VE2040" s="16"/>
      <c r="VF2040" s="16"/>
      <c r="VG2040" s="16"/>
      <c r="VH2040" s="16"/>
      <c r="VI2040" s="16"/>
      <c r="VJ2040" s="16"/>
      <c r="VK2040" s="16"/>
      <c r="VL2040" s="16"/>
      <c r="VM2040" s="16"/>
      <c r="VN2040" s="16"/>
      <c r="VO2040" s="16"/>
      <c r="VP2040" s="16"/>
      <c r="VQ2040" s="16"/>
      <c r="VR2040" s="16"/>
      <c r="VS2040" s="16"/>
      <c r="VT2040" s="16"/>
      <c r="VU2040" s="16"/>
      <c r="VV2040" s="16"/>
      <c r="VW2040" s="16"/>
      <c r="VX2040" s="16"/>
      <c r="VY2040" s="16"/>
      <c r="VZ2040" s="16"/>
      <c r="WA2040" s="16"/>
      <c r="WB2040" s="16"/>
      <c r="WC2040" s="16"/>
      <c r="WD2040" s="16"/>
      <c r="WE2040" s="16"/>
      <c r="WF2040" s="16"/>
      <c r="WG2040" s="16"/>
      <c r="WH2040" s="16"/>
      <c r="WI2040" s="16"/>
      <c r="WJ2040" s="16"/>
      <c r="WK2040" s="16"/>
      <c r="WL2040" s="16"/>
      <c r="WM2040" s="16"/>
      <c r="WN2040" s="16"/>
      <c r="WO2040" s="16"/>
      <c r="WP2040" s="16"/>
      <c r="WQ2040" s="16"/>
      <c r="WR2040" s="16"/>
      <c r="WS2040" s="16"/>
      <c r="WT2040" s="16"/>
      <c r="WU2040" s="16"/>
      <c r="WV2040" s="16"/>
      <c r="WW2040" s="16"/>
      <c r="WX2040" s="16"/>
      <c r="WY2040" s="16"/>
      <c r="WZ2040" s="16"/>
      <c r="XA2040" s="16"/>
      <c r="XB2040" s="16"/>
      <c r="XC2040" s="16"/>
      <c r="XD2040" s="16"/>
      <c r="XE2040" s="16"/>
      <c r="XF2040" s="16"/>
      <c r="XG2040" s="16"/>
      <c r="XH2040" s="16"/>
      <c r="XI2040" s="16"/>
      <c r="XJ2040" s="16"/>
      <c r="XK2040" s="16"/>
      <c r="XL2040" s="16"/>
      <c r="XM2040" s="16"/>
      <c r="XN2040" s="16"/>
      <c r="XO2040" s="16"/>
      <c r="XP2040" s="16"/>
      <c r="XQ2040" s="16"/>
      <c r="XR2040" s="16"/>
      <c r="XS2040" s="16"/>
      <c r="XT2040" s="16"/>
      <c r="XU2040" s="16"/>
      <c r="XV2040" s="16"/>
      <c r="XW2040" s="16"/>
      <c r="XX2040" s="16"/>
      <c r="XY2040" s="16"/>
      <c r="XZ2040" s="16"/>
      <c r="YA2040" s="16"/>
      <c r="YB2040" s="16"/>
      <c r="YC2040" s="16"/>
      <c r="YD2040" s="16"/>
      <c r="YE2040" s="16"/>
      <c r="YF2040" s="16"/>
      <c r="YG2040" s="16"/>
      <c r="YH2040" s="16"/>
      <c r="YI2040" s="16"/>
      <c r="YJ2040" s="16"/>
      <c r="YK2040" s="16"/>
      <c r="YL2040" s="16"/>
      <c r="YM2040" s="16"/>
      <c r="YN2040" s="16"/>
      <c r="YO2040" s="16"/>
      <c r="YP2040" s="16"/>
      <c r="YQ2040" s="16"/>
      <c r="YR2040" s="16"/>
      <c r="YS2040" s="16"/>
      <c r="YT2040" s="16"/>
      <c r="YU2040" s="16"/>
      <c r="YV2040" s="16"/>
      <c r="YW2040" s="16"/>
      <c r="YX2040" s="16"/>
      <c r="YY2040" s="16"/>
      <c r="YZ2040" s="16"/>
      <c r="ZA2040" s="16"/>
      <c r="ZB2040" s="16"/>
      <c r="ZC2040" s="16"/>
      <c r="ZD2040" s="16"/>
      <c r="ZE2040" s="16"/>
      <c r="ZF2040" s="16"/>
      <c r="ZG2040" s="16"/>
      <c r="ZH2040" s="16"/>
      <c r="ZI2040" s="16"/>
      <c r="ZJ2040" s="16"/>
      <c r="ZK2040" s="16"/>
      <c r="ZL2040" s="16"/>
      <c r="ZM2040" s="16"/>
      <c r="ZN2040" s="16"/>
      <c r="ZO2040" s="16"/>
      <c r="ZP2040" s="16"/>
      <c r="ZQ2040" s="16"/>
      <c r="ZR2040" s="16"/>
      <c r="ZS2040" s="16"/>
      <c r="ZT2040" s="16"/>
      <c r="ZU2040" s="16"/>
      <c r="ZV2040" s="16"/>
      <c r="ZW2040" s="16"/>
      <c r="ZX2040" s="16"/>
      <c r="ZY2040" s="16"/>
      <c r="ZZ2040" s="16"/>
      <c r="AAA2040" s="16"/>
      <c r="AAB2040" s="16"/>
      <c r="AAC2040" s="16"/>
      <c r="AAD2040" s="16"/>
      <c r="AAE2040" s="16"/>
      <c r="AAF2040" s="16"/>
      <c r="AAG2040" s="16"/>
      <c r="AAH2040" s="16"/>
      <c r="AAI2040" s="16"/>
      <c r="AAJ2040" s="16"/>
      <c r="AAK2040" s="16"/>
      <c r="AAL2040" s="16"/>
      <c r="AAM2040" s="16"/>
      <c r="AAN2040" s="16"/>
      <c r="AAO2040" s="16"/>
      <c r="AAP2040" s="16"/>
      <c r="AAQ2040" s="16"/>
      <c r="AAR2040" s="16"/>
      <c r="AAS2040" s="16"/>
      <c r="AAT2040" s="16"/>
      <c r="AAU2040" s="16"/>
      <c r="AAV2040" s="16"/>
      <c r="AAW2040" s="16"/>
      <c r="AAX2040" s="16"/>
      <c r="AAY2040" s="16"/>
      <c r="AAZ2040" s="16"/>
      <c r="ABA2040" s="16"/>
      <c r="ABB2040" s="16"/>
      <c r="ABC2040" s="16"/>
      <c r="ABD2040" s="16"/>
      <c r="ABE2040" s="16"/>
      <c r="ABF2040" s="16"/>
      <c r="ABG2040" s="16"/>
      <c r="ABH2040" s="16"/>
      <c r="ABI2040" s="16"/>
      <c r="ABJ2040" s="16"/>
      <c r="ABK2040" s="16"/>
      <c r="ABL2040" s="16"/>
      <c r="ABM2040" s="16"/>
      <c r="ABN2040" s="16"/>
      <c r="ABO2040" s="16"/>
      <c r="ABP2040" s="16"/>
      <c r="ABQ2040" s="16"/>
      <c r="ABR2040" s="16"/>
      <c r="ABS2040" s="16"/>
      <c r="ABT2040" s="16"/>
      <c r="ABU2040" s="16"/>
      <c r="ABV2040" s="16"/>
      <c r="ABW2040" s="16"/>
      <c r="ABX2040" s="16"/>
      <c r="ABY2040" s="16"/>
      <c r="ABZ2040" s="16"/>
      <c r="ACA2040" s="16"/>
      <c r="ACB2040" s="16"/>
      <c r="ACC2040" s="16"/>
      <c r="ACD2040" s="16"/>
      <c r="ACE2040" s="16"/>
      <c r="ACF2040" s="16"/>
      <c r="ACG2040" s="16"/>
      <c r="ACH2040" s="16"/>
      <c r="ACI2040" s="16"/>
      <c r="ACJ2040" s="16"/>
      <c r="ACK2040" s="16"/>
      <c r="ACL2040" s="16"/>
      <c r="ACM2040" s="16"/>
      <c r="ACN2040" s="16"/>
      <c r="ACO2040" s="16"/>
      <c r="ACP2040" s="16"/>
      <c r="ACQ2040" s="16"/>
      <c r="ACR2040" s="16"/>
      <c r="ACS2040" s="16"/>
      <c r="ACT2040" s="16"/>
      <c r="ACU2040" s="16"/>
      <c r="ACV2040" s="16"/>
      <c r="ACW2040" s="16"/>
      <c r="ACX2040" s="16"/>
      <c r="ACY2040" s="16"/>
      <c r="ACZ2040" s="16"/>
      <c r="ADA2040" s="16"/>
      <c r="ADB2040" s="16"/>
      <c r="ADC2040" s="16"/>
      <c r="ADD2040" s="16"/>
      <c r="ADE2040" s="16"/>
      <c r="ADF2040" s="16"/>
      <c r="ADG2040" s="16"/>
      <c r="ADH2040" s="16"/>
      <c r="ADI2040" s="16"/>
      <c r="ADJ2040" s="16"/>
      <c r="ADK2040" s="16"/>
      <c r="ADL2040" s="16"/>
      <c r="ADM2040" s="16"/>
      <c r="ADN2040" s="16"/>
      <c r="ADO2040" s="16"/>
      <c r="ADP2040" s="16"/>
      <c r="ADQ2040" s="16"/>
      <c r="ADR2040" s="16"/>
      <c r="ADS2040" s="16"/>
      <c r="ADT2040" s="16"/>
      <c r="ADU2040" s="16"/>
      <c r="ADV2040" s="16"/>
      <c r="ADW2040" s="16"/>
      <c r="ADX2040" s="16"/>
      <c r="ADY2040" s="16"/>
      <c r="ADZ2040" s="16"/>
      <c r="AEA2040" s="16"/>
      <c r="AEB2040" s="16"/>
      <c r="AEC2040" s="16"/>
      <c r="AED2040" s="16"/>
      <c r="AEE2040" s="16"/>
      <c r="AEF2040" s="16"/>
      <c r="AEG2040" s="16"/>
      <c r="AEH2040" s="16"/>
      <c r="AEI2040" s="16"/>
      <c r="AEJ2040" s="16"/>
      <c r="AEK2040" s="16"/>
      <c r="AEL2040" s="16"/>
      <c r="AEM2040" s="16"/>
      <c r="AEN2040" s="16"/>
      <c r="AEO2040" s="16"/>
      <c r="AEP2040" s="16"/>
      <c r="AEQ2040" s="16"/>
      <c r="AER2040" s="16"/>
      <c r="AES2040" s="16"/>
      <c r="AET2040" s="16"/>
      <c r="AEU2040" s="16"/>
      <c r="AEV2040" s="16"/>
      <c r="AEW2040" s="16"/>
      <c r="AEX2040" s="16"/>
      <c r="AEY2040" s="16"/>
      <c r="AEZ2040" s="16"/>
      <c r="AFA2040" s="16"/>
      <c r="AFB2040" s="16"/>
      <c r="AFC2040" s="16"/>
      <c r="AFD2040" s="16"/>
      <c r="AFE2040" s="16"/>
      <c r="AFF2040" s="16"/>
      <c r="AFG2040" s="16"/>
      <c r="AFH2040" s="16"/>
      <c r="AFI2040" s="16"/>
      <c r="AFJ2040" s="16"/>
      <c r="AFK2040" s="16"/>
      <c r="AFL2040" s="16"/>
      <c r="AFM2040" s="16"/>
      <c r="AFN2040" s="16"/>
      <c r="AFO2040" s="16"/>
      <c r="AFP2040" s="16"/>
      <c r="AFQ2040" s="16"/>
      <c r="AFR2040" s="16"/>
      <c r="AFS2040" s="16"/>
      <c r="AFT2040" s="16"/>
      <c r="AFU2040" s="16"/>
      <c r="AFV2040" s="16"/>
      <c r="AFW2040" s="16"/>
      <c r="AFX2040" s="16"/>
      <c r="AFY2040" s="16"/>
      <c r="AFZ2040" s="16"/>
      <c r="AGA2040" s="16"/>
      <c r="AGB2040" s="16"/>
      <c r="AGC2040" s="16"/>
      <c r="AGD2040" s="16"/>
      <c r="AGE2040" s="16"/>
      <c r="AGF2040" s="16"/>
      <c r="AGG2040" s="16"/>
      <c r="AGH2040" s="16"/>
      <c r="AGI2040" s="16"/>
      <c r="AGJ2040" s="16"/>
      <c r="AGK2040" s="16"/>
      <c r="AGL2040" s="16"/>
      <c r="AGM2040" s="16"/>
      <c r="AGN2040" s="16"/>
      <c r="AGO2040" s="16"/>
      <c r="AGP2040" s="16"/>
      <c r="AGQ2040" s="16"/>
      <c r="AGR2040" s="16"/>
      <c r="AGS2040" s="16"/>
      <c r="AGT2040" s="16"/>
      <c r="AGU2040" s="16"/>
      <c r="AGV2040" s="16"/>
      <c r="AGW2040" s="16"/>
      <c r="AGX2040" s="16"/>
      <c r="AGY2040" s="16"/>
      <c r="AGZ2040" s="16"/>
      <c r="AHA2040" s="16"/>
      <c r="AHB2040" s="16"/>
      <c r="AHC2040" s="16"/>
      <c r="AHD2040" s="16"/>
      <c r="AHE2040" s="16"/>
      <c r="AHF2040" s="16"/>
      <c r="AHG2040" s="16"/>
      <c r="AHH2040" s="16"/>
      <c r="AHI2040" s="16"/>
      <c r="AHJ2040" s="16"/>
      <c r="AHK2040" s="16"/>
      <c r="AHL2040" s="16"/>
      <c r="AHM2040" s="16"/>
      <c r="AHN2040" s="16"/>
      <c r="AHO2040" s="16"/>
      <c r="AHP2040" s="16"/>
      <c r="AHQ2040" s="16"/>
      <c r="AHR2040" s="16"/>
      <c r="AHS2040" s="16"/>
      <c r="AHT2040" s="16"/>
      <c r="AHU2040" s="16"/>
      <c r="AHV2040" s="16"/>
      <c r="AHW2040" s="16"/>
      <c r="AHX2040" s="16"/>
      <c r="AHY2040" s="16"/>
      <c r="AHZ2040" s="16"/>
      <c r="AIA2040" s="16"/>
      <c r="AIB2040" s="16"/>
      <c r="AIC2040" s="16"/>
      <c r="AID2040" s="16"/>
      <c r="AIE2040" s="16"/>
      <c r="AIF2040" s="16"/>
      <c r="AIG2040" s="16"/>
      <c r="AIH2040" s="16"/>
      <c r="AII2040" s="16"/>
      <c r="AIJ2040" s="16"/>
      <c r="AIK2040" s="16"/>
      <c r="AIL2040" s="16"/>
      <c r="AIM2040" s="16"/>
      <c r="AIN2040" s="16"/>
      <c r="AIO2040" s="16"/>
      <c r="AIP2040" s="16"/>
      <c r="AIQ2040" s="16"/>
      <c r="AIR2040" s="16"/>
      <c r="AIS2040" s="16"/>
      <c r="AIT2040" s="16"/>
      <c r="AIU2040" s="16"/>
      <c r="AIV2040" s="16"/>
      <c r="AIW2040" s="16"/>
      <c r="AIX2040" s="16"/>
      <c r="AIY2040" s="16"/>
      <c r="AIZ2040" s="16"/>
      <c r="AJA2040" s="16"/>
      <c r="AJB2040" s="16"/>
      <c r="AJC2040" s="16"/>
      <c r="AJD2040" s="16"/>
      <c r="AJE2040" s="16"/>
      <c r="AJF2040" s="16"/>
      <c r="AJG2040" s="16"/>
      <c r="AJH2040" s="16"/>
      <c r="AJI2040" s="16"/>
      <c r="AJJ2040" s="16"/>
      <c r="AJK2040" s="16"/>
      <c r="AJL2040" s="16"/>
      <c r="AJM2040" s="16"/>
      <c r="AJN2040" s="16"/>
      <c r="AJO2040" s="16"/>
      <c r="AJP2040" s="16"/>
      <c r="AJQ2040" s="16"/>
      <c r="AJR2040" s="16"/>
      <c r="AJS2040" s="16"/>
      <c r="AJT2040" s="16"/>
      <c r="AJU2040" s="16"/>
      <c r="AJV2040" s="16"/>
      <c r="AJW2040" s="16"/>
      <c r="AJX2040" s="16"/>
      <c r="AJY2040" s="16"/>
      <c r="AJZ2040" s="16"/>
      <c r="AKA2040" s="16"/>
      <c r="AKB2040" s="16"/>
      <c r="AKC2040" s="16"/>
      <c r="AKD2040" s="16"/>
      <c r="AKE2040" s="16"/>
      <c r="AKF2040" s="16"/>
      <c r="AKG2040" s="16"/>
      <c r="AKH2040" s="16"/>
      <c r="AKI2040" s="16"/>
      <c r="AKJ2040" s="16"/>
      <c r="AKK2040" s="16"/>
      <c r="AKL2040" s="16"/>
      <c r="AKM2040" s="16"/>
      <c r="AKN2040" s="16"/>
      <c r="AKO2040" s="16"/>
      <c r="AKP2040" s="16"/>
      <c r="AKQ2040" s="16"/>
      <c r="AKR2040" s="16"/>
      <c r="AKS2040" s="16"/>
      <c r="AKT2040" s="16"/>
      <c r="AKU2040" s="16"/>
      <c r="AKV2040" s="16"/>
      <c r="AKW2040" s="16"/>
      <c r="AKX2040" s="16"/>
      <c r="AKY2040" s="16"/>
      <c r="AKZ2040" s="16"/>
      <c r="ALA2040" s="16"/>
      <c r="ALB2040" s="16"/>
      <c r="ALC2040" s="16"/>
      <c r="ALD2040" s="16"/>
      <c r="ALE2040" s="16"/>
      <c r="ALF2040" s="16"/>
      <c r="ALG2040" s="16"/>
      <c r="ALH2040" s="16"/>
      <c r="ALI2040" s="16"/>
      <c r="ALJ2040" s="16"/>
      <c r="ALK2040" s="16"/>
      <c r="ALL2040" s="16"/>
      <c r="ALM2040" s="16"/>
      <c r="ALN2040" s="16"/>
      <c r="ALO2040" s="16"/>
      <c r="ALP2040" s="16"/>
      <c r="ALQ2040" s="16"/>
      <c r="ALR2040" s="16"/>
      <c r="ALS2040" s="16"/>
      <c r="ALT2040" s="16"/>
      <c r="ALU2040" s="16"/>
      <c r="ALV2040" s="16"/>
      <c r="ALW2040" s="16"/>
      <c r="ALX2040" s="16"/>
      <c r="ALY2040" s="16"/>
      <c r="ALZ2040" s="16"/>
      <c r="AMA2040" s="16"/>
    </row>
    <row r="2041" spans="1:1015" s="6" customFormat="1" ht="38.25" x14ac:dyDescent="0.25">
      <c r="A2041" s="61">
        <v>2</v>
      </c>
      <c r="B2041" s="62" t="s">
        <v>38</v>
      </c>
      <c r="C2041" s="10" t="s">
        <v>9728</v>
      </c>
      <c r="D2041" s="10" t="s">
        <v>469</v>
      </c>
      <c r="E2041" s="95">
        <v>2040</v>
      </c>
      <c r="F2041" s="10" t="s">
        <v>9787</v>
      </c>
      <c r="G2041" s="10" t="s">
        <v>9788</v>
      </c>
      <c r="H2041" s="4">
        <v>198.03692000000001</v>
      </c>
      <c r="I2041" s="11" t="s">
        <v>43</v>
      </c>
      <c r="J2041" s="10"/>
      <c r="K2041" s="10" t="s">
        <v>10203</v>
      </c>
      <c r="L2041" s="12" t="s">
        <v>10204</v>
      </c>
      <c r="M2041" s="10" t="s">
        <v>10205</v>
      </c>
      <c r="N2041" s="15" t="s">
        <v>10206</v>
      </c>
      <c r="O2041" s="10" t="s">
        <v>10207</v>
      </c>
      <c r="P2041" s="12" t="s">
        <v>10208</v>
      </c>
      <c r="Q2041" s="10" t="s">
        <v>8144</v>
      </c>
      <c r="R2041" s="12" t="s">
        <v>10209</v>
      </c>
      <c r="S2041" s="10"/>
      <c r="T2041" s="10"/>
      <c r="U2041" s="5"/>
      <c r="V2041" s="5"/>
      <c r="W2041" s="5"/>
      <c r="X2041" s="5"/>
      <c r="Y2041" s="5"/>
      <c r="Z2041" s="5"/>
      <c r="AA2041" s="5"/>
      <c r="AB2041" s="5"/>
      <c r="AC2041" s="5"/>
      <c r="AD2041" s="5"/>
      <c r="AE2041" s="5"/>
      <c r="AF2041" s="5"/>
      <c r="AG2041" s="5"/>
      <c r="AH2041" s="5"/>
      <c r="AI2041" s="5"/>
      <c r="AJ2041" s="5"/>
      <c r="AK2041" s="5"/>
      <c r="AL2041" s="5"/>
      <c r="AM2041" s="16"/>
      <c r="AN2041" s="16"/>
      <c r="AO2041" s="16"/>
      <c r="AP2041" s="16"/>
      <c r="AQ2041" s="16"/>
      <c r="AR2041" s="16"/>
      <c r="AS2041" s="16"/>
      <c r="AT2041" s="16"/>
      <c r="AU2041" s="16"/>
      <c r="AV2041" s="16"/>
      <c r="AW2041" s="16"/>
      <c r="AX2041" s="16"/>
      <c r="AY2041" s="16"/>
      <c r="AZ2041" s="16"/>
      <c r="BA2041" s="16"/>
      <c r="BB2041" s="16"/>
      <c r="BC2041" s="16"/>
      <c r="BD2041" s="16"/>
      <c r="BE2041" s="16"/>
      <c r="BF2041" s="16"/>
      <c r="BG2041" s="16"/>
      <c r="BH2041" s="16"/>
      <c r="BI2041" s="16"/>
      <c r="BJ2041" s="16"/>
      <c r="BK2041" s="16"/>
      <c r="BL2041" s="16"/>
      <c r="BM2041" s="16"/>
      <c r="BN2041" s="16"/>
      <c r="BO2041" s="16"/>
      <c r="BP2041" s="16"/>
      <c r="BQ2041" s="16"/>
      <c r="BR2041" s="16"/>
      <c r="BS2041" s="16"/>
      <c r="BT2041" s="16"/>
      <c r="BU2041" s="16"/>
      <c r="BV2041" s="16"/>
      <c r="BW2041" s="16"/>
      <c r="BX2041" s="16"/>
      <c r="BY2041" s="16"/>
      <c r="BZ2041" s="16"/>
      <c r="CA2041" s="16"/>
      <c r="CB2041" s="16"/>
      <c r="CC2041" s="16"/>
      <c r="CD2041" s="16"/>
      <c r="CE2041" s="16"/>
      <c r="CF2041" s="16"/>
      <c r="CG2041" s="16"/>
      <c r="CH2041" s="16"/>
      <c r="CI2041" s="16"/>
      <c r="CJ2041" s="16"/>
      <c r="CK2041" s="16"/>
      <c r="CL2041" s="16"/>
      <c r="CM2041" s="16"/>
      <c r="CN2041" s="16"/>
      <c r="CO2041" s="16"/>
      <c r="CP2041" s="16"/>
      <c r="CQ2041" s="16"/>
      <c r="CR2041" s="16"/>
      <c r="CS2041" s="16"/>
      <c r="CT2041" s="16"/>
      <c r="CU2041" s="16"/>
      <c r="CV2041" s="16"/>
      <c r="CW2041" s="16"/>
      <c r="CX2041" s="16"/>
      <c r="CY2041" s="16"/>
      <c r="CZ2041" s="16"/>
      <c r="DA2041" s="16"/>
      <c r="DB2041" s="16"/>
      <c r="DC2041" s="16"/>
      <c r="DD2041" s="16"/>
      <c r="DE2041" s="16"/>
      <c r="DF2041" s="16"/>
      <c r="DG2041" s="16"/>
      <c r="DH2041" s="16"/>
      <c r="DI2041" s="16"/>
      <c r="DJ2041" s="16"/>
      <c r="DK2041" s="16"/>
      <c r="DL2041" s="16"/>
      <c r="DM2041" s="16"/>
      <c r="DN2041" s="16"/>
      <c r="DO2041" s="16"/>
      <c r="DP2041" s="16"/>
      <c r="DQ2041" s="16"/>
      <c r="DR2041" s="16"/>
      <c r="DS2041" s="16"/>
      <c r="DT2041" s="16"/>
      <c r="DU2041" s="16"/>
      <c r="DV2041" s="16"/>
      <c r="DW2041" s="16"/>
      <c r="DX2041" s="16"/>
      <c r="DY2041" s="16"/>
      <c r="DZ2041" s="16"/>
      <c r="EA2041" s="16"/>
      <c r="EB2041" s="16"/>
      <c r="EC2041" s="16"/>
      <c r="ED2041" s="16"/>
      <c r="EE2041" s="16"/>
      <c r="EF2041" s="16"/>
      <c r="EG2041" s="16"/>
      <c r="EH2041" s="16"/>
      <c r="EI2041" s="16"/>
      <c r="EJ2041" s="16"/>
      <c r="EK2041" s="16"/>
      <c r="EL2041" s="16"/>
      <c r="EM2041" s="16"/>
      <c r="EN2041" s="16"/>
      <c r="EO2041" s="16"/>
      <c r="EP2041" s="16"/>
      <c r="EQ2041" s="16"/>
      <c r="ER2041" s="16"/>
      <c r="ES2041" s="16"/>
      <c r="ET2041" s="16"/>
      <c r="EU2041" s="16"/>
      <c r="EV2041" s="16"/>
      <c r="EW2041" s="16"/>
      <c r="EX2041" s="16"/>
      <c r="EY2041" s="16"/>
      <c r="EZ2041" s="16"/>
      <c r="FA2041" s="16"/>
      <c r="FB2041" s="16"/>
      <c r="FC2041" s="16"/>
      <c r="FD2041" s="16"/>
      <c r="FE2041" s="16"/>
      <c r="FF2041" s="16"/>
      <c r="FG2041" s="16"/>
      <c r="FH2041" s="16"/>
      <c r="FI2041" s="16"/>
      <c r="FJ2041" s="16"/>
      <c r="FK2041" s="16"/>
      <c r="FL2041" s="16"/>
      <c r="FM2041" s="16"/>
      <c r="FN2041" s="16"/>
      <c r="FO2041" s="16"/>
      <c r="FP2041" s="16"/>
      <c r="FQ2041" s="16"/>
      <c r="FR2041" s="16"/>
      <c r="FS2041" s="16"/>
      <c r="FT2041" s="16"/>
      <c r="FU2041" s="16"/>
      <c r="FV2041" s="16"/>
      <c r="FW2041" s="16"/>
      <c r="FX2041" s="16"/>
      <c r="FY2041" s="16"/>
      <c r="FZ2041" s="16"/>
      <c r="GA2041" s="16"/>
      <c r="GB2041" s="16"/>
      <c r="GC2041" s="16"/>
      <c r="GD2041" s="16"/>
      <c r="GE2041" s="16"/>
      <c r="GF2041" s="16"/>
      <c r="GG2041" s="16"/>
      <c r="GH2041" s="16"/>
      <c r="GI2041" s="16"/>
      <c r="GJ2041" s="16"/>
      <c r="GK2041" s="16"/>
      <c r="GL2041" s="16"/>
      <c r="GM2041" s="16"/>
      <c r="GN2041" s="16"/>
      <c r="GO2041" s="16"/>
      <c r="GP2041" s="16"/>
      <c r="GQ2041" s="16"/>
      <c r="GR2041" s="16"/>
      <c r="GS2041" s="16"/>
      <c r="GT2041" s="16"/>
      <c r="GU2041" s="16"/>
      <c r="GV2041" s="16"/>
      <c r="GW2041" s="16"/>
      <c r="GX2041" s="16"/>
      <c r="GY2041" s="16"/>
      <c r="GZ2041" s="16"/>
      <c r="HA2041" s="16"/>
      <c r="HB2041" s="16"/>
      <c r="HC2041" s="16"/>
      <c r="HD2041" s="16"/>
      <c r="HE2041" s="16"/>
      <c r="HF2041" s="16"/>
      <c r="HG2041" s="16"/>
      <c r="HH2041" s="16"/>
      <c r="HI2041" s="16"/>
      <c r="HJ2041" s="16"/>
      <c r="HK2041" s="16"/>
      <c r="HL2041" s="16"/>
      <c r="HM2041" s="16"/>
      <c r="HN2041" s="16"/>
      <c r="HO2041" s="16"/>
      <c r="HP2041" s="16"/>
      <c r="HQ2041" s="16"/>
      <c r="HR2041" s="16"/>
      <c r="HS2041" s="16"/>
      <c r="HT2041" s="16"/>
      <c r="HU2041" s="16"/>
      <c r="HV2041" s="16"/>
      <c r="HW2041" s="16"/>
      <c r="HX2041" s="16"/>
      <c r="HY2041" s="16"/>
      <c r="HZ2041" s="16"/>
      <c r="IA2041" s="16"/>
      <c r="IB2041" s="16"/>
      <c r="IC2041" s="16"/>
      <c r="ID2041" s="16"/>
      <c r="IE2041" s="16"/>
      <c r="IF2041" s="16"/>
      <c r="IG2041" s="16"/>
      <c r="IH2041" s="16"/>
      <c r="II2041" s="16"/>
      <c r="IJ2041" s="16"/>
      <c r="IK2041" s="16"/>
      <c r="IL2041" s="16"/>
      <c r="IM2041" s="16"/>
      <c r="IN2041" s="16"/>
      <c r="IO2041" s="16"/>
      <c r="IP2041" s="16"/>
      <c r="IQ2041" s="16"/>
      <c r="IR2041" s="16"/>
      <c r="IS2041" s="16"/>
      <c r="IT2041" s="16"/>
      <c r="IU2041" s="16"/>
      <c r="IV2041" s="16"/>
      <c r="IW2041" s="16"/>
      <c r="IX2041" s="16"/>
      <c r="IY2041" s="16"/>
      <c r="IZ2041" s="16"/>
      <c r="JA2041" s="16"/>
      <c r="JB2041" s="16"/>
      <c r="JC2041" s="16"/>
      <c r="JD2041" s="16"/>
      <c r="JE2041" s="16"/>
      <c r="JF2041" s="16"/>
      <c r="JG2041" s="16"/>
      <c r="JH2041" s="16"/>
      <c r="JI2041" s="16"/>
      <c r="JJ2041" s="16"/>
      <c r="JK2041" s="16"/>
      <c r="JL2041" s="16"/>
      <c r="JM2041" s="16"/>
      <c r="JN2041" s="16"/>
      <c r="JO2041" s="16"/>
      <c r="JP2041" s="16"/>
      <c r="JQ2041" s="16"/>
      <c r="JR2041" s="16"/>
      <c r="JS2041" s="16"/>
      <c r="JT2041" s="16"/>
      <c r="JU2041" s="16"/>
      <c r="JV2041" s="16"/>
      <c r="JW2041" s="16"/>
      <c r="JX2041" s="16"/>
      <c r="JY2041" s="16"/>
      <c r="JZ2041" s="16"/>
      <c r="KA2041" s="16"/>
      <c r="KB2041" s="16"/>
      <c r="KC2041" s="16"/>
      <c r="KD2041" s="16"/>
      <c r="KE2041" s="16"/>
      <c r="KF2041" s="16"/>
      <c r="KG2041" s="16"/>
      <c r="KH2041" s="16"/>
      <c r="KI2041" s="16"/>
      <c r="KJ2041" s="16"/>
      <c r="KK2041" s="16"/>
      <c r="KL2041" s="16"/>
      <c r="KM2041" s="16"/>
      <c r="KN2041" s="16"/>
      <c r="KO2041" s="16"/>
      <c r="KP2041" s="16"/>
      <c r="KQ2041" s="16"/>
      <c r="KR2041" s="16"/>
      <c r="KS2041" s="16"/>
      <c r="KT2041" s="16"/>
      <c r="KU2041" s="16"/>
      <c r="KV2041" s="16"/>
      <c r="KW2041" s="16"/>
      <c r="KX2041" s="16"/>
      <c r="KY2041" s="16"/>
      <c r="KZ2041" s="16"/>
      <c r="LA2041" s="16"/>
      <c r="LB2041" s="16"/>
      <c r="LC2041" s="16"/>
      <c r="LD2041" s="16"/>
      <c r="LE2041" s="16"/>
      <c r="LF2041" s="16"/>
      <c r="LG2041" s="16"/>
      <c r="LH2041" s="16"/>
      <c r="LI2041" s="16"/>
      <c r="LJ2041" s="16"/>
      <c r="LK2041" s="16"/>
      <c r="LL2041" s="16"/>
      <c r="LM2041" s="16"/>
      <c r="LN2041" s="16"/>
      <c r="LO2041" s="16"/>
      <c r="LP2041" s="16"/>
      <c r="LQ2041" s="16"/>
      <c r="LR2041" s="16"/>
      <c r="LS2041" s="16"/>
      <c r="LT2041" s="16"/>
      <c r="LU2041" s="16"/>
      <c r="LV2041" s="16"/>
      <c r="LW2041" s="16"/>
      <c r="LX2041" s="16"/>
      <c r="LY2041" s="16"/>
      <c r="LZ2041" s="16"/>
      <c r="MA2041" s="16"/>
      <c r="MB2041" s="16"/>
      <c r="MC2041" s="16"/>
      <c r="MD2041" s="16"/>
      <c r="ME2041" s="16"/>
      <c r="MF2041" s="16"/>
      <c r="MG2041" s="16"/>
      <c r="MH2041" s="16"/>
      <c r="MI2041" s="16"/>
      <c r="MJ2041" s="16"/>
      <c r="MK2041" s="16"/>
      <c r="ML2041" s="16"/>
      <c r="MM2041" s="16"/>
      <c r="MN2041" s="16"/>
      <c r="MO2041" s="16"/>
      <c r="MP2041" s="16"/>
      <c r="MQ2041" s="16"/>
      <c r="MR2041" s="16"/>
      <c r="MS2041" s="16"/>
      <c r="MT2041" s="16"/>
      <c r="MU2041" s="16"/>
      <c r="MV2041" s="16"/>
      <c r="MW2041" s="16"/>
      <c r="MX2041" s="16"/>
      <c r="MY2041" s="16"/>
      <c r="MZ2041" s="16"/>
      <c r="NA2041" s="16"/>
      <c r="NB2041" s="16"/>
      <c r="NC2041" s="16"/>
      <c r="ND2041" s="16"/>
      <c r="NE2041" s="16"/>
      <c r="NF2041" s="16"/>
      <c r="NG2041" s="16"/>
      <c r="NH2041" s="16"/>
      <c r="NI2041" s="16"/>
      <c r="NJ2041" s="16"/>
      <c r="NK2041" s="16"/>
      <c r="NL2041" s="16"/>
      <c r="NM2041" s="16"/>
      <c r="NN2041" s="16"/>
      <c r="NO2041" s="16"/>
      <c r="NP2041" s="16"/>
      <c r="NQ2041" s="16"/>
      <c r="NR2041" s="16"/>
      <c r="NS2041" s="16"/>
      <c r="NT2041" s="16"/>
      <c r="NU2041" s="16"/>
      <c r="NV2041" s="16"/>
      <c r="NW2041" s="16"/>
      <c r="NX2041" s="16"/>
      <c r="NY2041" s="16"/>
      <c r="NZ2041" s="16"/>
      <c r="OA2041" s="16"/>
      <c r="OB2041" s="16"/>
      <c r="OC2041" s="16"/>
      <c r="OD2041" s="16"/>
      <c r="OE2041" s="16"/>
      <c r="OF2041" s="16"/>
      <c r="OG2041" s="16"/>
      <c r="OH2041" s="16"/>
      <c r="OI2041" s="16"/>
      <c r="OJ2041" s="16"/>
      <c r="OK2041" s="16"/>
      <c r="OL2041" s="16"/>
      <c r="OM2041" s="16"/>
      <c r="ON2041" s="16"/>
      <c r="OO2041" s="16"/>
      <c r="OP2041" s="16"/>
      <c r="OQ2041" s="16"/>
      <c r="OR2041" s="16"/>
      <c r="OS2041" s="16"/>
      <c r="OT2041" s="16"/>
      <c r="OU2041" s="16"/>
      <c r="OV2041" s="16"/>
      <c r="OW2041" s="16"/>
      <c r="OX2041" s="16"/>
      <c r="OY2041" s="16"/>
      <c r="OZ2041" s="16"/>
      <c r="PA2041" s="16"/>
      <c r="PB2041" s="16"/>
      <c r="PC2041" s="16"/>
      <c r="PD2041" s="16"/>
      <c r="PE2041" s="16"/>
      <c r="PF2041" s="16"/>
      <c r="PG2041" s="16"/>
      <c r="PH2041" s="16"/>
      <c r="PI2041" s="16"/>
      <c r="PJ2041" s="16"/>
      <c r="PK2041" s="16"/>
      <c r="PL2041" s="16"/>
      <c r="PM2041" s="16"/>
      <c r="PN2041" s="16"/>
      <c r="PO2041" s="16"/>
      <c r="PP2041" s="16"/>
      <c r="PQ2041" s="16"/>
      <c r="PR2041" s="16"/>
      <c r="PS2041" s="16"/>
      <c r="PT2041" s="16"/>
      <c r="PU2041" s="16"/>
      <c r="PV2041" s="16"/>
      <c r="PW2041" s="16"/>
      <c r="PX2041" s="16"/>
      <c r="PY2041" s="16"/>
      <c r="PZ2041" s="16"/>
      <c r="QA2041" s="16"/>
      <c r="QB2041" s="16"/>
      <c r="QC2041" s="16"/>
      <c r="QD2041" s="16"/>
      <c r="QE2041" s="16"/>
      <c r="QF2041" s="16"/>
      <c r="QG2041" s="16"/>
      <c r="QH2041" s="16"/>
      <c r="QI2041" s="16"/>
      <c r="QJ2041" s="16"/>
      <c r="QK2041" s="16"/>
      <c r="QL2041" s="16"/>
      <c r="QM2041" s="16"/>
      <c r="QN2041" s="16"/>
      <c r="QO2041" s="16"/>
      <c r="QP2041" s="16"/>
      <c r="QQ2041" s="16"/>
      <c r="QR2041" s="16"/>
      <c r="QS2041" s="16"/>
      <c r="QT2041" s="16"/>
      <c r="QU2041" s="16"/>
      <c r="QV2041" s="16"/>
      <c r="QW2041" s="16"/>
      <c r="QX2041" s="16"/>
      <c r="QY2041" s="16"/>
      <c r="QZ2041" s="16"/>
      <c r="RA2041" s="16"/>
      <c r="RB2041" s="16"/>
      <c r="RC2041" s="16"/>
      <c r="RD2041" s="16"/>
      <c r="RE2041" s="16"/>
      <c r="RF2041" s="16"/>
      <c r="RG2041" s="16"/>
      <c r="RH2041" s="16"/>
      <c r="RI2041" s="16"/>
      <c r="RJ2041" s="16"/>
      <c r="RK2041" s="16"/>
      <c r="RL2041" s="16"/>
      <c r="RM2041" s="16"/>
      <c r="RN2041" s="16"/>
      <c r="RO2041" s="16"/>
      <c r="RP2041" s="16"/>
      <c r="RQ2041" s="16"/>
      <c r="RR2041" s="16"/>
      <c r="RS2041" s="16"/>
      <c r="RT2041" s="16"/>
      <c r="RU2041" s="16"/>
      <c r="RV2041" s="16"/>
      <c r="RW2041" s="16"/>
      <c r="RX2041" s="16"/>
      <c r="RY2041" s="16"/>
      <c r="RZ2041" s="16"/>
      <c r="SA2041" s="16"/>
      <c r="SB2041" s="16"/>
      <c r="SC2041" s="16"/>
      <c r="SD2041" s="16"/>
      <c r="SE2041" s="16"/>
      <c r="SF2041" s="16"/>
      <c r="SG2041" s="16"/>
      <c r="SH2041" s="16"/>
      <c r="SI2041" s="16"/>
      <c r="SJ2041" s="16"/>
      <c r="SK2041" s="16"/>
      <c r="SL2041" s="16"/>
      <c r="SM2041" s="16"/>
      <c r="SN2041" s="16"/>
      <c r="SO2041" s="16"/>
      <c r="SP2041" s="16"/>
      <c r="SQ2041" s="16"/>
      <c r="SR2041" s="16"/>
      <c r="SS2041" s="16"/>
      <c r="ST2041" s="16"/>
      <c r="SU2041" s="16"/>
      <c r="SV2041" s="16"/>
      <c r="SW2041" s="16"/>
      <c r="SX2041" s="16"/>
      <c r="SY2041" s="16"/>
      <c r="SZ2041" s="16"/>
      <c r="TA2041" s="16"/>
      <c r="TB2041" s="16"/>
      <c r="TC2041" s="16"/>
      <c r="TD2041" s="16"/>
      <c r="TE2041" s="16"/>
      <c r="TF2041" s="16"/>
      <c r="TG2041" s="16"/>
      <c r="TH2041" s="16"/>
      <c r="TI2041" s="16"/>
      <c r="TJ2041" s="16"/>
      <c r="TK2041" s="16"/>
      <c r="TL2041" s="16"/>
      <c r="TM2041" s="16"/>
      <c r="TN2041" s="16"/>
      <c r="TO2041" s="16"/>
      <c r="TP2041" s="16"/>
      <c r="TQ2041" s="16"/>
      <c r="TR2041" s="16"/>
      <c r="TS2041" s="16"/>
      <c r="TT2041" s="16"/>
      <c r="TU2041" s="16"/>
      <c r="TV2041" s="16"/>
      <c r="TW2041" s="16"/>
      <c r="TX2041" s="16"/>
      <c r="TY2041" s="16"/>
      <c r="TZ2041" s="16"/>
      <c r="UA2041" s="16"/>
      <c r="UB2041" s="16"/>
      <c r="UC2041" s="16"/>
      <c r="UD2041" s="16"/>
      <c r="UE2041" s="16"/>
      <c r="UF2041" s="16"/>
      <c r="UG2041" s="16"/>
      <c r="UH2041" s="16"/>
      <c r="UI2041" s="16"/>
      <c r="UJ2041" s="16"/>
      <c r="UK2041" s="16"/>
      <c r="UL2041" s="16"/>
      <c r="UM2041" s="16"/>
      <c r="UN2041" s="16"/>
      <c r="UO2041" s="16"/>
      <c r="UP2041" s="16"/>
      <c r="UQ2041" s="16"/>
      <c r="UR2041" s="16"/>
      <c r="US2041" s="16"/>
      <c r="UT2041" s="16"/>
      <c r="UU2041" s="16"/>
      <c r="UV2041" s="16"/>
      <c r="UW2041" s="16"/>
      <c r="UX2041" s="16"/>
      <c r="UY2041" s="16"/>
      <c r="UZ2041" s="16"/>
      <c r="VA2041" s="16"/>
      <c r="VB2041" s="16"/>
      <c r="VC2041" s="16"/>
      <c r="VD2041" s="16"/>
      <c r="VE2041" s="16"/>
      <c r="VF2041" s="16"/>
      <c r="VG2041" s="16"/>
      <c r="VH2041" s="16"/>
      <c r="VI2041" s="16"/>
      <c r="VJ2041" s="16"/>
      <c r="VK2041" s="16"/>
      <c r="VL2041" s="16"/>
      <c r="VM2041" s="16"/>
      <c r="VN2041" s="16"/>
      <c r="VO2041" s="16"/>
      <c r="VP2041" s="16"/>
      <c r="VQ2041" s="16"/>
      <c r="VR2041" s="16"/>
      <c r="VS2041" s="16"/>
      <c r="VT2041" s="16"/>
      <c r="VU2041" s="16"/>
      <c r="VV2041" s="16"/>
      <c r="VW2041" s="16"/>
      <c r="VX2041" s="16"/>
      <c r="VY2041" s="16"/>
      <c r="VZ2041" s="16"/>
      <c r="WA2041" s="16"/>
      <c r="WB2041" s="16"/>
      <c r="WC2041" s="16"/>
      <c r="WD2041" s="16"/>
      <c r="WE2041" s="16"/>
      <c r="WF2041" s="16"/>
      <c r="WG2041" s="16"/>
      <c r="WH2041" s="16"/>
      <c r="WI2041" s="16"/>
      <c r="WJ2041" s="16"/>
      <c r="WK2041" s="16"/>
      <c r="WL2041" s="16"/>
      <c r="WM2041" s="16"/>
      <c r="WN2041" s="16"/>
      <c r="WO2041" s="16"/>
      <c r="WP2041" s="16"/>
      <c r="WQ2041" s="16"/>
      <c r="WR2041" s="16"/>
      <c r="WS2041" s="16"/>
      <c r="WT2041" s="16"/>
      <c r="WU2041" s="16"/>
      <c r="WV2041" s="16"/>
      <c r="WW2041" s="16"/>
      <c r="WX2041" s="16"/>
      <c r="WY2041" s="16"/>
      <c r="WZ2041" s="16"/>
      <c r="XA2041" s="16"/>
      <c r="XB2041" s="16"/>
      <c r="XC2041" s="16"/>
      <c r="XD2041" s="16"/>
      <c r="XE2041" s="16"/>
      <c r="XF2041" s="16"/>
      <c r="XG2041" s="16"/>
      <c r="XH2041" s="16"/>
      <c r="XI2041" s="16"/>
      <c r="XJ2041" s="16"/>
      <c r="XK2041" s="16"/>
      <c r="XL2041" s="16"/>
      <c r="XM2041" s="16"/>
      <c r="XN2041" s="16"/>
      <c r="XO2041" s="16"/>
      <c r="XP2041" s="16"/>
      <c r="XQ2041" s="16"/>
      <c r="XR2041" s="16"/>
      <c r="XS2041" s="16"/>
      <c r="XT2041" s="16"/>
      <c r="XU2041" s="16"/>
      <c r="XV2041" s="16"/>
      <c r="XW2041" s="16"/>
      <c r="XX2041" s="16"/>
      <c r="XY2041" s="16"/>
      <c r="XZ2041" s="16"/>
      <c r="YA2041" s="16"/>
      <c r="YB2041" s="16"/>
      <c r="YC2041" s="16"/>
      <c r="YD2041" s="16"/>
      <c r="YE2041" s="16"/>
      <c r="YF2041" s="16"/>
      <c r="YG2041" s="16"/>
      <c r="YH2041" s="16"/>
      <c r="YI2041" s="16"/>
      <c r="YJ2041" s="16"/>
      <c r="YK2041" s="16"/>
      <c r="YL2041" s="16"/>
      <c r="YM2041" s="16"/>
      <c r="YN2041" s="16"/>
      <c r="YO2041" s="16"/>
      <c r="YP2041" s="16"/>
      <c r="YQ2041" s="16"/>
      <c r="YR2041" s="16"/>
      <c r="YS2041" s="16"/>
      <c r="YT2041" s="16"/>
      <c r="YU2041" s="16"/>
      <c r="YV2041" s="16"/>
      <c r="YW2041" s="16"/>
      <c r="YX2041" s="16"/>
      <c r="YY2041" s="16"/>
      <c r="YZ2041" s="16"/>
      <c r="ZA2041" s="16"/>
      <c r="ZB2041" s="16"/>
      <c r="ZC2041" s="16"/>
      <c r="ZD2041" s="16"/>
      <c r="ZE2041" s="16"/>
      <c r="ZF2041" s="16"/>
      <c r="ZG2041" s="16"/>
      <c r="ZH2041" s="16"/>
      <c r="ZI2041" s="16"/>
      <c r="ZJ2041" s="16"/>
      <c r="ZK2041" s="16"/>
      <c r="ZL2041" s="16"/>
      <c r="ZM2041" s="16"/>
      <c r="ZN2041" s="16"/>
      <c r="ZO2041" s="16"/>
      <c r="ZP2041" s="16"/>
      <c r="ZQ2041" s="16"/>
      <c r="ZR2041" s="16"/>
      <c r="ZS2041" s="16"/>
      <c r="ZT2041" s="16"/>
      <c r="ZU2041" s="16"/>
      <c r="ZV2041" s="16"/>
      <c r="ZW2041" s="16"/>
      <c r="ZX2041" s="16"/>
      <c r="ZY2041" s="16"/>
      <c r="ZZ2041" s="16"/>
      <c r="AAA2041" s="16"/>
      <c r="AAB2041" s="16"/>
      <c r="AAC2041" s="16"/>
      <c r="AAD2041" s="16"/>
      <c r="AAE2041" s="16"/>
      <c r="AAF2041" s="16"/>
      <c r="AAG2041" s="16"/>
      <c r="AAH2041" s="16"/>
      <c r="AAI2041" s="16"/>
      <c r="AAJ2041" s="16"/>
      <c r="AAK2041" s="16"/>
      <c r="AAL2041" s="16"/>
      <c r="AAM2041" s="16"/>
      <c r="AAN2041" s="16"/>
      <c r="AAO2041" s="16"/>
      <c r="AAP2041" s="16"/>
      <c r="AAQ2041" s="16"/>
      <c r="AAR2041" s="16"/>
      <c r="AAS2041" s="16"/>
      <c r="AAT2041" s="16"/>
      <c r="AAU2041" s="16"/>
      <c r="AAV2041" s="16"/>
      <c r="AAW2041" s="16"/>
      <c r="AAX2041" s="16"/>
      <c r="AAY2041" s="16"/>
      <c r="AAZ2041" s="16"/>
      <c r="ABA2041" s="16"/>
      <c r="ABB2041" s="16"/>
      <c r="ABC2041" s="16"/>
      <c r="ABD2041" s="16"/>
      <c r="ABE2041" s="16"/>
      <c r="ABF2041" s="16"/>
      <c r="ABG2041" s="16"/>
      <c r="ABH2041" s="16"/>
      <c r="ABI2041" s="16"/>
      <c r="ABJ2041" s="16"/>
      <c r="ABK2041" s="16"/>
      <c r="ABL2041" s="16"/>
      <c r="ABM2041" s="16"/>
      <c r="ABN2041" s="16"/>
      <c r="ABO2041" s="16"/>
      <c r="ABP2041" s="16"/>
      <c r="ABQ2041" s="16"/>
      <c r="ABR2041" s="16"/>
      <c r="ABS2041" s="16"/>
      <c r="ABT2041" s="16"/>
      <c r="ABU2041" s="16"/>
      <c r="ABV2041" s="16"/>
      <c r="ABW2041" s="16"/>
      <c r="ABX2041" s="16"/>
      <c r="ABY2041" s="16"/>
      <c r="ABZ2041" s="16"/>
      <c r="ACA2041" s="16"/>
      <c r="ACB2041" s="16"/>
      <c r="ACC2041" s="16"/>
      <c r="ACD2041" s="16"/>
      <c r="ACE2041" s="16"/>
      <c r="ACF2041" s="16"/>
      <c r="ACG2041" s="16"/>
      <c r="ACH2041" s="16"/>
      <c r="ACI2041" s="16"/>
      <c r="ACJ2041" s="16"/>
      <c r="ACK2041" s="16"/>
      <c r="ACL2041" s="16"/>
      <c r="ACM2041" s="16"/>
      <c r="ACN2041" s="16"/>
      <c r="ACO2041" s="16"/>
      <c r="ACP2041" s="16"/>
      <c r="ACQ2041" s="16"/>
      <c r="ACR2041" s="16"/>
      <c r="ACS2041" s="16"/>
      <c r="ACT2041" s="16"/>
      <c r="ACU2041" s="16"/>
      <c r="ACV2041" s="16"/>
      <c r="ACW2041" s="16"/>
      <c r="ACX2041" s="16"/>
      <c r="ACY2041" s="16"/>
      <c r="ACZ2041" s="16"/>
      <c r="ADA2041" s="16"/>
      <c r="ADB2041" s="16"/>
      <c r="ADC2041" s="16"/>
      <c r="ADD2041" s="16"/>
      <c r="ADE2041" s="16"/>
      <c r="ADF2041" s="16"/>
      <c r="ADG2041" s="16"/>
      <c r="ADH2041" s="16"/>
      <c r="ADI2041" s="16"/>
      <c r="ADJ2041" s="16"/>
      <c r="ADK2041" s="16"/>
      <c r="ADL2041" s="16"/>
      <c r="ADM2041" s="16"/>
      <c r="ADN2041" s="16"/>
      <c r="ADO2041" s="16"/>
      <c r="ADP2041" s="16"/>
      <c r="ADQ2041" s="16"/>
      <c r="ADR2041" s="16"/>
      <c r="ADS2041" s="16"/>
      <c r="ADT2041" s="16"/>
      <c r="ADU2041" s="16"/>
      <c r="ADV2041" s="16"/>
      <c r="ADW2041" s="16"/>
      <c r="ADX2041" s="16"/>
      <c r="ADY2041" s="16"/>
      <c r="ADZ2041" s="16"/>
      <c r="AEA2041" s="16"/>
      <c r="AEB2041" s="16"/>
      <c r="AEC2041" s="16"/>
      <c r="AED2041" s="16"/>
      <c r="AEE2041" s="16"/>
      <c r="AEF2041" s="16"/>
      <c r="AEG2041" s="16"/>
      <c r="AEH2041" s="16"/>
      <c r="AEI2041" s="16"/>
      <c r="AEJ2041" s="16"/>
      <c r="AEK2041" s="16"/>
      <c r="AEL2041" s="16"/>
      <c r="AEM2041" s="16"/>
      <c r="AEN2041" s="16"/>
      <c r="AEO2041" s="16"/>
      <c r="AEP2041" s="16"/>
      <c r="AEQ2041" s="16"/>
      <c r="AER2041" s="16"/>
      <c r="AES2041" s="16"/>
      <c r="AET2041" s="16"/>
      <c r="AEU2041" s="16"/>
      <c r="AEV2041" s="16"/>
      <c r="AEW2041" s="16"/>
      <c r="AEX2041" s="16"/>
      <c r="AEY2041" s="16"/>
      <c r="AEZ2041" s="16"/>
      <c r="AFA2041" s="16"/>
      <c r="AFB2041" s="16"/>
      <c r="AFC2041" s="16"/>
      <c r="AFD2041" s="16"/>
      <c r="AFE2041" s="16"/>
      <c r="AFF2041" s="16"/>
      <c r="AFG2041" s="16"/>
      <c r="AFH2041" s="16"/>
      <c r="AFI2041" s="16"/>
      <c r="AFJ2041" s="16"/>
      <c r="AFK2041" s="16"/>
      <c r="AFL2041" s="16"/>
      <c r="AFM2041" s="16"/>
      <c r="AFN2041" s="16"/>
      <c r="AFO2041" s="16"/>
      <c r="AFP2041" s="16"/>
      <c r="AFQ2041" s="16"/>
      <c r="AFR2041" s="16"/>
      <c r="AFS2041" s="16"/>
      <c r="AFT2041" s="16"/>
      <c r="AFU2041" s="16"/>
      <c r="AFV2041" s="16"/>
      <c r="AFW2041" s="16"/>
      <c r="AFX2041" s="16"/>
      <c r="AFY2041" s="16"/>
      <c r="AFZ2041" s="16"/>
      <c r="AGA2041" s="16"/>
      <c r="AGB2041" s="16"/>
      <c r="AGC2041" s="16"/>
      <c r="AGD2041" s="16"/>
      <c r="AGE2041" s="16"/>
      <c r="AGF2041" s="16"/>
      <c r="AGG2041" s="16"/>
      <c r="AGH2041" s="16"/>
      <c r="AGI2041" s="16"/>
      <c r="AGJ2041" s="16"/>
      <c r="AGK2041" s="16"/>
      <c r="AGL2041" s="16"/>
      <c r="AGM2041" s="16"/>
      <c r="AGN2041" s="16"/>
      <c r="AGO2041" s="16"/>
      <c r="AGP2041" s="16"/>
      <c r="AGQ2041" s="16"/>
      <c r="AGR2041" s="16"/>
      <c r="AGS2041" s="16"/>
      <c r="AGT2041" s="16"/>
      <c r="AGU2041" s="16"/>
      <c r="AGV2041" s="16"/>
      <c r="AGW2041" s="16"/>
      <c r="AGX2041" s="16"/>
      <c r="AGY2041" s="16"/>
      <c r="AGZ2041" s="16"/>
      <c r="AHA2041" s="16"/>
      <c r="AHB2041" s="16"/>
      <c r="AHC2041" s="16"/>
      <c r="AHD2041" s="16"/>
      <c r="AHE2041" s="16"/>
      <c r="AHF2041" s="16"/>
      <c r="AHG2041" s="16"/>
      <c r="AHH2041" s="16"/>
      <c r="AHI2041" s="16"/>
      <c r="AHJ2041" s="16"/>
      <c r="AHK2041" s="16"/>
      <c r="AHL2041" s="16"/>
      <c r="AHM2041" s="16"/>
      <c r="AHN2041" s="16"/>
      <c r="AHO2041" s="16"/>
      <c r="AHP2041" s="16"/>
      <c r="AHQ2041" s="16"/>
      <c r="AHR2041" s="16"/>
      <c r="AHS2041" s="16"/>
      <c r="AHT2041" s="16"/>
      <c r="AHU2041" s="16"/>
      <c r="AHV2041" s="16"/>
      <c r="AHW2041" s="16"/>
      <c r="AHX2041" s="16"/>
      <c r="AHY2041" s="16"/>
      <c r="AHZ2041" s="16"/>
      <c r="AIA2041" s="16"/>
      <c r="AIB2041" s="16"/>
      <c r="AIC2041" s="16"/>
      <c r="AID2041" s="16"/>
      <c r="AIE2041" s="16"/>
      <c r="AIF2041" s="16"/>
      <c r="AIG2041" s="16"/>
      <c r="AIH2041" s="16"/>
      <c r="AII2041" s="16"/>
      <c r="AIJ2041" s="16"/>
      <c r="AIK2041" s="16"/>
      <c r="AIL2041" s="16"/>
      <c r="AIM2041" s="16"/>
      <c r="AIN2041" s="16"/>
      <c r="AIO2041" s="16"/>
      <c r="AIP2041" s="16"/>
      <c r="AIQ2041" s="16"/>
      <c r="AIR2041" s="16"/>
      <c r="AIS2041" s="16"/>
      <c r="AIT2041" s="16"/>
      <c r="AIU2041" s="16"/>
      <c r="AIV2041" s="16"/>
      <c r="AIW2041" s="16"/>
      <c r="AIX2041" s="16"/>
      <c r="AIY2041" s="16"/>
      <c r="AIZ2041" s="16"/>
      <c r="AJA2041" s="16"/>
      <c r="AJB2041" s="16"/>
      <c r="AJC2041" s="16"/>
      <c r="AJD2041" s="16"/>
      <c r="AJE2041" s="16"/>
      <c r="AJF2041" s="16"/>
      <c r="AJG2041" s="16"/>
      <c r="AJH2041" s="16"/>
      <c r="AJI2041" s="16"/>
      <c r="AJJ2041" s="16"/>
      <c r="AJK2041" s="16"/>
      <c r="AJL2041" s="16"/>
      <c r="AJM2041" s="16"/>
      <c r="AJN2041" s="16"/>
      <c r="AJO2041" s="16"/>
      <c r="AJP2041" s="16"/>
      <c r="AJQ2041" s="16"/>
      <c r="AJR2041" s="16"/>
      <c r="AJS2041" s="16"/>
      <c r="AJT2041" s="16"/>
      <c r="AJU2041" s="16"/>
      <c r="AJV2041" s="16"/>
      <c r="AJW2041" s="16"/>
      <c r="AJX2041" s="16"/>
      <c r="AJY2041" s="16"/>
      <c r="AJZ2041" s="16"/>
      <c r="AKA2041" s="16"/>
      <c r="AKB2041" s="16"/>
      <c r="AKC2041" s="16"/>
      <c r="AKD2041" s="16"/>
      <c r="AKE2041" s="16"/>
      <c r="AKF2041" s="16"/>
      <c r="AKG2041" s="16"/>
      <c r="AKH2041" s="16"/>
      <c r="AKI2041" s="16"/>
      <c r="AKJ2041" s="16"/>
      <c r="AKK2041" s="16"/>
      <c r="AKL2041" s="16"/>
      <c r="AKM2041" s="16"/>
      <c r="AKN2041" s="16"/>
      <c r="AKO2041" s="16"/>
      <c r="AKP2041" s="16"/>
      <c r="AKQ2041" s="16"/>
      <c r="AKR2041" s="16"/>
      <c r="AKS2041" s="16"/>
      <c r="AKT2041" s="16"/>
      <c r="AKU2041" s="16"/>
      <c r="AKV2041" s="16"/>
      <c r="AKW2041" s="16"/>
      <c r="AKX2041" s="16"/>
      <c r="AKY2041" s="16"/>
      <c r="AKZ2041" s="16"/>
      <c r="ALA2041" s="16"/>
      <c r="ALB2041" s="16"/>
      <c r="ALC2041" s="16"/>
      <c r="ALD2041" s="16"/>
      <c r="ALE2041" s="16"/>
      <c r="ALF2041" s="16"/>
      <c r="ALG2041" s="16"/>
      <c r="ALH2041" s="16"/>
      <c r="ALI2041" s="16"/>
      <c r="ALJ2041" s="16"/>
      <c r="ALK2041" s="16"/>
      <c r="ALL2041" s="16"/>
      <c r="ALM2041" s="16"/>
      <c r="ALN2041" s="16"/>
      <c r="ALO2041" s="16"/>
      <c r="ALP2041" s="16"/>
      <c r="ALQ2041" s="16"/>
      <c r="ALR2041" s="16"/>
      <c r="ALS2041" s="16"/>
      <c r="ALT2041" s="16"/>
      <c r="ALU2041" s="16"/>
      <c r="ALV2041" s="16"/>
      <c r="ALW2041" s="16"/>
      <c r="ALX2041" s="16"/>
      <c r="ALY2041" s="16"/>
      <c r="ALZ2041" s="16"/>
      <c r="AMA2041" s="16"/>
    </row>
    <row r="2042" spans="1:1015" s="6" customFormat="1" ht="76.5" x14ac:dyDescent="0.25">
      <c r="A2042" s="61">
        <v>2</v>
      </c>
      <c r="B2042" s="62" t="s">
        <v>38</v>
      </c>
      <c r="C2042" s="10" t="s">
        <v>9740</v>
      </c>
      <c r="D2042" s="10" t="s">
        <v>469</v>
      </c>
      <c r="E2042" s="95">
        <v>2041</v>
      </c>
      <c r="F2042" s="10" t="s">
        <v>9789</v>
      </c>
      <c r="G2042" s="10" t="s">
        <v>9790</v>
      </c>
      <c r="H2042" s="4">
        <v>55.301524999999998</v>
      </c>
      <c r="I2042" s="11" t="s">
        <v>43</v>
      </c>
      <c r="J2042" s="10"/>
      <c r="K2042" s="10" t="s">
        <v>9789</v>
      </c>
      <c r="L2042" s="12" t="s">
        <v>10210</v>
      </c>
      <c r="M2042" s="10"/>
      <c r="N2042" s="12"/>
      <c r="O2042" s="10"/>
      <c r="P2042" s="12"/>
      <c r="Q2042" s="10"/>
      <c r="R2042" s="12"/>
      <c r="S2042" s="10"/>
      <c r="T2042" s="10"/>
      <c r="U2042" s="5"/>
      <c r="V2042" s="5"/>
      <c r="W2042" s="5"/>
      <c r="X2042" s="5"/>
      <c r="Y2042" s="5"/>
      <c r="Z2042" s="5"/>
      <c r="AA2042" s="5"/>
      <c r="AB2042" s="5"/>
      <c r="AC2042" s="5"/>
      <c r="AD2042" s="5"/>
      <c r="AE2042" s="5"/>
      <c r="AF2042" s="5"/>
      <c r="AG2042" s="5"/>
      <c r="AH2042" s="5"/>
      <c r="AI2042" s="5"/>
      <c r="AJ2042" s="5"/>
      <c r="AK2042" s="5"/>
      <c r="AL2042" s="5"/>
      <c r="AM2042" s="16"/>
      <c r="AN2042" s="16"/>
      <c r="AO2042" s="16"/>
      <c r="AP2042" s="16"/>
      <c r="AQ2042" s="16"/>
      <c r="AR2042" s="16"/>
      <c r="AS2042" s="16"/>
      <c r="AT2042" s="16"/>
      <c r="AU2042" s="16"/>
      <c r="AV2042" s="16"/>
      <c r="AW2042" s="16"/>
      <c r="AX2042" s="16"/>
      <c r="AY2042" s="16"/>
      <c r="AZ2042" s="16"/>
      <c r="BA2042" s="16"/>
      <c r="BB2042" s="16"/>
      <c r="BC2042" s="16"/>
      <c r="BD2042" s="16"/>
      <c r="BE2042" s="16"/>
      <c r="BF2042" s="16"/>
      <c r="BG2042" s="16"/>
      <c r="BH2042" s="16"/>
      <c r="BI2042" s="16"/>
      <c r="BJ2042" s="16"/>
      <c r="BK2042" s="16"/>
      <c r="BL2042" s="16"/>
      <c r="BM2042" s="16"/>
      <c r="BN2042" s="16"/>
      <c r="BO2042" s="16"/>
      <c r="BP2042" s="16"/>
      <c r="BQ2042" s="16"/>
      <c r="BR2042" s="16"/>
      <c r="BS2042" s="16"/>
      <c r="BT2042" s="16"/>
      <c r="BU2042" s="16"/>
      <c r="BV2042" s="16"/>
      <c r="BW2042" s="16"/>
      <c r="BX2042" s="16"/>
      <c r="BY2042" s="16"/>
      <c r="BZ2042" s="16"/>
      <c r="CA2042" s="16"/>
      <c r="CB2042" s="16"/>
      <c r="CC2042" s="16"/>
      <c r="CD2042" s="16"/>
      <c r="CE2042" s="16"/>
      <c r="CF2042" s="16"/>
      <c r="CG2042" s="16"/>
      <c r="CH2042" s="16"/>
      <c r="CI2042" s="16"/>
      <c r="CJ2042" s="16"/>
      <c r="CK2042" s="16"/>
      <c r="CL2042" s="16"/>
      <c r="CM2042" s="16"/>
      <c r="CN2042" s="16"/>
      <c r="CO2042" s="16"/>
      <c r="CP2042" s="16"/>
      <c r="CQ2042" s="16"/>
      <c r="CR2042" s="16"/>
      <c r="CS2042" s="16"/>
      <c r="CT2042" s="16"/>
      <c r="CU2042" s="16"/>
      <c r="CV2042" s="16"/>
      <c r="CW2042" s="16"/>
      <c r="CX2042" s="16"/>
      <c r="CY2042" s="16"/>
      <c r="CZ2042" s="16"/>
      <c r="DA2042" s="16"/>
      <c r="DB2042" s="16"/>
      <c r="DC2042" s="16"/>
      <c r="DD2042" s="16"/>
      <c r="DE2042" s="16"/>
      <c r="DF2042" s="16"/>
      <c r="DG2042" s="16"/>
      <c r="DH2042" s="16"/>
      <c r="DI2042" s="16"/>
      <c r="DJ2042" s="16"/>
      <c r="DK2042" s="16"/>
      <c r="DL2042" s="16"/>
      <c r="DM2042" s="16"/>
      <c r="DN2042" s="16"/>
      <c r="DO2042" s="16"/>
      <c r="DP2042" s="16"/>
      <c r="DQ2042" s="16"/>
      <c r="DR2042" s="16"/>
      <c r="DS2042" s="16"/>
      <c r="DT2042" s="16"/>
      <c r="DU2042" s="16"/>
      <c r="DV2042" s="16"/>
      <c r="DW2042" s="16"/>
      <c r="DX2042" s="16"/>
      <c r="DY2042" s="16"/>
      <c r="DZ2042" s="16"/>
      <c r="EA2042" s="16"/>
      <c r="EB2042" s="16"/>
      <c r="EC2042" s="16"/>
      <c r="ED2042" s="16"/>
      <c r="EE2042" s="16"/>
      <c r="EF2042" s="16"/>
      <c r="EG2042" s="16"/>
      <c r="EH2042" s="16"/>
      <c r="EI2042" s="16"/>
      <c r="EJ2042" s="16"/>
      <c r="EK2042" s="16"/>
      <c r="EL2042" s="16"/>
      <c r="EM2042" s="16"/>
      <c r="EN2042" s="16"/>
      <c r="EO2042" s="16"/>
      <c r="EP2042" s="16"/>
      <c r="EQ2042" s="16"/>
      <c r="ER2042" s="16"/>
      <c r="ES2042" s="16"/>
      <c r="ET2042" s="16"/>
      <c r="EU2042" s="16"/>
      <c r="EV2042" s="16"/>
      <c r="EW2042" s="16"/>
      <c r="EX2042" s="16"/>
      <c r="EY2042" s="16"/>
      <c r="EZ2042" s="16"/>
      <c r="FA2042" s="16"/>
      <c r="FB2042" s="16"/>
      <c r="FC2042" s="16"/>
      <c r="FD2042" s="16"/>
      <c r="FE2042" s="16"/>
      <c r="FF2042" s="16"/>
      <c r="FG2042" s="16"/>
      <c r="FH2042" s="16"/>
      <c r="FI2042" s="16"/>
      <c r="FJ2042" s="16"/>
      <c r="FK2042" s="16"/>
      <c r="FL2042" s="16"/>
      <c r="FM2042" s="16"/>
      <c r="FN2042" s="16"/>
      <c r="FO2042" s="16"/>
      <c r="FP2042" s="16"/>
      <c r="FQ2042" s="16"/>
      <c r="FR2042" s="16"/>
      <c r="FS2042" s="16"/>
      <c r="FT2042" s="16"/>
      <c r="FU2042" s="16"/>
      <c r="FV2042" s="16"/>
      <c r="FW2042" s="16"/>
      <c r="FX2042" s="16"/>
      <c r="FY2042" s="16"/>
      <c r="FZ2042" s="16"/>
      <c r="GA2042" s="16"/>
      <c r="GB2042" s="16"/>
      <c r="GC2042" s="16"/>
      <c r="GD2042" s="16"/>
      <c r="GE2042" s="16"/>
      <c r="GF2042" s="16"/>
      <c r="GG2042" s="16"/>
      <c r="GH2042" s="16"/>
      <c r="GI2042" s="16"/>
      <c r="GJ2042" s="16"/>
      <c r="GK2042" s="16"/>
      <c r="GL2042" s="16"/>
      <c r="GM2042" s="16"/>
      <c r="GN2042" s="16"/>
      <c r="GO2042" s="16"/>
      <c r="GP2042" s="16"/>
      <c r="GQ2042" s="16"/>
      <c r="GR2042" s="16"/>
      <c r="GS2042" s="16"/>
      <c r="GT2042" s="16"/>
      <c r="GU2042" s="16"/>
      <c r="GV2042" s="16"/>
      <c r="GW2042" s="16"/>
      <c r="GX2042" s="16"/>
      <c r="GY2042" s="16"/>
      <c r="GZ2042" s="16"/>
      <c r="HA2042" s="16"/>
      <c r="HB2042" s="16"/>
      <c r="HC2042" s="16"/>
      <c r="HD2042" s="16"/>
      <c r="HE2042" s="16"/>
      <c r="HF2042" s="16"/>
      <c r="HG2042" s="16"/>
      <c r="HH2042" s="16"/>
      <c r="HI2042" s="16"/>
      <c r="HJ2042" s="16"/>
      <c r="HK2042" s="16"/>
      <c r="HL2042" s="16"/>
      <c r="HM2042" s="16"/>
      <c r="HN2042" s="16"/>
      <c r="HO2042" s="16"/>
      <c r="HP2042" s="16"/>
      <c r="HQ2042" s="16"/>
      <c r="HR2042" s="16"/>
      <c r="HS2042" s="16"/>
      <c r="HT2042" s="16"/>
      <c r="HU2042" s="16"/>
      <c r="HV2042" s="16"/>
      <c r="HW2042" s="16"/>
      <c r="HX2042" s="16"/>
      <c r="HY2042" s="16"/>
      <c r="HZ2042" s="16"/>
      <c r="IA2042" s="16"/>
      <c r="IB2042" s="16"/>
      <c r="IC2042" s="16"/>
      <c r="ID2042" s="16"/>
      <c r="IE2042" s="16"/>
      <c r="IF2042" s="16"/>
      <c r="IG2042" s="16"/>
      <c r="IH2042" s="16"/>
      <c r="II2042" s="16"/>
      <c r="IJ2042" s="16"/>
      <c r="IK2042" s="16"/>
      <c r="IL2042" s="16"/>
      <c r="IM2042" s="16"/>
      <c r="IN2042" s="16"/>
      <c r="IO2042" s="16"/>
      <c r="IP2042" s="16"/>
      <c r="IQ2042" s="16"/>
      <c r="IR2042" s="16"/>
      <c r="IS2042" s="16"/>
      <c r="IT2042" s="16"/>
      <c r="IU2042" s="16"/>
      <c r="IV2042" s="16"/>
      <c r="IW2042" s="16"/>
      <c r="IX2042" s="16"/>
      <c r="IY2042" s="16"/>
      <c r="IZ2042" s="16"/>
      <c r="JA2042" s="16"/>
      <c r="JB2042" s="16"/>
      <c r="JC2042" s="16"/>
      <c r="JD2042" s="16"/>
      <c r="JE2042" s="16"/>
      <c r="JF2042" s="16"/>
      <c r="JG2042" s="16"/>
      <c r="JH2042" s="16"/>
      <c r="JI2042" s="16"/>
      <c r="JJ2042" s="16"/>
      <c r="JK2042" s="16"/>
      <c r="JL2042" s="16"/>
      <c r="JM2042" s="16"/>
      <c r="JN2042" s="16"/>
      <c r="JO2042" s="16"/>
      <c r="JP2042" s="16"/>
      <c r="JQ2042" s="16"/>
      <c r="JR2042" s="16"/>
      <c r="JS2042" s="16"/>
      <c r="JT2042" s="16"/>
      <c r="JU2042" s="16"/>
      <c r="JV2042" s="16"/>
      <c r="JW2042" s="16"/>
      <c r="JX2042" s="16"/>
      <c r="JY2042" s="16"/>
      <c r="JZ2042" s="16"/>
      <c r="KA2042" s="16"/>
      <c r="KB2042" s="16"/>
      <c r="KC2042" s="16"/>
      <c r="KD2042" s="16"/>
      <c r="KE2042" s="16"/>
      <c r="KF2042" s="16"/>
      <c r="KG2042" s="16"/>
      <c r="KH2042" s="16"/>
      <c r="KI2042" s="16"/>
      <c r="KJ2042" s="16"/>
      <c r="KK2042" s="16"/>
      <c r="KL2042" s="16"/>
      <c r="KM2042" s="16"/>
      <c r="KN2042" s="16"/>
      <c r="KO2042" s="16"/>
      <c r="KP2042" s="16"/>
      <c r="KQ2042" s="16"/>
      <c r="KR2042" s="16"/>
      <c r="KS2042" s="16"/>
      <c r="KT2042" s="16"/>
      <c r="KU2042" s="16"/>
      <c r="KV2042" s="16"/>
      <c r="KW2042" s="16"/>
      <c r="KX2042" s="16"/>
      <c r="KY2042" s="16"/>
      <c r="KZ2042" s="16"/>
      <c r="LA2042" s="16"/>
      <c r="LB2042" s="16"/>
      <c r="LC2042" s="16"/>
      <c r="LD2042" s="16"/>
      <c r="LE2042" s="16"/>
      <c r="LF2042" s="16"/>
      <c r="LG2042" s="16"/>
      <c r="LH2042" s="16"/>
      <c r="LI2042" s="16"/>
      <c r="LJ2042" s="16"/>
      <c r="LK2042" s="16"/>
      <c r="LL2042" s="16"/>
      <c r="LM2042" s="16"/>
      <c r="LN2042" s="16"/>
      <c r="LO2042" s="16"/>
      <c r="LP2042" s="16"/>
      <c r="LQ2042" s="16"/>
      <c r="LR2042" s="16"/>
      <c r="LS2042" s="16"/>
      <c r="LT2042" s="16"/>
      <c r="LU2042" s="16"/>
      <c r="LV2042" s="16"/>
      <c r="LW2042" s="16"/>
      <c r="LX2042" s="16"/>
      <c r="LY2042" s="16"/>
      <c r="LZ2042" s="16"/>
      <c r="MA2042" s="16"/>
      <c r="MB2042" s="16"/>
      <c r="MC2042" s="16"/>
      <c r="MD2042" s="16"/>
      <c r="ME2042" s="16"/>
      <c r="MF2042" s="16"/>
      <c r="MG2042" s="16"/>
      <c r="MH2042" s="16"/>
      <c r="MI2042" s="16"/>
      <c r="MJ2042" s="16"/>
      <c r="MK2042" s="16"/>
      <c r="ML2042" s="16"/>
      <c r="MM2042" s="16"/>
      <c r="MN2042" s="16"/>
      <c r="MO2042" s="16"/>
      <c r="MP2042" s="16"/>
      <c r="MQ2042" s="16"/>
      <c r="MR2042" s="16"/>
      <c r="MS2042" s="16"/>
      <c r="MT2042" s="16"/>
      <c r="MU2042" s="16"/>
      <c r="MV2042" s="16"/>
      <c r="MW2042" s="16"/>
      <c r="MX2042" s="16"/>
      <c r="MY2042" s="16"/>
      <c r="MZ2042" s="16"/>
      <c r="NA2042" s="16"/>
      <c r="NB2042" s="16"/>
      <c r="NC2042" s="16"/>
      <c r="ND2042" s="16"/>
      <c r="NE2042" s="16"/>
      <c r="NF2042" s="16"/>
      <c r="NG2042" s="16"/>
      <c r="NH2042" s="16"/>
      <c r="NI2042" s="16"/>
      <c r="NJ2042" s="16"/>
      <c r="NK2042" s="16"/>
      <c r="NL2042" s="16"/>
      <c r="NM2042" s="16"/>
      <c r="NN2042" s="16"/>
      <c r="NO2042" s="16"/>
      <c r="NP2042" s="16"/>
      <c r="NQ2042" s="16"/>
      <c r="NR2042" s="16"/>
      <c r="NS2042" s="16"/>
      <c r="NT2042" s="16"/>
      <c r="NU2042" s="16"/>
      <c r="NV2042" s="16"/>
      <c r="NW2042" s="16"/>
      <c r="NX2042" s="16"/>
      <c r="NY2042" s="16"/>
      <c r="NZ2042" s="16"/>
      <c r="OA2042" s="16"/>
      <c r="OB2042" s="16"/>
      <c r="OC2042" s="16"/>
      <c r="OD2042" s="16"/>
      <c r="OE2042" s="16"/>
      <c r="OF2042" s="16"/>
      <c r="OG2042" s="16"/>
      <c r="OH2042" s="16"/>
      <c r="OI2042" s="16"/>
      <c r="OJ2042" s="16"/>
      <c r="OK2042" s="16"/>
      <c r="OL2042" s="16"/>
      <c r="OM2042" s="16"/>
      <c r="ON2042" s="16"/>
      <c r="OO2042" s="16"/>
      <c r="OP2042" s="16"/>
      <c r="OQ2042" s="16"/>
      <c r="OR2042" s="16"/>
      <c r="OS2042" s="16"/>
      <c r="OT2042" s="16"/>
      <c r="OU2042" s="16"/>
      <c r="OV2042" s="16"/>
      <c r="OW2042" s="16"/>
      <c r="OX2042" s="16"/>
      <c r="OY2042" s="16"/>
      <c r="OZ2042" s="16"/>
      <c r="PA2042" s="16"/>
      <c r="PB2042" s="16"/>
      <c r="PC2042" s="16"/>
      <c r="PD2042" s="16"/>
      <c r="PE2042" s="16"/>
      <c r="PF2042" s="16"/>
      <c r="PG2042" s="16"/>
      <c r="PH2042" s="16"/>
      <c r="PI2042" s="16"/>
      <c r="PJ2042" s="16"/>
      <c r="PK2042" s="16"/>
      <c r="PL2042" s="16"/>
      <c r="PM2042" s="16"/>
      <c r="PN2042" s="16"/>
      <c r="PO2042" s="16"/>
      <c r="PP2042" s="16"/>
      <c r="PQ2042" s="16"/>
      <c r="PR2042" s="16"/>
      <c r="PS2042" s="16"/>
      <c r="PT2042" s="16"/>
      <c r="PU2042" s="16"/>
      <c r="PV2042" s="16"/>
      <c r="PW2042" s="16"/>
      <c r="PX2042" s="16"/>
      <c r="PY2042" s="16"/>
      <c r="PZ2042" s="16"/>
      <c r="QA2042" s="16"/>
      <c r="QB2042" s="16"/>
      <c r="QC2042" s="16"/>
      <c r="QD2042" s="16"/>
      <c r="QE2042" s="16"/>
      <c r="QF2042" s="16"/>
      <c r="QG2042" s="16"/>
      <c r="QH2042" s="16"/>
      <c r="QI2042" s="16"/>
      <c r="QJ2042" s="16"/>
      <c r="QK2042" s="16"/>
      <c r="QL2042" s="16"/>
      <c r="QM2042" s="16"/>
      <c r="QN2042" s="16"/>
      <c r="QO2042" s="16"/>
      <c r="QP2042" s="16"/>
      <c r="QQ2042" s="16"/>
      <c r="QR2042" s="16"/>
      <c r="QS2042" s="16"/>
      <c r="QT2042" s="16"/>
      <c r="QU2042" s="16"/>
      <c r="QV2042" s="16"/>
      <c r="QW2042" s="16"/>
      <c r="QX2042" s="16"/>
      <c r="QY2042" s="16"/>
      <c r="QZ2042" s="16"/>
      <c r="RA2042" s="16"/>
      <c r="RB2042" s="16"/>
      <c r="RC2042" s="16"/>
      <c r="RD2042" s="16"/>
      <c r="RE2042" s="16"/>
      <c r="RF2042" s="16"/>
      <c r="RG2042" s="16"/>
      <c r="RH2042" s="16"/>
      <c r="RI2042" s="16"/>
      <c r="RJ2042" s="16"/>
      <c r="RK2042" s="16"/>
      <c r="RL2042" s="16"/>
      <c r="RM2042" s="16"/>
      <c r="RN2042" s="16"/>
      <c r="RO2042" s="16"/>
      <c r="RP2042" s="16"/>
      <c r="RQ2042" s="16"/>
      <c r="RR2042" s="16"/>
      <c r="RS2042" s="16"/>
      <c r="RT2042" s="16"/>
      <c r="RU2042" s="16"/>
      <c r="RV2042" s="16"/>
      <c r="RW2042" s="16"/>
      <c r="RX2042" s="16"/>
      <c r="RY2042" s="16"/>
      <c r="RZ2042" s="16"/>
      <c r="SA2042" s="16"/>
      <c r="SB2042" s="16"/>
      <c r="SC2042" s="16"/>
      <c r="SD2042" s="16"/>
      <c r="SE2042" s="16"/>
      <c r="SF2042" s="16"/>
      <c r="SG2042" s="16"/>
      <c r="SH2042" s="16"/>
      <c r="SI2042" s="16"/>
      <c r="SJ2042" s="16"/>
      <c r="SK2042" s="16"/>
      <c r="SL2042" s="16"/>
      <c r="SM2042" s="16"/>
      <c r="SN2042" s="16"/>
      <c r="SO2042" s="16"/>
      <c r="SP2042" s="16"/>
      <c r="SQ2042" s="16"/>
      <c r="SR2042" s="16"/>
      <c r="SS2042" s="16"/>
      <c r="ST2042" s="16"/>
      <c r="SU2042" s="16"/>
      <c r="SV2042" s="16"/>
      <c r="SW2042" s="16"/>
      <c r="SX2042" s="16"/>
      <c r="SY2042" s="16"/>
      <c r="SZ2042" s="16"/>
      <c r="TA2042" s="16"/>
      <c r="TB2042" s="16"/>
      <c r="TC2042" s="16"/>
      <c r="TD2042" s="16"/>
      <c r="TE2042" s="16"/>
      <c r="TF2042" s="16"/>
      <c r="TG2042" s="16"/>
      <c r="TH2042" s="16"/>
      <c r="TI2042" s="16"/>
      <c r="TJ2042" s="16"/>
      <c r="TK2042" s="16"/>
      <c r="TL2042" s="16"/>
      <c r="TM2042" s="16"/>
      <c r="TN2042" s="16"/>
      <c r="TO2042" s="16"/>
      <c r="TP2042" s="16"/>
      <c r="TQ2042" s="16"/>
      <c r="TR2042" s="16"/>
      <c r="TS2042" s="16"/>
      <c r="TT2042" s="16"/>
      <c r="TU2042" s="16"/>
      <c r="TV2042" s="16"/>
      <c r="TW2042" s="16"/>
      <c r="TX2042" s="16"/>
      <c r="TY2042" s="16"/>
      <c r="TZ2042" s="16"/>
      <c r="UA2042" s="16"/>
      <c r="UB2042" s="16"/>
      <c r="UC2042" s="16"/>
      <c r="UD2042" s="16"/>
      <c r="UE2042" s="16"/>
      <c r="UF2042" s="16"/>
      <c r="UG2042" s="16"/>
      <c r="UH2042" s="16"/>
      <c r="UI2042" s="16"/>
      <c r="UJ2042" s="16"/>
      <c r="UK2042" s="16"/>
      <c r="UL2042" s="16"/>
      <c r="UM2042" s="16"/>
      <c r="UN2042" s="16"/>
      <c r="UO2042" s="16"/>
      <c r="UP2042" s="16"/>
      <c r="UQ2042" s="16"/>
      <c r="UR2042" s="16"/>
      <c r="US2042" s="16"/>
      <c r="UT2042" s="16"/>
      <c r="UU2042" s="16"/>
      <c r="UV2042" s="16"/>
      <c r="UW2042" s="16"/>
      <c r="UX2042" s="16"/>
      <c r="UY2042" s="16"/>
      <c r="UZ2042" s="16"/>
      <c r="VA2042" s="16"/>
      <c r="VB2042" s="16"/>
      <c r="VC2042" s="16"/>
      <c r="VD2042" s="16"/>
      <c r="VE2042" s="16"/>
      <c r="VF2042" s="16"/>
      <c r="VG2042" s="16"/>
      <c r="VH2042" s="16"/>
      <c r="VI2042" s="16"/>
      <c r="VJ2042" s="16"/>
      <c r="VK2042" s="16"/>
      <c r="VL2042" s="16"/>
      <c r="VM2042" s="16"/>
      <c r="VN2042" s="16"/>
      <c r="VO2042" s="16"/>
      <c r="VP2042" s="16"/>
      <c r="VQ2042" s="16"/>
      <c r="VR2042" s="16"/>
      <c r="VS2042" s="16"/>
      <c r="VT2042" s="16"/>
      <c r="VU2042" s="16"/>
      <c r="VV2042" s="16"/>
      <c r="VW2042" s="16"/>
      <c r="VX2042" s="16"/>
      <c r="VY2042" s="16"/>
      <c r="VZ2042" s="16"/>
      <c r="WA2042" s="16"/>
      <c r="WB2042" s="16"/>
      <c r="WC2042" s="16"/>
      <c r="WD2042" s="16"/>
      <c r="WE2042" s="16"/>
      <c r="WF2042" s="16"/>
      <c r="WG2042" s="16"/>
      <c r="WH2042" s="16"/>
      <c r="WI2042" s="16"/>
      <c r="WJ2042" s="16"/>
      <c r="WK2042" s="16"/>
      <c r="WL2042" s="16"/>
      <c r="WM2042" s="16"/>
      <c r="WN2042" s="16"/>
      <c r="WO2042" s="16"/>
      <c r="WP2042" s="16"/>
      <c r="WQ2042" s="16"/>
      <c r="WR2042" s="16"/>
      <c r="WS2042" s="16"/>
      <c r="WT2042" s="16"/>
      <c r="WU2042" s="16"/>
      <c r="WV2042" s="16"/>
      <c r="WW2042" s="16"/>
      <c r="WX2042" s="16"/>
      <c r="WY2042" s="16"/>
      <c r="WZ2042" s="16"/>
      <c r="XA2042" s="16"/>
      <c r="XB2042" s="16"/>
      <c r="XC2042" s="16"/>
      <c r="XD2042" s="16"/>
      <c r="XE2042" s="16"/>
      <c r="XF2042" s="16"/>
      <c r="XG2042" s="16"/>
      <c r="XH2042" s="16"/>
      <c r="XI2042" s="16"/>
      <c r="XJ2042" s="16"/>
      <c r="XK2042" s="16"/>
      <c r="XL2042" s="16"/>
      <c r="XM2042" s="16"/>
      <c r="XN2042" s="16"/>
      <c r="XO2042" s="16"/>
      <c r="XP2042" s="16"/>
      <c r="XQ2042" s="16"/>
      <c r="XR2042" s="16"/>
      <c r="XS2042" s="16"/>
      <c r="XT2042" s="16"/>
      <c r="XU2042" s="16"/>
      <c r="XV2042" s="16"/>
      <c r="XW2042" s="16"/>
      <c r="XX2042" s="16"/>
      <c r="XY2042" s="16"/>
      <c r="XZ2042" s="16"/>
      <c r="YA2042" s="16"/>
      <c r="YB2042" s="16"/>
      <c r="YC2042" s="16"/>
      <c r="YD2042" s="16"/>
      <c r="YE2042" s="16"/>
      <c r="YF2042" s="16"/>
      <c r="YG2042" s="16"/>
      <c r="YH2042" s="16"/>
      <c r="YI2042" s="16"/>
      <c r="YJ2042" s="16"/>
      <c r="YK2042" s="16"/>
      <c r="YL2042" s="16"/>
      <c r="YM2042" s="16"/>
      <c r="YN2042" s="16"/>
      <c r="YO2042" s="16"/>
      <c r="YP2042" s="16"/>
      <c r="YQ2042" s="16"/>
      <c r="YR2042" s="16"/>
      <c r="YS2042" s="16"/>
      <c r="YT2042" s="16"/>
      <c r="YU2042" s="16"/>
      <c r="YV2042" s="16"/>
      <c r="YW2042" s="16"/>
      <c r="YX2042" s="16"/>
      <c r="YY2042" s="16"/>
      <c r="YZ2042" s="16"/>
      <c r="ZA2042" s="16"/>
      <c r="ZB2042" s="16"/>
      <c r="ZC2042" s="16"/>
      <c r="ZD2042" s="16"/>
      <c r="ZE2042" s="16"/>
      <c r="ZF2042" s="16"/>
      <c r="ZG2042" s="16"/>
      <c r="ZH2042" s="16"/>
      <c r="ZI2042" s="16"/>
      <c r="ZJ2042" s="16"/>
      <c r="ZK2042" s="16"/>
      <c r="ZL2042" s="16"/>
      <c r="ZM2042" s="16"/>
      <c r="ZN2042" s="16"/>
      <c r="ZO2042" s="16"/>
      <c r="ZP2042" s="16"/>
      <c r="ZQ2042" s="16"/>
      <c r="ZR2042" s="16"/>
      <c r="ZS2042" s="16"/>
      <c r="ZT2042" s="16"/>
      <c r="ZU2042" s="16"/>
      <c r="ZV2042" s="16"/>
      <c r="ZW2042" s="16"/>
      <c r="ZX2042" s="16"/>
      <c r="ZY2042" s="16"/>
      <c r="ZZ2042" s="16"/>
      <c r="AAA2042" s="16"/>
      <c r="AAB2042" s="16"/>
      <c r="AAC2042" s="16"/>
      <c r="AAD2042" s="16"/>
      <c r="AAE2042" s="16"/>
      <c r="AAF2042" s="16"/>
      <c r="AAG2042" s="16"/>
      <c r="AAH2042" s="16"/>
      <c r="AAI2042" s="16"/>
      <c r="AAJ2042" s="16"/>
      <c r="AAK2042" s="16"/>
      <c r="AAL2042" s="16"/>
      <c r="AAM2042" s="16"/>
      <c r="AAN2042" s="16"/>
      <c r="AAO2042" s="16"/>
      <c r="AAP2042" s="16"/>
      <c r="AAQ2042" s="16"/>
      <c r="AAR2042" s="16"/>
      <c r="AAS2042" s="16"/>
      <c r="AAT2042" s="16"/>
      <c r="AAU2042" s="16"/>
      <c r="AAV2042" s="16"/>
      <c r="AAW2042" s="16"/>
      <c r="AAX2042" s="16"/>
      <c r="AAY2042" s="16"/>
      <c r="AAZ2042" s="16"/>
      <c r="ABA2042" s="16"/>
      <c r="ABB2042" s="16"/>
      <c r="ABC2042" s="16"/>
      <c r="ABD2042" s="16"/>
      <c r="ABE2042" s="16"/>
      <c r="ABF2042" s="16"/>
      <c r="ABG2042" s="16"/>
      <c r="ABH2042" s="16"/>
      <c r="ABI2042" s="16"/>
      <c r="ABJ2042" s="16"/>
      <c r="ABK2042" s="16"/>
      <c r="ABL2042" s="16"/>
      <c r="ABM2042" s="16"/>
      <c r="ABN2042" s="16"/>
      <c r="ABO2042" s="16"/>
      <c r="ABP2042" s="16"/>
      <c r="ABQ2042" s="16"/>
      <c r="ABR2042" s="16"/>
      <c r="ABS2042" s="16"/>
      <c r="ABT2042" s="16"/>
      <c r="ABU2042" s="16"/>
      <c r="ABV2042" s="16"/>
      <c r="ABW2042" s="16"/>
      <c r="ABX2042" s="16"/>
      <c r="ABY2042" s="16"/>
      <c r="ABZ2042" s="16"/>
      <c r="ACA2042" s="16"/>
      <c r="ACB2042" s="16"/>
      <c r="ACC2042" s="16"/>
      <c r="ACD2042" s="16"/>
      <c r="ACE2042" s="16"/>
      <c r="ACF2042" s="16"/>
      <c r="ACG2042" s="16"/>
      <c r="ACH2042" s="16"/>
      <c r="ACI2042" s="16"/>
      <c r="ACJ2042" s="16"/>
      <c r="ACK2042" s="16"/>
      <c r="ACL2042" s="16"/>
      <c r="ACM2042" s="16"/>
      <c r="ACN2042" s="16"/>
      <c r="ACO2042" s="16"/>
      <c r="ACP2042" s="16"/>
      <c r="ACQ2042" s="16"/>
      <c r="ACR2042" s="16"/>
      <c r="ACS2042" s="16"/>
      <c r="ACT2042" s="16"/>
      <c r="ACU2042" s="16"/>
      <c r="ACV2042" s="16"/>
      <c r="ACW2042" s="16"/>
      <c r="ACX2042" s="16"/>
      <c r="ACY2042" s="16"/>
      <c r="ACZ2042" s="16"/>
      <c r="ADA2042" s="16"/>
      <c r="ADB2042" s="16"/>
      <c r="ADC2042" s="16"/>
      <c r="ADD2042" s="16"/>
      <c r="ADE2042" s="16"/>
      <c r="ADF2042" s="16"/>
      <c r="ADG2042" s="16"/>
      <c r="ADH2042" s="16"/>
      <c r="ADI2042" s="16"/>
      <c r="ADJ2042" s="16"/>
      <c r="ADK2042" s="16"/>
      <c r="ADL2042" s="16"/>
      <c r="ADM2042" s="16"/>
      <c r="ADN2042" s="16"/>
      <c r="ADO2042" s="16"/>
      <c r="ADP2042" s="16"/>
      <c r="ADQ2042" s="16"/>
      <c r="ADR2042" s="16"/>
      <c r="ADS2042" s="16"/>
      <c r="ADT2042" s="16"/>
      <c r="ADU2042" s="16"/>
      <c r="ADV2042" s="16"/>
      <c r="ADW2042" s="16"/>
      <c r="ADX2042" s="16"/>
      <c r="ADY2042" s="16"/>
      <c r="ADZ2042" s="16"/>
      <c r="AEA2042" s="16"/>
      <c r="AEB2042" s="16"/>
      <c r="AEC2042" s="16"/>
      <c r="AED2042" s="16"/>
      <c r="AEE2042" s="16"/>
      <c r="AEF2042" s="16"/>
      <c r="AEG2042" s="16"/>
      <c r="AEH2042" s="16"/>
      <c r="AEI2042" s="16"/>
      <c r="AEJ2042" s="16"/>
      <c r="AEK2042" s="16"/>
      <c r="AEL2042" s="16"/>
      <c r="AEM2042" s="16"/>
      <c r="AEN2042" s="16"/>
      <c r="AEO2042" s="16"/>
      <c r="AEP2042" s="16"/>
      <c r="AEQ2042" s="16"/>
      <c r="AER2042" s="16"/>
      <c r="AES2042" s="16"/>
      <c r="AET2042" s="16"/>
      <c r="AEU2042" s="16"/>
      <c r="AEV2042" s="16"/>
      <c r="AEW2042" s="16"/>
      <c r="AEX2042" s="16"/>
      <c r="AEY2042" s="16"/>
      <c r="AEZ2042" s="16"/>
      <c r="AFA2042" s="16"/>
      <c r="AFB2042" s="16"/>
      <c r="AFC2042" s="16"/>
      <c r="AFD2042" s="16"/>
      <c r="AFE2042" s="16"/>
      <c r="AFF2042" s="16"/>
      <c r="AFG2042" s="16"/>
      <c r="AFH2042" s="16"/>
      <c r="AFI2042" s="16"/>
      <c r="AFJ2042" s="16"/>
      <c r="AFK2042" s="16"/>
      <c r="AFL2042" s="16"/>
      <c r="AFM2042" s="16"/>
      <c r="AFN2042" s="16"/>
      <c r="AFO2042" s="16"/>
      <c r="AFP2042" s="16"/>
      <c r="AFQ2042" s="16"/>
      <c r="AFR2042" s="16"/>
      <c r="AFS2042" s="16"/>
      <c r="AFT2042" s="16"/>
      <c r="AFU2042" s="16"/>
      <c r="AFV2042" s="16"/>
      <c r="AFW2042" s="16"/>
      <c r="AFX2042" s="16"/>
      <c r="AFY2042" s="16"/>
      <c r="AFZ2042" s="16"/>
      <c r="AGA2042" s="16"/>
      <c r="AGB2042" s="16"/>
      <c r="AGC2042" s="16"/>
      <c r="AGD2042" s="16"/>
      <c r="AGE2042" s="16"/>
      <c r="AGF2042" s="16"/>
      <c r="AGG2042" s="16"/>
      <c r="AGH2042" s="16"/>
      <c r="AGI2042" s="16"/>
      <c r="AGJ2042" s="16"/>
      <c r="AGK2042" s="16"/>
      <c r="AGL2042" s="16"/>
      <c r="AGM2042" s="16"/>
      <c r="AGN2042" s="16"/>
      <c r="AGO2042" s="16"/>
      <c r="AGP2042" s="16"/>
      <c r="AGQ2042" s="16"/>
      <c r="AGR2042" s="16"/>
      <c r="AGS2042" s="16"/>
      <c r="AGT2042" s="16"/>
      <c r="AGU2042" s="16"/>
      <c r="AGV2042" s="16"/>
      <c r="AGW2042" s="16"/>
      <c r="AGX2042" s="16"/>
      <c r="AGY2042" s="16"/>
      <c r="AGZ2042" s="16"/>
      <c r="AHA2042" s="16"/>
      <c r="AHB2042" s="16"/>
      <c r="AHC2042" s="16"/>
      <c r="AHD2042" s="16"/>
      <c r="AHE2042" s="16"/>
      <c r="AHF2042" s="16"/>
      <c r="AHG2042" s="16"/>
      <c r="AHH2042" s="16"/>
      <c r="AHI2042" s="16"/>
      <c r="AHJ2042" s="16"/>
      <c r="AHK2042" s="16"/>
      <c r="AHL2042" s="16"/>
      <c r="AHM2042" s="16"/>
      <c r="AHN2042" s="16"/>
      <c r="AHO2042" s="16"/>
      <c r="AHP2042" s="16"/>
      <c r="AHQ2042" s="16"/>
      <c r="AHR2042" s="16"/>
      <c r="AHS2042" s="16"/>
      <c r="AHT2042" s="16"/>
      <c r="AHU2042" s="16"/>
      <c r="AHV2042" s="16"/>
      <c r="AHW2042" s="16"/>
      <c r="AHX2042" s="16"/>
      <c r="AHY2042" s="16"/>
      <c r="AHZ2042" s="16"/>
      <c r="AIA2042" s="16"/>
      <c r="AIB2042" s="16"/>
      <c r="AIC2042" s="16"/>
      <c r="AID2042" s="16"/>
      <c r="AIE2042" s="16"/>
      <c r="AIF2042" s="16"/>
      <c r="AIG2042" s="16"/>
      <c r="AIH2042" s="16"/>
      <c r="AII2042" s="16"/>
      <c r="AIJ2042" s="16"/>
      <c r="AIK2042" s="16"/>
      <c r="AIL2042" s="16"/>
      <c r="AIM2042" s="16"/>
      <c r="AIN2042" s="16"/>
      <c r="AIO2042" s="16"/>
      <c r="AIP2042" s="16"/>
      <c r="AIQ2042" s="16"/>
      <c r="AIR2042" s="16"/>
      <c r="AIS2042" s="16"/>
      <c r="AIT2042" s="16"/>
      <c r="AIU2042" s="16"/>
      <c r="AIV2042" s="16"/>
      <c r="AIW2042" s="16"/>
      <c r="AIX2042" s="16"/>
      <c r="AIY2042" s="16"/>
      <c r="AIZ2042" s="16"/>
      <c r="AJA2042" s="16"/>
      <c r="AJB2042" s="16"/>
      <c r="AJC2042" s="16"/>
      <c r="AJD2042" s="16"/>
      <c r="AJE2042" s="16"/>
      <c r="AJF2042" s="16"/>
      <c r="AJG2042" s="16"/>
      <c r="AJH2042" s="16"/>
      <c r="AJI2042" s="16"/>
      <c r="AJJ2042" s="16"/>
      <c r="AJK2042" s="16"/>
      <c r="AJL2042" s="16"/>
      <c r="AJM2042" s="16"/>
      <c r="AJN2042" s="16"/>
      <c r="AJO2042" s="16"/>
      <c r="AJP2042" s="16"/>
      <c r="AJQ2042" s="16"/>
      <c r="AJR2042" s="16"/>
      <c r="AJS2042" s="16"/>
      <c r="AJT2042" s="16"/>
      <c r="AJU2042" s="16"/>
      <c r="AJV2042" s="16"/>
      <c r="AJW2042" s="16"/>
      <c r="AJX2042" s="16"/>
      <c r="AJY2042" s="16"/>
      <c r="AJZ2042" s="16"/>
      <c r="AKA2042" s="16"/>
      <c r="AKB2042" s="16"/>
      <c r="AKC2042" s="16"/>
      <c r="AKD2042" s="16"/>
      <c r="AKE2042" s="16"/>
      <c r="AKF2042" s="16"/>
      <c r="AKG2042" s="16"/>
      <c r="AKH2042" s="16"/>
      <c r="AKI2042" s="16"/>
      <c r="AKJ2042" s="16"/>
      <c r="AKK2042" s="16"/>
      <c r="AKL2042" s="16"/>
      <c r="AKM2042" s="16"/>
      <c r="AKN2042" s="16"/>
      <c r="AKO2042" s="16"/>
      <c r="AKP2042" s="16"/>
      <c r="AKQ2042" s="16"/>
      <c r="AKR2042" s="16"/>
      <c r="AKS2042" s="16"/>
      <c r="AKT2042" s="16"/>
      <c r="AKU2042" s="16"/>
      <c r="AKV2042" s="16"/>
      <c r="AKW2042" s="16"/>
      <c r="AKX2042" s="16"/>
      <c r="AKY2042" s="16"/>
      <c r="AKZ2042" s="16"/>
      <c r="ALA2042" s="16"/>
      <c r="ALB2042" s="16"/>
      <c r="ALC2042" s="16"/>
      <c r="ALD2042" s="16"/>
      <c r="ALE2042" s="16"/>
      <c r="ALF2042" s="16"/>
      <c r="ALG2042" s="16"/>
      <c r="ALH2042" s="16"/>
      <c r="ALI2042" s="16"/>
      <c r="ALJ2042" s="16"/>
      <c r="ALK2042" s="16"/>
      <c r="ALL2042" s="16"/>
      <c r="ALM2042" s="16"/>
      <c r="ALN2042" s="16"/>
      <c r="ALO2042" s="16"/>
      <c r="ALP2042" s="16"/>
      <c r="ALQ2042" s="16"/>
      <c r="ALR2042" s="16"/>
      <c r="ALS2042" s="16"/>
      <c r="ALT2042" s="16"/>
      <c r="ALU2042" s="16"/>
      <c r="ALV2042" s="16"/>
      <c r="ALW2042" s="16"/>
      <c r="ALX2042" s="16"/>
      <c r="ALY2042" s="16"/>
      <c r="ALZ2042" s="16"/>
      <c r="AMA2042" s="16"/>
    </row>
    <row r="2043" spans="1:1015" s="6" customFormat="1" ht="38.25" x14ac:dyDescent="0.25">
      <c r="A2043" s="61">
        <v>2</v>
      </c>
      <c r="B2043" s="62" t="s">
        <v>38</v>
      </c>
      <c r="C2043" s="10" t="s">
        <v>9725</v>
      </c>
      <c r="D2043" s="5" t="s">
        <v>469</v>
      </c>
      <c r="E2043" s="95">
        <v>2042</v>
      </c>
      <c r="F2043" s="77" t="s">
        <v>9791</v>
      </c>
      <c r="G2043" s="5" t="s">
        <v>9792</v>
      </c>
      <c r="H2043" s="4">
        <v>28.479140000000001</v>
      </c>
      <c r="I2043" s="11" t="s">
        <v>43</v>
      </c>
      <c r="J2043" s="5"/>
      <c r="K2043" s="5" t="s">
        <v>10211</v>
      </c>
      <c r="L2043" s="14" t="s">
        <v>10212</v>
      </c>
      <c r="M2043" s="5" t="s">
        <v>10213</v>
      </c>
      <c r="N2043" s="14" t="s">
        <v>10214</v>
      </c>
      <c r="O2043" s="5"/>
      <c r="P2043" s="14"/>
      <c r="Q2043" s="5"/>
      <c r="R2043" s="14"/>
      <c r="S2043" s="5"/>
      <c r="T2043" s="14"/>
      <c r="U2043" s="5"/>
      <c r="V2043" s="5"/>
      <c r="W2043" s="5"/>
      <c r="X2043" s="5"/>
      <c r="Y2043" s="5"/>
      <c r="Z2043" s="5"/>
      <c r="AA2043" s="5"/>
      <c r="AB2043" s="5"/>
      <c r="AC2043" s="5"/>
      <c r="AD2043" s="5"/>
      <c r="AE2043" s="5"/>
      <c r="AF2043" s="5"/>
      <c r="AG2043" s="5"/>
      <c r="AH2043" s="5"/>
      <c r="AI2043" s="5"/>
      <c r="AJ2043" s="5"/>
      <c r="AK2043" s="5"/>
      <c r="AL2043" s="5"/>
      <c r="AM2043" s="16"/>
      <c r="AN2043" s="16"/>
      <c r="AO2043" s="16"/>
      <c r="AP2043" s="16"/>
      <c r="AQ2043" s="16"/>
      <c r="AR2043" s="16"/>
      <c r="AS2043" s="16"/>
      <c r="AT2043" s="16"/>
      <c r="AU2043" s="16"/>
      <c r="AV2043" s="16"/>
      <c r="AW2043" s="16"/>
      <c r="AX2043" s="16"/>
      <c r="AY2043" s="16"/>
      <c r="AZ2043" s="16"/>
      <c r="BA2043" s="16"/>
      <c r="BB2043" s="16"/>
      <c r="BC2043" s="16"/>
      <c r="BD2043" s="16"/>
      <c r="BE2043" s="16"/>
      <c r="BF2043" s="16"/>
      <c r="BG2043" s="16"/>
      <c r="BH2043" s="16"/>
      <c r="BI2043" s="16"/>
      <c r="BJ2043" s="16"/>
      <c r="BK2043" s="16"/>
      <c r="BL2043" s="16"/>
      <c r="BM2043" s="16"/>
      <c r="BN2043" s="16"/>
      <c r="BO2043" s="16"/>
      <c r="BP2043" s="16"/>
      <c r="BQ2043" s="16"/>
      <c r="BR2043" s="16"/>
      <c r="BS2043" s="16"/>
      <c r="BT2043" s="16"/>
      <c r="BU2043" s="16"/>
      <c r="BV2043" s="16"/>
      <c r="BW2043" s="16"/>
      <c r="BX2043" s="16"/>
      <c r="BY2043" s="16"/>
      <c r="BZ2043" s="16"/>
      <c r="CA2043" s="16"/>
      <c r="CB2043" s="16"/>
      <c r="CC2043" s="16"/>
      <c r="CD2043" s="16"/>
      <c r="CE2043" s="16"/>
      <c r="CF2043" s="16"/>
      <c r="CG2043" s="16"/>
      <c r="CH2043" s="16"/>
      <c r="CI2043" s="16"/>
      <c r="CJ2043" s="16"/>
      <c r="CK2043" s="16"/>
      <c r="CL2043" s="16"/>
      <c r="CM2043" s="16"/>
      <c r="CN2043" s="16"/>
      <c r="CO2043" s="16"/>
      <c r="CP2043" s="16"/>
      <c r="CQ2043" s="16"/>
      <c r="CR2043" s="16"/>
      <c r="CS2043" s="16"/>
      <c r="CT2043" s="16"/>
      <c r="CU2043" s="16"/>
      <c r="CV2043" s="16"/>
      <c r="CW2043" s="16"/>
      <c r="CX2043" s="16"/>
      <c r="CY2043" s="16"/>
      <c r="CZ2043" s="16"/>
      <c r="DA2043" s="16"/>
      <c r="DB2043" s="16"/>
      <c r="DC2043" s="16"/>
      <c r="DD2043" s="16"/>
      <c r="DE2043" s="16"/>
      <c r="DF2043" s="16"/>
      <c r="DG2043" s="16"/>
      <c r="DH2043" s="16"/>
      <c r="DI2043" s="16"/>
      <c r="DJ2043" s="16"/>
      <c r="DK2043" s="16"/>
      <c r="DL2043" s="16"/>
      <c r="DM2043" s="16"/>
      <c r="DN2043" s="16"/>
      <c r="DO2043" s="16"/>
      <c r="DP2043" s="16"/>
      <c r="DQ2043" s="16"/>
      <c r="DR2043" s="16"/>
      <c r="DS2043" s="16"/>
      <c r="DT2043" s="16"/>
      <c r="DU2043" s="16"/>
      <c r="DV2043" s="16"/>
      <c r="DW2043" s="16"/>
      <c r="DX2043" s="16"/>
      <c r="DY2043" s="16"/>
      <c r="DZ2043" s="16"/>
      <c r="EA2043" s="16"/>
      <c r="EB2043" s="16"/>
      <c r="EC2043" s="16"/>
      <c r="ED2043" s="16"/>
      <c r="EE2043" s="16"/>
      <c r="EF2043" s="16"/>
      <c r="EG2043" s="16"/>
      <c r="EH2043" s="16"/>
      <c r="EI2043" s="16"/>
      <c r="EJ2043" s="16"/>
      <c r="EK2043" s="16"/>
      <c r="EL2043" s="16"/>
      <c r="EM2043" s="16"/>
      <c r="EN2043" s="16"/>
      <c r="EO2043" s="16"/>
      <c r="EP2043" s="16"/>
      <c r="EQ2043" s="16"/>
      <c r="ER2043" s="16"/>
      <c r="ES2043" s="16"/>
      <c r="ET2043" s="16"/>
      <c r="EU2043" s="16"/>
      <c r="EV2043" s="16"/>
      <c r="EW2043" s="16"/>
      <c r="EX2043" s="16"/>
      <c r="EY2043" s="16"/>
      <c r="EZ2043" s="16"/>
      <c r="FA2043" s="16"/>
      <c r="FB2043" s="16"/>
      <c r="FC2043" s="16"/>
      <c r="FD2043" s="16"/>
      <c r="FE2043" s="16"/>
      <c r="FF2043" s="16"/>
      <c r="FG2043" s="16"/>
      <c r="FH2043" s="16"/>
      <c r="FI2043" s="16"/>
      <c r="FJ2043" s="16"/>
      <c r="FK2043" s="16"/>
      <c r="FL2043" s="16"/>
      <c r="FM2043" s="16"/>
      <c r="FN2043" s="16"/>
      <c r="FO2043" s="16"/>
      <c r="FP2043" s="16"/>
      <c r="FQ2043" s="16"/>
      <c r="FR2043" s="16"/>
      <c r="FS2043" s="16"/>
      <c r="FT2043" s="16"/>
      <c r="FU2043" s="16"/>
      <c r="FV2043" s="16"/>
      <c r="FW2043" s="16"/>
      <c r="FX2043" s="16"/>
      <c r="FY2043" s="16"/>
      <c r="FZ2043" s="16"/>
      <c r="GA2043" s="16"/>
      <c r="GB2043" s="16"/>
      <c r="GC2043" s="16"/>
      <c r="GD2043" s="16"/>
      <c r="GE2043" s="16"/>
      <c r="GF2043" s="16"/>
      <c r="GG2043" s="16"/>
      <c r="GH2043" s="16"/>
      <c r="GI2043" s="16"/>
      <c r="GJ2043" s="16"/>
      <c r="GK2043" s="16"/>
      <c r="GL2043" s="16"/>
      <c r="GM2043" s="16"/>
      <c r="GN2043" s="16"/>
      <c r="GO2043" s="16"/>
      <c r="GP2043" s="16"/>
      <c r="GQ2043" s="16"/>
      <c r="GR2043" s="16"/>
      <c r="GS2043" s="16"/>
      <c r="GT2043" s="16"/>
      <c r="GU2043" s="16"/>
      <c r="GV2043" s="16"/>
      <c r="GW2043" s="16"/>
      <c r="GX2043" s="16"/>
      <c r="GY2043" s="16"/>
      <c r="GZ2043" s="16"/>
      <c r="HA2043" s="16"/>
      <c r="HB2043" s="16"/>
      <c r="HC2043" s="16"/>
      <c r="HD2043" s="16"/>
      <c r="HE2043" s="16"/>
      <c r="HF2043" s="16"/>
      <c r="HG2043" s="16"/>
      <c r="HH2043" s="16"/>
      <c r="HI2043" s="16"/>
      <c r="HJ2043" s="16"/>
      <c r="HK2043" s="16"/>
      <c r="HL2043" s="16"/>
      <c r="HM2043" s="16"/>
      <c r="HN2043" s="16"/>
      <c r="HO2043" s="16"/>
      <c r="HP2043" s="16"/>
      <c r="HQ2043" s="16"/>
      <c r="HR2043" s="16"/>
      <c r="HS2043" s="16"/>
      <c r="HT2043" s="16"/>
      <c r="HU2043" s="16"/>
      <c r="HV2043" s="16"/>
      <c r="HW2043" s="16"/>
      <c r="HX2043" s="16"/>
      <c r="HY2043" s="16"/>
      <c r="HZ2043" s="16"/>
      <c r="IA2043" s="16"/>
      <c r="IB2043" s="16"/>
      <c r="IC2043" s="16"/>
      <c r="ID2043" s="16"/>
      <c r="IE2043" s="16"/>
      <c r="IF2043" s="16"/>
      <c r="IG2043" s="16"/>
      <c r="IH2043" s="16"/>
      <c r="II2043" s="16"/>
      <c r="IJ2043" s="16"/>
      <c r="IK2043" s="16"/>
      <c r="IL2043" s="16"/>
      <c r="IM2043" s="16"/>
      <c r="IN2043" s="16"/>
      <c r="IO2043" s="16"/>
      <c r="IP2043" s="16"/>
      <c r="IQ2043" s="16"/>
      <c r="IR2043" s="16"/>
      <c r="IS2043" s="16"/>
      <c r="IT2043" s="16"/>
      <c r="IU2043" s="16"/>
      <c r="IV2043" s="16"/>
      <c r="IW2043" s="16"/>
      <c r="IX2043" s="16"/>
      <c r="IY2043" s="16"/>
      <c r="IZ2043" s="16"/>
      <c r="JA2043" s="16"/>
      <c r="JB2043" s="16"/>
      <c r="JC2043" s="16"/>
      <c r="JD2043" s="16"/>
      <c r="JE2043" s="16"/>
      <c r="JF2043" s="16"/>
      <c r="JG2043" s="16"/>
      <c r="JH2043" s="16"/>
      <c r="JI2043" s="16"/>
      <c r="JJ2043" s="16"/>
      <c r="JK2043" s="16"/>
      <c r="JL2043" s="16"/>
      <c r="JM2043" s="16"/>
      <c r="JN2043" s="16"/>
      <c r="JO2043" s="16"/>
      <c r="JP2043" s="16"/>
      <c r="JQ2043" s="16"/>
      <c r="JR2043" s="16"/>
      <c r="JS2043" s="16"/>
      <c r="JT2043" s="16"/>
      <c r="JU2043" s="16"/>
      <c r="JV2043" s="16"/>
      <c r="JW2043" s="16"/>
      <c r="JX2043" s="16"/>
      <c r="JY2043" s="16"/>
      <c r="JZ2043" s="16"/>
      <c r="KA2043" s="16"/>
      <c r="KB2043" s="16"/>
      <c r="KC2043" s="16"/>
      <c r="KD2043" s="16"/>
      <c r="KE2043" s="16"/>
      <c r="KF2043" s="16"/>
      <c r="KG2043" s="16"/>
      <c r="KH2043" s="16"/>
      <c r="KI2043" s="16"/>
      <c r="KJ2043" s="16"/>
      <c r="KK2043" s="16"/>
      <c r="KL2043" s="16"/>
      <c r="KM2043" s="16"/>
      <c r="KN2043" s="16"/>
      <c r="KO2043" s="16"/>
      <c r="KP2043" s="16"/>
      <c r="KQ2043" s="16"/>
      <c r="KR2043" s="16"/>
      <c r="KS2043" s="16"/>
      <c r="KT2043" s="16"/>
      <c r="KU2043" s="16"/>
      <c r="KV2043" s="16"/>
      <c r="KW2043" s="16"/>
      <c r="KX2043" s="16"/>
      <c r="KY2043" s="16"/>
      <c r="KZ2043" s="16"/>
      <c r="LA2043" s="16"/>
      <c r="LB2043" s="16"/>
      <c r="LC2043" s="16"/>
      <c r="LD2043" s="16"/>
      <c r="LE2043" s="16"/>
      <c r="LF2043" s="16"/>
      <c r="LG2043" s="16"/>
      <c r="LH2043" s="16"/>
      <c r="LI2043" s="16"/>
      <c r="LJ2043" s="16"/>
      <c r="LK2043" s="16"/>
      <c r="LL2043" s="16"/>
      <c r="LM2043" s="16"/>
      <c r="LN2043" s="16"/>
      <c r="LO2043" s="16"/>
      <c r="LP2043" s="16"/>
      <c r="LQ2043" s="16"/>
      <c r="LR2043" s="16"/>
      <c r="LS2043" s="16"/>
      <c r="LT2043" s="16"/>
      <c r="LU2043" s="16"/>
      <c r="LV2043" s="16"/>
      <c r="LW2043" s="16"/>
      <c r="LX2043" s="16"/>
      <c r="LY2043" s="16"/>
      <c r="LZ2043" s="16"/>
      <c r="MA2043" s="16"/>
      <c r="MB2043" s="16"/>
      <c r="MC2043" s="16"/>
      <c r="MD2043" s="16"/>
      <c r="ME2043" s="16"/>
      <c r="MF2043" s="16"/>
      <c r="MG2043" s="16"/>
      <c r="MH2043" s="16"/>
      <c r="MI2043" s="16"/>
      <c r="MJ2043" s="16"/>
      <c r="MK2043" s="16"/>
      <c r="ML2043" s="16"/>
      <c r="MM2043" s="16"/>
      <c r="MN2043" s="16"/>
      <c r="MO2043" s="16"/>
      <c r="MP2043" s="16"/>
      <c r="MQ2043" s="16"/>
      <c r="MR2043" s="16"/>
      <c r="MS2043" s="16"/>
      <c r="MT2043" s="16"/>
      <c r="MU2043" s="16"/>
      <c r="MV2043" s="16"/>
      <c r="MW2043" s="16"/>
      <c r="MX2043" s="16"/>
      <c r="MY2043" s="16"/>
      <c r="MZ2043" s="16"/>
      <c r="NA2043" s="16"/>
      <c r="NB2043" s="16"/>
      <c r="NC2043" s="16"/>
      <c r="ND2043" s="16"/>
      <c r="NE2043" s="16"/>
      <c r="NF2043" s="16"/>
      <c r="NG2043" s="16"/>
      <c r="NH2043" s="16"/>
      <c r="NI2043" s="16"/>
      <c r="NJ2043" s="16"/>
      <c r="NK2043" s="16"/>
      <c r="NL2043" s="16"/>
      <c r="NM2043" s="16"/>
      <c r="NN2043" s="16"/>
      <c r="NO2043" s="16"/>
      <c r="NP2043" s="16"/>
      <c r="NQ2043" s="16"/>
      <c r="NR2043" s="16"/>
      <c r="NS2043" s="16"/>
      <c r="NT2043" s="16"/>
      <c r="NU2043" s="16"/>
      <c r="NV2043" s="16"/>
      <c r="NW2043" s="16"/>
      <c r="NX2043" s="16"/>
      <c r="NY2043" s="16"/>
      <c r="NZ2043" s="16"/>
      <c r="OA2043" s="16"/>
      <c r="OB2043" s="16"/>
      <c r="OC2043" s="16"/>
      <c r="OD2043" s="16"/>
      <c r="OE2043" s="16"/>
      <c r="OF2043" s="16"/>
      <c r="OG2043" s="16"/>
      <c r="OH2043" s="16"/>
      <c r="OI2043" s="16"/>
      <c r="OJ2043" s="16"/>
      <c r="OK2043" s="16"/>
      <c r="OL2043" s="16"/>
      <c r="OM2043" s="16"/>
      <c r="ON2043" s="16"/>
      <c r="OO2043" s="16"/>
      <c r="OP2043" s="16"/>
      <c r="OQ2043" s="16"/>
      <c r="OR2043" s="16"/>
      <c r="OS2043" s="16"/>
      <c r="OT2043" s="16"/>
      <c r="OU2043" s="16"/>
      <c r="OV2043" s="16"/>
      <c r="OW2043" s="16"/>
      <c r="OX2043" s="16"/>
      <c r="OY2043" s="16"/>
      <c r="OZ2043" s="16"/>
      <c r="PA2043" s="16"/>
      <c r="PB2043" s="16"/>
      <c r="PC2043" s="16"/>
      <c r="PD2043" s="16"/>
      <c r="PE2043" s="16"/>
      <c r="PF2043" s="16"/>
      <c r="PG2043" s="16"/>
      <c r="PH2043" s="16"/>
      <c r="PI2043" s="16"/>
      <c r="PJ2043" s="16"/>
      <c r="PK2043" s="16"/>
      <c r="PL2043" s="16"/>
      <c r="PM2043" s="16"/>
      <c r="PN2043" s="16"/>
      <c r="PO2043" s="16"/>
      <c r="PP2043" s="16"/>
      <c r="PQ2043" s="16"/>
      <c r="PR2043" s="16"/>
      <c r="PS2043" s="16"/>
      <c r="PT2043" s="16"/>
      <c r="PU2043" s="16"/>
      <c r="PV2043" s="16"/>
      <c r="PW2043" s="16"/>
      <c r="PX2043" s="16"/>
      <c r="PY2043" s="16"/>
      <c r="PZ2043" s="16"/>
      <c r="QA2043" s="16"/>
      <c r="QB2043" s="16"/>
      <c r="QC2043" s="16"/>
      <c r="QD2043" s="16"/>
      <c r="QE2043" s="16"/>
      <c r="QF2043" s="16"/>
      <c r="QG2043" s="16"/>
      <c r="QH2043" s="16"/>
      <c r="QI2043" s="16"/>
      <c r="QJ2043" s="16"/>
      <c r="QK2043" s="16"/>
      <c r="QL2043" s="16"/>
      <c r="QM2043" s="16"/>
      <c r="QN2043" s="16"/>
      <c r="QO2043" s="16"/>
      <c r="QP2043" s="16"/>
      <c r="QQ2043" s="16"/>
      <c r="QR2043" s="16"/>
      <c r="QS2043" s="16"/>
      <c r="QT2043" s="16"/>
      <c r="QU2043" s="16"/>
      <c r="QV2043" s="16"/>
      <c r="QW2043" s="16"/>
      <c r="QX2043" s="16"/>
      <c r="QY2043" s="16"/>
      <c r="QZ2043" s="16"/>
      <c r="RA2043" s="16"/>
      <c r="RB2043" s="16"/>
      <c r="RC2043" s="16"/>
      <c r="RD2043" s="16"/>
      <c r="RE2043" s="16"/>
      <c r="RF2043" s="16"/>
      <c r="RG2043" s="16"/>
      <c r="RH2043" s="16"/>
      <c r="RI2043" s="16"/>
      <c r="RJ2043" s="16"/>
      <c r="RK2043" s="16"/>
      <c r="RL2043" s="16"/>
      <c r="RM2043" s="16"/>
      <c r="RN2043" s="16"/>
      <c r="RO2043" s="16"/>
      <c r="RP2043" s="16"/>
      <c r="RQ2043" s="16"/>
      <c r="RR2043" s="16"/>
      <c r="RS2043" s="16"/>
      <c r="RT2043" s="16"/>
      <c r="RU2043" s="16"/>
      <c r="RV2043" s="16"/>
      <c r="RW2043" s="16"/>
      <c r="RX2043" s="16"/>
      <c r="RY2043" s="16"/>
      <c r="RZ2043" s="16"/>
      <c r="SA2043" s="16"/>
      <c r="SB2043" s="16"/>
      <c r="SC2043" s="16"/>
      <c r="SD2043" s="16"/>
      <c r="SE2043" s="16"/>
      <c r="SF2043" s="16"/>
      <c r="SG2043" s="16"/>
      <c r="SH2043" s="16"/>
      <c r="SI2043" s="16"/>
      <c r="SJ2043" s="16"/>
      <c r="SK2043" s="16"/>
      <c r="SL2043" s="16"/>
      <c r="SM2043" s="16"/>
      <c r="SN2043" s="16"/>
      <c r="SO2043" s="16"/>
      <c r="SP2043" s="16"/>
      <c r="SQ2043" s="16"/>
      <c r="SR2043" s="16"/>
      <c r="SS2043" s="16"/>
      <c r="ST2043" s="16"/>
      <c r="SU2043" s="16"/>
      <c r="SV2043" s="16"/>
      <c r="SW2043" s="16"/>
      <c r="SX2043" s="16"/>
      <c r="SY2043" s="16"/>
      <c r="SZ2043" s="16"/>
      <c r="TA2043" s="16"/>
      <c r="TB2043" s="16"/>
      <c r="TC2043" s="16"/>
      <c r="TD2043" s="16"/>
      <c r="TE2043" s="16"/>
      <c r="TF2043" s="16"/>
      <c r="TG2043" s="16"/>
      <c r="TH2043" s="16"/>
      <c r="TI2043" s="16"/>
      <c r="TJ2043" s="16"/>
      <c r="TK2043" s="16"/>
      <c r="TL2043" s="16"/>
      <c r="TM2043" s="16"/>
      <c r="TN2043" s="16"/>
      <c r="TO2043" s="16"/>
      <c r="TP2043" s="16"/>
      <c r="TQ2043" s="16"/>
      <c r="TR2043" s="16"/>
      <c r="TS2043" s="16"/>
      <c r="TT2043" s="16"/>
      <c r="TU2043" s="16"/>
      <c r="TV2043" s="16"/>
      <c r="TW2043" s="16"/>
      <c r="TX2043" s="16"/>
      <c r="TY2043" s="16"/>
      <c r="TZ2043" s="16"/>
      <c r="UA2043" s="16"/>
      <c r="UB2043" s="16"/>
      <c r="UC2043" s="16"/>
      <c r="UD2043" s="16"/>
      <c r="UE2043" s="16"/>
      <c r="UF2043" s="16"/>
      <c r="UG2043" s="16"/>
      <c r="UH2043" s="16"/>
      <c r="UI2043" s="16"/>
      <c r="UJ2043" s="16"/>
      <c r="UK2043" s="16"/>
      <c r="UL2043" s="16"/>
      <c r="UM2043" s="16"/>
      <c r="UN2043" s="16"/>
      <c r="UO2043" s="16"/>
      <c r="UP2043" s="16"/>
      <c r="UQ2043" s="16"/>
      <c r="UR2043" s="16"/>
      <c r="US2043" s="16"/>
      <c r="UT2043" s="16"/>
      <c r="UU2043" s="16"/>
      <c r="UV2043" s="16"/>
      <c r="UW2043" s="16"/>
      <c r="UX2043" s="16"/>
      <c r="UY2043" s="16"/>
      <c r="UZ2043" s="16"/>
      <c r="VA2043" s="16"/>
      <c r="VB2043" s="16"/>
      <c r="VC2043" s="16"/>
      <c r="VD2043" s="16"/>
      <c r="VE2043" s="16"/>
      <c r="VF2043" s="16"/>
      <c r="VG2043" s="16"/>
      <c r="VH2043" s="16"/>
      <c r="VI2043" s="16"/>
      <c r="VJ2043" s="16"/>
      <c r="VK2043" s="16"/>
      <c r="VL2043" s="16"/>
      <c r="VM2043" s="16"/>
      <c r="VN2043" s="16"/>
      <c r="VO2043" s="16"/>
      <c r="VP2043" s="16"/>
      <c r="VQ2043" s="16"/>
      <c r="VR2043" s="16"/>
      <c r="VS2043" s="16"/>
      <c r="VT2043" s="16"/>
      <c r="VU2043" s="16"/>
      <c r="VV2043" s="16"/>
      <c r="VW2043" s="16"/>
      <c r="VX2043" s="16"/>
      <c r="VY2043" s="16"/>
      <c r="VZ2043" s="16"/>
      <c r="WA2043" s="16"/>
      <c r="WB2043" s="16"/>
      <c r="WC2043" s="16"/>
      <c r="WD2043" s="16"/>
      <c r="WE2043" s="16"/>
      <c r="WF2043" s="16"/>
      <c r="WG2043" s="16"/>
      <c r="WH2043" s="16"/>
      <c r="WI2043" s="16"/>
      <c r="WJ2043" s="16"/>
      <c r="WK2043" s="16"/>
      <c r="WL2043" s="16"/>
      <c r="WM2043" s="16"/>
      <c r="WN2043" s="16"/>
      <c r="WO2043" s="16"/>
      <c r="WP2043" s="16"/>
      <c r="WQ2043" s="16"/>
      <c r="WR2043" s="16"/>
      <c r="WS2043" s="16"/>
      <c r="WT2043" s="16"/>
      <c r="WU2043" s="16"/>
      <c r="WV2043" s="16"/>
      <c r="WW2043" s="16"/>
      <c r="WX2043" s="16"/>
      <c r="WY2043" s="16"/>
      <c r="WZ2043" s="16"/>
      <c r="XA2043" s="16"/>
      <c r="XB2043" s="16"/>
      <c r="XC2043" s="16"/>
      <c r="XD2043" s="16"/>
      <c r="XE2043" s="16"/>
      <c r="XF2043" s="16"/>
      <c r="XG2043" s="16"/>
      <c r="XH2043" s="16"/>
      <c r="XI2043" s="16"/>
      <c r="XJ2043" s="16"/>
      <c r="XK2043" s="16"/>
      <c r="XL2043" s="16"/>
      <c r="XM2043" s="16"/>
      <c r="XN2043" s="16"/>
      <c r="XO2043" s="16"/>
      <c r="XP2043" s="16"/>
      <c r="XQ2043" s="16"/>
      <c r="XR2043" s="16"/>
      <c r="XS2043" s="16"/>
      <c r="XT2043" s="16"/>
      <c r="XU2043" s="16"/>
      <c r="XV2043" s="16"/>
      <c r="XW2043" s="16"/>
      <c r="XX2043" s="16"/>
      <c r="XY2043" s="16"/>
      <c r="XZ2043" s="16"/>
      <c r="YA2043" s="16"/>
      <c r="YB2043" s="16"/>
      <c r="YC2043" s="16"/>
      <c r="YD2043" s="16"/>
      <c r="YE2043" s="16"/>
      <c r="YF2043" s="16"/>
      <c r="YG2043" s="16"/>
      <c r="YH2043" s="16"/>
      <c r="YI2043" s="16"/>
      <c r="YJ2043" s="16"/>
      <c r="YK2043" s="16"/>
      <c r="YL2043" s="16"/>
      <c r="YM2043" s="16"/>
      <c r="YN2043" s="16"/>
      <c r="YO2043" s="16"/>
      <c r="YP2043" s="16"/>
      <c r="YQ2043" s="16"/>
      <c r="YR2043" s="16"/>
      <c r="YS2043" s="16"/>
      <c r="YT2043" s="16"/>
      <c r="YU2043" s="16"/>
      <c r="YV2043" s="16"/>
      <c r="YW2043" s="16"/>
      <c r="YX2043" s="16"/>
      <c r="YY2043" s="16"/>
      <c r="YZ2043" s="16"/>
      <c r="ZA2043" s="16"/>
      <c r="ZB2043" s="16"/>
      <c r="ZC2043" s="16"/>
      <c r="ZD2043" s="16"/>
      <c r="ZE2043" s="16"/>
      <c r="ZF2043" s="16"/>
      <c r="ZG2043" s="16"/>
      <c r="ZH2043" s="16"/>
      <c r="ZI2043" s="16"/>
      <c r="ZJ2043" s="16"/>
      <c r="ZK2043" s="16"/>
      <c r="ZL2043" s="16"/>
      <c r="ZM2043" s="16"/>
      <c r="ZN2043" s="16"/>
      <c r="ZO2043" s="16"/>
      <c r="ZP2043" s="16"/>
      <c r="ZQ2043" s="16"/>
      <c r="ZR2043" s="16"/>
      <c r="ZS2043" s="16"/>
      <c r="ZT2043" s="16"/>
      <c r="ZU2043" s="16"/>
      <c r="ZV2043" s="16"/>
      <c r="ZW2043" s="16"/>
      <c r="ZX2043" s="16"/>
      <c r="ZY2043" s="16"/>
      <c r="ZZ2043" s="16"/>
      <c r="AAA2043" s="16"/>
      <c r="AAB2043" s="16"/>
      <c r="AAC2043" s="16"/>
      <c r="AAD2043" s="16"/>
      <c r="AAE2043" s="16"/>
      <c r="AAF2043" s="16"/>
      <c r="AAG2043" s="16"/>
      <c r="AAH2043" s="16"/>
      <c r="AAI2043" s="16"/>
      <c r="AAJ2043" s="16"/>
      <c r="AAK2043" s="16"/>
      <c r="AAL2043" s="16"/>
      <c r="AAM2043" s="16"/>
      <c r="AAN2043" s="16"/>
      <c r="AAO2043" s="16"/>
      <c r="AAP2043" s="16"/>
      <c r="AAQ2043" s="16"/>
      <c r="AAR2043" s="16"/>
      <c r="AAS2043" s="16"/>
      <c r="AAT2043" s="16"/>
      <c r="AAU2043" s="16"/>
      <c r="AAV2043" s="16"/>
      <c r="AAW2043" s="16"/>
      <c r="AAX2043" s="16"/>
      <c r="AAY2043" s="16"/>
      <c r="AAZ2043" s="16"/>
      <c r="ABA2043" s="16"/>
      <c r="ABB2043" s="16"/>
      <c r="ABC2043" s="16"/>
      <c r="ABD2043" s="16"/>
      <c r="ABE2043" s="16"/>
      <c r="ABF2043" s="16"/>
      <c r="ABG2043" s="16"/>
      <c r="ABH2043" s="16"/>
      <c r="ABI2043" s="16"/>
      <c r="ABJ2043" s="16"/>
      <c r="ABK2043" s="16"/>
      <c r="ABL2043" s="16"/>
      <c r="ABM2043" s="16"/>
      <c r="ABN2043" s="16"/>
      <c r="ABO2043" s="16"/>
      <c r="ABP2043" s="16"/>
      <c r="ABQ2043" s="16"/>
      <c r="ABR2043" s="16"/>
      <c r="ABS2043" s="16"/>
      <c r="ABT2043" s="16"/>
      <c r="ABU2043" s="16"/>
      <c r="ABV2043" s="16"/>
      <c r="ABW2043" s="16"/>
      <c r="ABX2043" s="16"/>
      <c r="ABY2043" s="16"/>
      <c r="ABZ2043" s="16"/>
      <c r="ACA2043" s="16"/>
      <c r="ACB2043" s="16"/>
      <c r="ACC2043" s="16"/>
      <c r="ACD2043" s="16"/>
      <c r="ACE2043" s="16"/>
      <c r="ACF2043" s="16"/>
      <c r="ACG2043" s="16"/>
      <c r="ACH2043" s="16"/>
      <c r="ACI2043" s="16"/>
      <c r="ACJ2043" s="16"/>
      <c r="ACK2043" s="16"/>
      <c r="ACL2043" s="16"/>
      <c r="ACM2043" s="16"/>
      <c r="ACN2043" s="16"/>
      <c r="ACO2043" s="16"/>
      <c r="ACP2043" s="16"/>
      <c r="ACQ2043" s="16"/>
      <c r="ACR2043" s="16"/>
      <c r="ACS2043" s="16"/>
      <c r="ACT2043" s="16"/>
      <c r="ACU2043" s="16"/>
      <c r="ACV2043" s="16"/>
      <c r="ACW2043" s="16"/>
      <c r="ACX2043" s="16"/>
      <c r="ACY2043" s="16"/>
      <c r="ACZ2043" s="16"/>
      <c r="ADA2043" s="16"/>
      <c r="ADB2043" s="16"/>
      <c r="ADC2043" s="16"/>
      <c r="ADD2043" s="16"/>
      <c r="ADE2043" s="16"/>
      <c r="ADF2043" s="16"/>
      <c r="ADG2043" s="16"/>
      <c r="ADH2043" s="16"/>
      <c r="ADI2043" s="16"/>
      <c r="ADJ2043" s="16"/>
      <c r="ADK2043" s="16"/>
      <c r="ADL2043" s="16"/>
      <c r="ADM2043" s="16"/>
      <c r="ADN2043" s="16"/>
      <c r="ADO2043" s="16"/>
      <c r="ADP2043" s="16"/>
      <c r="ADQ2043" s="16"/>
      <c r="ADR2043" s="16"/>
      <c r="ADS2043" s="16"/>
      <c r="ADT2043" s="16"/>
      <c r="ADU2043" s="16"/>
      <c r="ADV2043" s="16"/>
      <c r="ADW2043" s="16"/>
      <c r="ADX2043" s="16"/>
      <c r="ADY2043" s="16"/>
      <c r="ADZ2043" s="16"/>
      <c r="AEA2043" s="16"/>
      <c r="AEB2043" s="16"/>
      <c r="AEC2043" s="16"/>
      <c r="AED2043" s="16"/>
      <c r="AEE2043" s="16"/>
      <c r="AEF2043" s="16"/>
      <c r="AEG2043" s="16"/>
      <c r="AEH2043" s="16"/>
      <c r="AEI2043" s="16"/>
      <c r="AEJ2043" s="16"/>
      <c r="AEK2043" s="16"/>
      <c r="AEL2043" s="16"/>
      <c r="AEM2043" s="16"/>
      <c r="AEN2043" s="16"/>
      <c r="AEO2043" s="16"/>
      <c r="AEP2043" s="16"/>
      <c r="AEQ2043" s="16"/>
      <c r="AER2043" s="16"/>
      <c r="AES2043" s="16"/>
      <c r="AET2043" s="16"/>
      <c r="AEU2043" s="16"/>
      <c r="AEV2043" s="16"/>
      <c r="AEW2043" s="16"/>
      <c r="AEX2043" s="16"/>
      <c r="AEY2043" s="16"/>
      <c r="AEZ2043" s="16"/>
      <c r="AFA2043" s="16"/>
      <c r="AFB2043" s="16"/>
      <c r="AFC2043" s="16"/>
      <c r="AFD2043" s="16"/>
      <c r="AFE2043" s="16"/>
      <c r="AFF2043" s="16"/>
      <c r="AFG2043" s="16"/>
      <c r="AFH2043" s="16"/>
      <c r="AFI2043" s="16"/>
      <c r="AFJ2043" s="16"/>
      <c r="AFK2043" s="16"/>
      <c r="AFL2043" s="16"/>
      <c r="AFM2043" s="16"/>
      <c r="AFN2043" s="16"/>
      <c r="AFO2043" s="16"/>
      <c r="AFP2043" s="16"/>
      <c r="AFQ2043" s="16"/>
      <c r="AFR2043" s="16"/>
      <c r="AFS2043" s="16"/>
      <c r="AFT2043" s="16"/>
      <c r="AFU2043" s="16"/>
      <c r="AFV2043" s="16"/>
      <c r="AFW2043" s="16"/>
      <c r="AFX2043" s="16"/>
      <c r="AFY2043" s="16"/>
      <c r="AFZ2043" s="16"/>
      <c r="AGA2043" s="16"/>
      <c r="AGB2043" s="16"/>
      <c r="AGC2043" s="16"/>
      <c r="AGD2043" s="16"/>
      <c r="AGE2043" s="16"/>
      <c r="AGF2043" s="16"/>
      <c r="AGG2043" s="16"/>
      <c r="AGH2043" s="16"/>
      <c r="AGI2043" s="16"/>
      <c r="AGJ2043" s="16"/>
      <c r="AGK2043" s="16"/>
      <c r="AGL2043" s="16"/>
      <c r="AGM2043" s="16"/>
      <c r="AGN2043" s="16"/>
      <c r="AGO2043" s="16"/>
      <c r="AGP2043" s="16"/>
      <c r="AGQ2043" s="16"/>
      <c r="AGR2043" s="16"/>
      <c r="AGS2043" s="16"/>
      <c r="AGT2043" s="16"/>
      <c r="AGU2043" s="16"/>
      <c r="AGV2043" s="16"/>
      <c r="AGW2043" s="16"/>
      <c r="AGX2043" s="16"/>
      <c r="AGY2043" s="16"/>
      <c r="AGZ2043" s="16"/>
      <c r="AHA2043" s="16"/>
      <c r="AHB2043" s="16"/>
      <c r="AHC2043" s="16"/>
      <c r="AHD2043" s="16"/>
      <c r="AHE2043" s="16"/>
      <c r="AHF2043" s="16"/>
      <c r="AHG2043" s="16"/>
      <c r="AHH2043" s="16"/>
      <c r="AHI2043" s="16"/>
      <c r="AHJ2043" s="16"/>
      <c r="AHK2043" s="16"/>
      <c r="AHL2043" s="16"/>
      <c r="AHM2043" s="16"/>
      <c r="AHN2043" s="16"/>
      <c r="AHO2043" s="16"/>
      <c r="AHP2043" s="16"/>
      <c r="AHQ2043" s="16"/>
      <c r="AHR2043" s="16"/>
      <c r="AHS2043" s="16"/>
      <c r="AHT2043" s="16"/>
      <c r="AHU2043" s="16"/>
      <c r="AHV2043" s="16"/>
      <c r="AHW2043" s="16"/>
      <c r="AHX2043" s="16"/>
      <c r="AHY2043" s="16"/>
      <c r="AHZ2043" s="16"/>
      <c r="AIA2043" s="16"/>
      <c r="AIB2043" s="16"/>
      <c r="AIC2043" s="16"/>
      <c r="AID2043" s="16"/>
      <c r="AIE2043" s="16"/>
      <c r="AIF2043" s="16"/>
      <c r="AIG2043" s="16"/>
      <c r="AIH2043" s="16"/>
      <c r="AII2043" s="16"/>
      <c r="AIJ2043" s="16"/>
      <c r="AIK2043" s="16"/>
      <c r="AIL2043" s="16"/>
      <c r="AIM2043" s="16"/>
      <c r="AIN2043" s="16"/>
      <c r="AIO2043" s="16"/>
      <c r="AIP2043" s="16"/>
      <c r="AIQ2043" s="16"/>
      <c r="AIR2043" s="16"/>
      <c r="AIS2043" s="16"/>
      <c r="AIT2043" s="16"/>
      <c r="AIU2043" s="16"/>
      <c r="AIV2043" s="16"/>
      <c r="AIW2043" s="16"/>
      <c r="AIX2043" s="16"/>
      <c r="AIY2043" s="16"/>
      <c r="AIZ2043" s="16"/>
      <c r="AJA2043" s="16"/>
      <c r="AJB2043" s="16"/>
      <c r="AJC2043" s="16"/>
      <c r="AJD2043" s="16"/>
      <c r="AJE2043" s="16"/>
      <c r="AJF2043" s="16"/>
      <c r="AJG2043" s="16"/>
      <c r="AJH2043" s="16"/>
      <c r="AJI2043" s="16"/>
      <c r="AJJ2043" s="16"/>
      <c r="AJK2043" s="16"/>
      <c r="AJL2043" s="16"/>
      <c r="AJM2043" s="16"/>
      <c r="AJN2043" s="16"/>
      <c r="AJO2043" s="16"/>
      <c r="AJP2043" s="16"/>
      <c r="AJQ2043" s="16"/>
      <c r="AJR2043" s="16"/>
      <c r="AJS2043" s="16"/>
      <c r="AJT2043" s="16"/>
      <c r="AJU2043" s="16"/>
      <c r="AJV2043" s="16"/>
      <c r="AJW2043" s="16"/>
      <c r="AJX2043" s="16"/>
      <c r="AJY2043" s="16"/>
      <c r="AJZ2043" s="16"/>
      <c r="AKA2043" s="16"/>
      <c r="AKB2043" s="16"/>
      <c r="AKC2043" s="16"/>
      <c r="AKD2043" s="16"/>
      <c r="AKE2043" s="16"/>
      <c r="AKF2043" s="16"/>
      <c r="AKG2043" s="16"/>
      <c r="AKH2043" s="16"/>
      <c r="AKI2043" s="16"/>
      <c r="AKJ2043" s="16"/>
      <c r="AKK2043" s="16"/>
      <c r="AKL2043" s="16"/>
      <c r="AKM2043" s="16"/>
      <c r="AKN2043" s="16"/>
      <c r="AKO2043" s="16"/>
      <c r="AKP2043" s="16"/>
      <c r="AKQ2043" s="16"/>
      <c r="AKR2043" s="16"/>
      <c r="AKS2043" s="16"/>
      <c r="AKT2043" s="16"/>
      <c r="AKU2043" s="16"/>
      <c r="AKV2043" s="16"/>
      <c r="AKW2043" s="16"/>
      <c r="AKX2043" s="16"/>
      <c r="AKY2043" s="16"/>
      <c r="AKZ2043" s="16"/>
      <c r="ALA2043" s="16"/>
      <c r="ALB2043" s="16"/>
      <c r="ALC2043" s="16"/>
      <c r="ALD2043" s="16"/>
      <c r="ALE2043" s="16"/>
      <c r="ALF2043" s="16"/>
      <c r="ALG2043" s="16"/>
      <c r="ALH2043" s="16"/>
      <c r="ALI2043" s="16"/>
      <c r="ALJ2043" s="16"/>
      <c r="ALK2043" s="16"/>
      <c r="ALL2043" s="16"/>
      <c r="ALM2043" s="16"/>
      <c r="ALN2043" s="16"/>
      <c r="ALO2043" s="16"/>
      <c r="ALP2043" s="16"/>
      <c r="ALQ2043" s="16"/>
      <c r="ALR2043" s="16"/>
      <c r="ALS2043" s="16"/>
      <c r="ALT2043" s="16"/>
      <c r="ALU2043" s="16"/>
      <c r="ALV2043" s="16"/>
      <c r="ALW2043" s="16"/>
      <c r="ALX2043" s="16"/>
      <c r="ALY2043" s="16"/>
      <c r="ALZ2043" s="16"/>
      <c r="AMA2043" s="16"/>
    </row>
    <row r="2044" spans="1:1015" s="6" customFormat="1" ht="51" x14ac:dyDescent="0.25">
      <c r="A2044" s="61">
        <v>2</v>
      </c>
      <c r="B2044" s="62" t="s">
        <v>38</v>
      </c>
      <c r="C2044" s="10" t="s">
        <v>9725</v>
      </c>
      <c r="D2044" s="10" t="s">
        <v>469</v>
      </c>
      <c r="E2044" s="95">
        <v>2043</v>
      </c>
      <c r="F2044" s="10" t="s">
        <v>9796</v>
      </c>
      <c r="G2044" s="10" t="s">
        <v>9797</v>
      </c>
      <c r="H2044" s="4">
        <v>27.609819999999999</v>
      </c>
      <c r="I2044" s="11" t="s">
        <v>43</v>
      </c>
      <c r="J2044" s="10"/>
      <c r="K2044" s="10" t="s">
        <v>10215</v>
      </c>
      <c r="L2044" s="12" t="s">
        <v>10216</v>
      </c>
      <c r="M2044" s="10" t="s">
        <v>10217</v>
      </c>
      <c r="N2044" s="12"/>
      <c r="O2044" s="10"/>
      <c r="P2044" s="12"/>
      <c r="Q2044" s="10"/>
      <c r="R2044" s="5"/>
      <c r="S2044" s="5"/>
      <c r="T2044" s="5"/>
      <c r="U2044" s="5"/>
      <c r="V2044" s="5"/>
      <c r="W2044" s="5"/>
      <c r="X2044" s="5"/>
      <c r="Y2044" s="5"/>
      <c r="Z2044" s="5"/>
      <c r="AA2044" s="5"/>
      <c r="AB2044" s="5"/>
      <c r="AC2044" s="5"/>
      <c r="AD2044" s="5"/>
      <c r="AE2044" s="5"/>
      <c r="AF2044" s="5"/>
      <c r="AG2044" s="5"/>
      <c r="AH2044" s="5"/>
      <c r="AI2044" s="5"/>
      <c r="AJ2044" s="5"/>
      <c r="AK2044" s="5"/>
      <c r="AL2044" s="5"/>
      <c r="AM2044" s="16"/>
      <c r="AN2044" s="16"/>
      <c r="AO2044" s="16"/>
      <c r="AP2044" s="16"/>
      <c r="AQ2044" s="16"/>
      <c r="AR2044" s="16"/>
      <c r="AS2044" s="16"/>
      <c r="AT2044" s="16"/>
      <c r="AU2044" s="16"/>
      <c r="AV2044" s="16"/>
      <c r="AW2044" s="16"/>
      <c r="AX2044" s="16"/>
      <c r="AY2044" s="16"/>
      <c r="AZ2044" s="16"/>
      <c r="BA2044" s="16"/>
      <c r="BB2044" s="16"/>
      <c r="BC2044" s="16"/>
      <c r="BD2044" s="16"/>
      <c r="BE2044" s="16"/>
      <c r="BF2044" s="16"/>
      <c r="BG2044" s="16"/>
      <c r="BH2044" s="16"/>
      <c r="BI2044" s="16"/>
      <c r="BJ2044" s="16"/>
      <c r="BK2044" s="16"/>
      <c r="BL2044" s="16"/>
      <c r="BM2044" s="16"/>
      <c r="BN2044" s="16"/>
      <c r="BO2044" s="16"/>
      <c r="BP2044" s="16"/>
      <c r="BQ2044" s="16"/>
      <c r="BR2044" s="16"/>
      <c r="BS2044" s="16"/>
      <c r="BT2044" s="16"/>
      <c r="BU2044" s="16"/>
      <c r="BV2044" s="16"/>
      <c r="BW2044" s="16"/>
      <c r="BX2044" s="16"/>
      <c r="BY2044" s="16"/>
      <c r="BZ2044" s="16"/>
      <c r="CA2044" s="16"/>
      <c r="CB2044" s="16"/>
      <c r="CC2044" s="16"/>
      <c r="CD2044" s="16"/>
      <c r="CE2044" s="16"/>
      <c r="CF2044" s="16"/>
      <c r="CG2044" s="16"/>
      <c r="CH2044" s="16"/>
      <c r="CI2044" s="16"/>
      <c r="CJ2044" s="16"/>
      <c r="CK2044" s="16"/>
      <c r="CL2044" s="16"/>
      <c r="CM2044" s="16"/>
      <c r="CN2044" s="16"/>
      <c r="CO2044" s="16"/>
      <c r="CP2044" s="16"/>
      <c r="CQ2044" s="16"/>
      <c r="CR2044" s="16"/>
      <c r="CS2044" s="16"/>
      <c r="CT2044" s="16"/>
      <c r="CU2044" s="16"/>
      <c r="CV2044" s="16"/>
      <c r="CW2044" s="16"/>
      <c r="CX2044" s="16"/>
      <c r="CY2044" s="16"/>
      <c r="CZ2044" s="16"/>
      <c r="DA2044" s="16"/>
      <c r="DB2044" s="16"/>
      <c r="DC2044" s="16"/>
      <c r="DD2044" s="16"/>
      <c r="DE2044" s="16"/>
      <c r="DF2044" s="16"/>
      <c r="DG2044" s="16"/>
      <c r="DH2044" s="16"/>
      <c r="DI2044" s="16"/>
      <c r="DJ2044" s="16"/>
      <c r="DK2044" s="16"/>
      <c r="DL2044" s="16"/>
      <c r="DM2044" s="16"/>
      <c r="DN2044" s="16"/>
      <c r="DO2044" s="16"/>
      <c r="DP2044" s="16"/>
      <c r="DQ2044" s="16"/>
      <c r="DR2044" s="16"/>
      <c r="DS2044" s="16"/>
      <c r="DT2044" s="16"/>
      <c r="DU2044" s="16"/>
      <c r="DV2044" s="16"/>
      <c r="DW2044" s="16"/>
      <c r="DX2044" s="16"/>
      <c r="DY2044" s="16"/>
      <c r="DZ2044" s="16"/>
      <c r="EA2044" s="16"/>
      <c r="EB2044" s="16"/>
      <c r="EC2044" s="16"/>
      <c r="ED2044" s="16"/>
      <c r="EE2044" s="16"/>
      <c r="EF2044" s="16"/>
      <c r="EG2044" s="16"/>
      <c r="EH2044" s="16"/>
      <c r="EI2044" s="16"/>
      <c r="EJ2044" s="16"/>
      <c r="EK2044" s="16"/>
      <c r="EL2044" s="16"/>
      <c r="EM2044" s="16"/>
      <c r="EN2044" s="16"/>
      <c r="EO2044" s="16"/>
      <c r="EP2044" s="16"/>
      <c r="EQ2044" s="16"/>
      <c r="ER2044" s="16"/>
      <c r="ES2044" s="16"/>
      <c r="ET2044" s="16"/>
      <c r="EU2044" s="16"/>
      <c r="EV2044" s="16"/>
      <c r="EW2044" s="16"/>
      <c r="EX2044" s="16"/>
      <c r="EY2044" s="16"/>
      <c r="EZ2044" s="16"/>
      <c r="FA2044" s="16"/>
      <c r="FB2044" s="16"/>
      <c r="FC2044" s="16"/>
      <c r="FD2044" s="16"/>
      <c r="FE2044" s="16"/>
      <c r="FF2044" s="16"/>
      <c r="FG2044" s="16"/>
      <c r="FH2044" s="16"/>
      <c r="FI2044" s="16"/>
      <c r="FJ2044" s="16"/>
      <c r="FK2044" s="16"/>
      <c r="FL2044" s="16"/>
      <c r="FM2044" s="16"/>
      <c r="FN2044" s="16"/>
      <c r="FO2044" s="16"/>
      <c r="FP2044" s="16"/>
      <c r="FQ2044" s="16"/>
      <c r="FR2044" s="16"/>
      <c r="FS2044" s="16"/>
      <c r="FT2044" s="16"/>
      <c r="FU2044" s="16"/>
      <c r="FV2044" s="16"/>
      <c r="FW2044" s="16"/>
      <c r="FX2044" s="16"/>
      <c r="FY2044" s="16"/>
      <c r="FZ2044" s="16"/>
      <c r="GA2044" s="16"/>
      <c r="GB2044" s="16"/>
      <c r="GC2044" s="16"/>
      <c r="GD2044" s="16"/>
      <c r="GE2044" s="16"/>
      <c r="GF2044" s="16"/>
      <c r="GG2044" s="16"/>
      <c r="GH2044" s="16"/>
      <c r="GI2044" s="16"/>
      <c r="GJ2044" s="16"/>
      <c r="GK2044" s="16"/>
      <c r="GL2044" s="16"/>
      <c r="GM2044" s="16"/>
      <c r="GN2044" s="16"/>
      <c r="GO2044" s="16"/>
      <c r="GP2044" s="16"/>
      <c r="GQ2044" s="16"/>
      <c r="GR2044" s="16"/>
      <c r="GS2044" s="16"/>
      <c r="GT2044" s="16"/>
      <c r="GU2044" s="16"/>
      <c r="GV2044" s="16"/>
      <c r="GW2044" s="16"/>
      <c r="GX2044" s="16"/>
      <c r="GY2044" s="16"/>
      <c r="GZ2044" s="16"/>
      <c r="HA2044" s="16"/>
      <c r="HB2044" s="16"/>
      <c r="HC2044" s="16"/>
      <c r="HD2044" s="16"/>
      <c r="HE2044" s="16"/>
      <c r="HF2044" s="16"/>
      <c r="HG2044" s="16"/>
      <c r="HH2044" s="16"/>
      <c r="HI2044" s="16"/>
      <c r="HJ2044" s="16"/>
      <c r="HK2044" s="16"/>
      <c r="HL2044" s="16"/>
      <c r="HM2044" s="16"/>
      <c r="HN2044" s="16"/>
      <c r="HO2044" s="16"/>
      <c r="HP2044" s="16"/>
      <c r="HQ2044" s="16"/>
      <c r="HR2044" s="16"/>
      <c r="HS2044" s="16"/>
      <c r="HT2044" s="16"/>
      <c r="HU2044" s="16"/>
      <c r="HV2044" s="16"/>
      <c r="HW2044" s="16"/>
      <c r="HX2044" s="16"/>
      <c r="HY2044" s="16"/>
      <c r="HZ2044" s="16"/>
      <c r="IA2044" s="16"/>
      <c r="IB2044" s="16"/>
      <c r="IC2044" s="16"/>
      <c r="ID2044" s="16"/>
      <c r="IE2044" s="16"/>
      <c r="IF2044" s="16"/>
      <c r="IG2044" s="16"/>
      <c r="IH2044" s="16"/>
      <c r="II2044" s="16"/>
      <c r="IJ2044" s="16"/>
      <c r="IK2044" s="16"/>
      <c r="IL2044" s="16"/>
      <c r="IM2044" s="16"/>
      <c r="IN2044" s="16"/>
      <c r="IO2044" s="16"/>
      <c r="IP2044" s="16"/>
      <c r="IQ2044" s="16"/>
      <c r="IR2044" s="16"/>
      <c r="IS2044" s="16"/>
      <c r="IT2044" s="16"/>
      <c r="IU2044" s="16"/>
      <c r="IV2044" s="16"/>
      <c r="IW2044" s="16"/>
      <c r="IX2044" s="16"/>
      <c r="IY2044" s="16"/>
      <c r="IZ2044" s="16"/>
      <c r="JA2044" s="16"/>
      <c r="JB2044" s="16"/>
      <c r="JC2044" s="16"/>
      <c r="JD2044" s="16"/>
      <c r="JE2044" s="16"/>
      <c r="JF2044" s="16"/>
      <c r="JG2044" s="16"/>
      <c r="JH2044" s="16"/>
      <c r="JI2044" s="16"/>
      <c r="JJ2044" s="16"/>
      <c r="JK2044" s="16"/>
      <c r="JL2044" s="16"/>
      <c r="JM2044" s="16"/>
      <c r="JN2044" s="16"/>
      <c r="JO2044" s="16"/>
      <c r="JP2044" s="16"/>
      <c r="JQ2044" s="16"/>
      <c r="JR2044" s="16"/>
      <c r="JS2044" s="16"/>
      <c r="JT2044" s="16"/>
      <c r="JU2044" s="16"/>
      <c r="JV2044" s="16"/>
      <c r="JW2044" s="16"/>
      <c r="JX2044" s="16"/>
      <c r="JY2044" s="16"/>
      <c r="JZ2044" s="16"/>
      <c r="KA2044" s="16"/>
      <c r="KB2044" s="16"/>
      <c r="KC2044" s="16"/>
      <c r="KD2044" s="16"/>
      <c r="KE2044" s="16"/>
      <c r="KF2044" s="16"/>
      <c r="KG2044" s="16"/>
      <c r="KH2044" s="16"/>
      <c r="KI2044" s="16"/>
      <c r="KJ2044" s="16"/>
      <c r="KK2044" s="16"/>
      <c r="KL2044" s="16"/>
      <c r="KM2044" s="16"/>
      <c r="KN2044" s="16"/>
      <c r="KO2044" s="16"/>
      <c r="KP2044" s="16"/>
      <c r="KQ2044" s="16"/>
      <c r="KR2044" s="16"/>
      <c r="KS2044" s="16"/>
      <c r="KT2044" s="16"/>
      <c r="KU2044" s="16"/>
      <c r="KV2044" s="16"/>
      <c r="KW2044" s="16"/>
      <c r="KX2044" s="16"/>
      <c r="KY2044" s="16"/>
      <c r="KZ2044" s="16"/>
      <c r="LA2044" s="16"/>
      <c r="LB2044" s="16"/>
      <c r="LC2044" s="16"/>
      <c r="LD2044" s="16"/>
      <c r="LE2044" s="16"/>
      <c r="LF2044" s="16"/>
      <c r="LG2044" s="16"/>
      <c r="LH2044" s="16"/>
      <c r="LI2044" s="16"/>
      <c r="LJ2044" s="16"/>
      <c r="LK2044" s="16"/>
      <c r="LL2044" s="16"/>
      <c r="LM2044" s="16"/>
      <c r="LN2044" s="16"/>
      <c r="LO2044" s="16"/>
      <c r="LP2044" s="16"/>
      <c r="LQ2044" s="16"/>
      <c r="LR2044" s="16"/>
      <c r="LS2044" s="16"/>
      <c r="LT2044" s="16"/>
      <c r="LU2044" s="16"/>
      <c r="LV2044" s="16"/>
      <c r="LW2044" s="16"/>
      <c r="LX2044" s="16"/>
      <c r="LY2044" s="16"/>
      <c r="LZ2044" s="16"/>
      <c r="MA2044" s="16"/>
      <c r="MB2044" s="16"/>
      <c r="MC2044" s="16"/>
      <c r="MD2044" s="16"/>
      <c r="ME2044" s="16"/>
      <c r="MF2044" s="16"/>
      <c r="MG2044" s="16"/>
      <c r="MH2044" s="16"/>
      <c r="MI2044" s="16"/>
      <c r="MJ2044" s="16"/>
      <c r="MK2044" s="16"/>
      <c r="ML2044" s="16"/>
      <c r="MM2044" s="16"/>
      <c r="MN2044" s="16"/>
      <c r="MO2044" s="16"/>
      <c r="MP2044" s="16"/>
      <c r="MQ2044" s="16"/>
      <c r="MR2044" s="16"/>
      <c r="MS2044" s="16"/>
      <c r="MT2044" s="16"/>
      <c r="MU2044" s="16"/>
      <c r="MV2044" s="16"/>
      <c r="MW2044" s="16"/>
      <c r="MX2044" s="16"/>
      <c r="MY2044" s="16"/>
      <c r="MZ2044" s="16"/>
      <c r="NA2044" s="16"/>
      <c r="NB2044" s="16"/>
      <c r="NC2044" s="16"/>
      <c r="ND2044" s="16"/>
      <c r="NE2044" s="16"/>
      <c r="NF2044" s="16"/>
      <c r="NG2044" s="16"/>
      <c r="NH2044" s="16"/>
      <c r="NI2044" s="16"/>
      <c r="NJ2044" s="16"/>
      <c r="NK2044" s="16"/>
      <c r="NL2044" s="16"/>
      <c r="NM2044" s="16"/>
      <c r="NN2044" s="16"/>
      <c r="NO2044" s="16"/>
      <c r="NP2044" s="16"/>
      <c r="NQ2044" s="16"/>
      <c r="NR2044" s="16"/>
      <c r="NS2044" s="16"/>
      <c r="NT2044" s="16"/>
      <c r="NU2044" s="16"/>
      <c r="NV2044" s="16"/>
      <c r="NW2044" s="16"/>
      <c r="NX2044" s="16"/>
      <c r="NY2044" s="16"/>
      <c r="NZ2044" s="16"/>
      <c r="OA2044" s="16"/>
      <c r="OB2044" s="16"/>
      <c r="OC2044" s="16"/>
      <c r="OD2044" s="16"/>
      <c r="OE2044" s="16"/>
      <c r="OF2044" s="16"/>
      <c r="OG2044" s="16"/>
      <c r="OH2044" s="16"/>
      <c r="OI2044" s="16"/>
      <c r="OJ2044" s="16"/>
      <c r="OK2044" s="16"/>
      <c r="OL2044" s="16"/>
      <c r="OM2044" s="16"/>
      <c r="ON2044" s="16"/>
      <c r="OO2044" s="16"/>
      <c r="OP2044" s="16"/>
      <c r="OQ2044" s="16"/>
      <c r="OR2044" s="16"/>
      <c r="OS2044" s="16"/>
      <c r="OT2044" s="16"/>
      <c r="OU2044" s="16"/>
      <c r="OV2044" s="16"/>
      <c r="OW2044" s="16"/>
      <c r="OX2044" s="16"/>
      <c r="OY2044" s="16"/>
      <c r="OZ2044" s="16"/>
      <c r="PA2044" s="16"/>
      <c r="PB2044" s="16"/>
      <c r="PC2044" s="16"/>
      <c r="PD2044" s="16"/>
      <c r="PE2044" s="16"/>
      <c r="PF2044" s="16"/>
      <c r="PG2044" s="16"/>
      <c r="PH2044" s="16"/>
      <c r="PI2044" s="16"/>
      <c r="PJ2044" s="16"/>
      <c r="PK2044" s="16"/>
      <c r="PL2044" s="16"/>
      <c r="PM2044" s="16"/>
      <c r="PN2044" s="16"/>
      <c r="PO2044" s="16"/>
      <c r="PP2044" s="16"/>
      <c r="PQ2044" s="16"/>
      <c r="PR2044" s="16"/>
      <c r="PS2044" s="16"/>
      <c r="PT2044" s="16"/>
      <c r="PU2044" s="16"/>
      <c r="PV2044" s="16"/>
      <c r="PW2044" s="16"/>
      <c r="PX2044" s="16"/>
      <c r="PY2044" s="16"/>
      <c r="PZ2044" s="16"/>
      <c r="QA2044" s="16"/>
      <c r="QB2044" s="16"/>
      <c r="QC2044" s="16"/>
      <c r="QD2044" s="16"/>
      <c r="QE2044" s="16"/>
      <c r="QF2044" s="16"/>
      <c r="QG2044" s="16"/>
      <c r="QH2044" s="16"/>
      <c r="QI2044" s="16"/>
      <c r="QJ2044" s="16"/>
      <c r="QK2044" s="16"/>
      <c r="QL2044" s="16"/>
      <c r="QM2044" s="16"/>
      <c r="QN2044" s="16"/>
      <c r="QO2044" s="16"/>
      <c r="QP2044" s="16"/>
      <c r="QQ2044" s="16"/>
      <c r="QR2044" s="16"/>
      <c r="QS2044" s="16"/>
      <c r="QT2044" s="16"/>
      <c r="QU2044" s="16"/>
      <c r="QV2044" s="16"/>
      <c r="QW2044" s="16"/>
      <c r="QX2044" s="16"/>
      <c r="QY2044" s="16"/>
      <c r="QZ2044" s="16"/>
      <c r="RA2044" s="16"/>
      <c r="RB2044" s="16"/>
      <c r="RC2044" s="16"/>
      <c r="RD2044" s="16"/>
      <c r="RE2044" s="16"/>
      <c r="RF2044" s="16"/>
      <c r="RG2044" s="16"/>
      <c r="RH2044" s="16"/>
      <c r="RI2044" s="16"/>
      <c r="RJ2044" s="16"/>
      <c r="RK2044" s="16"/>
      <c r="RL2044" s="16"/>
      <c r="RM2044" s="16"/>
      <c r="RN2044" s="16"/>
      <c r="RO2044" s="16"/>
      <c r="RP2044" s="16"/>
      <c r="RQ2044" s="16"/>
      <c r="RR2044" s="16"/>
      <c r="RS2044" s="16"/>
      <c r="RT2044" s="16"/>
      <c r="RU2044" s="16"/>
      <c r="RV2044" s="16"/>
      <c r="RW2044" s="16"/>
      <c r="RX2044" s="16"/>
      <c r="RY2044" s="16"/>
      <c r="RZ2044" s="16"/>
      <c r="SA2044" s="16"/>
      <c r="SB2044" s="16"/>
      <c r="SC2044" s="16"/>
      <c r="SD2044" s="16"/>
      <c r="SE2044" s="16"/>
      <c r="SF2044" s="16"/>
      <c r="SG2044" s="16"/>
      <c r="SH2044" s="16"/>
      <c r="SI2044" s="16"/>
      <c r="SJ2044" s="16"/>
      <c r="SK2044" s="16"/>
      <c r="SL2044" s="16"/>
      <c r="SM2044" s="16"/>
      <c r="SN2044" s="16"/>
      <c r="SO2044" s="16"/>
      <c r="SP2044" s="16"/>
      <c r="SQ2044" s="16"/>
      <c r="SR2044" s="16"/>
      <c r="SS2044" s="16"/>
      <c r="ST2044" s="16"/>
      <c r="SU2044" s="16"/>
      <c r="SV2044" s="16"/>
      <c r="SW2044" s="16"/>
      <c r="SX2044" s="16"/>
      <c r="SY2044" s="16"/>
      <c r="SZ2044" s="16"/>
      <c r="TA2044" s="16"/>
      <c r="TB2044" s="16"/>
      <c r="TC2044" s="16"/>
      <c r="TD2044" s="16"/>
      <c r="TE2044" s="16"/>
      <c r="TF2044" s="16"/>
      <c r="TG2044" s="16"/>
      <c r="TH2044" s="16"/>
      <c r="TI2044" s="16"/>
      <c r="TJ2044" s="16"/>
      <c r="TK2044" s="16"/>
      <c r="TL2044" s="16"/>
      <c r="TM2044" s="16"/>
      <c r="TN2044" s="16"/>
      <c r="TO2044" s="16"/>
      <c r="TP2044" s="16"/>
      <c r="TQ2044" s="16"/>
      <c r="TR2044" s="16"/>
      <c r="TS2044" s="16"/>
      <c r="TT2044" s="16"/>
      <c r="TU2044" s="16"/>
      <c r="TV2044" s="16"/>
      <c r="TW2044" s="16"/>
      <c r="TX2044" s="16"/>
      <c r="TY2044" s="16"/>
      <c r="TZ2044" s="16"/>
      <c r="UA2044" s="16"/>
      <c r="UB2044" s="16"/>
      <c r="UC2044" s="16"/>
      <c r="UD2044" s="16"/>
      <c r="UE2044" s="16"/>
      <c r="UF2044" s="16"/>
      <c r="UG2044" s="16"/>
      <c r="UH2044" s="16"/>
      <c r="UI2044" s="16"/>
      <c r="UJ2044" s="16"/>
      <c r="UK2044" s="16"/>
      <c r="UL2044" s="16"/>
      <c r="UM2044" s="16"/>
      <c r="UN2044" s="16"/>
      <c r="UO2044" s="16"/>
      <c r="UP2044" s="16"/>
      <c r="UQ2044" s="16"/>
      <c r="UR2044" s="16"/>
      <c r="US2044" s="16"/>
      <c r="UT2044" s="16"/>
      <c r="UU2044" s="16"/>
      <c r="UV2044" s="16"/>
      <c r="UW2044" s="16"/>
      <c r="UX2044" s="16"/>
      <c r="UY2044" s="16"/>
      <c r="UZ2044" s="16"/>
      <c r="VA2044" s="16"/>
      <c r="VB2044" s="16"/>
      <c r="VC2044" s="16"/>
      <c r="VD2044" s="16"/>
      <c r="VE2044" s="16"/>
      <c r="VF2044" s="16"/>
      <c r="VG2044" s="16"/>
      <c r="VH2044" s="16"/>
      <c r="VI2044" s="16"/>
      <c r="VJ2044" s="16"/>
      <c r="VK2044" s="16"/>
      <c r="VL2044" s="16"/>
      <c r="VM2044" s="16"/>
      <c r="VN2044" s="16"/>
      <c r="VO2044" s="16"/>
      <c r="VP2044" s="16"/>
      <c r="VQ2044" s="16"/>
      <c r="VR2044" s="16"/>
      <c r="VS2044" s="16"/>
      <c r="VT2044" s="16"/>
      <c r="VU2044" s="16"/>
      <c r="VV2044" s="16"/>
      <c r="VW2044" s="16"/>
      <c r="VX2044" s="16"/>
      <c r="VY2044" s="16"/>
      <c r="VZ2044" s="16"/>
      <c r="WA2044" s="16"/>
      <c r="WB2044" s="16"/>
      <c r="WC2044" s="16"/>
      <c r="WD2044" s="16"/>
      <c r="WE2044" s="16"/>
      <c r="WF2044" s="16"/>
      <c r="WG2044" s="16"/>
      <c r="WH2044" s="16"/>
      <c r="WI2044" s="16"/>
      <c r="WJ2044" s="16"/>
      <c r="WK2044" s="16"/>
      <c r="WL2044" s="16"/>
      <c r="WM2044" s="16"/>
      <c r="WN2044" s="16"/>
      <c r="WO2044" s="16"/>
      <c r="WP2044" s="16"/>
      <c r="WQ2044" s="16"/>
      <c r="WR2044" s="16"/>
      <c r="WS2044" s="16"/>
      <c r="WT2044" s="16"/>
      <c r="WU2044" s="16"/>
      <c r="WV2044" s="16"/>
      <c r="WW2044" s="16"/>
      <c r="WX2044" s="16"/>
      <c r="WY2044" s="16"/>
      <c r="WZ2044" s="16"/>
      <c r="XA2044" s="16"/>
      <c r="XB2044" s="16"/>
      <c r="XC2044" s="16"/>
      <c r="XD2044" s="16"/>
      <c r="XE2044" s="16"/>
      <c r="XF2044" s="16"/>
      <c r="XG2044" s="16"/>
      <c r="XH2044" s="16"/>
      <c r="XI2044" s="16"/>
      <c r="XJ2044" s="16"/>
      <c r="XK2044" s="16"/>
      <c r="XL2044" s="16"/>
      <c r="XM2044" s="16"/>
      <c r="XN2044" s="16"/>
      <c r="XO2044" s="16"/>
      <c r="XP2044" s="16"/>
      <c r="XQ2044" s="16"/>
      <c r="XR2044" s="16"/>
      <c r="XS2044" s="16"/>
      <c r="XT2044" s="16"/>
      <c r="XU2044" s="16"/>
      <c r="XV2044" s="16"/>
      <c r="XW2044" s="16"/>
      <c r="XX2044" s="16"/>
      <c r="XY2044" s="16"/>
      <c r="XZ2044" s="16"/>
      <c r="YA2044" s="16"/>
      <c r="YB2044" s="16"/>
      <c r="YC2044" s="16"/>
      <c r="YD2044" s="16"/>
      <c r="YE2044" s="16"/>
      <c r="YF2044" s="16"/>
      <c r="YG2044" s="16"/>
      <c r="YH2044" s="16"/>
      <c r="YI2044" s="16"/>
      <c r="YJ2044" s="16"/>
      <c r="YK2044" s="16"/>
      <c r="YL2044" s="16"/>
      <c r="YM2044" s="16"/>
      <c r="YN2044" s="16"/>
      <c r="YO2044" s="16"/>
      <c r="YP2044" s="16"/>
      <c r="YQ2044" s="16"/>
      <c r="YR2044" s="16"/>
      <c r="YS2044" s="16"/>
      <c r="YT2044" s="16"/>
      <c r="YU2044" s="16"/>
      <c r="YV2044" s="16"/>
      <c r="YW2044" s="16"/>
      <c r="YX2044" s="16"/>
      <c r="YY2044" s="16"/>
      <c r="YZ2044" s="16"/>
      <c r="ZA2044" s="16"/>
      <c r="ZB2044" s="16"/>
      <c r="ZC2044" s="16"/>
      <c r="ZD2044" s="16"/>
      <c r="ZE2044" s="16"/>
      <c r="ZF2044" s="16"/>
      <c r="ZG2044" s="16"/>
      <c r="ZH2044" s="16"/>
      <c r="ZI2044" s="16"/>
      <c r="ZJ2044" s="16"/>
      <c r="ZK2044" s="16"/>
      <c r="ZL2044" s="16"/>
      <c r="ZM2044" s="16"/>
      <c r="ZN2044" s="16"/>
      <c r="ZO2044" s="16"/>
      <c r="ZP2044" s="16"/>
      <c r="ZQ2044" s="16"/>
      <c r="ZR2044" s="16"/>
      <c r="ZS2044" s="16"/>
      <c r="ZT2044" s="16"/>
      <c r="ZU2044" s="16"/>
      <c r="ZV2044" s="16"/>
      <c r="ZW2044" s="16"/>
      <c r="ZX2044" s="16"/>
      <c r="ZY2044" s="16"/>
      <c r="ZZ2044" s="16"/>
      <c r="AAA2044" s="16"/>
      <c r="AAB2044" s="16"/>
      <c r="AAC2044" s="16"/>
      <c r="AAD2044" s="16"/>
      <c r="AAE2044" s="16"/>
      <c r="AAF2044" s="16"/>
      <c r="AAG2044" s="16"/>
      <c r="AAH2044" s="16"/>
      <c r="AAI2044" s="16"/>
      <c r="AAJ2044" s="16"/>
      <c r="AAK2044" s="16"/>
      <c r="AAL2044" s="16"/>
      <c r="AAM2044" s="16"/>
      <c r="AAN2044" s="16"/>
      <c r="AAO2044" s="16"/>
      <c r="AAP2044" s="16"/>
      <c r="AAQ2044" s="16"/>
      <c r="AAR2044" s="16"/>
      <c r="AAS2044" s="16"/>
      <c r="AAT2044" s="16"/>
      <c r="AAU2044" s="16"/>
      <c r="AAV2044" s="16"/>
      <c r="AAW2044" s="16"/>
      <c r="AAX2044" s="16"/>
      <c r="AAY2044" s="16"/>
      <c r="AAZ2044" s="16"/>
      <c r="ABA2044" s="16"/>
      <c r="ABB2044" s="16"/>
      <c r="ABC2044" s="16"/>
      <c r="ABD2044" s="16"/>
      <c r="ABE2044" s="16"/>
      <c r="ABF2044" s="16"/>
      <c r="ABG2044" s="16"/>
      <c r="ABH2044" s="16"/>
      <c r="ABI2044" s="16"/>
      <c r="ABJ2044" s="16"/>
      <c r="ABK2044" s="16"/>
      <c r="ABL2044" s="16"/>
      <c r="ABM2044" s="16"/>
      <c r="ABN2044" s="16"/>
      <c r="ABO2044" s="16"/>
      <c r="ABP2044" s="16"/>
      <c r="ABQ2044" s="16"/>
      <c r="ABR2044" s="16"/>
      <c r="ABS2044" s="16"/>
      <c r="ABT2044" s="16"/>
      <c r="ABU2044" s="16"/>
      <c r="ABV2044" s="16"/>
      <c r="ABW2044" s="16"/>
      <c r="ABX2044" s="16"/>
      <c r="ABY2044" s="16"/>
      <c r="ABZ2044" s="16"/>
      <c r="ACA2044" s="16"/>
      <c r="ACB2044" s="16"/>
      <c r="ACC2044" s="16"/>
      <c r="ACD2044" s="16"/>
      <c r="ACE2044" s="16"/>
      <c r="ACF2044" s="16"/>
      <c r="ACG2044" s="16"/>
      <c r="ACH2044" s="16"/>
      <c r="ACI2044" s="16"/>
      <c r="ACJ2044" s="16"/>
      <c r="ACK2044" s="16"/>
      <c r="ACL2044" s="16"/>
      <c r="ACM2044" s="16"/>
      <c r="ACN2044" s="16"/>
      <c r="ACO2044" s="16"/>
      <c r="ACP2044" s="16"/>
      <c r="ACQ2044" s="16"/>
      <c r="ACR2044" s="16"/>
      <c r="ACS2044" s="16"/>
      <c r="ACT2044" s="16"/>
      <c r="ACU2044" s="16"/>
      <c r="ACV2044" s="16"/>
      <c r="ACW2044" s="16"/>
      <c r="ACX2044" s="16"/>
      <c r="ACY2044" s="16"/>
      <c r="ACZ2044" s="16"/>
      <c r="ADA2044" s="16"/>
      <c r="ADB2044" s="16"/>
      <c r="ADC2044" s="16"/>
      <c r="ADD2044" s="16"/>
      <c r="ADE2044" s="16"/>
      <c r="ADF2044" s="16"/>
      <c r="ADG2044" s="16"/>
      <c r="ADH2044" s="16"/>
      <c r="ADI2044" s="16"/>
      <c r="ADJ2044" s="16"/>
      <c r="ADK2044" s="16"/>
      <c r="ADL2044" s="16"/>
      <c r="ADM2044" s="16"/>
      <c r="ADN2044" s="16"/>
      <c r="ADO2044" s="16"/>
      <c r="ADP2044" s="16"/>
      <c r="ADQ2044" s="16"/>
      <c r="ADR2044" s="16"/>
      <c r="ADS2044" s="16"/>
      <c r="ADT2044" s="16"/>
      <c r="ADU2044" s="16"/>
      <c r="ADV2044" s="16"/>
      <c r="ADW2044" s="16"/>
      <c r="ADX2044" s="16"/>
      <c r="ADY2044" s="16"/>
      <c r="ADZ2044" s="16"/>
      <c r="AEA2044" s="16"/>
      <c r="AEB2044" s="16"/>
      <c r="AEC2044" s="16"/>
      <c r="AED2044" s="16"/>
      <c r="AEE2044" s="16"/>
      <c r="AEF2044" s="16"/>
      <c r="AEG2044" s="16"/>
      <c r="AEH2044" s="16"/>
      <c r="AEI2044" s="16"/>
      <c r="AEJ2044" s="16"/>
      <c r="AEK2044" s="16"/>
      <c r="AEL2044" s="16"/>
      <c r="AEM2044" s="16"/>
      <c r="AEN2044" s="16"/>
      <c r="AEO2044" s="16"/>
      <c r="AEP2044" s="16"/>
      <c r="AEQ2044" s="16"/>
      <c r="AER2044" s="16"/>
      <c r="AES2044" s="16"/>
      <c r="AET2044" s="16"/>
      <c r="AEU2044" s="16"/>
      <c r="AEV2044" s="16"/>
      <c r="AEW2044" s="16"/>
      <c r="AEX2044" s="16"/>
      <c r="AEY2044" s="16"/>
      <c r="AEZ2044" s="16"/>
      <c r="AFA2044" s="16"/>
      <c r="AFB2044" s="16"/>
      <c r="AFC2044" s="16"/>
      <c r="AFD2044" s="16"/>
      <c r="AFE2044" s="16"/>
      <c r="AFF2044" s="16"/>
      <c r="AFG2044" s="16"/>
      <c r="AFH2044" s="16"/>
      <c r="AFI2044" s="16"/>
      <c r="AFJ2044" s="16"/>
      <c r="AFK2044" s="16"/>
      <c r="AFL2044" s="16"/>
      <c r="AFM2044" s="16"/>
      <c r="AFN2044" s="16"/>
      <c r="AFO2044" s="16"/>
      <c r="AFP2044" s="16"/>
      <c r="AFQ2044" s="16"/>
      <c r="AFR2044" s="16"/>
      <c r="AFS2044" s="16"/>
      <c r="AFT2044" s="16"/>
      <c r="AFU2044" s="16"/>
      <c r="AFV2044" s="16"/>
      <c r="AFW2044" s="16"/>
      <c r="AFX2044" s="16"/>
      <c r="AFY2044" s="16"/>
      <c r="AFZ2044" s="16"/>
      <c r="AGA2044" s="16"/>
      <c r="AGB2044" s="16"/>
      <c r="AGC2044" s="16"/>
      <c r="AGD2044" s="16"/>
      <c r="AGE2044" s="16"/>
      <c r="AGF2044" s="16"/>
      <c r="AGG2044" s="16"/>
      <c r="AGH2044" s="16"/>
      <c r="AGI2044" s="16"/>
      <c r="AGJ2044" s="16"/>
      <c r="AGK2044" s="16"/>
      <c r="AGL2044" s="16"/>
      <c r="AGM2044" s="16"/>
      <c r="AGN2044" s="16"/>
      <c r="AGO2044" s="16"/>
      <c r="AGP2044" s="16"/>
      <c r="AGQ2044" s="16"/>
      <c r="AGR2044" s="16"/>
      <c r="AGS2044" s="16"/>
      <c r="AGT2044" s="16"/>
      <c r="AGU2044" s="16"/>
      <c r="AGV2044" s="16"/>
      <c r="AGW2044" s="16"/>
      <c r="AGX2044" s="16"/>
      <c r="AGY2044" s="16"/>
      <c r="AGZ2044" s="16"/>
      <c r="AHA2044" s="16"/>
      <c r="AHB2044" s="16"/>
      <c r="AHC2044" s="16"/>
      <c r="AHD2044" s="16"/>
      <c r="AHE2044" s="16"/>
      <c r="AHF2044" s="16"/>
      <c r="AHG2044" s="16"/>
      <c r="AHH2044" s="16"/>
      <c r="AHI2044" s="16"/>
      <c r="AHJ2044" s="16"/>
      <c r="AHK2044" s="16"/>
      <c r="AHL2044" s="16"/>
      <c r="AHM2044" s="16"/>
      <c r="AHN2044" s="16"/>
      <c r="AHO2044" s="16"/>
      <c r="AHP2044" s="16"/>
      <c r="AHQ2044" s="16"/>
      <c r="AHR2044" s="16"/>
      <c r="AHS2044" s="16"/>
      <c r="AHT2044" s="16"/>
      <c r="AHU2044" s="16"/>
      <c r="AHV2044" s="16"/>
      <c r="AHW2044" s="16"/>
      <c r="AHX2044" s="16"/>
      <c r="AHY2044" s="16"/>
      <c r="AHZ2044" s="16"/>
      <c r="AIA2044" s="16"/>
      <c r="AIB2044" s="16"/>
      <c r="AIC2044" s="16"/>
      <c r="AID2044" s="16"/>
      <c r="AIE2044" s="16"/>
      <c r="AIF2044" s="16"/>
      <c r="AIG2044" s="16"/>
      <c r="AIH2044" s="16"/>
      <c r="AII2044" s="16"/>
      <c r="AIJ2044" s="16"/>
      <c r="AIK2044" s="16"/>
      <c r="AIL2044" s="16"/>
      <c r="AIM2044" s="16"/>
      <c r="AIN2044" s="16"/>
      <c r="AIO2044" s="16"/>
      <c r="AIP2044" s="16"/>
      <c r="AIQ2044" s="16"/>
      <c r="AIR2044" s="16"/>
      <c r="AIS2044" s="16"/>
      <c r="AIT2044" s="16"/>
      <c r="AIU2044" s="16"/>
      <c r="AIV2044" s="16"/>
      <c r="AIW2044" s="16"/>
      <c r="AIX2044" s="16"/>
      <c r="AIY2044" s="16"/>
      <c r="AIZ2044" s="16"/>
      <c r="AJA2044" s="16"/>
      <c r="AJB2044" s="16"/>
      <c r="AJC2044" s="16"/>
      <c r="AJD2044" s="16"/>
      <c r="AJE2044" s="16"/>
      <c r="AJF2044" s="16"/>
      <c r="AJG2044" s="16"/>
      <c r="AJH2044" s="16"/>
      <c r="AJI2044" s="16"/>
      <c r="AJJ2044" s="16"/>
      <c r="AJK2044" s="16"/>
      <c r="AJL2044" s="16"/>
      <c r="AJM2044" s="16"/>
      <c r="AJN2044" s="16"/>
      <c r="AJO2044" s="16"/>
      <c r="AJP2044" s="16"/>
      <c r="AJQ2044" s="16"/>
      <c r="AJR2044" s="16"/>
      <c r="AJS2044" s="16"/>
      <c r="AJT2044" s="16"/>
      <c r="AJU2044" s="16"/>
      <c r="AJV2044" s="16"/>
      <c r="AJW2044" s="16"/>
      <c r="AJX2044" s="16"/>
      <c r="AJY2044" s="16"/>
      <c r="AJZ2044" s="16"/>
      <c r="AKA2044" s="16"/>
      <c r="AKB2044" s="16"/>
      <c r="AKC2044" s="16"/>
      <c r="AKD2044" s="16"/>
      <c r="AKE2044" s="16"/>
      <c r="AKF2044" s="16"/>
      <c r="AKG2044" s="16"/>
      <c r="AKH2044" s="16"/>
      <c r="AKI2044" s="16"/>
      <c r="AKJ2044" s="16"/>
      <c r="AKK2044" s="16"/>
      <c r="AKL2044" s="16"/>
      <c r="AKM2044" s="16"/>
      <c r="AKN2044" s="16"/>
      <c r="AKO2044" s="16"/>
      <c r="AKP2044" s="16"/>
      <c r="AKQ2044" s="16"/>
      <c r="AKR2044" s="16"/>
      <c r="AKS2044" s="16"/>
      <c r="AKT2044" s="16"/>
      <c r="AKU2044" s="16"/>
      <c r="AKV2044" s="16"/>
      <c r="AKW2044" s="16"/>
      <c r="AKX2044" s="16"/>
      <c r="AKY2044" s="16"/>
      <c r="AKZ2044" s="16"/>
      <c r="ALA2044" s="16"/>
      <c r="ALB2044" s="16"/>
      <c r="ALC2044" s="16"/>
      <c r="ALD2044" s="16"/>
      <c r="ALE2044" s="16"/>
      <c r="ALF2044" s="16"/>
      <c r="ALG2044" s="16"/>
      <c r="ALH2044" s="16"/>
      <c r="ALI2044" s="16"/>
      <c r="ALJ2044" s="16"/>
      <c r="ALK2044" s="16"/>
      <c r="ALL2044" s="16"/>
      <c r="ALM2044" s="16"/>
      <c r="ALN2044" s="16"/>
      <c r="ALO2044" s="16"/>
      <c r="ALP2044" s="16"/>
      <c r="ALQ2044" s="16"/>
      <c r="ALR2044" s="16"/>
      <c r="ALS2044" s="16"/>
      <c r="ALT2044" s="16"/>
      <c r="ALU2044" s="16"/>
      <c r="ALV2044" s="16"/>
      <c r="ALW2044" s="16"/>
      <c r="ALX2044" s="16"/>
      <c r="ALY2044" s="16"/>
      <c r="ALZ2044" s="16"/>
      <c r="AMA2044" s="16"/>
    </row>
    <row r="2045" spans="1:1015" s="6" customFormat="1" ht="76.5" x14ac:dyDescent="0.25">
      <c r="A2045" s="61">
        <v>2</v>
      </c>
      <c r="B2045" s="62" t="s">
        <v>38</v>
      </c>
      <c r="C2045" s="10" t="s">
        <v>9196</v>
      </c>
      <c r="D2045" s="10" t="s">
        <v>469</v>
      </c>
      <c r="E2045" s="95">
        <v>2044</v>
      </c>
      <c r="F2045" s="10" t="s">
        <v>9798</v>
      </c>
      <c r="G2045" s="10" t="s">
        <v>9799</v>
      </c>
      <c r="H2045" s="4">
        <v>466.21989259999998</v>
      </c>
      <c r="I2045" s="11" t="s">
        <v>43</v>
      </c>
      <c r="J2045" s="10"/>
      <c r="K2045" s="10" t="s">
        <v>10218</v>
      </c>
      <c r="L2045" s="12" t="s">
        <v>10219</v>
      </c>
      <c r="M2045" s="10"/>
      <c r="N2045" s="15"/>
      <c r="O2045" s="10"/>
      <c r="P2045" s="12"/>
      <c r="Q2045" s="10"/>
      <c r="R2045" s="5"/>
      <c r="S2045" s="5"/>
      <c r="T2045" s="5"/>
      <c r="U2045" s="5"/>
      <c r="V2045" s="5"/>
      <c r="W2045" s="5"/>
      <c r="X2045" s="5"/>
      <c r="Y2045" s="5"/>
      <c r="Z2045" s="5"/>
      <c r="AA2045" s="5"/>
      <c r="AB2045" s="5"/>
      <c r="AC2045" s="5"/>
      <c r="AD2045" s="5"/>
      <c r="AE2045" s="5"/>
      <c r="AF2045" s="5"/>
      <c r="AG2045" s="5"/>
      <c r="AH2045" s="5"/>
      <c r="AI2045" s="5"/>
      <c r="AJ2045" s="5"/>
      <c r="AK2045" s="5"/>
      <c r="AL2045" s="5"/>
      <c r="AM2045" s="16"/>
      <c r="AN2045" s="16"/>
      <c r="AO2045" s="16"/>
      <c r="AP2045" s="16"/>
      <c r="AQ2045" s="16"/>
      <c r="AR2045" s="16"/>
      <c r="AS2045" s="16"/>
      <c r="AT2045" s="16"/>
      <c r="AU2045" s="16"/>
      <c r="AV2045" s="16"/>
      <c r="AW2045" s="16"/>
      <c r="AX2045" s="16"/>
      <c r="AY2045" s="16"/>
      <c r="AZ2045" s="16"/>
      <c r="BA2045" s="16"/>
      <c r="BB2045" s="16"/>
      <c r="BC2045" s="16"/>
      <c r="BD2045" s="16"/>
      <c r="BE2045" s="16"/>
      <c r="BF2045" s="16"/>
      <c r="BG2045" s="16"/>
      <c r="BH2045" s="16"/>
      <c r="BI2045" s="16"/>
      <c r="BJ2045" s="16"/>
      <c r="BK2045" s="16"/>
      <c r="BL2045" s="16"/>
      <c r="BM2045" s="16"/>
      <c r="BN2045" s="16"/>
      <c r="BO2045" s="16"/>
      <c r="BP2045" s="16"/>
      <c r="BQ2045" s="16"/>
      <c r="BR2045" s="16"/>
      <c r="BS2045" s="16"/>
      <c r="BT2045" s="16"/>
      <c r="BU2045" s="16"/>
      <c r="BV2045" s="16"/>
      <c r="BW2045" s="16"/>
      <c r="BX2045" s="16"/>
      <c r="BY2045" s="16"/>
      <c r="BZ2045" s="16"/>
      <c r="CA2045" s="16"/>
      <c r="CB2045" s="16"/>
      <c r="CC2045" s="16"/>
      <c r="CD2045" s="16"/>
      <c r="CE2045" s="16"/>
      <c r="CF2045" s="16"/>
      <c r="CG2045" s="16"/>
      <c r="CH2045" s="16"/>
      <c r="CI2045" s="16"/>
      <c r="CJ2045" s="16"/>
      <c r="CK2045" s="16"/>
      <c r="CL2045" s="16"/>
      <c r="CM2045" s="16"/>
      <c r="CN2045" s="16"/>
      <c r="CO2045" s="16"/>
      <c r="CP2045" s="16"/>
      <c r="CQ2045" s="16"/>
      <c r="CR2045" s="16"/>
      <c r="CS2045" s="16"/>
      <c r="CT2045" s="16"/>
      <c r="CU2045" s="16"/>
      <c r="CV2045" s="16"/>
      <c r="CW2045" s="16"/>
      <c r="CX2045" s="16"/>
      <c r="CY2045" s="16"/>
      <c r="CZ2045" s="16"/>
      <c r="DA2045" s="16"/>
      <c r="DB2045" s="16"/>
      <c r="DC2045" s="16"/>
      <c r="DD2045" s="16"/>
      <c r="DE2045" s="16"/>
      <c r="DF2045" s="16"/>
      <c r="DG2045" s="16"/>
      <c r="DH2045" s="16"/>
      <c r="DI2045" s="16"/>
      <c r="DJ2045" s="16"/>
      <c r="DK2045" s="16"/>
      <c r="DL2045" s="16"/>
      <c r="DM2045" s="16"/>
      <c r="DN2045" s="16"/>
      <c r="DO2045" s="16"/>
      <c r="DP2045" s="16"/>
      <c r="DQ2045" s="16"/>
      <c r="DR2045" s="16"/>
      <c r="DS2045" s="16"/>
      <c r="DT2045" s="16"/>
      <c r="DU2045" s="16"/>
      <c r="DV2045" s="16"/>
      <c r="DW2045" s="16"/>
      <c r="DX2045" s="16"/>
      <c r="DY2045" s="16"/>
      <c r="DZ2045" s="16"/>
      <c r="EA2045" s="16"/>
      <c r="EB2045" s="16"/>
      <c r="EC2045" s="16"/>
      <c r="ED2045" s="16"/>
      <c r="EE2045" s="16"/>
      <c r="EF2045" s="16"/>
      <c r="EG2045" s="16"/>
      <c r="EH2045" s="16"/>
      <c r="EI2045" s="16"/>
      <c r="EJ2045" s="16"/>
      <c r="EK2045" s="16"/>
      <c r="EL2045" s="16"/>
      <c r="EM2045" s="16"/>
      <c r="EN2045" s="16"/>
      <c r="EO2045" s="16"/>
      <c r="EP2045" s="16"/>
      <c r="EQ2045" s="16"/>
      <c r="ER2045" s="16"/>
      <c r="ES2045" s="16"/>
      <c r="ET2045" s="16"/>
      <c r="EU2045" s="16"/>
      <c r="EV2045" s="16"/>
      <c r="EW2045" s="16"/>
      <c r="EX2045" s="16"/>
      <c r="EY2045" s="16"/>
      <c r="EZ2045" s="16"/>
      <c r="FA2045" s="16"/>
      <c r="FB2045" s="16"/>
      <c r="FC2045" s="16"/>
      <c r="FD2045" s="16"/>
      <c r="FE2045" s="16"/>
      <c r="FF2045" s="16"/>
      <c r="FG2045" s="16"/>
      <c r="FH2045" s="16"/>
      <c r="FI2045" s="16"/>
      <c r="FJ2045" s="16"/>
      <c r="FK2045" s="16"/>
      <c r="FL2045" s="16"/>
      <c r="FM2045" s="16"/>
      <c r="FN2045" s="16"/>
      <c r="FO2045" s="16"/>
      <c r="FP2045" s="16"/>
      <c r="FQ2045" s="16"/>
      <c r="FR2045" s="16"/>
      <c r="FS2045" s="16"/>
      <c r="FT2045" s="16"/>
      <c r="FU2045" s="16"/>
      <c r="FV2045" s="16"/>
      <c r="FW2045" s="16"/>
      <c r="FX2045" s="16"/>
      <c r="FY2045" s="16"/>
      <c r="FZ2045" s="16"/>
      <c r="GA2045" s="16"/>
      <c r="GB2045" s="16"/>
      <c r="GC2045" s="16"/>
      <c r="GD2045" s="16"/>
      <c r="GE2045" s="16"/>
      <c r="GF2045" s="16"/>
      <c r="GG2045" s="16"/>
      <c r="GH2045" s="16"/>
      <c r="GI2045" s="16"/>
      <c r="GJ2045" s="16"/>
      <c r="GK2045" s="16"/>
      <c r="GL2045" s="16"/>
      <c r="GM2045" s="16"/>
      <c r="GN2045" s="16"/>
      <c r="GO2045" s="16"/>
      <c r="GP2045" s="16"/>
      <c r="GQ2045" s="16"/>
      <c r="GR2045" s="16"/>
      <c r="GS2045" s="16"/>
      <c r="GT2045" s="16"/>
      <c r="GU2045" s="16"/>
      <c r="GV2045" s="16"/>
      <c r="GW2045" s="16"/>
      <c r="GX2045" s="16"/>
      <c r="GY2045" s="16"/>
      <c r="GZ2045" s="16"/>
      <c r="HA2045" s="16"/>
      <c r="HB2045" s="16"/>
      <c r="HC2045" s="16"/>
      <c r="HD2045" s="16"/>
      <c r="HE2045" s="16"/>
      <c r="HF2045" s="16"/>
      <c r="HG2045" s="16"/>
      <c r="HH2045" s="16"/>
      <c r="HI2045" s="16"/>
      <c r="HJ2045" s="16"/>
      <c r="HK2045" s="16"/>
      <c r="HL2045" s="16"/>
      <c r="HM2045" s="16"/>
      <c r="HN2045" s="16"/>
      <c r="HO2045" s="16"/>
      <c r="HP2045" s="16"/>
      <c r="HQ2045" s="16"/>
      <c r="HR2045" s="16"/>
      <c r="HS2045" s="16"/>
      <c r="HT2045" s="16"/>
      <c r="HU2045" s="16"/>
      <c r="HV2045" s="16"/>
      <c r="HW2045" s="16"/>
      <c r="HX2045" s="16"/>
      <c r="HY2045" s="16"/>
      <c r="HZ2045" s="16"/>
      <c r="IA2045" s="16"/>
      <c r="IB2045" s="16"/>
      <c r="IC2045" s="16"/>
      <c r="ID2045" s="16"/>
      <c r="IE2045" s="16"/>
      <c r="IF2045" s="16"/>
      <c r="IG2045" s="16"/>
      <c r="IH2045" s="16"/>
      <c r="II2045" s="16"/>
      <c r="IJ2045" s="16"/>
      <c r="IK2045" s="16"/>
      <c r="IL2045" s="16"/>
      <c r="IM2045" s="16"/>
      <c r="IN2045" s="16"/>
      <c r="IO2045" s="16"/>
      <c r="IP2045" s="16"/>
      <c r="IQ2045" s="16"/>
      <c r="IR2045" s="16"/>
      <c r="IS2045" s="16"/>
      <c r="IT2045" s="16"/>
      <c r="IU2045" s="16"/>
      <c r="IV2045" s="16"/>
      <c r="IW2045" s="16"/>
      <c r="IX2045" s="16"/>
      <c r="IY2045" s="16"/>
      <c r="IZ2045" s="16"/>
      <c r="JA2045" s="16"/>
      <c r="JB2045" s="16"/>
      <c r="JC2045" s="16"/>
      <c r="JD2045" s="16"/>
      <c r="JE2045" s="16"/>
      <c r="JF2045" s="16"/>
      <c r="JG2045" s="16"/>
      <c r="JH2045" s="16"/>
      <c r="JI2045" s="16"/>
      <c r="JJ2045" s="16"/>
      <c r="JK2045" s="16"/>
      <c r="JL2045" s="16"/>
      <c r="JM2045" s="16"/>
      <c r="JN2045" s="16"/>
      <c r="JO2045" s="16"/>
      <c r="JP2045" s="16"/>
      <c r="JQ2045" s="16"/>
      <c r="JR2045" s="16"/>
      <c r="JS2045" s="16"/>
      <c r="JT2045" s="16"/>
      <c r="JU2045" s="16"/>
      <c r="JV2045" s="16"/>
      <c r="JW2045" s="16"/>
      <c r="JX2045" s="16"/>
      <c r="JY2045" s="16"/>
      <c r="JZ2045" s="16"/>
      <c r="KA2045" s="16"/>
      <c r="KB2045" s="16"/>
      <c r="KC2045" s="16"/>
      <c r="KD2045" s="16"/>
      <c r="KE2045" s="16"/>
      <c r="KF2045" s="16"/>
      <c r="KG2045" s="16"/>
      <c r="KH2045" s="16"/>
      <c r="KI2045" s="16"/>
      <c r="KJ2045" s="16"/>
      <c r="KK2045" s="16"/>
      <c r="KL2045" s="16"/>
      <c r="KM2045" s="16"/>
      <c r="KN2045" s="16"/>
      <c r="KO2045" s="16"/>
      <c r="KP2045" s="16"/>
      <c r="KQ2045" s="16"/>
      <c r="KR2045" s="16"/>
      <c r="KS2045" s="16"/>
      <c r="KT2045" s="16"/>
      <c r="KU2045" s="16"/>
      <c r="KV2045" s="16"/>
      <c r="KW2045" s="16"/>
      <c r="KX2045" s="16"/>
      <c r="KY2045" s="16"/>
      <c r="KZ2045" s="16"/>
      <c r="LA2045" s="16"/>
      <c r="LB2045" s="16"/>
      <c r="LC2045" s="16"/>
      <c r="LD2045" s="16"/>
      <c r="LE2045" s="16"/>
      <c r="LF2045" s="16"/>
      <c r="LG2045" s="16"/>
      <c r="LH2045" s="16"/>
      <c r="LI2045" s="16"/>
      <c r="LJ2045" s="16"/>
      <c r="LK2045" s="16"/>
      <c r="LL2045" s="16"/>
      <c r="LM2045" s="16"/>
      <c r="LN2045" s="16"/>
      <c r="LO2045" s="16"/>
      <c r="LP2045" s="16"/>
      <c r="LQ2045" s="16"/>
      <c r="LR2045" s="16"/>
      <c r="LS2045" s="16"/>
      <c r="LT2045" s="16"/>
      <c r="LU2045" s="16"/>
      <c r="LV2045" s="16"/>
      <c r="LW2045" s="16"/>
      <c r="LX2045" s="16"/>
      <c r="LY2045" s="16"/>
      <c r="LZ2045" s="16"/>
      <c r="MA2045" s="16"/>
      <c r="MB2045" s="16"/>
      <c r="MC2045" s="16"/>
      <c r="MD2045" s="16"/>
      <c r="ME2045" s="16"/>
      <c r="MF2045" s="16"/>
      <c r="MG2045" s="16"/>
      <c r="MH2045" s="16"/>
      <c r="MI2045" s="16"/>
      <c r="MJ2045" s="16"/>
      <c r="MK2045" s="16"/>
      <c r="ML2045" s="16"/>
      <c r="MM2045" s="16"/>
      <c r="MN2045" s="16"/>
      <c r="MO2045" s="16"/>
      <c r="MP2045" s="16"/>
      <c r="MQ2045" s="16"/>
      <c r="MR2045" s="16"/>
      <c r="MS2045" s="16"/>
      <c r="MT2045" s="16"/>
      <c r="MU2045" s="16"/>
      <c r="MV2045" s="16"/>
      <c r="MW2045" s="16"/>
      <c r="MX2045" s="16"/>
      <c r="MY2045" s="16"/>
      <c r="MZ2045" s="16"/>
      <c r="NA2045" s="16"/>
      <c r="NB2045" s="16"/>
      <c r="NC2045" s="16"/>
      <c r="ND2045" s="16"/>
      <c r="NE2045" s="16"/>
      <c r="NF2045" s="16"/>
      <c r="NG2045" s="16"/>
      <c r="NH2045" s="16"/>
      <c r="NI2045" s="16"/>
      <c r="NJ2045" s="16"/>
      <c r="NK2045" s="16"/>
      <c r="NL2045" s="16"/>
      <c r="NM2045" s="16"/>
      <c r="NN2045" s="16"/>
      <c r="NO2045" s="16"/>
      <c r="NP2045" s="16"/>
      <c r="NQ2045" s="16"/>
      <c r="NR2045" s="16"/>
      <c r="NS2045" s="16"/>
      <c r="NT2045" s="16"/>
      <c r="NU2045" s="16"/>
      <c r="NV2045" s="16"/>
      <c r="NW2045" s="16"/>
      <c r="NX2045" s="16"/>
      <c r="NY2045" s="16"/>
      <c r="NZ2045" s="16"/>
      <c r="OA2045" s="16"/>
      <c r="OB2045" s="16"/>
      <c r="OC2045" s="16"/>
      <c r="OD2045" s="16"/>
      <c r="OE2045" s="16"/>
      <c r="OF2045" s="16"/>
      <c r="OG2045" s="16"/>
      <c r="OH2045" s="16"/>
      <c r="OI2045" s="16"/>
      <c r="OJ2045" s="16"/>
      <c r="OK2045" s="16"/>
      <c r="OL2045" s="16"/>
      <c r="OM2045" s="16"/>
      <c r="ON2045" s="16"/>
      <c r="OO2045" s="16"/>
      <c r="OP2045" s="16"/>
      <c r="OQ2045" s="16"/>
      <c r="OR2045" s="16"/>
      <c r="OS2045" s="16"/>
      <c r="OT2045" s="16"/>
      <c r="OU2045" s="16"/>
      <c r="OV2045" s="16"/>
      <c r="OW2045" s="16"/>
      <c r="OX2045" s="16"/>
      <c r="OY2045" s="16"/>
      <c r="OZ2045" s="16"/>
      <c r="PA2045" s="16"/>
      <c r="PB2045" s="16"/>
      <c r="PC2045" s="16"/>
      <c r="PD2045" s="16"/>
      <c r="PE2045" s="16"/>
      <c r="PF2045" s="16"/>
      <c r="PG2045" s="16"/>
      <c r="PH2045" s="16"/>
      <c r="PI2045" s="16"/>
      <c r="PJ2045" s="16"/>
      <c r="PK2045" s="16"/>
      <c r="PL2045" s="16"/>
      <c r="PM2045" s="16"/>
      <c r="PN2045" s="16"/>
      <c r="PO2045" s="16"/>
      <c r="PP2045" s="16"/>
      <c r="PQ2045" s="16"/>
      <c r="PR2045" s="16"/>
      <c r="PS2045" s="16"/>
      <c r="PT2045" s="16"/>
      <c r="PU2045" s="16"/>
      <c r="PV2045" s="16"/>
      <c r="PW2045" s="16"/>
      <c r="PX2045" s="16"/>
      <c r="PY2045" s="16"/>
      <c r="PZ2045" s="16"/>
      <c r="QA2045" s="16"/>
      <c r="QB2045" s="16"/>
      <c r="QC2045" s="16"/>
      <c r="QD2045" s="16"/>
      <c r="QE2045" s="16"/>
      <c r="QF2045" s="16"/>
      <c r="QG2045" s="16"/>
      <c r="QH2045" s="16"/>
      <c r="QI2045" s="16"/>
      <c r="QJ2045" s="16"/>
      <c r="QK2045" s="16"/>
      <c r="QL2045" s="16"/>
      <c r="QM2045" s="16"/>
      <c r="QN2045" s="16"/>
      <c r="QO2045" s="16"/>
      <c r="QP2045" s="16"/>
      <c r="QQ2045" s="16"/>
      <c r="QR2045" s="16"/>
      <c r="QS2045" s="16"/>
      <c r="QT2045" s="16"/>
      <c r="QU2045" s="16"/>
      <c r="QV2045" s="16"/>
      <c r="QW2045" s="16"/>
      <c r="QX2045" s="16"/>
      <c r="QY2045" s="16"/>
      <c r="QZ2045" s="16"/>
      <c r="RA2045" s="16"/>
      <c r="RB2045" s="16"/>
      <c r="RC2045" s="16"/>
      <c r="RD2045" s="16"/>
      <c r="RE2045" s="16"/>
      <c r="RF2045" s="16"/>
      <c r="RG2045" s="16"/>
      <c r="RH2045" s="16"/>
      <c r="RI2045" s="16"/>
      <c r="RJ2045" s="16"/>
      <c r="RK2045" s="16"/>
      <c r="RL2045" s="16"/>
      <c r="RM2045" s="16"/>
      <c r="RN2045" s="16"/>
      <c r="RO2045" s="16"/>
      <c r="RP2045" s="16"/>
      <c r="RQ2045" s="16"/>
      <c r="RR2045" s="16"/>
      <c r="RS2045" s="16"/>
      <c r="RT2045" s="16"/>
      <c r="RU2045" s="16"/>
      <c r="RV2045" s="16"/>
      <c r="RW2045" s="16"/>
      <c r="RX2045" s="16"/>
      <c r="RY2045" s="16"/>
      <c r="RZ2045" s="16"/>
      <c r="SA2045" s="16"/>
      <c r="SB2045" s="16"/>
      <c r="SC2045" s="16"/>
      <c r="SD2045" s="16"/>
      <c r="SE2045" s="16"/>
      <c r="SF2045" s="16"/>
      <c r="SG2045" s="16"/>
      <c r="SH2045" s="16"/>
      <c r="SI2045" s="16"/>
      <c r="SJ2045" s="16"/>
      <c r="SK2045" s="16"/>
      <c r="SL2045" s="16"/>
      <c r="SM2045" s="16"/>
      <c r="SN2045" s="16"/>
      <c r="SO2045" s="16"/>
      <c r="SP2045" s="16"/>
      <c r="SQ2045" s="16"/>
      <c r="SR2045" s="16"/>
      <c r="SS2045" s="16"/>
      <c r="ST2045" s="16"/>
      <c r="SU2045" s="16"/>
      <c r="SV2045" s="16"/>
      <c r="SW2045" s="16"/>
      <c r="SX2045" s="16"/>
      <c r="SY2045" s="16"/>
      <c r="SZ2045" s="16"/>
      <c r="TA2045" s="16"/>
      <c r="TB2045" s="16"/>
      <c r="TC2045" s="16"/>
      <c r="TD2045" s="16"/>
      <c r="TE2045" s="16"/>
      <c r="TF2045" s="16"/>
      <c r="TG2045" s="16"/>
      <c r="TH2045" s="16"/>
      <c r="TI2045" s="16"/>
      <c r="TJ2045" s="16"/>
      <c r="TK2045" s="16"/>
      <c r="TL2045" s="16"/>
      <c r="TM2045" s="16"/>
      <c r="TN2045" s="16"/>
      <c r="TO2045" s="16"/>
      <c r="TP2045" s="16"/>
      <c r="TQ2045" s="16"/>
      <c r="TR2045" s="16"/>
      <c r="TS2045" s="16"/>
      <c r="TT2045" s="16"/>
      <c r="TU2045" s="16"/>
      <c r="TV2045" s="16"/>
      <c r="TW2045" s="16"/>
      <c r="TX2045" s="16"/>
      <c r="TY2045" s="16"/>
      <c r="TZ2045" s="16"/>
      <c r="UA2045" s="16"/>
      <c r="UB2045" s="16"/>
      <c r="UC2045" s="16"/>
      <c r="UD2045" s="16"/>
      <c r="UE2045" s="16"/>
      <c r="UF2045" s="16"/>
      <c r="UG2045" s="16"/>
      <c r="UH2045" s="16"/>
      <c r="UI2045" s="16"/>
      <c r="UJ2045" s="16"/>
      <c r="UK2045" s="16"/>
      <c r="UL2045" s="16"/>
      <c r="UM2045" s="16"/>
      <c r="UN2045" s="16"/>
      <c r="UO2045" s="16"/>
      <c r="UP2045" s="16"/>
      <c r="UQ2045" s="16"/>
      <c r="UR2045" s="16"/>
      <c r="US2045" s="16"/>
      <c r="UT2045" s="16"/>
      <c r="UU2045" s="16"/>
      <c r="UV2045" s="16"/>
      <c r="UW2045" s="16"/>
      <c r="UX2045" s="16"/>
      <c r="UY2045" s="16"/>
      <c r="UZ2045" s="16"/>
      <c r="VA2045" s="16"/>
      <c r="VB2045" s="16"/>
      <c r="VC2045" s="16"/>
      <c r="VD2045" s="16"/>
      <c r="VE2045" s="16"/>
      <c r="VF2045" s="16"/>
      <c r="VG2045" s="16"/>
      <c r="VH2045" s="16"/>
      <c r="VI2045" s="16"/>
      <c r="VJ2045" s="16"/>
      <c r="VK2045" s="16"/>
      <c r="VL2045" s="16"/>
      <c r="VM2045" s="16"/>
      <c r="VN2045" s="16"/>
      <c r="VO2045" s="16"/>
      <c r="VP2045" s="16"/>
      <c r="VQ2045" s="16"/>
      <c r="VR2045" s="16"/>
      <c r="VS2045" s="16"/>
      <c r="VT2045" s="16"/>
      <c r="VU2045" s="16"/>
      <c r="VV2045" s="16"/>
      <c r="VW2045" s="16"/>
      <c r="VX2045" s="16"/>
      <c r="VY2045" s="16"/>
      <c r="VZ2045" s="16"/>
      <c r="WA2045" s="16"/>
      <c r="WB2045" s="16"/>
      <c r="WC2045" s="16"/>
      <c r="WD2045" s="16"/>
      <c r="WE2045" s="16"/>
      <c r="WF2045" s="16"/>
      <c r="WG2045" s="16"/>
      <c r="WH2045" s="16"/>
      <c r="WI2045" s="16"/>
      <c r="WJ2045" s="16"/>
      <c r="WK2045" s="16"/>
      <c r="WL2045" s="16"/>
      <c r="WM2045" s="16"/>
      <c r="WN2045" s="16"/>
      <c r="WO2045" s="16"/>
      <c r="WP2045" s="16"/>
      <c r="WQ2045" s="16"/>
      <c r="WR2045" s="16"/>
      <c r="WS2045" s="16"/>
      <c r="WT2045" s="16"/>
      <c r="WU2045" s="16"/>
      <c r="WV2045" s="16"/>
      <c r="WW2045" s="16"/>
      <c r="WX2045" s="16"/>
      <c r="WY2045" s="16"/>
      <c r="WZ2045" s="16"/>
      <c r="XA2045" s="16"/>
      <c r="XB2045" s="16"/>
      <c r="XC2045" s="16"/>
      <c r="XD2045" s="16"/>
      <c r="XE2045" s="16"/>
      <c r="XF2045" s="16"/>
      <c r="XG2045" s="16"/>
      <c r="XH2045" s="16"/>
      <c r="XI2045" s="16"/>
      <c r="XJ2045" s="16"/>
      <c r="XK2045" s="16"/>
      <c r="XL2045" s="16"/>
      <c r="XM2045" s="16"/>
      <c r="XN2045" s="16"/>
      <c r="XO2045" s="16"/>
      <c r="XP2045" s="16"/>
      <c r="XQ2045" s="16"/>
      <c r="XR2045" s="16"/>
      <c r="XS2045" s="16"/>
      <c r="XT2045" s="16"/>
      <c r="XU2045" s="16"/>
      <c r="XV2045" s="16"/>
      <c r="XW2045" s="16"/>
      <c r="XX2045" s="16"/>
      <c r="XY2045" s="16"/>
      <c r="XZ2045" s="16"/>
      <c r="YA2045" s="16"/>
      <c r="YB2045" s="16"/>
      <c r="YC2045" s="16"/>
      <c r="YD2045" s="16"/>
      <c r="YE2045" s="16"/>
      <c r="YF2045" s="16"/>
      <c r="YG2045" s="16"/>
      <c r="YH2045" s="16"/>
      <c r="YI2045" s="16"/>
      <c r="YJ2045" s="16"/>
      <c r="YK2045" s="16"/>
      <c r="YL2045" s="16"/>
      <c r="YM2045" s="16"/>
      <c r="YN2045" s="16"/>
      <c r="YO2045" s="16"/>
      <c r="YP2045" s="16"/>
      <c r="YQ2045" s="16"/>
      <c r="YR2045" s="16"/>
      <c r="YS2045" s="16"/>
      <c r="YT2045" s="16"/>
      <c r="YU2045" s="16"/>
      <c r="YV2045" s="16"/>
      <c r="YW2045" s="16"/>
      <c r="YX2045" s="16"/>
      <c r="YY2045" s="16"/>
      <c r="YZ2045" s="16"/>
      <c r="ZA2045" s="16"/>
      <c r="ZB2045" s="16"/>
      <c r="ZC2045" s="16"/>
      <c r="ZD2045" s="16"/>
      <c r="ZE2045" s="16"/>
      <c r="ZF2045" s="16"/>
      <c r="ZG2045" s="16"/>
      <c r="ZH2045" s="16"/>
      <c r="ZI2045" s="16"/>
      <c r="ZJ2045" s="16"/>
      <c r="ZK2045" s="16"/>
      <c r="ZL2045" s="16"/>
      <c r="ZM2045" s="16"/>
      <c r="ZN2045" s="16"/>
      <c r="ZO2045" s="16"/>
      <c r="ZP2045" s="16"/>
      <c r="ZQ2045" s="16"/>
      <c r="ZR2045" s="16"/>
      <c r="ZS2045" s="16"/>
      <c r="ZT2045" s="16"/>
      <c r="ZU2045" s="16"/>
      <c r="ZV2045" s="16"/>
      <c r="ZW2045" s="16"/>
      <c r="ZX2045" s="16"/>
      <c r="ZY2045" s="16"/>
      <c r="ZZ2045" s="16"/>
      <c r="AAA2045" s="16"/>
      <c r="AAB2045" s="16"/>
      <c r="AAC2045" s="16"/>
      <c r="AAD2045" s="16"/>
      <c r="AAE2045" s="16"/>
      <c r="AAF2045" s="16"/>
      <c r="AAG2045" s="16"/>
      <c r="AAH2045" s="16"/>
      <c r="AAI2045" s="16"/>
      <c r="AAJ2045" s="16"/>
      <c r="AAK2045" s="16"/>
      <c r="AAL2045" s="16"/>
      <c r="AAM2045" s="16"/>
      <c r="AAN2045" s="16"/>
      <c r="AAO2045" s="16"/>
      <c r="AAP2045" s="16"/>
      <c r="AAQ2045" s="16"/>
      <c r="AAR2045" s="16"/>
      <c r="AAS2045" s="16"/>
      <c r="AAT2045" s="16"/>
      <c r="AAU2045" s="16"/>
      <c r="AAV2045" s="16"/>
      <c r="AAW2045" s="16"/>
      <c r="AAX2045" s="16"/>
      <c r="AAY2045" s="16"/>
      <c r="AAZ2045" s="16"/>
      <c r="ABA2045" s="16"/>
      <c r="ABB2045" s="16"/>
      <c r="ABC2045" s="16"/>
      <c r="ABD2045" s="16"/>
      <c r="ABE2045" s="16"/>
      <c r="ABF2045" s="16"/>
      <c r="ABG2045" s="16"/>
      <c r="ABH2045" s="16"/>
      <c r="ABI2045" s="16"/>
      <c r="ABJ2045" s="16"/>
      <c r="ABK2045" s="16"/>
      <c r="ABL2045" s="16"/>
      <c r="ABM2045" s="16"/>
      <c r="ABN2045" s="16"/>
      <c r="ABO2045" s="16"/>
      <c r="ABP2045" s="16"/>
      <c r="ABQ2045" s="16"/>
      <c r="ABR2045" s="16"/>
      <c r="ABS2045" s="16"/>
      <c r="ABT2045" s="16"/>
      <c r="ABU2045" s="16"/>
      <c r="ABV2045" s="16"/>
      <c r="ABW2045" s="16"/>
      <c r="ABX2045" s="16"/>
      <c r="ABY2045" s="16"/>
      <c r="ABZ2045" s="16"/>
      <c r="ACA2045" s="16"/>
      <c r="ACB2045" s="16"/>
      <c r="ACC2045" s="16"/>
      <c r="ACD2045" s="16"/>
      <c r="ACE2045" s="16"/>
      <c r="ACF2045" s="16"/>
      <c r="ACG2045" s="16"/>
      <c r="ACH2045" s="16"/>
      <c r="ACI2045" s="16"/>
      <c r="ACJ2045" s="16"/>
      <c r="ACK2045" s="16"/>
      <c r="ACL2045" s="16"/>
      <c r="ACM2045" s="16"/>
      <c r="ACN2045" s="16"/>
      <c r="ACO2045" s="16"/>
      <c r="ACP2045" s="16"/>
      <c r="ACQ2045" s="16"/>
      <c r="ACR2045" s="16"/>
      <c r="ACS2045" s="16"/>
      <c r="ACT2045" s="16"/>
      <c r="ACU2045" s="16"/>
      <c r="ACV2045" s="16"/>
      <c r="ACW2045" s="16"/>
      <c r="ACX2045" s="16"/>
      <c r="ACY2045" s="16"/>
      <c r="ACZ2045" s="16"/>
      <c r="ADA2045" s="16"/>
      <c r="ADB2045" s="16"/>
      <c r="ADC2045" s="16"/>
      <c r="ADD2045" s="16"/>
      <c r="ADE2045" s="16"/>
      <c r="ADF2045" s="16"/>
      <c r="ADG2045" s="16"/>
      <c r="ADH2045" s="16"/>
      <c r="ADI2045" s="16"/>
      <c r="ADJ2045" s="16"/>
      <c r="ADK2045" s="16"/>
      <c r="ADL2045" s="16"/>
      <c r="ADM2045" s="16"/>
      <c r="ADN2045" s="16"/>
      <c r="ADO2045" s="16"/>
      <c r="ADP2045" s="16"/>
      <c r="ADQ2045" s="16"/>
      <c r="ADR2045" s="16"/>
      <c r="ADS2045" s="16"/>
      <c r="ADT2045" s="16"/>
      <c r="ADU2045" s="16"/>
      <c r="ADV2045" s="16"/>
      <c r="ADW2045" s="16"/>
      <c r="ADX2045" s="16"/>
      <c r="ADY2045" s="16"/>
      <c r="ADZ2045" s="16"/>
      <c r="AEA2045" s="16"/>
      <c r="AEB2045" s="16"/>
      <c r="AEC2045" s="16"/>
      <c r="AED2045" s="16"/>
      <c r="AEE2045" s="16"/>
      <c r="AEF2045" s="16"/>
      <c r="AEG2045" s="16"/>
      <c r="AEH2045" s="16"/>
      <c r="AEI2045" s="16"/>
      <c r="AEJ2045" s="16"/>
      <c r="AEK2045" s="16"/>
      <c r="AEL2045" s="16"/>
      <c r="AEM2045" s="16"/>
      <c r="AEN2045" s="16"/>
      <c r="AEO2045" s="16"/>
      <c r="AEP2045" s="16"/>
      <c r="AEQ2045" s="16"/>
      <c r="AER2045" s="16"/>
      <c r="AES2045" s="16"/>
      <c r="AET2045" s="16"/>
      <c r="AEU2045" s="16"/>
      <c r="AEV2045" s="16"/>
      <c r="AEW2045" s="16"/>
      <c r="AEX2045" s="16"/>
      <c r="AEY2045" s="16"/>
      <c r="AEZ2045" s="16"/>
      <c r="AFA2045" s="16"/>
      <c r="AFB2045" s="16"/>
      <c r="AFC2045" s="16"/>
      <c r="AFD2045" s="16"/>
      <c r="AFE2045" s="16"/>
      <c r="AFF2045" s="16"/>
      <c r="AFG2045" s="16"/>
      <c r="AFH2045" s="16"/>
      <c r="AFI2045" s="16"/>
      <c r="AFJ2045" s="16"/>
      <c r="AFK2045" s="16"/>
      <c r="AFL2045" s="16"/>
      <c r="AFM2045" s="16"/>
      <c r="AFN2045" s="16"/>
      <c r="AFO2045" s="16"/>
      <c r="AFP2045" s="16"/>
      <c r="AFQ2045" s="16"/>
      <c r="AFR2045" s="16"/>
      <c r="AFS2045" s="16"/>
      <c r="AFT2045" s="16"/>
      <c r="AFU2045" s="16"/>
      <c r="AFV2045" s="16"/>
      <c r="AFW2045" s="16"/>
      <c r="AFX2045" s="16"/>
      <c r="AFY2045" s="16"/>
      <c r="AFZ2045" s="16"/>
      <c r="AGA2045" s="16"/>
      <c r="AGB2045" s="16"/>
      <c r="AGC2045" s="16"/>
      <c r="AGD2045" s="16"/>
      <c r="AGE2045" s="16"/>
      <c r="AGF2045" s="16"/>
      <c r="AGG2045" s="16"/>
      <c r="AGH2045" s="16"/>
      <c r="AGI2045" s="16"/>
      <c r="AGJ2045" s="16"/>
      <c r="AGK2045" s="16"/>
      <c r="AGL2045" s="16"/>
      <c r="AGM2045" s="16"/>
      <c r="AGN2045" s="16"/>
      <c r="AGO2045" s="16"/>
      <c r="AGP2045" s="16"/>
      <c r="AGQ2045" s="16"/>
      <c r="AGR2045" s="16"/>
      <c r="AGS2045" s="16"/>
      <c r="AGT2045" s="16"/>
      <c r="AGU2045" s="16"/>
      <c r="AGV2045" s="16"/>
      <c r="AGW2045" s="16"/>
      <c r="AGX2045" s="16"/>
      <c r="AGY2045" s="16"/>
      <c r="AGZ2045" s="16"/>
      <c r="AHA2045" s="16"/>
      <c r="AHB2045" s="16"/>
      <c r="AHC2045" s="16"/>
      <c r="AHD2045" s="16"/>
      <c r="AHE2045" s="16"/>
      <c r="AHF2045" s="16"/>
      <c r="AHG2045" s="16"/>
      <c r="AHH2045" s="16"/>
      <c r="AHI2045" s="16"/>
      <c r="AHJ2045" s="16"/>
      <c r="AHK2045" s="16"/>
      <c r="AHL2045" s="16"/>
      <c r="AHM2045" s="16"/>
      <c r="AHN2045" s="16"/>
      <c r="AHO2045" s="16"/>
      <c r="AHP2045" s="16"/>
      <c r="AHQ2045" s="16"/>
      <c r="AHR2045" s="16"/>
      <c r="AHS2045" s="16"/>
      <c r="AHT2045" s="16"/>
      <c r="AHU2045" s="16"/>
      <c r="AHV2045" s="16"/>
      <c r="AHW2045" s="16"/>
      <c r="AHX2045" s="16"/>
      <c r="AHY2045" s="16"/>
      <c r="AHZ2045" s="16"/>
      <c r="AIA2045" s="16"/>
      <c r="AIB2045" s="16"/>
      <c r="AIC2045" s="16"/>
      <c r="AID2045" s="16"/>
      <c r="AIE2045" s="16"/>
      <c r="AIF2045" s="16"/>
      <c r="AIG2045" s="16"/>
      <c r="AIH2045" s="16"/>
      <c r="AII2045" s="16"/>
      <c r="AIJ2045" s="16"/>
      <c r="AIK2045" s="16"/>
      <c r="AIL2045" s="16"/>
      <c r="AIM2045" s="16"/>
      <c r="AIN2045" s="16"/>
      <c r="AIO2045" s="16"/>
      <c r="AIP2045" s="16"/>
      <c r="AIQ2045" s="16"/>
      <c r="AIR2045" s="16"/>
      <c r="AIS2045" s="16"/>
      <c r="AIT2045" s="16"/>
      <c r="AIU2045" s="16"/>
      <c r="AIV2045" s="16"/>
      <c r="AIW2045" s="16"/>
      <c r="AIX2045" s="16"/>
      <c r="AIY2045" s="16"/>
      <c r="AIZ2045" s="16"/>
      <c r="AJA2045" s="16"/>
      <c r="AJB2045" s="16"/>
      <c r="AJC2045" s="16"/>
      <c r="AJD2045" s="16"/>
      <c r="AJE2045" s="16"/>
      <c r="AJF2045" s="16"/>
      <c r="AJG2045" s="16"/>
      <c r="AJH2045" s="16"/>
      <c r="AJI2045" s="16"/>
      <c r="AJJ2045" s="16"/>
      <c r="AJK2045" s="16"/>
      <c r="AJL2045" s="16"/>
      <c r="AJM2045" s="16"/>
      <c r="AJN2045" s="16"/>
      <c r="AJO2045" s="16"/>
      <c r="AJP2045" s="16"/>
      <c r="AJQ2045" s="16"/>
      <c r="AJR2045" s="16"/>
      <c r="AJS2045" s="16"/>
      <c r="AJT2045" s="16"/>
      <c r="AJU2045" s="16"/>
      <c r="AJV2045" s="16"/>
      <c r="AJW2045" s="16"/>
      <c r="AJX2045" s="16"/>
      <c r="AJY2045" s="16"/>
      <c r="AJZ2045" s="16"/>
      <c r="AKA2045" s="16"/>
      <c r="AKB2045" s="16"/>
      <c r="AKC2045" s="16"/>
      <c r="AKD2045" s="16"/>
      <c r="AKE2045" s="16"/>
      <c r="AKF2045" s="16"/>
      <c r="AKG2045" s="16"/>
      <c r="AKH2045" s="16"/>
      <c r="AKI2045" s="16"/>
      <c r="AKJ2045" s="16"/>
      <c r="AKK2045" s="16"/>
      <c r="AKL2045" s="16"/>
      <c r="AKM2045" s="16"/>
      <c r="AKN2045" s="16"/>
      <c r="AKO2045" s="16"/>
      <c r="AKP2045" s="16"/>
      <c r="AKQ2045" s="16"/>
      <c r="AKR2045" s="16"/>
      <c r="AKS2045" s="16"/>
      <c r="AKT2045" s="16"/>
      <c r="AKU2045" s="16"/>
      <c r="AKV2045" s="16"/>
      <c r="AKW2045" s="16"/>
      <c r="AKX2045" s="16"/>
      <c r="AKY2045" s="16"/>
      <c r="AKZ2045" s="16"/>
      <c r="ALA2045" s="16"/>
      <c r="ALB2045" s="16"/>
      <c r="ALC2045" s="16"/>
      <c r="ALD2045" s="16"/>
      <c r="ALE2045" s="16"/>
      <c r="ALF2045" s="16"/>
      <c r="ALG2045" s="16"/>
      <c r="ALH2045" s="16"/>
      <c r="ALI2045" s="16"/>
      <c r="ALJ2045" s="16"/>
      <c r="ALK2045" s="16"/>
      <c r="ALL2045" s="16"/>
      <c r="ALM2045" s="16"/>
      <c r="ALN2045" s="16"/>
      <c r="ALO2045" s="16"/>
      <c r="ALP2045" s="16"/>
      <c r="ALQ2045" s="16"/>
      <c r="ALR2045" s="16"/>
      <c r="ALS2045" s="16"/>
      <c r="ALT2045" s="16"/>
      <c r="ALU2045" s="16"/>
      <c r="ALV2045" s="16"/>
      <c r="ALW2045" s="16"/>
      <c r="ALX2045" s="16"/>
      <c r="ALY2045" s="16"/>
      <c r="ALZ2045" s="16"/>
      <c r="AMA2045" s="16"/>
    </row>
    <row r="2046" spans="1:1015" s="6" customFormat="1" ht="89.25" x14ac:dyDescent="0.25">
      <c r="A2046" s="61">
        <v>2</v>
      </c>
      <c r="B2046" s="62" t="s">
        <v>38</v>
      </c>
      <c r="C2046" s="10" t="s">
        <v>9800</v>
      </c>
      <c r="D2046" s="10" t="s">
        <v>170</v>
      </c>
      <c r="E2046" s="95">
        <v>2045</v>
      </c>
      <c r="F2046" s="10" t="s">
        <v>9801</v>
      </c>
      <c r="G2046" s="10" t="s">
        <v>9802</v>
      </c>
      <c r="H2046" s="4">
        <v>209.7089105</v>
      </c>
      <c r="I2046" s="11" t="s">
        <v>43</v>
      </c>
      <c r="J2046" s="10"/>
      <c r="K2046" s="10" t="s">
        <v>10220</v>
      </c>
      <c r="L2046" s="12"/>
      <c r="M2046" s="10" t="s">
        <v>10221</v>
      </c>
      <c r="N2046" s="12"/>
      <c r="O2046" s="10"/>
      <c r="P2046" s="12"/>
      <c r="Q2046" s="10"/>
      <c r="R2046" s="5"/>
      <c r="S2046" s="5"/>
      <c r="T2046" s="5"/>
      <c r="U2046" s="5"/>
      <c r="V2046" s="5"/>
      <c r="W2046" s="5"/>
      <c r="X2046" s="5"/>
      <c r="Y2046" s="5"/>
      <c r="Z2046" s="5"/>
      <c r="AA2046" s="5"/>
      <c r="AB2046" s="5"/>
      <c r="AC2046" s="5"/>
      <c r="AD2046" s="5"/>
      <c r="AE2046" s="5"/>
      <c r="AF2046" s="5"/>
      <c r="AG2046" s="5"/>
      <c r="AH2046" s="5"/>
      <c r="AI2046" s="5"/>
      <c r="AJ2046" s="5"/>
      <c r="AK2046" s="5"/>
      <c r="AL2046" s="5"/>
      <c r="AM2046" s="16"/>
      <c r="AN2046" s="16"/>
      <c r="AO2046" s="16"/>
      <c r="AP2046" s="16"/>
      <c r="AQ2046" s="16"/>
      <c r="AR2046" s="16"/>
      <c r="AS2046" s="16"/>
      <c r="AT2046" s="16"/>
      <c r="AU2046" s="16"/>
      <c r="AV2046" s="16"/>
      <c r="AW2046" s="16"/>
      <c r="AX2046" s="16"/>
      <c r="AY2046" s="16"/>
      <c r="AZ2046" s="16"/>
      <c r="BA2046" s="16"/>
      <c r="BB2046" s="16"/>
      <c r="BC2046" s="16"/>
      <c r="BD2046" s="16"/>
      <c r="BE2046" s="16"/>
      <c r="BF2046" s="16"/>
      <c r="BG2046" s="16"/>
      <c r="BH2046" s="16"/>
      <c r="BI2046" s="16"/>
      <c r="BJ2046" s="16"/>
      <c r="BK2046" s="16"/>
      <c r="BL2046" s="16"/>
      <c r="BM2046" s="16"/>
      <c r="BN2046" s="16"/>
      <c r="BO2046" s="16"/>
      <c r="BP2046" s="16"/>
      <c r="BQ2046" s="16"/>
      <c r="BR2046" s="16"/>
      <c r="BS2046" s="16"/>
      <c r="BT2046" s="16"/>
      <c r="BU2046" s="16"/>
      <c r="BV2046" s="16"/>
      <c r="BW2046" s="16"/>
      <c r="BX2046" s="16"/>
      <c r="BY2046" s="16"/>
      <c r="BZ2046" s="16"/>
      <c r="CA2046" s="16"/>
      <c r="CB2046" s="16"/>
      <c r="CC2046" s="16"/>
      <c r="CD2046" s="16"/>
      <c r="CE2046" s="16"/>
      <c r="CF2046" s="16"/>
      <c r="CG2046" s="16"/>
      <c r="CH2046" s="16"/>
      <c r="CI2046" s="16"/>
      <c r="CJ2046" s="16"/>
      <c r="CK2046" s="16"/>
      <c r="CL2046" s="16"/>
      <c r="CM2046" s="16"/>
      <c r="CN2046" s="16"/>
      <c r="CO2046" s="16"/>
      <c r="CP2046" s="16"/>
      <c r="CQ2046" s="16"/>
      <c r="CR2046" s="16"/>
      <c r="CS2046" s="16"/>
      <c r="CT2046" s="16"/>
      <c r="CU2046" s="16"/>
      <c r="CV2046" s="16"/>
      <c r="CW2046" s="16"/>
      <c r="CX2046" s="16"/>
      <c r="CY2046" s="16"/>
      <c r="CZ2046" s="16"/>
      <c r="DA2046" s="16"/>
      <c r="DB2046" s="16"/>
      <c r="DC2046" s="16"/>
      <c r="DD2046" s="16"/>
      <c r="DE2046" s="16"/>
      <c r="DF2046" s="16"/>
      <c r="DG2046" s="16"/>
      <c r="DH2046" s="16"/>
      <c r="DI2046" s="16"/>
      <c r="DJ2046" s="16"/>
      <c r="DK2046" s="16"/>
      <c r="DL2046" s="16"/>
      <c r="DM2046" s="16"/>
      <c r="DN2046" s="16"/>
      <c r="DO2046" s="16"/>
      <c r="DP2046" s="16"/>
      <c r="DQ2046" s="16"/>
      <c r="DR2046" s="16"/>
      <c r="DS2046" s="16"/>
      <c r="DT2046" s="16"/>
      <c r="DU2046" s="16"/>
      <c r="DV2046" s="16"/>
      <c r="DW2046" s="16"/>
      <c r="DX2046" s="16"/>
      <c r="DY2046" s="16"/>
      <c r="DZ2046" s="16"/>
      <c r="EA2046" s="16"/>
      <c r="EB2046" s="16"/>
      <c r="EC2046" s="16"/>
      <c r="ED2046" s="16"/>
      <c r="EE2046" s="16"/>
      <c r="EF2046" s="16"/>
      <c r="EG2046" s="16"/>
      <c r="EH2046" s="16"/>
      <c r="EI2046" s="16"/>
      <c r="EJ2046" s="16"/>
      <c r="EK2046" s="16"/>
      <c r="EL2046" s="16"/>
      <c r="EM2046" s="16"/>
      <c r="EN2046" s="16"/>
      <c r="EO2046" s="16"/>
      <c r="EP2046" s="16"/>
      <c r="EQ2046" s="16"/>
      <c r="ER2046" s="16"/>
      <c r="ES2046" s="16"/>
      <c r="ET2046" s="16"/>
      <c r="EU2046" s="16"/>
      <c r="EV2046" s="16"/>
      <c r="EW2046" s="16"/>
      <c r="EX2046" s="16"/>
      <c r="EY2046" s="16"/>
      <c r="EZ2046" s="16"/>
      <c r="FA2046" s="16"/>
      <c r="FB2046" s="16"/>
      <c r="FC2046" s="16"/>
      <c r="FD2046" s="16"/>
      <c r="FE2046" s="16"/>
      <c r="FF2046" s="16"/>
      <c r="FG2046" s="16"/>
      <c r="FH2046" s="16"/>
      <c r="FI2046" s="16"/>
      <c r="FJ2046" s="16"/>
      <c r="FK2046" s="16"/>
      <c r="FL2046" s="16"/>
      <c r="FM2046" s="16"/>
      <c r="FN2046" s="16"/>
      <c r="FO2046" s="16"/>
      <c r="FP2046" s="16"/>
      <c r="FQ2046" s="16"/>
      <c r="FR2046" s="16"/>
      <c r="FS2046" s="16"/>
      <c r="FT2046" s="16"/>
      <c r="FU2046" s="16"/>
      <c r="FV2046" s="16"/>
      <c r="FW2046" s="16"/>
      <c r="FX2046" s="16"/>
      <c r="FY2046" s="16"/>
      <c r="FZ2046" s="16"/>
      <c r="GA2046" s="16"/>
      <c r="GB2046" s="16"/>
      <c r="GC2046" s="16"/>
      <c r="GD2046" s="16"/>
      <c r="GE2046" s="16"/>
      <c r="GF2046" s="16"/>
      <c r="GG2046" s="16"/>
      <c r="GH2046" s="16"/>
      <c r="GI2046" s="16"/>
      <c r="GJ2046" s="16"/>
      <c r="GK2046" s="16"/>
      <c r="GL2046" s="16"/>
      <c r="GM2046" s="16"/>
      <c r="GN2046" s="16"/>
      <c r="GO2046" s="16"/>
      <c r="GP2046" s="16"/>
      <c r="GQ2046" s="16"/>
      <c r="GR2046" s="16"/>
      <c r="GS2046" s="16"/>
      <c r="GT2046" s="16"/>
      <c r="GU2046" s="16"/>
      <c r="GV2046" s="16"/>
      <c r="GW2046" s="16"/>
      <c r="GX2046" s="16"/>
      <c r="GY2046" s="16"/>
      <c r="GZ2046" s="16"/>
      <c r="HA2046" s="16"/>
      <c r="HB2046" s="16"/>
      <c r="HC2046" s="16"/>
      <c r="HD2046" s="16"/>
      <c r="HE2046" s="16"/>
      <c r="HF2046" s="16"/>
      <c r="HG2046" s="16"/>
      <c r="HH2046" s="16"/>
      <c r="HI2046" s="16"/>
      <c r="HJ2046" s="16"/>
      <c r="HK2046" s="16"/>
      <c r="HL2046" s="16"/>
      <c r="HM2046" s="16"/>
      <c r="HN2046" s="16"/>
      <c r="HO2046" s="16"/>
      <c r="HP2046" s="16"/>
      <c r="HQ2046" s="16"/>
      <c r="HR2046" s="16"/>
      <c r="HS2046" s="16"/>
      <c r="HT2046" s="16"/>
      <c r="HU2046" s="16"/>
      <c r="HV2046" s="16"/>
      <c r="HW2046" s="16"/>
      <c r="HX2046" s="16"/>
      <c r="HY2046" s="16"/>
      <c r="HZ2046" s="16"/>
      <c r="IA2046" s="16"/>
      <c r="IB2046" s="16"/>
      <c r="IC2046" s="16"/>
      <c r="ID2046" s="16"/>
      <c r="IE2046" s="16"/>
      <c r="IF2046" s="16"/>
      <c r="IG2046" s="16"/>
      <c r="IH2046" s="16"/>
      <c r="II2046" s="16"/>
      <c r="IJ2046" s="16"/>
      <c r="IK2046" s="16"/>
      <c r="IL2046" s="16"/>
      <c r="IM2046" s="16"/>
      <c r="IN2046" s="16"/>
      <c r="IO2046" s="16"/>
      <c r="IP2046" s="16"/>
      <c r="IQ2046" s="16"/>
      <c r="IR2046" s="16"/>
      <c r="IS2046" s="16"/>
      <c r="IT2046" s="16"/>
      <c r="IU2046" s="16"/>
      <c r="IV2046" s="16"/>
      <c r="IW2046" s="16"/>
      <c r="IX2046" s="16"/>
      <c r="IY2046" s="16"/>
      <c r="IZ2046" s="16"/>
      <c r="JA2046" s="16"/>
      <c r="JB2046" s="16"/>
      <c r="JC2046" s="16"/>
      <c r="JD2046" s="16"/>
      <c r="JE2046" s="16"/>
      <c r="JF2046" s="16"/>
      <c r="JG2046" s="16"/>
      <c r="JH2046" s="16"/>
      <c r="JI2046" s="16"/>
      <c r="JJ2046" s="16"/>
      <c r="JK2046" s="16"/>
      <c r="JL2046" s="16"/>
      <c r="JM2046" s="16"/>
      <c r="JN2046" s="16"/>
      <c r="JO2046" s="16"/>
      <c r="JP2046" s="16"/>
      <c r="JQ2046" s="16"/>
      <c r="JR2046" s="16"/>
      <c r="JS2046" s="16"/>
      <c r="JT2046" s="16"/>
      <c r="JU2046" s="16"/>
      <c r="JV2046" s="16"/>
      <c r="JW2046" s="16"/>
      <c r="JX2046" s="16"/>
      <c r="JY2046" s="16"/>
      <c r="JZ2046" s="16"/>
      <c r="KA2046" s="16"/>
      <c r="KB2046" s="16"/>
      <c r="KC2046" s="16"/>
      <c r="KD2046" s="16"/>
      <c r="KE2046" s="16"/>
      <c r="KF2046" s="16"/>
      <c r="KG2046" s="16"/>
      <c r="KH2046" s="16"/>
      <c r="KI2046" s="16"/>
      <c r="KJ2046" s="16"/>
      <c r="KK2046" s="16"/>
      <c r="KL2046" s="16"/>
      <c r="KM2046" s="16"/>
      <c r="KN2046" s="16"/>
      <c r="KO2046" s="16"/>
      <c r="KP2046" s="16"/>
      <c r="KQ2046" s="16"/>
      <c r="KR2046" s="16"/>
      <c r="KS2046" s="16"/>
      <c r="KT2046" s="16"/>
      <c r="KU2046" s="16"/>
      <c r="KV2046" s="16"/>
      <c r="KW2046" s="16"/>
      <c r="KX2046" s="16"/>
      <c r="KY2046" s="16"/>
      <c r="KZ2046" s="16"/>
      <c r="LA2046" s="16"/>
      <c r="LB2046" s="16"/>
      <c r="LC2046" s="16"/>
      <c r="LD2046" s="16"/>
      <c r="LE2046" s="16"/>
      <c r="LF2046" s="16"/>
      <c r="LG2046" s="16"/>
      <c r="LH2046" s="16"/>
      <c r="LI2046" s="16"/>
      <c r="LJ2046" s="16"/>
      <c r="LK2046" s="16"/>
      <c r="LL2046" s="16"/>
      <c r="LM2046" s="16"/>
      <c r="LN2046" s="16"/>
      <c r="LO2046" s="16"/>
      <c r="LP2046" s="16"/>
      <c r="LQ2046" s="16"/>
      <c r="LR2046" s="16"/>
      <c r="LS2046" s="16"/>
      <c r="LT2046" s="16"/>
      <c r="LU2046" s="16"/>
      <c r="LV2046" s="16"/>
      <c r="LW2046" s="16"/>
      <c r="LX2046" s="16"/>
      <c r="LY2046" s="16"/>
      <c r="LZ2046" s="16"/>
      <c r="MA2046" s="16"/>
      <c r="MB2046" s="16"/>
      <c r="MC2046" s="16"/>
      <c r="MD2046" s="16"/>
      <c r="ME2046" s="16"/>
      <c r="MF2046" s="16"/>
      <c r="MG2046" s="16"/>
      <c r="MH2046" s="16"/>
      <c r="MI2046" s="16"/>
      <c r="MJ2046" s="16"/>
      <c r="MK2046" s="16"/>
      <c r="ML2046" s="16"/>
      <c r="MM2046" s="16"/>
      <c r="MN2046" s="16"/>
      <c r="MO2046" s="16"/>
      <c r="MP2046" s="16"/>
      <c r="MQ2046" s="16"/>
      <c r="MR2046" s="16"/>
      <c r="MS2046" s="16"/>
      <c r="MT2046" s="16"/>
      <c r="MU2046" s="16"/>
      <c r="MV2046" s="16"/>
      <c r="MW2046" s="16"/>
      <c r="MX2046" s="16"/>
      <c r="MY2046" s="16"/>
      <c r="MZ2046" s="16"/>
      <c r="NA2046" s="16"/>
      <c r="NB2046" s="16"/>
      <c r="NC2046" s="16"/>
      <c r="ND2046" s="16"/>
      <c r="NE2046" s="16"/>
      <c r="NF2046" s="16"/>
      <c r="NG2046" s="16"/>
      <c r="NH2046" s="16"/>
      <c r="NI2046" s="16"/>
      <c r="NJ2046" s="16"/>
      <c r="NK2046" s="16"/>
      <c r="NL2046" s="16"/>
      <c r="NM2046" s="16"/>
      <c r="NN2046" s="16"/>
      <c r="NO2046" s="16"/>
      <c r="NP2046" s="16"/>
      <c r="NQ2046" s="16"/>
      <c r="NR2046" s="16"/>
      <c r="NS2046" s="16"/>
      <c r="NT2046" s="16"/>
      <c r="NU2046" s="16"/>
      <c r="NV2046" s="16"/>
      <c r="NW2046" s="16"/>
      <c r="NX2046" s="16"/>
      <c r="NY2046" s="16"/>
      <c r="NZ2046" s="16"/>
      <c r="OA2046" s="16"/>
      <c r="OB2046" s="16"/>
      <c r="OC2046" s="16"/>
      <c r="OD2046" s="16"/>
      <c r="OE2046" s="16"/>
      <c r="OF2046" s="16"/>
      <c r="OG2046" s="16"/>
      <c r="OH2046" s="16"/>
      <c r="OI2046" s="16"/>
      <c r="OJ2046" s="16"/>
      <c r="OK2046" s="16"/>
      <c r="OL2046" s="16"/>
      <c r="OM2046" s="16"/>
      <c r="ON2046" s="16"/>
      <c r="OO2046" s="16"/>
      <c r="OP2046" s="16"/>
      <c r="OQ2046" s="16"/>
      <c r="OR2046" s="16"/>
      <c r="OS2046" s="16"/>
      <c r="OT2046" s="16"/>
      <c r="OU2046" s="16"/>
      <c r="OV2046" s="16"/>
      <c r="OW2046" s="16"/>
      <c r="OX2046" s="16"/>
      <c r="OY2046" s="16"/>
      <c r="OZ2046" s="16"/>
      <c r="PA2046" s="16"/>
      <c r="PB2046" s="16"/>
      <c r="PC2046" s="16"/>
      <c r="PD2046" s="16"/>
      <c r="PE2046" s="16"/>
      <c r="PF2046" s="16"/>
      <c r="PG2046" s="16"/>
      <c r="PH2046" s="16"/>
      <c r="PI2046" s="16"/>
      <c r="PJ2046" s="16"/>
      <c r="PK2046" s="16"/>
      <c r="PL2046" s="16"/>
      <c r="PM2046" s="16"/>
      <c r="PN2046" s="16"/>
      <c r="PO2046" s="16"/>
      <c r="PP2046" s="16"/>
      <c r="PQ2046" s="16"/>
      <c r="PR2046" s="16"/>
      <c r="PS2046" s="16"/>
      <c r="PT2046" s="16"/>
      <c r="PU2046" s="16"/>
      <c r="PV2046" s="16"/>
      <c r="PW2046" s="16"/>
      <c r="PX2046" s="16"/>
      <c r="PY2046" s="16"/>
      <c r="PZ2046" s="16"/>
      <c r="QA2046" s="16"/>
      <c r="QB2046" s="16"/>
      <c r="QC2046" s="16"/>
      <c r="QD2046" s="16"/>
      <c r="QE2046" s="16"/>
      <c r="QF2046" s="16"/>
      <c r="QG2046" s="16"/>
      <c r="QH2046" s="16"/>
      <c r="QI2046" s="16"/>
      <c r="QJ2046" s="16"/>
      <c r="QK2046" s="16"/>
      <c r="QL2046" s="16"/>
      <c r="QM2046" s="16"/>
      <c r="QN2046" s="16"/>
      <c r="QO2046" s="16"/>
      <c r="QP2046" s="16"/>
      <c r="QQ2046" s="16"/>
      <c r="QR2046" s="16"/>
      <c r="QS2046" s="16"/>
      <c r="QT2046" s="16"/>
      <c r="QU2046" s="16"/>
      <c r="QV2046" s="16"/>
      <c r="QW2046" s="16"/>
      <c r="QX2046" s="16"/>
      <c r="QY2046" s="16"/>
      <c r="QZ2046" s="16"/>
      <c r="RA2046" s="16"/>
      <c r="RB2046" s="16"/>
      <c r="RC2046" s="16"/>
      <c r="RD2046" s="16"/>
      <c r="RE2046" s="16"/>
      <c r="RF2046" s="16"/>
      <c r="RG2046" s="16"/>
      <c r="RH2046" s="16"/>
      <c r="RI2046" s="16"/>
      <c r="RJ2046" s="16"/>
      <c r="RK2046" s="16"/>
      <c r="RL2046" s="16"/>
      <c r="RM2046" s="16"/>
      <c r="RN2046" s="16"/>
      <c r="RO2046" s="16"/>
      <c r="RP2046" s="16"/>
      <c r="RQ2046" s="16"/>
      <c r="RR2046" s="16"/>
      <c r="RS2046" s="16"/>
      <c r="RT2046" s="16"/>
      <c r="RU2046" s="16"/>
      <c r="RV2046" s="16"/>
      <c r="RW2046" s="16"/>
      <c r="RX2046" s="16"/>
      <c r="RY2046" s="16"/>
      <c r="RZ2046" s="16"/>
      <c r="SA2046" s="16"/>
      <c r="SB2046" s="16"/>
      <c r="SC2046" s="16"/>
      <c r="SD2046" s="16"/>
      <c r="SE2046" s="16"/>
      <c r="SF2046" s="16"/>
      <c r="SG2046" s="16"/>
      <c r="SH2046" s="16"/>
      <c r="SI2046" s="16"/>
      <c r="SJ2046" s="16"/>
      <c r="SK2046" s="16"/>
      <c r="SL2046" s="16"/>
      <c r="SM2046" s="16"/>
      <c r="SN2046" s="16"/>
      <c r="SO2046" s="16"/>
      <c r="SP2046" s="16"/>
      <c r="SQ2046" s="16"/>
      <c r="SR2046" s="16"/>
      <c r="SS2046" s="16"/>
      <c r="ST2046" s="16"/>
      <c r="SU2046" s="16"/>
      <c r="SV2046" s="16"/>
      <c r="SW2046" s="16"/>
      <c r="SX2046" s="16"/>
      <c r="SY2046" s="16"/>
      <c r="SZ2046" s="16"/>
      <c r="TA2046" s="16"/>
      <c r="TB2046" s="16"/>
      <c r="TC2046" s="16"/>
      <c r="TD2046" s="16"/>
      <c r="TE2046" s="16"/>
      <c r="TF2046" s="16"/>
      <c r="TG2046" s="16"/>
      <c r="TH2046" s="16"/>
      <c r="TI2046" s="16"/>
      <c r="TJ2046" s="16"/>
      <c r="TK2046" s="16"/>
      <c r="TL2046" s="16"/>
      <c r="TM2046" s="16"/>
      <c r="TN2046" s="16"/>
      <c r="TO2046" s="16"/>
      <c r="TP2046" s="16"/>
      <c r="TQ2046" s="16"/>
      <c r="TR2046" s="16"/>
      <c r="TS2046" s="16"/>
      <c r="TT2046" s="16"/>
      <c r="TU2046" s="16"/>
      <c r="TV2046" s="16"/>
      <c r="TW2046" s="16"/>
      <c r="TX2046" s="16"/>
      <c r="TY2046" s="16"/>
      <c r="TZ2046" s="16"/>
      <c r="UA2046" s="16"/>
      <c r="UB2046" s="16"/>
      <c r="UC2046" s="16"/>
      <c r="UD2046" s="16"/>
      <c r="UE2046" s="16"/>
      <c r="UF2046" s="16"/>
      <c r="UG2046" s="16"/>
      <c r="UH2046" s="16"/>
      <c r="UI2046" s="16"/>
      <c r="UJ2046" s="16"/>
      <c r="UK2046" s="16"/>
      <c r="UL2046" s="16"/>
      <c r="UM2046" s="16"/>
      <c r="UN2046" s="16"/>
      <c r="UO2046" s="16"/>
      <c r="UP2046" s="16"/>
      <c r="UQ2046" s="16"/>
      <c r="UR2046" s="16"/>
      <c r="US2046" s="16"/>
      <c r="UT2046" s="16"/>
      <c r="UU2046" s="16"/>
      <c r="UV2046" s="16"/>
      <c r="UW2046" s="16"/>
      <c r="UX2046" s="16"/>
      <c r="UY2046" s="16"/>
      <c r="UZ2046" s="16"/>
      <c r="VA2046" s="16"/>
      <c r="VB2046" s="16"/>
      <c r="VC2046" s="16"/>
      <c r="VD2046" s="16"/>
      <c r="VE2046" s="16"/>
      <c r="VF2046" s="16"/>
      <c r="VG2046" s="16"/>
      <c r="VH2046" s="16"/>
      <c r="VI2046" s="16"/>
      <c r="VJ2046" s="16"/>
      <c r="VK2046" s="16"/>
      <c r="VL2046" s="16"/>
      <c r="VM2046" s="16"/>
      <c r="VN2046" s="16"/>
      <c r="VO2046" s="16"/>
      <c r="VP2046" s="16"/>
      <c r="VQ2046" s="16"/>
      <c r="VR2046" s="16"/>
      <c r="VS2046" s="16"/>
      <c r="VT2046" s="16"/>
      <c r="VU2046" s="16"/>
      <c r="VV2046" s="16"/>
      <c r="VW2046" s="16"/>
      <c r="VX2046" s="16"/>
      <c r="VY2046" s="16"/>
      <c r="VZ2046" s="16"/>
      <c r="WA2046" s="16"/>
      <c r="WB2046" s="16"/>
      <c r="WC2046" s="16"/>
      <c r="WD2046" s="16"/>
      <c r="WE2046" s="16"/>
      <c r="WF2046" s="16"/>
      <c r="WG2046" s="16"/>
      <c r="WH2046" s="16"/>
      <c r="WI2046" s="16"/>
      <c r="WJ2046" s="16"/>
      <c r="WK2046" s="16"/>
      <c r="WL2046" s="16"/>
      <c r="WM2046" s="16"/>
      <c r="WN2046" s="16"/>
      <c r="WO2046" s="16"/>
      <c r="WP2046" s="16"/>
      <c r="WQ2046" s="16"/>
      <c r="WR2046" s="16"/>
      <c r="WS2046" s="16"/>
      <c r="WT2046" s="16"/>
      <c r="WU2046" s="16"/>
      <c r="WV2046" s="16"/>
      <c r="WW2046" s="16"/>
      <c r="WX2046" s="16"/>
      <c r="WY2046" s="16"/>
      <c r="WZ2046" s="16"/>
      <c r="XA2046" s="16"/>
      <c r="XB2046" s="16"/>
      <c r="XC2046" s="16"/>
      <c r="XD2046" s="16"/>
      <c r="XE2046" s="16"/>
      <c r="XF2046" s="16"/>
      <c r="XG2046" s="16"/>
      <c r="XH2046" s="16"/>
      <c r="XI2046" s="16"/>
      <c r="XJ2046" s="16"/>
      <c r="XK2046" s="16"/>
      <c r="XL2046" s="16"/>
      <c r="XM2046" s="16"/>
      <c r="XN2046" s="16"/>
      <c r="XO2046" s="16"/>
      <c r="XP2046" s="16"/>
      <c r="XQ2046" s="16"/>
      <c r="XR2046" s="16"/>
      <c r="XS2046" s="16"/>
      <c r="XT2046" s="16"/>
      <c r="XU2046" s="16"/>
      <c r="XV2046" s="16"/>
      <c r="XW2046" s="16"/>
      <c r="XX2046" s="16"/>
      <c r="XY2046" s="16"/>
      <c r="XZ2046" s="16"/>
      <c r="YA2046" s="16"/>
      <c r="YB2046" s="16"/>
      <c r="YC2046" s="16"/>
      <c r="YD2046" s="16"/>
      <c r="YE2046" s="16"/>
      <c r="YF2046" s="16"/>
      <c r="YG2046" s="16"/>
      <c r="YH2046" s="16"/>
      <c r="YI2046" s="16"/>
      <c r="YJ2046" s="16"/>
      <c r="YK2046" s="16"/>
      <c r="YL2046" s="16"/>
      <c r="YM2046" s="16"/>
      <c r="YN2046" s="16"/>
      <c r="YO2046" s="16"/>
      <c r="YP2046" s="16"/>
      <c r="YQ2046" s="16"/>
      <c r="YR2046" s="16"/>
      <c r="YS2046" s="16"/>
      <c r="YT2046" s="16"/>
      <c r="YU2046" s="16"/>
      <c r="YV2046" s="16"/>
      <c r="YW2046" s="16"/>
      <c r="YX2046" s="16"/>
      <c r="YY2046" s="16"/>
      <c r="YZ2046" s="16"/>
      <c r="ZA2046" s="16"/>
      <c r="ZB2046" s="16"/>
      <c r="ZC2046" s="16"/>
      <c r="ZD2046" s="16"/>
      <c r="ZE2046" s="16"/>
      <c r="ZF2046" s="16"/>
      <c r="ZG2046" s="16"/>
      <c r="ZH2046" s="16"/>
      <c r="ZI2046" s="16"/>
      <c r="ZJ2046" s="16"/>
      <c r="ZK2046" s="16"/>
      <c r="ZL2046" s="16"/>
      <c r="ZM2046" s="16"/>
      <c r="ZN2046" s="16"/>
      <c r="ZO2046" s="16"/>
      <c r="ZP2046" s="16"/>
      <c r="ZQ2046" s="16"/>
      <c r="ZR2046" s="16"/>
      <c r="ZS2046" s="16"/>
      <c r="ZT2046" s="16"/>
      <c r="ZU2046" s="16"/>
      <c r="ZV2046" s="16"/>
      <c r="ZW2046" s="16"/>
      <c r="ZX2046" s="16"/>
      <c r="ZY2046" s="16"/>
      <c r="ZZ2046" s="16"/>
      <c r="AAA2046" s="16"/>
      <c r="AAB2046" s="16"/>
      <c r="AAC2046" s="16"/>
      <c r="AAD2046" s="16"/>
      <c r="AAE2046" s="16"/>
      <c r="AAF2046" s="16"/>
      <c r="AAG2046" s="16"/>
      <c r="AAH2046" s="16"/>
      <c r="AAI2046" s="16"/>
      <c r="AAJ2046" s="16"/>
      <c r="AAK2046" s="16"/>
      <c r="AAL2046" s="16"/>
      <c r="AAM2046" s="16"/>
      <c r="AAN2046" s="16"/>
      <c r="AAO2046" s="16"/>
      <c r="AAP2046" s="16"/>
      <c r="AAQ2046" s="16"/>
      <c r="AAR2046" s="16"/>
      <c r="AAS2046" s="16"/>
      <c r="AAT2046" s="16"/>
      <c r="AAU2046" s="16"/>
      <c r="AAV2046" s="16"/>
      <c r="AAW2046" s="16"/>
      <c r="AAX2046" s="16"/>
      <c r="AAY2046" s="16"/>
      <c r="AAZ2046" s="16"/>
      <c r="ABA2046" s="16"/>
      <c r="ABB2046" s="16"/>
      <c r="ABC2046" s="16"/>
      <c r="ABD2046" s="16"/>
      <c r="ABE2046" s="16"/>
      <c r="ABF2046" s="16"/>
      <c r="ABG2046" s="16"/>
      <c r="ABH2046" s="16"/>
      <c r="ABI2046" s="16"/>
      <c r="ABJ2046" s="16"/>
      <c r="ABK2046" s="16"/>
      <c r="ABL2046" s="16"/>
      <c r="ABM2046" s="16"/>
      <c r="ABN2046" s="16"/>
      <c r="ABO2046" s="16"/>
      <c r="ABP2046" s="16"/>
      <c r="ABQ2046" s="16"/>
      <c r="ABR2046" s="16"/>
      <c r="ABS2046" s="16"/>
      <c r="ABT2046" s="16"/>
      <c r="ABU2046" s="16"/>
      <c r="ABV2046" s="16"/>
      <c r="ABW2046" s="16"/>
      <c r="ABX2046" s="16"/>
      <c r="ABY2046" s="16"/>
      <c r="ABZ2046" s="16"/>
      <c r="ACA2046" s="16"/>
      <c r="ACB2046" s="16"/>
      <c r="ACC2046" s="16"/>
      <c r="ACD2046" s="16"/>
      <c r="ACE2046" s="16"/>
      <c r="ACF2046" s="16"/>
      <c r="ACG2046" s="16"/>
      <c r="ACH2046" s="16"/>
      <c r="ACI2046" s="16"/>
      <c r="ACJ2046" s="16"/>
      <c r="ACK2046" s="16"/>
      <c r="ACL2046" s="16"/>
      <c r="ACM2046" s="16"/>
      <c r="ACN2046" s="16"/>
      <c r="ACO2046" s="16"/>
      <c r="ACP2046" s="16"/>
      <c r="ACQ2046" s="16"/>
      <c r="ACR2046" s="16"/>
      <c r="ACS2046" s="16"/>
      <c r="ACT2046" s="16"/>
      <c r="ACU2046" s="16"/>
      <c r="ACV2046" s="16"/>
      <c r="ACW2046" s="16"/>
      <c r="ACX2046" s="16"/>
      <c r="ACY2046" s="16"/>
      <c r="ACZ2046" s="16"/>
      <c r="ADA2046" s="16"/>
      <c r="ADB2046" s="16"/>
      <c r="ADC2046" s="16"/>
      <c r="ADD2046" s="16"/>
      <c r="ADE2046" s="16"/>
      <c r="ADF2046" s="16"/>
      <c r="ADG2046" s="16"/>
      <c r="ADH2046" s="16"/>
      <c r="ADI2046" s="16"/>
      <c r="ADJ2046" s="16"/>
      <c r="ADK2046" s="16"/>
      <c r="ADL2046" s="16"/>
      <c r="ADM2046" s="16"/>
      <c r="ADN2046" s="16"/>
      <c r="ADO2046" s="16"/>
      <c r="ADP2046" s="16"/>
      <c r="ADQ2046" s="16"/>
      <c r="ADR2046" s="16"/>
      <c r="ADS2046" s="16"/>
      <c r="ADT2046" s="16"/>
      <c r="ADU2046" s="16"/>
      <c r="ADV2046" s="16"/>
      <c r="ADW2046" s="16"/>
      <c r="ADX2046" s="16"/>
      <c r="ADY2046" s="16"/>
      <c r="ADZ2046" s="16"/>
      <c r="AEA2046" s="16"/>
      <c r="AEB2046" s="16"/>
      <c r="AEC2046" s="16"/>
      <c r="AED2046" s="16"/>
      <c r="AEE2046" s="16"/>
      <c r="AEF2046" s="16"/>
      <c r="AEG2046" s="16"/>
      <c r="AEH2046" s="16"/>
      <c r="AEI2046" s="16"/>
      <c r="AEJ2046" s="16"/>
      <c r="AEK2046" s="16"/>
      <c r="AEL2046" s="16"/>
      <c r="AEM2046" s="16"/>
      <c r="AEN2046" s="16"/>
      <c r="AEO2046" s="16"/>
      <c r="AEP2046" s="16"/>
      <c r="AEQ2046" s="16"/>
      <c r="AER2046" s="16"/>
      <c r="AES2046" s="16"/>
      <c r="AET2046" s="16"/>
      <c r="AEU2046" s="16"/>
      <c r="AEV2046" s="16"/>
      <c r="AEW2046" s="16"/>
      <c r="AEX2046" s="16"/>
      <c r="AEY2046" s="16"/>
      <c r="AEZ2046" s="16"/>
      <c r="AFA2046" s="16"/>
      <c r="AFB2046" s="16"/>
      <c r="AFC2046" s="16"/>
      <c r="AFD2046" s="16"/>
      <c r="AFE2046" s="16"/>
      <c r="AFF2046" s="16"/>
      <c r="AFG2046" s="16"/>
      <c r="AFH2046" s="16"/>
      <c r="AFI2046" s="16"/>
      <c r="AFJ2046" s="16"/>
      <c r="AFK2046" s="16"/>
      <c r="AFL2046" s="16"/>
      <c r="AFM2046" s="16"/>
      <c r="AFN2046" s="16"/>
      <c r="AFO2046" s="16"/>
      <c r="AFP2046" s="16"/>
      <c r="AFQ2046" s="16"/>
      <c r="AFR2046" s="16"/>
      <c r="AFS2046" s="16"/>
      <c r="AFT2046" s="16"/>
      <c r="AFU2046" s="16"/>
      <c r="AFV2046" s="16"/>
      <c r="AFW2046" s="16"/>
      <c r="AFX2046" s="16"/>
      <c r="AFY2046" s="16"/>
      <c r="AFZ2046" s="16"/>
      <c r="AGA2046" s="16"/>
      <c r="AGB2046" s="16"/>
      <c r="AGC2046" s="16"/>
      <c r="AGD2046" s="16"/>
      <c r="AGE2046" s="16"/>
      <c r="AGF2046" s="16"/>
      <c r="AGG2046" s="16"/>
      <c r="AGH2046" s="16"/>
      <c r="AGI2046" s="16"/>
      <c r="AGJ2046" s="16"/>
      <c r="AGK2046" s="16"/>
      <c r="AGL2046" s="16"/>
      <c r="AGM2046" s="16"/>
      <c r="AGN2046" s="16"/>
      <c r="AGO2046" s="16"/>
      <c r="AGP2046" s="16"/>
      <c r="AGQ2046" s="16"/>
      <c r="AGR2046" s="16"/>
      <c r="AGS2046" s="16"/>
      <c r="AGT2046" s="16"/>
      <c r="AGU2046" s="16"/>
      <c r="AGV2046" s="16"/>
      <c r="AGW2046" s="16"/>
      <c r="AGX2046" s="16"/>
      <c r="AGY2046" s="16"/>
      <c r="AGZ2046" s="16"/>
      <c r="AHA2046" s="16"/>
      <c r="AHB2046" s="16"/>
      <c r="AHC2046" s="16"/>
      <c r="AHD2046" s="16"/>
      <c r="AHE2046" s="16"/>
      <c r="AHF2046" s="16"/>
      <c r="AHG2046" s="16"/>
      <c r="AHH2046" s="16"/>
      <c r="AHI2046" s="16"/>
      <c r="AHJ2046" s="16"/>
      <c r="AHK2046" s="16"/>
      <c r="AHL2046" s="16"/>
      <c r="AHM2046" s="16"/>
      <c r="AHN2046" s="16"/>
      <c r="AHO2046" s="16"/>
      <c r="AHP2046" s="16"/>
      <c r="AHQ2046" s="16"/>
      <c r="AHR2046" s="16"/>
      <c r="AHS2046" s="16"/>
      <c r="AHT2046" s="16"/>
      <c r="AHU2046" s="16"/>
      <c r="AHV2046" s="16"/>
      <c r="AHW2046" s="16"/>
      <c r="AHX2046" s="16"/>
      <c r="AHY2046" s="16"/>
      <c r="AHZ2046" s="16"/>
      <c r="AIA2046" s="16"/>
      <c r="AIB2046" s="16"/>
      <c r="AIC2046" s="16"/>
      <c r="AID2046" s="16"/>
      <c r="AIE2046" s="16"/>
      <c r="AIF2046" s="16"/>
      <c r="AIG2046" s="16"/>
      <c r="AIH2046" s="16"/>
      <c r="AII2046" s="16"/>
      <c r="AIJ2046" s="16"/>
      <c r="AIK2046" s="16"/>
      <c r="AIL2046" s="16"/>
      <c r="AIM2046" s="16"/>
      <c r="AIN2046" s="16"/>
      <c r="AIO2046" s="16"/>
      <c r="AIP2046" s="16"/>
      <c r="AIQ2046" s="16"/>
      <c r="AIR2046" s="16"/>
      <c r="AIS2046" s="16"/>
      <c r="AIT2046" s="16"/>
      <c r="AIU2046" s="16"/>
      <c r="AIV2046" s="16"/>
      <c r="AIW2046" s="16"/>
      <c r="AIX2046" s="16"/>
      <c r="AIY2046" s="16"/>
      <c r="AIZ2046" s="16"/>
      <c r="AJA2046" s="16"/>
      <c r="AJB2046" s="16"/>
      <c r="AJC2046" s="16"/>
      <c r="AJD2046" s="16"/>
      <c r="AJE2046" s="16"/>
      <c r="AJF2046" s="16"/>
      <c r="AJG2046" s="16"/>
      <c r="AJH2046" s="16"/>
      <c r="AJI2046" s="16"/>
      <c r="AJJ2046" s="16"/>
      <c r="AJK2046" s="16"/>
      <c r="AJL2046" s="16"/>
      <c r="AJM2046" s="16"/>
      <c r="AJN2046" s="16"/>
      <c r="AJO2046" s="16"/>
      <c r="AJP2046" s="16"/>
      <c r="AJQ2046" s="16"/>
      <c r="AJR2046" s="16"/>
      <c r="AJS2046" s="16"/>
      <c r="AJT2046" s="16"/>
      <c r="AJU2046" s="16"/>
      <c r="AJV2046" s="16"/>
      <c r="AJW2046" s="16"/>
      <c r="AJX2046" s="16"/>
      <c r="AJY2046" s="16"/>
      <c r="AJZ2046" s="16"/>
      <c r="AKA2046" s="16"/>
      <c r="AKB2046" s="16"/>
      <c r="AKC2046" s="16"/>
      <c r="AKD2046" s="16"/>
      <c r="AKE2046" s="16"/>
      <c r="AKF2046" s="16"/>
      <c r="AKG2046" s="16"/>
      <c r="AKH2046" s="16"/>
      <c r="AKI2046" s="16"/>
      <c r="AKJ2046" s="16"/>
      <c r="AKK2046" s="16"/>
      <c r="AKL2046" s="16"/>
      <c r="AKM2046" s="16"/>
      <c r="AKN2046" s="16"/>
      <c r="AKO2046" s="16"/>
      <c r="AKP2046" s="16"/>
      <c r="AKQ2046" s="16"/>
      <c r="AKR2046" s="16"/>
      <c r="AKS2046" s="16"/>
      <c r="AKT2046" s="16"/>
      <c r="AKU2046" s="16"/>
      <c r="AKV2046" s="16"/>
      <c r="AKW2046" s="16"/>
      <c r="AKX2046" s="16"/>
      <c r="AKY2046" s="16"/>
      <c r="AKZ2046" s="16"/>
      <c r="ALA2046" s="16"/>
      <c r="ALB2046" s="16"/>
      <c r="ALC2046" s="16"/>
      <c r="ALD2046" s="16"/>
      <c r="ALE2046" s="16"/>
      <c r="ALF2046" s="16"/>
      <c r="ALG2046" s="16"/>
      <c r="ALH2046" s="16"/>
      <c r="ALI2046" s="16"/>
      <c r="ALJ2046" s="16"/>
      <c r="ALK2046" s="16"/>
      <c r="ALL2046" s="16"/>
      <c r="ALM2046" s="16"/>
      <c r="ALN2046" s="16"/>
      <c r="ALO2046" s="16"/>
      <c r="ALP2046" s="16"/>
      <c r="ALQ2046" s="16"/>
      <c r="ALR2046" s="16"/>
      <c r="ALS2046" s="16"/>
      <c r="ALT2046" s="16"/>
      <c r="ALU2046" s="16"/>
      <c r="ALV2046" s="16"/>
      <c r="ALW2046" s="16"/>
      <c r="ALX2046" s="16"/>
      <c r="ALY2046" s="16"/>
      <c r="ALZ2046" s="16"/>
      <c r="AMA2046" s="16"/>
    </row>
    <row r="2047" spans="1:1015" s="6" customFormat="1" ht="76.5" x14ac:dyDescent="0.25">
      <c r="A2047" s="61">
        <v>2</v>
      </c>
      <c r="B2047" s="62" t="s">
        <v>38</v>
      </c>
      <c r="C2047" s="10" t="s">
        <v>9762</v>
      </c>
      <c r="D2047" s="10" t="s">
        <v>170</v>
      </c>
      <c r="E2047" s="95">
        <v>2046</v>
      </c>
      <c r="F2047" s="10" t="s">
        <v>9803</v>
      </c>
      <c r="G2047" s="10" t="s">
        <v>9804</v>
      </c>
      <c r="H2047" s="4">
        <v>83.1456053</v>
      </c>
      <c r="I2047" s="11" t="s">
        <v>43</v>
      </c>
      <c r="J2047" s="10"/>
      <c r="K2047" s="10" t="s">
        <v>10222</v>
      </c>
      <c r="L2047" s="12"/>
      <c r="M2047" s="10" t="s">
        <v>10223</v>
      </c>
      <c r="N2047" s="15"/>
      <c r="O2047" s="10" t="s">
        <v>10224</v>
      </c>
      <c r="P2047" s="12"/>
      <c r="Q2047" s="10"/>
      <c r="R2047" s="5"/>
      <c r="S2047" s="5"/>
      <c r="T2047" s="5"/>
      <c r="U2047" s="5"/>
      <c r="V2047" s="5"/>
      <c r="W2047" s="5"/>
      <c r="X2047" s="5"/>
      <c r="Y2047" s="5"/>
      <c r="Z2047" s="5"/>
      <c r="AA2047" s="5"/>
      <c r="AB2047" s="5"/>
      <c r="AC2047" s="5"/>
      <c r="AD2047" s="5"/>
      <c r="AE2047" s="5"/>
      <c r="AF2047" s="5"/>
      <c r="AG2047" s="5"/>
      <c r="AH2047" s="5"/>
      <c r="AI2047" s="5"/>
      <c r="AJ2047" s="5"/>
      <c r="AK2047" s="5"/>
      <c r="AL2047" s="5"/>
      <c r="AM2047" s="16"/>
      <c r="AN2047" s="16"/>
      <c r="AO2047" s="16"/>
      <c r="AP2047" s="16"/>
      <c r="AQ2047" s="16"/>
      <c r="AR2047" s="16"/>
      <c r="AS2047" s="16"/>
      <c r="AT2047" s="16"/>
      <c r="AU2047" s="16"/>
      <c r="AV2047" s="16"/>
      <c r="AW2047" s="16"/>
      <c r="AX2047" s="16"/>
      <c r="AY2047" s="16"/>
      <c r="AZ2047" s="16"/>
      <c r="BA2047" s="16"/>
      <c r="BB2047" s="16"/>
      <c r="BC2047" s="16"/>
      <c r="BD2047" s="16"/>
      <c r="BE2047" s="16"/>
      <c r="BF2047" s="16"/>
      <c r="BG2047" s="16"/>
      <c r="BH2047" s="16"/>
      <c r="BI2047" s="16"/>
      <c r="BJ2047" s="16"/>
      <c r="BK2047" s="16"/>
      <c r="BL2047" s="16"/>
      <c r="BM2047" s="16"/>
      <c r="BN2047" s="16"/>
      <c r="BO2047" s="16"/>
      <c r="BP2047" s="16"/>
      <c r="BQ2047" s="16"/>
      <c r="BR2047" s="16"/>
      <c r="BS2047" s="16"/>
      <c r="BT2047" s="16"/>
      <c r="BU2047" s="16"/>
      <c r="BV2047" s="16"/>
      <c r="BW2047" s="16"/>
      <c r="BX2047" s="16"/>
      <c r="BY2047" s="16"/>
      <c r="BZ2047" s="16"/>
      <c r="CA2047" s="16"/>
      <c r="CB2047" s="16"/>
      <c r="CC2047" s="16"/>
      <c r="CD2047" s="16"/>
      <c r="CE2047" s="16"/>
      <c r="CF2047" s="16"/>
      <c r="CG2047" s="16"/>
      <c r="CH2047" s="16"/>
      <c r="CI2047" s="16"/>
      <c r="CJ2047" s="16"/>
      <c r="CK2047" s="16"/>
      <c r="CL2047" s="16"/>
      <c r="CM2047" s="16"/>
      <c r="CN2047" s="16"/>
      <c r="CO2047" s="16"/>
      <c r="CP2047" s="16"/>
      <c r="CQ2047" s="16"/>
      <c r="CR2047" s="16"/>
      <c r="CS2047" s="16"/>
      <c r="CT2047" s="16"/>
      <c r="CU2047" s="16"/>
      <c r="CV2047" s="16"/>
      <c r="CW2047" s="16"/>
      <c r="CX2047" s="16"/>
      <c r="CY2047" s="16"/>
      <c r="CZ2047" s="16"/>
      <c r="DA2047" s="16"/>
      <c r="DB2047" s="16"/>
      <c r="DC2047" s="16"/>
      <c r="DD2047" s="16"/>
      <c r="DE2047" s="16"/>
      <c r="DF2047" s="16"/>
      <c r="DG2047" s="16"/>
      <c r="DH2047" s="16"/>
      <c r="DI2047" s="16"/>
      <c r="DJ2047" s="16"/>
      <c r="DK2047" s="16"/>
      <c r="DL2047" s="16"/>
      <c r="DM2047" s="16"/>
      <c r="DN2047" s="16"/>
      <c r="DO2047" s="16"/>
      <c r="DP2047" s="16"/>
      <c r="DQ2047" s="16"/>
      <c r="DR2047" s="16"/>
      <c r="DS2047" s="16"/>
      <c r="DT2047" s="16"/>
      <c r="DU2047" s="16"/>
      <c r="DV2047" s="16"/>
      <c r="DW2047" s="16"/>
      <c r="DX2047" s="16"/>
      <c r="DY2047" s="16"/>
      <c r="DZ2047" s="16"/>
      <c r="EA2047" s="16"/>
      <c r="EB2047" s="16"/>
      <c r="EC2047" s="16"/>
      <c r="ED2047" s="16"/>
      <c r="EE2047" s="16"/>
      <c r="EF2047" s="16"/>
      <c r="EG2047" s="16"/>
      <c r="EH2047" s="16"/>
      <c r="EI2047" s="16"/>
      <c r="EJ2047" s="16"/>
      <c r="EK2047" s="16"/>
      <c r="EL2047" s="16"/>
      <c r="EM2047" s="16"/>
      <c r="EN2047" s="16"/>
      <c r="EO2047" s="16"/>
      <c r="EP2047" s="16"/>
      <c r="EQ2047" s="16"/>
      <c r="ER2047" s="16"/>
      <c r="ES2047" s="16"/>
      <c r="ET2047" s="16"/>
      <c r="EU2047" s="16"/>
      <c r="EV2047" s="16"/>
      <c r="EW2047" s="16"/>
      <c r="EX2047" s="16"/>
      <c r="EY2047" s="16"/>
      <c r="EZ2047" s="16"/>
      <c r="FA2047" s="16"/>
      <c r="FB2047" s="16"/>
      <c r="FC2047" s="16"/>
      <c r="FD2047" s="16"/>
      <c r="FE2047" s="16"/>
      <c r="FF2047" s="16"/>
      <c r="FG2047" s="16"/>
      <c r="FH2047" s="16"/>
      <c r="FI2047" s="16"/>
      <c r="FJ2047" s="16"/>
      <c r="FK2047" s="16"/>
      <c r="FL2047" s="16"/>
      <c r="FM2047" s="16"/>
      <c r="FN2047" s="16"/>
      <c r="FO2047" s="16"/>
      <c r="FP2047" s="16"/>
      <c r="FQ2047" s="16"/>
      <c r="FR2047" s="16"/>
      <c r="FS2047" s="16"/>
      <c r="FT2047" s="16"/>
      <c r="FU2047" s="16"/>
      <c r="FV2047" s="16"/>
      <c r="FW2047" s="16"/>
      <c r="FX2047" s="16"/>
      <c r="FY2047" s="16"/>
      <c r="FZ2047" s="16"/>
      <c r="GA2047" s="16"/>
      <c r="GB2047" s="16"/>
      <c r="GC2047" s="16"/>
      <c r="GD2047" s="16"/>
      <c r="GE2047" s="16"/>
      <c r="GF2047" s="16"/>
      <c r="GG2047" s="16"/>
      <c r="GH2047" s="16"/>
      <c r="GI2047" s="16"/>
      <c r="GJ2047" s="16"/>
      <c r="GK2047" s="16"/>
      <c r="GL2047" s="16"/>
      <c r="GM2047" s="16"/>
      <c r="GN2047" s="16"/>
      <c r="GO2047" s="16"/>
      <c r="GP2047" s="16"/>
      <c r="GQ2047" s="16"/>
      <c r="GR2047" s="16"/>
      <c r="GS2047" s="16"/>
      <c r="GT2047" s="16"/>
      <c r="GU2047" s="16"/>
      <c r="GV2047" s="16"/>
      <c r="GW2047" s="16"/>
      <c r="GX2047" s="16"/>
      <c r="GY2047" s="16"/>
      <c r="GZ2047" s="16"/>
      <c r="HA2047" s="16"/>
      <c r="HB2047" s="16"/>
      <c r="HC2047" s="16"/>
      <c r="HD2047" s="16"/>
      <c r="HE2047" s="16"/>
      <c r="HF2047" s="16"/>
      <c r="HG2047" s="16"/>
      <c r="HH2047" s="16"/>
      <c r="HI2047" s="16"/>
      <c r="HJ2047" s="16"/>
      <c r="HK2047" s="16"/>
      <c r="HL2047" s="16"/>
      <c r="HM2047" s="16"/>
      <c r="HN2047" s="16"/>
      <c r="HO2047" s="16"/>
      <c r="HP2047" s="16"/>
      <c r="HQ2047" s="16"/>
      <c r="HR2047" s="16"/>
      <c r="HS2047" s="16"/>
      <c r="HT2047" s="16"/>
      <c r="HU2047" s="16"/>
      <c r="HV2047" s="16"/>
      <c r="HW2047" s="16"/>
      <c r="HX2047" s="16"/>
      <c r="HY2047" s="16"/>
      <c r="HZ2047" s="16"/>
      <c r="IA2047" s="16"/>
      <c r="IB2047" s="16"/>
      <c r="IC2047" s="16"/>
      <c r="ID2047" s="16"/>
      <c r="IE2047" s="16"/>
      <c r="IF2047" s="16"/>
      <c r="IG2047" s="16"/>
      <c r="IH2047" s="16"/>
      <c r="II2047" s="16"/>
      <c r="IJ2047" s="16"/>
      <c r="IK2047" s="16"/>
      <c r="IL2047" s="16"/>
      <c r="IM2047" s="16"/>
      <c r="IN2047" s="16"/>
      <c r="IO2047" s="16"/>
      <c r="IP2047" s="16"/>
      <c r="IQ2047" s="16"/>
      <c r="IR2047" s="16"/>
      <c r="IS2047" s="16"/>
      <c r="IT2047" s="16"/>
      <c r="IU2047" s="16"/>
      <c r="IV2047" s="16"/>
      <c r="IW2047" s="16"/>
      <c r="IX2047" s="16"/>
      <c r="IY2047" s="16"/>
      <c r="IZ2047" s="16"/>
      <c r="JA2047" s="16"/>
      <c r="JB2047" s="16"/>
      <c r="JC2047" s="16"/>
      <c r="JD2047" s="16"/>
      <c r="JE2047" s="16"/>
      <c r="JF2047" s="16"/>
      <c r="JG2047" s="16"/>
      <c r="JH2047" s="16"/>
      <c r="JI2047" s="16"/>
      <c r="JJ2047" s="16"/>
      <c r="JK2047" s="16"/>
      <c r="JL2047" s="16"/>
      <c r="JM2047" s="16"/>
      <c r="JN2047" s="16"/>
      <c r="JO2047" s="16"/>
      <c r="JP2047" s="16"/>
      <c r="JQ2047" s="16"/>
      <c r="JR2047" s="16"/>
      <c r="JS2047" s="16"/>
      <c r="JT2047" s="16"/>
      <c r="JU2047" s="16"/>
      <c r="JV2047" s="16"/>
      <c r="JW2047" s="16"/>
      <c r="JX2047" s="16"/>
      <c r="JY2047" s="16"/>
      <c r="JZ2047" s="16"/>
      <c r="KA2047" s="16"/>
      <c r="KB2047" s="16"/>
      <c r="KC2047" s="16"/>
      <c r="KD2047" s="16"/>
      <c r="KE2047" s="16"/>
      <c r="KF2047" s="16"/>
      <c r="KG2047" s="16"/>
      <c r="KH2047" s="16"/>
      <c r="KI2047" s="16"/>
      <c r="KJ2047" s="16"/>
      <c r="KK2047" s="16"/>
      <c r="KL2047" s="16"/>
      <c r="KM2047" s="16"/>
      <c r="KN2047" s="16"/>
      <c r="KO2047" s="16"/>
      <c r="KP2047" s="16"/>
      <c r="KQ2047" s="16"/>
      <c r="KR2047" s="16"/>
      <c r="KS2047" s="16"/>
      <c r="KT2047" s="16"/>
      <c r="KU2047" s="16"/>
      <c r="KV2047" s="16"/>
      <c r="KW2047" s="16"/>
      <c r="KX2047" s="16"/>
      <c r="KY2047" s="16"/>
      <c r="KZ2047" s="16"/>
      <c r="LA2047" s="16"/>
      <c r="LB2047" s="16"/>
      <c r="LC2047" s="16"/>
      <c r="LD2047" s="16"/>
      <c r="LE2047" s="16"/>
      <c r="LF2047" s="16"/>
      <c r="LG2047" s="16"/>
      <c r="LH2047" s="16"/>
      <c r="LI2047" s="16"/>
      <c r="LJ2047" s="16"/>
      <c r="LK2047" s="16"/>
      <c r="LL2047" s="16"/>
      <c r="LM2047" s="16"/>
      <c r="LN2047" s="16"/>
      <c r="LO2047" s="16"/>
      <c r="LP2047" s="16"/>
      <c r="LQ2047" s="16"/>
      <c r="LR2047" s="16"/>
      <c r="LS2047" s="16"/>
      <c r="LT2047" s="16"/>
      <c r="LU2047" s="16"/>
      <c r="LV2047" s="16"/>
      <c r="LW2047" s="16"/>
      <c r="LX2047" s="16"/>
      <c r="LY2047" s="16"/>
      <c r="LZ2047" s="16"/>
      <c r="MA2047" s="16"/>
      <c r="MB2047" s="16"/>
      <c r="MC2047" s="16"/>
      <c r="MD2047" s="16"/>
      <c r="ME2047" s="16"/>
      <c r="MF2047" s="16"/>
      <c r="MG2047" s="16"/>
      <c r="MH2047" s="16"/>
      <c r="MI2047" s="16"/>
      <c r="MJ2047" s="16"/>
      <c r="MK2047" s="16"/>
      <c r="ML2047" s="16"/>
      <c r="MM2047" s="16"/>
      <c r="MN2047" s="16"/>
      <c r="MO2047" s="16"/>
      <c r="MP2047" s="16"/>
      <c r="MQ2047" s="16"/>
      <c r="MR2047" s="16"/>
      <c r="MS2047" s="16"/>
      <c r="MT2047" s="16"/>
      <c r="MU2047" s="16"/>
      <c r="MV2047" s="16"/>
      <c r="MW2047" s="16"/>
      <c r="MX2047" s="16"/>
      <c r="MY2047" s="16"/>
      <c r="MZ2047" s="16"/>
      <c r="NA2047" s="16"/>
      <c r="NB2047" s="16"/>
      <c r="NC2047" s="16"/>
      <c r="ND2047" s="16"/>
      <c r="NE2047" s="16"/>
      <c r="NF2047" s="16"/>
      <c r="NG2047" s="16"/>
      <c r="NH2047" s="16"/>
      <c r="NI2047" s="16"/>
      <c r="NJ2047" s="16"/>
      <c r="NK2047" s="16"/>
      <c r="NL2047" s="16"/>
      <c r="NM2047" s="16"/>
      <c r="NN2047" s="16"/>
      <c r="NO2047" s="16"/>
      <c r="NP2047" s="16"/>
      <c r="NQ2047" s="16"/>
      <c r="NR2047" s="16"/>
      <c r="NS2047" s="16"/>
      <c r="NT2047" s="16"/>
      <c r="NU2047" s="16"/>
      <c r="NV2047" s="16"/>
      <c r="NW2047" s="16"/>
      <c r="NX2047" s="16"/>
      <c r="NY2047" s="16"/>
      <c r="NZ2047" s="16"/>
      <c r="OA2047" s="16"/>
      <c r="OB2047" s="16"/>
      <c r="OC2047" s="16"/>
      <c r="OD2047" s="16"/>
      <c r="OE2047" s="16"/>
      <c r="OF2047" s="16"/>
      <c r="OG2047" s="16"/>
      <c r="OH2047" s="16"/>
      <c r="OI2047" s="16"/>
      <c r="OJ2047" s="16"/>
      <c r="OK2047" s="16"/>
      <c r="OL2047" s="16"/>
      <c r="OM2047" s="16"/>
      <c r="ON2047" s="16"/>
      <c r="OO2047" s="16"/>
      <c r="OP2047" s="16"/>
      <c r="OQ2047" s="16"/>
      <c r="OR2047" s="16"/>
      <c r="OS2047" s="16"/>
      <c r="OT2047" s="16"/>
      <c r="OU2047" s="16"/>
      <c r="OV2047" s="16"/>
      <c r="OW2047" s="16"/>
      <c r="OX2047" s="16"/>
      <c r="OY2047" s="16"/>
      <c r="OZ2047" s="16"/>
      <c r="PA2047" s="16"/>
      <c r="PB2047" s="16"/>
      <c r="PC2047" s="16"/>
      <c r="PD2047" s="16"/>
      <c r="PE2047" s="16"/>
      <c r="PF2047" s="16"/>
      <c r="PG2047" s="16"/>
      <c r="PH2047" s="16"/>
      <c r="PI2047" s="16"/>
      <c r="PJ2047" s="16"/>
      <c r="PK2047" s="16"/>
      <c r="PL2047" s="16"/>
      <c r="PM2047" s="16"/>
      <c r="PN2047" s="16"/>
      <c r="PO2047" s="16"/>
      <c r="PP2047" s="16"/>
      <c r="PQ2047" s="16"/>
      <c r="PR2047" s="16"/>
      <c r="PS2047" s="16"/>
      <c r="PT2047" s="16"/>
      <c r="PU2047" s="16"/>
      <c r="PV2047" s="16"/>
      <c r="PW2047" s="16"/>
      <c r="PX2047" s="16"/>
      <c r="PY2047" s="16"/>
      <c r="PZ2047" s="16"/>
      <c r="QA2047" s="16"/>
      <c r="QB2047" s="16"/>
      <c r="QC2047" s="16"/>
      <c r="QD2047" s="16"/>
      <c r="QE2047" s="16"/>
      <c r="QF2047" s="16"/>
      <c r="QG2047" s="16"/>
      <c r="QH2047" s="16"/>
      <c r="QI2047" s="16"/>
      <c r="QJ2047" s="16"/>
      <c r="QK2047" s="16"/>
      <c r="QL2047" s="16"/>
      <c r="QM2047" s="16"/>
      <c r="QN2047" s="16"/>
      <c r="QO2047" s="16"/>
      <c r="QP2047" s="16"/>
      <c r="QQ2047" s="16"/>
      <c r="QR2047" s="16"/>
      <c r="QS2047" s="16"/>
      <c r="QT2047" s="16"/>
      <c r="QU2047" s="16"/>
      <c r="QV2047" s="16"/>
      <c r="QW2047" s="16"/>
      <c r="QX2047" s="16"/>
      <c r="QY2047" s="16"/>
      <c r="QZ2047" s="16"/>
      <c r="RA2047" s="16"/>
      <c r="RB2047" s="16"/>
      <c r="RC2047" s="16"/>
      <c r="RD2047" s="16"/>
      <c r="RE2047" s="16"/>
      <c r="RF2047" s="16"/>
      <c r="RG2047" s="16"/>
      <c r="RH2047" s="16"/>
      <c r="RI2047" s="16"/>
      <c r="RJ2047" s="16"/>
      <c r="RK2047" s="16"/>
      <c r="RL2047" s="16"/>
      <c r="RM2047" s="16"/>
      <c r="RN2047" s="16"/>
      <c r="RO2047" s="16"/>
      <c r="RP2047" s="16"/>
      <c r="RQ2047" s="16"/>
      <c r="RR2047" s="16"/>
      <c r="RS2047" s="16"/>
      <c r="RT2047" s="16"/>
      <c r="RU2047" s="16"/>
      <c r="RV2047" s="16"/>
      <c r="RW2047" s="16"/>
      <c r="RX2047" s="16"/>
      <c r="RY2047" s="16"/>
      <c r="RZ2047" s="16"/>
      <c r="SA2047" s="16"/>
      <c r="SB2047" s="16"/>
      <c r="SC2047" s="16"/>
      <c r="SD2047" s="16"/>
      <c r="SE2047" s="16"/>
      <c r="SF2047" s="16"/>
      <c r="SG2047" s="16"/>
      <c r="SH2047" s="16"/>
      <c r="SI2047" s="16"/>
      <c r="SJ2047" s="16"/>
      <c r="SK2047" s="16"/>
      <c r="SL2047" s="16"/>
      <c r="SM2047" s="16"/>
      <c r="SN2047" s="16"/>
      <c r="SO2047" s="16"/>
      <c r="SP2047" s="16"/>
      <c r="SQ2047" s="16"/>
      <c r="SR2047" s="16"/>
      <c r="SS2047" s="16"/>
      <c r="ST2047" s="16"/>
      <c r="SU2047" s="16"/>
      <c r="SV2047" s="16"/>
      <c r="SW2047" s="16"/>
      <c r="SX2047" s="16"/>
      <c r="SY2047" s="16"/>
      <c r="SZ2047" s="16"/>
      <c r="TA2047" s="16"/>
      <c r="TB2047" s="16"/>
      <c r="TC2047" s="16"/>
      <c r="TD2047" s="16"/>
      <c r="TE2047" s="16"/>
      <c r="TF2047" s="16"/>
      <c r="TG2047" s="16"/>
      <c r="TH2047" s="16"/>
      <c r="TI2047" s="16"/>
      <c r="TJ2047" s="16"/>
      <c r="TK2047" s="16"/>
      <c r="TL2047" s="16"/>
      <c r="TM2047" s="16"/>
      <c r="TN2047" s="16"/>
      <c r="TO2047" s="16"/>
      <c r="TP2047" s="16"/>
      <c r="TQ2047" s="16"/>
      <c r="TR2047" s="16"/>
      <c r="TS2047" s="16"/>
      <c r="TT2047" s="16"/>
      <c r="TU2047" s="16"/>
      <c r="TV2047" s="16"/>
      <c r="TW2047" s="16"/>
      <c r="TX2047" s="16"/>
      <c r="TY2047" s="16"/>
      <c r="TZ2047" s="16"/>
      <c r="UA2047" s="16"/>
      <c r="UB2047" s="16"/>
      <c r="UC2047" s="16"/>
      <c r="UD2047" s="16"/>
      <c r="UE2047" s="16"/>
      <c r="UF2047" s="16"/>
      <c r="UG2047" s="16"/>
      <c r="UH2047" s="16"/>
      <c r="UI2047" s="16"/>
      <c r="UJ2047" s="16"/>
      <c r="UK2047" s="16"/>
      <c r="UL2047" s="16"/>
      <c r="UM2047" s="16"/>
      <c r="UN2047" s="16"/>
      <c r="UO2047" s="16"/>
      <c r="UP2047" s="16"/>
      <c r="UQ2047" s="16"/>
      <c r="UR2047" s="16"/>
      <c r="US2047" s="16"/>
      <c r="UT2047" s="16"/>
      <c r="UU2047" s="16"/>
      <c r="UV2047" s="16"/>
      <c r="UW2047" s="16"/>
      <c r="UX2047" s="16"/>
      <c r="UY2047" s="16"/>
      <c r="UZ2047" s="16"/>
      <c r="VA2047" s="16"/>
      <c r="VB2047" s="16"/>
      <c r="VC2047" s="16"/>
      <c r="VD2047" s="16"/>
      <c r="VE2047" s="16"/>
      <c r="VF2047" s="16"/>
      <c r="VG2047" s="16"/>
      <c r="VH2047" s="16"/>
      <c r="VI2047" s="16"/>
      <c r="VJ2047" s="16"/>
      <c r="VK2047" s="16"/>
      <c r="VL2047" s="16"/>
      <c r="VM2047" s="16"/>
      <c r="VN2047" s="16"/>
      <c r="VO2047" s="16"/>
      <c r="VP2047" s="16"/>
      <c r="VQ2047" s="16"/>
      <c r="VR2047" s="16"/>
      <c r="VS2047" s="16"/>
      <c r="VT2047" s="16"/>
      <c r="VU2047" s="16"/>
      <c r="VV2047" s="16"/>
      <c r="VW2047" s="16"/>
      <c r="VX2047" s="16"/>
      <c r="VY2047" s="16"/>
      <c r="VZ2047" s="16"/>
      <c r="WA2047" s="16"/>
      <c r="WB2047" s="16"/>
      <c r="WC2047" s="16"/>
      <c r="WD2047" s="16"/>
      <c r="WE2047" s="16"/>
      <c r="WF2047" s="16"/>
      <c r="WG2047" s="16"/>
      <c r="WH2047" s="16"/>
      <c r="WI2047" s="16"/>
      <c r="WJ2047" s="16"/>
      <c r="WK2047" s="16"/>
      <c r="WL2047" s="16"/>
      <c r="WM2047" s="16"/>
      <c r="WN2047" s="16"/>
      <c r="WO2047" s="16"/>
      <c r="WP2047" s="16"/>
      <c r="WQ2047" s="16"/>
      <c r="WR2047" s="16"/>
      <c r="WS2047" s="16"/>
      <c r="WT2047" s="16"/>
      <c r="WU2047" s="16"/>
      <c r="WV2047" s="16"/>
      <c r="WW2047" s="16"/>
      <c r="WX2047" s="16"/>
      <c r="WY2047" s="16"/>
      <c r="WZ2047" s="16"/>
      <c r="XA2047" s="16"/>
      <c r="XB2047" s="16"/>
      <c r="XC2047" s="16"/>
      <c r="XD2047" s="16"/>
      <c r="XE2047" s="16"/>
      <c r="XF2047" s="16"/>
      <c r="XG2047" s="16"/>
      <c r="XH2047" s="16"/>
      <c r="XI2047" s="16"/>
      <c r="XJ2047" s="16"/>
      <c r="XK2047" s="16"/>
      <c r="XL2047" s="16"/>
      <c r="XM2047" s="16"/>
      <c r="XN2047" s="16"/>
      <c r="XO2047" s="16"/>
      <c r="XP2047" s="16"/>
      <c r="XQ2047" s="16"/>
      <c r="XR2047" s="16"/>
      <c r="XS2047" s="16"/>
      <c r="XT2047" s="16"/>
      <c r="XU2047" s="16"/>
      <c r="XV2047" s="16"/>
      <c r="XW2047" s="16"/>
      <c r="XX2047" s="16"/>
      <c r="XY2047" s="16"/>
      <c r="XZ2047" s="16"/>
      <c r="YA2047" s="16"/>
      <c r="YB2047" s="16"/>
      <c r="YC2047" s="16"/>
      <c r="YD2047" s="16"/>
      <c r="YE2047" s="16"/>
      <c r="YF2047" s="16"/>
      <c r="YG2047" s="16"/>
      <c r="YH2047" s="16"/>
      <c r="YI2047" s="16"/>
      <c r="YJ2047" s="16"/>
      <c r="YK2047" s="16"/>
      <c r="YL2047" s="16"/>
      <c r="YM2047" s="16"/>
      <c r="YN2047" s="16"/>
      <c r="YO2047" s="16"/>
      <c r="YP2047" s="16"/>
      <c r="YQ2047" s="16"/>
      <c r="YR2047" s="16"/>
      <c r="YS2047" s="16"/>
      <c r="YT2047" s="16"/>
      <c r="YU2047" s="16"/>
      <c r="YV2047" s="16"/>
      <c r="YW2047" s="16"/>
      <c r="YX2047" s="16"/>
      <c r="YY2047" s="16"/>
      <c r="YZ2047" s="16"/>
      <c r="ZA2047" s="16"/>
      <c r="ZB2047" s="16"/>
      <c r="ZC2047" s="16"/>
      <c r="ZD2047" s="16"/>
      <c r="ZE2047" s="16"/>
      <c r="ZF2047" s="16"/>
      <c r="ZG2047" s="16"/>
      <c r="ZH2047" s="16"/>
      <c r="ZI2047" s="16"/>
      <c r="ZJ2047" s="16"/>
      <c r="ZK2047" s="16"/>
      <c r="ZL2047" s="16"/>
      <c r="ZM2047" s="16"/>
      <c r="ZN2047" s="16"/>
      <c r="ZO2047" s="16"/>
      <c r="ZP2047" s="16"/>
      <c r="ZQ2047" s="16"/>
      <c r="ZR2047" s="16"/>
      <c r="ZS2047" s="16"/>
      <c r="ZT2047" s="16"/>
      <c r="ZU2047" s="16"/>
      <c r="ZV2047" s="16"/>
      <c r="ZW2047" s="16"/>
      <c r="ZX2047" s="16"/>
      <c r="ZY2047" s="16"/>
      <c r="ZZ2047" s="16"/>
      <c r="AAA2047" s="16"/>
      <c r="AAB2047" s="16"/>
      <c r="AAC2047" s="16"/>
      <c r="AAD2047" s="16"/>
      <c r="AAE2047" s="16"/>
      <c r="AAF2047" s="16"/>
      <c r="AAG2047" s="16"/>
      <c r="AAH2047" s="16"/>
      <c r="AAI2047" s="16"/>
      <c r="AAJ2047" s="16"/>
      <c r="AAK2047" s="16"/>
      <c r="AAL2047" s="16"/>
      <c r="AAM2047" s="16"/>
      <c r="AAN2047" s="16"/>
      <c r="AAO2047" s="16"/>
      <c r="AAP2047" s="16"/>
      <c r="AAQ2047" s="16"/>
      <c r="AAR2047" s="16"/>
      <c r="AAS2047" s="16"/>
      <c r="AAT2047" s="16"/>
      <c r="AAU2047" s="16"/>
      <c r="AAV2047" s="16"/>
      <c r="AAW2047" s="16"/>
      <c r="AAX2047" s="16"/>
      <c r="AAY2047" s="16"/>
      <c r="AAZ2047" s="16"/>
      <c r="ABA2047" s="16"/>
      <c r="ABB2047" s="16"/>
      <c r="ABC2047" s="16"/>
      <c r="ABD2047" s="16"/>
      <c r="ABE2047" s="16"/>
      <c r="ABF2047" s="16"/>
      <c r="ABG2047" s="16"/>
      <c r="ABH2047" s="16"/>
      <c r="ABI2047" s="16"/>
      <c r="ABJ2047" s="16"/>
      <c r="ABK2047" s="16"/>
      <c r="ABL2047" s="16"/>
      <c r="ABM2047" s="16"/>
      <c r="ABN2047" s="16"/>
      <c r="ABO2047" s="16"/>
      <c r="ABP2047" s="16"/>
      <c r="ABQ2047" s="16"/>
      <c r="ABR2047" s="16"/>
      <c r="ABS2047" s="16"/>
      <c r="ABT2047" s="16"/>
      <c r="ABU2047" s="16"/>
      <c r="ABV2047" s="16"/>
      <c r="ABW2047" s="16"/>
      <c r="ABX2047" s="16"/>
      <c r="ABY2047" s="16"/>
      <c r="ABZ2047" s="16"/>
      <c r="ACA2047" s="16"/>
      <c r="ACB2047" s="16"/>
      <c r="ACC2047" s="16"/>
      <c r="ACD2047" s="16"/>
      <c r="ACE2047" s="16"/>
      <c r="ACF2047" s="16"/>
      <c r="ACG2047" s="16"/>
      <c r="ACH2047" s="16"/>
      <c r="ACI2047" s="16"/>
      <c r="ACJ2047" s="16"/>
      <c r="ACK2047" s="16"/>
      <c r="ACL2047" s="16"/>
      <c r="ACM2047" s="16"/>
      <c r="ACN2047" s="16"/>
      <c r="ACO2047" s="16"/>
      <c r="ACP2047" s="16"/>
      <c r="ACQ2047" s="16"/>
      <c r="ACR2047" s="16"/>
      <c r="ACS2047" s="16"/>
      <c r="ACT2047" s="16"/>
      <c r="ACU2047" s="16"/>
      <c r="ACV2047" s="16"/>
      <c r="ACW2047" s="16"/>
      <c r="ACX2047" s="16"/>
      <c r="ACY2047" s="16"/>
      <c r="ACZ2047" s="16"/>
      <c r="ADA2047" s="16"/>
      <c r="ADB2047" s="16"/>
      <c r="ADC2047" s="16"/>
      <c r="ADD2047" s="16"/>
      <c r="ADE2047" s="16"/>
      <c r="ADF2047" s="16"/>
      <c r="ADG2047" s="16"/>
      <c r="ADH2047" s="16"/>
      <c r="ADI2047" s="16"/>
      <c r="ADJ2047" s="16"/>
      <c r="ADK2047" s="16"/>
      <c r="ADL2047" s="16"/>
      <c r="ADM2047" s="16"/>
      <c r="ADN2047" s="16"/>
      <c r="ADO2047" s="16"/>
      <c r="ADP2047" s="16"/>
      <c r="ADQ2047" s="16"/>
      <c r="ADR2047" s="16"/>
      <c r="ADS2047" s="16"/>
      <c r="ADT2047" s="16"/>
      <c r="ADU2047" s="16"/>
      <c r="ADV2047" s="16"/>
      <c r="ADW2047" s="16"/>
      <c r="ADX2047" s="16"/>
      <c r="ADY2047" s="16"/>
      <c r="ADZ2047" s="16"/>
      <c r="AEA2047" s="16"/>
      <c r="AEB2047" s="16"/>
      <c r="AEC2047" s="16"/>
      <c r="AED2047" s="16"/>
      <c r="AEE2047" s="16"/>
      <c r="AEF2047" s="16"/>
      <c r="AEG2047" s="16"/>
      <c r="AEH2047" s="16"/>
      <c r="AEI2047" s="16"/>
      <c r="AEJ2047" s="16"/>
      <c r="AEK2047" s="16"/>
      <c r="AEL2047" s="16"/>
      <c r="AEM2047" s="16"/>
      <c r="AEN2047" s="16"/>
      <c r="AEO2047" s="16"/>
      <c r="AEP2047" s="16"/>
      <c r="AEQ2047" s="16"/>
      <c r="AER2047" s="16"/>
      <c r="AES2047" s="16"/>
      <c r="AET2047" s="16"/>
      <c r="AEU2047" s="16"/>
      <c r="AEV2047" s="16"/>
      <c r="AEW2047" s="16"/>
      <c r="AEX2047" s="16"/>
      <c r="AEY2047" s="16"/>
      <c r="AEZ2047" s="16"/>
      <c r="AFA2047" s="16"/>
      <c r="AFB2047" s="16"/>
      <c r="AFC2047" s="16"/>
      <c r="AFD2047" s="16"/>
      <c r="AFE2047" s="16"/>
      <c r="AFF2047" s="16"/>
      <c r="AFG2047" s="16"/>
      <c r="AFH2047" s="16"/>
      <c r="AFI2047" s="16"/>
      <c r="AFJ2047" s="16"/>
      <c r="AFK2047" s="16"/>
      <c r="AFL2047" s="16"/>
      <c r="AFM2047" s="16"/>
      <c r="AFN2047" s="16"/>
      <c r="AFO2047" s="16"/>
      <c r="AFP2047" s="16"/>
      <c r="AFQ2047" s="16"/>
      <c r="AFR2047" s="16"/>
      <c r="AFS2047" s="16"/>
      <c r="AFT2047" s="16"/>
      <c r="AFU2047" s="16"/>
      <c r="AFV2047" s="16"/>
      <c r="AFW2047" s="16"/>
      <c r="AFX2047" s="16"/>
      <c r="AFY2047" s="16"/>
      <c r="AFZ2047" s="16"/>
      <c r="AGA2047" s="16"/>
      <c r="AGB2047" s="16"/>
      <c r="AGC2047" s="16"/>
      <c r="AGD2047" s="16"/>
      <c r="AGE2047" s="16"/>
      <c r="AGF2047" s="16"/>
      <c r="AGG2047" s="16"/>
      <c r="AGH2047" s="16"/>
      <c r="AGI2047" s="16"/>
      <c r="AGJ2047" s="16"/>
      <c r="AGK2047" s="16"/>
      <c r="AGL2047" s="16"/>
      <c r="AGM2047" s="16"/>
      <c r="AGN2047" s="16"/>
      <c r="AGO2047" s="16"/>
      <c r="AGP2047" s="16"/>
      <c r="AGQ2047" s="16"/>
      <c r="AGR2047" s="16"/>
      <c r="AGS2047" s="16"/>
      <c r="AGT2047" s="16"/>
      <c r="AGU2047" s="16"/>
      <c r="AGV2047" s="16"/>
      <c r="AGW2047" s="16"/>
      <c r="AGX2047" s="16"/>
      <c r="AGY2047" s="16"/>
      <c r="AGZ2047" s="16"/>
      <c r="AHA2047" s="16"/>
      <c r="AHB2047" s="16"/>
      <c r="AHC2047" s="16"/>
      <c r="AHD2047" s="16"/>
      <c r="AHE2047" s="16"/>
      <c r="AHF2047" s="16"/>
      <c r="AHG2047" s="16"/>
      <c r="AHH2047" s="16"/>
      <c r="AHI2047" s="16"/>
      <c r="AHJ2047" s="16"/>
      <c r="AHK2047" s="16"/>
      <c r="AHL2047" s="16"/>
      <c r="AHM2047" s="16"/>
      <c r="AHN2047" s="16"/>
      <c r="AHO2047" s="16"/>
      <c r="AHP2047" s="16"/>
      <c r="AHQ2047" s="16"/>
      <c r="AHR2047" s="16"/>
      <c r="AHS2047" s="16"/>
      <c r="AHT2047" s="16"/>
      <c r="AHU2047" s="16"/>
      <c r="AHV2047" s="16"/>
      <c r="AHW2047" s="16"/>
      <c r="AHX2047" s="16"/>
      <c r="AHY2047" s="16"/>
      <c r="AHZ2047" s="16"/>
      <c r="AIA2047" s="16"/>
      <c r="AIB2047" s="16"/>
      <c r="AIC2047" s="16"/>
      <c r="AID2047" s="16"/>
      <c r="AIE2047" s="16"/>
      <c r="AIF2047" s="16"/>
      <c r="AIG2047" s="16"/>
      <c r="AIH2047" s="16"/>
      <c r="AII2047" s="16"/>
      <c r="AIJ2047" s="16"/>
      <c r="AIK2047" s="16"/>
      <c r="AIL2047" s="16"/>
      <c r="AIM2047" s="16"/>
      <c r="AIN2047" s="16"/>
      <c r="AIO2047" s="16"/>
      <c r="AIP2047" s="16"/>
      <c r="AIQ2047" s="16"/>
      <c r="AIR2047" s="16"/>
      <c r="AIS2047" s="16"/>
      <c r="AIT2047" s="16"/>
      <c r="AIU2047" s="16"/>
      <c r="AIV2047" s="16"/>
      <c r="AIW2047" s="16"/>
      <c r="AIX2047" s="16"/>
      <c r="AIY2047" s="16"/>
      <c r="AIZ2047" s="16"/>
      <c r="AJA2047" s="16"/>
      <c r="AJB2047" s="16"/>
      <c r="AJC2047" s="16"/>
      <c r="AJD2047" s="16"/>
      <c r="AJE2047" s="16"/>
      <c r="AJF2047" s="16"/>
      <c r="AJG2047" s="16"/>
      <c r="AJH2047" s="16"/>
      <c r="AJI2047" s="16"/>
      <c r="AJJ2047" s="16"/>
      <c r="AJK2047" s="16"/>
      <c r="AJL2047" s="16"/>
      <c r="AJM2047" s="16"/>
      <c r="AJN2047" s="16"/>
      <c r="AJO2047" s="16"/>
      <c r="AJP2047" s="16"/>
      <c r="AJQ2047" s="16"/>
      <c r="AJR2047" s="16"/>
      <c r="AJS2047" s="16"/>
      <c r="AJT2047" s="16"/>
      <c r="AJU2047" s="16"/>
      <c r="AJV2047" s="16"/>
      <c r="AJW2047" s="16"/>
      <c r="AJX2047" s="16"/>
      <c r="AJY2047" s="16"/>
      <c r="AJZ2047" s="16"/>
      <c r="AKA2047" s="16"/>
      <c r="AKB2047" s="16"/>
      <c r="AKC2047" s="16"/>
      <c r="AKD2047" s="16"/>
      <c r="AKE2047" s="16"/>
      <c r="AKF2047" s="16"/>
      <c r="AKG2047" s="16"/>
      <c r="AKH2047" s="16"/>
      <c r="AKI2047" s="16"/>
      <c r="AKJ2047" s="16"/>
      <c r="AKK2047" s="16"/>
      <c r="AKL2047" s="16"/>
      <c r="AKM2047" s="16"/>
      <c r="AKN2047" s="16"/>
      <c r="AKO2047" s="16"/>
      <c r="AKP2047" s="16"/>
      <c r="AKQ2047" s="16"/>
      <c r="AKR2047" s="16"/>
      <c r="AKS2047" s="16"/>
      <c r="AKT2047" s="16"/>
      <c r="AKU2047" s="16"/>
      <c r="AKV2047" s="16"/>
      <c r="AKW2047" s="16"/>
      <c r="AKX2047" s="16"/>
      <c r="AKY2047" s="16"/>
      <c r="AKZ2047" s="16"/>
      <c r="ALA2047" s="16"/>
      <c r="ALB2047" s="16"/>
      <c r="ALC2047" s="16"/>
      <c r="ALD2047" s="16"/>
      <c r="ALE2047" s="16"/>
      <c r="ALF2047" s="16"/>
      <c r="ALG2047" s="16"/>
      <c r="ALH2047" s="16"/>
      <c r="ALI2047" s="16"/>
      <c r="ALJ2047" s="16"/>
      <c r="ALK2047" s="16"/>
      <c r="ALL2047" s="16"/>
      <c r="ALM2047" s="16"/>
      <c r="ALN2047" s="16"/>
      <c r="ALO2047" s="16"/>
      <c r="ALP2047" s="16"/>
      <c r="ALQ2047" s="16"/>
      <c r="ALR2047" s="16"/>
      <c r="ALS2047" s="16"/>
      <c r="ALT2047" s="16"/>
      <c r="ALU2047" s="16"/>
      <c r="ALV2047" s="16"/>
      <c r="ALW2047" s="16"/>
      <c r="ALX2047" s="16"/>
      <c r="ALY2047" s="16"/>
      <c r="ALZ2047" s="16"/>
      <c r="AMA2047" s="16"/>
    </row>
    <row r="2048" spans="1:1015" s="6" customFormat="1" ht="76.5" x14ac:dyDescent="0.25">
      <c r="A2048" s="61">
        <v>2</v>
      </c>
      <c r="B2048" s="62" t="s">
        <v>38</v>
      </c>
      <c r="C2048" s="10" t="s">
        <v>9733</v>
      </c>
      <c r="D2048" s="10" t="s">
        <v>469</v>
      </c>
      <c r="E2048" s="95">
        <v>2047</v>
      </c>
      <c r="F2048" s="10" t="s">
        <v>9807</v>
      </c>
      <c r="G2048" s="10" t="s">
        <v>9808</v>
      </c>
      <c r="H2048" s="4">
        <v>57.149569999999997</v>
      </c>
      <c r="I2048" s="11" t="s">
        <v>43</v>
      </c>
      <c r="J2048" s="10"/>
      <c r="K2048" s="10" t="s">
        <v>9807</v>
      </c>
      <c r="L2048" s="12" t="s">
        <v>10227</v>
      </c>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16"/>
      <c r="AN2048" s="16"/>
      <c r="AO2048" s="16"/>
      <c r="AP2048" s="16"/>
      <c r="AQ2048" s="16"/>
      <c r="AR2048" s="16"/>
      <c r="AS2048" s="16"/>
      <c r="AT2048" s="16"/>
      <c r="AU2048" s="16"/>
      <c r="AV2048" s="16"/>
      <c r="AW2048" s="16"/>
      <c r="AX2048" s="16"/>
      <c r="AY2048" s="16"/>
      <c r="AZ2048" s="16"/>
      <c r="BA2048" s="16"/>
      <c r="BB2048" s="16"/>
      <c r="BC2048" s="16"/>
      <c r="BD2048" s="16"/>
      <c r="BE2048" s="16"/>
      <c r="BF2048" s="16"/>
      <c r="BG2048" s="16"/>
      <c r="BH2048" s="16"/>
      <c r="BI2048" s="16"/>
      <c r="BJ2048" s="16"/>
      <c r="BK2048" s="16"/>
      <c r="BL2048" s="16"/>
      <c r="BM2048" s="16"/>
      <c r="BN2048" s="16"/>
      <c r="BO2048" s="16"/>
      <c r="BP2048" s="16"/>
      <c r="BQ2048" s="16"/>
      <c r="BR2048" s="16"/>
      <c r="BS2048" s="16"/>
      <c r="BT2048" s="16"/>
      <c r="BU2048" s="16"/>
      <c r="BV2048" s="16"/>
      <c r="BW2048" s="16"/>
      <c r="BX2048" s="16"/>
      <c r="BY2048" s="16"/>
      <c r="BZ2048" s="16"/>
      <c r="CA2048" s="16"/>
      <c r="CB2048" s="16"/>
      <c r="CC2048" s="16"/>
      <c r="CD2048" s="16"/>
      <c r="CE2048" s="16"/>
      <c r="CF2048" s="16"/>
      <c r="CG2048" s="16"/>
      <c r="CH2048" s="16"/>
      <c r="CI2048" s="16"/>
      <c r="CJ2048" s="16"/>
      <c r="CK2048" s="16"/>
      <c r="CL2048" s="16"/>
      <c r="CM2048" s="16"/>
      <c r="CN2048" s="16"/>
      <c r="CO2048" s="16"/>
      <c r="CP2048" s="16"/>
      <c r="CQ2048" s="16"/>
      <c r="CR2048" s="16"/>
      <c r="CS2048" s="16"/>
      <c r="CT2048" s="16"/>
      <c r="CU2048" s="16"/>
      <c r="CV2048" s="16"/>
      <c r="CW2048" s="16"/>
      <c r="CX2048" s="16"/>
      <c r="CY2048" s="16"/>
      <c r="CZ2048" s="16"/>
      <c r="DA2048" s="16"/>
      <c r="DB2048" s="16"/>
      <c r="DC2048" s="16"/>
      <c r="DD2048" s="16"/>
      <c r="DE2048" s="16"/>
      <c r="DF2048" s="16"/>
      <c r="DG2048" s="16"/>
      <c r="DH2048" s="16"/>
      <c r="DI2048" s="16"/>
      <c r="DJ2048" s="16"/>
      <c r="DK2048" s="16"/>
      <c r="DL2048" s="16"/>
      <c r="DM2048" s="16"/>
      <c r="DN2048" s="16"/>
      <c r="DO2048" s="16"/>
      <c r="DP2048" s="16"/>
      <c r="DQ2048" s="16"/>
      <c r="DR2048" s="16"/>
      <c r="DS2048" s="16"/>
      <c r="DT2048" s="16"/>
      <c r="DU2048" s="16"/>
      <c r="DV2048" s="16"/>
      <c r="DW2048" s="16"/>
      <c r="DX2048" s="16"/>
      <c r="DY2048" s="16"/>
      <c r="DZ2048" s="16"/>
      <c r="EA2048" s="16"/>
      <c r="EB2048" s="16"/>
      <c r="EC2048" s="16"/>
      <c r="ED2048" s="16"/>
      <c r="EE2048" s="16"/>
      <c r="EF2048" s="16"/>
      <c r="EG2048" s="16"/>
      <c r="EH2048" s="16"/>
      <c r="EI2048" s="16"/>
      <c r="EJ2048" s="16"/>
      <c r="EK2048" s="16"/>
      <c r="EL2048" s="16"/>
      <c r="EM2048" s="16"/>
      <c r="EN2048" s="16"/>
      <c r="EO2048" s="16"/>
      <c r="EP2048" s="16"/>
      <c r="EQ2048" s="16"/>
      <c r="ER2048" s="16"/>
      <c r="ES2048" s="16"/>
      <c r="ET2048" s="16"/>
      <c r="EU2048" s="16"/>
      <c r="EV2048" s="16"/>
      <c r="EW2048" s="16"/>
      <c r="EX2048" s="16"/>
      <c r="EY2048" s="16"/>
      <c r="EZ2048" s="16"/>
      <c r="FA2048" s="16"/>
      <c r="FB2048" s="16"/>
      <c r="FC2048" s="16"/>
      <c r="FD2048" s="16"/>
      <c r="FE2048" s="16"/>
      <c r="FF2048" s="16"/>
      <c r="FG2048" s="16"/>
      <c r="FH2048" s="16"/>
      <c r="FI2048" s="16"/>
      <c r="FJ2048" s="16"/>
      <c r="FK2048" s="16"/>
      <c r="FL2048" s="16"/>
      <c r="FM2048" s="16"/>
      <c r="FN2048" s="16"/>
      <c r="FO2048" s="16"/>
      <c r="FP2048" s="16"/>
      <c r="FQ2048" s="16"/>
      <c r="FR2048" s="16"/>
      <c r="FS2048" s="16"/>
      <c r="FT2048" s="16"/>
      <c r="FU2048" s="16"/>
      <c r="FV2048" s="16"/>
      <c r="FW2048" s="16"/>
      <c r="FX2048" s="16"/>
      <c r="FY2048" s="16"/>
      <c r="FZ2048" s="16"/>
      <c r="GA2048" s="16"/>
      <c r="GB2048" s="16"/>
      <c r="GC2048" s="16"/>
      <c r="GD2048" s="16"/>
      <c r="GE2048" s="16"/>
      <c r="GF2048" s="16"/>
      <c r="GG2048" s="16"/>
      <c r="GH2048" s="16"/>
      <c r="GI2048" s="16"/>
      <c r="GJ2048" s="16"/>
      <c r="GK2048" s="16"/>
      <c r="GL2048" s="16"/>
      <c r="GM2048" s="16"/>
      <c r="GN2048" s="16"/>
      <c r="GO2048" s="16"/>
      <c r="GP2048" s="16"/>
      <c r="GQ2048" s="16"/>
      <c r="GR2048" s="16"/>
      <c r="GS2048" s="16"/>
      <c r="GT2048" s="16"/>
      <c r="GU2048" s="16"/>
      <c r="GV2048" s="16"/>
      <c r="GW2048" s="16"/>
      <c r="GX2048" s="16"/>
      <c r="GY2048" s="16"/>
      <c r="GZ2048" s="16"/>
      <c r="HA2048" s="16"/>
      <c r="HB2048" s="16"/>
      <c r="HC2048" s="16"/>
      <c r="HD2048" s="16"/>
      <c r="HE2048" s="16"/>
      <c r="HF2048" s="16"/>
      <c r="HG2048" s="16"/>
      <c r="HH2048" s="16"/>
      <c r="HI2048" s="16"/>
      <c r="HJ2048" s="16"/>
      <c r="HK2048" s="16"/>
      <c r="HL2048" s="16"/>
      <c r="HM2048" s="16"/>
      <c r="HN2048" s="16"/>
      <c r="HO2048" s="16"/>
      <c r="HP2048" s="16"/>
      <c r="HQ2048" s="16"/>
      <c r="HR2048" s="16"/>
      <c r="HS2048" s="16"/>
      <c r="HT2048" s="16"/>
      <c r="HU2048" s="16"/>
      <c r="HV2048" s="16"/>
      <c r="HW2048" s="16"/>
      <c r="HX2048" s="16"/>
      <c r="HY2048" s="16"/>
      <c r="HZ2048" s="16"/>
      <c r="IA2048" s="16"/>
      <c r="IB2048" s="16"/>
      <c r="IC2048" s="16"/>
      <c r="ID2048" s="16"/>
      <c r="IE2048" s="16"/>
      <c r="IF2048" s="16"/>
      <c r="IG2048" s="16"/>
      <c r="IH2048" s="16"/>
      <c r="II2048" s="16"/>
      <c r="IJ2048" s="16"/>
      <c r="IK2048" s="16"/>
      <c r="IL2048" s="16"/>
      <c r="IM2048" s="16"/>
      <c r="IN2048" s="16"/>
      <c r="IO2048" s="16"/>
      <c r="IP2048" s="16"/>
      <c r="IQ2048" s="16"/>
      <c r="IR2048" s="16"/>
      <c r="IS2048" s="16"/>
      <c r="IT2048" s="16"/>
      <c r="IU2048" s="16"/>
      <c r="IV2048" s="16"/>
      <c r="IW2048" s="16"/>
      <c r="IX2048" s="16"/>
      <c r="IY2048" s="16"/>
      <c r="IZ2048" s="16"/>
      <c r="JA2048" s="16"/>
      <c r="JB2048" s="16"/>
      <c r="JC2048" s="16"/>
      <c r="JD2048" s="16"/>
      <c r="JE2048" s="16"/>
      <c r="JF2048" s="16"/>
      <c r="JG2048" s="16"/>
      <c r="JH2048" s="16"/>
      <c r="JI2048" s="16"/>
      <c r="JJ2048" s="16"/>
      <c r="JK2048" s="16"/>
      <c r="JL2048" s="16"/>
      <c r="JM2048" s="16"/>
      <c r="JN2048" s="16"/>
      <c r="JO2048" s="16"/>
      <c r="JP2048" s="16"/>
      <c r="JQ2048" s="16"/>
      <c r="JR2048" s="16"/>
      <c r="JS2048" s="16"/>
      <c r="JT2048" s="16"/>
      <c r="JU2048" s="16"/>
      <c r="JV2048" s="16"/>
      <c r="JW2048" s="16"/>
      <c r="JX2048" s="16"/>
      <c r="JY2048" s="16"/>
      <c r="JZ2048" s="16"/>
      <c r="KA2048" s="16"/>
      <c r="KB2048" s="16"/>
      <c r="KC2048" s="16"/>
      <c r="KD2048" s="16"/>
      <c r="KE2048" s="16"/>
      <c r="KF2048" s="16"/>
      <c r="KG2048" s="16"/>
      <c r="KH2048" s="16"/>
      <c r="KI2048" s="16"/>
      <c r="KJ2048" s="16"/>
      <c r="KK2048" s="16"/>
      <c r="KL2048" s="16"/>
      <c r="KM2048" s="16"/>
      <c r="KN2048" s="16"/>
      <c r="KO2048" s="16"/>
      <c r="KP2048" s="16"/>
      <c r="KQ2048" s="16"/>
      <c r="KR2048" s="16"/>
      <c r="KS2048" s="16"/>
      <c r="KT2048" s="16"/>
      <c r="KU2048" s="16"/>
      <c r="KV2048" s="16"/>
      <c r="KW2048" s="16"/>
      <c r="KX2048" s="16"/>
      <c r="KY2048" s="16"/>
      <c r="KZ2048" s="16"/>
      <c r="LA2048" s="16"/>
      <c r="LB2048" s="16"/>
      <c r="LC2048" s="16"/>
      <c r="LD2048" s="16"/>
      <c r="LE2048" s="16"/>
      <c r="LF2048" s="16"/>
      <c r="LG2048" s="16"/>
      <c r="LH2048" s="16"/>
      <c r="LI2048" s="16"/>
      <c r="LJ2048" s="16"/>
      <c r="LK2048" s="16"/>
      <c r="LL2048" s="16"/>
      <c r="LM2048" s="16"/>
      <c r="LN2048" s="16"/>
      <c r="LO2048" s="16"/>
      <c r="LP2048" s="16"/>
      <c r="LQ2048" s="16"/>
      <c r="LR2048" s="16"/>
      <c r="LS2048" s="16"/>
      <c r="LT2048" s="16"/>
      <c r="LU2048" s="16"/>
      <c r="LV2048" s="16"/>
      <c r="LW2048" s="16"/>
      <c r="LX2048" s="16"/>
      <c r="LY2048" s="16"/>
      <c r="LZ2048" s="16"/>
      <c r="MA2048" s="16"/>
      <c r="MB2048" s="16"/>
      <c r="MC2048" s="16"/>
      <c r="MD2048" s="16"/>
      <c r="ME2048" s="16"/>
      <c r="MF2048" s="16"/>
      <c r="MG2048" s="16"/>
      <c r="MH2048" s="16"/>
      <c r="MI2048" s="16"/>
      <c r="MJ2048" s="16"/>
      <c r="MK2048" s="16"/>
      <c r="ML2048" s="16"/>
      <c r="MM2048" s="16"/>
      <c r="MN2048" s="16"/>
      <c r="MO2048" s="16"/>
      <c r="MP2048" s="16"/>
      <c r="MQ2048" s="16"/>
      <c r="MR2048" s="16"/>
      <c r="MS2048" s="16"/>
      <c r="MT2048" s="16"/>
      <c r="MU2048" s="16"/>
      <c r="MV2048" s="16"/>
      <c r="MW2048" s="16"/>
      <c r="MX2048" s="16"/>
      <c r="MY2048" s="16"/>
      <c r="MZ2048" s="16"/>
      <c r="NA2048" s="16"/>
      <c r="NB2048" s="16"/>
      <c r="NC2048" s="16"/>
      <c r="ND2048" s="16"/>
      <c r="NE2048" s="16"/>
      <c r="NF2048" s="16"/>
      <c r="NG2048" s="16"/>
      <c r="NH2048" s="16"/>
      <c r="NI2048" s="16"/>
      <c r="NJ2048" s="16"/>
      <c r="NK2048" s="16"/>
      <c r="NL2048" s="16"/>
      <c r="NM2048" s="16"/>
      <c r="NN2048" s="16"/>
      <c r="NO2048" s="16"/>
      <c r="NP2048" s="16"/>
      <c r="NQ2048" s="16"/>
      <c r="NR2048" s="16"/>
      <c r="NS2048" s="16"/>
      <c r="NT2048" s="16"/>
      <c r="NU2048" s="16"/>
      <c r="NV2048" s="16"/>
      <c r="NW2048" s="16"/>
      <c r="NX2048" s="16"/>
      <c r="NY2048" s="16"/>
      <c r="NZ2048" s="16"/>
      <c r="OA2048" s="16"/>
      <c r="OB2048" s="16"/>
      <c r="OC2048" s="16"/>
      <c r="OD2048" s="16"/>
      <c r="OE2048" s="16"/>
      <c r="OF2048" s="16"/>
      <c r="OG2048" s="16"/>
      <c r="OH2048" s="16"/>
      <c r="OI2048" s="16"/>
      <c r="OJ2048" s="16"/>
      <c r="OK2048" s="16"/>
      <c r="OL2048" s="16"/>
      <c r="OM2048" s="16"/>
      <c r="ON2048" s="16"/>
      <c r="OO2048" s="16"/>
      <c r="OP2048" s="16"/>
      <c r="OQ2048" s="16"/>
      <c r="OR2048" s="16"/>
      <c r="OS2048" s="16"/>
      <c r="OT2048" s="16"/>
      <c r="OU2048" s="16"/>
      <c r="OV2048" s="16"/>
      <c r="OW2048" s="16"/>
      <c r="OX2048" s="16"/>
      <c r="OY2048" s="16"/>
      <c r="OZ2048" s="16"/>
      <c r="PA2048" s="16"/>
      <c r="PB2048" s="16"/>
      <c r="PC2048" s="16"/>
      <c r="PD2048" s="16"/>
      <c r="PE2048" s="16"/>
      <c r="PF2048" s="16"/>
      <c r="PG2048" s="16"/>
      <c r="PH2048" s="16"/>
      <c r="PI2048" s="16"/>
      <c r="PJ2048" s="16"/>
      <c r="PK2048" s="16"/>
      <c r="PL2048" s="16"/>
      <c r="PM2048" s="16"/>
      <c r="PN2048" s="16"/>
      <c r="PO2048" s="16"/>
      <c r="PP2048" s="16"/>
      <c r="PQ2048" s="16"/>
      <c r="PR2048" s="16"/>
      <c r="PS2048" s="16"/>
      <c r="PT2048" s="16"/>
      <c r="PU2048" s="16"/>
      <c r="PV2048" s="16"/>
      <c r="PW2048" s="16"/>
      <c r="PX2048" s="16"/>
      <c r="PY2048" s="16"/>
      <c r="PZ2048" s="16"/>
      <c r="QA2048" s="16"/>
      <c r="QB2048" s="16"/>
      <c r="QC2048" s="16"/>
      <c r="QD2048" s="16"/>
      <c r="QE2048" s="16"/>
      <c r="QF2048" s="16"/>
      <c r="QG2048" s="16"/>
      <c r="QH2048" s="16"/>
      <c r="QI2048" s="16"/>
      <c r="QJ2048" s="16"/>
      <c r="QK2048" s="16"/>
      <c r="QL2048" s="16"/>
      <c r="QM2048" s="16"/>
      <c r="QN2048" s="16"/>
      <c r="QO2048" s="16"/>
      <c r="QP2048" s="16"/>
      <c r="QQ2048" s="16"/>
      <c r="QR2048" s="16"/>
      <c r="QS2048" s="16"/>
      <c r="QT2048" s="16"/>
      <c r="QU2048" s="16"/>
      <c r="QV2048" s="16"/>
      <c r="QW2048" s="16"/>
      <c r="QX2048" s="16"/>
      <c r="QY2048" s="16"/>
      <c r="QZ2048" s="16"/>
      <c r="RA2048" s="16"/>
      <c r="RB2048" s="16"/>
      <c r="RC2048" s="16"/>
      <c r="RD2048" s="16"/>
      <c r="RE2048" s="16"/>
      <c r="RF2048" s="16"/>
      <c r="RG2048" s="16"/>
      <c r="RH2048" s="16"/>
      <c r="RI2048" s="16"/>
      <c r="RJ2048" s="16"/>
      <c r="RK2048" s="16"/>
      <c r="RL2048" s="16"/>
      <c r="RM2048" s="16"/>
      <c r="RN2048" s="16"/>
      <c r="RO2048" s="16"/>
      <c r="RP2048" s="16"/>
      <c r="RQ2048" s="16"/>
      <c r="RR2048" s="16"/>
      <c r="RS2048" s="16"/>
      <c r="RT2048" s="16"/>
      <c r="RU2048" s="16"/>
      <c r="RV2048" s="16"/>
      <c r="RW2048" s="16"/>
      <c r="RX2048" s="16"/>
      <c r="RY2048" s="16"/>
      <c r="RZ2048" s="16"/>
      <c r="SA2048" s="16"/>
      <c r="SB2048" s="16"/>
      <c r="SC2048" s="16"/>
      <c r="SD2048" s="16"/>
      <c r="SE2048" s="16"/>
      <c r="SF2048" s="16"/>
      <c r="SG2048" s="16"/>
      <c r="SH2048" s="16"/>
      <c r="SI2048" s="16"/>
      <c r="SJ2048" s="16"/>
      <c r="SK2048" s="16"/>
      <c r="SL2048" s="16"/>
      <c r="SM2048" s="16"/>
      <c r="SN2048" s="16"/>
      <c r="SO2048" s="16"/>
      <c r="SP2048" s="16"/>
      <c r="SQ2048" s="16"/>
      <c r="SR2048" s="16"/>
      <c r="SS2048" s="16"/>
      <c r="ST2048" s="16"/>
      <c r="SU2048" s="16"/>
      <c r="SV2048" s="16"/>
      <c r="SW2048" s="16"/>
      <c r="SX2048" s="16"/>
      <c r="SY2048" s="16"/>
      <c r="SZ2048" s="16"/>
      <c r="TA2048" s="16"/>
      <c r="TB2048" s="16"/>
      <c r="TC2048" s="16"/>
      <c r="TD2048" s="16"/>
      <c r="TE2048" s="16"/>
      <c r="TF2048" s="16"/>
      <c r="TG2048" s="16"/>
      <c r="TH2048" s="16"/>
      <c r="TI2048" s="16"/>
      <c r="TJ2048" s="16"/>
      <c r="TK2048" s="16"/>
      <c r="TL2048" s="16"/>
      <c r="TM2048" s="16"/>
      <c r="TN2048" s="16"/>
      <c r="TO2048" s="16"/>
      <c r="TP2048" s="16"/>
      <c r="TQ2048" s="16"/>
      <c r="TR2048" s="16"/>
      <c r="TS2048" s="16"/>
      <c r="TT2048" s="16"/>
      <c r="TU2048" s="16"/>
      <c r="TV2048" s="16"/>
      <c r="TW2048" s="16"/>
      <c r="TX2048" s="16"/>
      <c r="TY2048" s="16"/>
      <c r="TZ2048" s="16"/>
      <c r="UA2048" s="16"/>
      <c r="UB2048" s="16"/>
      <c r="UC2048" s="16"/>
      <c r="UD2048" s="16"/>
      <c r="UE2048" s="16"/>
      <c r="UF2048" s="16"/>
      <c r="UG2048" s="16"/>
      <c r="UH2048" s="16"/>
      <c r="UI2048" s="16"/>
      <c r="UJ2048" s="16"/>
      <c r="UK2048" s="16"/>
      <c r="UL2048" s="16"/>
      <c r="UM2048" s="16"/>
      <c r="UN2048" s="16"/>
      <c r="UO2048" s="16"/>
      <c r="UP2048" s="16"/>
      <c r="UQ2048" s="16"/>
      <c r="UR2048" s="16"/>
      <c r="US2048" s="16"/>
      <c r="UT2048" s="16"/>
      <c r="UU2048" s="16"/>
      <c r="UV2048" s="16"/>
      <c r="UW2048" s="16"/>
      <c r="UX2048" s="16"/>
      <c r="UY2048" s="16"/>
      <c r="UZ2048" s="16"/>
      <c r="VA2048" s="16"/>
      <c r="VB2048" s="16"/>
      <c r="VC2048" s="16"/>
      <c r="VD2048" s="16"/>
      <c r="VE2048" s="16"/>
      <c r="VF2048" s="16"/>
      <c r="VG2048" s="16"/>
      <c r="VH2048" s="16"/>
      <c r="VI2048" s="16"/>
      <c r="VJ2048" s="16"/>
      <c r="VK2048" s="16"/>
      <c r="VL2048" s="16"/>
      <c r="VM2048" s="16"/>
      <c r="VN2048" s="16"/>
      <c r="VO2048" s="16"/>
      <c r="VP2048" s="16"/>
      <c r="VQ2048" s="16"/>
      <c r="VR2048" s="16"/>
      <c r="VS2048" s="16"/>
      <c r="VT2048" s="16"/>
      <c r="VU2048" s="16"/>
      <c r="VV2048" s="16"/>
      <c r="VW2048" s="16"/>
      <c r="VX2048" s="16"/>
      <c r="VY2048" s="16"/>
      <c r="VZ2048" s="16"/>
      <c r="WA2048" s="16"/>
      <c r="WB2048" s="16"/>
      <c r="WC2048" s="16"/>
      <c r="WD2048" s="16"/>
      <c r="WE2048" s="16"/>
      <c r="WF2048" s="16"/>
      <c r="WG2048" s="16"/>
      <c r="WH2048" s="16"/>
      <c r="WI2048" s="16"/>
      <c r="WJ2048" s="16"/>
      <c r="WK2048" s="16"/>
      <c r="WL2048" s="16"/>
      <c r="WM2048" s="16"/>
      <c r="WN2048" s="16"/>
      <c r="WO2048" s="16"/>
      <c r="WP2048" s="16"/>
      <c r="WQ2048" s="16"/>
      <c r="WR2048" s="16"/>
      <c r="WS2048" s="16"/>
      <c r="WT2048" s="16"/>
      <c r="WU2048" s="16"/>
      <c r="WV2048" s="16"/>
      <c r="WW2048" s="16"/>
      <c r="WX2048" s="16"/>
      <c r="WY2048" s="16"/>
      <c r="WZ2048" s="16"/>
      <c r="XA2048" s="16"/>
      <c r="XB2048" s="16"/>
      <c r="XC2048" s="16"/>
      <c r="XD2048" s="16"/>
      <c r="XE2048" s="16"/>
      <c r="XF2048" s="16"/>
      <c r="XG2048" s="16"/>
      <c r="XH2048" s="16"/>
      <c r="XI2048" s="16"/>
      <c r="XJ2048" s="16"/>
      <c r="XK2048" s="16"/>
      <c r="XL2048" s="16"/>
      <c r="XM2048" s="16"/>
      <c r="XN2048" s="16"/>
      <c r="XO2048" s="16"/>
      <c r="XP2048" s="16"/>
      <c r="XQ2048" s="16"/>
      <c r="XR2048" s="16"/>
      <c r="XS2048" s="16"/>
      <c r="XT2048" s="16"/>
      <c r="XU2048" s="16"/>
      <c r="XV2048" s="16"/>
      <c r="XW2048" s="16"/>
      <c r="XX2048" s="16"/>
      <c r="XY2048" s="16"/>
      <c r="XZ2048" s="16"/>
      <c r="YA2048" s="16"/>
      <c r="YB2048" s="16"/>
      <c r="YC2048" s="16"/>
      <c r="YD2048" s="16"/>
      <c r="YE2048" s="16"/>
      <c r="YF2048" s="16"/>
      <c r="YG2048" s="16"/>
      <c r="YH2048" s="16"/>
      <c r="YI2048" s="16"/>
      <c r="YJ2048" s="16"/>
      <c r="YK2048" s="16"/>
      <c r="YL2048" s="16"/>
      <c r="YM2048" s="16"/>
      <c r="YN2048" s="16"/>
      <c r="YO2048" s="16"/>
      <c r="YP2048" s="16"/>
      <c r="YQ2048" s="16"/>
      <c r="YR2048" s="16"/>
      <c r="YS2048" s="16"/>
      <c r="YT2048" s="16"/>
      <c r="YU2048" s="16"/>
      <c r="YV2048" s="16"/>
      <c r="YW2048" s="16"/>
      <c r="YX2048" s="16"/>
      <c r="YY2048" s="16"/>
      <c r="YZ2048" s="16"/>
      <c r="ZA2048" s="16"/>
      <c r="ZB2048" s="16"/>
      <c r="ZC2048" s="16"/>
      <c r="ZD2048" s="16"/>
      <c r="ZE2048" s="16"/>
      <c r="ZF2048" s="16"/>
      <c r="ZG2048" s="16"/>
      <c r="ZH2048" s="16"/>
      <c r="ZI2048" s="16"/>
      <c r="ZJ2048" s="16"/>
      <c r="ZK2048" s="16"/>
      <c r="ZL2048" s="16"/>
      <c r="ZM2048" s="16"/>
      <c r="ZN2048" s="16"/>
      <c r="ZO2048" s="16"/>
      <c r="ZP2048" s="16"/>
      <c r="ZQ2048" s="16"/>
      <c r="ZR2048" s="16"/>
      <c r="ZS2048" s="16"/>
      <c r="ZT2048" s="16"/>
      <c r="ZU2048" s="16"/>
      <c r="ZV2048" s="16"/>
      <c r="ZW2048" s="16"/>
      <c r="ZX2048" s="16"/>
      <c r="ZY2048" s="16"/>
      <c r="ZZ2048" s="16"/>
      <c r="AAA2048" s="16"/>
      <c r="AAB2048" s="16"/>
      <c r="AAC2048" s="16"/>
      <c r="AAD2048" s="16"/>
      <c r="AAE2048" s="16"/>
      <c r="AAF2048" s="16"/>
      <c r="AAG2048" s="16"/>
      <c r="AAH2048" s="16"/>
      <c r="AAI2048" s="16"/>
      <c r="AAJ2048" s="16"/>
      <c r="AAK2048" s="16"/>
      <c r="AAL2048" s="16"/>
      <c r="AAM2048" s="16"/>
      <c r="AAN2048" s="16"/>
      <c r="AAO2048" s="16"/>
      <c r="AAP2048" s="16"/>
      <c r="AAQ2048" s="16"/>
      <c r="AAR2048" s="16"/>
      <c r="AAS2048" s="16"/>
      <c r="AAT2048" s="16"/>
      <c r="AAU2048" s="16"/>
      <c r="AAV2048" s="16"/>
      <c r="AAW2048" s="16"/>
      <c r="AAX2048" s="16"/>
      <c r="AAY2048" s="16"/>
      <c r="AAZ2048" s="16"/>
      <c r="ABA2048" s="16"/>
      <c r="ABB2048" s="16"/>
      <c r="ABC2048" s="16"/>
      <c r="ABD2048" s="16"/>
      <c r="ABE2048" s="16"/>
      <c r="ABF2048" s="16"/>
      <c r="ABG2048" s="16"/>
      <c r="ABH2048" s="16"/>
      <c r="ABI2048" s="16"/>
      <c r="ABJ2048" s="16"/>
      <c r="ABK2048" s="16"/>
      <c r="ABL2048" s="16"/>
      <c r="ABM2048" s="16"/>
      <c r="ABN2048" s="16"/>
      <c r="ABO2048" s="16"/>
      <c r="ABP2048" s="16"/>
      <c r="ABQ2048" s="16"/>
      <c r="ABR2048" s="16"/>
      <c r="ABS2048" s="16"/>
      <c r="ABT2048" s="16"/>
      <c r="ABU2048" s="16"/>
      <c r="ABV2048" s="16"/>
      <c r="ABW2048" s="16"/>
      <c r="ABX2048" s="16"/>
      <c r="ABY2048" s="16"/>
      <c r="ABZ2048" s="16"/>
      <c r="ACA2048" s="16"/>
      <c r="ACB2048" s="16"/>
      <c r="ACC2048" s="16"/>
      <c r="ACD2048" s="16"/>
      <c r="ACE2048" s="16"/>
      <c r="ACF2048" s="16"/>
      <c r="ACG2048" s="16"/>
      <c r="ACH2048" s="16"/>
      <c r="ACI2048" s="16"/>
      <c r="ACJ2048" s="16"/>
      <c r="ACK2048" s="16"/>
      <c r="ACL2048" s="16"/>
      <c r="ACM2048" s="16"/>
      <c r="ACN2048" s="16"/>
      <c r="ACO2048" s="16"/>
      <c r="ACP2048" s="16"/>
      <c r="ACQ2048" s="16"/>
      <c r="ACR2048" s="16"/>
      <c r="ACS2048" s="16"/>
      <c r="ACT2048" s="16"/>
      <c r="ACU2048" s="16"/>
      <c r="ACV2048" s="16"/>
      <c r="ACW2048" s="16"/>
      <c r="ACX2048" s="16"/>
      <c r="ACY2048" s="16"/>
      <c r="ACZ2048" s="16"/>
      <c r="ADA2048" s="16"/>
      <c r="ADB2048" s="16"/>
      <c r="ADC2048" s="16"/>
      <c r="ADD2048" s="16"/>
      <c r="ADE2048" s="16"/>
      <c r="ADF2048" s="16"/>
      <c r="ADG2048" s="16"/>
      <c r="ADH2048" s="16"/>
      <c r="ADI2048" s="16"/>
      <c r="ADJ2048" s="16"/>
      <c r="ADK2048" s="16"/>
      <c r="ADL2048" s="16"/>
      <c r="ADM2048" s="16"/>
      <c r="ADN2048" s="16"/>
      <c r="ADO2048" s="16"/>
      <c r="ADP2048" s="16"/>
      <c r="ADQ2048" s="16"/>
      <c r="ADR2048" s="16"/>
      <c r="ADS2048" s="16"/>
      <c r="ADT2048" s="16"/>
      <c r="ADU2048" s="16"/>
      <c r="ADV2048" s="16"/>
      <c r="ADW2048" s="16"/>
      <c r="ADX2048" s="16"/>
      <c r="ADY2048" s="16"/>
      <c r="ADZ2048" s="16"/>
      <c r="AEA2048" s="16"/>
      <c r="AEB2048" s="16"/>
      <c r="AEC2048" s="16"/>
      <c r="AED2048" s="16"/>
      <c r="AEE2048" s="16"/>
      <c r="AEF2048" s="16"/>
      <c r="AEG2048" s="16"/>
      <c r="AEH2048" s="16"/>
      <c r="AEI2048" s="16"/>
      <c r="AEJ2048" s="16"/>
      <c r="AEK2048" s="16"/>
      <c r="AEL2048" s="16"/>
      <c r="AEM2048" s="16"/>
      <c r="AEN2048" s="16"/>
      <c r="AEO2048" s="16"/>
      <c r="AEP2048" s="16"/>
      <c r="AEQ2048" s="16"/>
      <c r="AER2048" s="16"/>
      <c r="AES2048" s="16"/>
      <c r="AET2048" s="16"/>
      <c r="AEU2048" s="16"/>
      <c r="AEV2048" s="16"/>
      <c r="AEW2048" s="16"/>
      <c r="AEX2048" s="16"/>
      <c r="AEY2048" s="16"/>
      <c r="AEZ2048" s="16"/>
      <c r="AFA2048" s="16"/>
      <c r="AFB2048" s="16"/>
      <c r="AFC2048" s="16"/>
      <c r="AFD2048" s="16"/>
      <c r="AFE2048" s="16"/>
      <c r="AFF2048" s="16"/>
      <c r="AFG2048" s="16"/>
      <c r="AFH2048" s="16"/>
      <c r="AFI2048" s="16"/>
      <c r="AFJ2048" s="16"/>
      <c r="AFK2048" s="16"/>
      <c r="AFL2048" s="16"/>
      <c r="AFM2048" s="16"/>
      <c r="AFN2048" s="16"/>
      <c r="AFO2048" s="16"/>
      <c r="AFP2048" s="16"/>
      <c r="AFQ2048" s="16"/>
      <c r="AFR2048" s="16"/>
      <c r="AFS2048" s="16"/>
      <c r="AFT2048" s="16"/>
      <c r="AFU2048" s="16"/>
      <c r="AFV2048" s="16"/>
      <c r="AFW2048" s="16"/>
      <c r="AFX2048" s="16"/>
      <c r="AFY2048" s="16"/>
      <c r="AFZ2048" s="16"/>
      <c r="AGA2048" s="16"/>
      <c r="AGB2048" s="16"/>
      <c r="AGC2048" s="16"/>
      <c r="AGD2048" s="16"/>
      <c r="AGE2048" s="16"/>
      <c r="AGF2048" s="16"/>
      <c r="AGG2048" s="16"/>
      <c r="AGH2048" s="16"/>
      <c r="AGI2048" s="16"/>
      <c r="AGJ2048" s="16"/>
      <c r="AGK2048" s="16"/>
      <c r="AGL2048" s="16"/>
      <c r="AGM2048" s="16"/>
      <c r="AGN2048" s="16"/>
      <c r="AGO2048" s="16"/>
      <c r="AGP2048" s="16"/>
      <c r="AGQ2048" s="16"/>
      <c r="AGR2048" s="16"/>
      <c r="AGS2048" s="16"/>
      <c r="AGT2048" s="16"/>
      <c r="AGU2048" s="16"/>
      <c r="AGV2048" s="16"/>
      <c r="AGW2048" s="16"/>
      <c r="AGX2048" s="16"/>
      <c r="AGY2048" s="16"/>
      <c r="AGZ2048" s="16"/>
      <c r="AHA2048" s="16"/>
      <c r="AHB2048" s="16"/>
      <c r="AHC2048" s="16"/>
      <c r="AHD2048" s="16"/>
      <c r="AHE2048" s="16"/>
      <c r="AHF2048" s="16"/>
      <c r="AHG2048" s="16"/>
      <c r="AHH2048" s="16"/>
      <c r="AHI2048" s="16"/>
      <c r="AHJ2048" s="16"/>
      <c r="AHK2048" s="16"/>
      <c r="AHL2048" s="16"/>
      <c r="AHM2048" s="16"/>
      <c r="AHN2048" s="16"/>
      <c r="AHO2048" s="16"/>
      <c r="AHP2048" s="16"/>
      <c r="AHQ2048" s="16"/>
      <c r="AHR2048" s="16"/>
      <c r="AHS2048" s="16"/>
      <c r="AHT2048" s="16"/>
      <c r="AHU2048" s="16"/>
      <c r="AHV2048" s="16"/>
      <c r="AHW2048" s="16"/>
      <c r="AHX2048" s="16"/>
      <c r="AHY2048" s="16"/>
      <c r="AHZ2048" s="16"/>
      <c r="AIA2048" s="16"/>
      <c r="AIB2048" s="16"/>
      <c r="AIC2048" s="16"/>
      <c r="AID2048" s="16"/>
      <c r="AIE2048" s="16"/>
      <c r="AIF2048" s="16"/>
      <c r="AIG2048" s="16"/>
      <c r="AIH2048" s="16"/>
      <c r="AII2048" s="16"/>
      <c r="AIJ2048" s="16"/>
      <c r="AIK2048" s="16"/>
      <c r="AIL2048" s="16"/>
      <c r="AIM2048" s="16"/>
      <c r="AIN2048" s="16"/>
      <c r="AIO2048" s="16"/>
      <c r="AIP2048" s="16"/>
      <c r="AIQ2048" s="16"/>
      <c r="AIR2048" s="16"/>
      <c r="AIS2048" s="16"/>
      <c r="AIT2048" s="16"/>
      <c r="AIU2048" s="16"/>
      <c r="AIV2048" s="16"/>
      <c r="AIW2048" s="16"/>
      <c r="AIX2048" s="16"/>
      <c r="AIY2048" s="16"/>
      <c r="AIZ2048" s="16"/>
      <c r="AJA2048" s="16"/>
      <c r="AJB2048" s="16"/>
      <c r="AJC2048" s="16"/>
      <c r="AJD2048" s="16"/>
      <c r="AJE2048" s="16"/>
      <c r="AJF2048" s="16"/>
      <c r="AJG2048" s="16"/>
      <c r="AJH2048" s="16"/>
      <c r="AJI2048" s="16"/>
      <c r="AJJ2048" s="16"/>
      <c r="AJK2048" s="16"/>
      <c r="AJL2048" s="16"/>
      <c r="AJM2048" s="16"/>
      <c r="AJN2048" s="16"/>
      <c r="AJO2048" s="16"/>
      <c r="AJP2048" s="16"/>
      <c r="AJQ2048" s="16"/>
      <c r="AJR2048" s="16"/>
      <c r="AJS2048" s="16"/>
      <c r="AJT2048" s="16"/>
      <c r="AJU2048" s="16"/>
      <c r="AJV2048" s="16"/>
      <c r="AJW2048" s="16"/>
      <c r="AJX2048" s="16"/>
      <c r="AJY2048" s="16"/>
      <c r="AJZ2048" s="16"/>
      <c r="AKA2048" s="16"/>
      <c r="AKB2048" s="16"/>
      <c r="AKC2048" s="16"/>
      <c r="AKD2048" s="16"/>
      <c r="AKE2048" s="16"/>
      <c r="AKF2048" s="16"/>
      <c r="AKG2048" s="16"/>
      <c r="AKH2048" s="16"/>
      <c r="AKI2048" s="16"/>
      <c r="AKJ2048" s="16"/>
      <c r="AKK2048" s="16"/>
      <c r="AKL2048" s="16"/>
      <c r="AKM2048" s="16"/>
      <c r="AKN2048" s="16"/>
      <c r="AKO2048" s="16"/>
      <c r="AKP2048" s="16"/>
      <c r="AKQ2048" s="16"/>
      <c r="AKR2048" s="16"/>
      <c r="AKS2048" s="16"/>
      <c r="AKT2048" s="16"/>
      <c r="AKU2048" s="16"/>
      <c r="AKV2048" s="16"/>
      <c r="AKW2048" s="16"/>
      <c r="AKX2048" s="16"/>
      <c r="AKY2048" s="16"/>
      <c r="AKZ2048" s="16"/>
      <c r="ALA2048" s="16"/>
      <c r="ALB2048" s="16"/>
      <c r="ALC2048" s="16"/>
      <c r="ALD2048" s="16"/>
      <c r="ALE2048" s="16"/>
      <c r="ALF2048" s="16"/>
      <c r="ALG2048" s="16"/>
      <c r="ALH2048" s="16"/>
      <c r="ALI2048" s="16"/>
      <c r="ALJ2048" s="16"/>
      <c r="ALK2048" s="16"/>
      <c r="ALL2048" s="16"/>
      <c r="ALM2048" s="16"/>
      <c r="ALN2048" s="16"/>
      <c r="ALO2048" s="16"/>
      <c r="ALP2048" s="16"/>
      <c r="ALQ2048" s="16"/>
      <c r="ALR2048" s="16"/>
      <c r="ALS2048" s="16"/>
      <c r="ALT2048" s="16"/>
      <c r="ALU2048" s="16"/>
      <c r="ALV2048" s="16"/>
      <c r="ALW2048" s="16"/>
      <c r="ALX2048" s="16"/>
      <c r="ALY2048" s="16"/>
      <c r="ALZ2048" s="16"/>
      <c r="AMA2048" s="16"/>
    </row>
    <row r="2049" spans="1:1015" s="6" customFormat="1" ht="89.25" x14ac:dyDescent="0.25">
      <c r="A2049" s="61">
        <v>2</v>
      </c>
      <c r="B2049" s="62" t="s">
        <v>38</v>
      </c>
      <c r="C2049" s="11" t="s">
        <v>9811</v>
      </c>
      <c r="D2049" s="10" t="s">
        <v>170</v>
      </c>
      <c r="E2049" s="95">
        <v>2048</v>
      </c>
      <c r="F2049" s="10" t="s">
        <v>9812</v>
      </c>
      <c r="G2049" s="10" t="s">
        <v>9813</v>
      </c>
      <c r="H2049" s="4">
        <v>390.63241259999995</v>
      </c>
      <c r="I2049" s="11" t="s">
        <v>43</v>
      </c>
      <c r="J2049" s="5"/>
      <c r="K2049" s="5" t="s">
        <v>10232</v>
      </c>
      <c r="L2049" s="15" t="s">
        <v>10233</v>
      </c>
      <c r="M2049" s="5" t="s">
        <v>10234</v>
      </c>
      <c r="N2049" s="15" t="s">
        <v>10235</v>
      </c>
      <c r="O2049" s="5" t="s">
        <v>10236</v>
      </c>
      <c r="P2049" s="15" t="s">
        <v>10237</v>
      </c>
      <c r="Q2049" s="5" t="s">
        <v>10238</v>
      </c>
      <c r="R2049" s="15" t="s">
        <v>10239</v>
      </c>
      <c r="S2049" s="5"/>
      <c r="T2049" s="5"/>
      <c r="U2049" s="5"/>
      <c r="V2049" s="5"/>
      <c r="W2049" s="5"/>
      <c r="X2049" s="5"/>
      <c r="Y2049" s="5"/>
      <c r="Z2049" s="5"/>
      <c r="AA2049" s="5"/>
      <c r="AB2049" s="5"/>
      <c r="AC2049" s="5"/>
      <c r="AD2049" s="5"/>
      <c r="AE2049" s="5"/>
      <c r="AF2049" s="5"/>
      <c r="AG2049" s="5"/>
      <c r="AH2049" s="5"/>
      <c r="AI2049" s="5"/>
      <c r="AJ2049" s="5"/>
      <c r="AK2049" s="5"/>
      <c r="AL2049" s="5"/>
      <c r="AM2049" s="16"/>
      <c r="AN2049" s="16"/>
      <c r="AO2049" s="16"/>
      <c r="AP2049" s="16"/>
      <c r="AQ2049" s="16"/>
      <c r="AR2049" s="16"/>
      <c r="AS2049" s="16"/>
      <c r="AT2049" s="16"/>
      <c r="AU2049" s="16"/>
      <c r="AV2049" s="16"/>
      <c r="AW2049" s="16"/>
      <c r="AX2049" s="16"/>
      <c r="AY2049" s="16"/>
      <c r="AZ2049" s="16"/>
      <c r="BA2049" s="16"/>
      <c r="BB2049" s="16"/>
      <c r="BC2049" s="16"/>
      <c r="BD2049" s="16"/>
      <c r="BE2049" s="16"/>
      <c r="BF2049" s="16"/>
      <c r="BG2049" s="16"/>
      <c r="BH2049" s="16"/>
      <c r="BI2049" s="16"/>
      <c r="BJ2049" s="16"/>
      <c r="BK2049" s="16"/>
      <c r="BL2049" s="16"/>
      <c r="BM2049" s="16"/>
      <c r="BN2049" s="16"/>
      <c r="BO2049" s="16"/>
      <c r="BP2049" s="16"/>
      <c r="BQ2049" s="16"/>
      <c r="BR2049" s="16"/>
      <c r="BS2049" s="16"/>
      <c r="BT2049" s="16"/>
      <c r="BU2049" s="16"/>
      <c r="BV2049" s="16"/>
      <c r="BW2049" s="16"/>
      <c r="BX2049" s="16"/>
      <c r="BY2049" s="16"/>
      <c r="BZ2049" s="16"/>
      <c r="CA2049" s="16"/>
      <c r="CB2049" s="16"/>
      <c r="CC2049" s="16"/>
      <c r="CD2049" s="16"/>
      <c r="CE2049" s="16"/>
      <c r="CF2049" s="16"/>
      <c r="CG2049" s="16"/>
      <c r="CH2049" s="16"/>
      <c r="CI2049" s="16"/>
      <c r="CJ2049" s="16"/>
      <c r="CK2049" s="16"/>
      <c r="CL2049" s="16"/>
      <c r="CM2049" s="16"/>
      <c r="CN2049" s="16"/>
      <c r="CO2049" s="16"/>
      <c r="CP2049" s="16"/>
      <c r="CQ2049" s="16"/>
      <c r="CR2049" s="16"/>
      <c r="CS2049" s="16"/>
      <c r="CT2049" s="16"/>
      <c r="CU2049" s="16"/>
      <c r="CV2049" s="16"/>
      <c r="CW2049" s="16"/>
      <c r="CX2049" s="16"/>
      <c r="CY2049" s="16"/>
      <c r="CZ2049" s="16"/>
      <c r="DA2049" s="16"/>
      <c r="DB2049" s="16"/>
      <c r="DC2049" s="16"/>
      <c r="DD2049" s="16"/>
      <c r="DE2049" s="16"/>
      <c r="DF2049" s="16"/>
      <c r="DG2049" s="16"/>
      <c r="DH2049" s="16"/>
      <c r="DI2049" s="16"/>
      <c r="DJ2049" s="16"/>
      <c r="DK2049" s="16"/>
      <c r="DL2049" s="16"/>
      <c r="DM2049" s="16"/>
      <c r="DN2049" s="16"/>
      <c r="DO2049" s="16"/>
      <c r="DP2049" s="16"/>
      <c r="DQ2049" s="16"/>
      <c r="DR2049" s="16"/>
      <c r="DS2049" s="16"/>
      <c r="DT2049" s="16"/>
      <c r="DU2049" s="16"/>
      <c r="DV2049" s="16"/>
      <c r="DW2049" s="16"/>
      <c r="DX2049" s="16"/>
      <c r="DY2049" s="16"/>
      <c r="DZ2049" s="16"/>
      <c r="EA2049" s="16"/>
      <c r="EB2049" s="16"/>
      <c r="EC2049" s="16"/>
      <c r="ED2049" s="16"/>
      <c r="EE2049" s="16"/>
      <c r="EF2049" s="16"/>
      <c r="EG2049" s="16"/>
      <c r="EH2049" s="16"/>
      <c r="EI2049" s="16"/>
      <c r="EJ2049" s="16"/>
      <c r="EK2049" s="16"/>
      <c r="EL2049" s="16"/>
      <c r="EM2049" s="16"/>
      <c r="EN2049" s="16"/>
      <c r="EO2049" s="16"/>
      <c r="EP2049" s="16"/>
      <c r="EQ2049" s="16"/>
      <c r="ER2049" s="16"/>
      <c r="ES2049" s="16"/>
      <c r="ET2049" s="16"/>
      <c r="EU2049" s="16"/>
      <c r="EV2049" s="16"/>
      <c r="EW2049" s="16"/>
      <c r="EX2049" s="16"/>
      <c r="EY2049" s="16"/>
      <c r="EZ2049" s="16"/>
      <c r="FA2049" s="16"/>
      <c r="FB2049" s="16"/>
      <c r="FC2049" s="16"/>
      <c r="FD2049" s="16"/>
      <c r="FE2049" s="16"/>
      <c r="FF2049" s="16"/>
      <c r="FG2049" s="16"/>
      <c r="FH2049" s="16"/>
      <c r="FI2049" s="16"/>
      <c r="FJ2049" s="16"/>
      <c r="FK2049" s="16"/>
      <c r="FL2049" s="16"/>
      <c r="FM2049" s="16"/>
      <c r="FN2049" s="16"/>
      <c r="FO2049" s="16"/>
      <c r="FP2049" s="16"/>
      <c r="FQ2049" s="16"/>
      <c r="FR2049" s="16"/>
      <c r="FS2049" s="16"/>
      <c r="FT2049" s="16"/>
      <c r="FU2049" s="16"/>
      <c r="FV2049" s="16"/>
      <c r="FW2049" s="16"/>
      <c r="FX2049" s="16"/>
      <c r="FY2049" s="16"/>
      <c r="FZ2049" s="16"/>
      <c r="GA2049" s="16"/>
      <c r="GB2049" s="16"/>
      <c r="GC2049" s="16"/>
      <c r="GD2049" s="16"/>
      <c r="GE2049" s="16"/>
      <c r="GF2049" s="16"/>
      <c r="GG2049" s="16"/>
      <c r="GH2049" s="16"/>
      <c r="GI2049" s="16"/>
      <c r="GJ2049" s="16"/>
      <c r="GK2049" s="16"/>
      <c r="GL2049" s="16"/>
      <c r="GM2049" s="16"/>
      <c r="GN2049" s="16"/>
      <c r="GO2049" s="16"/>
      <c r="GP2049" s="16"/>
      <c r="GQ2049" s="16"/>
      <c r="GR2049" s="16"/>
      <c r="GS2049" s="16"/>
      <c r="GT2049" s="16"/>
      <c r="GU2049" s="16"/>
      <c r="GV2049" s="16"/>
      <c r="GW2049" s="16"/>
      <c r="GX2049" s="16"/>
      <c r="GY2049" s="16"/>
      <c r="GZ2049" s="16"/>
      <c r="HA2049" s="16"/>
      <c r="HB2049" s="16"/>
      <c r="HC2049" s="16"/>
      <c r="HD2049" s="16"/>
      <c r="HE2049" s="16"/>
      <c r="HF2049" s="16"/>
      <c r="HG2049" s="16"/>
      <c r="HH2049" s="16"/>
      <c r="HI2049" s="16"/>
      <c r="HJ2049" s="16"/>
      <c r="HK2049" s="16"/>
      <c r="HL2049" s="16"/>
      <c r="HM2049" s="16"/>
      <c r="HN2049" s="16"/>
      <c r="HO2049" s="16"/>
      <c r="HP2049" s="16"/>
      <c r="HQ2049" s="16"/>
      <c r="HR2049" s="16"/>
      <c r="HS2049" s="16"/>
      <c r="HT2049" s="16"/>
      <c r="HU2049" s="16"/>
      <c r="HV2049" s="16"/>
      <c r="HW2049" s="16"/>
      <c r="HX2049" s="16"/>
      <c r="HY2049" s="16"/>
      <c r="HZ2049" s="16"/>
      <c r="IA2049" s="16"/>
      <c r="IB2049" s="16"/>
      <c r="IC2049" s="16"/>
      <c r="ID2049" s="16"/>
      <c r="IE2049" s="16"/>
      <c r="IF2049" s="16"/>
      <c r="IG2049" s="16"/>
      <c r="IH2049" s="16"/>
      <c r="II2049" s="16"/>
      <c r="IJ2049" s="16"/>
      <c r="IK2049" s="16"/>
      <c r="IL2049" s="16"/>
      <c r="IM2049" s="16"/>
      <c r="IN2049" s="16"/>
      <c r="IO2049" s="16"/>
      <c r="IP2049" s="16"/>
      <c r="IQ2049" s="16"/>
      <c r="IR2049" s="16"/>
      <c r="IS2049" s="16"/>
      <c r="IT2049" s="16"/>
      <c r="IU2049" s="16"/>
      <c r="IV2049" s="16"/>
      <c r="IW2049" s="16"/>
      <c r="IX2049" s="16"/>
      <c r="IY2049" s="16"/>
      <c r="IZ2049" s="16"/>
      <c r="JA2049" s="16"/>
      <c r="JB2049" s="16"/>
      <c r="JC2049" s="16"/>
      <c r="JD2049" s="16"/>
      <c r="JE2049" s="16"/>
      <c r="JF2049" s="16"/>
      <c r="JG2049" s="16"/>
      <c r="JH2049" s="16"/>
      <c r="JI2049" s="16"/>
      <c r="JJ2049" s="16"/>
      <c r="JK2049" s="16"/>
      <c r="JL2049" s="16"/>
      <c r="JM2049" s="16"/>
      <c r="JN2049" s="16"/>
      <c r="JO2049" s="16"/>
      <c r="JP2049" s="16"/>
      <c r="JQ2049" s="16"/>
      <c r="JR2049" s="16"/>
      <c r="JS2049" s="16"/>
      <c r="JT2049" s="16"/>
      <c r="JU2049" s="16"/>
      <c r="JV2049" s="16"/>
      <c r="JW2049" s="16"/>
      <c r="JX2049" s="16"/>
      <c r="JY2049" s="16"/>
      <c r="JZ2049" s="16"/>
      <c r="KA2049" s="16"/>
      <c r="KB2049" s="16"/>
      <c r="KC2049" s="16"/>
      <c r="KD2049" s="16"/>
      <c r="KE2049" s="16"/>
      <c r="KF2049" s="16"/>
      <c r="KG2049" s="16"/>
      <c r="KH2049" s="16"/>
      <c r="KI2049" s="16"/>
      <c r="KJ2049" s="16"/>
      <c r="KK2049" s="16"/>
      <c r="KL2049" s="16"/>
      <c r="KM2049" s="16"/>
      <c r="KN2049" s="16"/>
      <c r="KO2049" s="16"/>
      <c r="KP2049" s="16"/>
      <c r="KQ2049" s="16"/>
      <c r="KR2049" s="16"/>
      <c r="KS2049" s="16"/>
      <c r="KT2049" s="16"/>
      <c r="KU2049" s="16"/>
      <c r="KV2049" s="16"/>
      <c r="KW2049" s="16"/>
      <c r="KX2049" s="16"/>
      <c r="KY2049" s="16"/>
      <c r="KZ2049" s="16"/>
      <c r="LA2049" s="16"/>
      <c r="LB2049" s="16"/>
      <c r="LC2049" s="16"/>
      <c r="LD2049" s="16"/>
      <c r="LE2049" s="16"/>
      <c r="LF2049" s="16"/>
      <c r="LG2049" s="16"/>
      <c r="LH2049" s="16"/>
      <c r="LI2049" s="16"/>
      <c r="LJ2049" s="16"/>
      <c r="LK2049" s="16"/>
      <c r="LL2049" s="16"/>
      <c r="LM2049" s="16"/>
      <c r="LN2049" s="16"/>
      <c r="LO2049" s="16"/>
      <c r="LP2049" s="16"/>
      <c r="LQ2049" s="16"/>
      <c r="LR2049" s="16"/>
      <c r="LS2049" s="16"/>
      <c r="LT2049" s="16"/>
      <c r="LU2049" s="16"/>
      <c r="LV2049" s="16"/>
      <c r="LW2049" s="16"/>
      <c r="LX2049" s="16"/>
      <c r="LY2049" s="16"/>
      <c r="LZ2049" s="16"/>
      <c r="MA2049" s="16"/>
      <c r="MB2049" s="16"/>
      <c r="MC2049" s="16"/>
      <c r="MD2049" s="16"/>
      <c r="ME2049" s="16"/>
      <c r="MF2049" s="16"/>
      <c r="MG2049" s="16"/>
      <c r="MH2049" s="16"/>
      <c r="MI2049" s="16"/>
      <c r="MJ2049" s="16"/>
      <c r="MK2049" s="16"/>
      <c r="ML2049" s="16"/>
      <c r="MM2049" s="16"/>
      <c r="MN2049" s="16"/>
      <c r="MO2049" s="16"/>
      <c r="MP2049" s="16"/>
      <c r="MQ2049" s="16"/>
      <c r="MR2049" s="16"/>
      <c r="MS2049" s="16"/>
      <c r="MT2049" s="16"/>
      <c r="MU2049" s="16"/>
      <c r="MV2049" s="16"/>
      <c r="MW2049" s="16"/>
      <c r="MX2049" s="16"/>
      <c r="MY2049" s="16"/>
      <c r="MZ2049" s="16"/>
      <c r="NA2049" s="16"/>
      <c r="NB2049" s="16"/>
      <c r="NC2049" s="16"/>
      <c r="ND2049" s="16"/>
      <c r="NE2049" s="16"/>
      <c r="NF2049" s="16"/>
      <c r="NG2049" s="16"/>
      <c r="NH2049" s="16"/>
      <c r="NI2049" s="16"/>
      <c r="NJ2049" s="16"/>
      <c r="NK2049" s="16"/>
      <c r="NL2049" s="16"/>
      <c r="NM2049" s="16"/>
      <c r="NN2049" s="16"/>
      <c r="NO2049" s="16"/>
      <c r="NP2049" s="16"/>
      <c r="NQ2049" s="16"/>
      <c r="NR2049" s="16"/>
      <c r="NS2049" s="16"/>
      <c r="NT2049" s="16"/>
      <c r="NU2049" s="16"/>
      <c r="NV2049" s="16"/>
      <c r="NW2049" s="16"/>
      <c r="NX2049" s="16"/>
      <c r="NY2049" s="16"/>
      <c r="NZ2049" s="16"/>
      <c r="OA2049" s="16"/>
      <c r="OB2049" s="16"/>
      <c r="OC2049" s="16"/>
      <c r="OD2049" s="16"/>
      <c r="OE2049" s="16"/>
      <c r="OF2049" s="16"/>
      <c r="OG2049" s="16"/>
      <c r="OH2049" s="16"/>
      <c r="OI2049" s="16"/>
      <c r="OJ2049" s="16"/>
      <c r="OK2049" s="16"/>
      <c r="OL2049" s="16"/>
      <c r="OM2049" s="16"/>
      <c r="ON2049" s="16"/>
      <c r="OO2049" s="16"/>
      <c r="OP2049" s="16"/>
      <c r="OQ2049" s="16"/>
      <c r="OR2049" s="16"/>
      <c r="OS2049" s="16"/>
      <c r="OT2049" s="16"/>
      <c r="OU2049" s="16"/>
      <c r="OV2049" s="16"/>
      <c r="OW2049" s="16"/>
      <c r="OX2049" s="16"/>
      <c r="OY2049" s="16"/>
      <c r="OZ2049" s="16"/>
      <c r="PA2049" s="16"/>
      <c r="PB2049" s="16"/>
      <c r="PC2049" s="16"/>
      <c r="PD2049" s="16"/>
      <c r="PE2049" s="16"/>
      <c r="PF2049" s="16"/>
      <c r="PG2049" s="16"/>
      <c r="PH2049" s="16"/>
      <c r="PI2049" s="16"/>
      <c r="PJ2049" s="16"/>
      <c r="PK2049" s="16"/>
      <c r="PL2049" s="16"/>
      <c r="PM2049" s="16"/>
      <c r="PN2049" s="16"/>
      <c r="PO2049" s="16"/>
      <c r="PP2049" s="16"/>
      <c r="PQ2049" s="16"/>
      <c r="PR2049" s="16"/>
      <c r="PS2049" s="16"/>
      <c r="PT2049" s="16"/>
      <c r="PU2049" s="16"/>
      <c r="PV2049" s="16"/>
      <c r="PW2049" s="16"/>
      <c r="PX2049" s="16"/>
      <c r="PY2049" s="16"/>
      <c r="PZ2049" s="16"/>
      <c r="QA2049" s="16"/>
      <c r="QB2049" s="16"/>
      <c r="QC2049" s="16"/>
      <c r="QD2049" s="16"/>
      <c r="QE2049" s="16"/>
      <c r="QF2049" s="16"/>
      <c r="QG2049" s="16"/>
      <c r="QH2049" s="16"/>
      <c r="QI2049" s="16"/>
      <c r="QJ2049" s="16"/>
      <c r="QK2049" s="16"/>
      <c r="QL2049" s="16"/>
      <c r="QM2049" s="16"/>
      <c r="QN2049" s="16"/>
      <c r="QO2049" s="16"/>
      <c r="QP2049" s="16"/>
      <c r="QQ2049" s="16"/>
      <c r="QR2049" s="16"/>
      <c r="QS2049" s="16"/>
      <c r="QT2049" s="16"/>
      <c r="QU2049" s="16"/>
      <c r="QV2049" s="16"/>
      <c r="QW2049" s="16"/>
      <c r="QX2049" s="16"/>
      <c r="QY2049" s="16"/>
      <c r="QZ2049" s="16"/>
      <c r="RA2049" s="16"/>
      <c r="RB2049" s="16"/>
      <c r="RC2049" s="16"/>
      <c r="RD2049" s="16"/>
      <c r="RE2049" s="16"/>
      <c r="RF2049" s="16"/>
      <c r="RG2049" s="16"/>
      <c r="RH2049" s="16"/>
      <c r="RI2049" s="16"/>
      <c r="RJ2049" s="16"/>
      <c r="RK2049" s="16"/>
      <c r="RL2049" s="16"/>
      <c r="RM2049" s="16"/>
      <c r="RN2049" s="16"/>
      <c r="RO2049" s="16"/>
      <c r="RP2049" s="16"/>
      <c r="RQ2049" s="16"/>
      <c r="RR2049" s="16"/>
      <c r="RS2049" s="16"/>
      <c r="RT2049" s="16"/>
      <c r="RU2049" s="16"/>
      <c r="RV2049" s="16"/>
      <c r="RW2049" s="16"/>
      <c r="RX2049" s="16"/>
      <c r="RY2049" s="16"/>
      <c r="RZ2049" s="16"/>
      <c r="SA2049" s="16"/>
      <c r="SB2049" s="16"/>
      <c r="SC2049" s="16"/>
      <c r="SD2049" s="16"/>
      <c r="SE2049" s="16"/>
      <c r="SF2049" s="16"/>
      <c r="SG2049" s="16"/>
      <c r="SH2049" s="16"/>
      <c r="SI2049" s="16"/>
      <c r="SJ2049" s="16"/>
      <c r="SK2049" s="16"/>
      <c r="SL2049" s="16"/>
      <c r="SM2049" s="16"/>
      <c r="SN2049" s="16"/>
      <c r="SO2049" s="16"/>
      <c r="SP2049" s="16"/>
      <c r="SQ2049" s="16"/>
      <c r="SR2049" s="16"/>
      <c r="SS2049" s="16"/>
      <c r="ST2049" s="16"/>
      <c r="SU2049" s="16"/>
      <c r="SV2049" s="16"/>
      <c r="SW2049" s="16"/>
      <c r="SX2049" s="16"/>
      <c r="SY2049" s="16"/>
      <c r="SZ2049" s="16"/>
      <c r="TA2049" s="16"/>
      <c r="TB2049" s="16"/>
      <c r="TC2049" s="16"/>
      <c r="TD2049" s="16"/>
      <c r="TE2049" s="16"/>
      <c r="TF2049" s="16"/>
      <c r="TG2049" s="16"/>
      <c r="TH2049" s="16"/>
      <c r="TI2049" s="16"/>
      <c r="TJ2049" s="16"/>
      <c r="TK2049" s="16"/>
      <c r="TL2049" s="16"/>
      <c r="TM2049" s="16"/>
      <c r="TN2049" s="16"/>
      <c r="TO2049" s="16"/>
      <c r="TP2049" s="16"/>
      <c r="TQ2049" s="16"/>
      <c r="TR2049" s="16"/>
      <c r="TS2049" s="16"/>
      <c r="TT2049" s="16"/>
      <c r="TU2049" s="16"/>
      <c r="TV2049" s="16"/>
      <c r="TW2049" s="16"/>
      <c r="TX2049" s="16"/>
      <c r="TY2049" s="16"/>
      <c r="TZ2049" s="16"/>
      <c r="UA2049" s="16"/>
      <c r="UB2049" s="16"/>
      <c r="UC2049" s="16"/>
      <c r="UD2049" s="16"/>
      <c r="UE2049" s="16"/>
      <c r="UF2049" s="16"/>
      <c r="UG2049" s="16"/>
      <c r="UH2049" s="16"/>
      <c r="UI2049" s="16"/>
      <c r="UJ2049" s="16"/>
      <c r="UK2049" s="16"/>
      <c r="UL2049" s="16"/>
      <c r="UM2049" s="16"/>
      <c r="UN2049" s="16"/>
      <c r="UO2049" s="16"/>
      <c r="UP2049" s="16"/>
      <c r="UQ2049" s="16"/>
      <c r="UR2049" s="16"/>
      <c r="US2049" s="16"/>
      <c r="UT2049" s="16"/>
      <c r="UU2049" s="16"/>
      <c r="UV2049" s="16"/>
      <c r="UW2049" s="16"/>
      <c r="UX2049" s="16"/>
      <c r="UY2049" s="16"/>
      <c r="UZ2049" s="16"/>
      <c r="VA2049" s="16"/>
      <c r="VB2049" s="16"/>
      <c r="VC2049" s="16"/>
      <c r="VD2049" s="16"/>
      <c r="VE2049" s="16"/>
      <c r="VF2049" s="16"/>
      <c r="VG2049" s="16"/>
      <c r="VH2049" s="16"/>
      <c r="VI2049" s="16"/>
      <c r="VJ2049" s="16"/>
      <c r="VK2049" s="16"/>
      <c r="VL2049" s="16"/>
      <c r="VM2049" s="16"/>
      <c r="VN2049" s="16"/>
      <c r="VO2049" s="16"/>
      <c r="VP2049" s="16"/>
      <c r="VQ2049" s="16"/>
      <c r="VR2049" s="16"/>
      <c r="VS2049" s="16"/>
      <c r="VT2049" s="16"/>
      <c r="VU2049" s="16"/>
      <c r="VV2049" s="16"/>
      <c r="VW2049" s="16"/>
      <c r="VX2049" s="16"/>
      <c r="VY2049" s="16"/>
      <c r="VZ2049" s="16"/>
      <c r="WA2049" s="16"/>
      <c r="WB2049" s="16"/>
      <c r="WC2049" s="16"/>
      <c r="WD2049" s="16"/>
      <c r="WE2049" s="16"/>
      <c r="WF2049" s="16"/>
      <c r="WG2049" s="16"/>
      <c r="WH2049" s="16"/>
      <c r="WI2049" s="16"/>
      <c r="WJ2049" s="16"/>
      <c r="WK2049" s="16"/>
      <c r="WL2049" s="16"/>
      <c r="WM2049" s="16"/>
      <c r="WN2049" s="16"/>
      <c r="WO2049" s="16"/>
      <c r="WP2049" s="16"/>
      <c r="WQ2049" s="16"/>
      <c r="WR2049" s="16"/>
      <c r="WS2049" s="16"/>
      <c r="WT2049" s="16"/>
      <c r="WU2049" s="16"/>
      <c r="WV2049" s="16"/>
      <c r="WW2049" s="16"/>
      <c r="WX2049" s="16"/>
      <c r="WY2049" s="16"/>
      <c r="WZ2049" s="16"/>
      <c r="XA2049" s="16"/>
      <c r="XB2049" s="16"/>
      <c r="XC2049" s="16"/>
      <c r="XD2049" s="16"/>
      <c r="XE2049" s="16"/>
      <c r="XF2049" s="16"/>
      <c r="XG2049" s="16"/>
      <c r="XH2049" s="16"/>
      <c r="XI2049" s="16"/>
      <c r="XJ2049" s="16"/>
      <c r="XK2049" s="16"/>
      <c r="XL2049" s="16"/>
      <c r="XM2049" s="16"/>
      <c r="XN2049" s="16"/>
      <c r="XO2049" s="16"/>
      <c r="XP2049" s="16"/>
      <c r="XQ2049" s="16"/>
      <c r="XR2049" s="16"/>
      <c r="XS2049" s="16"/>
      <c r="XT2049" s="16"/>
      <c r="XU2049" s="16"/>
      <c r="XV2049" s="16"/>
      <c r="XW2049" s="16"/>
      <c r="XX2049" s="16"/>
      <c r="XY2049" s="16"/>
      <c r="XZ2049" s="16"/>
      <c r="YA2049" s="16"/>
      <c r="YB2049" s="16"/>
      <c r="YC2049" s="16"/>
      <c r="YD2049" s="16"/>
      <c r="YE2049" s="16"/>
      <c r="YF2049" s="16"/>
      <c r="YG2049" s="16"/>
      <c r="YH2049" s="16"/>
      <c r="YI2049" s="16"/>
      <c r="YJ2049" s="16"/>
      <c r="YK2049" s="16"/>
      <c r="YL2049" s="16"/>
      <c r="YM2049" s="16"/>
      <c r="YN2049" s="16"/>
      <c r="YO2049" s="16"/>
      <c r="YP2049" s="16"/>
      <c r="YQ2049" s="16"/>
      <c r="YR2049" s="16"/>
      <c r="YS2049" s="16"/>
      <c r="YT2049" s="16"/>
      <c r="YU2049" s="16"/>
      <c r="YV2049" s="16"/>
      <c r="YW2049" s="16"/>
      <c r="YX2049" s="16"/>
      <c r="YY2049" s="16"/>
      <c r="YZ2049" s="16"/>
      <c r="ZA2049" s="16"/>
      <c r="ZB2049" s="16"/>
      <c r="ZC2049" s="16"/>
      <c r="ZD2049" s="16"/>
      <c r="ZE2049" s="16"/>
      <c r="ZF2049" s="16"/>
      <c r="ZG2049" s="16"/>
      <c r="ZH2049" s="16"/>
      <c r="ZI2049" s="16"/>
      <c r="ZJ2049" s="16"/>
      <c r="ZK2049" s="16"/>
      <c r="ZL2049" s="16"/>
      <c r="ZM2049" s="16"/>
      <c r="ZN2049" s="16"/>
      <c r="ZO2049" s="16"/>
      <c r="ZP2049" s="16"/>
      <c r="ZQ2049" s="16"/>
      <c r="ZR2049" s="16"/>
      <c r="ZS2049" s="16"/>
      <c r="ZT2049" s="16"/>
      <c r="ZU2049" s="16"/>
      <c r="ZV2049" s="16"/>
      <c r="ZW2049" s="16"/>
      <c r="ZX2049" s="16"/>
      <c r="ZY2049" s="16"/>
      <c r="ZZ2049" s="16"/>
      <c r="AAA2049" s="16"/>
      <c r="AAB2049" s="16"/>
      <c r="AAC2049" s="16"/>
      <c r="AAD2049" s="16"/>
      <c r="AAE2049" s="16"/>
      <c r="AAF2049" s="16"/>
      <c r="AAG2049" s="16"/>
      <c r="AAH2049" s="16"/>
      <c r="AAI2049" s="16"/>
      <c r="AAJ2049" s="16"/>
      <c r="AAK2049" s="16"/>
      <c r="AAL2049" s="16"/>
      <c r="AAM2049" s="16"/>
      <c r="AAN2049" s="16"/>
      <c r="AAO2049" s="16"/>
      <c r="AAP2049" s="16"/>
      <c r="AAQ2049" s="16"/>
      <c r="AAR2049" s="16"/>
      <c r="AAS2049" s="16"/>
      <c r="AAT2049" s="16"/>
      <c r="AAU2049" s="16"/>
      <c r="AAV2049" s="16"/>
      <c r="AAW2049" s="16"/>
      <c r="AAX2049" s="16"/>
      <c r="AAY2049" s="16"/>
      <c r="AAZ2049" s="16"/>
      <c r="ABA2049" s="16"/>
      <c r="ABB2049" s="16"/>
      <c r="ABC2049" s="16"/>
      <c r="ABD2049" s="16"/>
      <c r="ABE2049" s="16"/>
      <c r="ABF2049" s="16"/>
      <c r="ABG2049" s="16"/>
      <c r="ABH2049" s="16"/>
      <c r="ABI2049" s="16"/>
      <c r="ABJ2049" s="16"/>
      <c r="ABK2049" s="16"/>
      <c r="ABL2049" s="16"/>
      <c r="ABM2049" s="16"/>
      <c r="ABN2049" s="16"/>
      <c r="ABO2049" s="16"/>
      <c r="ABP2049" s="16"/>
      <c r="ABQ2049" s="16"/>
      <c r="ABR2049" s="16"/>
      <c r="ABS2049" s="16"/>
      <c r="ABT2049" s="16"/>
      <c r="ABU2049" s="16"/>
      <c r="ABV2049" s="16"/>
      <c r="ABW2049" s="16"/>
      <c r="ABX2049" s="16"/>
      <c r="ABY2049" s="16"/>
      <c r="ABZ2049" s="16"/>
      <c r="ACA2049" s="16"/>
      <c r="ACB2049" s="16"/>
      <c r="ACC2049" s="16"/>
      <c r="ACD2049" s="16"/>
      <c r="ACE2049" s="16"/>
      <c r="ACF2049" s="16"/>
      <c r="ACG2049" s="16"/>
      <c r="ACH2049" s="16"/>
      <c r="ACI2049" s="16"/>
      <c r="ACJ2049" s="16"/>
      <c r="ACK2049" s="16"/>
      <c r="ACL2049" s="16"/>
      <c r="ACM2049" s="16"/>
      <c r="ACN2049" s="16"/>
      <c r="ACO2049" s="16"/>
      <c r="ACP2049" s="16"/>
      <c r="ACQ2049" s="16"/>
      <c r="ACR2049" s="16"/>
      <c r="ACS2049" s="16"/>
      <c r="ACT2049" s="16"/>
      <c r="ACU2049" s="16"/>
      <c r="ACV2049" s="16"/>
      <c r="ACW2049" s="16"/>
      <c r="ACX2049" s="16"/>
      <c r="ACY2049" s="16"/>
      <c r="ACZ2049" s="16"/>
      <c r="ADA2049" s="16"/>
      <c r="ADB2049" s="16"/>
      <c r="ADC2049" s="16"/>
      <c r="ADD2049" s="16"/>
      <c r="ADE2049" s="16"/>
      <c r="ADF2049" s="16"/>
      <c r="ADG2049" s="16"/>
      <c r="ADH2049" s="16"/>
      <c r="ADI2049" s="16"/>
      <c r="ADJ2049" s="16"/>
      <c r="ADK2049" s="16"/>
      <c r="ADL2049" s="16"/>
      <c r="ADM2049" s="16"/>
      <c r="ADN2049" s="16"/>
      <c r="ADO2049" s="16"/>
      <c r="ADP2049" s="16"/>
      <c r="ADQ2049" s="16"/>
      <c r="ADR2049" s="16"/>
      <c r="ADS2049" s="16"/>
      <c r="ADT2049" s="16"/>
      <c r="ADU2049" s="16"/>
      <c r="ADV2049" s="16"/>
      <c r="ADW2049" s="16"/>
      <c r="ADX2049" s="16"/>
      <c r="ADY2049" s="16"/>
      <c r="ADZ2049" s="16"/>
      <c r="AEA2049" s="16"/>
      <c r="AEB2049" s="16"/>
      <c r="AEC2049" s="16"/>
      <c r="AED2049" s="16"/>
      <c r="AEE2049" s="16"/>
      <c r="AEF2049" s="16"/>
      <c r="AEG2049" s="16"/>
      <c r="AEH2049" s="16"/>
      <c r="AEI2049" s="16"/>
      <c r="AEJ2049" s="16"/>
      <c r="AEK2049" s="16"/>
      <c r="AEL2049" s="16"/>
      <c r="AEM2049" s="16"/>
      <c r="AEN2049" s="16"/>
      <c r="AEO2049" s="16"/>
      <c r="AEP2049" s="16"/>
      <c r="AEQ2049" s="16"/>
      <c r="AER2049" s="16"/>
      <c r="AES2049" s="16"/>
      <c r="AET2049" s="16"/>
      <c r="AEU2049" s="16"/>
      <c r="AEV2049" s="16"/>
      <c r="AEW2049" s="16"/>
      <c r="AEX2049" s="16"/>
      <c r="AEY2049" s="16"/>
      <c r="AEZ2049" s="16"/>
      <c r="AFA2049" s="16"/>
      <c r="AFB2049" s="16"/>
      <c r="AFC2049" s="16"/>
      <c r="AFD2049" s="16"/>
      <c r="AFE2049" s="16"/>
      <c r="AFF2049" s="16"/>
      <c r="AFG2049" s="16"/>
      <c r="AFH2049" s="16"/>
      <c r="AFI2049" s="16"/>
      <c r="AFJ2049" s="16"/>
      <c r="AFK2049" s="16"/>
      <c r="AFL2049" s="16"/>
      <c r="AFM2049" s="16"/>
      <c r="AFN2049" s="16"/>
      <c r="AFO2049" s="16"/>
      <c r="AFP2049" s="16"/>
      <c r="AFQ2049" s="16"/>
      <c r="AFR2049" s="16"/>
      <c r="AFS2049" s="16"/>
      <c r="AFT2049" s="16"/>
      <c r="AFU2049" s="16"/>
      <c r="AFV2049" s="16"/>
      <c r="AFW2049" s="16"/>
      <c r="AFX2049" s="16"/>
      <c r="AFY2049" s="16"/>
      <c r="AFZ2049" s="16"/>
      <c r="AGA2049" s="16"/>
      <c r="AGB2049" s="16"/>
      <c r="AGC2049" s="16"/>
      <c r="AGD2049" s="16"/>
      <c r="AGE2049" s="16"/>
      <c r="AGF2049" s="16"/>
      <c r="AGG2049" s="16"/>
      <c r="AGH2049" s="16"/>
      <c r="AGI2049" s="16"/>
      <c r="AGJ2049" s="16"/>
      <c r="AGK2049" s="16"/>
      <c r="AGL2049" s="16"/>
      <c r="AGM2049" s="16"/>
      <c r="AGN2049" s="16"/>
      <c r="AGO2049" s="16"/>
      <c r="AGP2049" s="16"/>
      <c r="AGQ2049" s="16"/>
      <c r="AGR2049" s="16"/>
      <c r="AGS2049" s="16"/>
      <c r="AGT2049" s="16"/>
      <c r="AGU2049" s="16"/>
      <c r="AGV2049" s="16"/>
      <c r="AGW2049" s="16"/>
      <c r="AGX2049" s="16"/>
      <c r="AGY2049" s="16"/>
      <c r="AGZ2049" s="16"/>
      <c r="AHA2049" s="16"/>
      <c r="AHB2049" s="16"/>
      <c r="AHC2049" s="16"/>
      <c r="AHD2049" s="16"/>
      <c r="AHE2049" s="16"/>
      <c r="AHF2049" s="16"/>
      <c r="AHG2049" s="16"/>
      <c r="AHH2049" s="16"/>
      <c r="AHI2049" s="16"/>
      <c r="AHJ2049" s="16"/>
      <c r="AHK2049" s="16"/>
      <c r="AHL2049" s="16"/>
      <c r="AHM2049" s="16"/>
      <c r="AHN2049" s="16"/>
      <c r="AHO2049" s="16"/>
      <c r="AHP2049" s="16"/>
      <c r="AHQ2049" s="16"/>
      <c r="AHR2049" s="16"/>
      <c r="AHS2049" s="16"/>
      <c r="AHT2049" s="16"/>
      <c r="AHU2049" s="16"/>
      <c r="AHV2049" s="16"/>
      <c r="AHW2049" s="16"/>
      <c r="AHX2049" s="16"/>
      <c r="AHY2049" s="16"/>
      <c r="AHZ2049" s="16"/>
      <c r="AIA2049" s="16"/>
      <c r="AIB2049" s="16"/>
      <c r="AIC2049" s="16"/>
      <c r="AID2049" s="16"/>
      <c r="AIE2049" s="16"/>
      <c r="AIF2049" s="16"/>
      <c r="AIG2049" s="16"/>
      <c r="AIH2049" s="16"/>
      <c r="AII2049" s="16"/>
      <c r="AIJ2049" s="16"/>
      <c r="AIK2049" s="16"/>
      <c r="AIL2049" s="16"/>
      <c r="AIM2049" s="16"/>
      <c r="AIN2049" s="16"/>
      <c r="AIO2049" s="16"/>
      <c r="AIP2049" s="16"/>
      <c r="AIQ2049" s="16"/>
      <c r="AIR2049" s="16"/>
      <c r="AIS2049" s="16"/>
      <c r="AIT2049" s="16"/>
      <c r="AIU2049" s="16"/>
      <c r="AIV2049" s="16"/>
      <c r="AIW2049" s="16"/>
      <c r="AIX2049" s="16"/>
      <c r="AIY2049" s="16"/>
      <c r="AIZ2049" s="16"/>
      <c r="AJA2049" s="16"/>
      <c r="AJB2049" s="16"/>
      <c r="AJC2049" s="16"/>
      <c r="AJD2049" s="16"/>
      <c r="AJE2049" s="16"/>
      <c r="AJF2049" s="16"/>
      <c r="AJG2049" s="16"/>
      <c r="AJH2049" s="16"/>
      <c r="AJI2049" s="16"/>
      <c r="AJJ2049" s="16"/>
      <c r="AJK2049" s="16"/>
      <c r="AJL2049" s="16"/>
      <c r="AJM2049" s="16"/>
      <c r="AJN2049" s="16"/>
      <c r="AJO2049" s="16"/>
      <c r="AJP2049" s="16"/>
      <c r="AJQ2049" s="16"/>
      <c r="AJR2049" s="16"/>
      <c r="AJS2049" s="16"/>
      <c r="AJT2049" s="16"/>
      <c r="AJU2049" s="16"/>
      <c r="AJV2049" s="16"/>
      <c r="AJW2049" s="16"/>
      <c r="AJX2049" s="16"/>
      <c r="AJY2049" s="16"/>
      <c r="AJZ2049" s="16"/>
      <c r="AKA2049" s="16"/>
      <c r="AKB2049" s="16"/>
      <c r="AKC2049" s="16"/>
      <c r="AKD2049" s="16"/>
      <c r="AKE2049" s="16"/>
      <c r="AKF2049" s="16"/>
      <c r="AKG2049" s="16"/>
      <c r="AKH2049" s="16"/>
      <c r="AKI2049" s="16"/>
      <c r="AKJ2049" s="16"/>
      <c r="AKK2049" s="16"/>
      <c r="AKL2049" s="16"/>
      <c r="AKM2049" s="16"/>
      <c r="AKN2049" s="16"/>
      <c r="AKO2049" s="16"/>
      <c r="AKP2049" s="16"/>
      <c r="AKQ2049" s="16"/>
      <c r="AKR2049" s="16"/>
      <c r="AKS2049" s="16"/>
      <c r="AKT2049" s="16"/>
      <c r="AKU2049" s="16"/>
      <c r="AKV2049" s="16"/>
      <c r="AKW2049" s="16"/>
      <c r="AKX2049" s="16"/>
      <c r="AKY2049" s="16"/>
      <c r="AKZ2049" s="16"/>
      <c r="ALA2049" s="16"/>
      <c r="ALB2049" s="16"/>
      <c r="ALC2049" s="16"/>
      <c r="ALD2049" s="16"/>
      <c r="ALE2049" s="16"/>
      <c r="ALF2049" s="16"/>
      <c r="ALG2049" s="16"/>
      <c r="ALH2049" s="16"/>
      <c r="ALI2049" s="16"/>
      <c r="ALJ2049" s="16"/>
      <c r="ALK2049" s="16"/>
      <c r="ALL2049" s="16"/>
      <c r="ALM2049" s="16"/>
      <c r="ALN2049" s="16"/>
      <c r="ALO2049" s="16"/>
      <c r="ALP2049" s="16"/>
      <c r="ALQ2049" s="16"/>
      <c r="ALR2049" s="16"/>
      <c r="ALS2049" s="16"/>
      <c r="ALT2049" s="16"/>
      <c r="ALU2049" s="16"/>
      <c r="ALV2049" s="16"/>
      <c r="ALW2049" s="16"/>
      <c r="ALX2049" s="16"/>
      <c r="ALY2049" s="16"/>
      <c r="ALZ2049" s="16"/>
      <c r="AMA2049" s="16"/>
    </row>
    <row r="2050" spans="1:1015" s="6" customFormat="1" ht="51" x14ac:dyDescent="0.25">
      <c r="A2050" s="61">
        <v>2</v>
      </c>
      <c r="B2050" s="62" t="s">
        <v>38</v>
      </c>
      <c r="C2050" s="10" t="s">
        <v>9784</v>
      </c>
      <c r="D2050" s="5" t="s">
        <v>469</v>
      </c>
      <c r="E2050" s="95">
        <v>2049</v>
      </c>
      <c r="F2050" s="5" t="s">
        <v>9814</v>
      </c>
      <c r="G2050" s="5" t="s">
        <v>9815</v>
      </c>
      <c r="H2050" s="4">
        <v>43.622799999999998</v>
      </c>
      <c r="I2050" s="11" t="s">
        <v>43</v>
      </c>
      <c r="J2050" s="5"/>
      <c r="K2050" s="5" t="s">
        <v>10240</v>
      </c>
      <c r="L2050" s="14" t="s">
        <v>10241</v>
      </c>
      <c r="M2050" s="5" t="s">
        <v>7893</v>
      </c>
      <c r="N2050" s="14" t="s">
        <v>8900</v>
      </c>
      <c r="O2050" s="5"/>
      <c r="P2050" s="14"/>
      <c r="Q2050" s="5"/>
      <c r="R2050" s="14"/>
      <c r="S2050" s="5"/>
      <c r="T2050" s="5"/>
      <c r="U2050" s="5"/>
      <c r="V2050" s="5"/>
      <c r="W2050" s="5"/>
      <c r="X2050" s="5"/>
      <c r="Y2050" s="5"/>
      <c r="Z2050" s="5"/>
      <c r="AA2050" s="5"/>
      <c r="AB2050" s="5"/>
      <c r="AC2050" s="5"/>
      <c r="AD2050" s="5"/>
      <c r="AE2050" s="5"/>
      <c r="AF2050" s="5"/>
      <c r="AG2050" s="5"/>
      <c r="AH2050" s="5"/>
      <c r="AI2050" s="5"/>
      <c r="AJ2050" s="5"/>
      <c r="AK2050" s="5"/>
      <c r="AL2050" s="5"/>
      <c r="AM2050" s="16"/>
      <c r="AN2050" s="16"/>
      <c r="AO2050" s="16"/>
      <c r="AP2050" s="16"/>
      <c r="AQ2050" s="16"/>
      <c r="AR2050" s="16"/>
      <c r="AS2050" s="16"/>
      <c r="AT2050" s="16"/>
      <c r="AU2050" s="16"/>
      <c r="AV2050" s="16"/>
      <c r="AW2050" s="16"/>
      <c r="AX2050" s="16"/>
      <c r="AY2050" s="16"/>
      <c r="AZ2050" s="16"/>
      <c r="BA2050" s="16"/>
      <c r="BB2050" s="16"/>
      <c r="BC2050" s="16"/>
      <c r="BD2050" s="16"/>
      <c r="BE2050" s="16"/>
      <c r="BF2050" s="16"/>
      <c r="BG2050" s="16"/>
      <c r="BH2050" s="16"/>
      <c r="BI2050" s="16"/>
      <c r="BJ2050" s="16"/>
      <c r="BK2050" s="16"/>
      <c r="BL2050" s="16"/>
      <c r="BM2050" s="16"/>
      <c r="BN2050" s="16"/>
      <c r="BO2050" s="16"/>
      <c r="BP2050" s="16"/>
      <c r="BQ2050" s="16"/>
      <c r="BR2050" s="16"/>
      <c r="BS2050" s="16"/>
      <c r="BT2050" s="16"/>
      <c r="BU2050" s="16"/>
      <c r="BV2050" s="16"/>
      <c r="BW2050" s="16"/>
      <c r="BX2050" s="16"/>
      <c r="BY2050" s="16"/>
      <c r="BZ2050" s="16"/>
      <c r="CA2050" s="16"/>
      <c r="CB2050" s="16"/>
      <c r="CC2050" s="16"/>
      <c r="CD2050" s="16"/>
      <c r="CE2050" s="16"/>
      <c r="CF2050" s="16"/>
      <c r="CG2050" s="16"/>
      <c r="CH2050" s="16"/>
      <c r="CI2050" s="16"/>
      <c r="CJ2050" s="16"/>
      <c r="CK2050" s="16"/>
      <c r="CL2050" s="16"/>
      <c r="CM2050" s="16"/>
      <c r="CN2050" s="16"/>
      <c r="CO2050" s="16"/>
      <c r="CP2050" s="16"/>
      <c r="CQ2050" s="16"/>
      <c r="CR2050" s="16"/>
      <c r="CS2050" s="16"/>
      <c r="CT2050" s="16"/>
      <c r="CU2050" s="16"/>
      <c r="CV2050" s="16"/>
      <c r="CW2050" s="16"/>
      <c r="CX2050" s="16"/>
      <c r="CY2050" s="16"/>
      <c r="CZ2050" s="16"/>
      <c r="DA2050" s="16"/>
      <c r="DB2050" s="16"/>
      <c r="DC2050" s="16"/>
      <c r="DD2050" s="16"/>
      <c r="DE2050" s="16"/>
      <c r="DF2050" s="16"/>
      <c r="DG2050" s="16"/>
      <c r="DH2050" s="16"/>
      <c r="DI2050" s="16"/>
      <c r="DJ2050" s="16"/>
      <c r="DK2050" s="16"/>
      <c r="DL2050" s="16"/>
      <c r="DM2050" s="16"/>
      <c r="DN2050" s="16"/>
      <c r="DO2050" s="16"/>
      <c r="DP2050" s="16"/>
      <c r="DQ2050" s="16"/>
      <c r="DR2050" s="16"/>
      <c r="DS2050" s="16"/>
      <c r="DT2050" s="16"/>
      <c r="DU2050" s="16"/>
      <c r="DV2050" s="16"/>
      <c r="DW2050" s="16"/>
      <c r="DX2050" s="16"/>
      <c r="DY2050" s="16"/>
      <c r="DZ2050" s="16"/>
      <c r="EA2050" s="16"/>
      <c r="EB2050" s="16"/>
      <c r="EC2050" s="16"/>
      <c r="ED2050" s="16"/>
      <c r="EE2050" s="16"/>
      <c r="EF2050" s="16"/>
      <c r="EG2050" s="16"/>
      <c r="EH2050" s="16"/>
      <c r="EI2050" s="16"/>
      <c r="EJ2050" s="16"/>
      <c r="EK2050" s="16"/>
      <c r="EL2050" s="16"/>
      <c r="EM2050" s="16"/>
      <c r="EN2050" s="16"/>
      <c r="EO2050" s="16"/>
      <c r="EP2050" s="16"/>
      <c r="EQ2050" s="16"/>
      <c r="ER2050" s="16"/>
      <c r="ES2050" s="16"/>
      <c r="ET2050" s="16"/>
      <c r="EU2050" s="16"/>
      <c r="EV2050" s="16"/>
      <c r="EW2050" s="16"/>
      <c r="EX2050" s="16"/>
      <c r="EY2050" s="16"/>
      <c r="EZ2050" s="16"/>
      <c r="FA2050" s="16"/>
      <c r="FB2050" s="16"/>
      <c r="FC2050" s="16"/>
      <c r="FD2050" s="16"/>
      <c r="FE2050" s="16"/>
      <c r="FF2050" s="16"/>
      <c r="FG2050" s="16"/>
      <c r="FH2050" s="16"/>
      <c r="FI2050" s="16"/>
      <c r="FJ2050" s="16"/>
      <c r="FK2050" s="16"/>
      <c r="FL2050" s="16"/>
      <c r="FM2050" s="16"/>
      <c r="FN2050" s="16"/>
      <c r="FO2050" s="16"/>
      <c r="FP2050" s="16"/>
      <c r="FQ2050" s="16"/>
      <c r="FR2050" s="16"/>
      <c r="FS2050" s="16"/>
      <c r="FT2050" s="16"/>
      <c r="FU2050" s="16"/>
      <c r="FV2050" s="16"/>
      <c r="FW2050" s="16"/>
      <c r="FX2050" s="16"/>
      <c r="FY2050" s="16"/>
      <c r="FZ2050" s="16"/>
      <c r="GA2050" s="16"/>
      <c r="GB2050" s="16"/>
      <c r="GC2050" s="16"/>
      <c r="GD2050" s="16"/>
      <c r="GE2050" s="16"/>
      <c r="GF2050" s="16"/>
      <c r="GG2050" s="16"/>
      <c r="GH2050" s="16"/>
      <c r="GI2050" s="16"/>
      <c r="GJ2050" s="16"/>
      <c r="GK2050" s="16"/>
      <c r="GL2050" s="16"/>
      <c r="GM2050" s="16"/>
      <c r="GN2050" s="16"/>
      <c r="GO2050" s="16"/>
      <c r="GP2050" s="16"/>
      <c r="GQ2050" s="16"/>
      <c r="GR2050" s="16"/>
      <c r="GS2050" s="16"/>
      <c r="GT2050" s="16"/>
      <c r="GU2050" s="16"/>
      <c r="GV2050" s="16"/>
      <c r="GW2050" s="16"/>
      <c r="GX2050" s="16"/>
      <c r="GY2050" s="16"/>
      <c r="GZ2050" s="16"/>
      <c r="HA2050" s="16"/>
      <c r="HB2050" s="16"/>
      <c r="HC2050" s="16"/>
      <c r="HD2050" s="16"/>
      <c r="HE2050" s="16"/>
      <c r="HF2050" s="16"/>
      <c r="HG2050" s="16"/>
      <c r="HH2050" s="16"/>
      <c r="HI2050" s="16"/>
      <c r="HJ2050" s="16"/>
      <c r="HK2050" s="16"/>
      <c r="HL2050" s="16"/>
      <c r="HM2050" s="16"/>
      <c r="HN2050" s="16"/>
      <c r="HO2050" s="16"/>
      <c r="HP2050" s="16"/>
      <c r="HQ2050" s="16"/>
      <c r="HR2050" s="16"/>
      <c r="HS2050" s="16"/>
      <c r="HT2050" s="16"/>
      <c r="HU2050" s="16"/>
      <c r="HV2050" s="16"/>
      <c r="HW2050" s="16"/>
      <c r="HX2050" s="16"/>
      <c r="HY2050" s="16"/>
      <c r="HZ2050" s="16"/>
      <c r="IA2050" s="16"/>
      <c r="IB2050" s="16"/>
      <c r="IC2050" s="16"/>
      <c r="ID2050" s="16"/>
      <c r="IE2050" s="16"/>
      <c r="IF2050" s="16"/>
      <c r="IG2050" s="16"/>
      <c r="IH2050" s="16"/>
      <c r="II2050" s="16"/>
      <c r="IJ2050" s="16"/>
      <c r="IK2050" s="16"/>
      <c r="IL2050" s="16"/>
      <c r="IM2050" s="16"/>
      <c r="IN2050" s="16"/>
      <c r="IO2050" s="16"/>
      <c r="IP2050" s="16"/>
      <c r="IQ2050" s="16"/>
      <c r="IR2050" s="16"/>
      <c r="IS2050" s="16"/>
      <c r="IT2050" s="16"/>
      <c r="IU2050" s="16"/>
      <c r="IV2050" s="16"/>
      <c r="IW2050" s="16"/>
      <c r="IX2050" s="16"/>
      <c r="IY2050" s="16"/>
      <c r="IZ2050" s="16"/>
      <c r="JA2050" s="16"/>
      <c r="JB2050" s="16"/>
      <c r="JC2050" s="16"/>
      <c r="JD2050" s="16"/>
      <c r="JE2050" s="16"/>
      <c r="JF2050" s="16"/>
      <c r="JG2050" s="16"/>
      <c r="JH2050" s="16"/>
      <c r="JI2050" s="16"/>
      <c r="JJ2050" s="16"/>
      <c r="JK2050" s="16"/>
      <c r="JL2050" s="16"/>
      <c r="JM2050" s="16"/>
      <c r="JN2050" s="16"/>
      <c r="JO2050" s="16"/>
      <c r="JP2050" s="16"/>
      <c r="JQ2050" s="16"/>
      <c r="JR2050" s="16"/>
      <c r="JS2050" s="16"/>
      <c r="JT2050" s="16"/>
      <c r="JU2050" s="16"/>
      <c r="JV2050" s="16"/>
      <c r="JW2050" s="16"/>
      <c r="JX2050" s="16"/>
      <c r="JY2050" s="16"/>
      <c r="JZ2050" s="16"/>
      <c r="KA2050" s="16"/>
      <c r="KB2050" s="16"/>
      <c r="KC2050" s="16"/>
      <c r="KD2050" s="16"/>
      <c r="KE2050" s="16"/>
      <c r="KF2050" s="16"/>
      <c r="KG2050" s="16"/>
      <c r="KH2050" s="16"/>
      <c r="KI2050" s="16"/>
      <c r="KJ2050" s="16"/>
      <c r="KK2050" s="16"/>
      <c r="KL2050" s="16"/>
      <c r="KM2050" s="16"/>
      <c r="KN2050" s="16"/>
      <c r="KO2050" s="16"/>
      <c r="KP2050" s="16"/>
      <c r="KQ2050" s="16"/>
      <c r="KR2050" s="16"/>
      <c r="KS2050" s="16"/>
      <c r="KT2050" s="16"/>
      <c r="KU2050" s="16"/>
      <c r="KV2050" s="16"/>
      <c r="KW2050" s="16"/>
      <c r="KX2050" s="16"/>
      <c r="KY2050" s="16"/>
      <c r="KZ2050" s="16"/>
      <c r="LA2050" s="16"/>
      <c r="LB2050" s="16"/>
      <c r="LC2050" s="16"/>
      <c r="LD2050" s="16"/>
      <c r="LE2050" s="16"/>
      <c r="LF2050" s="16"/>
      <c r="LG2050" s="16"/>
      <c r="LH2050" s="16"/>
      <c r="LI2050" s="16"/>
      <c r="LJ2050" s="16"/>
      <c r="LK2050" s="16"/>
      <c r="LL2050" s="16"/>
      <c r="LM2050" s="16"/>
      <c r="LN2050" s="16"/>
      <c r="LO2050" s="16"/>
      <c r="LP2050" s="16"/>
      <c r="LQ2050" s="16"/>
      <c r="LR2050" s="16"/>
      <c r="LS2050" s="16"/>
      <c r="LT2050" s="16"/>
      <c r="LU2050" s="16"/>
      <c r="LV2050" s="16"/>
      <c r="LW2050" s="16"/>
      <c r="LX2050" s="16"/>
      <c r="LY2050" s="16"/>
      <c r="LZ2050" s="16"/>
      <c r="MA2050" s="16"/>
      <c r="MB2050" s="16"/>
      <c r="MC2050" s="16"/>
      <c r="MD2050" s="16"/>
      <c r="ME2050" s="16"/>
      <c r="MF2050" s="16"/>
      <c r="MG2050" s="16"/>
      <c r="MH2050" s="16"/>
      <c r="MI2050" s="16"/>
      <c r="MJ2050" s="16"/>
      <c r="MK2050" s="16"/>
      <c r="ML2050" s="16"/>
      <c r="MM2050" s="16"/>
      <c r="MN2050" s="16"/>
      <c r="MO2050" s="16"/>
      <c r="MP2050" s="16"/>
      <c r="MQ2050" s="16"/>
      <c r="MR2050" s="16"/>
      <c r="MS2050" s="16"/>
      <c r="MT2050" s="16"/>
      <c r="MU2050" s="16"/>
      <c r="MV2050" s="16"/>
      <c r="MW2050" s="16"/>
      <c r="MX2050" s="16"/>
      <c r="MY2050" s="16"/>
      <c r="MZ2050" s="16"/>
      <c r="NA2050" s="16"/>
      <c r="NB2050" s="16"/>
      <c r="NC2050" s="16"/>
      <c r="ND2050" s="16"/>
      <c r="NE2050" s="16"/>
      <c r="NF2050" s="16"/>
      <c r="NG2050" s="16"/>
      <c r="NH2050" s="16"/>
      <c r="NI2050" s="16"/>
      <c r="NJ2050" s="16"/>
      <c r="NK2050" s="16"/>
      <c r="NL2050" s="16"/>
      <c r="NM2050" s="16"/>
      <c r="NN2050" s="16"/>
      <c r="NO2050" s="16"/>
      <c r="NP2050" s="16"/>
      <c r="NQ2050" s="16"/>
      <c r="NR2050" s="16"/>
      <c r="NS2050" s="16"/>
      <c r="NT2050" s="16"/>
      <c r="NU2050" s="16"/>
      <c r="NV2050" s="16"/>
      <c r="NW2050" s="16"/>
      <c r="NX2050" s="16"/>
      <c r="NY2050" s="16"/>
      <c r="NZ2050" s="16"/>
      <c r="OA2050" s="16"/>
      <c r="OB2050" s="16"/>
      <c r="OC2050" s="16"/>
      <c r="OD2050" s="16"/>
      <c r="OE2050" s="16"/>
      <c r="OF2050" s="16"/>
      <c r="OG2050" s="16"/>
      <c r="OH2050" s="16"/>
      <c r="OI2050" s="16"/>
      <c r="OJ2050" s="16"/>
      <c r="OK2050" s="16"/>
      <c r="OL2050" s="16"/>
      <c r="OM2050" s="16"/>
      <c r="ON2050" s="16"/>
      <c r="OO2050" s="16"/>
      <c r="OP2050" s="16"/>
      <c r="OQ2050" s="16"/>
      <c r="OR2050" s="16"/>
      <c r="OS2050" s="16"/>
      <c r="OT2050" s="16"/>
      <c r="OU2050" s="16"/>
      <c r="OV2050" s="16"/>
      <c r="OW2050" s="16"/>
      <c r="OX2050" s="16"/>
      <c r="OY2050" s="16"/>
      <c r="OZ2050" s="16"/>
      <c r="PA2050" s="16"/>
      <c r="PB2050" s="16"/>
      <c r="PC2050" s="16"/>
      <c r="PD2050" s="16"/>
      <c r="PE2050" s="16"/>
      <c r="PF2050" s="16"/>
      <c r="PG2050" s="16"/>
      <c r="PH2050" s="16"/>
      <c r="PI2050" s="16"/>
      <c r="PJ2050" s="16"/>
      <c r="PK2050" s="16"/>
      <c r="PL2050" s="16"/>
      <c r="PM2050" s="16"/>
      <c r="PN2050" s="16"/>
      <c r="PO2050" s="16"/>
      <c r="PP2050" s="16"/>
      <c r="PQ2050" s="16"/>
      <c r="PR2050" s="16"/>
      <c r="PS2050" s="16"/>
      <c r="PT2050" s="16"/>
      <c r="PU2050" s="16"/>
      <c r="PV2050" s="16"/>
      <c r="PW2050" s="16"/>
      <c r="PX2050" s="16"/>
      <c r="PY2050" s="16"/>
      <c r="PZ2050" s="16"/>
      <c r="QA2050" s="16"/>
      <c r="QB2050" s="16"/>
      <c r="QC2050" s="16"/>
      <c r="QD2050" s="16"/>
      <c r="QE2050" s="16"/>
      <c r="QF2050" s="16"/>
      <c r="QG2050" s="16"/>
      <c r="QH2050" s="16"/>
      <c r="QI2050" s="16"/>
      <c r="QJ2050" s="16"/>
      <c r="QK2050" s="16"/>
      <c r="QL2050" s="16"/>
      <c r="QM2050" s="16"/>
      <c r="QN2050" s="16"/>
      <c r="QO2050" s="16"/>
      <c r="QP2050" s="16"/>
      <c r="QQ2050" s="16"/>
      <c r="QR2050" s="16"/>
      <c r="QS2050" s="16"/>
      <c r="QT2050" s="16"/>
      <c r="QU2050" s="16"/>
      <c r="QV2050" s="16"/>
      <c r="QW2050" s="16"/>
      <c r="QX2050" s="16"/>
      <c r="QY2050" s="16"/>
      <c r="QZ2050" s="16"/>
      <c r="RA2050" s="16"/>
      <c r="RB2050" s="16"/>
      <c r="RC2050" s="16"/>
      <c r="RD2050" s="16"/>
      <c r="RE2050" s="16"/>
      <c r="RF2050" s="16"/>
      <c r="RG2050" s="16"/>
      <c r="RH2050" s="16"/>
      <c r="RI2050" s="16"/>
      <c r="RJ2050" s="16"/>
      <c r="RK2050" s="16"/>
      <c r="RL2050" s="16"/>
      <c r="RM2050" s="16"/>
      <c r="RN2050" s="16"/>
      <c r="RO2050" s="16"/>
      <c r="RP2050" s="16"/>
      <c r="RQ2050" s="16"/>
      <c r="RR2050" s="16"/>
      <c r="RS2050" s="16"/>
      <c r="RT2050" s="16"/>
      <c r="RU2050" s="16"/>
      <c r="RV2050" s="16"/>
      <c r="RW2050" s="16"/>
      <c r="RX2050" s="16"/>
      <c r="RY2050" s="16"/>
      <c r="RZ2050" s="16"/>
      <c r="SA2050" s="16"/>
      <c r="SB2050" s="16"/>
      <c r="SC2050" s="16"/>
      <c r="SD2050" s="16"/>
      <c r="SE2050" s="16"/>
      <c r="SF2050" s="16"/>
      <c r="SG2050" s="16"/>
      <c r="SH2050" s="16"/>
      <c r="SI2050" s="16"/>
      <c r="SJ2050" s="16"/>
      <c r="SK2050" s="16"/>
      <c r="SL2050" s="16"/>
      <c r="SM2050" s="16"/>
      <c r="SN2050" s="16"/>
      <c r="SO2050" s="16"/>
      <c r="SP2050" s="16"/>
      <c r="SQ2050" s="16"/>
      <c r="SR2050" s="16"/>
      <c r="SS2050" s="16"/>
      <c r="ST2050" s="16"/>
      <c r="SU2050" s="16"/>
      <c r="SV2050" s="16"/>
      <c r="SW2050" s="16"/>
      <c r="SX2050" s="16"/>
      <c r="SY2050" s="16"/>
      <c r="SZ2050" s="16"/>
      <c r="TA2050" s="16"/>
      <c r="TB2050" s="16"/>
      <c r="TC2050" s="16"/>
      <c r="TD2050" s="16"/>
      <c r="TE2050" s="16"/>
      <c r="TF2050" s="16"/>
      <c r="TG2050" s="16"/>
      <c r="TH2050" s="16"/>
      <c r="TI2050" s="16"/>
      <c r="TJ2050" s="16"/>
      <c r="TK2050" s="16"/>
      <c r="TL2050" s="16"/>
      <c r="TM2050" s="16"/>
      <c r="TN2050" s="16"/>
      <c r="TO2050" s="16"/>
      <c r="TP2050" s="16"/>
      <c r="TQ2050" s="16"/>
      <c r="TR2050" s="16"/>
      <c r="TS2050" s="16"/>
      <c r="TT2050" s="16"/>
      <c r="TU2050" s="16"/>
      <c r="TV2050" s="16"/>
      <c r="TW2050" s="16"/>
      <c r="TX2050" s="16"/>
      <c r="TY2050" s="16"/>
      <c r="TZ2050" s="16"/>
      <c r="UA2050" s="16"/>
      <c r="UB2050" s="16"/>
      <c r="UC2050" s="16"/>
      <c r="UD2050" s="16"/>
      <c r="UE2050" s="16"/>
      <c r="UF2050" s="16"/>
      <c r="UG2050" s="16"/>
      <c r="UH2050" s="16"/>
      <c r="UI2050" s="16"/>
      <c r="UJ2050" s="16"/>
      <c r="UK2050" s="16"/>
      <c r="UL2050" s="16"/>
      <c r="UM2050" s="16"/>
      <c r="UN2050" s="16"/>
      <c r="UO2050" s="16"/>
      <c r="UP2050" s="16"/>
      <c r="UQ2050" s="16"/>
      <c r="UR2050" s="16"/>
      <c r="US2050" s="16"/>
      <c r="UT2050" s="16"/>
      <c r="UU2050" s="16"/>
      <c r="UV2050" s="16"/>
      <c r="UW2050" s="16"/>
      <c r="UX2050" s="16"/>
      <c r="UY2050" s="16"/>
      <c r="UZ2050" s="16"/>
      <c r="VA2050" s="16"/>
      <c r="VB2050" s="16"/>
      <c r="VC2050" s="16"/>
      <c r="VD2050" s="16"/>
      <c r="VE2050" s="16"/>
      <c r="VF2050" s="16"/>
      <c r="VG2050" s="16"/>
      <c r="VH2050" s="16"/>
      <c r="VI2050" s="16"/>
      <c r="VJ2050" s="16"/>
      <c r="VK2050" s="16"/>
      <c r="VL2050" s="16"/>
      <c r="VM2050" s="16"/>
      <c r="VN2050" s="16"/>
      <c r="VO2050" s="16"/>
      <c r="VP2050" s="16"/>
      <c r="VQ2050" s="16"/>
      <c r="VR2050" s="16"/>
      <c r="VS2050" s="16"/>
      <c r="VT2050" s="16"/>
      <c r="VU2050" s="16"/>
      <c r="VV2050" s="16"/>
      <c r="VW2050" s="16"/>
      <c r="VX2050" s="16"/>
      <c r="VY2050" s="16"/>
      <c r="VZ2050" s="16"/>
      <c r="WA2050" s="16"/>
      <c r="WB2050" s="16"/>
      <c r="WC2050" s="16"/>
      <c r="WD2050" s="16"/>
      <c r="WE2050" s="16"/>
      <c r="WF2050" s="16"/>
      <c r="WG2050" s="16"/>
      <c r="WH2050" s="16"/>
      <c r="WI2050" s="16"/>
      <c r="WJ2050" s="16"/>
      <c r="WK2050" s="16"/>
      <c r="WL2050" s="16"/>
      <c r="WM2050" s="16"/>
      <c r="WN2050" s="16"/>
      <c r="WO2050" s="16"/>
      <c r="WP2050" s="16"/>
      <c r="WQ2050" s="16"/>
      <c r="WR2050" s="16"/>
      <c r="WS2050" s="16"/>
      <c r="WT2050" s="16"/>
      <c r="WU2050" s="16"/>
      <c r="WV2050" s="16"/>
      <c r="WW2050" s="16"/>
      <c r="WX2050" s="16"/>
      <c r="WY2050" s="16"/>
      <c r="WZ2050" s="16"/>
      <c r="XA2050" s="16"/>
      <c r="XB2050" s="16"/>
      <c r="XC2050" s="16"/>
      <c r="XD2050" s="16"/>
      <c r="XE2050" s="16"/>
      <c r="XF2050" s="16"/>
      <c r="XG2050" s="16"/>
      <c r="XH2050" s="16"/>
      <c r="XI2050" s="16"/>
      <c r="XJ2050" s="16"/>
      <c r="XK2050" s="16"/>
      <c r="XL2050" s="16"/>
      <c r="XM2050" s="16"/>
      <c r="XN2050" s="16"/>
      <c r="XO2050" s="16"/>
      <c r="XP2050" s="16"/>
      <c r="XQ2050" s="16"/>
      <c r="XR2050" s="16"/>
      <c r="XS2050" s="16"/>
      <c r="XT2050" s="16"/>
      <c r="XU2050" s="16"/>
      <c r="XV2050" s="16"/>
      <c r="XW2050" s="16"/>
      <c r="XX2050" s="16"/>
      <c r="XY2050" s="16"/>
      <c r="XZ2050" s="16"/>
      <c r="YA2050" s="16"/>
      <c r="YB2050" s="16"/>
      <c r="YC2050" s="16"/>
      <c r="YD2050" s="16"/>
      <c r="YE2050" s="16"/>
      <c r="YF2050" s="16"/>
      <c r="YG2050" s="16"/>
      <c r="YH2050" s="16"/>
      <c r="YI2050" s="16"/>
      <c r="YJ2050" s="16"/>
      <c r="YK2050" s="16"/>
      <c r="YL2050" s="16"/>
      <c r="YM2050" s="16"/>
      <c r="YN2050" s="16"/>
      <c r="YO2050" s="16"/>
      <c r="YP2050" s="16"/>
      <c r="YQ2050" s="16"/>
      <c r="YR2050" s="16"/>
      <c r="YS2050" s="16"/>
      <c r="YT2050" s="16"/>
      <c r="YU2050" s="16"/>
      <c r="YV2050" s="16"/>
      <c r="YW2050" s="16"/>
      <c r="YX2050" s="16"/>
      <c r="YY2050" s="16"/>
      <c r="YZ2050" s="16"/>
      <c r="ZA2050" s="16"/>
      <c r="ZB2050" s="16"/>
      <c r="ZC2050" s="16"/>
      <c r="ZD2050" s="16"/>
      <c r="ZE2050" s="16"/>
      <c r="ZF2050" s="16"/>
      <c r="ZG2050" s="16"/>
      <c r="ZH2050" s="16"/>
      <c r="ZI2050" s="16"/>
      <c r="ZJ2050" s="16"/>
      <c r="ZK2050" s="16"/>
      <c r="ZL2050" s="16"/>
      <c r="ZM2050" s="16"/>
      <c r="ZN2050" s="16"/>
      <c r="ZO2050" s="16"/>
      <c r="ZP2050" s="16"/>
      <c r="ZQ2050" s="16"/>
      <c r="ZR2050" s="16"/>
      <c r="ZS2050" s="16"/>
      <c r="ZT2050" s="16"/>
      <c r="ZU2050" s="16"/>
      <c r="ZV2050" s="16"/>
      <c r="ZW2050" s="16"/>
      <c r="ZX2050" s="16"/>
      <c r="ZY2050" s="16"/>
      <c r="ZZ2050" s="16"/>
      <c r="AAA2050" s="16"/>
      <c r="AAB2050" s="16"/>
      <c r="AAC2050" s="16"/>
      <c r="AAD2050" s="16"/>
      <c r="AAE2050" s="16"/>
      <c r="AAF2050" s="16"/>
      <c r="AAG2050" s="16"/>
      <c r="AAH2050" s="16"/>
      <c r="AAI2050" s="16"/>
      <c r="AAJ2050" s="16"/>
      <c r="AAK2050" s="16"/>
      <c r="AAL2050" s="16"/>
      <c r="AAM2050" s="16"/>
      <c r="AAN2050" s="16"/>
      <c r="AAO2050" s="16"/>
      <c r="AAP2050" s="16"/>
      <c r="AAQ2050" s="16"/>
      <c r="AAR2050" s="16"/>
      <c r="AAS2050" s="16"/>
      <c r="AAT2050" s="16"/>
      <c r="AAU2050" s="16"/>
      <c r="AAV2050" s="16"/>
      <c r="AAW2050" s="16"/>
      <c r="AAX2050" s="16"/>
      <c r="AAY2050" s="16"/>
      <c r="AAZ2050" s="16"/>
      <c r="ABA2050" s="16"/>
      <c r="ABB2050" s="16"/>
      <c r="ABC2050" s="16"/>
      <c r="ABD2050" s="16"/>
      <c r="ABE2050" s="16"/>
      <c r="ABF2050" s="16"/>
      <c r="ABG2050" s="16"/>
      <c r="ABH2050" s="16"/>
      <c r="ABI2050" s="16"/>
      <c r="ABJ2050" s="16"/>
      <c r="ABK2050" s="16"/>
      <c r="ABL2050" s="16"/>
      <c r="ABM2050" s="16"/>
      <c r="ABN2050" s="16"/>
      <c r="ABO2050" s="16"/>
      <c r="ABP2050" s="16"/>
      <c r="ABQ2050" s="16"/>
      <c r="ABR2050" s="16"/>
      <c r="ABS2050" s="16"/>
      <c r="ABT2050" s="16"/>
      <c r="ABU2050" s="16"/>
      <c r="ABV2050" s="16"/>
      <c r="ABW2050" s="16"/>
      <c r="ABX2050" s="16"/>
      <c r="ABY2050" s="16"/>
      <c r="ABZ2050" s="16"/>
      <c r="ACA2050" s="16"/>
      <c r="ACB2050" s="16"/>
      <c r="ACC2050" s="16"/>
      <c r="ACD2050" s="16"/>
      <c r="ACE2050" s="16"/>
      <c r="ACF2050" s="16"/>
      <c r="ACG2050" s="16"/>
      <c r="ACH2050" s="16"/>
      <c r="ACI2050" s="16"/>
      <c r="ACJ2050" s="16"/>
      <c r="ACK2050" s="16"/>
      <c r="ACL2050" s="16"/>
      <c r="ACM2050" s="16"/>
      <c r="ACN2050" s="16"/>
      <c r="ACO2050" s="16"/>
      <c r="ACP2050" s="16"/>
      <c r="ACQ2050" s="16"/>
      <c r="ACR2050" s="16"/>
      <c r="ACS2050" s="16"/>
      <c r="ACT2050" s="16"/>
      <c r="ACU2050" s="16"/>
      <c r="ACV2050" s="16"/>
      <c r="ACW2050" s="16"/>
      <c r="ACX2050" s="16"/>
      <c r="ACY2050" s="16"/>
      <c r="ACZ2050" s="16"/>
      <c r="ADA2050" s="16"/>
      <c r="ADB2050" s="16"/>
      <c r="ADC2050" s="16"/>
      <c r="ADD2050" s="16"/>
      <c r="ADE2050" s="16"/>
      <c r="ADF2050" s="16"/>
      <c r="ADG2050" s="16"/>
      <c r="ADH2050" s="16"/>
      <c r="ADI2050" s="16"/>
      <c r="ADJ2050" s="16"/>
      <c r="ADK2050" s="16"/>
      <c r="ADL2050" s="16"/>
      <c r="ADM2050" s="16"/>
      <c r="ADN2050" s="16"/>
      <c r="ADO2050" s="16"/>
      <c r="ADP2050" s="16"/>
      <c r="ADQ2050" s="16"/>
      <c r="ADR2050" s="16"/>
      <c r="ADS2050" s="16"/>
      <c r="ADT2050" s="16"/>
      <c r="ADU2050" s="16"/>
      <c r="ADV2050" s="16"/>
      <c r="ADW2050" s="16"/>
      <c r="ADX2050" s="16"/>
      <c r="ADY2050" s="16"/>
      <c r="ADZ2050" s="16"/>
      <c r="AEA2050" s="16"/>
      <c r="AEB2050" s="16"/>
      <c r="AEC2050" s="16"/>
      <c r="AED2050" s="16"/>
      <c r="AEE2050" s="16"/>
      <c r="AEF2050" s="16"/>
      <c r="AEG2050" s="16"/>
      <c r="AEH2050" s="16"/>
      <c r="AEI2050" s="16"/>
      <c r="AEJ2050" s="16"/>
      <c r="AEK2050" s="16"/>
      <c r="AEL2050" s="16"/>
      <c r="AEM2050" s="16"/>
      <c r="AEN2050" s="16"/>
      <c r="AEO2050" s="16"/>
      <c r="AEP2050" s="16"/>
      <c r="AEQ2050" s="16"/>
      <c r="AER2050" s="16"/>
      <c r="AES2050" s="16"/>
      <c r="AET2050" s="16"/>
      <c r="AEU2050" s="16"/>
      <c r="AEV2050" s="16"/>
      <c r="AEW2050" s="16"/>
      <c r="AEX2050" s="16"/>
      <c r="AEY2050" s="16"/>
      <c r="AEZ2050" s="16"/>
      <c r="AFA2050" s="16"/>
      <c r="AFB2050" s="16"/>
      <c r="AFC2050" s="16"/>
      <c r="AFD2050" s="16"/>
      <c r="AFE2050" s="16"/>
      <c r="AFF2050" s="16"/>
      <c r="AFG2050" s="16"/>
      <c r="AFH2050" s="16"/>
      <c r="AFI2050" s="16"/>
      <c r="AFJ2050" s="16"/>
      <c r="AFK2050" s="16"/>
      <c r="AFL2050" s="16"/>
      <c r="AFM2050" s="16"/>
      <c r="AFN2050" s="16"/>
      <c r="AFO2050" s="16"/>
      <c r="AFP2050" s="16"/>
      <c r="AFQ2050" s="16"/>
      <c r="AFR2050" s="16"/>
      <c r="AFS2050" s="16"/>
      <c r="AFT2050" s="16"/>
      <c r="AFU2050" s="16"/>
      <c r="AFV2050" s="16"/>
      <c r="AFW2050" s="16"/>
      <c r="AFX2050" s="16"/>
      <c r="AFY2050" s="16"/>
      <c r="AFZ2050" s="16"/>
      <c r="AGA2050" s="16"/>
      <c r="AGB2050" s="16"/>
      <c r="AGC2050" s="16"/>
      <c r="AGD2050" s="16"/>
      <c r="AGE2050" s="16"/>
      <c r="AGF2050" s="16"/>
      <c r="AGG2050" s="16"/>
      <c r="AGH2050" s="16"/>
      <c r="AGI2050" s="16"/>
      <c r="AGJ2050" s="16"/>
      <c r="AGK2050" s="16"/>
      <c r="AGL2050" s="16"/>
      <c r="AGM2050" s="16"/>
      <c r="AGN2050" s="16"/>
      <c r="AGO2050" s="16"/>
      <c r="AGP2050" s="16"/>
      <c r="AGQ2050" s="16"/>
      <c r="AGR2050" s="16"/>
      <c r="AGS2050" s="16"/>
      <c r="AGT2050" s="16"/>
      <c r="AGU2050" s="16"/>
      <c r="AGV2050" s="16"/>
      <c r="AGW2050" s="16"/>
      <c r="AGX2050" s="16"/>
      <c r="AGY2050" s="16"/>
      <c r="AGZ2050" s="16"/>
      <c r="AHA2050" s="16"/>
      <c r="AHB2050" s="16"/>
      <c r="AHC2050" s="16"/>
      <c r="AHD2050" s="16"/>
      <c r="AHE2050" s="16"/>
      <c r="AHF2050" s="16"/>
      <c r="AHG2050" s="16"/>
      <c r="AHH2050" s="16"/>
      <c r="AHI2050" s="16"/>
      <c r="AHJ2050" s="16"/>
      <c r="AHK2050" s="16"/>
      <c r="AHL2050" s="16"/>
      <c r="AHM2050" s="16"/>
      <c r="AHN2050" s="16"/>
      <c r="AHO2050" s="16"/>
      <c r="AHP2050" s="16"/>
      <c r="AHQ2050" s="16"/>
      <c r="AHR2050" s="16"/>
      <c r="AHS2050" s="16"/>
      <c r="AHT2050" s="16"/>
      <c r="AHU2050" s="16"/>
      <c r="AHV2050" s="16"/>
      <c r="AHW2050" s="16"/>
      <c r="AHX2050" s="16"/>
      <c r="AHY2050" s="16"/>
      <c r="AHZ2050" s="16"/>
      <c r="AIA2050" s="16"/>
      <c r="AIB2050" s="16"/>
      <c r="AIC2050" s="16"/>
      <c r="AID2050" s="16"/>
      <c r="AIE2050" s="16"/>
      <c r="AIF2050" s="16"/>
      <c r="AIG2050" s="16"/>
      <c r="AIH2050" s="16"/>
      <c r="AII2050" s="16"/>
      <c r="AIJ2050" s="16"/>
      <c r="AIK2050" s="16"/>
      <c r="AIL2050" s="16"/>
      <c r="AIM2050" s="16"/>
      <c r="AIN2050" s="16"/>
      <c r="AIO2050" s="16"/>
      <c r="AIP2050" s="16"/>
      <c r="AIQ2050" s="16"/>
      <c r="AIR2050" s="16"/>
      <c r="AIS2050" s="16"/>
      <c r="AIT2050" s="16"/>
      <c r="AIU2050" s="16"/>
      <c r="AIV2050" s="16"/>
      <c r="AIW2050" s="16"/>
      <c r="AIX2050" s="16"/>
      <c r="AIY2050" s="16"/>
      <c r="AIZ2050" s="16"/>
      <c r="AJA2050" s="16"/>
      <c r="AJB2050" s="16"/>
      <c r="AJC2050" s="16"/>
      <c r="AJD2050" s="16"/>
      <c r="AJE2050" s="16"/>
      <c r="AJF2050" s="16"/>
      <c r="AJG2050" s="16"/>
      <c r="AJH2050" s="16"/>
      <c r="AJI2050" s="16"/>
      <c r="AJJ2050" s="16"/>
      <c r="AJK2050" s="16"/>
      <c r="AJL2050" s="16"/>
      <c r="AJM2050" s="16"/>
      <c r="AJN2050" s="16"/>
      <c r="AJO2050" s="16"/>
      <c r="AJP2050" s="16"/>
      <c r="AJQ2050" s="16"/>
      <c r="AJR2050" s="16"/>
      <c r="AJS2050" s="16"/>
      <c r="AJT2050" s="16"/>
      <c r="AJU2050" s="16"/>
      <c r="AJV2050" s="16"/>
      <c r="AJW2050" s="16"/>
      <c r="AJX2050" s="16"/>
      <c r="AJY2050" s="16"/>
      <c r="AJZ2050" s="16"/>
      <c r="AKA2050" s="16"/>
      <c r="AKB2050" s="16"/>
      <c r="AKC2050" s="16"/>
      <c r="AKD2050" s="16"/>
      <c r="AKE2050" s="16"/>
      <c r="AKF2050" s="16"/>
      <c r="AKG2050" s="16"/>
      <c r="AKH2050" s="16"/>
      <c r="AKI2050" s="16"/>
      <c r="AKJ2050" s="16"/>
      <c r="AKK2050" s="16"/>
      <c r="AKL2050" s="16"/>
      <c r="AKM2050" s="16"/>
      <c r="AKN2050" s="16"/>
      <c r="AKO2050" s="16"/>
      <c r="AKP2050" s="16"/>
      <c r="AKQ2050" s="16"/>
      <c r="AKR2050" s="16"/>
      <c r="AKS2050" s="16"/>
      <c r="AKT2050" s="16"/>
      <c r="AKU2050" s="16"/>
      <c r="AKV2050" s="16"/>
      <c r="AKW2050" s="16"/>
      <c r="AKX2050" s="16"/>
      <c r="AKY2050" s="16"/>
      <c r="AKZ2050" s="16"/>
      <c r="ALA2050" s="16"/>
      <c r="ALB2050" s="16"/>
      <c r="ALC2050" s="16"/>
      <c r="ALD2050" s="16"/>
      <c r="ALE2050" s="16"/>
      <c r="ALF2050" s="16"/>
      <c r="ALG2050" s="16"/>
      <c r="ALH2050" s="16"/>
      <c r="ALI2050" s="16"/>
      <c r="ALJ2050" s="16"/>
      <c r="ALK2050" s="16"/>
      <c r="ALL2050" s="16"/>
      <c r="ALM2050" s="16"/>
      <c r="ALN2050" s="16"/>
      <c r="ALO2050" s="16"/>
      <c r="ALP2050" s="16"/>
      <c r="ALQ2050" s="16"/>
      <c r="ALR2050" s="16"/>
      <c r="ALS2050" s="16"/>
      <c r="ALT2050" s="16"/>
      <c r="ALU2050" s="16"/>
      <c r="ALV2050" s="16"/>
      <c r="ALW2050" s="16"/>
      <c r="ALX2050" s="16"/>
      <c r="ALY2050" s="16"/>
      <c r="ALZ2050" s="16"/>
      <c r="AMA2050" s="16"/>
    </row>
    <row r="2051" spans="1:1015" s="6" customFormat="1" ht="63.75" x14ac:dyDescent="0.25">
      <c r="A2051" s="61">
        <v>2</v>
      </c>
      <c r="B2051" s="62" t="s">
        <v>38</v>
      </c>
      <c r="C2051" s="10" t="s">
        <v>9818</v>
      </c>
      <c r="D2051" s="10" t="s">
        <v>170</v>
      </c>
      <c r="E2051" s="95">
        <v>2050</v>
      </c>
      <c r="F2051" s="10" t="s">
        <v>9819</v>
      </c>
      <c r="G2051" s="10" t="s">
        <v>9820</v>
      </c>
      <c r="H2051" s="4">
        <v>124.06841</v>
      </c>
      <c r="I2051" s="11" t="s">
        <v>43</v>
      </c>
      <c r="J2051" s="10"/>
      <c r="K2051" s="10" t="s">
        <v>10246</v>
      </c>
      <c r="L2051" s="12"/>
      <c r="M2051" s="10" t="s">
        <v>10247</v>
      </c>
      <c r="N2051" s="15"/>
      <c r="O2051" s="10" t="s">
        <v>10248</v>
      </c>
      <c r="P2051" s="12"/>
      <c r="Q2051" s="10"/>
      <c r="R2051" s="12"/>
      <c r="S2051" s="10"/>
      <c r="T2051" s="10"/>
      <c r="U2051" s="10"/>
      <c r="V2051" s="10"/>
      <c r="W2051" s="10"/>
      <c r="X2051" s="10"/>
      <c r="Y2051" s="10"/>
      <c r="Z2051" s="10"/>
      <c r="AA2051" s="5"/>
      <c r="AB2051" s="5"/>
      <c r="AC2051" s="5"/>
      <c r="AD2051" s="5"/>
      <c r="AE2051" s="5"/>
      <c r="AF2051" s="5"/>
      <c r="AG2051" s="5"/>
      <c r="AH2051" s="5"/>
      <c r="AI2051" s="5"/>
      <c r="AJ2051" s="5"/>
      <c r="AK2051" s="5"/>
      <c r="AL2051" s="5"/>
      <c r="AM2051" s="16"/>
      <c r="AN2051" s="16"/>
      <c r="AO2051" s="16"/>
      <c r="AP2051" s="16"/>
      <c r="AQ2051" s="16"/>
      <c r="AR2051" s="16"/>
      <c r="AS2051" s="16"/>
      <c r="AT2051" s="16"/>
      <c r="AU2051" s="16"/>
      <c r="AV2051" s="16"/>
      <c r="AW2051" s="16"/>
      <c r="AX2051" s="16"/>
      <c r="AY2051" s="16"/>
      <c r="AZ2051" s="16"/>
      <c r="BA2051" s="16"/>
      <c r="BB2051" s="16"/>
      <c r="BC2051" s="16"/>
      <c r="BD2051" s="16"/>
      <c r="BE2051" s="16"/>
      <c r="BF2051" s="16"/>
      <c r="BG2051" s="16"/>
      <c r="BH2051" s="16"/>
      <c r="BI2051" s="16"/>
      <c r="BJ2051" s="16"/>
      <c r="BK2051" s="16"/>
      <c r="BL2051" s="16"/>
      <c r="BM2051" s="16"/>
      <c r="BN2051" s="16"/>
      <c r="BO2051" s="16"/>
      <c r="BP2051" s="16"/>
      <c r="BQ2051" s="16"/>
      <c r="BR2051" s="16"/>
      <c r="BS2051" s="16"/>
      <c r="BT2051" s="16"/>
      <c r="BU2051" s="16"/>
      <c r="BV2051" s="16"/>
      <c r="BW2051" s="16"/>
      <c r="BX2051" s="16"/>
      <c r="BY2051" s="16"/>
      <c r="BZ2051" s="16"/>
      <c r="CA2051" s="16"/>
      <c r="CB2051" s="16"/>
      <c r="CC2051" s="16"/>
      <c r="CD2051" s="16"/>
      <c r="CE2051" s="16"/>
      <c r="CF2051" s="16"/>
      <c r="CG2051" s="16"/>
      <c r="CH2051" s="16"/>
      <c r="CI2051" s="16"/>
      <c r="CJ2051" s="16"/>
      <c r="CK2051" s="16"/>
      <c r="CL2051" s="16"/>
      <c r="CM2051" s="16"/>
      <c r="CN2051" s="16"/>
      <c r="CO2051" s="16"/>
      <c r="CP2051" s="16"/>
      <c r="CQ2051" s="16"/>
      <c r="CR2051" s="16"/>
      <c r="CS2051" s="16"/>
      <c r="CT2051" s="16"/>
      <c r="CU2051" s="16"/>
      <c r="CV2051" s="16"/>
      <c r="CW2051" s="16"/>
      <c r="CX2051" s="16"/>
      <c r="CY2051" s="16"/>
      <c r="CZ2051" s="16"/>
      <c r="DA2051" s="16"/>
      <c r="DB2051" s="16"/>
      <c r="DC2051" s="16"/>
      <c r="DD2051" s="16"/>
      <c r="DE2051" s="16"/>
      <c r="DF2051" s="16"/>
      <c r="DG2051" s="16"/>
      <c r="DH2051" s="16"/>
      <c r="DI2051" s="16"/>
      <c r="DJ2051" s="16"/>
      <c r="DK2051" s="16"/>
      <c r="DL2051" s="16"/>
      <c r="DM2051" s="16"/>
      <c r="DN2051" s="16"/>
      <c r="DO2051" s="16"/>
      <c r="DP2051" s="16"/>
      <c r="DQ2051" s="16"/>
      <c r="DR2051" s="16"/>
      <c r="DS2051" s="16"/>
      <c r="DT2051" s="16"/>
      <c r="DU2051" s="16"/>
      <c r="DV2051" s="16"/>
      <c r="DW2051" s="16"/>
      <c r="DX2051" s="16"/>
      <c r="DY2051" s="16"/>
      <c r="DZ2051" s="16"/>
      <c r="EA2051" s="16"/>
      <c r="EB2051" s="16"/>
      <c r="EC2051" s="16"/>
      <c r="ED2051" s="16"/>
      <c r="EE2051" s="16"/>
      <c r="EF2051" s="16"/>
      <c r="EG2051" s="16"/>
      <c r="EH2051" s="16"/>
      <c r="EI2051" s="16"/>
      <c r="EJ2051" s="16"/>
      <c r="EK2051" s="16"/>
      <c r="EL2051" s="16"/>
      <c r="EM2051" s="16"/>
      <c r="EN2051" s="16"/>
      <c r="EO2051" s="16"/>
      <c r="EP2051" s="16"/>
      <c r="EQ2051" s="16"/>
      <c r="ER2051" s="16"/>
      <c r="ES2051" s="16"/>
      <c r="ET2051" s="16"/>
      <c r="EU2051" s="16"/>
      <c r="EV2051" s="16"/>
      <c r="EW2051" s="16"/>
      <c r="EX2051" s="16"/>
      <c r="EY2051" s="16"/>
      <c r="EZ2051" s="16"/>
      <c r="FA2051" s="16"/>
      <c r="FB2051" s="16"/>
      <c r="FC2051" s="16"/>
      <c r="FD2051" s="16"/>
      <c r="FE2051" s="16"/>
      <c r="FF2051" s="16"/>
      <c r="FG2051" s="16"/>
      <c r="FH2051" s="16"/>
      <c r="FI2051" s="16"/>
      <c r="FJ2051" s="16"/>
      <c r="FK2051" s="16"/>
      <c r="FL2051" s="16"/>
      <c r="FM2051" s="16"/>
      <c r="FN2051" s="16"/>
      <c r="FO2051" s="16"/>
      <c r="FP2051" s="16"/>
      <c r="FQ2051" s="16"/>
      <c r="FR2051" s="16"/>
      <c r="FS2051" s="16"/>
      <c r="FT2051" s="16"/>
      <c r="FU2051" s="16"/>
      <c r="FV2051" s="16"/>
      <c r="FW2051" s="16"/>
      <c r="FX2051" s="16"/>
      <c r="FY2051" s="16"/>
      <c r="FZ2051" s="16"/>
      <c r="GA2051" s="16"/>
      <c r="GB2051" s="16"/>
      <c r="GC2051" s="16"/>
      <c r="GD2051" s="16"/>
      <c r="GE2051" s="16"/>
      <c r="GF2051" s="16"/>
      <c r="GG2051" s="16"/>
      <c r="GH2051" s="16"/>
      <c r="GI2051" s="16"/>
      <c r="GJ2051" s="16"/>
      <c r="GK2051" s="16"/>
      <c r="GL2051" s="16"/>
      <c r="GM2051" s="16"/>
      <c r="GN2051" s="16"/>
      <c r="GO2051" s="16"/>
      <c r="GP2051" s="16"/>
      <c r="GQ2051" s="16"/>
      <c r="GR2051" s="16"/>
      <c r="GS2051" s="16"/>
      <c r="GT2051" s="16"/>
      <c r="GU2051" s="16"/>
      <c r="GV2051" s="16"/>
      <c r="GW2051" s="16"/>
      <c r="GX2051" s="16"/>
      <c r="GY2051" s="16"/>
      <c r="GZ2051" s="16"/>
      <c r="HA2051" s="16"/>
      <c r="HB2051" s="16"/>
      <c r="HC2051" s="16"/>
      <c r="HD2051" s="16"/>
      <c r="HE2051" s="16"/>
      <c r="HF2051" s="16"/>
      <c r="HG2051" s="16"/>
      <c r="HH2051" s="16"/>
      <c r="HI2051" s="16"/>
      <c r="HJ2051" s="16"/>
      <c r="HK2051" s="16"/>
      <c r="HL2051" s="16"/>
      <c r="HM2051" s="16"/>
      <c r="HN2051" s="16"/>
      <c r="HO2051" s="16"/>
      <c r="HP2051" s="16"/>
      <c r="HQ2051" s="16"/>
      <c r="HR2051" s="16"/>
      <c r="HS2051" s="16"/>
      <c r="HT2051" s="16"/>
      <c r="HU2051" s="16"/>
      <c r="HV2051" s="16"/>
      <c r="HW2051" s="16"/>
      <c r="HX2051" s="16"/>
      <c r="HY2051" s="16"/>
      <c r="HZ2051" s="16"/>
      <c r="IA2051" s="16"/>
      <c r="IB2051" s="16"/>
      <c r="IC2051" s="16"/>
      <c r="ID2051" s="16"/>
      <c r="IE2051" s="16"/>
      <c r="IF2051" s="16"/>
      <c r="IG2051" s="16"/>
      <c r="IH2051" s="16"/>
      <c r="II2051" s="16"/>
      <c r="IJ2051" s="16"/>
      <c r="IK2051" s="16"/>
      <c r="IL2051" s="16"/>
      <c r="IM2051" s="16"/>
      <c r="IN2051" s="16"/>
      <c r="IO2051" s="16"/>
      <c r="IP2051" s="16"/>
      <c r="IQ2051" s="16"/>
      <c r="IR2051" s="16"/>
      <c r="IS2051" s="16"/>
      <c r="IT2051" s="16"/>
      <c r="IU2051" s="16"/>
      <c r="IV2051" s="16"/>
      <c r="IW2051" s="16"/>
      <c r="IX2051" s="16"/>
      <c r="IY2051" s="16"/>
      <c r="IZ2051" s="16"/>
      <c r="JA2051" s="16"/>
      <c r="JB2051" s="16"/>
      <c r="JC2051" s="16"/>
      <c r="JD2051" s="16"/>
      <c r="JE2051" s="16"/>
      <c r="JF2051" s="16"/>
      <c r="JG2051" s="16"/>
      <c r="JH2051" s="16"/>
      <c r="JI2051" s="16"/>
      <c r="JJ2051" s="16"/>
      <c r="JK2051" s="16"/>
      <c r="JL2051" s="16"/>
      <c r="JM2051" s="16"/>
      <c r="JN2051" s="16"/>
      <c r="JO2051" s="16"/>
      <c r="JP2051" s="16"/>
      <c r="JQ2051" s="16"/>
      <c r="JR2051" s="16"/>
      <c r="JS2051" s="16"/>
      <c r="JT2051" s="16"/>
      <c r="JU2051" s="16"/>
      <c r="JV2051" s="16"/>
      <c r="JW2051" s="16"/>
      <c r="JX2051" s="16"/>
      <c r="JY2051" s="16"/>
      <c r="JZ2051" s="16"/>
      <c r="KA2051" s="16"/>
      <c r="KB2051" s="16"/>
      <c r="KC2051" s="16"/>
      <c r="KD2051" s="16"/>
      <c r="KE2051" s="16"/>
      <c r="KF2051" s="16"/>
      <c r="KG2051" s="16"/>
      <c r="KH2051" s="16"/>
      <c r="KI2051" s="16"/>
      <c r="KJ2051" s="16"/>
      <c r="KK2051" s="16"/>
      <c r="KL2051" s="16"/>
      <c r="KM2051" s="16"/>
      <c r="KN2051" s="16"/>
      <c r="KO2051" s="16"/>
      <c r="KP2051" s="16"/>
      <c r="KQ2051" s="16"/>
      <c r="KR2051" s="16"/>
      <c r="KS2051" s="16"/>
      <c r="KT2051" s="16"/>
      <c r="KU2051" s="16"/>
      <c r="KV2051" s="16"/>
      <c r="KW2051" s="16"/>
      <c r="KX2051" s="16"/>
      <c r="KY2051" s="16"/>
      <c r="KZ2051" s="16"/>
      <c r="LA2051" s="16"/>
      <c r="LB2051" s="16"/>
      <c r="LC2051" s="16"/>
      <c r="LD2051" s="16"/>
      <c r="LE2051" s="16"/>
      <c r="LF2051" s="16"/>
      <c r="LG2051" s="16"/>
      <c r="LH2051" s="16"/>
      <c r="LI2051" s="16"/>
      <c r="LJ2051" s="16"/>
      <c r="LK2051" s="16"/>
      <c r="LL2051" s="16"/>
      <c r="LM2051" s="16"/>
      <c r="LN2051" s="16"/>
      <c r="LO2051" s="16"/>
      <c r="LP2051" s="16"/>
      <c r="LQ2051" s="16"/>
      <c r="LR2051" s="16"/>
      <c r="LS2051" s="16"/>
      <c r="LT2051" s="16"/>
      <c r="LU2051" s="16"/>
      <c r="LV2051" s="16"/>
      <c r="LW2051" s="16"/>
      <c r="LX2051" s="16"/>
      <c r="LY2051" s="16"/>
      <c r="LZ2051" s="16"/>
      <c r="MA2051" s="16"/>
      <c r="MB2051" s="16"/>
      <c r="MC2051" s="16"/>
      <c r="MD2051" s="16"/>
      <c r="ME2051" s="16"/>
      <c r="MF2051" s="16"/>
      <c r="MG2051" s="16"/>
      <c r="MH2051" s="16"/>
      <c r="MI2051" s="16"/>
      <c r="MJ2051" s="16"/>
      <c r="MK2051" s="16"/>
      <c r="ML2051" s="16"/>
      <c r="MM2051" s="16"/>
      <c r="MN2051" s="16"/>
      <c r="MO2051" s="16"/>
      <c r="MP2051" s="16"/>
      <c r="MQ2051" s="16"/>
      <c r="MR2051" s="16"/>
      <c r="MS2051" s="16"/>
      <c r="MT2051" s="16"/>
      <c r="MU2051" s="16"/>
      <c r="MV2051" s="16"/>
      <c r="MW2051" s="16"/>
      <c r="MX2051" s="16"/>
      <c r="MY2051" s="16"/>
      <c r="MZ2051" s="16"/>
      <c r="NA2051" s="16"/>
      <c r="NB2051" s="16"/>
      <c r="NC2051" s="16"/>
      <c r="ND2051" s="16"/>
      <c r="NE2051" s="16"/>
      <c r="NF2051" s="16"/>
      <c r="NG2051" s="16"/>
      <c r="NH2051" s="16"/>
      <c r="NI2051" s="16"/>
      <c r="NJ2051" s="16"/>
      <c r="NK2051" s="16"/>
      <c r="NL2051" s="16"/>
      <c r="NM2051" s="16"/>
      <c r="NN2051" s="16"/>
      <c r="NO2051" s="16"/>
      <c r="NP2051" s="16"/>
      <c r="NQ2051" s="16"/>
      <c r="NR2051" s="16"/>
      <c r="NS2051" s="16"/>
      <c r="NT2051" s="16"/>
      <c r="NU2051" s="16"/>
      <c r="NV2051" s="16"/>
      <c r="NW2051" s="16"/>
      <c r="NX2051" s="16"/>
      <c r="NY2051" s="16"/>
      <c r="NZ2051" s="16"/>
      <c r="OA2051" s="16"/>
      <c r="OB2051" s="16"/>
      <c r="OC2051" s="16"/>
      <c r="OD2051" s="16"/>
      <c r="OE2051" s="16"/>
      <c r="OF2051" s="16"/>
      <c r="OG2051" s="16"/>
      <c r="OH2051" s="16"/>
      <c r="OI2051" s="16"/>
      <c r="OJ2051" s="16"/>
      <c r="OK2051" s="16"/>
      <c r="OL2051" s="16"/>
      <c r="OM2051" s="16"/>
      <c r="ON2051" s="16"/>
      <c r="OO2051" s="16"/>
      <c r="OP2051" s="16"/>
      <c r="OQ2051" s="16"/>
      <c r="OR2051" s="16"/>
      <c r="OS2051" s="16"/>
      <c r="OT2051" s="16"/>
      <c r="OU2051" s="16"/>
      <c r="OV2051" s="16"/>
      <c r="OW2051" s="16"/>
      <c r="OX2051" s="16"/>
      <c r="OY2051" s="16"/>
      <c r="OZ2051" s="16"/>
      <c r="PA2051" s="16"/>
      <c r="PB2051" s="16"/>
      <c r="PC2051" s="16"/>
      <c r="PD2051" s="16"/>
      <c r="PE2051" s="16"/>
      <c r="PF2051" s="16"/>
      <c r="PG2051" s="16"/>
      <c r="PH2051" s="16"/>
      <c r="PI2051" s="16"/>
      <c r="PJ2051" s="16"/>
      <c r="PK2051" s="16"/>
      <c r="PL2051" s="16"/>
      <c r="PM2051" s="16"/>
      <c r="PN2051" s="16"/>
      <c r="PO2051" s="16"/>
      <c r="PP2051" s="16"/>
      <c r="PQ2051" s="16"/>
      <c r="PR2051" s="16"/>
      <c r="PS2051" s="16"/>
      <c r="PT2051" s="16"/>
      <c r="PU2051" s="16"/>
      <c r="PV2051" s="16"/>
      <c r="PW2051" s="16"/>
      <c r="PX2051" s="16"/>
      <c r="PY2051" s="16"/>
      <c r="PZ2051" s="16"/>
      <c r="QA2051" s="16"/>
      <c r="QB2051" s="16"/>
      <c r="QC2051" s="16"/>
      <c r="QD2051" s="16"/>
      <c r="QE2051" s="16"/>
      <c r="QF2051" s="16"/>
      <c r="QG2051" s="16"/>
      <c r="QH2051" s="16"/>
      <c r="QI2051" s="16"/>
      <c r="QJ2051" s="16"/>
      <c r="QK2051" s="16"/>
      <c r="QL2051" s="16"/>
      <c r="QM2051" s="16"/>
      <c r="QN2051" s="16"/>
      <c r="QO2051" s="16"/>
      <c r="QP2051" s="16"/>
      <c r="QQ2051" s="16"/>
      <c r="QR2051" s="16"/>
      <c r="QS2051" s="16"/>
      <c r="QT2051" s="16"/>
      <c r="QU2051" s="16"/>
      <c r="QV2051" s="16"/>
      <c r="QW2051" s="16"/>
      <c r="QX2051" s="16"/>
      <c r="QY2051" s="16"/>
      <c r="QZ2051" s="16"/>
      <c r="RA2051" s="16"/>
      <c r="RB2051" s="16"/>
      <c r="RC2051" s="16"/>
      <c r="RD2051" s="16"/>
      <c r="RE2051" s="16"/>
      <c r="RF2051" s="16"/>
      <c r="RG2051" s="16"/>
      <c r="RH2051" s="16"/>
      <c r="RI2051" s="16"/>
      <c r="RJ2051" s="16"/>
      <c r="RK2051" s="16"/>
      <c r="RL2051" s="16"/>
      <c r="RM2051" s="16"/>
      <c r="RN2051" s="16"/>
      <c r="RO2051" s="16"/>
      <c r="RP2051" s="16"/>
      <c r="RQ2051" s="16"/>
      <c r="RR2051" s="16"/>
      <c r="RS2051" s="16"/>
      <c r="RT2051" s="16"/>
      <c r="RU2051" s="16"/>
      <c r="RV2051" s="16"/>
      <c r="RW2051" s="16"/>
      <c r="RX2051" s="16"/>
      <c r="RY2051" s="16"/>
      <c r="RZ2051" s="16"/>
      <c r="SA2051" s="16"/>
      <c r="SB2051" s="16"/>
      <c r="SC2051" s="16"/>
      <c r="SD2051" s="16"/>
      <c r="SE2051" s="16"/>
      <c r="SF2051" s="16"/>
      <c r="SG2051" s="16"/>
      <c r="SH2051" s="16"/>
      <c r="SI2051" s="16"/>
      <c r="SJ2051" s="16"/>
      <c r="SK2051" s="16"/>
      <c r="SL2051" s="16"/>
      <c r="SM2051" s="16"/>
      <c r="SN2051" s="16"/>
      <c r="SO2051" s="16"/>
      <c r="SP2051" s="16"/>
      <c r="SQ2051" s="16"/>
      <c r="SR2051" s="16"/>
      <c r="SS2051" s="16"/>
      <c r="ST2051" s="16"/>
      <c r="SU2051" s="16"/>
      <c r="SV2051" s="16"/>
      <c r="SW2051" s="16"/>
      <c r="SX2051" s="16"/>
      <c r="SY2051" s="16"/>
      <c r="SZ2051" s="16"/>
      <c r="TA2051" s="16"/>
      <c r="TB2051" s="16"/>
      <c r="TC2051" s="16"/>
      <c r="TD2051" s="16"/>
      <c r="TE2051" s="16"/>
      <c r="TF2051" s="16"/>
      <c r="TG2051" s="16"/>
      <c r="TH2051" s="16"/>
      <c r="TI2051" s="16"/>
      <c r="TJ2051" s="16"/>
      <c r="TK2051" s="16"/>
      <c r="TL2051" s="16"/>
      <c r="TM2051" s="16"/>
      <c r="TN2051" s="16"/>
      <c r="TO2051" s="16"/>
      <c r="TP2051" s="16"/>
      <c r="TQ2051" s="16"/>
      <c r="TR2051" s="16"/>
      <c r="TS2051" s="16"/>
      <c r="TT2051" s="16"/>
      <c r="TU2051" s="16"/>
      <c r="TV2051" s="16"/>
      <c r="TW2051" s="16"/>
      <c r="TX2051" s="16"/>
      <c r="TY2051" s="16"/>
      <c r="TZ2051" s="16"/>
      <c r="UA2051" s="16"/>
      <c r="UB2051" s="16"/>
      <c r="UC2051" s="16"/>
      <c r="UD2051" s="16"/>
      <c r="UE2051" s="16"/>
      <c r="UF2051" s="16"/>
      <c r="UG2051" s="16"/>
      <c r="UH2051" s="16"/>
      <c r="UI2051" s="16"/>
      <c r="UJ2051" s="16"/>
      <c r="UK2051" s="16"/>
      <c r="UL2051" s="16"/>
      <c r="UM2051" s="16"/>
      <c r="UN2051" s="16"/>
      <c r="UO2051" s="16"/>
      <c r="UP2051" s="16"/>
      <c r="UQ2051" s="16"/>
      <c r="UR2051" s="16"/>
      <c r="US2051" s="16"/>
      <c r="UT2051" s="16"/>
      <c r="UU2051" s="16"/>
      <c r="UV2051" s="16"/>
      <c r="UW2051" s="16"/>
      <c r="UX2051" s="16"/>
      <c r="UY2051" s="16"/>
      <c r="UZ2051" s="16"/>
      <c r="VA2051" s="16"/>
      <c r="VB2051" s="16"/>
      <c r="VC2051" s="16"/>
      <c r="VD2051" s="16"/>
      <c r="VE2051" s="16"/>
      <c r="VF2051" s="16"/>
      <c r="VG2051" s="16"/>
      <c r="VH2051" s="16"/>
      <c r="VI2051" s="16"/>
      <c r="VJ2051" s="16"/>
      <c r="VK2051" s="16"/>
      <c r="VL2051" s="16"/>
      <c r="VM2051" s="16"/>
      <c r="VN2051" s="16"/>
      <c r="VO2051" s="16"/>
      <c r="VP2051" s="16"/>
      <c r="VQ2051" s="16"/>
      <c r="VR2051" s="16"/>
      <c r="VS2051" s="16"/>
      <c r="VT2051" s="16"/>
      <c r="VU2051" s="16"/>
      <c r="VV2051" s="16"/>
      <c r="VW2051" s="16"/>
      <c r="VX2051" s="16"/>
      <c r="VY2051" s="16"/>
      <c r="VZ2051" s="16"/>
      <c r="WA2051" s="16"/>
      <c r="WB2051" s="16"/>
      <c r="WC2051" s="16"/>
      <c r="WD2051" s="16"/>
      <c r="WE2051" s="16"/>
      <c r="WF2051" s="16"/>
      <c r="WG2051" s="16"/>
      <c r="WH2051" s="16"/>
      <c r="WI2051" s="16"/>
      <c r="WJ2051" s="16"/>
      <c r="WK2051" s="16"/>
      <c r="WL2051" s="16"/>
      <c r="WM2051" s="16"/>
      <c r="WN2051" s="16"/>
      <c r="WO2051" s="16"/>
      <c r="WP2051" s="16"/>
      <c r="WQ2051" s="16"/>
      <c r="WR2051" s="16"/>
      <c r="WS2051" s="16"/>
      <c r="WT2051" s="16"/>
      <c r="WU2051" s="16"/>
      <c r="WV2051" s="16"/>
      <c r="WW2051" s="16"/>
      <c r="WX2051" s="16"/>
      <c r="WY2051" s="16"/>
      <c r="WZ2051" s="16"/>
      <c r="XA2051" s="16"/>
      <c r="XB2051" s="16"/>
      <c r="XC2051" s="16"/>
      <c r="XD2051" s="16"/>
      <c r="XE2051" s="16"/>
      <c r="XF2051" s="16"/>
      <c r="XG2051" s="16"/>
      <c r="XH2051" s="16"/>
      <c r="XI2051" s="16"/>
      <c r="XJ2051" s="16"/>
      <c r="XK2051" s="16"/>
      <c r="XL2051" s="16"/>
      <c r="XM2051" s="16"/>
      <c r="XN2051" s="16"/>
      <c r="XO2051" s="16"/>
      <c r="XP2051" s="16"/>
      <c r="XQ2051" s="16"/>
      <c r="XR2051" s="16"/>
      <c r="XS2051" s="16"/>
      <c r="XT2051" s="16"/>
      <c r="XU2051" s="16"/>
      <c r="XV2051" s="16"/>
      <c r="XW2051" s="16"/>
      <c r="XX2051" s="16"/>
      <c r="XY2051" s="16"/>
      <c r="XZ2051" s="16"/>
      <c r="YA2051" s="16"/>
      <c r="YB2051" s="16"/>
      <c r="YC2051" s="16"/>
      <c r="YD2051" s="16"/>
      <c r="YE2051" s="16"/>
      <c r="YF2051" s="16"/>
      <c r="YG2051" s="16"/>
      <c r="YH2051" s="16"/>
      <c r="YI2051" s="16"/>
      <c r="YJ2051" s="16"/>
      <c r="YK2051" s="16"/>
      <c r="YL2051" s="16"/>
      <c r="YM2051" s="16"/>
      <c r="YN2051" s="16"/>
      <c r="YO2051" s="16"/>
      <c r="YP2051" s="16"/>
      <c r="YQ2051" s="16"/>
      <c r="YR2051" s="16"/>
      <c r="YS2051" s="16"/>
      <c r="YT2051" s="16"/>
      <c r="YU2051" s="16"/>
      <c r="YV2051" s="16"/>
      <c r="YW2051" s="16"/>
      <c r="YX2051" s="16"/>
      <c r="YY2051" s="16"/>
      <c r="YZ2051" s="16"/>
      <c r="ZA2051" s="16"/>
      <c r="ZB2051" s="16"/>
      <c r="ZC2051" s="16"/>
      <c r="ZD2051" s="16"/>
      <c r="ZE2051" s="16"/>
      <c r="ZF2051" s="16"/>
      <c r="ZG2051" s="16"/>
      <c r="ZH2051" s="16"/>
      <c r="ZI2051" s="16"/>
      <c r="ZJ2051" s="16"/>
      <c r="ZK2051" s="16"/>
      <c r="ZL2051" s="16"/>
      <c r="ZM2051" s="16"/>
      <c r="ZN2051" s="16"/>
      <c r="ZO2051" s="16"/>
      <c r="ZP2051" s="16"/>
      <c r="ZQ2051" s="16"/>
      <c r="ZR2051" s="16"/>
      <c r="ZS2051" s="16"/>
      <c r="ZT2051" s="16"/>
      <c r="ZU2051" s="16"/>
      <c r="ZV2051" s="16"/>
      <c r="ZW2051" s="16"/>
      <c r="ZX2051" s="16"/>
      <c r="ZY2051" s="16"/>
      <c r="ZZ2051" s="16"/>
      <c r="AAA2051" s="16"/>
      <c r="AAB2051" s="16"/>
      <c r="AAC2051" s="16"/>
      <c r="AAD2051" s="16"/>
      <c r="AAE2051" s="16"/>
      <c r="AAF2051" s="16"/>
      <c r="AAG2051" s="16"/>
      <c r="AAH2051" s="16"/>
      <c r="AAI2051" s="16"/>
      <c r="AAJ2051" s="16"/>
      <c r="AAK2051" s="16"/>
      <c r="AAL2051" s="16"/>
      <c r="AAM2051" s="16"/>
      <c r="AAN2051" s="16"/>
      <c r="AAO2051" s="16"/>
      <c r="AAP2051" s="16"/>
      <c r="AAQ2051" s="16"/>
      <c r="AAR2051" s="16"/>
      <c r="AAS2051" s="16"/>
      <c r="AAT2051" s="16"/>
      <c r="AAU2051" s="16"/>
      <c r="AAV2051" s="16"/>
      <c r="AAW2051" s="16"/>
      <c r="AAX2051" s="16"/>
      <c r="AAY2051" s="16"/>
      <c r="AAZ2051" s="16"/>
      <c r="ABA2051" s="16"/>
      <c r="ABB2051" s="16"/>
      <c r="ABC2051" s="16"/>
      <c r="ABD2051" s="16"/>
      <c r="ABE2051" s="16"/>
      <c r="ABF2051" s="16"/>
      <c r="ABG2051" s="16"/>
      <c r="ABH2051" s="16"/>
      <c r="ABI2051" s="16"/>
      <c r="ABJ2051" s="16"/>
      <c r="ABK2051" s="16"/>
      <c r="ABL2051" s="16"/>
      <c r="ABM2051" s="16"/>
      <c r="ABN2051" s="16"/>
      <c r="ABO2051" s="16"/>
      <c r="ABP2051" s="16"/>
      <c r="ABQ2051" s="16"/>
      <c r="ABR2051" s="16"/>
      <c r="ABS2051" s="16"/>
      <c r="ABT2051" s="16"/>
      <c r="ABU2051" s="16"/>
      <c r="ABV2051" s="16"/>
      <c r="ABW2051" s="16"/>
      <c r="ABX2051" s="16"/>
      <c r="ABY2051" s="16"/>
      <c r="ABZ2051" s="16"/>
      <c r="ACA2051" s="16"/>
      <c r="ACB2051" s="16"/>
      <c r="ACC2051" s="16"/>
      <c r="ACD2051" s="16"/>
      <c r="ACE2051" s="16"/>
      <c r="ACF2051" s="16"/>
      <c r="ACG2051" s="16"/>
      <c r="ACH2051" s="16"/>
      <c r="ACI2051" s="16"/>
      <c r="ACJ2051" s="16"/>
      <c r="ACK2051" s="16"/>
      <c r="ACL2051" s="16"/>
      <c r="ACM2051" s="16"/>
      <c r="ACN2051" s="16"/>
      <c r="ACO2051" s="16"/>
      <c r="ACP2051" s="16"/>
      <c r="ACQ2051" s="16"/>
      <c r="ACR2051" s="16"/>
      <c r="ACS2051" s="16"/>
      <c r="ACT2051" s="16"/>
      <c r="ACU2051" s="16"/>
      <c r="ACV2051" s="16"/>
      <c r="ACW2051" s="16"/>
      <c r="ACX2051" s="16"/>
      <c r="ACY2051" s="16"/>
      <c r="ACZ2051" s="16"/>
      <c r="ADA2051" s="16"/>
      <c r="ADB2051" s="16"/>
      <c r="ADC2051" s="16"/>
      <c r="ADD2051" s="16"/>
      <c r="ADE2051" s="16"/>
      <c r="ADF2051" s="16"/>
      <c r="ADG2051" s="16"/>
      <c r="ADH2051" s="16"/>
      <c r="ADI2051" s="16"/>
      <c r="ADJ2051" s="16"/>
      <c r="ADK2051" s="16"/>
      <c r="ADL2051" s="16"/>
      <c r="ADM2051" s="16"/>
      <c r="ADN2051" s="16"/>
      <c r="ADO2051" s="16"/>
      <c r="ADP2051" s="16"/>
      <c r="ADQ2051" s="16"/>
      <c r="ADR2051" s="16"/>
      <c r="ADS2051" s="16"/>
      <c r="ADT2051" s="16"/>
      <c r="ADU2051" s="16"/>
      <c r="ADV2051" s="16"/>
      <c r="ADW2051" s="16"/>
      <c r="ADX2051" s="16"/>
      <c r="ADY2051" s="16"/>
      <c r="ADZ2051" s="16"/>
      <c r="AEA2051" s="16"/>
      <c r="AEB2051" s="16"/>
      <c r="AEC2051" s="16"/>
      <c r="AED2051" s="16"/>
      <c r="AEE2051" s="16"/>
      <c r="AEF2051" s="16"/>
      <c r="AEG2051" s="16"/>
      <c r="AEH2051" s="16"/>
      <c r="AEI2051" s="16"/>
      <c r="AEJ2051" s="16"/>
      <c r="AEK2051" s="16"/>
      <c r="AEL2051" s="16"/>
      <c r="AEM2051" s="16"/>
      <c r="AEN2051" s="16"/>
      <c r="AEO2051" s="16"/>
      <c r="AEP2051" s="16"/>
      <c r="AEQ2051" s="16"/>
      <c r="AER2051" s="16"/>
      <c r="AES2051" s="16"/>
      <c r="AET2051" s="16"/>
      <c r="AEU2051" s="16"/>
      <c r="AEV2051" s="16"/>
      <c r="AEW2051" s="16"/>
      <c r="AEX2051" s="16"/>
      <c r="AEY2051" s="16"/>
      <c r="AEZ2051" s="16"/>
      <c r="AFA2051" s="16"/>
      <c r="AFB2051" s="16"/>
      <c r="AFC2051" s="16"/>
      <c r="AFD2051" s="16"/>
      <c r="AFE2051" s="16"/>
      <c r="AFF2051" s="16"/>
      <c r="AFG2051" s="16"/>
      <c r="AFH2051" s="16"/>
      <c r="AFI2051" s="16"/>
      <c r="AFJ2051" s="16"/>
      <c r="AFK2051" s="16"/>
      <c r="AFL2051" s="16"/>
      <c r="AFM2051" s="16"/>
      <c r="AFN2051" s="16"/>
      <c r="AFO2051" s="16"/>
      <c r="AFP2051" s="16"/>
      <c r="AFQ2051" s="16"/>
      <c r="AFR2051" s="16"/>
      <c r="AFS2051" s="16"/>
      <c r="AFT2051" s="16"/>
      <c r="AFU2051" s="16"/>
      <c r="AFV2051" s="16"/>
      <c r="AFW2051" s="16"/>
      <c r="AFX2051" s="16"/>
      <c r="AFY2051" s="16"/>
      <c r="AFZ2051" s="16"/>
      <c r="AGA2051" s="16"/>
      <c r="AGB2051" s="16"/>
      <c r="AGC2051" s="16"/>
      <c r="AGD2051" s="16"/>
      <c r="AGE2051" s="16"/>
      <c r="AGF2051" s="16"/>
      <c r="AGG2051" s="16"/>
      <c r="AGH2051" s="16"/>
      <c r="AGI2051" s="16"/>
      <c r="AGJ2051" s="16"/>
      <c r="AGK2051" s="16"/>
      <c r="AGL2051" s="16"/>
      <c r="AGM2051" s="16"/>
      <c r="AGN2051" s="16"/>
      <c r="AGO2051" s="16"/>
      <c r="AGP2051" s="16"/>
      <c r="AGQ2051" s="16"/>
      <c r="AGR2051" s="16"/>
      <c r="AGS2051" s="16"/>
      <c r="AGT2051" s="16"/>
      <c r="AGU2051" s="16"/>
      <c r="AGV2051" s="16"/>
      <c r="AGW2051" s="16"/>
      <c r="AGX2051" s="16"/>
      <c r="AGY2051" s="16"/>
      <c r="AGZ2051" s="16"/>
      <c r="AHA2051" s="16"/>
      <c r="AHB2051" s="16"/>
      <c r="AHC2051" s="16"/>
      <c r="AHD2051" s="16"/>
      <c r="AHE2051" s="16"/>
      <c r="AHF2051" s="16"/>
      <c r="AHG2051" s="16"/>
      <c r="AHH2051" s="16"/>
      <c r="AHI2051" s="16"/>
      <c r="AHJ2051" s="16"/>
      <c r="AHK2051" s="16"/>
      <c r="AHL2051" s="16"/>
      <c r="AHM2051" s="16"/>
      <c r="AHN2051" s="16"/>
      <c r="AHO2051" s="16"/>
      <c r="AHP2051" s="16"/>
      <c r="AHQ2051" s="16"/>
      <c r="AHR2051" s="16"/>
      <c r="AHS2051" s="16"/>
      <c r="AHT2051" s="16"/>
      <c r="AHU2051" s="16"/>
      <c r="AHV2051" s="16"/>
      <c r="AHW2051" s="16"/>
      <c r="AHX2051" s="16"/>
      <c r="AHY2051" s="16"/>
      <c r="AHZ2051" s="16"/>
      <c r="AIA2051" s="16"/>
      <c r="AIB2051" s="16"/>
      <c r="AIC2051" s="16"/>
      <c r="AID2051" s="16"/>
      <c r="AIE2051" s="16"/>
      <c r="AIF2051" s="16"/>
      <c r="AIG2051" s="16"/>
      <c r="AIH2051" s="16"/>
      <c r="AII2051" s="16"/>
      <c r="AIJ2051" s="16"/>
      <c r="AIK2051" s="16"/>
      <c r="AIL2051" s="16"/>
      <c r="AIM2051" s="16"/>
      <c r="AIN2051" s="16"/>
      <c r="AIO2051" s="16"/>
      <c r="AIP2051" s="16"/>
      <c r="AIQ2051" s="16"/>
      <c r="AIR2051" s="16"/>
      <c r="AIS2051" s="16"/>
      <c r="AIT2051" s="16"/>
      <c r="AIU2051" s="16"/>
      <c r="AIV2051" s="16"/>
      <c r="AIW2051" s="16"/>
      <c r="AIX2051" s="16"/>
      <c r="AIY2051" s="16"/>
      <c r="AIZ2051" s="16"/>
      <c r="AJA2051" s="16"/>
      <c r="AJB2051" s="16"/>
      <c r="AJC2051" s="16"/>
      <c r="AJD2051" s="16"/>
      <c r="AJE2051" s="16"/>
      <c r="AJF2051" s="16"/>
      <c r="AJG2051" s="16"/>
      <c r="AJH2051" s="16"/>
      <c r="AJI2051" s="16"/>
      <c r="AJJ2051" s="16"/>
      <c r="AJK2051" s="16"/>
      <c r="AJL2051" s="16"/>
      <c r="AJM2051" s="16"/>
      <c r="AJN2051" s="16"/>
      <c r="AJO2051" s="16"/>
      <c r="AJP2051" s="16"/>
      <c r="AJQ2051" s="16"/>
      <c r="AJR2051" s="16"/>
      <c r="AJS2051" s="16"/>
      <c r="AJT2051" s="16"/>
      <c r="AJU2051" s="16"/>
      <c r="AJV2051" s="16"/>
      <c r="AJW2051" s="16"/>
      <c r="AJX2051" s="16"/>
      <c r="AJY2051" s="16"/>
      <c r="AJZ2051" s="16"/>
      <c r="AKA2051" s="16"/>
      <c r="AKB2051" s="16"/>
      <c r="AKC2051" s="16"/>
      <c r="AKD2051" s="16"/>
      <c r="AKE2051" s="16"/>
      <c r="AKF2051" s="16"/>
      <c r="AKG2051" s="16"/>
      <c r="AKH2051" s="16"/>
      <c r="AKI2051" s="16"/>
      <c r="AKJ2051" s="16"/>
      <c r="AKK2051" s="16"/>
      <c r="AKL2051" s="16"/>
      <c r="AKM2051" s="16"/>
      <c r="AKN2051" s="16"/>
      <c r="AKO2051" s="16"/>
      <c r="AKP2051" s="16"/>
      <c r="AKQ2051" s="16"/>
      <c r="AKR2051" s="16"/>
      <c r="AKS2051" s="16"/>
      <c r="AKT2051" s="16"/>
      <c r="AKU2051" s="16"/>
      <c r="AKV2051" s="16"/>
      <c r="AKW2051" s="16"/>
      <c r="AKX2051" s="16"/>
      <c r="AKY2051" s="16"/>
      <c r="AKZ2051" s="16"/>
      <c r="ALA2051" s="16"/>
      <c r="ALB2051" s="16"/>
      <c r="ALC2051" s="16"/>
      <c r="ALD2051" s="16"/>
      <c r="ALE2051" s="16"/>
      <c r="ALF2051" s="16"/>
      <c r="ALG2051" s="16"/>
      <c r="ALH2051" s="16"/>
      <c r="ALI2051" s="16"/>
      <c r="ALJ2051" s="16"/>
      <c r="ALK2051" s="16"/>
      <c r="ALL2051" s="16"/>
      <c r="ALM2051" s="16"/>
      <c r="ALN2051" s="16"/>
      <c r="ALO2051" s="16"/>
      <c r="ALP2051" s="16"/>
      <c r="ALQ2051" s="16"/>
      <c r="ALR2051" s="16"/>
      <c r="ALS2051" s="16"/>
      <c r="ALT2051" s="16"/>
      <c r="ALU2051" s="16"/>
      <c r="ALV2051" s="16"/>
      <c r="ALW2051" s="16"/>
      <c r="ALX2051" s="16"/>
      <c r="ALY2051" s="16"/>
      <c r="ALZ2051" s="16"/>
      <c r="AMA2051" s="16"/>
    </row>
    <row r="2052" spans="1:1015" s="6" customFormat="1" ht="63.75" x14ac:dyDescent="0.25">
      <c r="A2052" s="61">
        <v>2</v>
      </c>
      <c r="B2052" s="62" t="s">
        <v>38</v>
      </c>
      <c r="C2052" s="10" t="s">
        <v>9725</v>
      </c>
      <c r="D2052" s="10" t="s">
        <v>469</v>
      </c>
      <c r="E2052" s="95">
        <v>2051</v>
      </c>
      <c r="F2052" s="10" t="s">
        <v>9821</v>
      </c>
      <c r="G2052" s="10" t="s">
        <v>9822</v>
      </c>
      <c r="H2052" s="4">
        <v>29.591550000000002</v>
      </c>
      <c r="I2052" s="11" t="s">
        <v>43</v>
      </c>
      <c r="J2052" s="10"/>
      <c r="K2052" s="10" t="s">
        <v>9821</v>
      </c>
      <c r="L2052" s="12" t="s">
        <v>10249</v>
      </c>
      <c r="M2052" s="10"/>
      <c r="N2052" s="12"/>
      <c r="O2052" s="10"/>
      <c r="P2052" s="12"/>
      <c r="Q2052" s="10"/>
      <c r="R2052" s="12"/>
      <c r="S2052" s="10"/>
      <c r="T2052" s="10"/>
      <c r="U2052" s="10"/>
      <c r="V2052" s="10"/>
      <c r="W2052" s="10"/>
      <c r="X2052" s="10"/>
      <c r="Y2052" s="10"/>
      <c r="Z2052" s="10"/>
      <c r="AA2052" s="5"/>
      <c r="AB2052" s="5"/>
      <c r="AC2052" s="5"/>
      <c r="AD2052" s="5"/>
      <c r="AE2052" s="5"/>
      <c r="AF2052" s="5"/>
      <c r="AG2052" s="5"/>
      <c r="AH2052" s="5"/>
      <c r="AI2052" s="5"/>
      <c r="AJ2052" s="5"/>
      <c r="AK2052" s="5"/>
      <c r="AL2052" s="5"/>
      <c r="AM2052" s="16"/>
      <c r="AN2052" s="16"/>
      <c r="AO2052" s="16"/>
      <c r="AP2052" s="16"/>
      <c r="AQ2052" s="16"/>
      <c r="AR2052" s="16"/>
      <c r="AS2052" s="16"/>
      <c r="AT2052" s="16"/>
      <c r="AU2052" s="16"/>
      <c r="AV2052" s="16"/>
      <c r="AW2052" s="16"/>
      <c r="AX2052" s="16"/>
      <c r="AY2052" s="16"/>
      <c r="AZ2052" s="16"/>
      <c r="BA2052" s="16"/>
      <c r="BB2052" s="16"/>
      <c r="BC2052" s="16"/>
      <c r="BD2052" s="16"/>
      <c r="BE2052" s="16"/>
      <c r="BF2052" s="16"/>
      <c r="BG2052" s="16"/>
      <c r="BH2052" s="16"/>
      <c r="BI2052" s="16"/>
      <c r="BJ2052" s="16"/>
      <c r="BK2052" s="16"/>
      <c r="BL2052" s="16"/>
      <c r="BM2052" s="16"/>
      <c r="BN2052" s="16"/>
      <c r="BO2052" s="16"/>
      <c r="BP2052" s="16"/>
      <c r="BQ2052" s="16"/>
      <c r="BR2052" s="16"/>
      <c r="BS2052" s="16"/>
      <c r="BT2052" s="16"/>
      <c r="BU2052" s="16"/>
      <c r="BV2052" s="16"/>
      <c r="BW2052" s="16"/>
      <c r="BX2052" s="16"/>
      <c r="BY2052" s="16"/>
      <c r="BZ2052" s="16"/>
      <c r="CA2052" s="16"/>
      <c r="CB2052" s="16"/>
      <c r="CC2052" s="16"/>
      <c r="CD2052" s="16"/>
      <c r="CE2052" s="16"/>
      <c r="CF2052" s="16"/>
      <c r="CG2052" s="16"/>
      <c r="CH2052" s="16"/>
      <c r="CI2052" s="16"/>
      <c r="CJ2052" s="16"/>
      <c r="CK2052" s="16"/>
      <c r="CL2052" s="16"/>
      <c r="CM2052" s="16"/>
      <c r="CN2052" s="16"/>
      <c r="CO2052" s="16"/>
      <c r="CP2052" s="16"/>
      <c r="CQ2052" s="16"/>
      <c r="CR2052" s="16"/>
      <c r="CS2052" s="16"/>
      <c r="CT2052" s="16"/>
      <c r="CU2052" s="16"/>
      <c r="CV2052" s="16"/>
      <c r="CW2052" s="16"/>
      <c r="CX2052" s="16"/>
      <c r="CY2052" s="16"/>
      <c r="CZ2052" s="16"/>
      <c r="DA2052" s="16"/>
      <c r="DB2052" s="16"/>
      <c r="DC2052" s="16"/>
      <c r="DD2052" s="16"/>
      <c r="DE2052" s="16"/>
      <c r="DF2052" s="16"/>
      <c r="DG2052" s="16"/>
      <c r="DH2052" s="16"/>
      <c r="DI2052" s="16"/>
      <c r="DJ2052" s="16"/>
      <c r="DK2052" s="16"/>
      <c r="DL2052" s="16"/>
      <c r="DM2052" s="16"/>
      <c r="DN2052" s="16"/>
      <c r="DO2052" s="16"/>
      <c r="DP2052" s="16"/>
      <c r="DQ2052" s="16"/>
      <c r="DR2052" s="16"/>
      <c r="DS2052" s="16"/>
      <c r="DT2052" s="16"/>
      <c r="DU2052" s="16"/>
      <c r="DV2052" s="16"/>
      <c r="DW2052" s="16"/>
      <c r="DX2052" s="16"/>
      <c r="DY2052" s="16"/>
      <c r="DZ2052" s="16"/>
      <c r="EA2052" s="16"/>
      <c r="EB2052" s="16"/>
      <c r="EC2052" s="16"/>
      <c r="ED2052" s="16"/>
      <c r="EE2052" s="16"/>
      <c r="EF2052" s="16"/>
      <c r="EG2052" s="16"/>
      <c r="EH2052" s="16"/>
      <c r="EI2052" s="16"/>
      <c r="EJ2052" s="16"/>
      <c r="EK2052" s="16"/>
      <c r="EL2052" s="16"/>
      <c r="EM2052" s="16"/>
      <c r="EN2052" s="16"/>
      <c r="EO2052" s="16"/>
      <c r="EP2052" s="16"/>
      <c r="EQ2052" s="16"/>
      <c r="ER2052" s="16"/>
      <c r="ES2052" s="16"/>
      <c r="ET2052" s="16"/>
      <c r="EU2052" s="16"/>
      <c r="EV2052" s="16"/>
      <c r="EW2052" s="16"/>
      <c r="EX2052" s="16"/>
      <c r="EY2052" s="16"/>
      <c r="EZ2052" s="16"/>
      <c r="FA2052" s="16"/>
      <c r="FB2052" s="16"/>
      <c r="FC2052" s="16"/>
      <c r="FD2052" s="16"/>
      <c r="FE2052" s="16"/>
      <c r="FF2052" s="16"/>
      <c r="FG2052" s="16"/>
      <c r="FH2052" s="16"/>
      <c r="FI2052" s="16"/>
      <c r="FJ2052" s="16"/>
      <c r="FK2052" s="16"/>
      <c r="FL2052" s="16"/>
      <c r="FM2052" s="16"/>
      <c r="FN2052" s="16"/>
      <c r="FO2052" s="16"/>
      <c r="FP2052" s="16"/>
      <c r="FQ2052" s="16"/>
      <c r="FR2052" s="16"/>
      <c r="FS2052" s="16"/>
      <c r="FT2052" s="16"/>
      <c r="FU2052" s="16"/>
      <c r="FV2052" s="16"/>
      <c r="FW2052" s="16"/>
      <c r="FX2052" s="16"/>
      <c r="FY2052" s="16"/>
      <c r="FZ2052" s="16"/>
      <c r="GA2052" s="16"/>
      <c r="GB2052" s="16"/>
      <c r="GC2052" s="16"/>
      <c r="GD2052" s="16"/>
      <c r="GE2052" s="16"/>
      <c r="GF2052" s="16"/>
      <c r="GG2052" s="16"/>
      <c r="GH2052" s="16"/>
      <c r="GI2052" s="16"/>
      <c r="GJ2052" s="16"/>
      <c r="GK2052" s="16"/>
      <c r="GL2052" s="16"/>
      <c r="GM2052" s="16"/>
      <c r="GN2052" s="16"/>
      <c r="GO2052" s="16"/>
      <c r="GP2052" s="16"/>
      <c r="GQ2052" s="16"/>
      <c r="GR2052" s="16"/>
      <c r="GS2052" s="16"/>
      <c r="GT2052" s="16"/>
      <c r="GU2052" s="16"/>
      <c r="GV2052" s="16"/>
      <c r="GW2052" s="16"/>
      <c r="GX2052" s="16"/>
      <c r="GY2052" s="16"/>
      <c r="GZ2052" s="16"/>
      <c r="HA2052" s="16"/>
      <c r="HB2052" s="16"/>
      <c r="HC2052" s="16"/>
      <c r="HD2052" s="16"/>
      <c r="HE2052" s="16"/>
      <c r="HF2052" s="16"/>
      <c r="HG2052" s="16"/>
      <c r="HH2052" s="16"/>
      <c r="HI2052" s="16"/>
      <c r="HJ2052" s="16"/>
      <c r="HK2052" s="16"/>
      <c r="HL2052" s="16"/>
      <c r="HM2052" s="16"/>
      <c r="HN2052" s="16"/>
      <c r="HO2052" s="16"/>
      <c r="HP2052" s="16"/>
      <c r="HQ2052" s="16"/>
      <c r="HR2052" s="16"/>
      <c r="HS2052" s="16"/>
      <c r="HT2052" s="16"/>
      <c r="HU2052" s="16"/>
      <c r="HV2052" s="16"/>
      <c r="HW2052" s="16"/>
      <c r="HX2052" s="16"/>
      <c r="HY2052" s="16"/>
      <c r="HZ2052" s="16"/>
      <c r="IA2052" s="16"/>
      <c r="IB2052" s="16"/>
      <c r="IC2052" s="16"/>
      <c r="ID2052" s="16"/>
      <c r="IE2052" s="16"/>
      <c r="IF2052" s="16"/>
      <c r="IG2052" s="16"/>
      <c r="IH2052" s="16"/>
      <c r="II2052" s="16"/>
      <c r="IJ2052" s="16"/>
      <c r="IK2052" s="16"/>
      <c r="IL2052" s="16"/>
      <c r="IM2052" s="16"/>
      <c r="IN2052" s="16"/>
      <c r="IO2052" s="16"/>
      <c r="IP2052" s="16"/>
      <c r="IQ2052" s="16"/>
      <c r="IR2052" s="16"/>
      <c r="IS2052" s="16"/>
      <c r="IT2052" s="16"/>
      <c r="IU2052" s="16"/>
      <c r="IV2052" s="16"/>
      <c r="IW2052" s="16"/>
      <c r="IX2052" s="16"/>
      <c r="IY2052" s="16"/>
      <c r="IZ2052" s="16"/>
      <c r="JA2052" s="16"/>
      <c r="JB2052" s="16"/>
      <c r="JC2052" s="16"/>
      <c r="JD2052" s="16"/>
      <c r="JE2052" s="16"/>
      <c r="JF2052" s="16"/>
      <c r="JG2052" s="16"/>
      <c r="JH2052" s="16"/>
      <c r="JI2052" s="16"/>
      <c r="JJ2052" s="16"/>
      <c r="JK2052" s="16"/>
      <c r="JL2052" s="16"/>
      <c r="JM2052" s="16"/>
      <c r="JN2052" s="16"/>
      <c r="JO2052" s="16"/>
      <c r="JP2052" s="16"/>
      <c r="JQ2052" s="16"/>
      <c r="JR2052" s="16"/>
      <c r="JS2052" s="16"/>
      <c r="JT2052" s="16"/>
      <c r="JU2052" s="16"/>
      <c r="JV2052" s="16"/>
      <c r="JW2052" s="16"/>
      <c r="JX2052" s="16"/>
      <c r="JY2052" s="16"/>
      <c r="JZ2052" s="16"/>
      <c r="KA2052" s="16"/>
      <c r="KB2052" s="16"/>
      <c r="KC2052" s="16"/>
      <c r="KD2052" s="16"/>
      <c r="KE2052" s="16"/>
      <c r="KF2052" s="16"/>
      <c r="KG2052" s="16"/>
      <c r="KH2052" s="16"/>
      <c r="KI2052" s="16"/>
      <c r="KJ2052" s="16"/>
      <c r="KK2052" s="16"/>
      <c r="KL2052" s="16"/>
      <c r="KM2052" s="16"/>
      <c r="KN2052" s="16"/>
      <c r="KO2052" s="16"/>
      <c r="KP2052" s="16"/>
      <c r="KQ2052" s="16"/>
      <c r="KR2052" s="16"/>
      <c r="KS2052" s="16"/>
      <c r="KT2052" s="16"/>
      <c r="KU2052" s="16"/>
      <c r="KV2052" s="16"/>
      <c r="KW2052" s="16"/>
      <c r="KX2052" s="16"/>
      <c r="KY2052" s="16"/>
      <c r="KZ2052" s="16"/>
      <c r="LA2052" s="16"/>
      <c r="LB2052" s="16"/>
      <c r="LC2052" s="16"/>
      <c r="LD2052" s="16"/>
      <c r="LE2052" s="16"/>
      <c r="LF2052" s="16"/>
      <c r="LG2052" s="16"/>
      <c r="LH2052" s="16"/>
      <c r="LI2052" s="16"/>
      <c r="LJ2052" s="16"/>
      <c r="LK2052" s="16"/>
      <c r="LL2052" s="16"/>
      <c r="LM2052" s="16"/>
      <c r="LN2052" s="16"/>
      <c r="LO2052" s="16"/>
      <c r="LP2052" s="16"/>
      <c r="LQ2052" s="16"/>
      <c r="LR2052" s="16"/>
      <c r="LS2052" s="16"/>
      <c r="LT2052" s="16"/>
      <c r="LU2052" s="16"/>
      <c r="LV2052" s="16"/>
      <c r="LW2052" s="16"/>
      <c r="LX2052" s="16"/>
      <c r="LY2052" s="16"/>
      <c r="LZ2052" s="16"/>
      <c r="MA2052" s="16"/>
      <c r="MB2052" s="16"/>
      <c r="MC2052" s="16"/>
      <c r="MD2052" s="16"/>
      <c r="ME2052" s="16"/>
      <c r="MF2052" s="16"/>
      <c r="MG2052" s="16"/>
      <c r="MH2052" s="16"/>
      <c r="MI2052" s="16"/>
      <c r="MJ2052" s="16"/>
      <c r="MK2052" s="16"/>
      <c r="ML2052" s="16"/>
      <c r="MM2052" s="16"/>
      <c r="MN2052" s="16"/>
      <c r="MO2052" s="16"/>
      <c r="MP2052" s="16"/>
      <c r="MQ2052" s="16"/>
      <c r="MR2052" s="16"/>
      <c r="MS2052" s="16"/>
      <c r="MT2052" s="16"/>
      <c r="MU2052" s="16"/>
      <c r="MV2052" s="16"/>
      <c r="MW2052" s="16"/>
      <c r="MX2052" s="16"/>
      <c r="MY2052" s="16"/>
      <c r="MZ2052" s="16"/>
      <c r="NA2052" s="16"/>
      <c r="NB2052" s="16"/>
      <c r="NC2052" s="16"/>
      <c r="ND2052" s="16"/>
      <c r="NE2052" s="16"/>
      <c r="NF2052" s="16"/>
      <c r="NG2052" s="16"/>
      <c r="NH2052" s="16"/>
      <c r="NI2052" s="16"/>
      <c r="NJ2052" s="16"/>
      <c r="NK2052" s="16"/>
      <c r="NL2052" s="16"/>
      <c r="NM2052" s="16"/>
      <c r="NN2052" s="16"/>
      <c r="NO2052" s="16"/>
      <c r="NP2052" s="16"/>
      <c r="NQ2052" s="16"/>
      <c r="NR2052" s="16"/>
      <c r="NS2052" s="16"/>
      <c r="NT2052" s="16"/>
      <c r="NU2052" s="16"/>
      <c r="NV2052" s="16"/>
      <c r="NW2052" s="16"/>
      <c r="NX2052" s="16"/>
      <c r="NY2052" s="16"/>
      <c r="NZ2052" s="16"/>
      <c r="OA2052" s="16"/>
      <c r="OB2052" s="16"/>
      <c r="OC2052" s="16"/>
      <c r="OD2052" s="16"/>
      <c r="OE2052" s="16"/>
      <c r="OF2052" s="16"/>
      <c r="OG2052" s="16"/>
      <c r="OH2052" s="16"/>
      <c r="OI2052" s="16"/>
      <c r="OJ2052" s="16"/>
      <c r="OK2052" s="16"/>
      <c r="OL2052" s="16"/>
      <c r="OM2052" s="16"/>
      <c r="ON2052" s="16"/>
      <c r="OO2052" s="16"/>
      <c r="OP2052" s="16"/>
      <c r="OQ2052" s="16"/>
      <c r="OR2052" s="16"/>
      <c r="OS2052" s="16"/>
      <c r="OT2052" s="16"/>
      <c r="OU2052" s="16"/>
      <c r="OV2052" s="16"/>
      <c r="OW2052" s="16"/>
      <c r="OX2052" s="16"/>
      <c r="OY2052" s="16"/>
      <c r="OZ2052" s="16"/>
      <c r="PA2052" s="16"/>
      <c r="PB2052" s="16"/>
      <c r="PC2052" s="16"/>
      <c r="PD2052" s="16"/>
      <c r="PE2052" s="16"/>
      <c r="PF2052" s="16"/>
      <c r="PG2052" s="16"/>
      <c r="PH2052" s="16"/>
      <c r="PI2052" s="16"/>
      <c r="PJ2052" s="16"/>
      <c r="PK2052" s="16"/>
      <c r="PL2052" s="16"/>
      <c r="PM2052" s="16"/>
      <c r="PN2052" s="16"/>
      <c r="PO2052" s="16"/>
      <c r="PP2052" s="16"/>
      <c r="PQ2052" s="16"/>
      <c r="PR2052" s="16"/>
      <c r="PS2052" s="16"/>
      <c r="PT2052" s="16"/>
      <c r="PU2052" s="16"/>
      <c r="PV2052" s="16"/>
      <c r="PW2052" s="16"/>
      <c r="PX2052" s="16"/>
      <c r="PY2052" s="16"/>
      <c r="PZ2052" s="16"/>
      <c r="QA2052" s="16"/>
      <c r="QB2052" s="16"/>
      <c r="QC2052" s="16"/>
      <c r="QD2052" s="16"/>
      <c r="QE2052" s="16"/>
      <c r="QF2052" s="16"/>
      <c r="QG2052" s="16"/>
      <c r="QH2052" s="16"/>
      <c r="QI2052" s="16"/>
      <c r="QJ2052" s="16"/>
      <c r="QK2052" s="16"/>
      <c r="QL2052" s="16"/>
      <c r="QM2052" s="16"/>
      <c r="QN2052" s="16"/>
      <c r="QO2052" s="16"/>
      <c r="QP2052" s="16"/>
      <c r="QQ2052" s="16"/>
      <c r="QR2052" s="16"/>
      <c r="QS2052" s="16"/>
      <c r="QT2052" s="16"/>
      <c r="QU2052" s="16"/>
      <c r="QV2052" s="16"/>
      <c r="QW2052" s="16"/>
      <c r="QX2052" s="16"/>
      <c r="QY2052" s="16"/>
      <c r="QZ2052" s="16"/>
      <c r="RA2052" s="16"/>
      <c r="RB2052" s="16"/>
      <c r="RC2052" s="16"/>
      <c r="RD2052" s="16"/>
      <c r="RE2052" s="16"/>
      <c r="RF2052" s="16"/>
      <c r="RG2052" s="16"/>
      <c r="RH2052" s="16"/>
      <c r="RI2052" s="16"/>
      <c r="RJ2052" s="16"/>
      <c r="RK2052" s="16"/>
      <c r="RL2052" s="16"/>
      <c r="RM2052" s="16"/>
      <c r="RN2052" s="16"/>
      <c r="RO2052" s="16"/>
      <c r="RP2052" s="16"/>
      <c r="RQ2052" s="16"/>
      <c r="RR2052" s="16"/>
      <c r="RS2052" s="16"/>
      <c r="RT2052" s="16"/>
      <c r="RU2052" s="16"/>
      <c r="RV2052" s="16"/>
      <c r="RW2052" s="16"/>
      <c r="RX2052" s="16"/>
      <c r="RY2052" s="16"/>
      <c r="RZ2052" s="16"/>
      <c r="SA2052" s="16"/>
      <c r="SB2052" s="16"/>
      <c r="SC2052" s="16"/>
      <c r="SD2052" s="16"/>
      <c r="SE2052" s="16"/>
      <c r="SF2052" s="16"/>
      <c r="SG2052" s="16"/>
      <c r="SH2052" s="16"/>
      <c r="SI2052" s="16"/>
      <c r="SJ2052" s="16"/>
      <c r="SK2052" s="16"/>
      <c r="SL2052" s="16"/>
      <c r="SM2052" s="16"/>
      <c r="SN2052" s="16"/>
      <c r="SO2052" s="16"/>
      <c r="SP2052" s="16"/>
      <c r="SQ2052" s="16"/>
      <c r="SR2052" s="16"/>
      <c r="SS2052" s="16"/>
      <c r="ST2052" s="16"/>
      <c r="SU2052" s="16"/>
      <c r="SV2052" s="16"/>
      <c r="SW2052" s="16"/>
      <c r="SX2052" s="16"/>
      <c r="SY2052" s="16"/>
      <c r="SZ2052" s="16"/>
      <c r="TA2052" s="16"/>
      <c r="TB2052" s="16"/>
      <c r="TC2052" s="16"/>
      <c r="TD2052" s="16"/>
      <c r="TE2052" s="16"/>
      <c r="TF2052" s="16"/>
      <c r="TG2052" s="16"/>
      <c r="TH2052" s="16"/>
      <c r="TI2052" s="16"/>
      <c r="TJ2052" s="16"/>
      <c r="TK2052" s="16"/>
      <c r="TL2052" s="16"/>
      <c r="TM2052" s="16"/>
      <c r="TN2052" s="16"/>
      <c r="TO2052" s="16"/>
      <c r="TP2052" s="16"/>
      <c r="TQ2052" s="16"/>
      <c r="TR2052" s="16"/>
      <c r="TS2052" s="16"/>
      <c r="TT2052" s="16"/>
      <c r="TU2052" s="16"/>
      <c r="TV2052" s="16"/>
      <c r="TW2052" s="16"/>
      <c r="TX2052" s="16"/>
      <c r="TY2052" s="16"/>
      <c r="TZ2052" s="16"/>
      <c r="UA2052" s="16"/>
      <c r="UB2052" s="16"/>
      <c r="UC2052" s="16"/>
      <c r="UD2052" s="16"/>
      <c r="UE2052" s="16"/>
      <c r="UF2052" s="16"/>
      <c r="UG2052" s="16"/>
      <c r="UH2052" s="16"/>
      <c r="UI2052" s="16"/>
      <c r="UJ2052" s="16"/>
      <c r="UK2052" s="16"/>
      <c r="UL2052" s="16"/>
      <c r="UM2052" s="16"/>
      <c r="UN2052" s="16"/>
      <c r="UO2052" s="16"/>
      <c r="UP2052" s="16"/>
      <c r="UQ2052" s="16"/>
      <c r="UR2052" s="16"/>
      <c r="US2052" s="16"/>
      <c r="UT2052" s="16"/>
      <c r="UU2052" s="16"/>
      <c r="UV2052" s="16"/>
      <c r="UW2052" s="16"/>
      <c r="UX2052" s="16"/>
      <c r="UY2052" s="16"/>
      <c r="UZ2052" s="16"/>
      <c r="VA2052" s="16"/>
      <c r="VB2052" s="16"/>
      <c r="VC2052" s="16"/>
      <c r="VD2052" s="16"/>
      <c r="VE2052" s="16"/>
      <c r="VF2052" s="16"/>
      <c r="VG2052" s="16"/>
      <c r="VH2052" s="16"/>
      <c r="VI2052" s="16"/>
      <c r="VJ2052" s="16"/>
      <c r="VK2052" s="16"/>
      <c r="VL2052" s="16"/>
      <c r="VM2052" s="16"/>
      <c r="VN2052" s="16"/>
      <c r="VO2052" s="16"/>
      <c r="VP2052" s="16"/>
      <c r="VQ2052" s="16"/>
      <c r="VR2052" s="16"/>
      <c r="VS2052" s="16"/>
      <c r="VT2052" s="16"/>
      <c r="VU2052" s="16"/>
      <c r="VV2052" s="16"/>
      <c r="VW2052" s="16"/>
      <c r="VX2052" s="16"/>
      <c r="VY2052" s="16"/>
      <c r="VZ2052" s="16"/>
      <c r="WA2052" s="16"/>
      <c r="WB2052" s="16"/>
      <c r="WC2052" s="16"/>
      <c r="WD2052" s="16"/>
      <c r="WE2052" s="16"/>
      <c r="WF2052" s="16"/>
      <c r="WG2052" s="16"/>
      <c r="WH2052" s="16"/>
      <c r="WI2052" s="16"/>
      <c r="WJ2052" s="16"/>
      <c r="WK2052" s="16"/>
      <c r="WL2052" s="16"/>
      <c r="WM2052" s="16"/>
      <c r="WN2052" s="16"/>
      <c r="WO2052" s="16"/>
      <c r="WP2052" s="16"/>
      <c r="WQ2052" s="16"/>
      <c r="WR2052" s="16"/>
      <c r="WS2052" s="16"/>
      <c r="WT2052" s="16"/>
      <c r="WU2052" s="16"/>
      <c r="WV2052" s="16"/>
      <c r="WW2052" s="16"/>
      <c r="WX2052" s="16"/>
      <c r="WY2052" s="16"/>
      <c r="WZ2052" s="16"/>
      <c r="XA2052" s="16"/>
      <c r="XB2052" s="16"/>
      <c r="XC2052" s="16"/>
      <c r="XD2052" s="16"/>
      <c r="XE2052" s="16"/>
      <c r="XF2052" s="16"/>
      <c r="XG2052" s="16"/>
      <c r="XH2052" s="16"/>
      <c r="XI2052" s="16"/>
      <c r="XJ2052" s="16"/>
      <c r="XK2052" s="16"/>
      <c r="XL2052" s="16"/>
      <c r="XM2052" s="16"/>
      <c r="XN2052" s="16"/>
      <c r="XO2052" s="16"/>
      <c r="XP2052" s="16"/>
      <c r="XQ2052" s="16"/>
      <c r="XR2052" s="16"/>
      <c r="XS2052" s="16"/>
      <c r="XT2052" s="16"/>
      <c r="XU2052" s="16"/>
      <c r="XV2052" s="16"/>
      <c r="XW2052" s="16"/>
      <c r="XX2052" s="16"/>
      <c r="XY2052" s="16"/>
      <c r="XZ2052" s="16"/>
      <c r="YA2052" s="16"/>
      <c r="YB2052" s="16"/>
      <c r="YC2052" s="16"/>
      <c r="YD2052" s="16"/>
      <c r="YE2052" s="16"/>
      <c r="YF2052" s="16"/>
      <c r="YG2052" s="16"/>
      <c r="YH2052" s="16"/>
      <c r="YI2052" s="16"/>
      <c r="YJ2052" s="16"/>
      <c r="YK2052" s="16"/>
      <c r="YL2052" s="16"/>
      <c r="YM2052" s="16"/>
      <c r="YN2052" s="16"/>
      <c r="YO2052" s="16"/>
      <c r="YP2052" s="16"/>
      <c r="YQ2052" s="16"/>
      <c r="YR2052" s="16"/>
      <c r="YS2052" s="16"/>
      <c r="YT2052" s="16"/>
      <c r="YU2052" s="16"/>
      <c r="YV2052" s="16"/>
      <c r="YW2052" s="16"/>
      <c r="YX2052" s="16"/>
      <c r="YY2052" s="16"/>
      <c r="YZ2052" s="16"/>
      <c r="ZA2052" s="16"/>
      <c r="ZB2052" s="16"/>
      <c r="ZC2052" s="16"/>
      <c r="ZD2052" s="16"/>
      <c r="ZE2052" s="16"/>
      <c r="ZF2052" s="16"/>
      <c r="ZG2052" s="16"/>
      <c r="ZH2052" s="16"/>
      <c r="ZI2052" s="16"/>
      <c r="ZJ2052" s="16"/>
      <c r="ZK2052" s="16"/>
      <c r="ZL2052" s="16"/>
      <c r="ZM2052" s="16"/>
      <c r="ZN2052" s="16"/>
      <c r="ZO2052" s="16"/>
      <c r="ZP2052" s="16"/>
      <c r="ZQ2052" s="16"/>
      <c r="ZR2052" s="16"/>
      <c r="ZS2052" s="16"/>
      <c r="ZT2052" s="16"/>
      <c r="ZU2052" s="16"/>
      <c r="ZV2052" s="16"/>
      <c r="ZW2052" s="16"/>
      <c r="ZX2052" s="16"/>
      <c r="ZY2052" s="16"/>
      <c r="ZZ2052" s="16"/>
      <c r="AAA2052" s="16"/>
      <c r="AAB2052" s="16"/>
      <c r="AAC2052" s="16"/>
      <c r="AAD2052" s="16"/>
      <c r="AAE2052" s="16"/>
      <c r="AAF2052" s="16"/>
      <c r="AAG2052" s="16"/>
      <c r="AAH2052" s="16"/>
      <c r="AAI2052" s="16"/>
      <c r="AAJ2052" s="16"/>
      <c r="AAK2052" s="16"/>
      <c r="AAL2052" s="16"/>
      <c r="AAM2052" s="16"/>
      <c r="AAN2052" s="16"/>
      <c r="AAO2052" s="16"/>
      <c r="AAP2052" s="16"/>
      <c r="AAQ2052" s="16"/>
      <c r="AAR2052" s="16"/>
      <c r="AAS2052" s="16"/>
      <c r="AAT2052" s="16"/>
      <c r="AAU2052" s="16"/>
      <c r="AAV2052" s="16"/>
      <c r="AAW2052" s="16"/>
      <c r="AAX2052" s="16"/>
      <c r="AAY2052" s="16"/>
      <c r="AAZ2052" s="16"/>
      <c r="ABA2052" s="16"/>
      <c r="ABB2052" s="16"/>
      <c r="ABC2052" s="16"/>
      <c r="ABD2052" s="16"/>
      <c r="ABE2052" s="16"/>
      <c r="ABF2052" s="16"/>
      <c r="ABG2052" s="16"/>
      <c r="ABH2052" s="16"/>
      <c r="ABI2052" s="16"/>
      <c r="ABJ2052" s="16"/>
      <c r="ABK2052" s="16"/>
      <c r="ABL2052" s="16"/>
      <c r="ABM2052" s="16"/>
      <c r="ABN2052" s="16"/>
      <c r="ABO2052" s="16"/>
      <c r="ABP2052" s="16"/>
      <c r="ABQ2052" s="16"/>
      <c r="ABR2052" s="16"/>
      <c r="ABS2052" s="16"/>
      <c r="ABT2052" s="16"/>
      <c r="ABU2052" s="16"/>
      <c r="ABV2052" s="16"/>
      <c r="ABW2052" s="16"/>
      <c r="ABX2052" s="16"/>
      <c r="ABY2052" s="16"/>
      <c r="ABZ2052" s="16"/>
      <c r="ACA2052" s="16"/>
      <c r="ACB2052" s="16"/>
      <c r="ACC2052" s="16"/>
      <c r="ACD2052" s="16"/>
      <c r="ACE2052" s="16"/>
      <c r="ACF2052" s="16"/>
      <c r="ACG2052" s="16"/>
      <c r="ACH2052" s="16"/>
      <c r="ACI2052" s="16"/>
      <c r="ACJ2052" s="16"/>
      <c r="ACK2052" s="16"/>
      <c r="ACL2052" s="16"/>
      <c r="ACM2052" s="16"/>
      <c r="ACN2052" s="16"/>
      <c r="ACO2052" s="16"/>
      <c r="ACP2052" s="16"/>
      <c r="ACQ2052" s="16"/>
      <c r="ACR2052" s="16"/>
      <c r="ACS2052" s="16"/>
      <c r="ACT2052" s="16"/>
      <c r="ACU2052" s="16"/>
      <c r="ACV2052" s="16"/>
      <c r="ACW2052" s="16"/>
      <c r="ACX2052" s="16"/>
      <c r="ACY2052" s="16"/>
      <c r="ACZ2052" s="16"/>
      <c r="ADA2052" s="16"/>
      <c r="ADB2052" s="16"/>
      <c r="ADC2052" s="16"/>
      <c r="ADD2052" s="16"/>
      <c r="ADE2052" s="16"/>
      <c r="ADF2052" s="16"/>
      <c r="ADG2052" s="16"/>
      <c r="ADH2052" s="16"/>
      <c r="ADI2052" s="16"/>
      <c r="ADJ2052" s="16"/>
      <c r="ADK2052" s="16"/>
      <c r="ADL2052" s="16"/>
      <c r="ADM2052" s="16"/>
      <c r="ADN2052" s="16"/>
      <c r="ADO2052" s="16"/>
      <c r="ADP2052" s="16"/>
      <c r="ADQ2052" s="16"/>
      <c r="ADR2052" s="16"/>
      <c r="ADS2052" s="16"/>
      <c r="ADT2052" s="16"/>
      <c r="ADU2052" s="16"/>
      <c r="ADV2052" s="16"/>
      <c r="ADW2052" s="16"/>
      <c r="ADX2052" s="16"/>
      <c r="ADY2052" s="16"/>
      <c r="ADZ2052" s="16"/>
      <c r="AEA2052" s="16"/>
      <c r="AEB2052" s="16"/>
      <c r="AEC2052" s="16"/>
      <c r="AED2052" s="16"/>
      <c r="AEE2052" s="16"/>
      <c r="AEF2052" s="16"/>
      <c r="AEG2052" s="16"/>
      <c r="AEH2052" s="16"/>
      <c r="AEI2052" s="16"/>
      <c r="AEJ2052" s="16"/>
      <c r="AEK2052" s="16"/>
      <c r="AEL2052" s="16"/>
      <c r="AEM2052" s="16"/>
      <c r="AEN2052" s="16"/>
      <c r="AEO2052" s="16"/>
      <c r="AEP2052" s="16"/>
      <c r="AEQ2052" s="16"/>
      <c r="AER2052" s="16"/>
      <c r="AES2052" s="16"/>
      <c r="AET2052" s="16"/>
      <c r="AEU2052" s="16"/>
      <c r="AEV2052" s="16"/>
      <c r="AEW2052" s="16"/>
      <c r="AEX2052" s="16"/>
      <c r="AEY2052" s="16"/>
      <c r="AEZ2052" s="16"/>
      <c r="AFA2052" s="16"/>
      <c r="AFB2052" s="16"/>
      <c r="AFC2052" s="16"/>
      <c r="AFD2052" s="16"/>
      <c r="AFE2052" s="16"/>
      <c r="AFF2052" s="16"/>
      <c r="AFG2052" s="16"/>
      <c r="AFH2052" s="16"/>
      <c r="AFI2052" s="16"/>
      <c r="AFJ2052" s="16"/>
      <c r="AFK2052" s="16"/>
      <c r="AFL2052" s="16"/>
      <c r="AFM2052" s="16"/>
      <c r="AFN2052" s="16"/>
      <c r="AFO2052" s="16"/>
      <c r="AFP2052" s="16"/>
      <c r="AFQ2052" s="16"/>
      <c r="AFR2052" s="16"/>
      <c r="AFS2052" s="16"/>
      <c r="AFT2052" s="16"/>
      <c r="AFU2052" s="16"/>
      <c r="AFV2052" s="16"/>
      <c r="AFW2052" s="16"/>
      <c r="AFX2052" s="16"/>
      <c r="AFY2052" s="16"/>
      <c r="AFZ2052" s="16"/>
      <c r="AGA2052" s="16"/>
      <c r="AGB2052" s="16"/>
      <c r="AGC2052" s="16"/>
      <c r="AGD2052" s="16"/>
      <c r="AGE2052" s="16"/>
      <c r="AGF2052" s="16"/>
      <c r="AGG2052" s="16"/>
      <c r="AGH2052" s="16"/>
      <c r="AGI2052" s="16"/>
      <c r="AGJ2052" s="16"/>
      <c r="AGK2052" s="16"/>
      <c r="AGL2052" s="16"/>
      <c r="AGM2052" s="16"/>
      <c r="AGN2052" s="16"/>
      <c r="AGO2052" s="16"/>
      <c r="AGP2052" s="16"/>
      <c r="AGQ2052" s="16"/>
      <c r="AGR2052" s="16"/>
      <c r="AGS2052" s="16"/>
      <c r="AGT2052" s="16"/>
      <c r="AGU2052" s="16"/>
      <c r="AGV2052" s="16"/>
      <c r="AGW2052" s="16"/>
      <c r="AGX2052" s="16"/>
      <c r="AGY2052" s="16"/>
      <c r="AGZ2052" s="16"/>
      <c r="AHA2052" s="16"/>
      <c r="AHB2052" s="16"/>
      <c r="AHC2052" s="16"/>
      <c r="AHD2052" s="16"/>
      <c r="AHE2052" s="16"/>
      <c r="AHF2052" s="16"/>
      <c r="AHG2052" s="16"/>
      <c r="AHH2052" s="16"/>
      <c r="AHI2052" s="16"/>
      <c r="AHJ2052" s="16"/>
      <c r="AHK2052" s="16"/>
      <c r="AHL2052" s="16"/>
      <c r="AHM2052" s="16"/>
      <c r="AHN2052" s="16"/>
      <c r="AHO2052" s="16"/>
      <c r="AHP2052" s="16"/>
      <c r="AHQ2052" s="16"/>
      <c r="AHR2052" s="16"/>
      <c r="AHS2052" s="16"/>
      <c r="AHT2052" s="16"/>
      <c r="AHU2052" s="16"/>
      <c r="AHV2052" s="16"/>
      <c r="AHW2052" s="16"/>
      <c r="AHX2052" s="16"/>
      <c r="AHY2052" s="16"/>
      <c r="AHZ2052" s="16"/>
      <c r="AIA2052" s="16"/>
      <c r="AIB2052" s="16"/>
      <c r="AIC2052" s="16"/>
      <c r="AID2052" s="16"/>
      <c r="AIE2052" s="16"/>
      <c r="AIF2052" s="16"/>
      <c r="AIG2052" s="16"/>
      <c r="AIH2052" s="16"/>
      <c r="AII2052" s="16"/>
      <c r="AIJ2052" s="16"/>
      <c r="AIK2052" s="16"/>
      <c r="AIL2052" s="16"/>
      <c r="AIM2052" s="16"/>
      <c r="AIN2052" s="16"/>
      <c r="AIO2052" s="16"/>
      <c r="AIP2052" s="16"/>
      <c r="AIQ2052" s="16"/>
      <c r="AIR2052" s="16"/>
      <c r="AIS2052" s="16"/>
      <c r="AIT2052" s="16"/>
      <c r="AIU2052" s="16"/>
      <c r="AIV2052" s="16"/>
      <c r="AIW2052" s="16"/>
      <c r="AIX2052" s="16"/>
      <c r="AIY2052" s="16"/>
      <c r="AIZ2052" s="16"/>
      <c r="AJA2052" s="16"/>
      <c r="AJB2052" s="16"/>
      <c r="AJC2052" s="16"/>
      <c r="AJD2052" s="16"/>
      <c r="AJE2052" s="16"/>
      <c r="AJF2052" s="16"/>
      <c r="AJG2052" s="16"/>
      <c r="AJH2052" s="16"/>
      <c r="AJI2052" s="16"/>
      <c r="AJJ2052" s="16"/>
      <c r="AJK2052" s="16"/>
      <c r="AJL2052" s="16"/>
      <c r="AJM2052" s="16"/>
      <c r="AJN2052" s="16"/>
      <c r="AJO2052" s="16"/>
      <c r="AJP2052" s="16"/>
      <c r="AJQ2052" s="16"/>
      <c r="AJR2052" s="16"/>
      <c r="AJS2052" s="16"/>
      <c r="AJT2052" s="16"/>
      <c r="AJU2052" s="16"/>
      <c r="AJV2052" s="16"/>
      <c r="AJW2052" s="16"/>
      <c r="AJX2052" s="16"/>
      <c r="AJY2052" s="16"/>
      <c r="AJZ2052" s="16"/>
      <c r="AKA2052" s="16"/>
      <c r="AKB2052" s="16"/>
      <c r="AKC2052" s="16"/>
      <c r="AKD2052" s="16"/>
      <c r="AKE2052" s="16"/>
      <c r="AKF2052" s="16"/>
      <c r="AKG2052" s="16"/>
      <c r="AKH2052" s="16"/>
      <c r="AKI2052" s="16"/>
      <c r="AKJ2052" s="16"/>
      <c r="AKK2052" s="16"/>
      <c r="AKL2052" s="16"/>
      <c r="AKM2052" s="16"/>
      <c r="AKN2052" s="16"/>
      <c r="AKO2052" s="16"/>
      <c r="AKP2052" s="16"/>
      <c r="AKQ2052" s="16"/>
      <c r="AKR2052" s="16"/>
      <c r="AKS2052" s="16"/>
      <c r="AKT2052" s="16"/>
      <c r="AKU2052" s="16"/>
      <c r="AKV2052" s="16"/>
      <c r="AKW2052" s="16"/>
      <c r="AKX2052" s="16"/>
      <c r="AKY2052" s="16"/>
      <c r="AKZ2052" s="16"/>
      <c r="ALA2052" s="16"/>
      <c r="ALB2052" s="16"/>
      <c r="ALC2052" s="16"/>
      <c r="ALD2052" s="16"/>
      <c r="ALE2052" s="16"/>
      <c r="ALF2052" s="16"/>
      <c r="ALG2052" s="16"/>
      <c r="ALH2052" s="16"/>
      <c r="ALI2052" s="16"/>
      <c r="ALJ2052" s="16"/>
      <c r="ALK2052" s="16"/>
      <c r="ALL2052" s="16"/>
      <c r="ALM2052" s="16"/>
      <c r="ALN2052" s="16"/>
      <c r="ALO2052" s="16"/>
      <c r="ALP2052" s="16"/>
      <c r="ALQ2052" s="16"/>
      <c r="ALR2052" s="16"/>
      <c r="ALS2052" s="16"/>
      <c r="ALT2052" s="16"/>
      <c r="ALU2052" s="16"/>
      <c r="ALV2052" s="16"/>
      <c r="ALW2052" s="16"/>
      <c r="ALX2052" s="16"/>
      <c r="ALY2052" s="16"/>
      <c r="ALZ2052" s="16"/>
      <c r="AMA2052" s="16"/>
    </row>
    <row r="2053" spans="1:1015" s="6" customFormat="1" ht="102" x14ac:dyDescent="0.25">
      <c r="A2053" s="61">
        <v>2</v>
      </c>
      <c r="B2053" s="62" t="s">
        <v>38</v>
      </c>
      <c r="C2053" s="10" t="s">
        <v>9740</v>
      </c>
      <c r="D2053" s="10" t="s">
        <v>469</v>
      </c>
      <c r="E2053" s="95">
        <v>2052</v>
      </c>
      <c r="F2053" s="10" t="s">
        <v>9823</v>
      </c>
      <c r="G2053" s="10" t="s">
        <v>9824</v>
      </c>
      <c r="H2053" s="4">
        <v>36.571280000000002</v>
      </c>
      <c r="I2053" s="11" t="s">
        <v>43</v>
      </c>
      <c r="J2053" s="10"/>
      <c r="K2053" s="10" t="s">
        <v>9823</v>
      </c>
      <c r="L2053" s="12" t="s">
        <v>10250</v>
      </c>
      <c r="M2053" s="10"/>
      <c r="N2053" s="15"/>
      <c r="O2053" s="10"/>
      <c r="P2053" s="12"/>
      <c r="Q2053" s="10"/>
      <c r="R2053" s="12"/>
      <c r="S2053" s="10"/>
      <c r="T2053" s="10"/>
      <c r="U2053" s="10"/>
      <c r="V2053" s="10"/>
      <c r="W2053" s="10"/>
      <c r="X2053" s="10"/>
      <c r="Y2053" s="10"/>
      <c r="Z2053" s="10"/>
      <c r="AA2053" s="5"/>
      <c r="AB2053" s="5"/>
      <c r="AC2053" s="5"/>
      <c r="AD2053" s="5"/>
      <c r="AE2053" s="5"/>
      <c r="AF2053" s="5"/>
      <c r="AG2053" s="5"/>
      <c r="AH2053" s="5"/>
      <c r="AI2053" s="5"/>
      <c r="AJ2053" s="5"/>
      <c r="AK2053" s="5"/>
      <c r="AL2053" s="5"/>
      <c r="AM2053" s="16"/>
      <c r="AN2053" s="16"/>
      <c r="AO2053" s="16"/>
      <c r="AP2053" s="16"/>
      <c r="AQ2053" s="16"/>
      <c r="AR2053" s="16"/>
      <c r="AS2053" s="16"/>
      <c r="AT2053" s="16"/>
      <c r="AU2053" s="16"/>
      <c r="AV2053" s="16"/>
      <c r="AW2053" s="16"/>
      <c r="AX2053" s="16"/>
      <c r="AY2053" s="16"/>
      <c r="AZ2053" s="16"/>
      <c r="BA2053" s="16"/>
      <c r="BB2053" s="16"/>
      <c r="BC2053" s="16"/>
      <c r="BD2053" s="16"/>
      <c r="BE2053" s="16"/>
      <c r="BF2053" s="16"/>
      <c r="BG2053" s="16"/>
      <c r="BH2053" s="16"/>
      <c r="BI2053" s="16"/>
      <c r="BJ2053" s="16"/>
      <c r="BK2053" s="16"/>
      <c r="BL2053" s="16"/>
      <c r="BM2053" s="16"/>
      <c r="BN2053" s="16"/>
      <c r="BO2053" s="16"/>
      <c r="BP2053" s="16"/>
      <c r="BQ2053" s="16"/>
      <c r="BR2053" s="16"/>
      <c r="BS2053" s="16"/>
      <c r="BT2053" s="16"/>
      <c r="BU2053" s="16"/>
      <c r="BV2053" s="16"/>
      <c r="BW2053" s="16"/>
      <c r="BX2053" s="16"/>
      <c r="BY2053" s="16"/>
      <c r="BZ2053" s="16"/>
      <c r="CA2053" s="16"/>
      <c r="CB2053" s="16"/>
      <c r="CC2053" s="16"/>
      <c r="CD2053" s="16"/>
      <c r="CE2053" s="16"/>
      <c r="CF2053" s="16"/>
      <c r="CG2053" s="16"/>
      <c r="CH2053" s="16"/>
      <c r="CI2053" s="16"/>
      <c r="CJ2053" s="16"/>
      <c r="CK2053" s="16"/>
      <c r="CL2053" s="16"/>
      <c r="CM2053" s="16"/>
      <c r="CN2053" s="16"/>
      <c r="CO2053" s="16"/>
      <c r="CP2053" s="16"/>
      <c r="CQ2053" s="16"/>
      <c r="CR2053" s="16"/>
      <c r="CS2053" s="16"/>
      <c r="CT2053" s="16"/>
      <c r="CU2053" s="16"/>
      <c r="CV2053" s="16"/>
      <c r="CW2053" s="16"/>
      <c r="CX2053" s="16"/>
      <c r="CY2053" s="16"/>
      <c r="CZ2053" s="16"/>
      <c r="DA2053" s="16"/>
      <c r="DB2053" s="16"/>
      <c r="DC2053" s="16"/>
      <c r="DD2053" s="16"/>
      <c r="DE2053" s="16"/>
      <c r="DF2053" s="16"/>
      <c r="DG2053" s="16"/>
      <c r="DH2053" s="16"/>
      <c r="DI2053" s="16"/>
      <c r="DJ2053" s="16"/>
      <c r="DK2053" s="16"/>
      <c r="DL2053" s="16"/>
      <c r="DM2053" s="16"/>
      <c r="DN2053" s="16"/>
      <c r="DO2053" s="16"/>
      <c r="DP2053" s="16"/>
      <c r="DQ2053" s="16"/>
      <c r="DR2053" s="16"/>
      <c r="DS2053" s="16"/>
      <c r="DT2053" s="16"/>
      <c r="DU2053" s="16"/>
      <c r="DV2053" s="16"/>
      <c r="DW2053" s="16"/>
      <c r="DX2053" s="16"/>
      <c r="DY2053" s="16"/>
      <c r="DZ2053" s="16"/>
      <c r="EA2053" s="16"/>
      <c r="EB2053" s="16"/>
      <c r="EC2053" s="16"/>
      <c r="ED2053" s="16"/>
      <c r="EE2053" s="16"/>
      <c r="EF2053" s="16"/>
      <c r="EG2053" s="16"/>
      <c r="EH2053" s="16"/>
      <c r="EI2053" s="16"/>
      <c r="EJ2053" s="16"/>
      <c r="EK2053" s="16"/>
      <c r="EL2053" s="16"/>
      <c r="EM2053" s="16"/>
      <c r="EN2053" s="16"/>
      <c r="EO2053" s="16"/>
      <c r="EP2053" s="16"/>
      <c r="EQ2053" s="16"/>
      <c r="ER2053" s="16"/>
      <c r="ES2053" s="16"/>
      <c r="ET2053" s="16"/>
      <c r="EU2053" s="16"/>
      <c r="EV2053" s="16"/>
      <c r="EW2053" s="16"/>
      <c r="EX2053" s="16"/>
      <c r="EY2053" s="16"/>
      <c r="EZ2053" s="16"/>
      <c r="FA2053" s="16"/>
      <c r="FB2053" s="16"/>
      <c r="FC2053" s="16"/>
      <c r="FD2053" s="16"/>
      <c r="FE2053" s="16"/>
      <c r="FF2053" s="16"/>
      <c r="FG2053" s="16"/>
      <c r="FH2053" s="16"/>
      <c r="FI2053" s="16"/>
      <c r="FJ2053" s="16"/>
      <c r="FK2053" s="16"/>
      <c r="FL2053" s="16"/>
      <c r="FM2053" s="16"/>
      <c r="FN2053" s="16"/>
      <c r="FO2053" s="16"/>
      <c r="FP2053" s="16"/>
      <c r="FQ2053" s="16"/>
      <c r="FR2053" s="16"/>
      <c r="FS2053" s="16"/>
      <c r="FT2053" s="16"/>
      <c r="FU2053" s="16"/>
      <c r="FV2053" s="16"/>
      <c r="FW2053" s="16"/>
      <c r="FX2053" s="16"/>
      <c r="FY2053" s="16"/>
      <c r="FZ2053" s="16"/>
      <c r="GA2053" s="16"/>
      <c r="GB2053" s="16"/>
      <c r="GC2053" s="16"/>
      <c r="GD2053" s="16"/>
      <c r="GE2053" s="16"/>
      <c r="GF2053" s="16"/>
      <c r="GG2053" s="16"/>
      <c r="GH2053" s="16"/>
      <c r="GI2053" s="16"/>
      <c r="GJ2053" s="16"/>
      <c r="GK2053" s="16"/>
      <c r="GL2053" s="16"/>
      <c r="GM2053" s="16"/>
      <c r="GN2053" s="16"/>
      <c r="GO2053" s="16"/>
      <c r="GP2053" s="16"/>
      <c r="GQ2053" s="16"/>
      <c r="GR2053" s="16"/>
      <c r="GS2053" s="16"/>
      <c r="GT2053" s="16"/>
      <c r="GU2053" s="16"/>
      <c r="GV2053" s="16"/>
      <c r="GW2053" s="16"/>
      <c r="GX2053" s="16"/>
      <c r="GY2053" s="16"/>
      <c r="GZ2053" s="16"/>
      <c r="HA2053" s="16"/>
      <c r="HB2053" s="16"/>
      <c r="HC2053" s="16"/>
      <c r="HD2053" s="16"/>
      <c r="HE2053" s="16"/>
      <c r="HF2053" s="16"/>
      <c r="HG2053" s="16"/>
      <c r="HH2053" s="16"/>
      <c r="HI2053" s="16"/>
      <c r="HJ2053" s="16"/>
      <c r="HK2053" s="16"/>
      <c r="HL2053" s="16"/>
      <c r="HM2053" s="16"/>
      <c r="HN2053" s="16"/>
      <c r="HO2053" s="16"/>
      <c r="HP2053" s="16"/>
      <c r="HQ2053" s="16"/>
      <c r="HR2053" s="16"/>
      <c r="HS2053" s="16"/>
      <c r="HT2053" s="16"/>
      <c r="HU2053" s="16"/>
      <c r="HV2053" s="16"/>
      <c r="HW2053" s="16"/>
      <c r="HX2053" s="16"/>
      <c r="HY2053" s="16"/>
      <c r="HZ2053" s="16"/>
      <c r="IA2053" s="16"/>
      <c r="IB2053" s="16"/>
      <c r="IC2053" s="16"/>
      <c r="ID2053" s="16"/>
      <c r="IE2053" s="16"/>
      <c r="IF2053" s="16"/>
      <c r="IG2053" s="16"/>
      <c r="IH2053" s="16"/>
      <c r="II2053" s="16"/>
      <c r="IJ2053" s="16"/>
      <c r="IK2053" s="16"/>
      <c r="IL2053" s="16"/>
      <c r="IM2053" s="16"/>
      <c r="IN2053" s="16"/>
      <c r="IO2053" s="16"/>
      <c r="IP2053" s="16"/>
      <c r="IQ2053" s="16"/>
      <c r="IR2053" s="16"/>
      <c r="IS2053" s="16"/>
      <c r="IT2053" s="16"/>
      <c r="IU2053" s="16"/>
      <c r="IV2053" s="16"/>
      <c r="IW2053" s="16"/>
      <c r="IX2053" s="16"/>
      <c r="IY2053" s="16"/>
      <c r="IZ2053" s="16"/>
      <c r="JA2053" s="16"/>
      <c r="JB2053" s="16"/>
      <c r="JC2053" s="16"/>
      <c r="JD2053" s="16"/>
      <c r="JE2053" s="16"/>
      <c r="JF2053" s="16"/>
      <c r="JG2053" s="16"/>
      <c r="JH2053" s="16"/>
      <c r="JI2053" s="16"/>
      <c r="JJ2053" s="16"/>
      <c r="JK2053" s="16"/>
      <c r="JL2053" s="16"/>
      <c r="JM2053" s="16"/>
      <c r="JN2053" s="16"/>
      <c r="JO2053" s="16"/>
      <c r="JP2053" s="16"/>
      <c r="JQ2053" s="16"/>
      <c r="JR2053" s="16"/>
      <c r="JS2053" s="16"/>
      <c r="JT2053" s="16"/>
      <c r="JU2053" s="16"/>
      <c r="JV2053" s="16"/>
      <c r="JW2053" s="16"/>
      <c r="JX2053" s="16"/>
      <c r="JY2053" s="16"/>
      <c r="JZ2053" s="16"/>
      <c r="KA2053" s="16"/>
      <c r="KB2053" s="16"/>
      <c r="KC2053" s="16"/>
      <c r="KD2053" s="16"/>
      <c r="KE2053" s="16"/>
      <c r="KF2053" s="16"/>
      <c r="KG2053" s="16"/>
      <c r="KH2053" s="16"/>
      <c r="KI2053" s="16"/>
      <c r="KJ2053" s="16"/>
      <c r="KK2053" s="16"/>
      <c r="KL2053" s="16"/>
      <c r="KM2053" s="16"/>
      <c r="KN2053" s="16"/>
      <c r="KO2053" s="16"/>
      <c r="KP2053" s="16"/>
      <c r="KQ2053" s="16"/>
      <c r="KR2053" s="16"/>
      <c r="KS2053" s="16"/>
      <c r="KT2053" s="16"/>
      <c r="KU2053" s="16"/>
      <c r="KV2053" s="16"/>
      <c r="KW2053" s="16"/>
      <c r="KX2053" s="16"/>
      <c r="KY2053" s="16"/>
      <c r="KZ2053" s="16"/>
      <c r="LA2053" s="16"/>
      <c r="LB2053" s="16"/>
      <c r="LC2053" s="16"/>
      <c r="LD2053" s="16"/>
      <c r="LE2053" s="16"/>
      <c r="LF2053" s="16"/>
      <c r="LG2053" s="16"/>
      <c r="LH2053" s="16"/>
      <c r="LI2053" s="16"/>
      <c r="LJ2053" s="16"/>
      <c r="LK2053" s="16"/>
      <c r="LL2053" s="16"/>
      <c r="LM2053" s="16"/>
      <c r="LN2053" s="16"/>
      <c r="LO2053" s="16"/>
      <c r="LP2053" s="16"/>
      <c r="LQ2053" s="16"/>
      <c r="LR2053" s="16"/>
      <c r="LS2053" s="16"/>
      <c r="LT2053" s="16"/>
      <c r="LU2053" s="16"/>
      <c r="LV2053" s="16"/>
      <c r="LW2053" s="16"/>
      <c r="LX2053" s="16"/>
      <c r="LY2053" s="16"/>
      <c r="LZ2053" s="16"/>
      <c r="MA2053" s="16"/>
      <c r="MB2053" s="16"/>
      <c r="MC2053" s="16"/>
      <c r="MD2053" s="16"/>
      <c r="ME2053" s="16"/>
      <c r="MF2053" s="16"/>
      <c r="MG2053" s="16"/>
      <c r="MH2053" s="16"/>
      <c r="MI2053" s="16"/>
      <c r="MJ2053" s="16"/>
      <c r="MK2053" s="16"/>
      <c r="ML2053" s="16"/>
      <c r="MM2053" s="16"/>
      <c r="MN2053" s="16"/>
      <c r="MO2053" s="16"/>
      <c r="MP2053" s="16"/>
      <c r="MQ2053" s="16"/>
      <c r="MR2053" s="16"/>
      <c r="MS2053" s="16"/>
      <c r="MT2053" s="16"/>
      <c r="MU2053" s="16"/>
      <c r="MV2053" s="16"/>
      <c r="MW2053" s="16"/>
      <c r="MX2053" s="16"/>
      <c r="MY2053" s="16"/>
      <c r="MZ2053" s="16"/>
      <c r="NA2053" s="16"/>
      <c r="NB2053" s="16"/>
      <c r="NC2053" s="16"/>
      <c r="ND2053" s="16"/>
      <c r="NE2053" s="16"/>
      <c r="NF2053" s="16"/>
      <c r="NG2053" s="16"/>
      <c r="NH2053" s="16"/>
      <c r="NI2053" s="16"/>
      <c r="NJ2053" s="16"/>
      <c r="NK2053" s="16"/>
      <c r="NL2053" s="16"/>
      <c r="NM2053" s="16"/>
      <c r="NN2053" s="16"/>
      <c r="NO2053" s="16"/>
      <c r="NP2053" s="16"/>
      <c r="NQ2053" s="16"/>
      <c r="NR2053" s="16"/>
      <c r="NS2053" s="16"/>
      <c r="NT2053" s="16"/>
      <c r="NU2053" s="16"/>
      <c r="NV2053" s="16"/>
      <c r="NW2053" s="16"/>
      <c r="NX2053" s="16"/>
      <c r="NY2053" s="16"/>
      <c r="NZ2053" s="16"/>
      <c r="OA2053" s="16"/>
      <c r="OB2053" s="16"/>
      <c r="OC2053" s="16"/>
      <c r="OD2053" s="16"/>
      <c r="OE2053" s="16"/>
      <c r="OF2053" s="16"/>
      <c r="OG2053" s="16"/>
      <c r="OH2053" s="16"/>
      <c r="OI2053" s="16"/>
      <c r="OJ2053" s="16"/>
      <c r="OK2053" s="16"/>
      <c r="OL2053" s="16"/>
      <c r="OM2053" s="16"/>
      <c r="ON2053" s="16"/>
      <c r="OO2053" s="16"/>
      <c r="OP2053" s="16"/>
      <c r="OQ2053" s="16"/>
      <c r="OR2053" s="16"/>
      <c r="OS2053" s="16"/>
      <c r="OT2053" s="16"/>
      <c r="OU2053" s="16"/>
      <c r="OV2053" s="16"/>
      <c r="OW2053" s="16"/>
      <c r="OX2053" s="16"/>
      <c r="OY2053" s="16"/>
      <c r="OZ2053" s="16"/>
      <c r="PA2053" s="16"/>
      <c r="PB2053" s="16"/>
      <c r="PC2053" s="16"/>
      <c r="PD2053" s="16"/>
      <c r="PE2053" s="16"/>
      <c r="PF2053" s="16"/>
      <c r="PG2053" s="16"/>
      <c r="PH2053" s="16"/>
      <c r="PI2053" s="16"/>
      <c r="PJ2053" s="16"/>
      <c r="PK2053" s="16"/>
      <c r="PL2053" s="16"/>
      <c r="PM2053" s="16"/>
      <c r="PN2053" s="16"/>
      <c r="PO2053" s="16"/>
      <c r="PP2053" s="16"/>
      <c r="PQ2053" s="16"/>
      <c r="PR2053" s="16"/>
      <c r="PS2053" s="16"/>
      <c r="PT2053" s="16"/>
      <c r="PU2053" s="16"/>
      <c r="PV2053" s="16"/>
      <c r="PW2053" s="16"/>
      <c r="PX2053" s="16"/>
      <c r="PY2053" s="16"/>
      <c r="PZ2053" s="16"/>
      <c r="QA2053" s="16"/>
      <c r="QB2053" s="16"/>
      <c r="QC2053" s="16"/>
      <c r="QD2053" s="16"/>
      <c r="QE2053" s="16"/>
      <c r="QF2053" s="16"/>
      <c r="QG2053" s="16"/>
      <c r="QH2053" s="16"/>
      <c r="QI2053" s="16"/>
      <c r="QJ2053" s="16"/>
      <c r="QK2053" s="16"/>
      <c r="QL2053" s="16"/>
      <c r="QM2053" s="16"/>
      <c r="QN2053" s="16"/>
      <c r="QO2053" s="16"/>
      <c r="QP2053" s="16"/>
      <c r="QQ2053" s="16"/>
      <c r="QR2053" s="16"/>
      <c r="QS2053" s="16"/>
      <c r="QT2053" s="16"/>
      <c r="QU2053" s="16"/>
      <c r="QV2053" s="16"/>
      <c r="QW2053" s="16"/>
      <c r="QX2053" s="16"/>
      <c r="QY2053" s="16"/>
      <c r="QZ2053" s="16"/>
      <c r="RA2053" s="16"/>
      <c r="RB2053" s="16"/>
      <c r="RC2053" s="16"/>
      <c r="RD2053" s="16"/>
      <c r="RE2053" s="16"/>
      <c r="RF2053" s="16"/>
      <c r="RG2053" s="16"/>
      <c r="RH2053" s="16"/>
      <c r="RI2053" s="16"/>
      <c r="RJ2053" s="16"/>
      <c r="RK2053" s="16"/>
      <c r="RL2053" s="16"/>
      <c r="RM2053" s="16"/>
      <c r="RN2053" s="16"/>
      <c r="RO2053" s="16"/>
      <c r="RP2053" s="16"/>
      <c r="RQ2053" s="16"/>
      <c r="RR2053" s="16"/>
      <c r="RS2053" s="16"/>
      <c r="RT2053" s="16"/>
      <c r="RU2053" s="16"/>
      <c r="RV2053" s="16"/>
      <c r="RW2053" s="16"/>
      <c r="RX2053" s="16"/>
      <c r="RY2053" s="16"/>
      <c r="RZ2053" s="16"/>
      <c r="SA2053" s="16"/>
      <c r="SB2053" s="16"/>
      <c r="SC2053" s="16"/>
      <c r="SD2053" s="16"/>
      <c r="SE2053" s="16"/>
      <c r="SF2053" s="16"/>
      <c r="SG2053" s="16"/>
      <c r="SH2053" s="16"/>
      <c r="SI2053" s="16"/>
      <c r="SJ2053" s="16"/>
      <c r="SK2053" s="16"/>
      <c r="SL2053" s="16"/>
      <c r="SM2053" s="16"/>
      <c r="SN2053" s="16"/>
      <c r="SO2053" s="16"/>
      <c r="SP2053" s="16"/>
      <c r="SQ2053" s="16"/>
      <c r="SR2053" s="16"/>
      <c r="SS2053" s="16"/>
      <c r="ST2053" s="16"/>
      <c r="SU2053" s="16"/>
      <c r="SV2053" s="16"/>
      <c r="SW2053" s="16"/>
      <c r="SX2053" s="16"/>
      <c r="SY2053" s="16"/>
      <c r="SZ2053" s="16"/>
      <c r="TA2053" s="16"/>
      <c r="TB2053" s="16"/>
      <c r="TC2053" s="16"/>
      <c r="TD2053" s="16"/>
      <c r="TE2053" s="16"/>
      <c r="TF2053" s="16"/>
      <c r="TG2053" s="16"/>
      <c r="TH2053" s="16"/>
      <c r="TI2053" s="16"/>
      <c r="TJ2053" s="16"/>
      <c r="TK2053" s="16"/>
      <c r="TL2053" s="16"/>
      <c r="TM2053" s="16"/>
      <c r="TN2053" s="16"/>
      <c r="TO2053" s="16"/>
      <c r="TP2053" s="16"/>
      <c r="TQ2053" s="16"/>
      <c r="TR2053" s="16"/>
      <c r="TS2053" s="16"/>
      <c r="TT2053" s="16"/>
      <c r="TU2053" s="16"/>
      <c r="TV2053" s="16"/>
      <c r="TW2053" s="16"/>
      <c r="TX2053" s="16"/>
      <c r="TY2053" s="16"/>
      <c r="TZ2053" s="16"/>
      <c r="UA2053" s="16"/>
      <c r="UB2053" s="16"/>
      <c r="UC2053" s="16"/>
      <c r="UD2053" s="16"/>
      <c r="UE2053" s="16"/>
      <c r="UF2053" s="16"/>
      <c r="UG2053" s="16"/>
      <c r="UH2053" s="16"/>
      <c r="UI2053" s="16"/>
      <c r="UJ2053" s="16"/>
      <c r="UK2053" s="16"/>
      <c r="UL2053" s="16"/>
      <c r="UM2053" s="16"/>
      <c r="UN2053" s="16"/>
      <c r="UO2053" s="16"/>
      <c r="UP2053" s="16"/>
      <c r="UQ2053" s="16"/>
      <c r="UR2053" s="16"/>
      <c r="US2053" s="16"/>
      <c r="UT2053" s="16"/>
      <c r="UU2053" s="16"/>
      <c r="UV2053" s="16"/>
      <c r="UW2053" s="16"/>
      <c r="UX2053" s="16"/>
      <c r="UY2053" s="16"/>
      <c r="UZ2053" s="16"/>
      <c r="VA2053" s="16"/>
      <c r="VB2053" s="16"/>
      <c r="VC2053" s="16"/>
      <c r="VD2053" s="16"/>
      <c r="VE2053" s="16"/>
      <c r="VF2053" s="16"/>
      <c r="VG2053" s="16"/>
      <c r="VH2053" s="16"/>
      <c r="VI2053" s="16"/>
      <c r="VJ2053" s="16"/>
      <c r="VK2053" s="16"/>
      <c r="VL2053" s="16"/>
      <c r="VM2053" s="16"/>
      <c r="VN2053" s="16"/>
      <c r="VO2053" s="16"/>
      <c r="VP2053" s="16"/>
      <c r="VQ2053" s="16"/>
      <c r="VR2053" s="16"/>
      <c r="VS2053" s="16"/>
      <c r="VT2053" s="16"/>
      <c r="VU2053" s="16"/>
      <c r="VV2053" s="16"/>
      <c r="VW2053" s="16"/>
      <c r="VX2053" s="16"/>
      <c r="VY2053" s="16"/>
      <c r="VZ2053" s="16"/>
      <c r="WA2053" s="16"/>
      <c r="WB2053" s="16"/>
      <c r="WC2053" s="16"/>
      <c r="WD2053" s="16"/>
      <c r="WE2053" s="16"/>
      <c r="WF2053" s="16"/>
      <c r="WG2053" s="16"/>
      <c r="WH2053" s="16"/>
      <c r="WI2053" s="16"/>
      <c r="WJ2053" s="16"/>
      <c r="WK2053" s="16"/>
      <c r="WL2053" s="16"/>
      <c r="WM2053" s="16"/>
      <c r="WN2053" s="16"/>
      <c r="WO2053" s="16"/>
      <c r="WP2053" s="16"/>
      <c r="WQ2053" s="16"/>
      <c r="WR2053" s="16"/>
      <c r="WS2053" s="16"/>
      <c r="WT2053" s="16"/>
      <c r="WU2053" s="16"/>
      <c r="WV2053" s="16"/>
      <c r="WW2053" s="16"/>
      <c r="WX2053" s="16"/>
      <c r="WY2053" s="16"/>
      <c r="WZ2053" s="16"/>
      <c r="XA2053" s="16"/>
      <c r="XB2053" s="16"/>
      <c r="XC2053" s="16"/>
      <c r="XD2053" s="16"/>
      <c r="XE2053" s="16"/>
      <c r="XF2053" s="16"/>
      <c r="XG2053" s="16"/>
      <c r="XH2053" s="16"/>
      <c r="XI2053" s="16"/>
      <c r="XJ2053" s="16"/>
      <c r="XK2053" s="16"/>
      <c r="XL2053" s="16"/>
      <c r="XM2053" s="16"/>
      <c r="XN2053" s="16"/>
      <c r="XO2053" s="16"/>
      <c r="XP2053" s="16"/>
      <c r="XQ2053" s="16"/>
      <c r="XR2053" s="16"/>
      <c r="XS2053" s="16"/>
      <c r="XT2053" s="16"/>
      <c r="XU2053" s="16"/>
      <c r="XV2053" s="16"/>
      <c r="XW2053" s="16"/>
      <c r="XX2053" s="16"/>
      <c r="XY2053" s="16"/>
      <c r="XZ2053" s="16"/>
      <c r="YA2053" s="16"/>
      <c r="YB2053" s="16"/>
      <c r="YC2053" s="16"/>
      <c r="YD2053" s="16"/>
      <c r="YE2053" s="16"/>
      <c r="YF2053" s="16"/>
      <c r="YG2053" s="16"/>
      <c r="YH2053" s="16"/>
      <c r="YI2053" s="16"/>
      <c r="YJ2053" s="16"/>
      <c r="YK2053" s="16"/>
      <c r="YL2053" s="16"/>
      <c r="YM2053" s="16"/>
      <c r="YN2053" s="16"/>
      <c r="YO2053" s="16"/>
      <c r="YP2053" s="16"/>
      <c r="YQ2053" s="16"/>
      <c r="YR2053" s="16"/>
      <c r="YS2053" s="16"/>
      <c r="YT2053" s="16"/>
      <c r="YU2053" s="16"/>
      <c r="YV2053" s="16"/>
      <c r="YW2053" s="16"/>
      <c r="YX2053" s="16"/>
      <c r="YY2053" s="16"/>
      <c r="YZ2053" s="16"/>
      <c r="ZA2053" s="16"/>
      <c r="ZB2053" s="16"/>
      <c r="ZC2053" s="16"/>
      <c r="ZD2053" s="16"/>
      <c r="ZE2053" s="16"/>
      <c r="ZF2053" s="16"/>
      <c r="ZG2053" s="16"/>
      <c r="ZH2053" s="16"/>
      <c r="ZI2053" s="16"/>
      <c r="ZJ2053" s="16"/>
      <c r="ZK2053" s="16"/>
      <c r="ZL2053" s="16"/>
      <c r="ZM2053" s="16"/>
      <c r="ZN2053" s="16"/>
      <c r="ZO2053" s="16"/>
      <c r="ZP2053" s="16"/>
      <c r="ZQ2053" s="16"/>
      <c r="ZR2053" s="16"/>
      <c r="ZS2053" s="16"/>
      <c r="ZT2053" s="16"/>
      <c r="ZU2053" s="16"/>
      <c r="ZV2053" s="16"/>
      <c r="ZW2053" s="16"/>
      <c r="ZX2053" s="16"/>
      <c r="ZY2053" s="16"/>
      <c r="ZZ2053" s="16"/>
      <c r="AAA2053" s="16"/>
      <c r="AAB2053" s="16"/>
      <c r="AAC2053" s="16"/>
      <c r="AAD2053" s="16"/>
      <c r="AAE2053" s="16"/>
      <c r="AAF2053" s="16"/>
      <c r="AAG2053" s="16"/>
      <c r="AAH2053" s="16"/>
      <c r="AAI2053" s="16"/>
      <c r="AAJ2053" s="16"/>
      <c r="AAK2053" s="16"/>
      <c r="AAL2053" s="16"/>
      <c r="AAM2053" s="16"/>
      <c r="AAN2053" s="16"/>
      <c r="AAO2053" s="16"/>
      <c r="AAP2053" s="16"/>
      <c r="AAQ2053" s="16"/>
      <c r="AAR2053" s="16"/>
      <c r="AAS2053" s="16"/>
      <c r="AAT2053" s="16"/>
      <c r="AAU2053" s="16"/>
      <c r="AAV2053" s="16"/>
      <c r="AAW2053" s="16"/>
      <c r="AAX2053" s="16"/>
      <c r="AAY2053" s="16"/>
      <c r="AAZ2053" s="16"/>
      <c r="ABA2053" s="16"/>
      <c r="ABB2053" s="16"/>
      <c r="ABC2053" s="16"/>
      <c r="ABD2053" s="16"/>
      <c r="ABE2053" s="16"/>
      <c r="ABF2053" s="16"/>
      <c r="ABG2053" s="16"/>
      <c r="ABH2053" s="16"/>
      <c r="ABI2053" s="16"/>
      <c r="ABJ2053" s="16"/>
      <c r="ABK2053" s="16"/>
      <c r="ABL2053" s="16"/>
      <c r="ABM2053" s="16"/>
      <c r="ABN2053" s="16"/>
      <c r="ABO2053" s="16"/>
      <c r="ABP2053" s="16"/>
      <c r="ABQ2053" s="16"/>
      <c r="ABR2053" s="16"/>
      <c r="ABS2053" s="16"/>
      <c r="ABT2053" s="16"/>
      <c r="ABU2053" s="16"/>
      <c r="ABV2053" s="16"/>
      <c r="ABW2053" s="16"/>
      <c r="ABX2053" s="16"/>
      <c r="ABY2053" s="16"/>
      <c r="ABZ2053" s="16"/>
      <c r="ACA2053" s="16"/>
      <c r="ACB2053" s="16"/>
      <c r="ACC2053" s="16"/>
      <c r="ACD2053" s="16"/>
      <c r="ACE2053" s="16"/>
      <c r="ACF2053" s="16"/>
      <c r="ACG2053" s="16"/>
      <c r="ACH2053" s="16"/>
      <c r="ACI2053" s="16"/>
      <c r="ACJ2053" s="16"/>
      <c r="ACK2053" s="16"/>
      <c r="ACL2053" s="16"/>
      <c r="ACM2053" s="16"/>
      <c r="ACN2053" s="16"/>
      <c r="ACO2053" s="16"/>
      <c r="ACP2053" s="16"/>
      <c r="ACQ2053" s="16"/>
      <c r="ACR2053" s="16"/>
      <c r="ACS2053" s="16"/>
      <c r="ACT2053" s="16"/>
      <c r="ACU2053" s="16"/>
      <c r="ACV2053" s="16"/>
      <c r="ACW2053" s="16"/>
      <c r="ACX2053" s="16"/>
      <c r="ACY2053" s="16"/>
      <c r="ACZ2053" s="16"/>
      <c r="ADA2053" s="16"/>
      <c r="ADB2053" s="16"/>
      <c r="ADC2053" s="16"/>
      <c r="ADD2053" s="16"/>
      <c r="ADE2053" s="16"/>
      <c r="ADF2053" s="16"/>
      <c r="ADG2053" s="16"/>
      <c r="ADH2053" s="16"/>
      <c r="ADI2053" s="16"/>
      <c r="ADJ2053" s="16"/>
      <c r="ADK2053" s="16"/>
      <c r="ADL2053" s="16"/>
      <c r="ADM2053" s="16"/>
      <c r="ADN2053" s="16"/>
      <c r="ADO2053" s="16"/>
      <c r="ADP2053" s="16"/>
      <c r="ADQ2053" s="16"/>
      <c r="ADR2053" s="16"/>
      <c r="ADS2053" s="16"/>
      <c r="ADT2053" s="16"/>
      <c r="ADU2053" s="16"/>
      <c r="ADV2053" s="16"/>
      <c r="ADW2053" s="16"/>
      <c r="ADX2053" s="16"/>
      <c r="ADY2053" s="16"/>
      <c r="ADZ2053" s="16"/>
      <c r="AEA2053" s="16"/>
      <c r="AEB2053" s="16"/>
      <c r="AEC2053" s="16"/>
      <c r="AED2053" s="16"/>
      <c r="AEE2053" s="16"/>
      <c r="AEF2053" s="16"/>
      <c r="AEG2053" s="16"/>
      <c r="AEH2053" s="16"/>
      <c r="AEI2053" s="16"/>
      <c r="AEJ2053" s="16"/>
      <c r="AEK2053" s="16"/>
      <c r="AEL2053" s="16"/>
      <c r="AEM2053" s="16"/>
      <c r="AEN2053" s="16"/>
      <c r="AEO2053" s="16"/>
      <c r="AEP2053" s="16"/>
      <c r="AEQ2053" s="16"/>
      <c r="AER2053" s="16"/>
      <c r="AES2053" s="16"/>
      <c r="AET2053" s="16"/>
      <c r="AEU2053" s="16"/>
      <c r="AEV2053" s="16"/>
      <c r="AEW2053" s="16"/>
      <c r="AEX2053" s="16"/>
      <c r="AEY2053" s="16"/>
      <c r="AEZ2053" s="16"/>
      <c r="AFA2053" s="16"/>
      <c r="AFB2053" s="16"/>
      <c r="AFC2053" s="16"/>
      <c r="AFD2053" s="16"/>
      <c r="AFE2053" s="16"/>
      <c r="AFF2053" s="16"/>
      <c r="AFG2053" s="16"/>
      <c r="AFH2053" s="16"/>
      <c r="AFI2053" s="16"/>
      <c r="AFJ2053" s="16"/>
      <c r="AFK2053" s="16"/>
      <c r="AFL2053" s="16"/>
      <c r="AFM2053" s="16"/>
      <c r="AFN2053" s="16"/>
      <c r="AFO2053" s="16"/>
      <c r="AFP2053" s="16"/>
      <c r="AFQ2053" s="16"/>
      <c r="AFR2053" s="16"/>
      <c r="AFS2053" s="16"/>
      <c r="AFT2053" s="16"/>
      <c r="AFU2053" s="16"/>
      <c r="AFV2053" s="16"/>
      <c r="AFW2053" s="16"/>
      <c r="AFX2053" s="16"/>
      <c r="AFY2053" s="16"/>
      <c r="AFZ2053" s="16"/>
      <c r="AGA2053" s="16"/>
      <c r="AGB2053" s="16"/>
      <c r="AGC2053" s="16"/>
      <c r="AGD2053" s="16"/>
      <c r="AGE2053" s="16"/>
      <c r="AGF2053" s="16"/>
      <c r="AGG2053" s="16"/>
      <c r="AGH2053" s="16"/>
      <c r="AGI2053" s="16"/>
      <c r="AGJ2053" s="16"/>
      <c r="AGK2053" s="16"/>
      <c r="AGL2053" s="16"/>
      <c r="AGM2053" s="16"/>
      <c r="AGN2053" s="16"/>
      <c r="AGO2053" s="16"/>
      <c r="AGP2053" s="16"/>
      <c r="AGQ2053" s="16"/>
      <c r="AGR2053" s="16"/>
      <c r="AGS2053" s="16"/>
      <c r="AGT2053" s="16"/>
      <c r="AGU2053" s="16"/>
      <c r="AGV2053" s="16"/>
      <c r="AGW2053" s="16"/>
      <c r="AGX2053" s="16"/>
      <c r="AGY2053" s="16"/>
      <c r="AGZ2053" s="16"/>
      <c r="AHA2053" s="16"/>
      <c r="AHB2053" s="16"/>
      <c r="AHC2053" s="16"/>
      <c r="AHD2053" s="16"/>
      <c r="AHE2053" s="16"/>
      <c r="AHF2053" s="16"/>
      <c r="AHG2053" s="16"/>
      <c r="AHH2053" s="16"/>
      <c r="AHI2053" s="16"/>
      <c r="AHJ2053" s="16"/>
      <c r="AHK2053" s="16"/>
      <c r="AHL2053" s="16"/>
      <c r="AHM2053" s="16"/>
      <c r="AHN2053" s="16"/>
      <c r="AHO2053" s="16"/>
      <c r="AHP2053" s="16"/>
      <c r="AHQ2053" s="16"/>
      <c r="AHR2053" s="16"/>
      <c r="AHS2053" s="16"/>
      <c r="AHT2053" s="16"/>
      <c r="AHU2053" s="16"/>
      <c r="AHV2053" s="16"/>
      <c r="AHW2053" s="16"/>
      <c r="AHX2053" s="16"/>
      <c r="AHY2053" s="16"/>
      <c r="AHZ2053" s="16"/>
      <c r="AIA2053" s="16"/>
      <c r="AIB2053" s="16"/>
      <c r="AIC2053" s="16"/>
      <c r="AID2053" s="16"/>
      <c r="AIE2053" s="16"/>
      <c r="AIF2053" s="16"/>
      <c r="AIG2053" s="16"/>
      <c r="AIH2053" s="16"/>
      <c r="AII2053" s="16"/>
      <c r="AIJ2053" s="16"/>
      <c r="AIK2053" s="16"/>
      <c r="AIL2053" s="16"/>
      <c r="AIM2053" s="16"/>
      <c r="AIN2053" s="16"/>
      <c r="AIO2053" s="16"/>
      <c r="AIP2053" s="16"/>
      <c r="AIQ2053" s="16"/>
      <c r="AIR2053" s="16"/>
      <c r="AIS2053" s="16"/>
      <c r="AIT2053" s="16"/>
      <c r="AIU2053" s="16"/>
      <c r="AIV2053" s="16"/>
      <c r="AIW2053" s="16"/>
      <c r="AIX2053" s="16"/>
      <c r="AIY2053" s="16"/>
      <c r="AIZ2053" s="16"/>
      <c r="AJA2053" s="16"/>
      <c r="AJB2053" s="16"/>
      <c r="AJC2053" s="16"/>
      <c r="AJD2053" s="16"/>
      <c r="AJE2053" s="16"/>
      <c r="AJF2053" s="16"/>
      <c r="AJG2053" s="16"/>
      <c r="AJH2053" s="16"/>
      <c r="AJI2053" s="16"/>
      <c r="AJJ2053" s="16"/>
      <c r="AJK2053" s="16"/>
      <c r="AJL2053" s="16"/>
      <c r="AJM2053" s="16"/>
      <c r="AJN2053" s="16"/>
      <c r="AJO2053" s="16"/>
      <c r="AJP2053" s="16"/>
      <c r="AJQ2053" s="16"/>
      <c r="AJR2053" s="16"/>
      <c r="AJS2053" s="16"/>
      <c r="AJT2053" s="16"/>
      <c r="AJU2053" s="16"/>
      <c r="AJV2053" s="16"/>
      <c r="AJW2053" s="16"/>
      <c r="AJX2053" s="16"/>
      <c r="AJY2053" s="16"/>
      <c r="AJZ2053" s="16"/>
      <c r="AKA2053" s="16"/>
      <c r="AKB2053" s="16"/>
      <c r="AKC2053" s="16"/>
      <c r="AKD2053" s="16"/>
      <c r="AKE2053" s="16"/>
      <c r="AKF2053" s="16"/>
      <c r="AKG2053" s="16"/>
      <c r="AKH2053" s="16"/>
      <c r="AKI2053" s="16"/>
      <c r="AKJ2053" s="16"/>
      <c r="AKK2053" s="16"/>
      <c r="AKL2053" s="16"/>
      <c r="AKM2053" s="16"/>
      <c r="AKN2053" s="16"/>
      <c r="AKO2053" s="16"/>
      <c r="AKP2053" s="16"/>
      <c r="AKQ2053" s="16"/>
      <c r="AKR2053" s="16"/>
      <c r="AKS2053" s="16"/>
      <c r="AKT2053" s="16"/>
      <c r="AKU2053" s="16"/>
      <c r="AKV2053" s="16"/>
      <c r="AKW2053" s="16"/>
      <c r="AKX2053" s="16"/>
      <c r="AKY2053" s="16"/>
      <c r="AKZ2053" s="16"/>
      <c r="ALA2053" s="16"/>
      <c r="ALB2053" s="16"/>
      <c r="ALC2053" s="16"/>
      <c r="ALD2053" s="16"/>
      <c r="ALE2053" s="16"/>
      <c r="ALF2053" s="16"/>
      <c r="ALG2053" s="16"/>
      <c r="ALH2053" s="16"/>
      <c r="ALI2053" s="16"/>
      <c r="ALJ2053" s="16"/>
      <c r="ALK2053" s="16"/>
      <c r="ALL2053" s="16"/>
      <c r="ALM2053" s="16"/>
      <c r="ALN2053" s="16"/>
      <c r="ALO2053" s="16"/>
      <c r="ALP2053" s="16"/>
      <c r="ALQ2053" s="16"/>
      <c r="ALR2053" s="16"/>
      <c r="ALS2053" s="16"/>
      <c r="ALT2053" s="16"/>
      <c r="ALU2053" s="16"/>
      <c r="ALV2053" s="16"/>
      <c r="ALW2053" s="16"/>
      <c r="ALX2053" s="16"/>
      <c r="ALY2053" s="16"/>
      <c r="ALZ2053" s="16"/>
      <c r="AMA2053" s="16"/>
    </row>
    <row r="2054" spans="1:1015" s="6" customFormat="1" ht="89.25" x14ac:dyDescent="0.25">
      <c r="A2054" s="61">
        <v>2</v>
      </c>
      <c r="B2054" s="62" t="s">
        <v>38</v>
      </c>
      <c r="C2054" s="10" t="s">
        <v>9825</v>
      </c>
      <c r="D2054" s="10" t="s">
        <v>170</v>
      </c>
      <c r="E2054" s="95">
        <v>2053</v>
      </c>
      <c r="F2054" s="10" t="s">
        <v>9826</v>
      </c>
      <c r="G2054" s="10" t="s">
        <v>9827</v>
      </c>
      <c r="H2054" s="4">
        <v>518.44957850000003</v>
      </c>
      <c r="I2054" s="11" t="s">
        <v>43</v>
      </c>
      <c r="J2054" s="10"/>
      <c r="K2054" s="10" t="s">
        <v>10251</v>
      </c>
      <c r="L2054" s="12" t="s">
        <v>10252</v>
      </c>
      <c r="M2054" s="10" t="s">
        <v>10253</v>
      </c>
      <c r="N2054" s="12" t="s">
        <v>10254</v>
      </c>
      <c r="O2054" s="10"/>
      <c r="P2054" s="12"/>
      <c r="Q2054" s="10"/>
      <c r="R2054" s="12"/>
      <c r="S2054" s="10"/>
      <c r="T2054" s="10"/>
      <c r="U2054" s="10"/>
      <c r="V2054" s="10"/>
      <c r="W2054" s="10"/>
      <c r="X2054" s="10"/>
      <c r="Y2054" s="10"/>
      <c r="Z2054" s="10"/>
      <c r="AA2054" s="5"/>
      <c r="AB2054" s="5"/>
      <c r="AC2054" s="5"/>
      <c r="AD2054" s="5"/>
      <c r="AE2054" s="5"/>
      <c r="AF2054" s="5"/>
      <c r="AG2054" s="5"/>
      <c r="AH2054" s="5"/>
      <c r="AI2054" s="5"/>
      <c r="AJ2054" s="5"/>
      <c r="AK2054" s="5"/>
      <c r="AL2054" s="5"/>
      <c r="AM2054" s="16"/>
      <c r="AN2054" s="16"/>
      <c r="AO2054" s="16"/>
      <c r="AP2054" s="16"/>
      <c r="AQ2054" s="16"/>
      <c r="AR2054" s="16"/>
      <c r="AS2054" s="16"/>
      <c r="AT2054" s="16"/>
      <c r="AU2054" s="16"/>
      <c r="AV2054" s="16"/>
      <c r="AW2054" s="16"/>
      <c r="AX2054" s="16"/>
      <c r="AY2054" s="16"/>
      <c r="AZ2054" s="16"/>
      <c r="BA2054" s="16"/>
      <c r="BB2054" s="16"/>
      <c r="BC2054" s="16"/>
      <c r="BD2054" s="16"/>
      <c r="BE2054" s="16"/>
      <c r="BF2054" s="16"/>
      <c r="BG2054" s="16"/>
      <c r="BH2054" s="16"/>
      <c r="BI2054" s="16"/>
      <c r="BJ2054" s="16"/>
      <c r="BK2054" s="16"/>
      <c r="BL2054" s="16"/>
      <c r="BM2054" s="16"/>
      <c r="BN2054" s="16"/>
      <c r="BO2054" s="16"/>
      <c r="BP2054" s="16"/>
      <c r="BQ2054" s="16"/>
      <c r="BR2054" s="16"/>
      <c r="BS2054" s="16"/>
      <c r="BT2054" s="16"/>
      <c r="BU2054" s="16"/>
      <c r="BV2054" s="16"/>
      <c r="BW2054" s="16"/>
      <c r="BX2054" s="16"/>
      <c r="BY2054" s="16"/>
      <c r="BZ2054" s="16"/>
      <c r="CA2054" s="16"/>
      <c r="CB2054" s="16"/>
      <c r="CC2054" s="16"/>
      <c r="CD2054" s="16"/>
      <c r="CE2054" s="16"/>
      <c r="CF2054" s="16"/>
      <c r="CG2054" s="16"/>
      <c r="CH2054" s="16"/>
      <c r="CI2054" s="16"/>
      <c r="CJ2054" s="16"/>
      <c r="CK2054" s="16"/>
      <c r="CL2054" s="16"/>
      <c r="CM2054" s="16"/>
      <c r="CN2054" s="16"/>
      <c r="CO2054" s="16"/>
      <c r="CP2054" s="16"/>
      <c r="CQ2054" s="16"/>
      <c r="CR2054" s="16"/>
      <c r="CS2054" s="16"/>
      <c r="CT2054" s="16"/>
      <c r="CU2054" s="16"/>
      <c r="CV2054" s="16"/>
      <c r="CW2054" s="16"/>
      <c r="CX2054" s="16"/>
      <c r="CY2054" s="16"/>
      <c r="CZ2054" s="16"/>
      <c r="DA2054" s="16"/>
      <c r="DB2054" s="16"/>
      <c r="DC2054" s="16"/>
      <c r="DD2054" s="16"/>
      <c r="DE2054" s="16"/>
      <c r="DF2054" s="16"/>
      <c r="DG2054" s="16"/>
      <c r="DH2054" s="16"/>
      <c r="DI2054" s="16"/>
      <c r="DJ2054" s="16"/>
      <c r="DK2054" s="16"/>
      <c r="DL2054" s="16"/>
      <c r="DM2054" s="16"/>
      <c r="DN2054" s="16"/>
      <c r="DO2054" s="16"/>
      <c r="DP2054" s="16"/>
      <c r="DQ2054" s="16"/>
      <c r="DR2054" s="16"/>
      <c r="DS2054" s="16"/>
      <c r="DT2054" s="16"/>
      <c r="DU2054" s="16"/>
      <c r="DV2054" s="16"/>
      <c r="DW2054" s="16"/>
      <c r="DX2054" s="16"/>
      <c r="DY2054" s="16"/>
      <c r="DZ2054" s="16"/>
      <c r="EA2054" s="16"/>
      <c r="EB2054" s="16"/>
      <c r="EC2054" s="16"/>
      <c r="ED2054" s="16"/>
      <c r="EE2054" s="16"/>
      <c r="EF2054" s="16"/>
      <c r="EG2054" s="16"/>
      <c r="EH2054" s="16"/>
      <c r="EI2054" s="16"/>
      <c r="EJ2054" s="16"/>
      <c r="EK2054" s="16"/>
      <c r="EL2054" s="16"/>
      <c r="EM2054" s="16"/>
      <c r="EN2054" s="16"/>
      <c r="EO2054" s="16"/>
      <c r="EP2054" s="16"/>
      <c r="EQ2054" s="16"/>
      <c r="ER2054" s="16"/>
      <c r="ES2054" s="16"/>
      <c r="ET2054" s="16"/>
      <c r="EU2054" s="16"/>
      <c r="EV2054" s="16"/>
      <c r="EW2054" s="16"/>
      <c r="EX2054" s="16"/>
      <c r="EY2054" s="16"/>
      <c r="EZ2054" s="16"/>
      <c r="FA2054" s="16"/>
      <c r="FB2054" s="16"/>
      <c r="FC2054" s="16"/>
      <c r="FD2054" s="16"/>
      <c r="FE2054" s="16"/>
      <c r="FF2054" s="16"/>
      <c r="FG2054" s="16"/>
      <c r="FH2054" s="16"/>
      <c r="FI2054" s="16"/>
      <c r="FJ2054" s="16"/>
      <c r="FK2054" s="16"/>
      <c r="FL2054" s="16"/>
      <c r="FM2054" s="16"/>
      <c r="FN2054" s="16"/>
      <c r="FO2054" s="16"/>
      <c r="FP2054" s="16"/>
      <c r="FQ2054" s="16"/>
      <c r="FR2054" s="16"/>
      <c r="FS2054" s="16"/>
      <c r="FT2054" s="16"/>
      <c r="FU2054" s="16"/>
      <c r="FV2054" s="16"/>
      <c r="FW2054" s="16"/>
      <c r="FX2054" s="16"/>
      <c r="FY2054" s="16"/>
      <c r="FZ2054" s="16"/>
      <c r="GA2054" s="16"/>
      <c r="GB2054" s="16"/>
      <c r="GC2054" s="16"/>
      <c r="GD2054" s="16"/>
      <c r="GE2054" s="16"/>
      <c r="GF2054" s="16"/>
      <c r="GG2054" s="16"/>
      <c r="GH2054" s="16"/>
      <c r="GI2054" s="16"/>
      <c r="GJ2054" s="16"/>
      <c r="GK2054" s="16"/>
      <c r="GL2054" s="16"/>
      <c r="GM2054" s="16"/>
      <c r="GN2054" s="16"/>
      <c r="GO2054" s="16"/>
      <c r="GP2054" s="16"/>
      <c r="GQ2054" s="16"/>
      <c r="GR2054" s="16"/>
      <c r="GS2054" s="16"/>
      <c r="GT2054" s="16"/>
      <c r="GU2054" s="16"/>
      <c r="GV2054" s="16"/>
      <c r="GW2054" s="16"/>
      <c r="GX2054" s="16"/>
      <c r="GY2054" s="16"/>
      <c r="GZ2054" s="16"/>
      <c r="HA2054" s="16"/>
      <c r="HB2054" s="16"/>
      <c r="HC2054" s="16"/>
      <c r="HD2054" s="16"/>
      <c r="HE2054" s="16"/>
      <c r="HF2054" s="16"/>
      <c r="HG2054" s="16"/>
      <c r="HH2054" s="16"/>
      <c r="HI2054" s="16"/>
      <c r="HJ2054" s="16"/>
      <c r="HK2054" s="16"/>
      <c r="HL2054" s="16"/>
      <c r="HM2054" s="16"/>
      <c r="HN2054" s="16"/>
      <c r="HO2054" s="16"/>
      <c r="HP2054" s="16"/>
      <c r="HQ2054" s="16"/>
      <c r="HR2054" s="16"/>
      <c r="HS2054" s="16"/>
      <c r="HT2054" s="16"/>
      <c r="HU2054" s="16"/>
      <c r="HV2054" s="16"/>
      <c r="HW2054" s="16"/>
      <c r="HX2054" s="16"/>
      <c r="HY2054" s="16"/>
      <c r="HZ2054" s="16"/>
      <c r="IA2054" s="16"/>
      <c r="IB2054" s="16"/>
      <c r="IC2054" s="16"/>
      <c r="ID2054" s="16"/>
      <c r="IE2054" s="16"/>
      <c r="IF2054" s="16"/>
      <c r="IG2054" s="16"/>
      <c r="IH2054" s="16"/>
      <c r="II2054" s="16"/>
      <c r="IJ2054" s="16"/>
      <c r="IK2054" s="16"/>
      <c r="IL2054" s="16"/>
      <c r="IM2054" s="16"/>
      <c r="IN2054" s="16"/>
      <c r="IO2054" s="16"/>
      <c r="IP2054" s="16"/>
      <c r="IQ2054" s="16"/>
      <c r="IR2054" s="16"/>
      <c r="IS2054" s="16"/>
      <c r="IT2054" s="16"/>
      <c r="IU2054" s="16"/>
      <c r="IV2054" s="16"/>
      <c r="IW2054" s="16"/>
      <c r="IX2054" s="16"/>
      <c r="IY2054" s="16"/>
      <c r="IZ2054" s="16"/>
      <c r="JA2054" s="16"/>
      <c r="JB2054" s="16"/>
      <c r="JC2054" s="16"/>
      <c r="JD2054" s="16"/>
      <c r="JE2054" s="16"/>
      <c r="JF2054" s="16"/>
      <c r="JG2054" s="16"/>
      <c r="JH2054" s="16"/>
      <c r="JI2054" s="16"/>
      <c r="JJ2054" s="16"/>
      <c r="JK2054" s="16"/>
      <c r="JL2054" s="16"/>
      <c r="JM2054" s="16"/>
      <c r="JN2054" s="16"/>
      <c r="JO2054" s="16"/>
      <c r="JP2054" s="16"/>
      <c r="JQ2054" s="16"/>
      <c r="JR2054" s="16"/>
      <c r="JS2054" s="16"/>
      <c r="JT2054" s="16"/>
      <c r="JU2054" s="16"/>
      <c r="JV2054" s="16"/>
      <c r="JW2054" s="16"/>
      <c r="JX2054" s="16"/>
      <c r="JY2054" s="16"/>
      <c r="JZ2054" s="16"/>
      <c r="KA2054" s="16"/>
      <c r="KB2054" s="16"/>
      <c r="KC2054" s="16"/>
      <c r="KD2054" s="16"/>
      <c r="KE2054" s="16"/>
      <c r="KF2054" s="16"/>
      <c r="KG2054" s="16"/>
      <c r="KH2054" s="16"/>
      <c r="KI2054" s="16"/>
      <c r="KJ2054" s="16"/>
      <c r="KK2054" s="16"/>
      <c r="KL2054" s="16"/>
      <c r="KM2054" s="16"/>
      <c r="KN2054" s="16"/>
      <c r="KO2054" s="16"/>
      <c r="KP2054" s="16"/>
      <c r="KQ2054" s="16"/>
      <c r="KR2054" s="16"/>
      <c r="KS2054" s="16"/>
      <c r="KT2054" s="16"/>
      <c r="KU2054" s="16"/>
      <c r="KV2054" s="16"/>
      <c r="KW2054" s="16"/>
      <c r="KX2054" s="16"/>
      <c r="KY2054" s="16"/>
      <c r="KZ2054" s="16"/>
      <c r="LA2054" s="16"/>
      <c r="LB2054" s="16"/>
      <c r="LC2054" s="16"/>
      <c r="LD2054" s="16"/>
      <c r="LE2054" s="16"/>
      <c r="LF2054" s="16"/>
      <c r="LG2054" s="16"/>
      <c r="LH2054" s="16"/>
      <c r="LI2054" s="16"/>
      <c r="LJ2054" s="16"/>
      <c r="LK2054" s="16"/>
      <c r="LL2054" s="16"/>
      <c r="LM2054" s="16"/>
      <c r="LN2054" s="16"/>
      <c r="LO2054" s="16"/>
      <c r="LP2054" s="16"/>
      <c r="LQ2054" s="16"/>
      <c r="LR2054" s="16"/>
      <c r="LS2054" s="16"/>
      <c r="LT2054" s="16"/>
      <c r="LU2054" s="16"/>
      <c r="LV2054" s="16"/>
      <c r="LW2054" s="16"/>
      <c r="LX2054" s="16"/>
      <c r="LY2054" s="16"/>
      <c r="LZ2054" s="16"/>
      <c r="MA2054" s="16"/>
      <c r="MB2054" s="16"/>
      <c r="MC2054" s="16"/>
      <c r="MD2054" s="16"/>
      <c r="ME2054" s="16"/>
      <c r="MF2054" s="16"/>
      <c r="MG2054" s="16"/>
      <c r="MH2054" s="16"/>
      <c r="MI2054" s="16"/>
      <c r="MJ2054" s="16"/>
      <c r="MK2054" s="16"/>
      <c r="ML2054" s="16"/>
      <c r="MM2054" s="16"/>
      <c r="MN2054" s="16"/>
      <c r="MO2054" s="16"/>
      <c r="MP2054" s="16"/>
      <c r="MQ2054" s="16"/>
      <c r="MR2054" s="16"/>
      <c r="MS2054" s="16"/>
      <c r="MT2054" s="16"/>
      <c r="MU2054" s="16"/>
      <c r="MV2054" s="16"/>
      <c r="MW2054" s="16"/>
      <c r="MX2054" s="16"/>
      <c r="MY2054" s="16"/>
      <c r="MZ2054" s="16"/>
      <c r="NA2054" s="16"/>
      <c r="NB2054" s="16"/>
      <c r="NC2054" s="16"/>
      <c r="ND2054" s="16"/>
      <c r="NE2054" s="16"/>
      <c r="NF2054" s="16"/>
      <c r="NG2054" s="16"/>
      <c r="NH2054" s="16"/>
      <c r="NI2054" s="16"/>
      <c r="NJ2054" s="16"/>
      <c r="NK2054" s="16"/>
      <c r="NL2054" s="16"/>
      <c r="NM2054" s="16"/>
      <c r="NN2054" s="16"/>
      <c r="NO2054" s="16"/>
      <c r="NP2054" s="16"/>
      <c r="NQ2054" s="16"/>
      <c r="NR2054" s="16"/>
      <c r="NS2054" s="16"/>
      <c r="NT2054" s="16"/>
      <c r="NU2054" s="16"/>
      <c r="NV2054" s="16"/>
      <c r="NW2054" s="16"/>
      <c r="NX2054" s="16"/>
      <c r="NY2054" s="16"/>
      <c r="NZ2054" s="16"/>
      <c r="OA2054" s="16"/>
      <c r="OB2054" s="16"/>
      <c r="OC2054" s="16"/>
      <c r="OD2054" s="16"/>
      <c r="OE2054" s="16"/>
      <c r="OF2054" s="16"/>
      <c r="OG2054" s="16"/>
      <c r="OH2054" s="16"/>
      <c r="OI2054" s="16"/>
      <c r="OJ2054" s="16"/>
      <c r="OK2054" s="16"/>
      <c r="OL2054" s="16"/>
      <c r="OM2054" s="16"/>
      <c r="ON2054" s="16"/>
      <c r="OO2054" s="16"/>
      <c r="OP2054" s="16"/>
      <c r="OQ2054" s="16"/>
      <c r="OR2054" s="16"/>
      <c r="OS2054" s="16"/>
      <c r="OT2054" s="16"/>
      <c r="OU2054" s="16"/>
      <c r="OV2054" s="16"/>
      <c r="OW2054" s="16"/>
      <c r="OX2054" s="16"/>
      <c r="OY2054" s="16"/>
      <c r="OZ2054" s="16"/>
      <c r="PA2054" s="16"/>
      <c r="PB2054" s="16"/>
      <c r="PC2054" s="16"/>
      <c r="PD2054" s="16"/>
      <c r="PE2054" s="16"/>
      <c r="PF2054" s="16"/>
      <c r="PG2054" s="16"/>
      <c r="PH2054" s="16"/>
      <c r="PI2054" s="16"/>
      <c r="PJ2054" s="16"/>
      <c r="PK2054" s="16"/>
      <c r="PL2054" s="16"/>
      <c r="PM2054" s="16"/>
      <c r="PN2054" s="16"/>
      <c r="PO2054" s="16"/>
      <c r="PP2054" s="16"/>
      <c r="PQ2054" s="16"/>
      <c r="PR2054" s="16"/>
      <c r="PS2054" s="16"/>
      <c r="PT2054" s="16"/>
      <c r="PU2054" s="16"/>
      <c r="PV2054" s="16"/>
      <c r="PW2054" s="16"/>
      <c r="PX2054" s="16"/>
      <c r="PY2054" s="16"/>
      <c r="PZ2054" s="16"/>
      <c r="QA2054" s="16"/>
      <c r="QB2054" s="16"/>
      <c r="QC2054" s="16"/>
      <c r="QD2054" s="16"/>
      <c r="QE2054" s="16"/>
      <c r="QF2054" s="16"/>
      <c r="QG2054" s="16"/>
      <c r="QH2054" s="16"/>
      <c r="QI2054" s="16"/>
      <c r="QJ2054" s="16"/>
      <c r="QK2054" s="16"/>
      <c r="QL2054" s="16"/>
      <c r="QM2054" s="16"/>
      <c r="QN2054" s="16"/>
      <c r="QO2054" s="16"/>
      <c r="QP2054" s="16"/>
      <c r="QQ2054" s="16"/>
      <c r="QR2054" s="16"/>
      <c r="QS2054" s="16"/>
      <c r="QT2054" s="16"/>
      <c r="QU2054" s="16"/>
      <c r="QV2054" s="16"/>
      <c r="QW2054" s="16"/>
      <c r="QX2054" s="16"/>
      <c r="QY2054" s="16"/>
      <c r="QZ2054" s="16"/>
      <c r="RA2054" s="16"/>
      <c r="RB2054" s="16"/>
      <c r="RC2054" s="16"/>
      <c r="RD2054" s="16"/>
      <c r="RE2054" s="16"/>
      <c r="RF2054" s="16"/>
      <c r="RG2054" s="16"/>
      <c r="RH2054" s="16"/>
      <c r="RI2054" s="16"/>
      <c r="RJ2054" s="16"/>
      <c r="RK2054" s="16"/>
      <c r="RL2054" s="16"/>
      <c r="RM2054" s="16"/>
      <c r="RN2054" s="16"/>
      <c r="RO2054" s="16"/>
      <c r="RP2054" s="16"/>
      <c r="RQ2054" s="16"/>
      <c r="RR2054" s="16"/>
      <c r="RS2054" s="16"/>
      <c r="RT2054" s="16"/>
      <c r="RU2054" s="16"/>
      <c r="RV2054" s="16"/>
      <c r="RW2054" s="16"/>
      <c r="RX2054" s="16"/>
      <c r="RY2054" s="16"/>
      <c r="RZ2054" s="16"/>
      <c r="SA2054" s="16"/>
      <c r="SB2054" s="16"/>
      <c r="SC2054" s="16"/>
      <c r="SD2054" s="16"/>
      <c r="SE2054" s="16"/>
      <c r="SF2054" s="16"/>
      <c r="SG2054" s="16"/>
      <c r="SH2054" s="16"/>
      <c r="SI2054" s="16"/>
      <c r="SJ2054" s="16"/>
      <c r="SK2054" s="16"/>
      <c r="SL2054" s="16"/>
      <c r="SM2054" s="16"/>
      <c r="SN2054" s="16"/>
      <c r="SO2054" s="16"/>
      <c r="SP2054" s="16"/>
      <c r="SQ2054" s="16"/>
      <c r="SR2054" s="16"/>
      <c r="SS2054" s="16"/>
      <c r="ST2054" s="16"/>
      <c r="SU2054" s="16"/>
      <c r="SV2054" s="16"/>
      <c r="SW2054" s="16"/>
      <c r="SX2054" s="16"/>
      <c r="SY2054" s="16"/>
      <c r="SZ2054" s="16"/>
      <c r="TA2054" s="16"/>
      <c r="TB2054" s="16"/>
      <c r="TC2054" s="16"/>
      <c r="TD2054" s="16"/>
      <c r="TE2054" s="16"/>
      <c r="TF2054" s="16"/>
      <c r="TG2054" s="16"/>
      <c r="TH2054" s="16"/>
      <c r="TI2054" s="16"/>
      <c r="TJ2054" s="16"/>
      <c r="TK2054" s="16"/>
      <c r="TL2054" s="16"/>
      <c r="TM2054" s="16"/>
      <c r="TN2054" s="16"/>
      <c r="TO2054" s="16"/>
      <c r="TP2054" s="16"/>
      <c r="TQ2054" s="16"/>
      <c r="TR2054" s="16"/>
      <c r="TS2054" s="16"/>
      <c r="TT2054" s="16"/>
      <c r="TU2054" s="16"/>
      <c r="TV2054" s="16"/>
      <c r="TW2054" s="16"/>
      <c r="TX2054" s="16"/>
      <c r="TY2054" s="16"/>
      <c r="TZ2054" s="16"/>
      <c r="UA2054" s="16"/>
      <c r="UB2054" s="16"/>
      <c r="UC2054" s="16"/>
      <c r="UD2054" s="16"/>
      <c r="UE2054" s="16"/>
      <c r="UF2054" s="16"/>
      <c r="UG2054" s="16"/>
      <c r="UH2054" s="16"/>
      <c r="UI2054" s="16"/>
      <c r="UJ2054" s="16"/>
      <c r="UK2054" s="16"/>
      <c r="UL2054" s="16"/>
      <c r="UM2054" s="16"/>
      <c r="UN2054" s="16"/>
      <c r="UO2054" s="16"/>
      <c r="UP2054" s="16"/>
      <c r="UQ2054" s="16"/>
      <c r="UR2054" s="16"/>
      <c r="US2054" s="16"/>
      <c r="UT2054" s="16"/>
      <c r="UU2054" s="16"/>
      <c r="UV2054" s="16"/>
      <c r="UW2054" s="16"/>
      <c r="UX2054" s="16"/>
      <c r="UY2054" s="16"/>
      <c r="UZ2054" s="16"/>
      <c r="VA2054" s="16"/>
      <c r="VB2054" s="16"/>
      <c r="VC2054" s="16"/>
      <c r="VD2054" s="16"/>
      <c r="VE2054" s="16"/>
      <c r="VF2054" s="16"/>
      <c r="VG2054" s="16"/>
      <c r="VH2054" s="16"/>
      <c r="VI2054" s="16"/>
      <c r="VJ2054" s="16"/>
      <c r="VK2054" s="16"/>
      <c r="VL2054" s="16"/>
      <c r="VM2054" s="16"/>
      <c r="VN2054" s="16"/>
      <c r="VO2054" s="16"/>
      <c r="VP2054" s="16"/>
      <c r="VQ2054" s="16"/>
      <c r="VR2054" s="16"/>
      <c r="VS2054" s="16"/>
      <c r="VT2054" s="16"/>
      <c r="VU2054" s="16"/>
      <c r="VV2054" s="16"/>
      <c r="VW2054" s="16"/>
      <c r="VX2054" s="16"/>
      <c r="VY2054" s="16"/>
      <c r="VZ2054" s="16"/>
      <c r="WA2054" s="16"/>
      <c r="WB2054" s="16"/>
      <c r="WC2054" s="16"/>
      <c r="WD2054" s="16"/>
      <c r="WE2054" s="16"/>
      <c r="WF2054" s="16"/>
      <c r="WG2054" s="16"/>
      <c r="WH2054" s="16"/>
      <c r="WI2054" s="16"/>
      <c r="WJ2054" s="16"/>
      <c r="WK2054" s="16"/>
      <c r="WL2054" s="16"/>
      <c r="WM2054" s="16"/>
      <c r="WN2054" s="16"/>
      <c r="WO2054" s="16"/>
      <c r="WP2054" s="16"/>
      <c r="WQ2054" s="16"/>
      <c r="WR2054" s="16"/>
      <c r="WS2054" s="16"/>
      <c r="WT2054" s="16"/>
      <c r="WU2054" s="16"/>
      <c r="WV2054" s="16"/>
      <c r="WW2054" s="16"/>
      <c r="WX2054" s="16"/>
      <c r="WY2054" s="16"/>
      <c r="WZ2054" s="16"/>
      <c r="XA2054" s="16"/>
      <c r="XB2054" s="16"/>
      <c r="XC2054" s="16"/>
      <c r="XD2054" s="16"/>
      <c r="XE2054" s="16"/>
      <c r="XF2054" s="16"/>
      <c r="XG2054" s="16"/>
      <c r="XH2054" s="16"/>
      <c r="XI2054" s="16"/>
      <c r="XJ2054" s="16"/>
      <c r="XK2054" s="16"/>
      <c r="XL2054" s="16"/>
      <c r="XM2054" s="16"/>
      <c r="XN2054" s="16"/>
      <c r="XO2054" s="16"/>
      <c r="XP2054" s="16"/>
      <c r="XQ2054" s="16"/>
      <c r="XR2054" s="16"/>
      <c r="XS2054" s="16"/>
      <c r="XT2054" s="16"/>
      <c r="XU2054" s="16"/>
      <c r="XV2054" s="16"/>
      <c r="XW2054" s="16"/>
      <c r="XX2054" s="16"/>
      <c r="XY2054" s="16"/>
      <c r="XZ2054" s="16"/>
      <c r="YA2054" s="16"/>
      <c r="YB2054" s="16"/>
      <c r="YC2054" s="16"/>
      <c r="YD2054" s="16"/>
      <c r="YE2054" s="16"/>
      <c r="YF2054" s="16"/>
      <c r="YG2054" s="16"/>
      <c r="YH2054" s="16"/>
      <c r="YI2054" s="16"/>
      <c r="YJ2054" s="16"/>
      <c r="YK2054" s="16"/>
      <c r="YL2054" s="16"/>
      <c r="YM2054" s="16"/>
      <c r="YN2054" s="16"/>
      <c r="YO2054" s="16"/>
      <c r="YP2054" s="16"/>
      <c r="YQ2054" s="16"/>
      <c r="YR2054" s="16"/>
      <c r="YS2054" s="16"/>
      <c r="YT2054" s="16"/>
      <c r="YU2054" s="16"/>
      <c r="YV2054" s="16"/>
      <c r="YW2054" s="16"/>
      <c r="YX2054" s="16"/>
      <c r="YY2054" s="16"/>
      <c r="YZ2054" s="16"/>
      <c r="ZA2054" s="16"/>
      <c r="ZB2054" s="16"/>
      <c r="ZC2054" s="16"/>
      <c r="ZD2054" s="16"/>
      <c r="ZE2054" s="16"/>
      <c r="ZF2054" s="16"/>
      <c r="ZG2054" s="16"/>
      <c r="ZH2054" s="16"/>
      <c r="ZI2054" s="16"/>
      <c r="ZJ2054" s="16"/>
      <c r="ZK2054" s="16"/>
      <c r="ZL2054" s="16"/>
      <c r="ZM2054" s="16"/>
      <c r="ZN2054" s="16"/>
      <c r="ZO2054" s="16"/>
      <c r="ZP2054" s="16"/>
      <c r="ZQ2054" s="16"/>
      <c r="ZR2054" s="16"/>
      <c r="ZS2054" s="16"/>
      <c r="ZT2054" s="16"/>
      <c r="ZU2054" s="16"/>
      <c r="ZV2054" s="16"/>
      <c r="ZW2054" s="16"/>
      <c r="ZX2054" s="16"/>
      <c r="ZY2054" s="16"/>
      <c r="ZZ2054" s="16"/>
      <c r="AAA2054" s="16"/>
      <c r="AAB2054" s="16"/>
      <c r="AAC2054" s="16"/>
      <c r="AAD2054" s="16"/>
      <c r="AAE2054" s="16"/>
      <c r="AAF2054" s="16"/>
      <c r="AAG2054" s="16"/>
      <c r="AAH2054" s="16"/>
      <c r="AAI2054" s="16"/>
      <c r="AAJ2054" s="16"/>
      <c r="AAK2054" s="16"/>
      <c r="AAL2054" s="16"/>
      <c r="AAM2054" s="16"/>
      <c r="AAN2054" s="16"/>
      <c r="AAO2054" s="16"/>
      <c r="AAP2054" s="16"/>
      <c r="AAQ2054" s="16"/>
      <c r="AAR2054" s="16"/>
      <c r="AAS2054" s="16"/>
      <c r="AAT2054" s="16"/>
      <c r="AAU2054" s="16"/>
      <c r="AAV2054" s="16"/>
      <c r="AAW2054" s="16"/>
      <c r="AAX2054" s="16"/>
      <c r="AAY2054" s="16"/>
      <c r="AAZ2054" s="16"/>
      <c r="ABA2054" s="16"/>
      <c r="ABB2054" s="16"/>
      <c r="ABC2054" s="16"/>
      <c r="ABD2054" s="16"/>
      <c r="ABE2054" s="16"/>
      <c r="ABF2054" s="16"/>
      <c r="ABG2054" s="16"/>
      <c r="ABH2054" s="16"/>
      <c r="ABI2054" s="16"/>
      <c r="ABJ2054" s="16"/>
      <c r="ABK2054" s="16"/>
      <c r="ABL2054" s="16"/>
      <c r="ABM2054" s="16"/>
      <c r="ABN2054" s="16"/>
      <c r="ABO2054" s="16"/>
      <c r="ABP2054" s="16"/>
      <c r="ABQ2054" s="16"/>
      <c r="ABR2054" s="16"/>
      <c r="ABS2054" s="16"/>
      <c r="ABT2054" s="16"/>
      <c r="ABU2054" s="16"/>
      <c r="ABV2054" s="16"/>
      <c r="ABW2054" s="16"/>
      <c r="ABX2054" s="16"/>
      <c r="ABY2054" s="16"/>
      <c r="ABZ2054" s="16"/>
      <c r="ACA2054" s="16"/>
      <c r="ACB2054" s="16"/>
      <c r="ACC2054" s="16"/>
      <c r="ACD2054" s="16"/>
      <c r="ACE2054" s="16"/>
      <c r="ACF2054" s="16"/>
      <c r="ACG2054" s="16"/>
      <c r="ACH2054" s="16"/>
      <c r="ACI2054" s="16"/>
      <c r="ACJ2054" s="16"/>
      <c r="ACK2054" s="16"/>
      <c r="ACL2054" s="16"/>
      <c r="ACM2054" s="16"/>
      <c r="ACN2054" s="16"/>
      <c r="ACO2054" s="16"/>
      <c r="ACP2054" s="16"/>
      <c r="ACQ2054" s="16"/>
      <c r="ACR2054" s="16"/>
      <c r="ACS2054" s="16"/>
      <c r="ACT2054" s="16"/>
      <c r="ACU2054" s="16"/>
      <c r="ACV2054" s="16"/>
      <c r="ACW2054" s="16"/>
      <c r="ACX2054" s="16"/>
      <c r="ACY2054" s="16"/>
      <c r="ACZ2054" s="16"/>
      <c r="ADA2054" s="16"/>
      <c r="ADB2054" s="16"/>
      <c r="ADC2054" s="16"/>
      <c r="ADD2054" s="16"/>
      <c r="ADE2054" s="16"/>
      <c r="ADF2054" s="16"/>
      <c r="ADG2054" s="16"/>
      <c r="ADH2054" s="16"/>
      <c r="ADI2054" s="16"/>
      <c r="ADJ2054" s="16"/>
      <c r="ADK2054" s="16"/>
      <c r="ADL2054" s="16"/>
      <c r="ADM2054" s="16"/>
      <c r="ADN2054" s="16"/>
      <c r="ADO2054" s="16"/>
      <c r="ADP2054" s="16"/>
      <c r="ADQ2054" s="16"/>
      <c r="ADR2054" s="16"/>
      <c r="ADS2054" s="16"/>
      <c r="ADT2054" s="16"/>
      <c r="ADU2054" s="16"/>
      <c r="ADV2054" s="16"/>
      <c r="ADW2054" s="16"/>
      <c r="ADX2054" s="16"/>
      <c r="ADY2054" s="16"/>
      <c r="ADZ2054" s="16"/>
      <c r="AEA2054" s="16"/>
      <c r="AEB2054" s="16"/>
      <c r="AEC2054" s="16"/>
      <c r="AED2054" s="16"/>
      <c r="AEE2054" s="16"/>
      <c r="AEF2054" s="16"/>
      <c r="AEG2054" s="16"/>
      <c r="AEH2054" s="16"/>
      <c r="AEI2054" s="16"/>
      <c r="AEJ2054" s="16"/>
      <c r="AEK2054" s="16"/>
      <c r="AEL2054" s="16"/>
      <c r="AEM2054" s="16"/>
      <c r="AEN2054" s="16"/>
      <c r="AEO2054" s="16"/>
      <c r="AEP2054" s="16"/>
      <c r="AEQ2054" s="16"/>
      <c r="AER2054" s="16"/>
      <c r="AES2054" s="16"/>
      <c r="AET2054" s="16"/>
      <c r="AEU2054" s="16"/>
      <c r="AEV2054" s="16"/>
      <c r="AEW2054" s="16"/>
      <c r="AEX2054" s="16"/>
      <c r="AEY2054" s="16"/>
      <c r="AEZ2054" s="16"/>
      <c r="AFA2054" s="16"/>
      <c r="AFB2054" s="16"/>
      <c r="AFC2054" s="16"/>
      <c r="AFD2054" s="16"/>
      <c r="AFE2054" s="16"/>
      <c r="AFF2054" s="16"/>
      <c r="AFG2054" s="16"/>
      <c r="AFH2054" s="16"/>
      <c r="AFI2054" s="16"/>
      <c r="AFJ2054" s="16"/>
      <c r="AFK2054" s="16"/>
      <c r="AFL2054" s="16"/>
      <c r="AFM2054" s="16"/>
      <c r="AFN2054" s="16"/>
      <c r="AFO2054" s="16"/>
      <c r="AFP2054" s="16"/>
      <c r="AFQ2054" s="16"/>
      <c r="AFR2054" s="16"/>
      <c r="AFS2054" s="16"/>
      <c r="AFT2054" s="16"/>
      <c r="AFU2054" s="16"/>
      <c r="AFV2054" s="16"/>
      <c r="AFW2054" s="16"/>
      <c r="AFX2054" s="16"/>
      <c r="AFY2054" s="16"/>
      <c r="AFZ2054" s="16"/>
      <c r="AGA2054" s="16"/>
      <c r="AGB2054" s="16"/>
      <c r="AGC2054" s="16"/>
      <c r="AGD2054" s="16"/>
      <c r="AGE2054" s="16"/>
      <c r="AGF2054" s="16"/>
      <c r="AGG2054" s="16"/>
      <c r="AGH2054" s="16"/>
      <c r="AGI2054" s="16"/>
      <c r="AGJ2054" s="16"/>
      <c r="AGK2054" s="16"/>
      <c r="AGL2054" s="16"/>
      <c r="AGM2054" s="16"/>
      <c r="AGN2054" s="16"/>
      <c r="AGO2054" s="16"/>
      <c r="AGP2054" s="16"/>
      <c r="AGQ2054" s="16"/>
      <c r="AGR2054" s="16"/>
      <c r="AGS2054" s="16"/>
      <c r="AGT2054" s="16"/>
      <c r="AGU2054" s="16"/>
      <c r="AGV2054" s="16"/>
      <c r="AGW2054" s="16"/>
      <c r="AGX2054" s="16"/>
      <c r="AGY2054" s="16"/>
      <c r="AGZ2054" s="16"/>
      <c r="AHA2054" s="16"/>
      <c r="AHB2054" s="16"/>
      <c r="AHC2054" s="16"/>
      <c r="AHD2054" s="16"/>
      <c r="AHE2054" s="16"/>
      <c r="AHF2054" s="16"/>
      <c r="AHG2054" s="16"/>
      <c r="AHH2054" s="16"/>
      <c r="AHI2054" s="16"/>
      <c r="AHJ2054" s="16"/>
      <c r="AHK2054" s="16"/>
      <c r="AHL2054" s="16"/>
      <c r="AHM2054" s="16"/>
      <c r="AHN2054" s="16"/>
      <c r="AHO2054" s="16"/>
      <c r="AHP2054" s="16"/>
      <c r="AHQ2054" s="16"/>
      <c r="AHR2054" s="16"/>
      <c r="AHS2054" s="16"/>
      <c r="AHT2054" s="16"/>
      <c r="AHU2054" s="16"/>
      <c r="AHV2054" s="16"/>
      <c r="AHW2054" s="16"/>
      <c r="AHX2054" s="16"/>
      <c r="AHY2054" s="16"/>
      <c r="AHZ2054" s="16"/>
      <c r="AIA2054" s="16"/>
      <c r="AIB2054" s="16"/>
      <c r="AIC2054" s="16"/>
      <c r="AID2054" s="16"/>
      <c r="AIE2054" s="16"/>
      <c r="AIF2054" s="16"/>
      <c r="AIG2054" s="16"/>
      <c r="AIH2054" s="16"/>
      <c r="AII2054" s="16"/>
      <c r="AIJ2054" s="16"/>
      <c r="AIK2054" s="16"/>
      <c r="AIL2054" s="16"/>
      <c r="AIM2054" s="16"/>
      <c r="AIN2054" s="16"/>
      <c r="AIO2054" s="16"/>
      <c r="AIP2054" s="16"/>
      <c r="AIQ2054" s="16"/>
      <c r="AIR2054" s="16"/>
      <c r="AIS2054" s="16"/>
      <c r="AIT2054" s="16"/>
      <c r="AIU2054" s="16"/>
      <c r="AIV2054" s="16"/>
      <c r="AIW2054" s="16"/>
      <c r="AIX2054" s="16"/>
      <c r="AIY2054" s="16"/>
      <c r="AIZ2054" s="16"/>
      <c r="AJA2054" s="16"/>
      <c r="AJB2054" s="16"/>
      <c r="AJC2054" s="16"/>
      <c r="AJD2054" s="16"/>
      <c r="AJE2054" s="16"/>
      <c r="AJF2054" s="16"/>
      <c r="AJG2054" s="16"/>
      <c r="AJH2054" s="16"/>
      <c r="AJI2054" s="16"/>
      <c r="AJJ2054" s="16"/>
      <c r="AJK2054" s="16"/>
      <c r="AJL2054" s="16"/>
      <c r="AJM2054" s="16"/>
      <c r="AJN2054" s="16"/>
      <c r="AJO2054" s="16"/>
      <c r="AJP2054" s="16"/>
      <c r="AJQ2054" s="16"/>
      <c r="AJR2054" s="16"/>
      <c r="AJS2054" s="16"/>
      <c r="AJT2054" s="16"/>
      <c r="AJU2054" s="16"/>
      <c r="AJV2054" s="16"/>
      <c r="AJW2054" s="16"/>
      <c r="AJX2054" s="16"/>
      <c r="AJY2054" s="16"/>
      <c r="AJZ2054" s="16"/>
      <c r="AKA2054" s="16"/>
      <c r="AKB2054" s="16"/>
      <c r="AKC2054" s="16"/>
      <c r="AKD2054" s="16"/>
      <c r="AKE2054" s="16"/>
      <c r="AKF2054" s="16"/>
      <c r="AKG2054" s="16"/>
      <c r="AKH2054" s="16"/>
      <c r="AKI2054" s="16"/>
      <c r="AKJ2054" s="16"/>
      <c r="AKK2054" s="16"/>
      <c r="AKL2054" s="16"/>
      <c r="AKM2054" s="16"/>
      <c r="AKN2054" s="16"/>
      <c r="AKO2054" s="16"/>
      <c r="AKP2054" s="16"/>
      <c r="AKQ2054" s="16"/>
      <c r="AKR2054" s="16"/>
      <c r="AKS2054" s="16"/>
      <c r="AKT2054" s="16"/>
      <c r="AKU2054" s="16"/>
      <c r="AKV2054" s="16"/>
      <c r="AKW2054" s="16"/>
      <c r="AKX2054" s="16"/>
      <c r="AKY2054" s="16"/>
      <c r="AKZ2054" s="16"/>
      <c r="ALA2054" s="16"/>
      <c r="ALB2054" s="16"/>
      <c r="ALC2054" s="16"/>
      <c r="ALD2054" s="16"/>
      <c r="ALE2054" s="16"/>
      <c r="ALF2054" s="16"/>
      <c r="ALG2054" s="16"/>
      <c r="ALH2054" s="16"/>
      <c r="ALI2054" s="16"/>
      <c r="ALJ2054" s="16"/>
      <c r="ALK2054" s="16"/>
      <c r="ALL2054" s="16"/>
      <c r="ALM2054" s="16"/>
      <c r="ALN2054" s="16"/>
      <c r="ALO2054" s="16"/>
      <c r="ALP2054" s="16"/>
      <c r="ALQ2054" s="16"/>
      <c r="ALR2054" s="16"/>
      <c r="ALS2054" s="16"/>
      <c r="ALT2054" s="16"/>
      <c r="ALU2054" s="16"/>
      <c r="ALV2054" s="16"/>
      <c r="ALW2054" s="16"/>
      <c r="ALX2054" s="16"/>
      <c r="ALY2054" s="16"/>
      <c r="ALZ2054" s="16"/>
      <c r="AMA2054" s="16"/>
    </row>
    <row r="2055" spans="1:1015" s="6" customFormat="1" ht="63.75" x14ac:dyDescent="0.25">
      <c r="A2055" s="61">
        <v>2</v>
      </c>
      <c r="B2055" s="62" t="s">
        <v>38</v>
      </c>
      <c r="C2055" s="10" t="s">
        <v>9196</v>
      </c>
      <c r="D2055" s="10" t="s">
        <v>469</v>
      </c>
      <c r="E2055" s="95">
        <v>2054</v>
      </c>
      <c r="F2055" s="10" t="s">
        <v>9828</v>
      </c>
      <c r="G2055" s="10" t="s">
        <v>9829</v>
      </c>
      <c r="H2055" s="4">
        <v>304.10734409999998</v>
      </c>
      <c r="I2055" s="11" t="s">
        <v>43</v>
      </c>
      <c r="J2055" s="10"/>
      <c r="K2055" s="10" t="s">
        <v>10255</v>
      </c>
      <c r="L2055" s="12" t="s">
        <v>10256</v>
      </c>
      <c r="M2055" s="10" t="s">
        <v>10257</v>
      </c>
      <c r="N2055" s="12" t="s">
        <v>10258</v>
      </c>
      <c r="O2055" s="10"/>
      <c r="P2055" s="12"/>
      <c r="Q2055" s="10"/>
      <c r="R2055" s="12"/>
      <c r="S2055" s="10"/>
      <c r="T2055" s="10"/>
      <c r="U2055" s="10"/>
      <c r="V2055" s="10"/>
      <c r="W2055" s="10"/>
      <c r="X2055" s="10"/>
      <c r="Y2055" s="10"/>
      <c r="Z2055" s="10"/>
      <c r="AA2055" s="5"/>
      <c r="AB2055" s="5"/>
      <c r="AC2055" s="5"/>
      <c r="AD2055" s="5"/>
      <c r="AE2055" s="5"/>
      <c r="AF2055" s="5"/>
      <c r="AG2055" s="5"/>
      <c r="AH2055" s="5"/>
      <c r="AI2055" s="5"/>
      <c r="AJ2055" s="5"/>
      <c r="AK2055" s="5"/>
      <c r="AL2055" s="5"/>
      <c r="AM2055" s="16"/>
      <c r="AN2055" s="16"/>
      <c r="AO2055" s="16"/>
      <c r="AP2055" s="16"/>
      <c r="AQ2055" s="16"/>
      <c r="AR2055" s="16"/>
      <c r="AS2055" s="16"/>
      <c r="AT2055" s="16"/>
      <c r="AU2055" s="16"/>
      <c r="AV2055" s="16"/>
      <c r="AW2055" s="16"/>
      <c r="AX2055" s="16"/>
      <c r="AY2055" s="16"/>
      <c r="AZ2055" s="16"/>
      <c r="BA2055" s="16"/>
      <c r="BB2055" s="16"/>
      <c r="BC2055" s="16"/>
      <c r="BD2055" s="16"/>
      <c r="BE2055" s="16"/>
      <c r="BF2055" s="16"/>
      <c r="BG2055" s="16"/>
      <c r="BH2055" s="16"/>
      <c r="BI2055" s="16"/>
      <c r="BJ2055" s="16"/>
      <c r="BK2055" s="16"/>
      <c r="BL2055" s="16"/>
      <c r="BM2055" s="16"/>
      <c r="BN2055" s="16"/>
      <c r="BO2055" s="16"/>
      <c r="BP2055" s="16"/>
      <c r="BQ2055" s="16"/>
      <c r="BR2055" s="16"/>
      <c r="BS2055" s="16"/>
      <c r="BT2055" s="16"/>
      <c r="BU2055" s="16"/>
      <c r="BV2055" s="16"/>
      <c r="BW2055" s="16"/>
      <c r="BX2055" s="16"/>
      <c r="BY2055" s="16"/>
      <c r="BZ2055" s="16"/>
      <c r="CA2055" s="16"/>
      <c r="CB2055" s="16"/>
      <c r="CC2055" s="16"/>
      <c r="CD2055" s="16"/>
      <c r="CE2055" s="16"/>
      <c r="CF2055" s="16"/>
      <c r="CG2055" s="16"/>
      <c r="CH2055" s="16"/>
      <c r="CI2055" s="16"/>
      <c r="CJ2055" s="16"/>
      <c r="CK2055" s="16"/>
      <c r="CL2055" s="16"/>
      <c r="CM2055" s="16"/>
      <c r="CN2055" s="16"/>
      <c r="CO2055" s="16"/>
      <c r="CP2055" s="16"/>
      <c r="CQ2055" s="16"/>
      <c r="CR2055" s="16"/>
      <c r="CS2055" s="16"/>
      <c r="CT2055" s="16"/>
      <c r="CU2055" s="16"/>
      <c r="CV2055" s="16"/>
      <c r="CW2055" s="16"/>
      <c r="CX2055" s="16"/>
      <c r="CY2055" s="16"/>
      <c r="CZ2055" s="16"/>
      <c r="DA2055" s="16"/>
      <c r="DB2055" s="16"/>
      <c r="DC2055" s="16"/>
      <c r="DD2055" s="16"/>
      <c r="DE2055" s="16"/>
      <c r="DF2055" s="16"/>
      <c r="DG2055" s="16"/>
      <c r="DH2055" s="16"/>
      <c r="DI2055" s="16"/>
      <c r="DJ2055" s="16"/>
      <c r="DK2055" s="16"/>
      <c r="DL2055" s="16"/>
      <c r="DM2055" s="16"/>
      <c r="DN2055" s="16"/>
      <c r="DO2055" s="16"/>
      <c r="DP2055" s="16"/>
      <c r="DQ2055" s="16"/>
      <c r="DR2055" s="16"/>
      <c r="DS2055" s="16"/>
      <c r="DT2055" s="16"/>
      <c r="DU2055" s="16"/>
      <c r="DV2055" s="16"/>
      <c r="DW2055" s="16"/>
      <c r="DX2055" s="16"/>
      <c r="DY2055" s="16"/>
      <c r="DZ2055" s="16"/>
      <c r="EA2055" s="16"/>
      <c r="EB2055" s="16"/>
      <c r="EC2055" s="16"/>
      <c r="ED2055" s="16"/>
      <c r="EE2055" s="16"/>
      <c r="EF2055" s="16"/>
      <c r="EG2055" s="16"/>
      <c r="EH2055" s="16"/>
      <c r="EI2055" s="16"/>
      <c r="EJ2055" s="16"/>
      <c r="EK2055" s="16"/>
      <c r="EL2055" s="16"/>
      <c r="EM2055" s="16"/>
      <c r="EN2055" s="16"/>
      <c r="EO2055" s="16"/>
      <c r="EP2055" s="16"/>
      <c r="EQ2055" s="16"/>
      <c r="ER2055" s="16"/>
      <c r="ES2055" s="16"/>
      <c r="ET2055" s="16"/>
      <c r="EU2055" s="16"/>
      <c r="EV2055" s="16"/>
      <c r="EW2055" s="16"/>
      <c r="EX2055" s="16"/>
      <c r="EY2055" s="16"/>
      <c r="EZ2055" s="16"/>
      <c r="FA2055" s="16"/>
      <c r="FB2055" s="16"/>
      <c r="FC2055" s="16"/>
      <c r="FD2055" s="16"/>
      <c r="FE2055" s="16"/>
      <c r="FF2055" s="16"/>
      <c r="FG2055" s="16"/>
      <c r="FH2055" s="16"/>
      <c r="FI2055" s="16"/>
      <c r="FJ2055" s="16"/>
      <c r="FK2055" s="16"/>
      <c r="FL2055" s="16"/>
      <c r="FM2055" s="16"/>
      <c r="FN2055" s="16"/>
      <c r="FO2055" s="16"/>
      <c r="FP2055" s="16"/>
      <c r="FQ2055" s="16"/>
      <c r="FR2055" s="16"/>
      <c r="FS2055" s="16"/>
      <c r="FT2055" s="16"/>
      <c r="FU2055" s="16"/>
      <c r="FV2055" s="16"/>
      <c r="FW2055" s="16"/>
      <c r="FX2055" s="16"/>
      <c r="FY2055" s="16"/>
      <c r="FZ2055" s="16"/>
      <c r="GA2055" s="16"/>
      <c r="GB2055" s="16"/>
      <c r="GC2055" s="16"/>
      <c r="GD2055" s="16"/>
      <c r="GE2055" s="16"/>
      <c r="GF2055" s="16"/>
      <c r="GG2055" s="16"/>
      <c r="GH2055" s="16"/>
      <c r="GI2055" s="16"/>
      <c r="GJ2055" s="16"/>
      <c r="GK2055" s="16"/>
      <c r="GL2055" s="16"/>
      <c r="GM2055" s="16"/>
      <c r="GN2055" s="16"/>
      <c r="GO2055" s="16"/>
      <c r="GP2055" s="16"/>
      <c r="GQ2055" s="16"/>
      <c r="GR2055" s="16"/>
      <c r="GS2055" s="16"/>
      <c r="GT2055" s="16"/>
      <c r="GU2055" s="16"/>
      <c r="GV2055" s="16"/>
      <c r="GW2055" s="16"/>
      <c r="GX2055" s="16"/>
      <c r="GY2055" s="16"/>
      <c r="GZ2055" s="16"/>
      <c r="HA2055" s="16"/>
      <c r="HB2055" s="16"/>
      <c r="HC2055" s="16"/>
      <c r="HD2055" s="16"/>
      <c r="HE2055" s="16"/>
      <c r="HF2055" s="16"/>
      <c r="HG2055" s="16"/>
      <c r="HH2055" s="16"/>
      <c r="HI2055" s="16"/>
      <c r="HJ2055" s="16"/>
      <c r="HK2055" s="16"/>
      <c r="HL2055" s="16"/>
      <c r="HM2055" s="16"/>
      <c r="HN2055" s="16"/>
      <c r="HO2055" s="16"/>
      <c r="HP2055" s="16"/>
      <c r="HQ2055" s="16"/>
      <c r="HR2055" s="16"/>
      <c r="HS2055" s="16"/>
      <c r="HT2055" s="16"/>
      <c r="HU2055" s="16"/>
      <c r="HV2055" s="16"/>
      <c r="HW2055" s="16"/>
      <c r="HX2055" s="16"/>
      <c r="HY2055" s="16"/>
      <c r="HZ2055" s="16"/>
      <c r="IA2055" s="16"/>
      <c r="IB2055" s="16"/>
      <c r="IC2055" s="16"/>
      <c r="ID2055" s="16"/>
      <c r="IE2055" s="16"/>
      <c r="IF2055" s="16"/>
      <c r="IG2055" s="16"/>
      <c r="IH2055" s="16"/>
      <c r="II2055" s="16"/>
      <c r="IJ2055" s="16"/>
      <c r="IK2055" s="16"/>
      <c r="IL2055" s="16"/>
      <c r="IM2055" s="16"/>
      <c r="IN2055" s="16"/>
      <c r="IO2055" s="16"/>
      <c r="IP2055" s="16"/>
      <c r="IQ2055" s="16"/>
      <c r="IR2055" s="16"/>
      <c r="IS2055" s="16"/>
      <c r="IT2055" s="16"/>
      <c r="IU2055" s="16"/>
      <c r="IV2055" s="16"/>
      <c r="IW2055" s="16"/>
      <c r="IX2055" s="16"/>
      <c r="IY2055" s="16"/>
      <c r="IZ2055" s="16"/>
      <c r="JA2055" s="16"/>
      <c r="JB2055" s="16"/>
      <c r="JC2055" s="16"/>
      <c r="JD2055" s="16"/>
      <c r="JE2055" s="16"/>
      <c r="JF2055" s="16"/>
      <c r="JG2055" s="16"/>
      <c r="JH2055" s="16"/>
      <c r="JI2055" s="16"/>
      <c r="JJ2055" s="16"/>
      <c r="JK2055" s="16"/>
      <c r="JL2055" s="16"/>
      <c r="JM2055" s="16"/>
      <c r="JN2055" s="16"/>
      <c r="JO2055" s="16"/>
      <c r="JP2055" s="16"/>
      <c r="JQ2055" s="16"/>
      <c r="JR2055" s="16"/>
      <c r="JS2055" s="16"/>
      <c r="JT2055" s="16"/>
      <c r="JU2055" s="16"/>
      <c r="JV2055" s="16"/>
      <c r="JW2055" s="16"/>
      <c r="JX2055" s="16"/>
      <c r="JY2055" s="16"/>
      <c r="JZ2055" s="16"/>
      <c r="KA2055" s="16"/>
      <c r="KB2055" s="16"/>
      <c r="KC2055" s="16"/>
      <c r="KD2055" s="16"/>
      <c r="KE2055" s="16"/>
      <c r="KF2055" s="16"/>
      <c r="KG2055" s="16"/>
      <c r="KH2055" s="16"/>
      <c r="KI2055" s="16"/>
      <c r="KJ2055" s="16"/>
      <c r="KK2055" s="16"/>
      <c r="KL2055" s="16"/>
      <c r="KM2055" s="16"/>
      <c r="KN2055" s="16"/>
      <c r="KO2055" s="16"/>
      <c r="KP2055" s="16"/>
      <c r="KQ2055" s="16"/>
      <c r="KR2055" s="16"/>
      <c r="KS2055" s="16"/>
      <c r="KT2055" s="16"/>
      <c r="KU2055" s="16"/>
      <c r="KV2055" s="16"/>
      <c r="KW2055" s="16"/>
      <c r="KX2055" s="16"/>
      <c r="KY2055" s="16"/>
      <c r="KZ2055" s="16"/>
      <c r="LA2055" s="16"/>
      <c r="LB2055" s="16"/>
      <c r="LC2055" s="16"/>
      <c r="LD2055" s="16"/>
      <c r="LE2055" s="16"/>
      <c r="LF2055" s="16"/>
      <c r="LG2055" s="16"/>
      <c r="LH2055" s="16"/>
      <c r="LI2055" s="16"/>
      <c r="LJ2055" s="16"/>
      <c r="LK2055" s="16"/>
      <c r="LL2055" s="16"/>
      <c r="LM2055" s="16"/>
      <c r="LN2055" s="16"/>
      <c r="LO2055" s="16"/>
      <c r="LP2055" s="16"/>
      <c r="LQ2055" s="16"/>
      <c r="LR2055" s="16"/>
      <c r="LS2055" s="16"/>
      <c r="LT2055" s="16"/>
      <c r="LU2055" s="16"/>
      <c r="LV2055" s="16"/>
      <c r="LW2055" s="16"/>
      <c r="LX2055" s="16"/>
      <c r="LY2055" s="16"/>
      <c r="LZ2055" s="16"/>
      <c r="MA2055" s="16"/>
      <c r="MB2055" s="16"/>
      <c r="MC2055" s="16"/>
      <c r="MD2055" s="16"/>
      <c r="ME2055" s="16"/>
      <c r="MF2055" s="16"/>
      <c r="MG2055" s="16"/>
      <c r="MH2055" s="16"/>
      <c r="MI2055" s="16"/>
      <c r="MJ2055" s="16"/>
      <c r="MK2055" s="16"/>
      <c r="ML2055" s="16"/>
      <c r="MM2055" s="16"/>
      <c r="MN2055" s="16"/>
      <c r="MO2055" s="16"/>
      <c r="MP2055" s="16"/>
      <c r="MQ2055" s="16"/>
      <c r="MR2055" s="16"/>
      <c r="MS2055" s="16"/>
      <c r="MT2055" s="16"/>
      <c r="MU2055" s="16"/>
      <c r="MV2055" s="16"/>
      <c r="MW2055" s="16"/>
      <c r="MX2055" s="16"/>
      <c r="MY2055" s="16"/>
      <c r="MZ2055" s="16"/>
      <c r="NA2055" s="16"/>
      <c r="NB2055" s="16"/>
      <c r="NC2055" s="16"/>
      <c r="ND2055" s="16"/>
      <c r="NE2055" s="16"/>
      <c r="NF2055" s="16"/>
      <c r="NG2055" s="16"/>
      <c r="NH2055" s="16"/>
      <c r="NI2055" s="16"/>
      <c r="NJ2055" s="16"/>
      <c r="NK2055" s="16"/>
      <c r="NL2055" s="16"/>
      <c r="NM2055" s="16"/>
      <c r="NN2055" s="16"/>
      <c r="NO2055" s="16"/>
      <c r="NP2055" s="16"/>
      <c r="NQ2055" s="16"/>
      <c r="NR2055" s="16"/>
      <c r="NS2055" s="16"/>
      <c r="NT2055" s="16"/>
      <c r="NU2055" s="16"/>
      <c r="NV2055" s="16"/>
      <c r="NW2055" s="16"/>
      <c r="NX2055" s="16"/>
      <c r="NY2055" s="16"/>
      <c r="NZ2055" s="16"/>
      <c r="OA2055" s="16"/>
      <c r="OB2055" s="16"/>
      <c r="OC2055" s="16"/>
      <c r="OD2055" s="16"/>
      <c r="OE2055" s="16"/>
      <c r="OF2055" s="16"/>
      <c r="OG2055" s="16"/>
      <c r="OH2055" s="16"/>
      <c r="OI2055" s="16"/>
      <c r="OJ2055" s="16"/>
      <c r="OK2055" s="16"/>
      <c r="OL2055" s="16"/>
      <c r="OM2055" s="16"/>
      <c r="ON2055" s="16"/>
      <c r="OO2055" s="16"/>
      <c r="OP2055" s="16"/>
      <c r="OQ2055" s="16"/>
      <c r="OR2055" s="16"/>
      <c r="OS2055" s="16"/>
      <c r="OT2055" s="16"/>
      <c r="OU2055" s="16"/>
      <c r="OV2055" s="16"/>
      <c r="OW2055" s="16"/>
      <c r="OX2055" s="16"/>
      <c r="OY2055" s="16"/>
      <c r="OZ2055" s="16"/>
      <c r="PA2055" s="16"/>
      <c r="PB2055" s="16"/>
      <c r="PC2055" s="16"/>
      <c r="PD2055" s="16"/>
      <c r="PE2055" s="16"/>
      <c r="PF2055" s="16"/>
      <c r="PG2055" s="16"/>
      <c r="PH2055" s="16"/>
      <c r="PI2055" s="16"/>
      <c r="PJ2055" s="16"/>
      <c r="PK2055" s="16"/>
      <c r="PL2055" s="16"/>
      <c r="PM2055" s="16"/>
      <c r="PN2055" s="16"/>
      <c r="PO2055" s="16"/>
      <c r="PP2055" s="16"/>
      <c r="PQ2055" s="16"/>
      <c r="PR2055" s="16"/>
      <c r="PS2055" s="16"/>
      <c r="PT2055" s="16"/>
      <c r="PU2055" s="16"/>
      <c r="PV2055" s="16"/>
      <c r="PW2055" s="16"/>
      <c r="PX2055" s="16"/>
      <c r="PY2055" s="16"/>
      <c r="PZ2055" s="16"/>
      <c r="QA2055" s="16"/>
      <c r="QB2055" s="16"/>
      <c r="QC2055" s="16"/>
      <c r="QD2055" s="16"/>
      <c r="QE2055" s="16"/>
      <c r="QF2055" s="16"/>
      <c r="QG2055" s="16"/>
      <c r="QH2055" s="16"/>
      <c r="QI2055" s="16"/>
      <c r="QJ2055" s="16"/>
      <c r="QK2055" s="16"/>
      <c r="QL2055" s="16"/>
      <c r="QM2055" s="16"/>
      <c r="QN2055" s="16"/>
      <c r="QO2055" s="16"/>
      <c r="QP2055" s="16"/>
      <c r="QQ2055" s="16"/>
      <c r="QR2055" s="16"/>
      <c r="QS2055" s="16"/>
      <c r="QT2055" s="16"/>
      <c r="QU2055" s="16"/>
      <c r="QV2055" s="16"/>
      <c r="QW2055" s="16"/>
      <c r="QX2055" s="16"/>
      <c r="QY2055" s="16"/>
      <c r="QZ2055" s="16"/>
      <c r="RA2055" s="16"/>
      <c r="RB2055" s="16"/>
      <c r="RC2055" s="16"/>
      <c r="RD2055" s="16"/>
      <c r="RE2055" s="16"/>
      <c r="RF2055" s="16"/>
      <c r="RG2055" s="16"/>
      <c r="RH2055" s="16"/>
      <c r="RI2055" s="16"/>
      <c r="RJ2055" s="16"/>
      <c r="RK2055" s="16"/>
      <c r="RL2055" s="16"/>
      <c r="RM2055" s="16"/>
      <c r="RN2055" s="16"/>
      <c r="RO2055" s="16"/>
      <c r="RP2055" s="16"/>
      <c r="RQ2055" s="16"/>
      <c r="RR2055" s="16"/>
      <c r="RS2055" s="16"/>
      <c r="RT2055" s="16"/>
      <c r="RU2055" s="16"/>
      <c r="RV2055" s="16"/>
      <c r="RW2055" s="16"/>
      <c r="RX2055" s="16"/>
      <c r="RY2055" s="16"/>
      <c r="RZ2055" s="16"/>
      <c r="SA2055" s="16"/>
      <c r="SB2055" s="16"/>
      <c r="SC2055" s="16"/>
      <c r="SD2055" s="16"/>
      <c r="SE2055" s="16"/>
      <c r="SF2055" s="16"/>
      <c r="SG2055" s="16"/>
      <c r="SH2055" s="16"/>
      <c r="SI2055" s="16"/>
      <c r="SJ2055" s="16"/>
      <c r="SK2055" s="16"/>
      <c r="SL2055" s="16"/>
      <c r="SM2055" s="16"/>
      <c r="SN2055" s="16"/>
      <c r="SO2055" s="16"/>
      <c r="SP2055" s="16"/>
      <c r="SQ2055" s="16"/>
      <c r="SR2055" s="16"/>
      <c r="SS2055" s="16"/>
      <c r="ST2055" s="16"/>
      <c r="SU2055" s="16"/>
      <c r="SV2055" s="16"/>
      <c r="SW2055" s="16"/>
      <c r="SX2055" s="16"/>
      <c r="SY2055" s="16"/>
      <c r="SZ2055" s="16"/>
      <c r="TA2055" s="16"/>
      <c r="TB2055" s="16"/>
      <c r="TC2055" s="16"/>
      <c r="TD2055" s="16"/>
      <c r="TE2055" s="16"/>
      <c r="TF2055" s="16"/>
      <c r="TG2055" s="16"/>
      <c r="TH2055" s="16"/>
      <c r="TI2055" s="16"/>
      <c r="TJ2055" s="16"/>
      <c r="TK2055" s="16"/>
      <c r="TL2055" s="16"/>
      <c r="TM2055" s="16"/>
      <c r="TN2055" s="16"/>
      <c r="TO2055" s="16"/>
      <c r="TP2055" s="16"/>
      <c r="TQ2055" s="16"/>
      <c r="TR2055" s="16"/>
      <c r="TS2055" s="16"/>
      <c r="TT2055" s="16"/>
      <c r="TU2055" s="16"/>
      <c r="TV2055" s="16"/>
      <c r="TW2055" s="16"/>
      <c r="TX2055" s="16"/>
      <c r="TY2055" s="16"/>
      <c r="TZ2055" s="16"/>
      <c r="UA2055" s="16"/>
      <c r="UB2055" s="16"/>
      <c r="UC2055" s="16"/>
      <c r="UD2055" s="16"/>
      <c r="UE2055" s="16"/>
      <c r="UF2055" s="16"/>
      <c r="UG2055" s="16"/>
      <c r="UH2055" s="16"/>
      <c r="UI2055" s="16"/>
      <c r="UJ2055" s="16"/>
      <c r="UK2055" s="16"/>
      <c r="UL2055" s="16"/>
      <c r="UM2055" s="16"/>
      <c r="UN2055" s="16"/>
      <c r="UO2055" s="16"/>
      <c r="UP2055" s="16"/>
      <c r="UQ2055" s="16"/>
      <c r="UR2055" s="16"/>
      <c r="US2055" s="16"/>
      <c r="UT2055" s="16"/>
      <c r="UU2055" s="16"/>
      <c r="UV2055" s="16"/>
      <c r="UW2055" s="16"/>
      <c r="UX2055" s="16"/>
      <c r="UY2055" s="16"/>
      <c r="UZ2055" s="16"/>
      <c r="VA2055" s="16"/>
      <c r="VB2055" s="16"/>
      <c r="VC2055" s="16"/>
      <c r="VD2055" s="16"/>
      <c r="VE2055" s="16"/>
      <c r="VF2055" s="16"/>
      <c r="VG2055" s="16"/>
      <c r="VH2055" s="16"/>
      <c r="VI2055" s="16"/>
      <c r="VJ2055" s="16"/>
      <c r="VK2055" s="16"/>
      <c r="VL2055" s="16"/>
      <c r="VM2055" s="16"/>
      <c r="VN2055" s="16"/>
      <c r="VO2055" s="16"/>
      <c r="VP2055" s="16"/>
      <c r="VQ2055" s="16"/>
      <c r="VR2055" s="16"/>
      <c r="VS2055" s="16"/>
      <c r="VT2055" s="16"/>
      <c r="VU2055" s="16"/>
      <c r="VV2055" s="16"/>
      <c r="VW2055" s="16"/>
      <c r="VX2055" s="16"/>
      <c r="VY2055" s="16"/>
      <c r="VZ2055" s="16"/>
      <c r="WA2055" s="16"/>
      <c r="WB2055" s="16"/>
      <c r="WC2055" s="16"/>
      <c r="WD2055" s="16"/>
      <c r="WE2055" s="16"/>
      <c r="WF2055" s="16"/>
      <c r="WG2055" s="16"/>
      <c r="WH2055" s="16"/>
      <c r="WI2055" s="16"/>
      <c r="WJ2055" s="16"/>
      <c r="WK2055" s="16"/>
      <c r="WL2055" s="16"/>
      <c r="WM2055" s="16"/>
      <c r="WN2055" s="16"/>
      <c r="WO2055" s="16"/>
      <c r="WP2055" s="16"/>
      <c r="WQ2055" s="16"/>
      <c r="WR2055" s="16"/>
      <c r="WS2055" s="16"/>
      <c r="WT2055" s="16"/>
      <c r="WU2055" s="16"/>
      <c r="WV2055" s="16"/>
      <c r="WW2055" s="16"/>
      <c r="WX2055" s="16"/>
      <c r="WY2055" s="16"/>
      <c r="WZ2055" s="16"/>
      <c r="XA2055" s="16"/>
      <c r="XB2055" s="16"/>
      <c r="XC2055" s="16"/>
      <c r="XD2055" s="16"/>
      <c r="XE2055" s="16"/>
      <c r="XF2055" s="16"/>
      <c r="XG2055" s="16"/>
      <c r="XH2055" s="16"/>
      <c r="XI2055" s="16"/>
      <c r="XJ2055" s="16"/>
      <c r="XK2055" s="16"/>
      <c r="XL2055" s="16"/>
      <c r="XM2055" s="16"/>
      <c r="XN2055" s="16"/>
      <c r="XO2055" s="16"/>
      <c r="XP2055" s="16"/>
      <c r="XQ2055" s="16"/>
      <c r="XR2055" s="16"/>
      <c r="XS2055" s="16"/>
      <c r="XT2055" s="16"/>
      <c r="XU2055" s="16"/>
      <c r="XV2055" s="16"/>
      <c r="XW2055" s="16"/>
      <c r="XX2055" s="16"/>
      <c r="XY2055" s="16"/>
      <c r="XZ2055" s="16"/>
      <c r="YA2055" s="16"/>
      <c r="YB2055" s="16"/>
      <c r="YC2055" s="16"/>
      <c r="YD2055" s="16"/>
      <c r="YE2055" s="16"/>
      <c r="YF2055" s="16"/>
      <c r="YG2055" s="16"/>
      <c r="YH2055" s="16"/>
      <c r="YI2055" s="16"/>
      <c r="YJ2055" s="16"/>
      <c r="YK2055" s="16"/>
      <c r="YL2055" s="16"/>
      <c r="YM2055" s="16"/>
      <c r="YN2055" s="16"/>
      <c r="YO2055" s="16"/>
      <c r="YP2055" s="16"/>
      <c r="YQ2055" s="16"/>
      <c r="YR2055" s="16"/>
      <c r="YS2055" s="16"/>
      <c r="YT2055" s="16"/>
      <c r="YU2055" s="16"/>
      <c r="YV2055" s="16"/>
      <c r="YW2055" s="16"/>
      <c r="YX2055" s="16"/>
      <c r="YY2055" s="16"/>
      <c r="YZ2055" s="16"/>
      <c r="ZA2055" s="16"/>
      <c r="ZB2055" s="16"/>
      <c r="ZC2055" s="16"/>
      <c r="ZD2055" s="16"/>
      <c r="ZE2055" s="16"/>
      <c r="ZF2055" s="16"/>
      <c r="ZG2055" s="16"/>
      <c r="ZH2055" s="16"/>
      <c r="ZI2055" s="16"/>
      <c r="ZJ2055" s="16"/>
      <c r="ZK2055" s="16"/>
      <c r="ZL2055" s="16"/>
      <c r="ZM2055" s="16"/>
      <c r="ZN2055" s="16"/>
      <c r="ZO2055" s="16"/>
      <c r="ZP2055" s="16"/>
      <c r="ZQ2055" s="16"/>
      <c r="ZR2055" s="16"/>
      <c r="ZS2055" s="16"/>
      <c r="ZT2055" s="16"/>
      <c r="ZU2055" s="16"/>
      <c r="ZV2055" s="16"/>
      <c r="ZW2055" s="16"/>
      <c r="ZX2055" s="16"/>
      <c r="ZY2055" s="16"/>
      <c r="ZZ2055" s="16"/>
      <c r="AAA2055" s="16"/>
      <c r="AAB2055" s="16"/>
      <c r="AAC2055" s="16"/>
      <c r="AAD2055" s="16"/>
      <c r="AAE2055" s="16"/>
      <c r="AAF2055" s="16"/>
      <c r="AAG2055" s="16"/>
      <c r="AAH2055" s="16"/>
      <c r="AAI2055" s="16"/>
      <c r="AAJ2055" s="16"/>
      <c r="AAK2055" s="16"/>
      <c r="AAL2055" s="16"/>
      <c r="AAM2055" s="16"/>
      <c r="AAN2055" s="16"/>
      <c r="AAO2055" s="16"/>
      <c r="AAP2055" s="16"/>
      <c r="AAQ2055" s="16"/>
      <c r="AAR2055" s="16"/>
      <c r="AAS2055" s="16"/>
      <c r="AAT2055" s="16"/>
      <c r="AAU2055" s="16"/>
      <c r="AAV2055" s="16"/>
      <c r="AAW2055" s="16"/>
      <c r="AAX2055" s="16"/>
      <c r="AAY2055" s="16"/>
      <c r="AAZ2055" s="16"/>
      <c r="ABA2055" s="16"/>
      <c r="ABB2055" s="16"/>
      <c r="ABC2055" s="16"/>
      <c r="ABD2055" s="16"/>
      <c r="ABE2055" s="16"/>
      <c r="ABF2055" s="16"/>
      <c r="ABG2055" s="16"/>
      <c r="ABH2055" s="16"/>
      <c r="ABI2055" s="16"/>
      <c r="ABJ2055" s="16"/>
      <c r="ABK2055" s="16"/>
      <c r="ABL2055" s="16"/>
      <c r="ABM2055" s="16"/>
      <c r="ABN2055" s="16"/>
      <c r="ABO2055" s="16"/>
      <c r="ABP2055" s="16"/>
      <c r="ABQ2055" s="16"/>
      <c r="ABR2055" s="16"/>
      <c r="ABS2055" s="16"/>
      <c r="ABT2055" s="16"/>
      <c r="ABU2055" s="16"/>
      <c r="ABV2055" s="16"/>
      <c r="ABW2055" s="16"/>
      <c r="ABX2055" s="16"/>
      <c r="ABY2055" s="16"/>
      <c r="ABZ2055" s="16"/>
      <c r="ACA2055" s="16"/>
      <c r="ACB2055" s="16"/>
      <c r="ACC2055" s="16"/>
      <c r="ACD2055" s="16"/>
      <c r="ACE2055" s="16"/>
      <c r="ACF2055" s="16"/>
      <c r="ACG2055" s="16"/>
      <c r="ACH2055" s="16"/>
      <c r="ACI2055" s="16"/>
      <c r="ACJ2055" s="16"/>
      <c r="ACK2055" s="16"/>
      <c r="ACL2055" s="16"/>
      <c r="ACM2055" s="16"/>
      <c r="ACN2055" s="16"/>
      <c r="ACO2055" s="16"/>
      <c r="ACP2055" s="16"/>
      <c r="ACQ2055" s="16"/>
      <c r="ACR2055" s="16"/>
      <c r="ACS2055" s="16"/>
      <c r="ACT2055" s="16"/>
      <c r="ACU2055" s="16"/>
      <c r="ACV2055" s="16"/>
      <c r="ACW2055" s="16"/>
      <c r="ACX2055" s="16"/>
      <c r="ACY2055" s="16"/>
      <c r="ACZ2055" s="16"/>
      <c r="ADA2055" s="16"/>
      <c r="ADB2055" s="16"/>
      <c r="ADC2055" s="16"/>
      <c r="ADD2055" s="16"/>
      <c r="ADE2055" s="16"/>
      <c r="ADF2055" s="16"/>
      <c r="ADG2055" s="16"/>
      <c r="ADH2055" s="16"/>
      <c r="ADI2055" s="16"/>
      <c r="ADJ2055" s="16"/>
      <c r="ADK2055" s="16"/>
      <c r="ADL2055" s="16"/>
      <c r="ADM2055" s="16"/>
      <c r="ADN2055" s="16"/>
      <c r="ADO2055" s="16"/>
      <c r="ADP2055" s="16"/>
      <c r="ADQ2055" s="16"/>
      <c r="ADR2055" s="16"/>
      <c r="ADS2055" s="16"/>
      <c r="ADT2055" s="16"/>
      <c r="ADU2055" s="16"/>
      <c r="ADV2055" s="16"/>
      <c r="ADW2055" s="16"/>
      <c r="ADX2055" s="16"/>
      <c r="ADY2055" s="16"/>
      <c r="ADZ2055" s="16"/>
      <c r="AEA2055" s="16"/>
      <c r="AEB2055" s="16"/>
      <c r="AEC2055" s="16"/>
      <c r="AED2055" s="16"/>
      <c r="AEE2055" s="16"/>
      <c r="AEF2055" s="16"/>
      <c r="AEG2055" s="16"/>
      <c r="AEH2055" s="16"/>
      <c r="AEI2055" s="16"/>
      <c r="AEJ2055" s="16"/>
      <c r="AEK2055" s="16"/>
      <c r="AEL2055" s="16"/>
      <c r="AEM2055" s="16"/>
      <c r="AEN2055" s="16"/>
      <c r="AEO2055" s="16"/>
      <c r="AEP2055" s="16"/>
      <c r="AEQ2055" s="16"/>
      <c r="AER2055" s="16"/>
      <c r="AES2055" s="16"/>
      <c r="AET2055" s="16"/>
      <c r="AEU2055" s="16"/>
      <c r="AEV2055" s="16"/>
      <c r="AEW2055" s="16"/>
      <c r="AEX2055" s="16"/>
      <c r="AEY2055" s="16"/>
      <c r="AEZ2055" s="16"/>
      <c r="AFA2055" s="16"/>
      <c r="AFB2055" s="16"/>
      <c r="AFC2055" s="16"/>
      <c r="AFD2055" s="16"/>
      <c r="AFE2055" s="16"/>
      <c r="AFF2055" s="16"/>
      <c r="AFG2055" s="16"/>
      <c r="AFH2055" s="16"/>
      <c r="AFI2055" s="16"/>
      <c r="AFJ2055" s="16"/>
      <c r="AFK2055" s="16"/>
      <c r="AFL2055" s="16"/>
      <c r="AFM2055" s="16"/>
      <c r="AFN2055" s="16"/>
      <c r="AFO2055" s="16"/>
      <c r="AFP2055" s="16"/>
      <c r="AFQ2055" s="16"/>
      <c r="AFR2055" s="16"/>
      <c r="AFS2055" s="16"/>
      <c r="AFT2055" s="16"/>
      <c r="AFU2055" s="16"/>
      <c r="AFV2055" s="16"/>
      <c r="AFW2055" s="16"/>
      <c r="AFX2055" s="16"/>
      <c r="AFY2055" s="16"/>
      <c r="AFZ2055" s="16"/>
      <c r="AGA2055" s="16"/>
      <c r="AGB2055" s="16"/>
      <c r="AGC2055" s="16"/>
      <c r="AGD2055" s="16"/>
      <c r="AGE2055" s="16"/>
      <c r="AGF2055" s="16"/>
      <c r="AGG2055" s="16"/>
      <c r="AGH2055" s="16"/>
      <c r="AGI2055" s="16"/>
      <c r="AGJ2055" s="16"/>
      <c r="AGK2055" s="16"/>
      <c r="AGL2055" s="16"/>
      <c r="AGM2055" s="16"/>
      <c r="AGN2055" s="16"/>
      <c r="AGO2055" s="16"/>
      <c r="AGP2055" s="16"/>
      <c r="AGQ2055" s="16"/>
      <c r="AGR2055" s="16"/>
      <c r="AGS2055" s="16"/>
      <c r="AGT2055" s="16"/>
      <c r="AGU2055" s="16"/>
      <c r="AGV2055" s="16"/>
      <c r="AGW2055" s="16"/>
      <c r="AGX2055" s="16"/>
      <c r="AGY2055" s="16"/>
      <c r="AGZ2055" s="16"/>
      <c r="AHA2055" s="16"/>
      <c r="AHB2055" s="16"/>
      <c r="AHC2055" s="16"/>
      <c r="AHD2055" s="16"/>
      <c r="AHE2055" s="16"/>
      <c r="AHF2055" s="16"/>
      <c r="AHG2055" s="16"/>
      <c r="AHH2055" s="16"/>
      <c r="AHI2055" s="16"/>
      <c r="AHJ2055" s="16"/>
      <c r="AHK2055" s="16"/>
      <c r="AHL2055" s="16"/>
      <c r="AHM2055" s="16"/>
      <c r="AHN2055" s="16"/>
      <c r="AHO2055" s="16"/>
      <c r="AHP2055" s="16"/>
      <c r="AHQ2055" s="16"/>
      <c r="AHR2055" s="16"/>
      <c r="AHS2055" s="16"/>
      <c r="AHT2055" s="16"/>
      <c r="AHU2055" s="16"/>
      <c r="AHV2055" s="16"/>
      <c r="AHW2055" s="16"/>
      <c r="AHX2055" s="16"/>
      <c r="AHY2055" s="16"/>
      <c r="AHZ2055" s="16"/>
      <c r="AIA2055" s="16"/>
      <c r="AIB2055" s="16"/>
      <c r="AIC2055" s="16"/>
      <c r="AID2055" s="16"/>
      <c r="AIE2055" s="16"/>
      <c r="AIF2055" s="16"/>
      <c r="AIG2055" s="16"/>
      <c r="AIH2055" s="16"/>
      <c r="AII2055" s="16"/>
      <c r="AIJ2055" s="16"/>
      <c r="AIK2055" s="16"/>
      <c r="AIL2055" s="16"/>
      <c r="AIM2055" s="16"/>
      <c r="AIN2055" s="16"/>
      <c r="AIO2055" s="16"/>
      <c r="AIP2055" s="16"/>
      <c r="AIQ2055" s="16"/>
      <c r="AIR2055" s="16"/>
      <c r="AIS2055" s="16"/>
      <c r="AIT2055" s="16"/>
      <c r="AIU2055" s="16"/>
      <c r="AIV2055" s="16"/>
      <c r="AIW2055" s="16"/>
      <c r="AIX2055" s="16"/>
      <c r="AIY2055" s="16"/>
      <c r="AIZ2055" s="16"/>
      <c r="AJA2055" s="16"/>
      <c r="AJB2055" s="16"/>
      <c r="AJC2055" s="16"/>
      <c r="AJD2055" s="16"/>
      <c r="AJE2055" s="16"/>
      <c r="AJF2055" s="16"/>
      <c r="AJG2055" s="16"/>
      <c r="AJH2055" s="16"/>
      <c r="AJI2055" s="16"/>
      <c r="AJJ2055" s="16"/>
      <c r="AJK2055" s="16"/>
      <c r="AJL2055" s="16"/>
      <c r="AJM2055" s="16"/>
      <c r="AJN2055" s="16"/>
      <c r="AJO2055" s="16"/>
      <c r="AJP2055" s="16"/>
      <c r="AJQ2055" s="16"/>
      <c r="AJR2055" s="16"/>
      <c r="AJS2055" s="16"/>
      <c r="AJT2055" s="16"/>
      <c r="AJU2055" s="16"/>
      <c r="AJV2055" s="16"/>
      <c r="AJW2055" s="16"/>
      <c r="AJX2055" s="16"/>
      <c r="AJY2055" s="16"/>
      <c r="AJZ2055" s="16"/>
      <c r="AKA2055" s="16"/>
      <c r="AKB2055" s="16"/>
      <c r="AKC2055" s="16"/>
      <c r="AKD2055" s="16"/>
      <c r="AKE2055" s="16"/>
      <c r="AKF2055" s="16"/>
      <c r="AKG2055" s="16"/>
      <c r="AKH2055" s="16"/>
      <c r="AKI2055" s="16"/>
      <c r="AKJ2055" s="16"/>
      <c r="AKK2055" s="16"/>
      <c r="AKL2055" s="16"/>
      <c r="AKM2055" s="16"/>
      <c r="AKN2055" s="16"/>
      <c r="AKO2055" s="16"/>
      <c r="AKP2055" s="16"/>
      <c r="AKQ2055" s="16"/>
      <c r="AKR2055" s="16"/>
      <c r="AKS2055" s="16"/>
      <c r="AKT2055" s="16"/>
      <c r="AKU2055" s="16"/>
      <c r="AKV2055" s="16"/>
      <c r="AKW2055" s="16"/>
      <c r="AKX2055" s="16"/>
      <c r="AKY2055" s="16"/>
      <c r="AKZ2055" s="16"/>
      <c r="ALA2055" s="16"/>
      <c r="ALB2055" s="16"/>
      <c r="ALC2055" s="16"/>
      <c r="ALD2055" s="16"/>
      <c r="ALE2055" s="16"/>
      <c r="ALF2055" s="16"/>
      <c r="ALG2055" s="16"/>
      <c r="ALH2055" s="16"/>
      <c r="ALI2055" s="16"/>
      <c r="ALJ2055" s="16"/>
      <c r="ALK2055" s="16"/>
      <c r="ALL2055" s="16"/>
      <c r="ALM2055" s="16"/>
      <c r="ALN2055" s="16"/>
      <c r="ALO2055" s="16"/>
      <c r="ALP2055" s="16"/>
      <c r="ALQ2055" s="16"/>
      <c r="ALR2055" s="16"/>
      <c r="ALS2055" s="16"/>
      <c r="ALT2055" s="16"/>
      <c r="ALU2055" s="16"/>
      <c r="ALV2055" s="16"/>
      <c r="ALW2055" s="16"/>
      <c r="ALX2055" s="16"/>
      <c r="ALY2055" s="16"/>
      <c r="ALZ2055" s="16"/>
      <c r="AMA2055" s="16"/>
    </row>
    <row r="2056" spans="1:1015" s="6" customFormat="1" ht="38.25" x14ac:dyDescent="0.25">
      <c r="A2056" s="61">
        <v>2</v>
      </c>
      <c r="B2056" s="62" t="s">
        <v>38</v>
      </c>
      <c r="C2056" s="10" t="s">
        <v>1070</v>
      </c>
      <c r="D2056" s="5" t="s">
        <v>170</v>
      </c>
      <c r="E2056" s="95">
        <v>2055</v>
      </c>
      <c r="F2056" s="5" t="s">
        <v>9830</v>
      </c>
      <c r="G2056" s="5" t="s">
        <v>9831</v>
      </c>
      <c r="H2056" s="4">
        <v>175.6674395</v>
      </c>
      <c r="I2056" s="11" t="s">
        <v>43</v>
      </c>
      <c r="J2056" s="5"/>
      <c r="K2056" s="5" t="s">
        <v>10259</v>
      </c>
      <c r="L2056" s="14"/>
      <c r="M2056" s="5"/>
      <c r="N2056" s="14"/>
      <c r="O2056" s="5"/>
      <c r="P2056" s="14"/>
      <c r="Q2056" s="5"/>
      <c r="R2056" s="14"/>
      <c r="S2056" s="5"/>
      <c r="T2056" s="14"/>
      <c r="U2056" s="5"/>
      <c r="V2056" s="15"/>
      <c r="W2056" s="5"/>
      <c r="X2056" s="15"/>
      <c r="Y2056" s="5"/>
      <c r="Z2056" s="14"/>
      <c r="AA2056" s="5"/>
      <c r="AB2056" s="5"/>
      <c r="AC2056" s="5"/>
      <c r="AD2056" s="5"/>
      <c r="AE2056" s="5"/>
      <c r="AF2056" s="5"/>
      <c r="AG2056" s="5"/>
      <c r="AH2056" s="5"/>
      <c r="AI2056" s="5"/>
      <c r="AJ2056" s="5"/>
      <c r="AK2056" s="5"/>
      <c r="AL2056" s="5"/>
      <c r="AM2056" s="16"/>
      <c r="AN2056" s="16"/>
      <c r="AO2056" s="16"/>
      <c r="AP2056" s="16"/>
      <c r="AQ2056" s="16"/>
      <c r="AR2056" s="16"/>
      <c r="AS2056" s="16"/>
      <c r="AT2056" s="16"/>
      <c r="AU2056" s="16"/>
      <c r="AV2056" s="16"/>
      <c r="AW2056" s="16"/>
      <c r="AX2056" s="16"/>
      <c r="AY2056" s="16"/>
      <c r="AZ2056" s="16"/>
      <c r="BA2056" s="16"/>
      <c r="BB2056" s="16"/>
      <c r="BC2056" s="16"/>
      <c r="BD2056" s="16"/>
      <c r="BE2056" s="16"/>
      <c r="BF2056" s="16"/>
      <c r="BG2056" s="16"/>
      <c r="BH2056" s="16"/>
      <c r="BI2056" s="16"/>
      <c r="BJ2056" s="16"/>
      <c r="BK2056" s="16"/>
      <c r="BL2056" s="16"/>
      <c r="BM2056" s="16"/>
      <c r="BN2056" s="16"/>
      <c r="BO2056" s="16"/>
      <c r="BP2056" s="16"/>
      <c r="BQ2056" s="16"/>
      <c r="BR2056" s="16"/>
      <c r="BS2056" s="16"/>
      <c r="BT2056" s="16"/>
      <c r="BU2056" s="16"/>
      <c r="BV2056" s="16"/>
      <c r="BW2056" s="16"/>
      <c r="BX2056" s="16"/>
      <c r="BY2056" s="16"/>
      <c r="BZ2056" s="16"/>
      <c r="CA2056" s="16"/>
      <c r="CB2056" s="16"/>
      <c r="CC2056" s="16"/>
      <c r="CD2056" s="16"/>
      <c r="CE2056" s="16"/>
      <c r="CF2056" s="16"/>
      <c r="CG2056" s="16"/>
      <c r="CH2056" s="16"/>
      <c r="CI2056" s="16"/>
      <c r="CJ2056" s="16"/>
      <c r="CK2056" s="16"/>
      <c r="CL2056" s="16"/>
      <c r="CM2056" s="16"/>
      <c r="CN2056" s="16"/>
      <c r="CO2056" s="16"/>
      <c r="CP2056" s="16"/>
      <c r="CQ2056" s="16"/>
      <c r="CR2056" s="16"/>
      <c r="CS2056" s="16"/>
      <c r="CT2056" s="16"/>
      <c r="CU2056" s="16"/>
      <c r="CV2056" s="16"/>
      <c r="CW2056" s="16"/>
      <c r="CX2056" s="16"/>
      <c r="CY2056" s="16"/>
      <c r="CZ2056" s="16"/>
      <c r="DA2056" s="16"/>
      <c r="DB2056" s="16"/>
      <c r="DC2056" s="16"/>
      <c r="DD2056" s="16"/>
      <c r="DE2056" s="16"/>
      <c r="DF2056" s="16"/>
      <c r="DG2056" s="16"/>
      <c r="DH2056" s="16"/>
      <c r="DI2056" s="16"/>
      <c r="DJ2056" s="16"/>
      <c r="DK2056" s="16"/>
      <c r="DL2056" s="16"/>
      <c r="DM2056" s="16"/>
      <c r="DN2056" s="16"/>
      <c r="DO2056" s="16"/>
      <c r="DP2056" s="16"/>
      <c r="DQ2056" s="16"/>
      <c r="DR2056" s="16"/>
      <c r="DS2056" s="16"/>
      <c r="DT2056" s="16"/>
      <c r="DU2056" s="16"/>
      <c r="DV2056" s="16"/>
      <c r="DW2056" s="16"/>
      <c r="DX2056" s="16"/>
      <c r="DY2056" s="16"/>
      <c r="DZ2056" s="16"/>
      <c r="EA2056" s="16"/>
      <c r="EB2056" s="16"/>
      <c r="EC2056" s="16"/>
      <c r="ED2056" s="16"/>
      <c r="EE2056" s="16"/>
      <c r="EF2056" s="16"/>
      <c r="EG2056" s="16"/>
      <c r="EH2056" s="16"/>
      <c r="EI2056" s="16"/>
      <c r="EJ2056" s="16"/>
      <c r="EK2056" s="16"/>
      <c r="EL2056" s="16"/>
      <c r="EM2056" s="16"/>
      <c r="EN2056" s="16"/>
      <c r="EO2056" s="16"/>
      <c r="EP2056" s="16"/>
      <c r="EQ2056" s="16"/>
      <c r="ER2056" s="16"/>
      <c r="ES2056" s="16"/>
      <c r="ET2056" s="16"/>
      <c r="EU2056" s="16"/>
      <c r="EV2056" s="16"/>
      <c r="EW2056" s="16"/>
      <c r="EX2056" s="16"/>
      <c r="EY2056" s="16"/>
      <c r="EZ2056" s="16"/>
      <c r="FA2056" s="16"/>
      <c r="FB2056" s="16"/>
      <c r="FC2056" s="16"/>
      <c r="FD2056" s="16"/>
      <c r="FE2056" s="16"/>
      <c r="FF2056" s="16"/>
      <c r="FG2056" s="16"/>
      <c r="FH2056" s="16"/>
      <c r="FI2056" s="16"/>
      <c r="FJ2056" s="16"/>
      <c r="FK2056" s="16"/>
      <c r="FL2056" s="16"/>
      <c r="FM2056" s="16"/>
      <c r="FN2056" s="16"/>
      <c r="FO2056" s="16"/>
      <c r="FP2056" s="16"/>
      <c r="FQ2056" s="16"/>
      <c r="FR2056" s="16"/>
      <c r="FS2056" s="16"/>
      <c r="FT2056" s="16"/>
      <c r="FU2056" s="16"/>
      <c r="FV2056" s="16"/>
      <c r="FW2056" s="16"/>
      <c r="FX2056" s="16"/>
      <c r="FY2056" s="16"/>
      <c r="FZ2056" s="16"/>
      <c r="GA2056" s="16"/>
      <c r="GB2056" s="16"/>
      <c r="GC2056" s="16"/>
      <c r="GD2056" s="16"/>
      <c r="GE2056" s="16"/>
      <c r="GF2056" s="16"/>
      <c r="GG2056" s="16"/>
      <c r="GH2056" s="16"/>
      <c r="GI2056" s="16"/>
      <c r="GJ2056" s="16"/>
      <c r="GK2056" s="16"/>
      <c r="GL2056" s="16"/>
      <c r="GM2056" s="16"/>
      <c r="GN2056" s="16"/>
      <c r="GO2056" s="16"/>
      <c r="GP2056" s="16"/>
      <c r="GQ2056" s="16"/>
      <c r="GR2056" s="16"/>
      <c r="GS2056" s="16"/>
      <c r="GT2056" s="16"/>
      <c r="GU2056" s="16"/>
      <c r="GV2056" s="16"/>
      <c r="GW2056" s="16"/>
      <c r="GX2056" s="16"/>
      <c r="GY2056" s="16"/>
      <c r="GZ2056" s="16"/>
      <c r="HA2056" s="16"/>
      <c r="HB2056" s="16"/>
      <c r="HC2056" s="16"/>
      <c r="HD2056" s="16"/>
      <c r="HE2056" s="16"/>
      <c r="HF2056" s="16"/>
      <c r="HG2056" s="16"/>
      <c r="HH2056" s="16"/>
      <c r="HI2056" s="16"/>
      <c r="HJ2056" s="16"/>
      <c r="HK2056" s="16"/>
      <c r="HL2056" s="16"/>
      <c r="HM2056" s="16"/>
      <c r="HN2056" s="16"/>
      <c r="HO2056" s="16"/>
      <c r="HP2056" s="16"/>
      <c r="HQ2056" s="16"/>
      <c r="HR2056" s="16"/>
      <c r="HS2056" s="16"/>
      <c r="HT2056" s="16"/>
      <c r="HU2056" s="16"/>
      <c r="HV2056" s="16"/>
      <c r="HW2056" s="16"/>
      <c r="HX2056" s="16"/>
      <c r="HY2056" s="16"/>
      <c r="HZ2056" s="16"/>
      <c r="IA2056" s="16"/>
      <c r="IB2056" s="16"/>
      <c r="IC2056" s="16"/>
      <c r="ID2056" s="16"/>
      <c r="IE2056" s="16"/>
      <c r="IF2056" s="16"/>
      <c r="IG2056" s="16"/>
      <c r="IH2056" s="16"/>
      <c r="II2056" s="16"/>
      <c r="IJ2056" s="16"/>
      <c r="IK2056" s="16"/>
      <c r="IL2056" s="16"/>
      <c r="IM2056" s="16"/>
      <c r="IN2056" s="16"/>
      <c r="IO2056" s="16"/>
      <c r="IP2056" s="16"/>
      <c r="IQ2056" s="16"/>
      <c r="IR2056" s="16"/>
      <c r="IS2056" s="16"/>
      <c r="IT2056" s="16"/>
      <c r="IU2056" s="16"/>
      <c r="IV2056" s="16"/>
      <c r="IW2056" s="16"/>
      <c r="IX2056" s="16"/>
      <c r="IY2056" s="16"/>
      <c r="IZ2056" s="16"/>
      <c r="JA2056" s="16"/>
      <c r="JB2056" s="16"/>
      <c r="JC2056" s="16"/>
      <c r="JD2056" s="16"/>
      <c r="JE2056" s="16"/>
      <c r="JF2056" s="16"/>
      <c r="JG2056" s="16"/>
      <c r="JH2056" s="16"/>
      <c r="JI2056" s="16"/>
      <c r="JJ2056" s="16"/>
      <c r="JK2056" s="16"/>
      <c r="JL2056" s="16"/>
      <c r="JM2056" s="16"/>
      <c r="JN2056" s="16"/>
      <c r="JO2056" s="16"/>
      <c r="JP2056" s="16"/>
      <c r="JQ2056" s="16"/>
      <c r="JR2056" s="16"/>
      <c r="JS2056" s="16"/>
      <c r="JT2056" s="16"/>
      <c r="JU2056" s="16"/>
      <c r="JV2056" s="16"/>
      <c r="JW2056" s="16"/>
      <c r="JX2056" s="16"/>
      <c r="JY2056" s="16"/>
      <c r="JZ2056" s="16"/>
      <c r="KA2056" s="16"/>
      <c r="KB2056" s="16"/>
      <c r="KC2056" s="16"/>
      <c r="KD2056" s="16"/>
      <c r="KE2056" s="16"/>
      <c r="KF2056" s="16"/>
      <c r="KG2056" s="16"/>
      <c r="KH2056" s="16"/>
      <c r="KI2056" s="16"/>
      <c r="KJ2056" s="16"/>
      <c r="KK2056" s="16"/>
      <c r="KL2056" s="16"/>
      <c r="KM2056" s="16"/>
      <c r="KN2056" s="16"/>
      <c r="KO2056" s="16"/>
      <c r="KP2056" s="16"/>
      <c r="KQ2056" s="16"/>
      <c r="KR2056" s="16"/>
      <c r="KS2056" s="16"/>
      <c r="KT2056" s="16"/>
      <c r="KU2056" s="16"/>
      <c r="KV2056" s="16"/>
      <c r="KW2056" s="16"/>
      <c r="KX2056" s="16"/>
      <c r="KY2056" s="16"/>
      <c r="KZ2056" s="16"/>
      <c r="LA2056" s="16"/>
      <c r="LB2056" s="16"/>
      <c r="LC2056" s="16"/>
      <c r="LD2056" s="16"/>
      <c r="LE2056" s="16"/>
      <c r="LF2056" s="16"/>
      <c r="LG2056" s="16"/>
      <c r="LH2056" s="16"/>
      <c r="LI2056" s="16"/>
      <c r="LJ2056" s="16"/>
      <c r="LK2056" s="16"/>
      <c r="LL2056" s="16"/>
      <c r="LM2056" s="16"/>
      <c r="LN2056" s="16"/>
      <c r="LO2056" s="16"/>
      <c r="LP2056" s="16"/>
      <c r="LQ2056" s="16"/>
      <c r="LR2056" s="16"/>
      <c r="LS2056" s="16"/>
      <c r="LT2056" s="16"/>
      <c r="LU2056" s="16"/>
      <c r="LV2056" s="16"/>
      <c r="LW2056" s="16"/>
      <c r="LX2056" s="16"/>
      <c r="LY2056" s="16"/>
      <c r="LZ2056" s="16"/>
      <c r="MA2056" s="16"/>
      <c r="MB2056" s="16"/>
      <c r="MC2056" s="16"/>
      <c r="MD2056" s="16"/>
      <c r="ME2056" s="16"/>
      <c r="MF2056" s="16"/>
      <c r="MG2056" s="16"/>
      <c r="MH2056" s="16"/>
      <c r="MI2056" s="16"/>
      <c r="MJ2056" s="16"/>
      <c r="MK2056" s="16"/>
      <c r="ML2056" s="16"/>
      <c r="MM2056" s="16"/>
      <c r="MN2056" s="16"/>
      <c r="MO2056" s="16"/>
      <c r="MP2056" s="16"/>
      <c r="MQ2056" s="16"/>
      <c r="MR2056" s="16"/>
      <c r="MS2056" s="16"/>
      <c r="MT2056" s="16"/>
      <c r="MU2056" s="16"/>
      <c r="MV2056" s="16"/>
      <c r="MW2056" s="16"/>
      <c r="MX2056" s="16"/>
      <c r="MY2056" s="16"/>
      <c r="MZ2056" s="16"/>
      <c r="NA2056" s="16"/>
      <c r="NB2056" s="16"/>
      <c r="NC2056" s="16"/>
      <c r="ND2056" s="16"/>
      <c r="NE2056" s="16"/>
      <c r="NF2056" s="16"/>
      <c r="NG2056" s="16"/>
      <c r="NH2056" s="16"/>
      <c r="NI2056" s="16"/>
      <c r="NJ2056" s="16"/>
      <c r="NK2056" s="16"/>
      <c r="NL2056" s="16"/>
      <c r="NM2056" s="16"/>
      <c r="NN2056" s="16"/>
      <c r="NO2056" s="16"/>
      <c r="NP2056" s="16"/>
      <c r="NQ2056" s="16"/>
      <c r="NR2056" s="16"/>
      <c r="NS2056" s="16"/>
      <c r="NT2056" s="16"/>
      <c r="NU2056" s="16"/>
      <c r="NV2056" s="16"/>
      <c r="NW2056" s="16"/>
      <c r="NX2056" s="16"/>
      <c r="NY2056" s="16"/>
      <c r="NZ2056" s="16"/>
      <c r="OA2056" s="16"/>
      <c r="OB2056" s="16"/>
      <c r="OC2056" s="16"/>
      <c r="OD2056" s="16"/>
      <c r="OE2056" s="16"/>
      <c r="OF2056" s="16"/>
      <c r="OG2056" s="16"/>
      <c r="OH2056" s="16"/>
      <c r="OI2056" s="16"/>
      <c r="OJ2056" s="16"/>
      <c r="OK2056" s="16"/>
      <c r="OL2056" s="16"/>
      <c r="OM2056" s="16"/>
      <c r="ON2056" s="16"/>
      <c r="OO2056" s="16"/>
      <c r="OP2056" s="16"/>
      <c r="OQ2056" s="16"/>
      <c r="OR2056" s="16"/>
      <c r="OS2056" s="16"/>
      <c r="OT2056" s="16"/>
      <c r="OU2056" s="16"/>
      <c r="OV2056" s="16"/>
      <c r="OW2056" s="16"/>
      <c r="OX2056" s="16"/>
      <c r="OY2056" s="16"/>
      <c r="OZ2056" s="16"/>
      <c r="PA2056" s="16"/>
      <c r="PB2056" s="16"/>
      <c r="PC2056" s="16"/>
      <c r="PD2056" s="16"/>
      <c r="PE2056" s="16"/>
      <c r="PF2056" s="16"/>
      <c r="PG2056" s="16"/>
      <c r="PH2056" s="16"/>
      <c r="PI2056" s="16"/>
      <c r="PJ2056" s="16"/>
      <c r="PK2056" s="16"/>
      <c r="PL2056" s="16"/>
      <c r="PM2056" s="16"/>
      <c r="PN2056" s="16"/>
      <c r="PO2056" s="16"/>
      <c r="PP2056" s="16"/>
      <c r="PQ2056" s="16"/>
      <c r="PR2056" s="16"/>
      <c r="PS2056" s="16"/>
      <c r="PT2056" s="16"/>
      <c r="PU2056" s="16"/>
      <c r="PV2056" s="16"/>
      <c r="PW2056" s="16"/>
      <c r="PX2056" s="16"/>
      <c r="PY2056" s="16"/>
      <c r="PZ2056" s="16"/>
      <c r="QA2056" s="16"/>
      <c r="QB2056" s="16"/>
      <c r="QC2056" s="16"/>
      <c r="QD2056" s="16"/>
      <c r="QE2056" s="16"/>
      <c r="QF2056" s="16"/>
      <c r="QG2056" s="16"/>
      <c r="QH2056" s="16"/>
      <c r="QI2056" s="16"/>
      <c r="QJ2056" s="16"/>
      <c r="QK2056" s="16"/>
      <c r="QL2056" s="16"/>
      <c r="QM2056" s="16"/>
      <c r="QN2056" s="16"/>
      <c r="QO2056" s="16"/>
      <c r="QP2056" s="16"/>
      <c r="QQ2056" s="16"/>
      <c r="QR2056" s="16"/>
      <c r="QS2056" s="16"/>
      <c r="QT2056" s="16"/>
      <c r="QU2056" s="16"/>
      <c r="QV2056" s="16"/>
      <c r="QW2056" s="16"/>
      <c r="QX2056" s="16"/>
      <c r="QY2056" s="16"/>
      <c r="QZ2056" s="16"/>
      <c r="RA2056" s="16"/>
      <c r="RB2056" s="16"/>
      <c r="RC2056" s="16"/>
      <c r="RD2056" s="16"/>
      <c r="RE2056" s="16"/>
      <c r="RF2056" s="16"/>
      <c r="RG2056" s="16"/>
      <c r="RH2056" s="16"/>
      <c r="RI2056" s="16"/>
      <c r="RJ2056" s="16"/>
      <c r="RK2056" s="16"/>
      <c r="RL2056" s="16"/>
      <c r="RM2056" s="16"/>
      <c r="RN2056" s="16"/>
      <c r="RO2056" s="16"/>
      <c r="RP2056" s="16"/>
      <c r="RQ2056" s="16"/>
      <c r="RR2056" s="16"/>
      <c r="RS2056" s="16"/>
      <c r="RT2056" s="16"/>
      <c r="RU2056" s="16"/>
      <c r="RV2056" s="16"/>
      <c r="RW2056" s="16"/>
      <c r="RX2056" s="16"/>
      <c r="RY2056" s="16"/>
      <c r="RZ2056" s="16"/>
      <c r="SA2056" s="16"/>
      <c r="SB2056" s="16"/>
      <c r="SC2056" s="16"/>
      <c r="SD2056" s="16"/>
      <c r="SE2056" s="16"/>
      <c r="SF2056" s="16"/>
      <c r="SG2056" s="16"/>
      <c r="SH2056" s="16"/>
      <c r="SI2056" s="16"/>
      <c r="SJ2056" s="16"/>
      <c r="SK2056" s="16"/>
      <c r="SL2056" s="16"/>
      <c r="SM2056" s="16"/>
      <c r="SN2056" s="16"/>
      <c r="SO2056" s="16"/>
      <c r="SP2056" s="16"/>
      <c r="SQ2056" s="16"/>
      <c r="SR2056" s="16"/>
      <c r="SS2056" s="16"/>
      <c r="ST2056" s="16"/>
      <c r="SU2056" s="16"/>
      <c r="SV2056" s="16"/>
      <c r="SW2056" s="16"/>
      <c r="SX2056" s="16"/>
      <c r="SY2056" s="16"/>
      <c r="SZ2056" s="16"/>
      <c r="TA2056" s="16"/>
      <c r="TB2056" s="16"/>
      <c r="TC2056" s="16"/>
      <c r="TD2056" s="16"/>
      <c r="TE2056" s="16"/>
      <c r="TF2056" s="16"/>
      <c r="TG2056" s="16"/>
      <c r="TH2056" s="16"/>
      <c r="TI2056" s="16"/>
      <c r="TJ2056" s="16"/>
      <c r="TK2056" s="16"/>
      <c r="TL2056" s="16"/>
      <c r="TM2056" s="16"/>
      <c r="TN2056" s="16"/>
      <c r="TO2056" s="16"/>
      <c r="TP2056" s="16"/>
      <c r="TQ2056" s="16"/>
      <c r="TR2056" s="16"/>
      <c r="TS2056" s="16"/>
      <c r="TT2056" s="16"/>
      <c r="TU2056" s="16"/>
      <c r="TV2056" s="16"/>
      <c r="TW2056" s="16"/>
      <c r="TX2056" s="16"/>
      <c r="TY2056" s="16"/>
      <c r="TZ2056" s="16"/>
      <c r="UA2056" s="16"/>
      <c r="UB2056" s="16"/>
      <c r="UC2056" s="16"/>
      <c r="UD2056" s="16"/>
      <c r="UE2056" s="16"/>
      <c r="UF2056" s="16"/>
      <c r="UG2056" s="16"/>
      <c r="UH2056" s="16"/>
      <c r="UI2056" s="16"/>
      <c r="UJ2056" s="16"/>
      <c r="UK2056" s="16"/>
      <c r="UL2056" s="16"/>
      <c r="UM2056" s="16"/>
      <c r="UN2056" s="16"/>
      <c r="UO2056" s="16"/>
      <c r="UP2056" s="16"/>
      <c r="UQ2056" s="16"/>
      <c r="UR2056" s="16"/>
      <c r="US2056" s="16"/>
      <c r="UT2056" s="16"/>
      <c r="UU2056" s="16"/>
      <c r="UV2056" s="16"/>
      <c r="UW2056" s="16"/>
      <c r="UX2056" s="16"/>
      <c r="UY2056" s="16"/>
      <c r="UZ2056" s="16"/>
      <c r="VA2056" s="16"/>
      <c r="VB2056" s="16"/>
      <c r="VC2056" s="16"/>
      <c r="VD2056" s="16"/>
      <c r="VE2056" s="16"/>
      <c r="VF2056" s="16"/>
      <c r="VG2056" s="16"/>
      <c r="VH2056" s="16"/>
      <c r="VI2056" s="16"/>
      <c r="VJ2056" s="16"/>
      <c r="VK2056" s="16"/>
      <c r="VL2056" s="16"/>
      <c r="VM2056" s="16"/>
      <c r="VN2056" s="16"/>
      <c r="VO2056" s="16"/>
      <c r="VP2056" s="16"/>
      <c r="VQ2056" s="16"/>
      <c r="VR2056" s="16"/>
      <c r="VS2056" s="16"/>
      <c r="VT2056" s="16"/>
      <c r="VU2056" s="16"/>
      <c r="VV2056" s="16"/>
      <c r="VW2056" s="16"/>
      <c r="VX2056" s="16"/>
      <c r="VY2056" s="16"/>
      <c r="VZ2056" s="16"/>
      <c r="WA2056" s="16"/>
      <c r="WB2056" s="16"/>
      <c r="WC2056" s="16"/>
      <c r="WD2056" s="16"/>
      <c r="WE2056" s="16"/>
      <c r="WF2056" s="16"/>
      <c r="WG2056" s="16"/>
      <c r="WH2056" s="16"/>
      <c r="WI2056" s="16"/>
      <c r="WJ2056" s="16"/>
      <c r="WK2056" s="16"/>
      <c r="WL2056" s="16"/>
      <c r="WM2056" s="16"/>
      <c r="WN2056" s="16"/>
      <c r="WO2056" s="16"/>
      <c r="WP2056" s="16"/>
      <c r="WQ2056" s="16"/>
      <c r="WR2056" s="16"/>
      <c r="WS2056" s="16"/>
      <c r="WT2056" s="16"/>
      <c r="WU2056" s="16"/>
      <c r="WV2056" s="16"/>
      <c r="WW2056" s="16"/>
      <c r="WX2056" s="16"/>
      <c r="WY2056" s="16"/>
      <c r="WZ2056" s="16"/>
      <c r="XA2056" s="16"/>
      <c r="XB2056" s="16"/>
      <c r="XC2056" s="16"/>
      <c r="XD2056" s="16"/>
      <c r="XE2056" s="16"/>
      <c r="XF2056" s="16"/>
      <c r="XG2056" s="16"/>
      <c r="XH2056" s="16"/>
      <c r="XI2056" s="16"/>
      <c r="XJ2056" s="16"/>
      <c r="XK2056" s="16"/>
      <c r="XL2056" s="16"/>
      <c r="XM2056" s="16"/>
      <c r="XN2056" s="16"/>
      <c r="XO2056" s="16"/>
      <c r="XP2056" s="16"/>
      <c r="XQ2056" s="16"/>
      <c r="XR2056" s="16"/>
      <c r="XS2056" s="16"/>
      <c r="XT2056" s="16"/>
      <c r="XU2056" s="16"/>
      <c r="XV2056" s="16"/>
      <c r="XW2056" s="16"/>
      <c r="XX2056" s="16"/>
      <c r="XY2056" s="16"/>
      <c r="XZ2056" s="16"/>
      <c r="YA2056" s="16"/>
      <c r="YB2056" s="16"/>
      <c r="YC2056" s="16"/>
      <c r="YD2056" s="16"/>
      <c r="YE2056" s="16"/>
      <c r="YF2056" s="16"/>
      <c r="YG2056" s="16"/>
      <c r="YH2056" s="16"/>
      <c r="YI2056" s="16"/>
      <c r="YJ2056" s="16"/>
      <c r="YK2056" s="16"/>
      <c r="YL2056" s="16"/>
      <c r="YM2056" s="16"/>
      <c r="YN2056" s="16"/>
      <c r="YO2056" s="16"/>
      <c r="YP2056" s="16"/>
      <c r="YQ2056" s="16"/>
      <c r="YR2056" s="16"/>
      <c r="YS2056" s="16"/>
      <c r="YT2056" s="16"/>
      <c r="YU2056" s="16"/>
      <c r="YV2056" s="16"/>
      <c r="YW2056" s="16"/>
      <c r="YX2056" s="16"/>
      <c r="YY2056" s="16"/>
      <c r="YZ2056" s="16"/>
      <c r="ZA2056" s="16"/>
      <c r="ZB2056" s="16"/>
      <c r="ZC2056" s="16"/>
      <c r="ZD2056" s="16"/>
      <c r="ZE2056" s="16"/>
      <c r="ZF2056" s="16"/>
      <c r="ZG2056" s="16"/>
      <c r="ZH2056" s="16"/>
      <c r="ZI2056" s="16"/>
      <c r="ZJ2056" s="16"/>
      <c r="ZK2056" s="16"/>
      <c r="ZL2056" s="16"/>
      <c r="ZM2056" s="16"/>
      <c r="ZN2056" s="16"/>
      <c r="ZO2056" s="16"/>
      <c r="ZP2056" s="16"/>
      <c r="ZQ2056" s="16"/>
      <c r="ZR2056" s="16"/>
      <c r="ZS2056" s="16"/>
      <c r="ZT2056" s="16"/>
      <c r="ZU2056" s="16"/>
      <c r="ZV2056" s="16"/>
      <c r="ZW2056" s="16"/>
      <c r="ZX2056" s="16"/>
      <c r="ZY2056" s="16"/>
      <c r="ZZ2056" s="16"/>
      <c r="AAA2056" s="16"/>
      <c r="AAB2056" s="16"/>
      <c r="AAC2056" s="16"/>
      <c r="AAD2056" s="16"/>
      <c r="AAE2056" s="16"/>
      <c r="AAF2056" s="16"/>
      <c r="AAG2056" s="16"/>
      <c r="AAH2056" s="16"/>
      <c r="AAI2056" s="16"/>
      <c r="AAJ2056" s="16"/>
      <c r="AAK2056" s="16"/>
      <c r="AAL2056" s="16"/>
      <c r="AAM2056" s="16"/>
      <c r="AAN2056" s="16"/>
      <c r="AAO2056" s="16"/>
      <c r="AAP2056" s="16"/>
      <c r="AAQ2056" s="16"/>
      <c r="AAR2056" s="16"/>
      <c r="AAS2056" s="16"/>
      <c r="AAT2056" s="16"/>
      <c r="AAU2056" s="16"/>
      <c r="AAV2056" s="16"/>
      <c r="AAW2056" s="16"/>
      <c r="AAX2056" s="16"/>
      <c r="AAY2056" s="16"/>
      <c r="AAZ2056" s="16"/>
      <c r="ABA2056" s="16"/>
      <c r="ABB2056" s="16"/>
      <c r="ABC2056" s="16"/>
      <c r="ABD2056" s="16"/>
      <c r="ABE2056" s="16"/>
      <c r="ABF2056" s="16"/>
      <c r="ABG2056" s="16"/>
      <c r="ABH2056" s="16"/>
      <c r="ABI2056" s="16"/>
      <c r="ABJ2056" s="16"/>
      <c r="ABK2056" s="16"/>
      <c r="ABL2056" s="16"/>
      <c r="ABM2056" s="16"/>
      <c r="ABN2056" s="16"/>
      <c r="ABO2056" s="16"/>
      <c r="ABP2056" s="16"/>
      <c r="ABQ2056" s="16"/>
      <c r="ABR2056" s="16"/>
      <c r="ABS2056" s="16"/>
      <c r="ABT2056" s="16"/>
      <c r="ABU2056" s="16"/>
      <c r="ABV2056" s="16"/>
      <c r="ABW2056" s="16"/>
      <c r="ABX2056" s="16"/>
      <c r="ABY2056" s="16"/>
      <c r="ABZ2056" s="16"/>
      <c r="ACA2056" s="16"/>
      <c r="ACB2056" s="16"/>
      <c r="ACC2056" s="16"/>
      <c r="ACD2056" s="16"/>
      <c r="ACE2056" s="16"/>
      <c r="ACF2056" s="16"/>
      <c r="ACG2056" s="16"/>
      <c r="ACH2056" s="16"/>
      <c r="ACI2056" s="16"/>
      <c r="ACJ2056" s="16"/>
      <c r="ACK2056" s="16"/>
      <c r="ACL2056" s="16"/>
      <c r="ACM2056" s="16"/>
      <c r="ACN2056" s="16"/>
      <c r="ACO2056" s="16"/>
      <c r="ACP2056" s="16"/>
      <c r="ACQ2056" s="16"/>
      <c r="ACR2056" s="16"/>
      <c r="ACS2056" s="16"/>
      <c r="ACT2056" s="16"/>
      <c r="ACU2056" s="16"/>
      <c r="ACV2056" s="16"/>
      <c r="ACW2056" s="16"/>
      <c r="ACX2056" s="16"/>
      <c r="ACY2056" s="16"/>
      <c r="ACZ2056" s="16"/>
      <c r="ADA2056" s="16"/>
      <c r="ADB2056" s="16"/>
      <c r="ADC2056" s="16"/>
      <c r="ADD2056" s="16"/>
      <c r="ADE2056" s="16"/>
      <c r="ADF2056" s="16"/>
      <c r="ADG2056" s="16"/>
      <c r="ADH2056" s="16"/>
      <c r="ADI2056" s="16"/>
      <c r="ADJ2056" s="16"/>
      <c r="ADK2056" s="16"/>
      <c r="ADL2056" s="16"/>
      <c r="ADM2056" s="16"/>
      <c r="ADN2056" s="16"/>
      <c r="ADO2056" s="16"/>
      <c r="ADP2056" s="16"/>
      <c r="ADQ2056" s="16"/>
      <c r="ADR2056" s="16"/>
      <c r="ADS2056" s="16"/>
      <c r="ADT2056" s="16"/>
      <c r="ADU2056" s="16"/>
      <c r="ADV2056" s="16"/>
      <c r="ADW2056" s="16"/>
      <c r="ADX2056" s="16"/>
      <c r="ADY2056" s="16"/>
      <c r="ADZ2056" s="16"/>
      <c r="AEA2056" s="16"/>
      <c r="AEB2056" s="16"/>
      <c r="AEC2056" s="16"/>
      <c r="AED2056" s="16"/>
      <c r="AEE2056" s="16"/>
      <c r="AEF2056" s="16"/>
      <c r="AEG2056" s="16"/>
      <c r="AEH2056" s="16"/>
      <c r="AEI2056" s="16"/>
      <c r="AEJ2056" s="16"/>
      <c r="AEK2056" s="16"/>
      <c r="AEL2056" s="16"/>
      <c r="AEM2056" s="16"/>
      <c r="AEN2056" s="16"/>
      <c r="AEO2056" s="16"/>
      <c r="AEP2056" s="16"/>
      <c r="AEQ2056" s="16"/>
      <c r="AER2056" s="16"/>
      <c r="AES2056" s="16"/>
      <c r="AET2056" s="16"/>
      <c r="AEU2056" s="16"/>
      <c r="AEV2056" s="16"/>
      <c r="AEW2056" s="16"/>
      <c r="AEX2056" s="16"/>
      <c r="AEY2056" s="16"/>
      <c r="AEZ2056" s="16"/>
      <c r="AFA2056" s="16"/>
      <c r="AFB2056" s="16"/>
      <c r="AFC2056" s="16"/>
      <c r="AFD2056" s="16"/>
      <c r="AFE2056" s="16"/>
      <c r="AFF2056" s="16"/>
      <c r="AFG2056" s="16"/>
      <c r="AFH2056" s="16"/>
      <c r="AFI2056" s="16"/>
      <c r="AFJ2056" s="16"/>
      <c r="AFK2056" s="16"/>
      <c r="AFL2056" s="16"/>
      <c r="AFM2056" s="16"/>
      <c r="AFN2056" s="16"/>
      <c r="AFO2056" s="16"/>
      <c r="AFP2056" s="16"/>
      <c r="AFQ2056" s="16"/>
      <c r="AFR2056" s="16"/>
      <c r="AFS2056" s="16"/>
      <c r="AFT2056" s="16"/>
      <c r="AFU2056" s="16"/>
      <c r="AFV2056" s="16"/>
      <c r="AFW2056" s="16"/>
      <c r="AFX2056" s="16"/>
      <c r="AFY2056" s="16"/>
      <c r="AFZ2056" s="16"/>
      <c r="AGA2056" s="16"/>
      <c r="AGB2056" s="16"/>
      <c r="AGC2056" s="16"/>
      <c r="AGD2056" s="16"/>
      <c r="AGE2056" s="16"/>
      <c r="AGF2056" s="16"/>
      <c r="AGG2056" s="16"/>
      <c r="AGH2056" s="16"/>
      <c r="AGI2056" s="16"/>
      <c r="AGJ2056" s="16"/>
      <c r="AGK2056" s="16"/>
      <c r="AGL2056" s="16"/>
      <c r="AGM2056" s="16"/>
      <c r="AGN2056" s="16"/>
      <c r="AGO2056" s="16"/>
      <c r="AGP2056" s="16"/>
      <c r="AGQ2056" s="16"/>
      <c r="AGR2056" s="16"/>
      <c r="AGS2056" s="16"/>
      <c r="AGT2056" s="16"/>
      <c r="AGU2056" s="16"/>
      <c r="AGV2056" s="16"/>
      <c r="AGW2056" s="16"/>
      <c r="AGX2056" s="16"/>
      <c r="AGY2056" s="16"/>
      <c r="AGZ2056" s="16"/>
      <c r="AHA2056" s="16"/>
      <c r="AHB2056" s="16"/>
      <c r="AHC2056" s="16"/>
      <c r="AHD2056" s="16"/>
      <c r="AHE2056" s="16"/>
      <c r="AHF2056" s="16"/>
      <c r="AHG2056" s="16"/>
      <c r="AHH2056" s="16"/>
      <c r="AHI2056" s="16"/>
      <c r="AHJ2056" s="16"/>
      <c r="AHK2056" s="16"/>
      <c r="AHL2056" s="16"/>
      <c r="AHM2056" s="16"/>
      <c r="AHN2056" s="16"/>
      <c r="AHO2056" s="16"/>
      <c r="AHP2056" s="16"/>
      <c r="AHQ2056" s="16"/>
      <c r="AHR2056" s="16"/>
      <c r="AHS2056" s="16"/>
      <c r="AHT2056" s="16"/>
      <c r="AHU2056" s="16"/>
      <c r="AHV2056" s="16"/>
      <c r="AHW2056" s="16"/>
      <c r="AHX2056" s="16"/>
      <c r="AHY2056" s="16"/>
      <c r="AHZ2056" s="16"/>
      <c r="AIA2056" s="16"/>
      <c r="AIB2056" s="16"/>
      <c r="AIC2056" s="16"/>
      <c r="AID2056" s="16"/>
      <c r="AIE2056" s="16"/>
      <c r="AIF2056" s="16"/>
      <c r="AIG2056" s="16"/>
      <c r="AIH2056" s="16"/>
      <c r="AII2056" s="16"/>
      <c r="AIJ2056" s="16"/>
      <c r="AIK2056" s="16"/>
      <c r="AIL2056" s="16"/>
      <c r="AIM2056" s="16"/>
      <c r="AIN2056" s="16"/>
      <c r="AIO2056" s="16"/>
      <c r="AIP2056" s="16"/>
      <c r="AIQ2056" s="16"/>
      <c r="AIR2056" s="16"/>
      <c r="AIS2056" s="16"/>
      <c r="AIT2056" s="16"/>
      <c r="AIU2056" s="16"/>
      <c r="AIV2056" s="16"/>
      <c r="AIW2056" s="16"/>
      <c r="AIX2056" s="16"/>
      <c r="AIY2056" s="16"/>
      <c r="AIZ2056" s="16"/>
      <c r="AJA2056" s="16"/>
      <c r="AJB2056" s="16"/>
      <c r="AJC2056" s="16"/>
      <c r="AJD2056" s="16"/>
      <c r="AJE2056" s="16"/>
      <c r="AJF2056" s="16"/>
      <c r="AJG2056" s="16"/>
      <c r="AJH2056" s="16"/>
      <c r="AJI2056" s="16"/>
      <c r="AJJ2056" s="16"/>
      <c r="AJK2056" s="16"/>
      <c r="AJL2056" s="16"/>
      <c r="AJM2056" s="16"/>
      <c r="AJN2056" s="16"/>
      <c r="AJO2056" s="16"/>
      <c r="AJP2056" s="16"/>
      <c r="AJQ2056" s="16"/>
      <c r="AJR2056" s="16"/>
      <c r="AJS2056" s="16"/>
      <c r="AJT2056" s="16"/>
      <c r="AJU2056" s="16"/>
      <c r="AJV2056" s="16"/>
      <c r="AJW2056" s="16"/>
      <c r="AJX2056" s="16"/>
      <c r="AJY2056" s="16"/>
      <c r="AJZ2056" s="16"/>
      <c r="AKA2056" s="16"/>
      <c r="AKB2056" s="16"/>
      <c r="AKC2056" s="16"/>
      <c r="AKD2056" s="16"/>
      <c r="AKE2056" s="16"/>
      <c r="AKF2056" s="16"/>
      <c r="AKG2056" s="16"/>
      <c r="AKH2056" s="16"/>
      <c r="AKI2056" s="16"/>
      <c r="AKJ2056" s="16"/>
      <c r="AKK2056" s="16"/>
      <c r="AKL2056" s="16"/>
      <c r="AKM2056" s="16"/>
      <c r="AKN2056" s="16"/>
      <c r="AKO2056" s="16"/>
      <c r="AKP2056" s="16"/>
      <c r="AKQ2056" s="16"/>
      <c r="AKR2056" s="16"/>
      <c r="AKS2056" s="16"/>
      <c r="AKT2056" s="16"/>
      <c r="AKU2056" s="16"/>
      <c r="AKV2056" s="16"/>
      <c r="AKW2056" s="16"/>
      <c r="AKX2056" s="16"/>
      <c r="AKY2056" s="16"/>
      <c r="AKZ2056" s="16"/>
      <c r="ALA2056" s="16"/>
      <c r="ALB2056" s="16"/>
      <c r="ALC2056" s="16"/>
      <c r="ALD2056" s="16"/>
      <c r="ALE2056" s="16"/>
      <c r="ALF2056" s="16"/>
      <c r="ALG2056" s="16"/>
      <c r="ALH2056" s="16"/>
      <c r="ALI2056" s="16"/>
      <c r="ALJ2056" s="16"/>
      <c r="ALK2056" s="16"/>
      <c r="ALL2056" s="16"/>
      <c r="ALM2056" s="16"/>
      <c r="ALN2056" s="16"/>
      <c r="ALO2056" s="16"/>
      <c r="ALP2056" s="16"/>
      <c r="ALQ2056" s="16"/>
      <c r="ALR2056" s="16"/>
      <c r="ALS2056" s="16"/>
      <c r="ALT2056" s="16"/>
      <c r="ALU2056" s="16"/>
      <c r="ALV2056" s="16"/>
      <c r="ALW2056" s="16"/>
      <c r="ALX2056" s="16"/>
      <c r="ALY2056" s="16"/>
      <c r="ALZ2056" s="16"/>
      <c r="AMA2056" s="16"/>
    </row>
    <row r="2057" spans="1:1015" s="6" customFormat="1" ht="51" x14ac:dyDescent="0.25">
      <c r="A2057" s="61">
        <v>2</v>
      </c>
      <c r="B2057" s="62" t="s">
        <v>38</v>
      </c>
      <c r="C2057" s="10" t="s">
        <v>9832</v>
      </c>
      <c r="D2057" s="5" t="s">
        <v>170</v>
      </c>
      <c r="E2057" s="95">
        <v>2056</v>
      </c>
      <c r="F2057" s="5" t="s">
        <v>9833</v>
      </c>
      <c r="G2057" s="5" t="s">
        <v>9834</v>
      </c>
      <c r="H2057" s="4">
        <v>76.636531200000007</v>
      </c>
      <c r="I2057" s="11" t="s">
        <v>43</v>
      </c>
      <c r="J2057" s="5"/>
      <c r="K2057" s="5" t="s">
        <v>10260</v>
      </c>
      <c r="L2057" s="15" t="s">
        <v>10261</v>
      </c>
      <c r="M2057" s="5" t="s">
        <v>10262</v>
      </c>
      <c r="N2057" s="15"/>
      <c r="O2057" s="5"/>
      <c r="P2057" s="15"/>
      <c r="Q2057" s="5"/>
      <c r="R2057" s="15"/>
      <c r="S2057" s="5"/>
      <c r="T2057" s="5"/>
      <c r="U2057" s="5"/>
      <c r="V2057" s="5"/>
      <c r="W2057" s="5"/>
      <c r="X2057" s="5"/>
      <c r="Y2057" s="5"/>
      <c r="Z2057" s="5"/>
      <c r="AA2057" s="5"/>
      <c r="AB2057" s="5"/>
      <c r="AC2057" s="5"/>
      <c r="AD2057" s="5"/>
      <c r="AE2057" s="5"/>
      <c r="AF2057" s="5"/>
      <c r="AG2057" s="5"/>
      <c r="AH2057" s="5"/>
      <c r="AI2057" s="5"/>
      <c r="AJ2057" s="5"/>
      <c r="AK2057" s="5"/>
      <c r="AL2057" s="5"/>
      <c r="AM2057" s="16"/>
      <c r="AN2057" s="16"/>
      <c r="AO2057" s="16"/>
      <c r="AP2057" s="16"/>
      <c r="AQ2057" s="16"/>
      <c r="AR2057" s="16"/>
      <c r="AS2057" s="16"/>
      <c r="AT2057" s="16"/>
      <c r="AU2057" s="16"/>
      <c r="AV2057" s="16"/>
      <c r="AW2057" s="16"/>
      <c r="AX2057" s="16"/>
      <c r="AY2057" s="16"/>
      <c r="AZ2057" s="16"/>
      <c r="BA2057" s="16"/>
      <c r="BB2057" s="16"/>
      <c r="BC2057" s="16"/>
      <c r="BD2057" s="16"/>
      <c r="BE2057" s="16"/>
      <c r="BF2057" s="16"/>
      <c r="BG2057" s="16"/>
      <c r="BH2057" s="16"/>
      <c r="BI2057" s="16"/>
      <c r="BJ2057" s="16"/>
      <c r="BK2057" s="16"/>
      <c r="BL2057" s="16"/>
      <c r="BM2057" s="16"/>
      <c r="BN2057" s="16"/>
      <c r="BO2057" s="16"/>
      <c r="BP2057" s="16"/>
      <c r="BQ2057" s="16"/>
      <c r="BR2057" s="16"/>
      <c r="BS2057" s="16"/>
      <c r="BT2057" s="16"/>
      <c r="BU2057" s="16"/>
      <c r="BV2057" s="16"/>
      <c r="BW2057" s="16"/>
      <c r="BX2057" s="16"/>
      <c r="BY2057" s="16"/>
      <c r="BZ2057" s="16"/>
      <c r="CA2057" s="16"/>
      <c r="CB2057" s="16"/>
      <c r="CC2057" s="16"/>
      <c r="CD2057" s="16"/>
      <c r="CE2057" s="16"/>
      <c r="CF2057" s="16"/>
      <c r="CG2057" s="16"/>
      <c r="CH2057" s="16"/>
      <c r="CI2057" s="16"/>
      <c r="CJ2057" s="16"/>
      <c r="CK2057" s="16"/>
      <c r="CL2057" s="16"/>
      <c r="CM2057" s="16"/>
      <c r="CN2057" s="16"/>
      <c r="CO2057" s="16"/>
      <c r="CP2057" s="16"/>
      <c r="CQ2057" s="16"/>
      <c r="CR2057" s="16"/>
      <c r="CS2057" s="16"/>
      <c r="CT2057" s="16"/>
      <c r="CU2057" s="16"/>
      <c r="CV2057" s="16"/>
      <c r="CW2057" s="16"/>
      <c r="CX2057" s="16"/>
      <c r="CY2057" s="16"/>
      <c r="CZ2057" s="16"/>
      <c r="DA2057" s="16"/>
      <c r="DB2057" s="16"/>
      <c r="DC2057" s="16"/>
      <c r="DD2057" s="16"/>
      <c r="DE2057" s="16"/>
      <c r="DF2057" s="16"/>
      <c r="DG2057" s="16"/>
      <c r="DH2057" s="16"/>
      <c r="DI2057" s="16"/>
      <c r="DJ2057" s="16"/>
      <c r="DK2057" s="16"/>
      <c r="DL2057" s="16"/>
      <c r="DM2057" s="16"/>
      <c r="DN2057" s="16"/>
      <c r="DO2057" s="16"/>
      <c r="DP2057" s="16"/>
      <c r="DQ2057" s="16"/>
      <c r="DR2057" s="16"/>
      <c r="DS2057" s="16"/>
      <c r="DT2057" s="16"/>
      <c r="DU2057" s="16"/>
      <c r="DV2057" s="16"/>
      <c r="DW2057" s="16"/>
      <c r="DX2057" s="16"/>
      <c r="DY2057" s="16"/>
      <c r="DZ2057" s="16"/>
      <c r="EA2057" s="16"/>
      <c r="EB2057" s="16"/>
      <c r="EC2057" s="16"/>
      <c r="ED2057" s="16"/>
      <c r="EE2057" s="16"/>
      <c r="EF2057" s="16"/>
      <c r="EG2057" s="16"/>
      <c r="EH2057" s="16"/>
      <c r="EI2057" s="16"/>
      <c r="EJ2057" s="16"/>
      <c r="EK2057" s="16"/>
      <c r="EL2057" s="16"/>
      <c r="EM2057" s="16"/>
      <c r="EN2057" s="16"/>
      <c r="EO2057" s="16"/>
      <c r="EP2057" s="16"/>
      <c r="EQ2057" s="16"/>
      <c r="ER2057" s="16"/>
      <c r="ES2057" s="16"/>
      <c r="ET2057" s="16"/>
      <c r="EU2057" s="16"/>
      <c r="EV2057" s="16"/>
      <c r="EW2057" s="16"/>
      <c r="EX2057" s="16"/>
      <c r="EY2057" s="16"/>
      <c r="EZ2057" s="16"/>
      <c r="FA2057" s="16"/>
      <c r="FB2057" s="16"/>
      <c r="FC2057" s="16"/>
      <c r="FD2057" s="16"/>
      <c r="FE2057" s="16"/>
      <c r="FF2057" s="16"/>
      <c r="FG2057" s="16"/>
      <c r="FH2057" s="16"/>
      <c r="FI2057" s="16"/>
      <c r="FJ2057" s="16"/>
      <c r="FK2057" s="16"/>
      <c r="FL2057" s="16"/>
      <c r="FM2057" s="16"/>
      <c r="FN2057" s="16"/>
      <c r="FO2057" s="16"/>
      <c r="FP2057" s="16"/>
      <c r="FQ2057" s="16"/>
      <c r="FR2057" s="16"/>
      <c r="FS2057" s="16"/>
      <c r="FT2057" s="16"/>
      <c r="FU2057" s="16"/>
      <c r="FV2057" s="16"/>
      <c r="FW2057" s="16"/>
      <c r="FX2057" s="16"/>
      <c r="FY2057" s="16"/>
      <c r="FZ2057" s="16"/>
      <c r="GA2057" s="16"/>
      <c r="GB2057" s="16"/>
      <c r="GC2057" s="16"/>
      <c r="GD2057" s="16"/>
      <c r="GE2057" s="16"/>
      <c r="GF2057" s="16"/>
      <c r="GG2057" s="16"/>
      <c r="GH2057" s="16"/>
      <c r="GI2057" s="16"/>
      <c r="GJ2057" s="16"/>
      <c r="GK2057" s="16"/>
      <c r="GL2057" s="16"/>
      <c r="GM2057" s="16"/>
      <c r="GN2057" s="16"/>
      <c r="GO2057" s="16"/>
      <c r="GP2057" s="16"/>
      <c r="GQ2057" s="16"/>
      <c r="GR2057" s="16"/>
      <c r="GS2057" s="16"/>
      <c r="GT2057" s="16"/>
      <c r="GU2057" s="16"/>
      <c r="GV2057" s="16"/>
      <c r="GW2057" s="16"/>
      <c r="GX2057" s="16"/>
      <c r="GY2057" s="16"/>
      <c r="GZ2057" s="16"/>
      <c r="HA2057" s="16"/>
      <c r="HB2057" s="16"/>
      <c r="HC2057" s="16"/>
      <c r="HD2057" s="16"/>
      <c r="HE2057" s="16"/>
      <c r="HF2057" s="16"/>
      <c r="HG2057" s="16"/>
      <c r="HH2057" s="16"/>
      <c r="HI2057" s="16"/>
      <c r="HJ2057" s="16"/>
      <c r="HK2057" s="16"/>
      <c r="HL2057" s="16"/>
      <c r="HM2057" s="16"/>
      <c r="HN2057" s="16"/>
      <c r="HO2057" s="16"/>
      <c r="HP2057" s="16"/>
      <c r="HQ2057" s="16"/>
      <c r="HR2057" s="16"/>
      <c r="HS2057" s="16"/>
      <c r="HT2057" s="16"/>
      <c r="HU2057" s="16"/>
      <c r="HV2057" s="16"/>
      <c r="HW2057" s="16"/>
      <c r="HX2057" s="16"/>
      <c r="HY2057" s="16"/>
      <c r="HZ2057" s="16"/>
      <c r="IA2057" s="16"/>
      <c r="IB2057" s="16"/>
      <c r="IC2057" s="16"/>
      <c r="ID2057" s="16"/>
      <c r="IE2057" s="16"/>
      <c r="IF2057" s="16"/>
      <c r="IG2057" s="16"/>
      <c r="IH2057" s="16"/>
      <c r="II2057" s="16"/>
      <c r="IJ2057" s="16"/>
      <c r="IK2057" s="16"/>
      <c r="IL2057" s="16"/>
      <c r="IM2057" s="16"/>
      <c r="IN2057" s="16"/>
      <c r="IO2057" s="16"/>
      <c r="IP2057" s="16"/>
      <c r="IQ2057" s="16"/>
      <c r="IR2057" s="16"/>
      <c r="IS2057" s="16"/>
      <c r="IT2057" s="16"/>
      <c r="IU2057" s="16"/>
      <c r="IV2057" s="16"/>
      <c r="IW2057" s="16"/>
      <c r="IX2057" s="16"/>
      <c r="IY2057" s="16"/>
      <c r="IZ2057" s="16"/>
      <c r="JA2057" s="16"/>
      <c r="JB2057" s="16"/>
      <c r="JC2057" s="16"/>
      <c r="JD2057" s="16"/>
      <c r="JE2057" s="16"/>
      <c r="JF2057" s="16"/>
      <c r="JG2057" s="16"/>
      <c r="JH2057" s="16"/>
      <c r="JI2057" s="16"/>
      <c r="JJ2057" s="16"/>
      <c r="JK2057" s="16"/>
      <c r="JL2057" s="16"/>
      <c r="JM2057" s="16"/>
      <c r="JN2057" s="16"/>
      <c r="JO2057" s="16"/>
      <c r="JP2057" s="16"/>
      <c r="JQ2057" s="16"/>
      <c r="JR2057" s="16"/>
      <c r="JS2057" s="16"/>
      <c r="JT2057" s="16"/>
      <c r="JU2057" s="16"/>
      <c r="JV2057" s="16"/>
      <c r="JW2057" s="16"/>
      <c r="JX2057" s="16"/>
      <c r="JY2057" s="16"/>
      <c r="JZ2057" s="16"/>
      <c r="KA2057" s="16"/>
      <c r="KB2057" s="16"/>
      <c r="KC2057" s="16"/>
      <c r="KD2057" s="16"/>
      <c r="KE2057" s="16"/>
      <c r="KF2057" s="16"/>
      <c r="KG2057" s="16"/>
      <c r="KH2057" s="16"/>
      <c r="KI2057" s="16"/>
      <c r="KJ2057" s="16"/>
      <c r="KK2057" s="16"/>
      <c r="KL2057" s="16"/>
      <c r="KM2057" s="16"/>
      <c r="KN2057" s="16"/>
      <c r="KO2057" s="16"/>
      <c r="KP2057" s="16"/>
      <c r="KQ2057" s="16"/>
      <c r="KR2057" s="16"/>
      <c r="KS2057" s="16"/>
      <c r="KT2057" s="16"/>
      <c r="KU2057" s="16"/>
      <c r="KV2057" s="16"/>
      <c r="KW2057" s="16"/>
      <c r="KX2057" s="16"/>
      <c r="KY2057" s="16"/>
      <c r="KZ2057" s="16"/>
      <c r="LA2057" s="16"/>
      <c r="LB2057" s="16"/>
      <c r="LC2057" s="16"/>
      <c r="LD2057" s="16"/>
      <c r="LE2057" s="16"/>
      <c r="LF2057" s="16"/>
      <c r="LG2057" s="16"/>
      <c r="LH2057" s="16"/>
      <c r="LI2057" s="16"/>
      <c r="LJ2057" s="16"/>
      <c r="LK2057" s="16"/>
      <c r="LL2057" s="16"/>
      <c r="LM2057" s="16"/>
      <c r="LN2057" s="16"/>
      <c r="LO2057" s="16"/>
      <c r="LP2057" s="16"/>
      <c r="LQ2057" s="16"/>
      <c r="LR2057" s="16"/>
      <c r="LS2057" s="16"/>
      <c r="LT2057" s="16"/>
      <c r="LU2057" s="16"/>
      <c r="LV2057" s="16"/>
      <c r="LW2057" s="16"/>
      <c r="LX2057" s="16"/>
      <c r="LY2057" s="16"/>
      <c r="LZ2057" s="16"/>
      <c r="MA2057" s="16"/>
      <c r="MB2057" s="16"/>
      <c r="MC2057" s="16"/>
      <c r="MD2057" s="16"/>
      <c r="ME2057" s="16"/>
      <c r="MF2057" s="16"/>
      <c r="MG2057" s="16"/>
      <c r="MH2057" s="16"/>
      <c r="MI2057" s="16"/>
      <c r="MJ2057" s="16"/>
      <c r="MK2057" s="16"/>
      <c r="ML2057" s="16"/>
      <c r="MM2057" s="16"/>
      <c r="MN2057" s="16"/>
      <c r="MO2057" s="16"/>
      <c r="MP2057" s="16"/>
      <c r="MQ2057" s="16"/>
      <c r="MR2057" s="16"/>
      <c r="MS2057" s="16"/>
      <c r="MT2057" s="16"/>
      <c r="MU2057" s="16"/>
      <c r="MV2057" s="16"/>
      <c r="MW2057" s="16"/>
      <c r="MX2057" s="16"/>
      <c r="MY2057" s="16"/>
      <c r="MZ2057" s="16"/>
      <c r="NA2057" s="16"/>
      <c r="NB2057" s="16"/>
      <c r="NC2057" s="16"/>
      <c r="ND2057" s="16"/>
      <c r="NE2057" s="16"/>
      <c r="NF2057" s="16"/>
      <c r="NG2057" s="16"/>
      <c r="NH2057" s="16"/>
      <c r="NI2057" s="16"/>
      <c r="NJ2057" s="16"/>
      <c r="NK2057" s="16"/>
      <c r="NL2057" s="16"/>
      <c r="NM2057" s="16"/>
      <c r="NN2057" s="16"/>
      <c r="NO2057" s="16"/>
      <c r="NP2057" s="16"/>
      <c r="NQ2057" s="16"/>
      <c r="NR2057" s="16"/>
      <c r="NS2057" s="16"/>
      <c r="NT2057" s="16"/>
      <c r="NU2057" s="16"/>
      <c r="NV2057" s="16"/>
      <c r="NW2057" s="16"/>
      <c r="NX2057" s="16"/>
      <c r="NY2057" s="16"/>
      <c r="NZ2057" s="16"/>
      <c r="OA2057" s="16"/>
      <c r="OB2057" s="16"/>
      <c r="OC2057" s="16"/>
      <c r="OD2057" s="16"/>
      <c r="OE2057" s="16"/>
      <c r="OF2057" s="16"/>
      <c r="OG2057" s="16"/>
      <c r="OH2057" s="16"/>
      <c r="OI2057" s="16"/>
      <c r="OJ2057" s="16"/>
      <c r="OK2057" s="16"/>
      <c r="OL2057" s="16"/>
      <c r="OM2057" s="16"/>
      <c r="ON2057" s="16"/>
      <c r="OO2057" s="16"/>
      <c r="OP2057" s="16"/>
      <c r="OQ2057" s="16"/>
      <c r="OR2057" s="16"/>
      <c r="OS2057" s="16"/>
      <c r="OT2057" s="16"/>
      <c r="OU2057" s="16"/>
      <c r="OV2057" s="16"/>
      <c r="OW2057" s="16"/>
      <c r="OX2057" s="16"/>
      <c r="OY2057" s="16"/>
      <c r="OZ2057" s="16"/>
      <c r="PA2057" s="16"/>
      <c r="PB2057" s="16"/>
      <c r="PC2057" s="16"/>
      <c r="PD2057" s="16"/>
      <c r="PE2057" s="16"/>
      <c r="PF2057" s="16"/>
      <c r="PG2057" s="16"/>
      <c r="PH2057" s="16"/>
      <c r="PI2057" s="16"/>
      <c r="PJ2057" s="16"/>
      <c r="PK2057" s="16"/>
      <c r="PL2057" s="16"/>
      <c r="PM2057" s="16"/>
      <c r="PN2057" s="16"/>
      <c r="PO2057" s="16"/>
      <c r="PP2057" s="16"/>
      <c r="PQ2057" s="16"/>
      <c r="PR2057" s="16"/>
      <c r="PS2057" s="16"/>
      <c r="PT2057" s="16"/>
      <c r="PU2057" s="16"/>
      <c r="PV2057" s="16"/>
      <c r="PW2057" s="16"/>
      <c r="PX2057" s="16"/>
      <c r="PY2057" s="16"/>
      <c r="PZ2057" s="16"/>
      <c r="QA2057" s="16"/>
      <c r="QB2057" s="16"/>
      <c r="QC2057" s="16"/>
      <c r="QD2057" s="16"/>
      <c r="QE2057" s="16"/>
      <c r="QF2057" s="16"/>
      <c r="QG2057" s="16"/>
      <c r="QH2057" s="16"/>
      <c r="QI2057" s="16"/>
      <c r="QJ2057" s="16"/>
      <c r="QK2057" s="16"/>
      <c r="QL2057" s="16"/>
      <c r="QM2057" s="16"/>
      <c r="QN2057" s="16"/>
      <c r="QO2057" s="16"/>
      <c r="QP2057" s="16"/>
      <c r="QQ2057" s="16"/>
      <c r="QR2057" s="16"/>
      <c r="QS2057" s="16"/>
      <c r="QT2057" s="16"/>
      <c r="QU2057" s="16"/>
      <c r="QV2057" s="16"/>
      <c r="QW2057" s="16"/>
      <c r="QX2057" s="16"/>
      <c r="QY2057" s="16"/>
      <c r="QZ2057" s="16"/>
      <c r="RA2057" s="16"/>
      <c r="RB2057" s="16"/>
      <c r="RC2057" s="16"/>
      <c r="RD2057" s="16"/>
      <c r="RE2057" s="16"/>
      <c r="RF2057" s="16"/>
      <c r="RG2057" s="16"/>
      <c r="RH2057" s="16"/>
      <c r="RI2057" s="16"/>
      <c r="RJ2057" s="16"/>
      <c r="RK2057" s="16"/>
      <c r="RL2057" s="16"/>
      <c r="RM2057" s="16"/>
      <c r="RN2057" s="16"/>
      <c r="RO2057" s="16"/>
      <c r="RP2057" s="16"/>
      <c r="RQ2057" s="16"/>
      <c r="RR2057" s="16"/>
      <c r="RS2057" s="16"/>
      <c r="RT2057" s="16"/>
      <c r="RU2057" s="16"/>
      <c r="RV2057" s="16"/>
      <c r="RW2057" s="16"/>
      <c r="RX2057" s="16"/>
      <c r="RY2057" s="16"/>
      <c r="RZ2057" s="16"/>
      <c r="SA2057" s="16"/>
      <c r="SB2057" s="16"/>
      <c r="SC2057" s="16"/>
      <c r="SD2057" s="16"/>
      <c r="SE2057" s="16"/>
      <c r="SF2057" s="16"/>
      <c r="SG2057" s="16"/>
      <c r="SH2057" s="16"/>
      <c r="SI2057" s="16"/>
      <c r="SJ2057" s="16"/>
      <c r="SK2057" s="16"/>
      <c r="SL2057" s="16"/>
      <c r="SM2057" s="16"/>
      <c r="SN2057" s="16"/>
      <c r="SO2057" s="16"/>
      <c r="SP2057" s="16"/>
      <c r="SQ2057" s="16"/>
      <c r="SR2057" s="16"/>
      <c r="SS2057" s="16"/>
      <c r="ST2057" s="16"/>
      <c r="SU2057" s="16"/>
      <c r="SV2057" s="16"/>
      <c r="SW2057" s="16"/>
      <c r="SX2057" s="16"/>
      <c r="SY2057" s="16"/>
      <c r="SZ2057" s="16"/>
      <c r="TA2057" s="16"/>
      <c r="TB2057" s="16"/>
      <c r="TC2057" s="16"/>
      <c r="TD2057" s="16"/>
      <c r="TE2057" s="16"/>
      <c r="TF2057" s="16"/>
      <c r="TG2057" s="16"/>
      <c r="TH2057" s="16"/>
      <c r="TI2057" s="16"/>
      <c r="TJ2057" s="16"/>
      <c r="TK2057" s="16"/>
      <c r="TL2057" s="16"/>
      <c r="TM2057" s="16"/>
      <c r="TN2057" s="16"/>
      <c r="TO2057" s="16"/>
      <c r="TP2057" s="16"/>
      <c r="TQ2057" s="16"/>
      <c r="TR2057" s="16"/>
      <c r="TS2057" s="16"/>
      <c r="TT2057" s="16"/>
      <c r="TU2057" s="16"/>
      <c r="TV2057" s="16"/>
      <c r="TW2057" s="16"/>
      <c r="TX2057" s="16"/>
      <c r="TY2057" s="16"/>
      <c r="TZ2057" s="16"/>
      <c r="UA2057" s="16"/>
      <c r="UB2057" s="16"/>
      <c r="UC2057" s="16"/>
      <c r="UD2057" s="16"/>
      <c r="UE2057" s="16"/>
      <c r="UF2057" s="16"/>
      <c r="UG2057" s="16"/>
      <c r="UH2057" s="16"/>
      <c r="UI2057" s="16"/>
      <c r="UJ2057" s="16"/>
      <c r="UK2057" s="16"/>
      <c r="UL2057" s="16"/>
      <c r="UM2057" s="16"/>
      <c r="UN2057" s="16"/>
      <c r="UO2057" s="16"/>
      <c r="UP2057" s="16"/>
      <c r="UQ2057" s="16"/>
      <c r="UR2057" s="16"/>
      <c r="US2057" s="16"/>
      <c r="UT2057" s="16"/>
      <c r="UU2057" s="16"/>
      <c r="UV2057" s="16"/>
      <c r="UW2057" s="16"/>
      <c r="UX2057" s="16"/>
      <c r="UY2057" s="16"/>
      <c r="UZ2057" s="16"/>
      <c r="VA2057" s="16"/>
      <c r="VB2057" s="16"/>
      <c r="VC2057" s="16"/>
      <c r="VD2057" s="16"/>
      <c r="VE2057" s="16"/>
      <c r="VF2057" s="16"/>
      <c r="VG2057" s="16"/>
      <c r="VH2057" s="16"/>
      <c r="VI2057" s="16"/>
      <c r="VJ2057" s="16"/>
      <c r="VK2057" s="16"/>
      <c r="VL2057" s="16"/>
      <c r="VM2057" s="16"/>
      <c r="VN2057" s="16"/>
      <c r="VO2057" s="16"/>
      <c r="VP2057" s="16"/>
      <c r="VQ2057" s="16"/>
      <c r="VR2057" s="16"/>
      <c r="VS2057" s="16"/>
      <c r="VT2057" s="16"/>
      <c r="VU2057" s="16"/>
      <c r="VV2057" s="16"/>
      <c r="VW2057" s="16"/>
      <c r="VX2057" s="16"/>
      <c r="VY2057" s="16"/>
      <c r="VZ2057" s="16"/>
      <c r="WA2057" s="16"/>
      <c r="WB2057" s="16"/>
      <c r="WC2057" s="16"/>
      <c r="WD2057" s="16"/>
      <c r="WE2057" s="16"/>
      <c r="WF2057" s="16"/>
      <c r="WG2057" s="16"/>
      <c r="WH2057" s="16"/>
      <c r="WI2057" s="16"/>
      <c r="WJ2057" s="16"/>
      <c r="WK2057" s="16"/>
      <c r="WL2057" s="16"/>
      <c r="WM2057" s="16"/>
      <c r="WN2057" s="16"/>
      <c r="WO2057" s="16"/>
      <c r="WP2057" s="16"/>
      <c r="WQ2057" s="16"/>
      <c r="WR2057" s="16"/>
      <c r="WS2057" s="16"/>
      <c r="WT2057" s="16"/>
      <c r="WU2057" s="16"/>
      <c r="WV2057" s="16"/>
      <c r="WW2057" s="16"/>
      <c r="WX2057" s="16"/>
      <c r="WY2057" s="16"/>
      <c r="WZ2057" s="16"/>
      <c r="XA2057" s="16"/>
      <c r="XB2057" s="16"/>
      <c r="XC2057" s="16"/>
      <c r="XD2057" s="16"/>
      <c r="XE2057" s="16"/>
      <c r="XF2057" s="16"/>
      <c r="XG2057" s="16"/>
      <c r="XH2057" s="16"/>
      <c r="XI2057" s="16"/>
      <c r="XJ2057" s="16"/>
      <c r="XK2057" s="16"/>
      <c r="XL2057" s="16"/>
      <c r="XM2057" s="16"/>
      <c r="XN2057" s="16"/>
      <c r="XO2057" s="16"/>
      <c r="XP2057" s="16"/>
      <c r="XQ2057" s="16"/>
      <c r="XR2057" s="16"/>
      <c r="XS2057" s="16"/>
      <c r="XT2057" s="16"/>
      <c r="XU2057" s="16"/>
      <c r="XV2057" s="16"/>
      <c r="XW2057" s="16"/>
      <c r="XX2057" s="16"/>
      <c r="XY2057" s="16"/>
      <c r="XZ2057" s="16"/>
      <c r="YA2057" s="16"/>
      <c r="YB2057" s="16"/>
      <c r="YC2057" s="16"/>
      <c r="YD2057" s="16"/>
      <c r="YE2057" s="16"/>
      <c r="YF2057" s="16"/>
      <c r="YG2057" s="16"/>
      <c r="YH2057" s="16"/>
      <c r="YI2057" s="16"/>
      <c r="YJ2057" s="16"/>
      <c r="YK2057" s="16"/>
      <c r="YL2057" s="16"/>
      <c r="YM2057" s="16"/>
      <c r="YN2057" s="16"/>
      <c r="YO2057" s="16"/>
      <c r="YP2057" s="16"/>
      <c r="YQ2057" s="16"/>
      <c r="YR2057" s="16"/>
      <c r="YS2057" s="16"/>
      <c r="YT2057" s="16"/>
      <c r="YU2057" s="16"/>
      <c r="YV2057" s="16"/>
      <c r="YW2057" s="16"/>
      <c r="YX2057" s="16"/>
      <c r="YY2057" s="16"/>
      <c r="YZ2057" s="16"/>
      <c r="ZA2057" s="16"/>
      <c r="ZB2057" s="16"/>
      <c r="ZC2057" s="16"/>
      <c r="ZD2057" s="16"/>
      <c r="ZE2057" s="16"/>
      <c r="ZF2057" s="16"/>
      <c r="ZG2057" s="16"/>
      <c r="ZH2057" s="16"/>
      <c r="ZI2057" s="16"/>
      <c r="ZJ2057" s="16"/>
      <c r="ZK2057" s="16"/>
      <c r="ZL2057" s="16"/>
      <c r="ZM2057" s="16"/>
      <c r="ZN2057" s="16"/>
      <c r="ZO2057" s="16"/>
      <c r="ZP2057" s="16"/>
      <c r="ZQ2057" s="16"/>
      <c r="ZR2057" s="16"/>
      <c r="ZS2057" s="16"/>
      <c r="ZT2057" s="16"/>
      <c r="ZU2057" s="16"/>
      <c r="ZV2057" s="16"/>
      <c r="ZW2057" s="16"/>
      <c r="ZX2057" s="16"/>
      <c r="ZY2057" s="16"/>
      <c r="ZZ2057" s="16"/>
      <c r="AAA2057" s="16"/>
      <c r="AAB2057" s="16"/>
      <c r="AAC2057" s="16"/>
      <c r="AAD2057" s="16"/>
      <c r="AAE2057" s="16"/>
      <c r="AAF2057" s="16"/>
      <c r="AAG2057" s="16"/>
      <c r="AAH2057" s="16"/>
      <c r="AAI2057" s="16"/>
      <c r="AAJ2057" s="16"/>
      <c r="AAK2057" s="16"/>
      <c r="AAL2057" s="16"/>
      <c r="AAM2057" s="16"/>
      <c r="AAN2057" s="16"/>
      <c r="AAO2057" s="16"/>
      <c r="AAP2057" s="16"/>
      <c r="AAQ2057" s="16"/>
      <c r="AAR2057" s="16"/>
      <c r="AAS2057" s="16"/>
      <c r="AAT2057" s="16"/>
      <c r="AAU2057" s="16"/>
      <c r="AAV2057" s="16"/>
      <c r="AAW2057" s="16"/>
      <c r="AAX2057" s="16"/>
      <c r="AAY2057" s="16"/>
      <c r="AAZ2057" s="16"/>
      <c r="ABA2057" s="16"/>
      <c r="ABB2057" s="16"/>
      <c r="ABC2057" s="16"/>
      <c r="ABD2057" s="16"/>
      <c r="ABE2057" s="16"/>
      <c r="ABF2057" s="16"/>
      <c r="ABG2057" s="16"/>
      <c r="ABH2057" s="16"/>
      <c r="ABI2057" s="16"/>
      <c r="ABJ2057" s="16"/>
      <c r="ABK2057" s="16"/>
      <c r="ABL2057" s="16"/>
      <c r="ABM2057" s="16"/>
      <c r="ABN2057" s="16"/>
      <c r="ABO2057" s="16"/>
      <c r="ABP2057" s="16"/>
      <c r="ABQ2057" s="16"/>
      <c r="ABR2057" s="16"/>
      <c r="ABS2057" s="16"/>
      <c r="ABT2057" s="16"/>
      <c r="ABU2057" s="16"/>
      <c r="ABV2057" s="16"/>
      <c r="ABW2057" s="16"/>
      <c r="ABX2057" s="16"/>
      <c r="ABY2057" s="16"/>
      <c r="ABZ2057" s="16"/>
      <c r="ACA2057" s="16"/>
      <c r="ACB2057" s="16"/>
      <c r="ACC2057" s="16"/>
      <c r="ACD2057" s="16"/>
      <c r="ACE2057" s="16"/>
      <c r="ACF2057" s="16"/>
      <c r="ACG2057" s="16"/>
      <c r="ACH2057" s="16"/>
      <c r="ACI2057" s="16"/>
      <c r="ACJ2057" s="16"/>
      <c r="ACK2057" s="16"/>
      <c r="ACL2057" s="16"/>
      <c r="ACM2057" s="16"/>
      <c r="ACN2057" s="16"/>
      <c r="ACO2057" s="16"/>
      <c r="ACP2057" s="16"/>
      <c r="ACQ2057" s="16"/>
      <c r="ACR2057" s="16"/>
      <c r="ACS2057" s="16"/>
      <c r="ACT2057" s="16"/>
      <c r="ACU2057" s="16"/>
      <c r="ACV2057" s="16"/>
      <c r="ACW2057" s="16"/>
      <c r="ACX2057" s="16"/>
      <c r="ACY2057" s="16"/>
      <c r="ACZ2057" s="16"/>
      <c r="ADA2057" s="16"/>
      <c r="ADB2057" s="16"/>
      <c r="ADC2057" s="16"/>
      <c r="ADD2057" s="16"/>
      <c r="ADE2057" s="16"/>
      <c r="ADF2057" s="16"/>
      <c r="ADG2057" s="16"/>
      <c r="ADH2057" s="16"/>
      <c r="ADI2057" s="16"/>
      <c r="ADJ2057" s="16"/>
      <c r="ADK2057" s="16"/>
      <c r="ADL2057" s="16"/>
      <c r="ADM2057" s="16"/>
      <c r="ADN2057" s="16"/>
      <c r="ADO2057" s="16"/>
      <c r="ADP2057" s="16"/>
      <c r="ADQ2057" s="16"/>
      <c r="ADR2057" s="16"/>
      <c r="ADS2057" s="16"/>
      <c r="ADT2057" s="16"/>
      <c r="ADU2057" s="16"/>
      <c r="ADV2057" s="16"/>
      <c r="ADW2057" s="16"/>
      <c r="ADX2057" s="16"/>
      <c r="ADY2057" s="16"/>
      <c r="ADZ2057" s="16"/>
      <c r="AEA2057" s="16"/>
      <c r="AEB2057" s="16"/>
      <c r="AEC2057" s="16"/>
      <c r="AED2057" s="16"/>
      <c r="AEE2057" s="16"/>
      <c r="AEF2057" s="16"/>
      <c r="AEG2057" s="16"/>
      <c r="AEH2057" s="16"/>
      <c r="AEI2057" s="16"/>
      <c r="AEJ2057" s="16"/>
      <c r="AEK2057" s="16"/>
      <c r="AEL2057" s="16"/>
      <c r="AEM2057" s="16"/>
      <c r="AEN2057" s="16"/>
      <c r="AEO2057" s="16"/>
      <c r="AEP2057" s="16"/>
      <c r="AEQ2057" s="16"/>
      <c r="AER2057" s="16"/>
      <c r="AES2057" s="16"/>
      <c r="AET2057" s="16"/>
      <c r="AEU2057" s="16"/>
      <c r="AEV2057" s="16"/>
      <c r="AEW2057" s="16"/>
      <c r="AEX2057" s="16"/>
      <c r="AEY2057" s="16"/>
      <c r="AEZ2057" s="16"/>
      <c r="AFA2057" s="16"/>
      <c r="AFB2057" s="16"/>
      <c r="AFC2057" s="16"/>
      <c r="AFD2057" s="16"/>
      <c r="AFE2057" s="16"/>
      <c r="AFF2057" s="16"/>
      <c r="AFG2057" s="16"/>
      <c r="AFH2057" s="16"/>
      <c r="AFI2057" s="16"/>
      <c r="AFJ2057" s="16"/>
      <c r="AFK2057" s="16"/>
      <c r="AFL2057" s="16"/>
      <c r="AFM2057" s="16"/>
      <c r="AFN2057" s="16"/>
      <c r="AFO2057" s="16"/>
      <c r="AFP2057" s="16"/>
      <c r="AFQ2057" s="16"/>
      <c r="AFR2057" s="16"/>
      <c r="AFS2057" s="16"/>
      <c r="AFT2057" s="16"/>
      <c r="AFU2057" s="16"/>
      <c r="AFV2057" s="16"/>
      <c r="AFW2057" s="16"/>
      <c r="AFX2057" s="16"/>
      <c r="AFY2057" s="16"/>
      <c r="AFZ2057" s="16"/>
      <c r="AGA2057" s="16"/>
      <c r="AGB2057" s="16"/>
      <c r="AGC2057" s="16"/>
      <c r="AGD2057" s="16"/>
      <c r="AGE2057" s="16"/>
      <c r="AGF2057" s="16"/>
      <c r="AGG2057" s="16"/>
      <c r="AGH2057" s="16"/>
      <c r="AGI2057" s="16"/>
      <c r="AGJ2057" s="16"/>
      <c r="AGK2057" s="16"/>
      <c r="AGL2057" s="16"/>
      <c r="AGM2057" s="16"/>
      <c r="AGN2057" s="16"/>
      <c r="AGO2057" s="16"/>
      <c r="AGP2057" s="16"/>
      <c r="AGQ2057" s="16"/>
      <c r="AGR2057" s="16"/>
      <c r="AGS2057" s="16"/>
      <c r="AGT2057" s="16"/>
      <c r="AGU2057" s="16"/>
      <c r="AGV2057" s="16"/>
      <c r="AGW2057" s="16"/>
      <c r="AGX2057" s="16"/>
      <c r="AGY2057" s="16"/>
      <c r="AGZ2057" s="16"/>
      <c r="AHA2057" s="16"/>
      <c r="AHB2057" s="16"/>
      <c r="AHC2057" s="16"/>
      <c r="AHD2057" s="16"/>
      <c r="AHE2057" s="16"/>
      <c r="AHF2057" s="16"/>
      <c r="AHG2057" s="16"/>
      <c r="AHH2057" s="16"/>
      <c r="AHI2057" s="16"/>
      <c r="AHJ2057" s="16"/>
      <c r="AHK2057" s="16"/>
      <c r="AHL2057" s="16"/>
      <c r="AHM2057" s="16"/>
      <c r="AHN2057" s="16"/>
      <c r="AHO2057" s="16"/>
      <c r="AHP2057" s="16"/>
      <c r="AHQ2057" s="16"/>
      <c r="AHR2057" s="16"/>
      <c r="AHS2057" s="16"/>
      <c r="AHT2057" s="16"/>
      <c r="AHU2057" s="16"/>
      <c r="AHV2057" s="16"/>
      <c r="AHW2057" s="16"/>
      <c r="AHX2057" s="16"/>
      <c r="AHY2057" s="16"/>
      <c r="AHZ2057" s="16"/>
      <c r="AIA2057" s="16"/>
      <c r="AIB2057" s="16"/>
      <c r="AIC2057" s="16"/>
      <c r="AID2057" s="16"/>
      <c r="AIE2057" s="16"/>
      <c r="AIF2057" s="16"/>
      <c r="AIG2057" s="16"/>
      <c r="AIH2057" s="16"/>
      <c r="AII2057" s="16"/>
      <c r="AIJ2057" s="16"/>
      <c r="AIK2057" s="16"/>
      <c r="AIL2057" s="16"/>
      <c r="AIM2057" s="16"/>
      <c r="AIN2057" s="16"/>
      <c r="AIO2057" s="16"/>
      <c r="AIP2057" s="16"/>
      <c r="AIQ2057" s="16"/>
      <c r="AIR2057" s="16"/>
      <c r="AIS2057" s="16"/>
      <c r="AIT2057" s="16"/>
      <c r="AIU2057" s="16"/>
      <c r="AIV2057" s="16"/>
      <c r="AIW2057" s="16"/>
      <c r="AIX2057" s="16"/>
      <c r="AIY2057" s="16"/>
      <c r="AIZ2057" s="16"/>
      <c r="AJA2057" s="16"/>
      <c r="AJB2057" s="16"/>
      <c r="AJC2057" s="16"/>
      <c r="AJD2057" s="16"/>
      <c r="AJE2057" s="16"/>
      <c r="AJF2057" s="16"/>
      <c r="AJG2057" s="16"/>
      <c r="AJH2057" s="16"/>
      <c r="AJI2057" s="16"/>
      <c r="AJJ2057" s="16"/>
      <c r="AJK2057" s="16"/>
      <c r="AJL2057" s="16"/>
      <c r="AJM2057" s="16"/>
      <c r="AJN2057" s="16"/>
      <c r="AJO2057" s="16"/>
      <c r="AJP2057" s="16"/>
      <c r="AJQ2057" s="16"/>
      <c r="AJR2057" s="16"/>
      <c r="AJS2057" s="16"/>
      <c r="AJT2057" s="16"/>
      <c r="AJU2057" s="16"/>
      <c r="AJV2057" s="16"/>
      <c r="AJW2057" s="16"/>
      <c r="AJX2057" s="16"/>
      <c r="AJY2057" s="16"/>
      <c r="AJZ2057" s="16"/>
      <c r="AKA2057" s="16"/>
      <c r="AKB2057" s="16"/>
      <c r="AKC2057" s="16"/>
      <c r="AKD2057" s="16"/>
      <c r="AKE2057" s="16"/>
      <c r="AKF2057" s="16"/>
      <c r="AKG2057" s="16"/>
      <c r="AKH2057" s="16"/>
      <c r="AKI2057" s="16"/>
      <c r="AKJ2057" s="16"/>
      <c r="AKK2057" s="16"/>
      <c r="AKL2057" s="16"/>
      <c r="AKM2057" s="16"/>
      <c r="AKN2057" s="16"/>
      <c r="AKO2057" s="16"/>
      <c r="AKP2057" s="16"/>
      <c r="AKQ2057" s="16"/>
      <c r="AKR2057" s="16"/>
      <c r="AKS2057" s="16"/>
      <c r="AKT2057" s="16"/>
      <c r="AKU2057" s="16"/>
      <c r="AKV2057" s="16"/>
      <c r="AKW2057" s="16"/>
      <c r="AKX2057" s="16"/>
      <c r="AKY2057" s="16"/>
      <c r="AKZ2057" s="16"/>
      <c r="ALA2057" s="16"/>
      <c r="ALB2057" s="16"/>
      <c r="ALC2057" s="16"/>
      <c r="ALD2057" s="16"/>
      <c r="ALE2057" s="16"/>
      <c r="ALF2057" s="16"/>
      <c r="ALG2057" s="16"/>
      <c r="ALH2057" s="16"/>
      <c r="ALI2057" s="16"/>
      <c r="ALJ2057" s="16"/>
      <c r="ALK2057" s="16"/>
      <c r="ALL2057" s="16"/>
      <c r="ALM2057" s="16"/>
      <c r="ALN2057" s="16"/>
      <c r="ALO2057" s="16"/>
      <c r="ALP2057" s="16"/>
      <c r="ALQ2057" s="16"/>
      <c r="ALR2057" s="16"/>
      <c r="ALS2057" s="16"/>
      <c r="ALT2057" s="16"/>
      <c r="ALU2057" s="16"/>
      <c r="ALV2057" s="16"/>
      <c r="ALW2057" s="16"/>
      <c r="ALX2057" s="16"/>
      <c r="ALY2057" s="16"/>
      <c r="ALZ2057" s="16"/>
      <c r="AMA2057" s="16"/>
    </row>
    <row r="2058" spans="1:1015" s="6" customFormat="1" ht="51" x14ac:dyDescent="0.25">
      <c r="A2058" s="61">
        <v>2</v>
      </c>
      <c r="B2058" s="62" t="s">
        <v>38</v>
      </c>
      <c r="C2058" s="10" t="s">
        <v>9835</v>
      </c>
      <c r="D2058" s="10" t="s">
        <v>469</v>
      </c>
      <c r="E2058" s="95">
        <v>2057</v>
      </c>
      <c r="F2058" s="10" t="s">
        <v>9836</v>
      </c>
      <c r="G2058" s="10" t="s">
        <v>9837</v>
      </c>
      <c r="H2058" s="4">
        <v>56.237070000000003</v>
      </c>
      <c r="I2058" s="11" t="s">
        <v>43</v>
      </c>
      <c r="J2058" s="10"/>
      <c r="K2058" s="10" t="s">
        <v>10263</v>
      </c>
      <c r="L2058" s="12" t="s">
        <v>10264</v>
      </c>
      <c r="M2058" s="10" t="s">
        <v>10262</v>
      </c>
      <c r="N2058" s="12"/>
      <c r="O2058" s="10"/>
      <c r="P2058" s="12"/>
      <c r="Q2058" s="10"/>
      <c r="R2058" s="12"/>
      <c r="S2058" s="10"/>
      <c r="T2058" s="10"/>
      <c r="U2058" s="10"/>
      <c r="V2058" s="10"/>
      <c r="W2058" s="10"/>
      <c r="X2058" s="10"/>
      <c r="Y2058" s="10"/>
      <c r="Z2058" s="10"/>
      <c r="AA2058" s="5"/>
      <c r="AB2058" s="5"/>
      <c r="AC2058" s="5"/>
      <c r="AD2058" s="5"/>
      <c r="AE2058" s="5"/>
      <c r="AF2058" s="5"/>
      <c r="AG2058" s="5"/>
      <c r="AH2058" s="5"/>
      <c r="AI2058" s="5"/>
      <c r="AJ2058" s="5"/>
      <c r="AK2058" s="5"/>
      <c r="AL2058" s="5"/>
      <c r="AM2058" s="16"/>
      <c r="AN2058" s="16"/>
      <c r="AO2058" s="16"/>
      <c r="AP2058" s="16"/>
      <c r="AQ2058" s="16"/>
      <c r="AR2058" s="16"/>
      <c r="AS2058" s="16"/>
      <c r="AT2058" s="16"/>
      <c r="AU2058" s="16"/>
      <c r="AV2058" s="16"/>
      <c r="AW2058" s="16"/>
      <c r="AX2058" s="16"/>
      <c r="AY2058" s="16"/>
      <c r="AZ2058" s="16"/>
      <c r="BA2058" s="16"/>
      <c r="BB2058" s="16"/>
      <c r="BC2058" s="16"/>
      <c r="BD2058" s="16"/>
      <c r="BE2058" s="16"/>
      <c r="BF2058" s="16"/>
      <c r="BG2058" s="16"/>
      <c r="BH2058" s="16"/>
      <c r="BI2058" s="16"/>
      <c r="BJ2058" s="16"/>
      <c r="BK2058" s="16"/>
      <c r="BL2058" s="16"/>
      <c r="BM2058" s="16"/>
      <c r="BN2058" s="16"/>
      <c r="BO2058" s="16"/>
      <c r="BP2058" s="16"/>
      <c r="BQ2058" s="16"/>
      <c r="BR2058" s="16"/>
      <c r="BS2058" s="16"/>
      <c r="BT2058" s="16"/>
      <c r="BU2058" s="16"/>
      <c r="BV2058" s="16"/>
      <c r="BW2058" s="16"/>
      <c r="BX2058" s="16"/>
      <c r="BY2058" s="16"/>
      <c r="BZ2058" s="16"/>
      <c r="CA2058" s="16"/>
      <c r="CB2058" s="16"/>
      <c r="CC2058" s="16"/>
      <c r="CD2058" s="16"/>
      <c r="CE2058" s="16"/>
      <c r="CF2058" s="16"/>
      <c r="CG2058" s="16"/>
      <c r="CH2058" s="16"/>
      <c r="CI2058" s="16"/>
      <c r="CJ2058" s="16"/>
      <c r="CK2058" s="16"/>
      <c r="CL2058" s="16"/>
      <c r="CM2058" s="16"/>
      <c r="CN2058" s="16"/>
      <c r="CO2058" s="16"/>
      <c r="CP2058" s="16"/>
      <c r="CQ2058" s="16"/>
      <c r="CR2058" s="16"/>
      <c r="CS2058" s="16"/>
      <c r="CT2058" s="16"/>
      <c r="CU2058" s="16"/>
      <c r="CV2058" s="16"/>
      <c r="CW2058" s="16"/>
      <c r="CX2058" s="16"/>
      <c r="CY2058" s="16"/>
      <c r="CZ2058" s="16"/>
      <c r="DA2058" s="16"/>
      <c r="DB2058" s="16"/>
      <c r="DC2058" s="16"/>
      <c r="DD2058" s="16"/>
      <c r="DE2058" s="16"/>
      <c r="DF2058" s="16"/>
      <c r="DG2058" s="16"/>
      <c r="DH2058" s="16"/>
      <c r="DI2058" s="16"/>
      <c r="DJ2058" s="16"/>
      <c r="DK2058" s="16"/>
      <c r="DL2058" s="16"/>
      <c r="DM2058" s="16"/>
      <c r="DN2058" s="16"/>
      <c r="DO2058" s="16"/>
      <c r="DP2058" s="16"/>
      <c r="DQ2058" s="16"/>
      <c r="DR2058" s="16"/>
      <c r="DS2058" s="16"/>
      <c r="DT2058" s="16"/>
      <c r="DU2058" s="16"/>
      <c r="DV2058" s="16"/>
      <c r="DW2058" s="16"/>
      <c r="DX2058" s="16"/>
      <c r="DY2058" s="16"/>
      <c r="DZ2058" s="16"/>
      <c r="EA2058" s="16"/>
      <c r="EB2058" s="16"/>
      <c r="EC2058" s="16"/>
      <c r="ED2058" s="16"/>
      <c r="EE2058" s="16"/>
      <c r="EF2058" s="16"/>
      <c r="EG2058" s="16"/>
      <c r="EH2058" s="16"/>
      <c r="EI2058" s="16"/>
      <c r="EJ2058" s="16"/>
      <c r="EK2058" s="16"/>
      <c r="EL2058" s="16"/>
      <c r="EM2058" s="16"/>
      <c r="EN2058" s="16"/>
      <c r="EO2058" s="16"/>
      <c r="EP2058" s="16"/>
      <c r="EQ2058" s="16"/>
      <c r="ER2058" s="16"/>
      <c r="ES2058" s="16"/>
      <c r="ET2058" s="16"/>
      <c r="EU2058" s="16"/>
      <c r="EV2058" s="16"/>
      <c r="EW2058" s="16"/>
      <c r="EX2058" s="16"/>
      <c r="EY2058" s="16"/>
      <c r="EZ2058" s="16"/>
      <c r="FA2058" s="16"/>
      <c r="FB2058" s="16"/>
      <c r="FC2058" s="16"/>
      <c r="FD2058" s="16"/>
      <c r="FE2058" s="16"/>
      <c r="FF2058" s="16"/>
      <c r="FG2058" s="16"/>
      <c r="FH2058" s="16"/>
      <c r="FI2058" s="16"/>
      <c r="FJ2058" s="16"/>
      <c r="FK2058" s="16"/>
      <c r="FL2058" s="16"/>
      <c r="FM2058" s="16"/>
      <c r="FN2058" s="16"/>
      <c r="FO2058" s="16"/>
      <c r="FP2058" s="16"/>
      <c r="FQ2058" s="16"/>
      <c r="FR2058" s="16"/>
      <c r="FS2058" s="16"/>
      <c r="FT2058" s="16"/>
      <c r="FU2058" s="16"/>
      <c r="FV2058" s="16"/>
      <c r="FW2058" s="16"/>
      <c r="FX2058" s="16"/>
      <c r="FY2058" s="16"/>
      <c r="FZ2058" s="16"/>
      <c r="GA2058" s="16"/>
      <c r="GB2058" s="16"/>
      <c r="GC2058" s="16"/>
      <c r="GD2058" s="16"/>
      <c r="GE2058" s="16"/>
      <c r="GF2058" s="16"/>
      <c r="GG2058" s="16"/>
      <c r="GH2058" s="16"/>
      <c r="GI2058" s="16"/>
      <c r="GJ2058" s="16"/>
      <c r="GK2058" s="16"/>
      <c r="GL2058" s="16"/>
      <c r="GM2058" s="16"/>
      <c r="GN2058" s="16"/>
      <c r="GO2058" s="16"/>
      <c r="GP2058" s="16"/>
      <c r="GQ2058" s="16"/>
      <c r="GR2058" s="16"/>
      <c r="GS2058" s="16"/>
      <c r="GT2058" s="16"/>
      <c r="GU2058" s="16"/>
      <c r="GV2058" s="16"/>
      <c r="GW2058" s="16"/>
      <c r="GX2058" s="16"/>
      <c r="GY2058" s="16"/>
      <c r="GZ2058" s="16"/>
      <c r="HA2058" s="16"/>
      <c r="HB2058" s="16"/>
      <c r="HC2058" s="16"/>
      <c r="HD2058" s="16"/>
      <c r="HE2058" s="16"/>
      <c r="HF2058" s="16"/>
      <c r="HG2058" s="16"/>
      <c r="HH2058" s="16"/>
      <c r="HI2058" s="16"/>
      <c r="HJ2058" s="16"/>
      <c r="HK2058" s="16"/>
      <c r="HL2058" s="16"/>
      <c r="HM2058" s="16"/>
      <c r="HN2058" s="16"/>
      <c r="HO2058" s="16"/>
      <c r="HP2058" s="16"/>
      <c r="HQ2058" s="16"/>
      <c r="HR2058" s="16"/>
      <c r="HS2058" s="16"/>
      <c r="HT2058" s="16"/>
      <c r="HU2058" s="16"/>
      <c r="HV2058" s="16"/>
      <c r="HW2058" s="16"/>
      <c r="HX2058" s="16"/>
      <c r="HY2058" s="16"/>
      <c r="HZ2058" s="16"/>
      <c r="IA2058" s="16"/>
      <c r="IB2058" s="16"/>
      <c r="IC2058" s="16"/>
      <c r="ID2058" s="16"/>
      <c r="IE2058" s="16"/>
      <c r="IF2058" s="16"/>
      <c r="IG2058" s="16"/>
      <c r="IH2058" s="16"/>
      <c r="II2058" s="16"/>
      <c r="IJ2058" s="16"/>
      <c r="IK2058" s="16"/>
      <c r="IL2058" s="16"/>
      <c r="IM2058" s="16"/>
      <c r="IN2058" s="16"/>
      <c r="IO2058" s="16"/>
      <c r="IP2058" s="16"/>
      <c r="IQ2058" s="16"/>
      <c r="IR2058" s="16"/>
      <c r="IS2058" s="16"/>
      <c r="IT2058" s="16"/>
      <c r="IU2058" s="16"/>
      <c r="IV2058" s="16"/>
      <c r="IW2058" s="16"/>
      <c r="IX2058" s="16"/>
      <c r="IY2058" s="16"/>
      <c r="IZ2058" s="16"/>
      <c r="JA2058" s="16"/>
      <c r="JB2058" s="16"/>
      <c r="JC2058" s="16"/>
      <c r="JD2058" s="16"/>
      <c r="JE2058" s="16"/>
      <c r="JF2058" s="16"/>
      <c r="JG2058" s="16"/>
      <c r="JH2058" s="16"/>
      <c r="JI2058" s="16"/>
      <c r="JJ2058" s="16"/>
      <c r="JK2058" s="16"/>
      <c r="JL2058" s="16"/>
      <c r="JM2058" s="16"/>
      <c r="JN2058" s="16"/>
      <c r="JO2058" s="16"/>
      <c r="JP2058" s="16"/>
      <c r="JQ2058" s="16"/>
      <c r="JR2058" s="16"/>
      <c r="JS2058" s="16"/>
      <c r="JT2058" s="16"/>
      <c r="JU2058" s="16"/>
      <c r="JV2058" s="16"/>
      <c r="JW2058" s="16"/>
      <c r="JX2058" s="16"/>
      <c r="JY2058" s="16"/>
      <c r="JZ2058" s="16"/>
      <c r="KA2058" s="16"/>
      <c r="KB2058" s="16"/>
      <c r="KC2058" s="16"/>
      <c r="KD2058" s="16"/>
      <c r="KE2058" s="16"/>
      <c r="KF2058" s="16"/>
      <c r="KG2058" s="16"/>
      <c r="KH2058" s="16"/>
      <c r="KI2058" s="16"/>
      <c r="KJ2058" s="16"/>
      <c r="KK2058" s="16"/>
      <c r="KL2058" s="16"/>
      <c r="KM2058" s="16"/>
      <c r="KN2058" s="16"/>
      <c r="KO2058" s="16"/>
      <c r="KP2058" s="16"/>
      <c r="KQ2058" s="16"/>
      <c r="KR2058" s="16"/>
      <c r="KS2058" s="16"/>
      <c r="KT2058" s="16"/>
      <c r="KU2058" s="16"/>
      <c r="KV2058" s="16"/>
      <c r="KW2058" s="16"/>
      <c r="KX2058" s="16"/>
      <c r="KY2058" s="16"/>
      <c r="KZ2058" s="16"/>
      <c r="LA2058" s="16"/>
      <c r="LB2058" s="16"/>
      <c r="LC2058" s="16"/>
      <c r="LD2058" s="16"/>
      <c r="LE2058" s="16"/>
      <c r="LF2058" s="16"/>
      <c r="LG2058" s="16"/>
      <c r="LH2058" s="16"/>
      <c r="LI2058" s="16"/>
      <c r="LJ2058" s="16"/>
      <c r="LK2058" s="16"/>
      <c r="LL2058" s="16"/>
      <c r="LM2058" s="16"/>
      <c r="LN2058" s="16"/>
      <c r="LO2058" s="16"/>
      <c r="LP2058" s="16"/>
      <c r="LQ2058" s="16"/>
      <c r="LR2058" s="16"/>
      <c r="LS2058" s="16"/>
      <c r="LT2058" s="16"/>
      <c r="LU2058" s="16"/>
      <c r="LV2058" s="16"/>
      <c r="LW2058" s="16"/>
      <c r="LX2058" s="16"/>
      <c r="LY2058" s="16"/>
      <c r="LZ2058" s="16"/>
      <c r="MA2058" s="16"/>
      <c r="MB2058" s="16"/>
      <c r="MC2058" s="16"/>
      <c r="MD2058" s="16"/>
      <c r="ME2058" s="16"/>
      <c r="MF2058" s="16"/>
      <c r="MG2058" s="16"/>
      <c r="MH2058" s="16"/>
      <c r="MI2058" s="16"/>
      <c r="MJ2058" s="16"/>
      <c r="MK2058" s="16"/>
      <c r="ML2058" s="16"/>
      <c r="MM2058" s="16"/>
      <c r="MN2058" s="16"/>
      <c r="MO2058" s="16"/>
      <c r="MP2058" s="16"/>
      <c r="MQ2058" s="16"/>
      <c r="MR2058" s="16"/>
      <c r="MS2058" s="16"/>
      <c r="MT2058" s="16"/>
      <c r="MU2058" s="16"/>
      <c r="MV2058" s="16"/>
      <c r="MW2058" s="16"/>
      <c r="MX2058" s="16"/>
      <c r="MY2058" s="16"/>
      <c r="MZ2058" s="16"/>
      <c r="NA2058" s="16"/>
      <c r="NB2058" s="16"/>
      <c r="NC2058" s="16"/>
      <c r="ND2058" s="16"/>
      <c r="NE2058" s="16"/>
      <c r="NF2058" s="16"/>
      <c r="NG2058" s="16"/>
      <c r="NH2058" s="16"/>
      <c r="NI2058" s="16"/>
      <c r="NJ2058" s="16"/>
      <c r="NK2058" s="16"/>
      <c r="NL2058" s="16"/>
      <c r="NM2058" s="16"/>
      <c r="NN2058" s="16"/>
      <c r="NO2058" s="16"/>
      <c r="NP2058" s="16"/>
      <c r="NQ2058" s="16"/>
      <c r="NR2058" s="16"/>
      <c r="NS2058" s="16"/>
      <c r="NT2058" s="16"/>
      <c r="NU2058" s="16"/>
      <c r="NV2058" s="16"/>
      <c r="NW2058" s="16"/>
      <c r="NX2058" s="16"/>
      <c r="NY2058" s="16"/>
      <c r="NZ2058" s="16"/>
      <c r="OA2058" s="16"/>
      <c r="OB2058" s="16"/>
      <c r="OC2058" s="16"/>
      <c r="OD2058" s="16"/>
      <c r="OE2058" s="16"/>
      <c r="OF2058" s="16"/>
      <c r="OG2058" s="16"/>
      <c r="OH2058" s="16"/>
      <c r="OI2058" s="16"/>
      <c r="OJ2058" s="16"/>
      <c r="OK2058" s="16"/>
      <c r="OL2058" s="16"/>
      <c r="OM2058" s="16"/>
      <c r="ON2058" s="16"/>
      <c r="OO2058" s="16"/>
      <c r="OP2058" s="16"/>
      <c r="OQ2058" s="16"/>
      <c r="OR2058" s="16"/>
      <c r="OS2058" s="16"/>
      <c r="OT2058" s="16"/>
      <c r="OU2058" s="16"/>
      <c r="OV2058" s="16"/>
      <c r="OW2058" s="16"/>
      <c r="OX2058" s="16"/>
      <c r="OY2058" s="16"/>
      <c r="OZ2058" s="16"/>
      <c r="PA2058" s="16"/>
      <c r="PB2058" s="16"/>
      <c r="PC2058" s="16"/>
      <c r="PD2058" s="16"/>
      <c r="PE2058" s="16"/>
      <c r="PF2058" s="16"/>
      <c r="PG2058" s="16"/>
      <c r="PH2058" s="16"/>
      <c r="PI2058" s="16"/>
      <c r="PJ2058" s="16"/>
      <c r="PK2058" s="16"/>
      <c r="PL2058" s="16"/>
      <c r="PM2058" s="16"/>
      <c r="PN2058" s="16"/>
      <c r="PO2058" s="16"/>
      <c r="PP2058" s="16"/>
      <c r="PQ2058" s="16"/>
      <c r="PR2058" s="16"/>
      <c r="PS2058" s="16"/>
      <c r="PT2058" s="16"/>
      <c r="PU2058" s="16"/>
      <c r="PV2058" s="16"/>
      <c r="PW2058" s="16"/>
      <c r="PX2058" s="16"/>
      <c r="PY2058" s="16"/>
      <c r="PZ2058" s="16"/>
      <c r="QA2058" s="16"/>
      <c r="QB2058" s="16"/>
      <c r="QC2058" s="16"/>
      <c r="QD2058" s="16"/>
      <c r="QE2058" s="16"/>
      <c r="QF2058" s="16"/>
      <c r="QG2058" s="16"/>
      <c r="QH2058" s="16"/>
      <c r="QI2058" s="16"/>
      <c r="QJ2058" s="16"/>
      <c r="QK2058" s="16"/>
      <c r="QL2058" s="16"/>
      <c r="QM2058" s="16"/>
      <c r="QN2058" s="16"/>
      <c r="QO2058" s="16"/>
      <c r="QP2058" s="16"/>
      <c r="QQ2058" s="16"/>
      <c r="QR2058" s="16"/>
      <c r="QS2058" s="16"/>
      <c r="QT2058" s="16"/>
      <c r="QU2058" s="16"/>
      <c r="QV2058" s="16"/>
      <c r="QW2058" s="16"/>
      <c r="QX2058" s="16"/>
      <c r="QY2058" s="16"/>
      <c r="QZ2058" s="16"/>
      <c r="RA2058" s="16"/>
      <c r="RB2058" s="16"/>
      <c r="RC2058" s="16"/>
      <c r="RD2058" s="16"/>
      <c r="RE2058" s="16"/>
      <c r="RF2058" s="16"/>
      <c r="RG2058" s="16"/>
      <c r="RH2058" s="16"/>
      <c r="RI2058" s="16"/>
      <c r="RJ2058" s="16"/>
      <c r="RK2058" s="16"/>
      <c r="RL2058" s="16"/>
      <c r="RM2058" s="16"/>
      <c r="RN2058" s="16"/>
      <c r="RO2058" s="16"/>
      <c r="RP2058" s="16"/>
      <c r="RQ2058" s="16"/>
      <c r="RR2058" s="16"/>
      <c r="RS2058" s="16"/>
      <c r="RT2058" s="16"/>
      <c r="RU2058" s="16"/>
      <c r="RV2058" s="16"/>
      <c r="RW2058" s="16"/>
      <c r="RX2058" s="16"/>
      <c r="RY2058" s="16"/>
      <c r="RZ2058" s="16"/>
      <c r="SA2058" s="16"/>
      <c r="SB2058" s="16"/>
      <c r="SC2058" s="16"/>
      <c r="SD2058" s="16"/>
      <c r="SE2058" s="16"/>
      <c r="SF2058" s="16"/>
      <c r="SG2058" s="16"/>
      <c r="SH2058" s="16"/>
      <c r="SI2058" s="16"/>
      <c r="SJ2058" s="16"/>
      <c r="SK2058" s="16"/>
      <c r="SL2058" s="16"/>
      <c r="SM2058" s="16"/>
      <c r="SN2058" s="16"/>
      <c r="SO2058" s="16"/>
      <c r="SP2058" s="16"/>
      <c r="SQ2058" s="16"/>
      <c r="SR2058" s="16"/>
      <c r="SS2058" s="16"/>
      <c r="ST2058" s="16"/>
      <c r="SU2058" s="16"/>
      <c r="SV2058" s="16"/>
      <c r="SW2058" s="16"/>
      <c r="SX2058" s="16"/>
      <c r="SY2058" s="16"/>
      <c r="SZ2058" s="16"/>
      <c r="TA2058" s="16"/>
      <c r="TB2058" s="16"/>
      <c r="TC2058" s="16"/>
      <c r="TD2058" s="16"/>
      <c r="TE2058" s="16"/>
      <c r="TF2058" s="16"/>
      <c r="TG2058" s="16"/>
      <c r="TH2058" s="16"/>
      <c r="TI2058" s="16"/>
      <c r="TJ2058" s="16"/>
      <c r="TK2058" s="16"/>
      <c r="TL2058" s="16"/>
      <c r="TM2058" s="16"/>
      <c r="TN2058" s="16"/>
      <c r="TO2058" s="16"/>
      <c r="TP2058" s="16"/>
      <c r="TQ2058" s="16"/>
      <c r="TR2058" s="16"/>
      <c r="TS2058" s="16"/>
      <c r="TT2058" s="16"/>
      <c r="TU2058" s="16"/>
      <c r="TV2058" s="16"/>
      <c r="TW2058" s="16"/>
      <c r="TX2058" s="16"/>
      <c r="TY2058" s="16"/>
      <c r="TZ2058" s="16"/>
      <c r="UA2058" s="16"/>
      <c r="UB2058" s="16"/>
      <c r="UC2058" s="16"/>
      <c r="UD2058" s="16"/>
      <c r="UE2058" s="16"/>
      <c r="UF2058" s="16"/>
      <c r="UG2058" s="16"/>
      <c r="UH2058" s="16"/>
      <c r="UI2058" s="16"/>
      <c r="UJ2058" s="16"/>
      <c r="UK2058" s="16"/>
      <c r="UL2058" s="16"/>
      <c r="UM2058" s="16"/>
      <c r="UN2058" s="16"/>
      <c r="UO2058" s="16"/>
      <c r="UP2058" s="16"/>
      <c r="UQ2058" s="16"/>
      <c r="UR2058" s="16"/>
      <c r="US2058" s="16"/>
      <c r="UT2058" s="16"/>
      <c r="UU2058" s="16"/>
      <c r="UV2058" s="16"/>
      <c r="UW2058" s="16"/>
      <c r="UX2058" s="16"/>
      <c r="UY2058" s="16"/>
      <c r="UZ2058" s="16"/>
      <c r="VA2058" s="16"/>
      <c r="VB2058" s="16"/>
      <c r="VC2058" s="16"/>
      <c r="VD2058" s="16"/>
      <c r="VE2058" s="16"/>
      <c r="VF2058" s="16"/>
      <c r="VG2058" s="16"/>
      <c r="VH2058" s="16"/>
      <c r="VI2058" s="16"/>
      <c r="VJ2058" s="16"/>
      <c r="VK2058" s="16"/>
      <c r="VL2058" s="16"/>
      <c r="VM2058" s="16"/>
      <c r="VN2058" s="16"/>
      <c r="VO2058" s="16"/>
      <c r="VP2058" s="16"/>
      <c r="VQ2058" s="16"/>
      <c r="VR2058" s="16"/>
      <c r="VS2058" s="16"/>
      <c r="VT2058" s="16"/>
      <c r="VU2058" s="16"/>
      <c r="VV2058" s="16"/>
      <c r="VW2058" s="16"/>
      <c r="VX2058" s="16"/>
      <c r="VY2058" s="16"/>
      <c r="VZ2058" s="16"/>
      <c r="WA2058" s="16"/>
      <c r="WB2058" s="16"/>
      <c r="WC2058" s="16"/>
      <c r="WD2058" s="16"/>
      <c r="WE2058" s="16"/>
      <c r="WF2058" s="16"/>
      <c r="WG2058" s="16"/>
      <c r="WH2058" s="16"/>
      <c r="WI2058" s="16"/>
      <c r="WJ2058" s="16"/>
      <c r="WK2058" s="16"/>
      <c r="WL2058" s="16"/>
      <c r="WM2058" s="16"/>
      <c r="WN2058" s="16"/>
      <c r="WO2058" s="16"/>
      <c r="WP2058" s="16"/>
      <c r="WQ2058" s="16"/>
      <c r="WR2058" s="16"/>
      <c r="WS2058" s="16"/>
      <c r="WT2058" s="16"/>
      <c r="WU2058" s="16"/>
      <c r="WV2058" s="16"/>
      <c r="WW2058" s="16"/>
      <c r="WX2058" s="16"/>
      <c r="WY2058" s="16"/>
      <c r="WZ2058" s="16"/>
      <c r="XA2058" s="16"/>
      <c r="XB2058" s="16"/>
      <c r="XC2058" s="16"/>
      <c r="XD2058" s="16"/>
      <c r="XE2058" s="16"/>
      <c r="XF2058" s="16"/>
      <c r="XG2058" s="16"/>
      <c r="XH2058" s="16"/>
      <c r="XI2058" s="16"/>
      <c r="XJ2058" s="16"/>
      <c r="XK2058" s="16"/>
      <c r="XL2058" s="16"/>
      <c r="XM2058" s="16"/>
      <c r="XN2058" s="16"/>
      <c r="XO2058" s="16"/>
      <c r="XP2058" s="16"/>
      <c r="XQ2058" s="16"/>
      <c r="XR2058" s="16"/>
      <c r="XS2058" s="16"/>
      <c r="XT2058" s="16"/>
      <c r="XU2058" s="16"/>
      <c r="XV2058" s="16"/>
      <c r="XW2058" s="16"/>
      <c r="XX2058" s="16"/>
      <c r="XY2058" s="16"/>
      <c r="XZ2058" s="16"/>
      <c r="YA2058" s="16"/>
      <c r="YB2058" s="16"/>
      <c r="YC2058" s="16"/>
      <c r="YD2058" s="16"/>
      <c r="YE2058" s="16"/>
      <c r="YF2058" s="16"/>
      <c r="YG2058" s="16"/>
      <c r="YH2058" s="16"/>
      <c r="YI2058" s="16"/>
      <c r="YJ2058" s="16"/>
      <c r="YK2058" s="16"/>
      <c r="YL2058" s="16"/>
      <c r="YM2058" s="16"/>
      <c r="YN2058" s="16"/>
      <c r="YO2058" s="16"/>
      <c r="YP2058" s="16"/>
      <c r="YQ2058" s="16"/>
      <c r="YR2058" s="16"/>
      <c r="YS2058" s="16"/>
      <c r="YT2058" s="16"/>
      <c r="YU2058" s="16"/>
      <c r="YV2058" s="16"/>
      <c r="YW2058" s="16"/>
      <c r="YX2058" s="16"/>
      <c r="YY2058" s="16"/>
      <c r="YZ2058" s="16"/>
      <c r="ZA2058" s="16"/>
      <c r="ZB2058" s="16"/>
      <c r="ZC2058" s="16"/>
      <c r="ZD2058" s="16"/>
      <c r="ZE2058" s="16"/>
      <c r="ZF2058" s="16"/>
      <c r="ZG2058" s="16"/>
      <c r="ZH2058" s="16"/>
      <c r="ZI2058" s="16"/>
      <c r="ZJ2058" s="16"/>
      <c r="ZK2058" s="16"/>
      <c r="ZL2058" s="16"/>
      <c r="ZM2058" s="16"/>
      <c r="ZN2058" s="16"/>
      <c r="ZO2058" s="16"/>
      <c r="ZP2058" s="16"/>
      <c r="ZQ2058" s="16"/>
      <c r="ZR2058" s="16"/>
      <c r="ZS2058" s="16"/>
      <c r="ZT2058" s="16"/>
      <c r="ZU2058" s="16"/>
      <c r="ZV2058" s="16"/>
      <c r="ZW2058" s="16"/>
      <c r="ZX2058" s="16"/>
      <c r="ZY2058" s="16"/>
      <c r="ZZ2058" s="16"/>
      <c r="AAA2058" s="16"/>
      <c r="AAB2058" s="16"/>
      <c r="AAC2058" s="16"/>
      <c r="AAD2058" s="16"/>
      <c r="AAE2058" s="16"/>
      <c r="AAF2058" s="16"/>
      <c r="AAG2058" s="16"/>
      <c r="AAH2058" s="16"/>
      <c r="AAI2058" s="16"/>
      <c r="AAJ2058" s="16"/>
      <c r="AAK2058" s="16"/>
      <c r="AAL2058" s="16"/>
      <c r="AAM2058" s="16"/>
      <c r="AAN2058" s="16"/>
      <c r="AAO2058" s="16"/>
      <c r="AAP2058" s="16"/>
      <c r="AAQ2058" s="16"/>
      <c r="AAR2058" s="16"/>
      <c r="AAS2058" s="16"/>
      <c r="AAT2058" s="16"/>
      <c r="AAU2058" s="16"/>
      <c r="AAV2058" s="16"/>
      <c r="AAW2058" s="16"/>
      <c r="AAX2058" s="16"/>
      <c r="AAY2058" s="16"/>
      <c r="AAZ2058" s="16"/>
      <c r="ABA2058" s="16"/>
      <c r="ABB2058" s="16"/>
      <c r="ABC2058" s="16"/>
      <c r="ABD2058" s="16"/>
      <c r="ABE2058" s="16"/>
      <c r="ABF2058" s="16"/>
      <c r="ABG2058" s="16"/>
      <c r="ABH2058" s="16"/>
      <c r="ABI2058" s="16"/>
      <c r="ABJ2058" s="16"/>
      <c r="ABK2058" s="16"/>
      <c r="ABL2058" s="16"/>
      <c r="ABM2058" s="16"/>
      <c r="ABN2058" s="16"/>
      <c r="ABO2058" s="16"/>
      <c r="ABP2058" s="16"/>
      <c r="ABQ2058" s="16"/>
      <c r="ABR2058" s="16"/>
      <c r="ABS2058" s="16"/>
      <c r="ABT2058" s="16"/>
      <c r="ABU2058" s="16"/>
      <c r="ABV2058" s="16"/>
      <c r="ABW2058" s="16"/>
      <c r="ABX2058" s="16"/>
      <c r="ABY2058" s="16"/>
      <c r="ABZ2058" s="16"/>
      <c r="ACA2058" s="16"/>
      <c r="ACB2058" s="16"/>
      <c r="ACC2058" s="16"/>
      <c r="ACD2058" s="16"/>
      <c r="ACE2058" s="16"/>
      <c r="ACF2058" s="16"/>
      <c r="ACG2058" s="16"/>
      <c r="ACH2058" s="16"/>
      <c r="ACI2058" s="16"/>
      <c r="ACJ2058" s="16"/>
      <c r="ACK2058" s="16"/>
      <c r="ACL2058" s="16"/>
      <c r="ACM2058" s="16"/>
      <c r="ACN2058" s="16"/>
      <c r="ACO2058" s="16"/>
      <c r="ACP2058" s="16"/>
      <c r="ACQ2058" s="16"/>
      <c r="ACR2058" s="16"/>
      <c r="ACS2058" s="16"/>
      <c r="ACT2058" s="16"/>
      <c r="ACU2058" s="16"/>
      <c r="ACV2058" s="16"/>
      <c r="ACW2058" s="16"/>
      <c r="ACX2058" s="16"/>
      <c r="ACY2058" s="16"/>
      <c r="ACZ2058" s="16"/>
      <c r="ADA2058" s="16"/>
      <c r="ADB2058" s="16"/>
      <c r="ADC2058" s="16"/>
      <c r="ADD2058" s="16"/>
      <c r="ADE2058" s="16"/>
      <c r="ADF2058" s="16"/>
      <c r="ADG2058" s="16"/>
      <c r="ADH2058" s="16"/>
      <c r="ADI2058" s="16"/>
      <c r="ADJ2058" s="16"/>
      <c r="ADK2058" s="16"/>
      <c r="ADL2058" s="16"/>
      <c r="ADM2058" s="16"/>
      <c r="ADN2058" s="16"/>
      <c r="ADO2058" s="16"/>
      <c r="ADP2058" s="16"/>
      <c r="ADQ2058" s="16"/>
      <c r="ADR2058" s="16"/>
      <c r="ADS2058" s="16"/>
      <c r="ADT2058" s="16"/>
      <c r="ADU2058" s="16"/>
      <c r="ADV2058" s="16"/>
      <c r="ADW2058" s="16"/>
      <c r="ADX2058" s="16"/>
      <c r="ADY2058" s="16"/>
      <c r="ADZ2058" s="16"/>
      <c r="AEA2058" s="16"/>
      <c r="AEB2058" s="16"/>
      <c r="AEC2058" s="16"/>
      <c r="AED2058" s="16"/>
      <c r="AEE2058" s="16"/>
      <c r="AEF2058" s="16"/>
      <c r="AEG2058" s="16"/>
      <c r="AEH2058" s="16"/>
      <c r="AEI2058" s="16"/>
      <c r="AEJ2058" s="16"/>
      <c r="AEK2058" s="16"/>
      <c r="AEL2058" s="16"/>
      <c r="AEM2058" s="16"/>
      <c r="AEN2058" s="16"/>
      <c r="AEO2058" s="16"/>
      <c r="AEP2058" s="16"/>
      <c r="AEQ2058" s="16"/>
      <c r="AER2058" s="16"/>
      <c r="AES2058" s="16"/>
      <c r="AET2058" s="16"/>
      <c r="AEU2058" s="16"/>
      <c r="AEV2058" s="16"/>
      <c r="AEW2058" s="16"/>
      <c r="AEX2058" s="16"/>
      <c r="AEY2058" s="16"/>
      <c r="AEZ2058" s="16"/>
      <c r="AFA2058" s="16"/>
      <c r="AFB2058" s="16"/>
      <c r="AFC2058" s="16"/>
      <c r="AFD2058" s="16"/>
      <c r="AFE2058" s="16"/>
      <c r="AFF2058" s="16"/>
      <c r="AFG2058" s="16"/>
      <c r="AFH2058" s="16"/>
      <c r="AFI2058" s="16"/>
      <c r="AFJ2058" s="16"/>
      <c r="AFK2058" s="16"/>
      <c r="AFL2058" s="16"/>
      <c r="AFM2058" s="16"/>
      <c r="AFN2058" s="16"/>
      <c r="AFO2058" s="16"/>
      <c r="AFP2058" s="16"/>
      <c r="AFQ2058" s="16"/>
      <c r="AFR2058" s="16"/>
      <c r="AFS2058" s="16"/>
      <c r="AFT2058" s="16"/>
      <c r="AFU2058" s="16"/>
      <c r="AFV2058" s="16"/>
      <c r="AFW2058" s="16"/>
      <c r="AFX2058" s="16"/>
      <c r="AFY2058" s="16"/>
      <c r="AFZ2058" s="16"/>
      <c r="AGA2058" s="16"/>
      <c r="AGB2058" s="16"/>
      <c r="AGC2058" s="16"/>
      <c r="AGD2058" s="16"/>
      <c r="AGE2058" s="16"/>
      <c r="AGF2058" s="16"/>
      <c r="AGG2058" s="16"/>
      <c r="AGH2058" s="16"/>
      <c r="AGI2058" s="16"/>
      <c r="AGJ2058" s="16"/>
      <c r="AGK2058" s="16"/>
      <c r="AGL2058" s="16"/>
      <c r="AGM2058" s="16"/>
      <c r="AGN2058" s="16"/>
      <c r="AGO2058" s="16"/>
      <c r="AGP2058" s="16"/>
      <c r="AGQ2058" s="16"/>
      <c r="AGR2058" s="16"/>
      <c r="AGS2058" s="16"/>
      <c r="AGT2058" s="16"/>
      <c r="AGU2058" s="16"/>
      <c r="AGV2058" s="16"/>
      <c r="AGW2058" s="16"/>
      <c r="AGX2058" s="16"/>
      <c r="AGY2058" s="16"/>
      <c r="AGZ2058" s="16"/>
      <c r="AHA2058" s="16"/>
      <c r="AHB2058" s="16"/>
      <c r="AHC2058" s="16"/>
      <c r="AHD2058" s="16"/>
      <c r="AHE2058" s="16"/>
      <c r="AHF2058" s="16"/>
      <c r="AHG2058" s="16"/>
      <c r="AHH2058" s="16"/>
      <c r="AHI2058" s="16"/>
      <c r="AHJ2058" s="16"/>
      <c r="AHK2058" s="16"/>
      <c r="AHL2058" s="16"/>
      <c r="AHM2058" s="16"/>
      <c r="AHN2058" s="16"/>
      <c r="AHO2058" s="16"/>
      <c r="AHP2058" s="16"/>
      <c r="AHQ2058" s="16"/>
      <c r="AHR2058" s="16"/>
      <c r="AHS2058" s="16"/>
      <c r="AHT2058" s="16"/>
      <c r="AHU2058" s="16"/>
      <c r="AHV2058" s="16"/>
      <c r="AHW2058" s="16"/>
      <c r="AHX2058" s="16"/>
      <c r="AHY2058" s="16"/>
      <c r="AHZ2058" s="16"/>
      <c r="AIA2058" s="16"/>
      <c r="AIB2058" s="16"/>
      <c r="AIC2058" s="16"/>
      <c r="AID2058" s="16"/>
      <c r="AIE2058" s="16"/>
      <c r="AIF2058" s="16"/>
      <c r="AIG2058" s="16"/>
      <c r="AIH2058" s="16"/>
      <c r="AII2058" s="16"/>
      <c r="AIJ2058" s="16"/>
      <c r="AIK2058" s="16"/>
      <c r="AIL2058" s="16"/>
      <c r="AIM2058" s="16"/>
      <c r="AIN2058" s="16"/>
      <c r="AIO2058" s="16"/>
      <c r="AIP2058" s="16"/>
      <c r="AIQ2058" s="16"/>
      <c r="AIR2058" s="16"/>
      <c r="AIS2058" s="16"/>
      <c r="AIT2058" s="16"/>
      <c r="AIU2058" s="16"/>
      <c r="AIV2058" s="16"/>
      <c r="AIW2058" s="16"/>
      <c r="AIX2058" s="16"/>
      <c r="AIY2058" s="16"/>
      <c r="AIZ2058" s="16"/>
      <c r="AJA2058" s="16"/>
      <c r="AJB2058" s="16"/>
      <c r="AJC2058" s="16"/>
      <c r="AJD2058" s="16"/>
      <c r="AJE2058" s="16"/>
      <c r="AJF2058" s="16"/>
      <c r="AJG2058" s="16"/>
      <c r="AJH2058" s="16"/>
      <c r="AJI2058" s="16"/>
      <c r="AJJ2058" s="16"/>
      <c r="AJK2058" s="16"/>
      <c r="AJL2058" s="16"/>
      <c r="AJM2058" s="16"/>
      <c r="AJN2058" s="16"/>
      <c r="AJO2058" s="16"/>
      <c r="AJP2058" s="16"/>
      <c r="AJQ2058" s="16"/>
      <c r="AJR2058" s="16"/>
      <c r="AJS2058" s="16"/>
      <c r="AJT2058" s="16"/>
      <c r="AJU2058" s="16"/>
      <c r="AJV2058" s="16"/>
      <c r="AJW2058" s="16"/>
      <c r="AJX2058" s="16"/>
      <c r="AJY2058" s="16"/>
      <c r="AJZ2058" s="16"/>
      <c r="AKA2058" s="16"/>
      <c r="AKB2058" s="16"/>
      <c r="AKC2058" s="16"/>
      <c r="AKD2058" s="16"/>
      <c r="AKE2058" s="16"/>
      <c r="AKF2058" s="16"/>
      <c r="AKG2058" s="16"/>
      <c r="AKH2058" s="16"/>
      <c r="AKI2058" s="16"/>
      <c r="AKJ2058" s="16"/>
      <c r="AKK2058" s="16"/>
      <c r="AKL2058" s="16"/>
      <c r="AKM2058" s="16"/>
      <c r="AKN2058" s="16"/>
      <c r="AKO2058" s="16"/>
      <c r="AKP2058" s="16"/>
      <c r="AKQ2058" s="16"/>
      <c r="AKR2058" s="16"/>
      <c r="AKS2058" s="16"/>
      <c r="AKT2058" s="16"/>
      <c r="AKU2058" s="16"/>
      <c r="AKV2058" s="16"/>
      <c r="AKW2058" s="16"/>
      <c r="AKX2058" s="16"/>
      <c r="AKY2058" s="16"/>
      <c r="AKZ2058" s="16"/>
      <c r="ALA2058" s="16"/>
      <c r="ALB2058" s="16"/>
      <c r="ALC2058" s="16"/>
      <c r="ALD2058" s="16"/>
      <c r="ALE2058" s="16"/>
      <c r="ALF2058" s="16"/>
      <c r="ALG2058" s="16"/>
      <c r="ALH2058" s="16"/>
      <c r="ALI2058" s="16"/>
      <c r="ALJ2058" s="16"/>
      <c r="ALK2058" s="16"/>
      <c r="ALL2058" s="16"/>
      <c r="ALM2058" s="16"/>
      <c r="ALN2058" s="16"/>
      <c r="ALO2058" s="16"/>
      <c r="ALP2058" s="16"/>
      <c r="ALQ2058" s="16"/>
      <c r="ALR2058" s="16"/>
      <c r="ALS2058" s="16"/>
      <c r="ALT2058" s="16"/>
      <c r="ALU2058" s="16"/>
      <c r="ALV2058" s="16"/>
      <c r="ALW2058" s="16"/>
      <c r="ALX2058" s="16"/>
      <c r="ALY2058" s="16"/>
      <c r="ALZ2058" s="16"/>
      <c r="AMA2058" s="16"/>
    </row>
    <row r="2059" spans="1:1015" s="6" customFormat="1" ht="63.75" x14ac:dyDescent="0.25">
      <c r="A2059" s="61">
        <v>2</v>
      </c>
      <c r="B2059" s="62" t="s">
        <v>38</v>
      </c>
      <c r="C2059" s="10" t="s">
        <v>9825</v>
      </c>
      <c r="D2059" s="10" t="s">
        <v>170</v>
      </c>
      <c r="E2059" s="95">
        <v>2058</v>
      </c>
      <c r="F2059" s="10" t="s">
        <v>9838</v>
      </c>
      <c r="G2059" s="10" t="s">
        <v>9839</v>
      </c>
      <c r="H2059" s="4">
        <v>616.99090000000001</v>
      </c>
      <c r="I2059" s="11" t="s">
        <v>43</v>
      </c>
      <c r="J2059" s="10"/>
      <c r="K2059" s="10" t="s">
        <v>10265</v>
      </c>
      <c r="L2059" s="12" t="s">
        <v>10266</v>
      </c>
      <c r="M2059" s="10" t="s">
        <v>10267</v>
      </c>
      <c r="N2059" s="12" t="s">
        <v>10268</v>
      </c>
      <c r="O2059" s="10" t="s">
        <v>10269</v>
      </c>
      <c r="P2059" s="12" t="s">
        <v>10270</v>
      </c>
      <c r="Q2059" s="10" t="s">
        <v>10271</v>
      </c>
      <c r="R2059" s="12" t="s">
        <v>10272</v>
      </c>
      <c r="S2059" s="10"/>
      <c r="T2059" s="10"/>
      <c r="U2059" s="10"/>
      <c r="V2059" s="10"/>
      <c r="W2059" s="10"/>
      <c r="X2059" s="10"/>
      <c r="Y2059" s="10"/>
      <c r="Z2059" s="10"/>
      <c r="AA2059" s="5"/>
      <c r="AB2059" s="5"/>
      <c r="AC2059" s="5"/>
      <c r="AD2059" s="5"/>
      <c r="AE2059" s="5"/>
      <c r="AF2059" s="5"/>
      <c r="AG2059" s="5"/>
      <c r="AH2059" s="5"/>
      <c r="AI2059" s="5"/>
      <c r="AJ2059" s="5"/>
      <c r="AK2059" s="5"/>
      <c r="AL2059" s="5"/>
      <c r="AM2059" s="16"/>
      <c r="AN2059" s="16"/>
      <c r="AO2059" s="16"/>
      <c r="AP2059" s="16"/>
      <c r="AQ2059" s="16"/>
      <c r="AR2059" s="16"/>
      <c r="AS2059" s="16"/>
      <c r="AT2059" s="16"/>
      <c r="AU2059" s="16"/>
      <c r="AV2059" s="16"/>
      <c r="AW2059" s="16"/>
      <c r="AX2059" s="16"/>
      <c r="AY2059" s="16"/>
      <c r="AZ2059" s="16"/>
      <c r="BA2059" s="16"/>
      <c r="BB2059" s="16"/>
      <c r="BC2059" s="16"/>
      <c r="BD2059" s="16"/>
      <c r="BE2059" s="16"/>
      <c r="BF2059" s="16"/>
      <c r="BG2059" s="16"/>
      <c r="BH2059" s="16"/>
      <c r="BI2059" s="16"/>
      <c r="BJ2059" s="16"/>
      <c r="BK2059" s="16"/>
      <c r="BL2059" s="16"/>
      <c r="BM2059" s="16"/>
      <c r="BN2059" s="16"/>
      <c r="BO2059" s="16"/>
      <c r="BP2059" s="16"/>
      <c r="BQ2059" s="16"/>
      <c r="BR2059" s="16"/>
      <c r="BS2059" s="16"/>
      <c r="BT2059" s="16"/>
      <c r="BU2059" s="16"/>
      <c r="BV2059" s="16"/>
      <c r="BW2059" s="16"/>
      <c r="BX2059" s="16"/>
      <c r="BY2059" s="16"/>
      <c r="BZ2059" s="16"/>
      <c r="CA2059" s="16"/>
      <c r="CB2059" s="16"/>
      <c r="CC2059" s="16"/>
      <c r="CD2059" s="16"/>
      <c r="CE2059" s="16"/>
      <c r="CF2059" s="16"/>
      <c r="CG2059" s="16"/>
      <c r="CH2059" s="16"/>
      <c r="CI2059" s="16"/>
      <c r="CJ2059" s="16"/>
      <c r="CK2059" s="16"/>
      <c r="CL2059" s="16"/>
      <c r="CM2059" s="16"/>
      <c r="CN2059" s="16"/>
      <c r="CO2059" s="16"/>
      <c r="CP2059" s="16"/>
      <c r="CQ2059" s="16"/>
      <c r="CR2059" s="16"/>
      <c r="CS2059" s="16"/>
      <c r="CT2059" s="16"/>
      <c r="CU2059" s="16"/>
      <c r="CV2059" s="16"/>
      <c r="CW2059" s="16"/>
      <c r="CX2059" s="16"/>
      <c r="CY2059" s="16"/>
      <c r="CZ2059" s="16"/>
      <c r="DA2059" s="16"/>
      <c r="DB2059" s="16"/>
      <c r="DC2059" s="16"/>
      <c r="DD2059" s="16"/>
      <c r="DE2059" s="16"/>
      <c r="DF2059" s="16"/>
      <c r="DG2059" s="16"/>
      <c r="DH2059" s="16"/>
      <c r="DI2059" s="16"/>
      <c r="DJ2059" s="16"/>
      <c r="DK2059" s="16"/>
      <c r="DL2059" s="16"/>
      <c r="DM2059" s="16"/>
      <c r="DN2059" s="16"/>
      <c r="DO2059" s="16"/>
      <c r="DP2059" s="16"/>
      <c r="DQ2059" s="16"/>
      <c r="DR2059" s="16"/>
      <c r="DS2059" s="16"/>
      <c r="DT2059" s="16"/>
      <c r="DU2059" s="16"/>
      <c r="DV2059" s="16"/>
      <c r="DW2059" s="16"/>
      <c r="DX2059" s="16"/>
      <c r="DY2059" s="16"/>
      <c r="DZ2059" s="16"/>
      <c r="EA2059" s="16"/>
      <c r="EB2059" s="16"/>
      <c r="EC2059" s="16"/>
      <c r="ED2059" s="16"/>
      <c r="EE2059" s="16"/>
      <c r="EF2059" s="16"/>
      <c r="EG2059" s="16"/>
      <c r="EH2059" s="16"/>
      <c r="EI2059" s="16"/>
      <c r="EJ2059" s="16"/>
      <c r="EK2059" s="16"/>
      <c r="EL2059" s="16"/>
      <c r="EM2059" s="16"/>
      <c r="EN2059" s="16"/>
      <c r="EO2059" s="16"/>
      <c r="EP2059" s="16"/>
      <c r="EQ2059" s="16"/>
      <c r="ER2059" s="16"/>
      <c r="ES2059" s="16"/>
      <c r="ET2059" s="16"/>
      <c r="EU2059" s="16"/>
      <c r="EV2059" s="16"/>
      <c r="EW2059" s="16"/>
      <c r="EX2059" s="16"/>
      <c r="EY2059" s="16"/>
      <c r="EZ2059" s="16"/>
      <c r="FA2059" s="16"/>
      <c r="FB2059" s="16"/>
      <c r="FC2059" s="16"/>
      <c r="FD2059" s="16"/>
      <c r="FE2059" s="16"/>
      <c r="FF2059" s="16"/>
      <c r="FG2059" s="16"/>
      <c r="FH2059" s="16"/>
      <c r="FI2059" s="16"/>
      <c r="FJ2059" s="16"/>
      <c r="FK2059" s="16"/>
      <c r="FL2059" s="16"/>
      <c r="FM2059" s="16"/>
      <c r="FN2059" s="16"/>
      <c r="FO2059" s="16"/>
      <c r="FP2059" s="16"/>
      <c r="FQ2059" s="16"/>
      <c r="FR2059" s="16"/>
      <c r="FS2059" s="16"/>
      <c r="FT2059" s="16"/>
      <c r="FU2059" s="16"/>
      <c r="FV2059" s="16"/>
      <c r="FW2059" s="16"/>
      <c r="FX2059" s="16"/>
      <c r="FY2059" s="16"/>
      <c r="FZ2059" s="16"/>
      <c r="GA2059" s="16"/>
      <c r="GB2059" s="16"/>
      <c r="GC2059" s="16"/>
      <c r="GD2059" s="16"/>
      <c r="GE2059" s="16"/>
      <c r="GF2059" s="16"/>
      <c r="GG2059" s="16"/>
      <c r="GH2059" s="16"/>
      <c r="GI2059" s="16"/>
      <c r="GJ2059" s="16"/>
      <c r="GK2059" s="16"/>
      <c r="GL2059" s="16"/>
      <c r="GM2059" s="16"/>
      <c r="GN2059" s="16"/>
      <c r="GO2059" s="16"/>
      <c r="GP2059" s="16"/>
      <c r="GQ2059" s="16"/>
      <c r="GR2059" s="16"/>
      <c r="GS2059" s="16"/>
      <c r="GT2059" s="16"/>
      <c r="GU2059" s="16"/>
      <c r="GV2059" s="16"/>
      <c r="GW2059" s="16"/>
      <c r="GX2059" s="16"/>
      <c r="GY2059" s="16"/>
      <c r="GZ2059" s="16"/>
      <c r="HA2059" s="16"/>
      <c r="HB2059" s="16"/>
      <c r="HC2059" s="16"/>
      <c r="HD2059" s="16"/>
      <c r="HE2059" s="16"/>
      <c r="HF2059" s="16"/>
      <c r="HG2059" s="16"/>
      <c r="HH2059" s="16"/>
      <c r="HI2059" s="16"/>
      <c r="HJ2059" s="16"/>
      <c r="HK2059" s="16"/>
      <c r="HL2059" s="16"/>
      <c r="HM2059" s="16"/>
      <c r="HN2059" s="16"/>
      <c r="HO2059" s="16"/>
      <c r="HP2059" s="16"/>
      <c r="HQ2059" s="16"/>
      <c r="HR2059" s="16"/>
      <c r="HS2059" s="16"/>
      <c r="HT2059" s="16"/>
      <c r="HU2059" s="16"/>
      <c r="HV2059" s="16"/>
      <c r="HW2059" s="16"/>
      <c r="HX2059" s="16"/>
      <c r="HY2059" s="16"/>
      <c r="HZ2059" s="16"/>
      <c r="IA2059" s="16"/>
      <c r="IB2059" s="16"/>
      <c r="IC2059" s="16"/>
      <c r="ID2059" s="16"/>
      <c r="IE2059" s="16"/>
      <c r="IF2059" s="16"/>
      <c r="IG2059" s="16"/>
      <c r="IH2059" s="16"/>
      <c r="II2059" s="16"/>
      <c r="IJ2059" s="16"/>
      <c r="IK2059" s="16"/>
      <c r="IL2059" s="16"/>
      <c r="IM2059" s="16"/>
      <c r="IN2059" s="16"/>
      <c r="IO2059" s="16"/>
      <c r="IP2059" s="16"/>
      <c r="IQ2059" s="16"/>
      <c r="IR2059" s="16"/>
      <c r="IS2059" s="16"/>
      <c r="IT2059" s="16"/>
      <c r="IU2059" s="16"/>
      <c r="IV2059" s="16"/>
      <c r="IW2059" s="16"/>
      <c r="IX2059" s="16"/>
      <c r="IY2059" s="16"/>
      <c r="IZ2059" s="16"/>
      <c r="JA2059" s="16"/>
      <c r="JB2059" s="16"/>
      <c r="JC2059" s="16"/>
      <c r="JD2059" s="16"/>
      <c r="JE2059" s="16"/>
      <c r="JF2059" s="16"/>
      <c r="JG2059" s="16"/>
      <c r="JH2059" s="16"/>
      <c r="JI2059" s="16"/>
      <c r="JJ2059" s="16"/>
      <c r="JK2059" s="16"/>
      <c r="JL2059" s="16"/>
      <c r="JM2059" s="16"/>
      <c r="JN2059" s="16"/>
      <c r="JO2059" s="16"/>
      <c r="JP2059" s="16"/>
      <c r="JQ2059" s="16"/>
      <c r="JR2059" s="16"/>
      <c r="JS2059" s="16"/>
      <c r="JT2059" s="16"/>
      <c r="JU2059" s="16"/>
      <c r="JV2059" s="16"/>
      <c r="JW2059" s="16"/>
      <c r="JX2059" s="16"/>
      <c r="JY2059" s="16"/>
      <c r="JZ2059" s="16"/>
      <c r="KA2059" s="16"/>
      <c r="KB2059" s="16"/>
      <c r="KC2059" s="16"/>
      <c r="KD2059" s="16"/>
      <c r="KE2059" s="16"/>
      <c r="KF2059" s="16"/>
      <c r="KG2059" s="16"/>
      <c r="KH2059" s="16"/>
      <c r="KI2059" s="16"/>
      <c r="KJ2059" s="16"/>
      <c r="KK2059" s="16"/>
      <c r="KL2059" s="16"/>
      <c r="KM2059" s="16"/>
      <c r="KN2059" s="16"/>
      <c r="KO2059" s="16"/>
      <c r="KP2059" s="16"/>
      <c r="KQ2059" s="16"/>
      <c r="KR2059" s="16"/>
      <c r="KS2059" s="16"/>
      <c r="KT2059" s="16"/>
      <c r="KU2059" s="16"/>
      <c r="KV2059" s="16"/>
      <c r="KW2059" s="16"/>
      <c r="KX2059" s="16"/>
      <c r="KY2059" s="16"/>
      <c r="KZ2059" s="16"/>
      <c r="LA2059" s="16"/>
      <c r="LB2059" s="16"/>
      <c r="LC2059" s="16"/>
      <c r="LD2059" s="16"/>
      <c r="LE2059" s="16"/>
      <c r="LF2059" s="16"/>
      <c r="LG2059" s="16"/>
      <c r="LH2059" s="16"/>
      <c r="LI2059" s="16"/>
      <c r="LJ2059" s="16"/>
      <c r="LK2059" s="16"/>
      <c r="LL2059" s="16"/>
      <c r="LM2059" s="16"/>
      <c r="LN2059" s="16"/>
      <c r="LO2059" s="16"/>
      <c r="LP2059" s="16"/>
      <c r="LQ2059" s="16"/>
      <c r="LR2059" s="16"/>
      <c r="LS2059" s="16"/>
      <c r="LT2059" s="16"/>
      <c r="LU2059" s="16"/>
      <c r="LV2059" s="16"/>
      <c r="LW2059" s="16"/>
      <c r="LX2059" s="16"/>
      <c r="LY2059" s="16"/>
      <c r="LZ2059" s="16"/>
      <c r="MA2059" s="16"/>
      <c r="MB2059" s="16"/>
      <c r="MC2059" s="16"/>
      <c r="MD2059" s="16"/>
      <c r="ME2059" s="16"/>
      <c r="MF2059" s="16"/>
      <c r="MG2059" s="16"/>
      <c r="MH2059" s="16"/>
      <c r="MI2059" s="16"/>
      <c r="MJ2059" s="16"/>
      <c r="MK2059" s="16"/>
      <c r="ML2059" s="16"/>
      <c r="MM2059" s="16"/>
      <c r="MN2059" s="16"/>
      <c r="MO2059" s="16"/>
      <c r="MP2059" s="16"/>
      <c r="MQ2059" s="16"/>
      <c r="MR2059" s="16"/>
      <c r="MS2059" s="16"/>
      <c r="MT2059" s="16"/>
      <c r="MU2059" s="16"/>
      <c r="MV2059" s="16"/>
      <c r="MW2059" s="16"/>
      <c r="MX2059" s="16"/>
      <c r="MY2059" s="16"/>
      <c r="MZ2059" s="16"/>
      <c r="NA2059" s="16"/>
      <c r="NB2059" s="16"/>
      <c r="NC2059" s="16"/>
      <c r="ND2059" s="16"/>
      <c r="NE2059" s="16"/>
      <c r="NF2059" s="16"/>
      <c r="NG2059" s="16"/>
      <c r="NH2059" s="16"/>
      <c r="NI2059" s="16"/>
      <c r="NJ2059" s="16"/>
      <c r="NK2059" s="16"/>
      <c r="NL2059" s="16"/>
      <c r="NM2059" s="16"/>
      <c r="NN2059" s="16"/>
      <c r="NO2059" s="16"/>
      <c r="NP2059" s="16"/>
      <c r="NQ2059" s="16"/>
      <c r="NR2059" s="16"/>
      <c r="NS2059" s="16"/>
      <c r="NT2059" s="16"/>
      <c r="NU2059" s="16"/>
      <c r="NV2059" s="16"/>
      <c r="NW2059" s="16"/>
      <c r="NX2059" s="16"/>
      <c r="NY2059" s="16"/>
      <c r="NZ2059" s="16"/>
      <c r="OA2059" s="16"/>
      <c r="OB2059" s="16"/>
      <c r="OC2059" s="16"/>
      <c r="OD2059" s="16"/>
      <c r="OE2059" s="16"/>
      <c r="OF2059" s="16"/>
      <c r="OG2059" s="16"/>
      <c r="OH2059" s="16"/>
      <c r="OI2059" s="16"/>
      <c r="OJ2059" s="16"/>
      <c r="OK2059" s="16"/>
      <c r="OL2059" s="16"/>
      <c r="OM2059" s="16"/>
      <c r="ON2059" s="16"/>
      <c r="OO2059" s="16"/>
      <c r="OP2059" s="16"/>
      <c r="OQ2059" s="16"/>
      <c r="OR2059" s="16"/>
      <c r="OS2059" s="16"/>
      <c r="OT2059" s="16"/>
      <c r="OU2059" s="16"/>
      <c r="OV2059" s="16"/>
      <c r="OW2059" s="16"/>
      <c r="OX2059" s="16"/>
      <c r="OY2059" s="16"/>
      <c r="OZ2059" s="16"/>
      <c r="PA2059" s="16"/>
      <c r="PB2059" s="16"/>
      <c r="PC2059" s="16"/>
      <c r="PD2059" s="16"/>
      <c r="PE2059" s="16"/>
      <c r="PF2059" s="16"/>
      <c r="PG2059" s="16"/>
      <c r="PH2059" s="16"/>
      <c r="PI2059" s="16"/>
      <c r="PJ2059" s="16"/>
      <c r="PK2059" s="16"/>
      <c r="PL2059" s="16"/>
      <c r="PM2059" s="16"/>
      <c r="PN2059" s="16"/>
      <c r="PO2059" s="16"/>
      <c r="PP2059" s="16"/>
      <c r="PQ2059" s="16"/>
      <c r="PR2059" s="16"/>
      <c r="PS2059" s="16"/>
      <c r="PT2059" s="16"/>
      <c r="PU2059" s="16"/>
      <c r="PV2059" s="16"/>
      <c r="PW2059" s="16"/>
      <c r="PX2059" s="16"/>
      <c r="PY2059" s="16"/>
      <c r="PZ2059" s="16"/>
      <c r="QA2059" s="16"/>
      <c r="QB2059" s="16"/>
      <c r="QC2059" s="16"/>
      <c r="QD2059" s="16"/>
      <c r="QE2059" s="16"/>
      <c r="QF2059" s="16"/>
      <c r="QG2059" s="16"/>
      <c r="QH2059" s="16"/>
      <c r="QI2059" s="16"/>
      <c r="QJ2059" s="16"/>
      <c r="QK2059" s="16"/>
      <c r="QL2059" s="16"/>
      <c r="QM2059" s="16"/>
      <c r="QN2059" s="16"/>
      <c r="QO2059" s="16"/>
      <c r="QP2059" s="16"/>
      <c r="QQ2059" s="16"/>
      <c r="QR2059" s="16"/>
      <c r="QS2059" s="16"/>
      <c r="QT2059" s="16"/>
      <c r="QU2059" s="16"/>
      <c r="QV2059" s="16"/>
      <c r="QW2059" s="16"/>
      <c r="QX2059" s="16"/>
      <c r="QY2059" s="16"/>
      <c r="QZ2059" s="16"/>
      <c r="RA2059" s="16"/>
      <c r="RB2059" s="16"/>
      <c r="RC2059" s="16"/>
      <c r="RD2059" s="16"/>
      <c r="RE2059" s="16"/>
      <c r="RF2059" s="16"/>
      <c r="RG2059" s="16"/>
      <c r="RH2059" s="16"/>
      <c r="RI2059" s="16"/>
      <c r="RJ2059" s="16"/>
      <c r="RK2059" s="16"/>
      <c r="RL2059" s="16"/>
      <c r="RM2059" s="16"/>
      <c r="RN2059" s="16"/>
      <c r="RO2059" s="16"/>
      <c r="RP2059" s="16"/>
      <c r="RQ2059" s="16"/>
      <c r="RR2059" s="16"/>
      <c r="RS2059" s="16"/>
      <c r="RT2059" s="16"/>
      <c r="RU2059" s="16"/>
      <c r="RV2059" s="16"/>
      <c r="RW2059" s="16"/>
      <c r="RX2059" s="16"/>
      <c r="RY2059" s="16"/>
      <c r="RZ2059" s="16"/>
      <c r="SA2059" s="16"/>
      <c r="SB2059" s="16"/>
      <c r="SC2059" s="16"/>
      <c r="SD2059" s="16"/>
      <c r="SE2059" s="16"/>
      <c r="SF2059" s="16"/>
      <c r="SG2059" s="16"/>
      <c r="SH2059" s="16"/>
      <c r="SI2059" s="16"/>
      <c r="SJ2059" s="16"/>
      <c r="SK2059" s="16"/>
      <c r="SL2059" s="16"/>
      <c r="SM2059" s="16"/>
      <c r="SN2059" s="16"/>
      <c r="SO2059" s="16"/>
      <c r="SP2059" s="16"/>
      <c r="SQ2059" s="16"/>
      <c r="SR2059" s="16"/>
      <c r="SS2059" s="16"/>
      <c r="ST2059" s="16"/>
      <c r="SU2059" s="16"/>
      <c r="SV2059" s="16"/>
      <c r="SW2059" s="16"/>
      <c r="SX2059" s="16"/>
      <c r="SY2059" s="16"/>
      <c r="SZ2059" s="16"/>
      <c r="TA2059" s="16"/>
      <c r="TB2059" s="16"/>
      <c r="TC2059" s="16"/>
      <c r="TD2059" s="16"/>
      <c r="TE2059" s="16"/>
      <c r="TF2059" s="16"/>
      <c r="TG2059" s="16"/>
      <c r="TH2059" s="16"/>
      <c r="TI2059" s="16"/>
      <c r="TJ2059" s="16"/>
      <c r="TK2059" s="16"/>
      <c r="TL2059" s="16"/>
      <c r="TM2059" s="16"/>
      <c r="TN2059" s="16"/>
      <c r="TO2059" s="16"/>
      <c r="TP2059" s="16"/>
      <c r="TQ2059" s="16"/>
      <c r="TR2059" s="16"/>
      <c r="TS2059" s="16"/>
      <c r="TT2059" s="16"/>
      <c r="TU2059" s="16"/>
      <c r="TV2059" s="16"/>
      <c r="TW2059" s="16"/>
      <c r="TX2059" s="16"/>
      <c r="TY2059" s="16"/>
      <c r="TZ2059" s="16"/>
      <c r="UA2059" s="16"/>
      <c r="UB2059" s="16"/>
      <c r="UC2059" s="16"/>
      <c r="UD2059" s="16"/>
      <c r="UE2059" s="16"/>
      <c r="UF2059" s="16"/>
      <c r="UG2059" s="16"/>
      <c r="UH2059" s="16"/>
      <c r="UI2059" s="16"/>
      <c r="UJ2059" s="16"/>
      <c r="UK2059" s="16"/>
      <c r="UL2059" s="16"/>
      <c r="UM2059" s="16"/>
      <c r="UN2059" s="16"/>
      <c r="UO2059" s="16"/>
      <c r="UP2059" s="16"/>
      <c r="UQ2059" s="16"/>
      <c r="UR2059" s="16"/>
      <c r="US2059" s="16"/>
      <c r="UT2059" s="16"/>
      <c r="UU2059" s="16"/>
      <c r="UV2059" s="16"/>
      <c r="UW2059" s="16"/>
      <c r="UX2059" s="16"/>
      <c r="UY2059" s="16"/>
      <c r="UZ2059" s="16"/>
      <c r="VA2059" s="16"/>
      <c r="VB2059" s="16"/>
      <c r="VC2059" s="16"/>
      <c r="VD2059" s="16"/>
      <c r="VE2059" s="16"/>
      <c r="VF2059" s="16"/>
      <c r="VG2059" s="16"/>
      <c r="VH2059" s="16"/>
      <c r="VI2059" s="16"/>
      <c r="VJ2059" s="16"/>
      <c r="VK2059" s="16"/>
      <c r="VL2059" s="16"/>
      <c r="VM2059" s="16"/>
      <c r="VN2059" s="16"/>
      <c r="VO2059" s="16"/>
      <c r="VP2059" s="16"/>
      <c r="VQ2059" s="16"/>
      <c r="VR2059" s="16"/>
      <c r="VS2059" s="16"/>
      <c r="VT2059" s="16"/>
      <c r="VU2059" s="16"/>
      <c r="VV2059" s="16"/>
      <c r="VW2059" s="16"/>
      <c r="VX2059" s="16"/>
      <c r="VY2059" s="16"/>
      <c r="VZ2059" s="16"/>
      <c r="WA2059" s="16"/>
      <c r="WB2059" s="16"/>
      <c r="WC2059" s="16"/>
      <c r="WD2059" s="16"/>
      <c r="WE2059" s="16"/>
      <c r="WF2059" s="16"/>
      <c r="WG2059" s="16"/>
      <c r="WH2059" s="16"/>
      <c r="WI2059" s="16"/>
      <c r="WJ2059" s="16"/>
      <c r="WK2059" s="16"/>
      <c r="WL2059" s="16"/>
      <c r="WM2059" s="16"/>
      <c r="WN2059" s="16"/>
      <c r="WO2059" s="16"/>
      <c r="WP2059" s="16"/>
      <c r="WQ2059" s="16"/>
      <c r="WR2059" s="16"/>
      <c r="WS2059" s="16"/>
      <c r="WT2059" s="16"/>
      <c r="WU2059" s="16"/>
      <c r="WV2059" s="16"/>
      <c r="WW2059" s="16"/>
      <c r="WX2059" s="16"/>
      <c r="WY2059" s="16"/>
      <c r="WZ2059" s="16"/>
      <c r="XA2059" s="16"/>
      <c r="XB2059" s="16"/>
      <c r="XC2059" s="16"/>
      <c r="XD2059" s="16"/>
      <c r="XE2059" s="16"/>
      <c r="XF2059" s="16"/>
      <c r="XG2059" s="16"/>
      <c r="XH2059" s="16"/>
      <c r="XI2059" s="16"/>
      <c r="XJ2059" s="16"/>
      <c r="XK2059" s="16"/>
      <c r="XL2059" s="16"/>
      <c r="XM2059" s="16"/>
      <c r="XN2059" s="16"/>
      <c r="XO2059" s="16"/>
      <c r="XP2059" s="16"/>
      <c r="XQ2059" s="16"/>
      <c r="XR2059" s="16"/>
      <c r="XS2059" s="16"/>
      <c r="XT2059" s="16"/>
      <c r="XU2059" s="16"/>
      <c r="XV2059" s="16"/>
      <c r="XW2059" s="16"/>
      <c r="XX2059" s="16"/>
      <c r="XY2059" s="16"/>
      <c r="XZ2059" s="16"/>
      <c r="YA2059" s="16"/>
      <c r="YB2059" s="16"/>
      <c r="YC2059" s="16"/>
      <c r="YD2059" s="16"/>
      <c r="YE2059" s="16"/>
      <c r="YF2059" s="16"/>
      <c r="YG2059" s="16"/>
      <c r="YH2059" s="16"/>
      <c r="YI2059" s="16"/>
      <c r="YJ2059" s="16"/>
      <c r="YK2059" s="16"/>
      <c r="YL2059" s="16"/>
      <c r="YM2059" s="16"/>
      <c r="YN2059" s="16"/>
      <c r="YO2059" s="16"/>
      <c r="YP2059" s="16"/>
      <c r="YQ2059" s="16"/>
      <c r="YR2059" s="16"/>
      <c r="YS2059" s="16"/>
      <c r="YT2059" s="16"/>
      <c r="YU2059" s="16"/>
      <c r="YV2059" s="16"/>
      <c r="YW2059" s="16"/>
      <c r="YX2059" s="16"/>
      <c r="YY2059" s="16"/>
      <c r="YZ2059" s="16"/>
      <c r="ZA2059" s="16"/>
      <c r="ZB2059" s="16"/>
      <c r="ZC2059" s="16"/>
      <c r="ZD2059" s="16"/>
      <c r="ZE2059" s="16"/>
      <c r="ZF2059" s="16"/>
      <c r="ZG2059" s="16"/>
      <c r="ZH2059" s="16"/>
      <c r="ZI2059" s="16"/>
      <c r="ZJ2059" s="16"/>
      <c r="ZK2059" s="16"/>
      <c r="ZL2059" s="16"/>
      <c r="ZM2059" s="16"/>
      <c r="ZN2059" s="16"/>
      <c r="ZO2059" s="16"/>
      <c r="ZP2059" s="16"/>
      <c r="ZQ2059" s="16"/>
      <c r="ZR2059" s="16"/>
      <c r="ZS2059" s="16"/>
      <c r="ZT2059" s="16"/>
      <c r="ZU2059" s="16"/>
      <c r="ZV2059" s="16"/>
      <c r="ZW2059" s="16"/>
      <c r="ZX2059" s="16"/>
      <c r="ZY2059" s="16"/>
      <c r="ZZ2059" s="16"/>
      <c r="AAA2059" s="16"/>
      <c r="AAB2059" s="16"/>
      <c r="AAC2059" s="16"/>
      <c r="AAD2059" s="16"/>
      <c r="AAE2059" s="16"/>
      <c r="AAF2059" s="16"/>
      <c r="AAG2059" s="16"/>
      <c r="AAH2059" s="16"/>
      <c r="AAI2059" s="16"/>
      <c r="AAJ2059" s="16"/>
      <c r="AAK2059" s="16"/>
      <c r="AAL2059" s="16"/>
      <c r="AAM2059" s="16"/>
      <c r="AAN2059" s="16"/>
      <c r="AAO2059" s="16"/>
      <c r="AAP2059" s="16"/>
      <c r="AAQ2059" s="16"/>
      <c r="AAR2059" s="16"/>
      <c r="AAS2059" s="16"/>
      <c r="AAT2059" s="16"/>
      <c r="AAU2059" s="16"/>
      <c r="AAV2059" s="16"/>
      <c r="AAW2059" s="16"/>
      <c r="AAX2059" s="16"/>
      <c r="AAY2059" s="16"/>
      <c r="AAZ2059" s="16"/>
      <c r="ABA2059" s="16"/>
      <c r="ABB2059" s="16"/>
      <c r="ABC2059" s="16"/>
      <c r="ABD2059" s="16"/>
      <c r="ABE2059" s="16"/>
      <c r="ABF2059" s="16"/>
      <c r="ABG2059" s="16"/>
      <c r="ABH2059" s="16"/>
      <c r="ABI2059" s="16"/>
      <c r="ABJ2059" s="16"/>
      <c r="ABK2059" s="16"/>
      <c r="ABL2059" s="16"/>
      <c r="ABM2059" s="16"/>
      <c r="ABN2059" s="16"/>
      <c r="ABO2059" s="16"/>
      <c r="ABP2059" s="16"/>
      <c r="ABQ2059" s="16"/>
      <c r="ABR2059" s="16"/>
      <c r="ABS2059" s="16"/>
      <c r="ABT2059" s="16"/>
      <c r="ABU2059" s="16"/>
      <c r="ABV2059" s="16"/>
      <c r="ABW2059" s="16"/>
      <c r="ABX2059" s="16"/>
      <c r="ABY2059" s="16"/>
      <c r="ABZ2059" s="16"/>
      <c r="ACA2059" s="16"/>
      <c r="ACB2059" s="16"/>
      <c r="ACC2059" s="16"/>
      <c r="ACD2059" s="16"/>
      <c r="ACE2059" s="16"/>
      <c r="ACF2059" s="16"/>
      <c r="ACG2059" s="16"/>
      <c r="ACH2059" s="16"/>
      <c r="ACI2059" s="16"/>
      <c r="ACJ2059" s="16"/>
      <c r="ACK2059" s="16"/>
      <c r="ACL2059" s="16"/>
      <c r="ACM2059" s="16"/>
      <c r="ACN2059" s="16"/>
      <c r="ACO2059" s="16"/>
      <c r="ACP2059" s="16"/>
      <c r="ACQ2059" s="16"/>
      <c r="ACR2059" s="16"/>
      <c r="ACS2059" s="16"/>
      <c r="ACT2059" s="16"/>
      <c r="ACU2059" s="16"/>
      <c r="ACV2059" s="16"/>
      <c r="ACW2059" s="16"/>
      <c r="ACX2059" s="16"/>
      <c r="ACY2059" s="16"/>
      <c r="ACZ2059" s="16"/>
      <c r="ADA2059" s="16"/>
      <c r="ADB2059" s="16"/>
      <c r="ADC2059" s="16"/>
      <c r="ADD2059" s="16"/>
      <c r="ADE2059" s="16"/>
      <c r="ADF2059" s="16"/>
      <c r="ADG2059" s="16"/>
      <c r="ADH2059" s="16"/>
      <c r="ADI2059" s="16"/>
      <c r="ADJ2059" s="16"/>
      <c r="ADK2059" s="16"/>
      <c r="ADL2059" s="16"/>
      <c r="ADM2059" s="16"/>
      <c r="ADN2059" s="16"/>
      <c r="ADO2059" s="16"/>
      <c r="ADP2059" s="16"/>
      <c r="ADQ2059" s="16"/>
      <c r="ADR2059" s="16"/>
      <c r="ADS2059" s="16"/>
      <c r="ADT2059" s="16"/>
      <c r="ADU2059" s="16"/>
      <c r="ADV2059" s="16"/>
      <c r="ADW2059" s="16"/>
      <c r="ADX2059" s="16"/>
      <c r="ADY2059" s="16"/>
      <c r="ADZ2059" s="16"/>
      <c r="AEA2059" s="16"/>
      <c r="AEB2059" s="16"/>
      <c r="AEC2059" s="16"/>
      <c r="AED2059" s="16"/>
      <c r="AEE2059" s="16"/>
      <c r="AEF2059" s="16"/>
      <c r="AEG2059" s="16"/>
      <c r="AEH2059" s="16"/>
      <c r="AEI2059" s="16"/>
      <c r="AEJ2059" s="16"/>
      <c r="AEK2059" s="16"/>
      <c r="AEL2059" s="16"/>
      <c r="AEM2059" s="16"/>
      <c r="AEN2059" s="16"/>
      <c r="AEO2059" s="16"/>
      <c r="AEP2059" s="16"/>
      <c r="AEQ2059" s="16"/>
      <c r="AER2059" s="16"/>
      <c r="AES2059" s="16"/>
      <c r="AET2059" s="16"/>
      <c r="AEU2059" s="16"/>
      <c r="AEV2059" s="16"/>
      <c r="AEW2059" s="16"/>
      <c r="AEX2059" s="16"/>
      <c r="AEY2059" s="16"/>
      <c r="AEZ2059" s="16"/>
      <c r="AFA2059" s="16"/>
      <c r="AFB2059" s="16"/>
      <c r="AFC2059" s="16"/>
      <c r="AFD2059" s="16"/>
      <c r="AFE2059" s="16"/>
      <c r="AFF2059" s="16"/>
      <c r="AFG2059" s="16"/>
      <c r="AFH2059" s="16"/>
      <c r="AFI2059" s="16"/>
      <c r="AFJ2059" s="16"/>
      <c r="AFK2059" s="16"/>
      <c r="AFL2059" s="16"/>
      <c r="AFM2059" s="16"/>
      <c r="AFN2059" s="16"/>
      <c r="AFO2059" s="16"/>
      <c r="AFP2059" s="16"/>
      <c r="AFQ2059" s="16"/>
      <c r="AFR2059" s="16"/>
      <c r="AFS2059" s="16"/>
      <c r="AFT2059" s="16"/>
      <c r="AFU2059" s="16"/>
      <c r="AFV2059" s="16"/>
      <c r="AFW2059" s="16"/>
      <c r="AFX2059" s="16"/>
      <c r="AFY2059" s="16"/>
      <c r="AFZ2059" s="16"/>
      <c r="AGA2059" s="16"/>
      <c r="AGB2059" s="16"/>
      <c r="AGC2059" s="16"/>
      <c r="AGD2059" s="16"/>
      <c r="AGE2059" s="16"/>
      <c r="AGF2059" s="16"/>
      <c r="AGG2059" s="16"/>
      <c r="AGH2059" s="16"/>
      <c r="AGI2059" s="16"/>
      <c r="AGJ2059" s="16"/>
      <c r="AGK2059" s="16"/>
      <c r="AGL2059" s="16"/>
      <c r="AGM2059" s="16"/>
      <c r="AGN2059" s="16"/>
      <c r="AGO2059" s="16"/>
      <c r="AGP2059" s="16"/>
      <c r="AGQ2059" s="16"/>
      <c r="AGR2059" s="16"/>
      <c r="AGS2059" s="16"/>
      <c r="AGT2059" s="16"/>
      <c r="AGU2059" s="16"/>
      <c r="AGV2059" s="16"/>
      <c r="AGW2059" s="16"/>
      <c r="AGX2059" s="16"/>
      <c r="AGY2059" s="16"/>
      <c r="AGZ2059" s="16"/>
      <c r="AHA2059" s="16"/>
      <c r="AHB2059" s="16"/>
      <c r="AHC2059" s="16"/>
      <c r="AHD2059" s="16"/>
      <c r="AHE2059" s="16"/>
      <c r="AHF2059" s="16"/>
      <c r="AHG2059" s="16"/>
      <c r="AHH2059" s="16"/>
      <c r="AHI2059" s="16"/>
      <c r="AHJ2059" s="16"/>
      <c r="AHK2059" s="16"/>
      <c r="AHL2059" s="16"/>
      <c r="AHM2059" s="16"/>
      <c r="AHN2059" s="16"/>
      <c r="AHO2059" s="16"/>
      <c r="AHP2059" s="16"/>
      <c r="AHQ2059" s="16"/>
      <c r="AHR2059" s="16"/>
      <c r="AHS2059" s="16"/>
      <c r="AHT2059" s="16"/>
      <c r="AHU2059" s="16"/>
      <c r="AHV2059" s="16"/>
      <c r="AHW2059" s="16"/>
      <c r="AHX2059" s="16"/>
      <c r="AHY2059" s="16"/>
      <c r="AHZ2059" s="16"/>
      <c r="AIA2059" s="16"/>
      <c r="AIB2059" s="16"/>
      <c r="AIC2059" s="16"/>
      <c r="AID2059" s="16"/>
      <c r="AIE2059" s="16"/>
      <c r="AIF2059" s="16"/>
      <c r="AIG2059" s="16"/>
      <c r="AIH2059" s="16"/>
      <c r="AII2059" s="16"/>
      <c r="AIJ2059" s="16"/>
      <c r="AIK2059" s="16"/>
      <c r="AIL2059" s="16"/>
      <c r="AIM2059" s="16"/>
      <c r="AIN2059" s="16"/>
      <c r="AIO2059" s="16"/>
      <c r="AIP2059" s="16"/>
      <c r="AIQ2059" s="16"/>
      <c r="AIR2059" s="16"/>
      <c r="AIS2059" s="16"/>
      <c r="AIT2059" s="16"/>
      <c r="AIU2059" s="16"/>
      <c r="AIV2059" s="16"/>
      <c r="AIW2059" s="16"/>
      <c r="AIX2059" s="16"/>
      <c r="AIY2059" s="16"/>
      <c r="AIZ2059" s="16"/>
      <c r="AJA2059" s="16"/>
      <c r="AJB2059" s="16"/>
      <c r="AJC2059" s="16"/>
      <c r="AJD2059" s="16"/>
      <c r="AJE2059" s="16"/>
      <c r="AJF2059" s="16"/>
      <c r="AJG2059" s="16"/>
      <c r="AJH2059" s="16"/>
      <c r="AJI2059" s="16"/>
      <c r="AJJ2059" s="16"/>
      <c r="AJK2059" s="16"/>
      <c r="AJL2059" s="16"/>
      <c r="AJM2059" s="16"/>
      <c r="AJN2059" s="16"/>
      <c r="AJO2059" s="16"/>
      <c r="AJP2059" s="16"/>
      <c r="AJQ2059" s="16"/>
      <c r="AJR2059" s="16"/>
      <c r="AJS2059" s="16"/>
      <c r="AJT2059" s="16"/>
      <c r="AJU2059" s="16"/>
      <c r="AJV2059" s="16"/>
      <c r="AJW2059" s="16"/>
      <c r="AJX2059" s="16"/>
      <c r="AJY2059" s="16"/>
      <c r="AJZ2059" s="16"/>
      <c r="AKA2059" s="16"/>
      <c r="AKB2059" s="16"/>
      <c r="AKC2059" s="16"/>
      <c r="AKD2059" s="16"/>
      <c r="AKE2059" s="16"/>
      <c r="AKF2059" s="16"/>
      <c r="AKG2059" s="16"/>
      <c r="AKH2059" s="16"/>
      <c r="AKI2059" s="16"/>
      <c r="AKJ2059" s="16"/>
      <c r="AKK2059" s="16"/>
      <c r="AKL2059" s="16"/>
      <c r="AKM2059" s="16"/>
      <c r="AKN2059" s="16"/>
      <c r="AKO2059" s="16"/>
      <c r="AKP2059" s="16"/>
      <c r="AKQ2059" s="16"/>
      <c r="AKR2059" s="16"/>
      <c r="AKS2059" s="16"/>
      <c r="AKT2059" s="16"/>
      <c r="AKU2059" s="16"/>
      <c r="AKV2059" s="16"/>
      <c r="AKW2059" s="16"/>
      <c r="AKX2059" s="16"/>
      <c r="AKY2059" s="16"/>
      <c r="AKZ2059" s="16"/>
      <c r="ALA2059" s="16"/>
      <c r="ALB2059" s="16"/>
      <c r="ALC2059" s="16"/>
      <c r="ALD2059" s="16"/>
      <c r="ALE2059" s="16"/>
      <c r="ALF2059" s="16"/>
      <c r="ALG2059" s="16"/>
      <c r="ALH2059" s="16"/>
      <c r="ALI2059" s="16"/>
      <c r="ALJ2059" s="16"/>
      <c r="ALK2059" s="16"/>
      <c r="ALL2059" s="16"/>
      <c r="ALM2059" s="16"/>
      <c r="ALN2059" s="16"/>
      <c r="ALO2059" s="16"/>
      <c r="ALP2059" s="16"/>
      <c r="ALQ2059" s="16"/>
      <c r="ALR2059" s="16"/>
      <c r="ALS2059" s="16"/>
      <c r="ALT2059" s="16"/>
      <c r="ALU2059" s="16"/>
      <c r="ALV2059" s="16"/>
      <c r="ALW2059" s="16"/>
      <c r="ALX2059" s="16"/>
      <c r="ALY2059" s="16"/>
      <c r="ALZ2059" s="16"/>
      <c r="AMA2059" s="16"/>
    </row>
    <row r="2060" spans="1:1015" s="6" customFormat="1" ht="63.75" x14ac:dyDescent="0.25">
      <c r="A2060" s="61">
        <v>2</v>
      </c>
      <c r="B2060" s="62" t="s">
        <v>38</v>
      </c>
      <c r="C2060" s="10" t="s">
        <v>9825</v>
      </c>
      <c r="D2060" s="10" t="s">
        <v>170</v>
      </c>
      <c r="E2060" s="95">
        <v>2059</v>
      </c>
      <c r="F2060" s="10" t="s">
        <v>9840</v>
      </c>
      <c r="G2060" s="10" t="s">
        <v>9841</v>
      </c>
      <c r="H2060" s="4">
        <v>446.9372894</v>
      </c>
      <c r="I2060" s="11" t="s">
        <v>43</v>
      </c>
      <c r="J2060" s="10"/>
      <c r="K2060" s="10" t="s">
        <v>10273</v>
      </c>
      <c r="L2060" s="12" t="s">
        <v>10274</v>
      </c>
      <c r="M2060" s="10" t="s">
        <v>10275</v>
      </c>
      <c r="N2060" s="12" t="s">
        <v>10276</v>
      </c>
      <c r="O2060" s="10"/>
      <c r="P2060" s="12"/>
      <c r="Q2060" s="10"/>
      <c r="R2060" s="12"/>
      <c r="S2060" s="10"/>
      <c r="T2060" s="10"/>
      <c r="U2060" s="10"/>
      <c r="V2060" s="10"/>
      <c r="W2060" s="10"/>
      <c r="X2060" s="10"/>
      <c r="Y2060" s="10"/>
      <c r="Z2060" s="10"/>
      <c r="AA2060" s="5"/>
      <c r="AB2060" s="5"/>
      <c r="AC2060" s="5"/>
      <c r="AD2060" s="5"/>
      <c r="AE2060" s="5"/>
      <c r="AF2060" s="5"/>
      <c r="AG2060" s="5"/>
      <c r="AH2060" s="5"/>
      <c r="AI2060" s="5"/>
      <c r="AJ2060" s="5"/>
      <c r="AK2060" s="5"/>
      <c r="AL2060" s="5"/>
      <c r="AM2060" s="16"/>
      <c r="AN2060" s="16"/>
      <c r="AO2060" s="16"/>
      <c r="AP2060" s="16"/>
      <c r="AQ2060" s="16"/>
      <c r="AR2060" s="16"/>
      <c r="AS2060" s="16"/>
      <c r="AT2060" s="16"/>
      <c r="AU2060" s="16"/>
      <c r="AV2060" s="16"/>
      <c r="AW2060" s="16"/>
      <c r="AX2060" s="16"/>
      <c r="AY2060" s="16"/>
      <c r="AZ2060" s="16"/>
      <c r="BA2060" s="16"/>
      <c r="BB2060" s="16"/>
      <c r="BC2060" s="16"/>
      <c r="BD2060" s="16"/>
      <c r="BE2060" s="16"/>
      <c r="BF2060" s="16"/>
      <c r="BG2060" s="16"/>
      <c r="BH2060" s="16"/>
      <c r="BI2060" s="16"/>
      <c r="BJ2060" s="16"/>
      <c r="BK2060" s="16"/>
      <c r="BL2060" s="16"/>
      <c r="BM2060" s="16"/>
      <c r="BN2060" s="16"/>
      <c r="BO2060" s="16"/>
      <c r="BP2060" s="16"/>
      <c r="BQ2060" s="16"/>
      <c r="BR2060" s="16"/>
      <c r="BS2060" s="16"/>
      <c r="BT2060" s="16"/>
      <c r="BU2060" s="16"/>
      <c r="BV2060" s="16"/>
      <c r="BW2060" s="16"/>
      <c r="BX2060" s="16"/>
      <c r="BY2060" s="16"/>
      <c r="BZ2060" s="16"/>
      <c r="CA2060" s="16"/>
      <c r="CB2060" s="16"/>
      <c r="CC2060" s="16"/>
      <c r="CD2060" s="16"/>
      <c r="CE2060" s="16"/>
      <c r="CF2060" s="16"/>
      <c r="CG2060" s="16"/>
      <c r="CH2060" s="16"/>
      <c r="CI2060" s="16"/>
      <c r="CJ2060" s="16"/>
      <c r="CK2060" s="16"/>
      <c r="CL2060" s="16"/>
      <c r="CM2060" s="16"/>
      <c r="CN2060" s="16"/>
      <c r="CO2060" s="16"/>
      <c r="CP2060" s="16"/>
      <c r="CQ2060" s="16"/>
      <c r="CR2060" s="16"/>
      <c r="CS2060" s="16"/>
      <c r="CT2060" s="16"/>
      <c r="CU2060" s="16"/>
      <c r="CV2060" s="16"/>
      <c r="CW2060" s="16"/>
      <c r="CX2060" s="16"/>
      <c r="CY2060" s="16"/>
      <c r="CZ2060" s="16"/>
      <c r="DA2060" s="16"/>
      <c r="DB2060" s="16"/>
      <c r="DC2060" s="16"/>
      <c r="DD2060" s="16"/>
      <c r="DE2060" s="16"/>
      <c r="DF2060" s="16"/>
      <c r="DG2060" s="16"/>
      <c r="DH2060" s="16"/>
      <c r="DI2060" s="16"/>
      <c r="DJ2060" s="16"/>
      <c r="DK2060" s="16"/>
      <c r="DL2060" s="16"/>
      <c r="DM2060" s="16"/>
      <c r="DN2060" s="16"/>
      <c r="DO2060" s="16"/>
      <c r="DP2060" s="16"/>
      <c r="DQ2060" s="16"/>
      <c r="DR2060" s="16"/>
      <c r="DS2060" s="16"/>
      <c r="DT2060" s="16"/>
      <c r="DU2060" s="16"/>
      <c r="DV2060" s="16"/>
      <c r="DW2060" s="16"/>
      <c r="DX2060" s="16"/>
      <c r="DY2060" s="16"/>
      <c r="DZ2060" s="16"/>
      <c r="EA2060" s="16"/>
      <c r="EB2060" s="16"/>
      <c r="EC2060" s="16"/>
      <c r="ED2060" s="16"/>
      <c r="EE2060" s="16"/>
      <c r="EF2060" s="16"/>
      <c r="EG2060" s="16"/>
      <c r="EH2060" s="16"/>
      <c r="EI2060" s="16"/>
      <c r="EJ2060" s="16"/>
      <c r="EK2060" s="16"/>
      <c r="EL2060" s="16"/>
      <c r="EM2060" s="16"/>
      <c r="EN2060" s="16"/>
      <c r="EO2060" s="16"/>
      <c r="EP2060" s="16"/>
      <c r="EQ2060" s="16"/>
      <c r="ER2060" s="16"/>
      <c r="ES2060" s="16"/>
      <c r="ET2060" s="16"/>
      <c r="EU2060" s="16"/>
      <c r="EV2060" s="16"/>
      <c r="EW2060" s="16"/>
      <c r="EX2060" s="16"/>
      <c r="EY2060" s="16"/>
      <c r="EZ2060" s="16"/>
      <c r="FA2060" s="16"/>
      <c r="FB2060" s="16"/>
      <c r="FC2060" s="16"/>
      <c r="FD2060" s="16"/>
      <c r="FE2060" s="16"/>
      <c r="FF2060" s="16"/>
      <c r="FG2060" s="16"/>
      <c r="FH2060" s="16"/>
      <c r="FI2060" s="16"/>
      <c r="FJ2060" s="16"/>
      <c r="FK2060" s="16"/>
      <c r="FL2060" s="16"/>
      <c r="FM2060" s="16"/>
      <c r="FN2060" s="16"/>
      <c r="FO2060" s="16"/>
      <c r="FP2060" s="16"/>
      <c r="FQ2060" s="16"/>
      <c r="FR2060" s="16"/>
      <c r="FS2060" s="16"/>
      <c r="FT2060" s="16"/>
      <c r="FU2060" s="16"/>
      <c r="FV2060" s="16"/>
      <c r="FW2060" s="16"/>
      <c r="FX2060" s="16"/>
      <c r="FY2060" s="16"/>
      <c r="FZ2060" s="16"/>
      <c r="GA2060" s="16"/>
      <c r="GB2060" s="16"/>
      <c r="GC2060" s="16"/>
      <c r="GD2060" s="16"/>
      <c r="GE2060" s="16"/>
      <c r="GF2060" s="16"/>
      <c r="GG2060" s="16"/>
      <c r="GH2060" s="16"/>
      <c r="GI2060" s="16"/>
      <c r="GJ2060" s="16"/>
      <c r="GK2060" s="16"/>
      <c r="GL2060" s="16"/>
      <c r="GM2060" s="16"/>
      <c r="GN2060" s="16"/>
      <c r="GO2060" s="16"/>
      <c r="GP2060" s="16"/>
      <c r="GQ2060" s="16"/>
      <c r="GR2060" s="16"/>
      <c r="GS2060" s="16"/>
      <c r="GT2060" s="16"/>
      <c r="GU2060" s="16"/>
      <c r="GV2060" s="16"/>
      <c r="GW2060" s="16"/>
      <c r="GX2060" s="16"/>
      <c r="GY2060" s="16"/>
      <c r="GZ2060" s="16"/>
      <c r="HA2060" s="16"/>
      <c r="HB2060" s="16"/>
      <c r="HC2060" s="16"/>
      <c r="HD2060" s="16"/>
      <c r="HE2060" s="16"/>
      <c r="HF2060" s="16"/>
      <c r="HG2060" s="16"/>
      <c r="HH2060" s="16"/>
      <c r="HI2060" s="16"/>
      <c r="HJ2060" s="16"/>
      <c r="HK2060" s="16"/>
      <c r="HL2060" s="16"/>
      <c r="HM2060" s="16"/>
      <c r="HN2060" s="16"/>
      <c r="HO2060" s="16"/>
      <c r="HP2060" s="16"/>
      <c r="HQ2060" s="16"/>
      <c r="HR2060" s="16"/>
      <c r="HS2060" s="16"/>
      <c r="HT2060" s="16"/>
      <c r="HU2060" s="16"/>
      <c r="HV2060" s="16"/>
      <c r="HW2060" s="16"/>
      <c r="HX2060" s="16"/>
      <c r="HY2060" s="16"/>
      <c r="HZ2060" s="16"/>
      <c r="IA2060" s="16"/>
      <c r="IB2060" s="16"/>
      <c r="IC2060" s="16"/>
      <c r="ID2060" s="16"/>
      <c r="IE2060" s="16"/>
      <c r="IF2060" s="16"/>
      <c r="IG2060" s="16"/>
      <c r="IH2060" s="16"/>
      <c r="II2060" s="16"/>
      <c r="IJ2060" s="16"/>
      <c r="IK2060" s="16"/>
      <c r="IL2060" s="16"/>
      <c r="IM2060" s="16"/>
      <c r="IN2060" s="16"/>
      <c r="IO2060" s="16"/>
      <c r="IP2060" s="16"/>
      <c r="IQ2060" s="16"/>
      <c r="IR2060" s="16"/>
      <c r="IS2060" s="16"/>
      <c r="IT2060" s="16"/>
      <c r="IU2060" s="16"/>
      <c r="IV2060" s="16"/>
      <c r="IW2060" s="16"/>
      <c r="IX2060" s="16"/>
      <c r="IY2060" s="16"/>
      <c r="IZ2060" s="16"/>
      <c r="JA2060" s="16"/>
      <c r="JB2060" s="16"/>
      <c r="JC2060" s="16"/>
      <c r="JD2060" s="16"/>
      <c r="JE2060" s="16"/>
      <c r="JF2060" s="16"/>
      <c r="JG2060" s="16"/>
      <c r="JH2060" s="16"/>
      <c r="JI2060" s="16"/>
      <c r="JJ2060" s="16"/>
      <c r="JK2060" s="16"/>
      <c r="JL2060" s="16"/>
      <c r="JM2060" s="16"/>
      <c r="JN2060" s="16"/>
      <c r="JO2060" s="16"/>
      <c r="JP2060" s="16"/>
      <c r="JQ2060" s="16"/>
      <c r="JR2060" s="16"/>
      <c r="JS2060" s="16"/>
      <c r="JT2060" s="16"/>
      <c r="JU2060" s="16"/>
      <c r="JV2060" s="16"/>
      <c r="JW2060" s="16"/>
      <c r="JX2060" s="16"/>
      <c r="JY2060" s="16"/>
      <c r="JZ2060" s="16"/>
      <c r="KA2060" s="16"/>
      <c r="KB2060" s="16"/>
      <c r="KC2060" s="16"/>
      <c r="KD2060" s="16"/>
      <c r="KE2060" s="16"/>
      <c r="KF2060" s="16"/>
      <c r="KG2060" s="16"/>
      <c r="KH2060" s="16"/>
      <c r="KI2060" s="16"/>
      <c r="KJ2060" s="16"/>
      <c r="KK2060" s="16"/>
      <c r="KL2060" s="16"/>
      <c r="KM2060" s="16"/>
      <c r="KN2060" s="16"/>
      <c r="KO2060" s="16"/>
      <c r="KP2060" s="16"/>
      <c r="KQ2060" s="16"/>
      <c r="KR2060" s="16"/>
      <c r="KS2060" s="16"/>
      <c r="KT2060" s="16"/>
      <c r="KU2060" s="16"/>
      <c r="KV2060" s="16"/>
      <c r="KW2060" s="16"/>
      <c r="KX2060" s="16"/>
      <c r="KY2060" s="16"/>
      <c r="KZ2060" s="16"/>
      <c r="LA2060" s="16"/>
      <c r="LB2060" s="16"/>
      <c r="LC2060" s="16"/>
      <c r="LD2060" s="16"/>
      <c r="LE2060" s="16"/>
      <c r="LF2060" s="16"/>
      <c r="LG2060" s="16"/>
      <c r="LH2060" s="16"/>
      <c r="LI2060" s="16"/>
      <c r="LJ2060" s="16"/>
      <c r="LK2060" s="16"/>
      <c r="LL2060" s="16"/>
      <c r="LM2060" s="16"/>
      <c r="LN2060" s="16"/>
      <c r="LO2060" s="16"/>
      <c r="LP2060" s="16"/>
      <c r="LQ2060" s="16"/>
      <c r="LR2060" s="16"/>
      <c r="LS2060" s="16"/>
      <c r="LT2060" s="16"/>
      <c r="LU2060" s="16"/>
      <c r="LV2060" s="16"/>
      <c r="LW2060" s="16"/>
      <c r="LX2060" s="16"/>
      <c r="LY2060" s="16"/>
      <c r="LZ2060" s="16"/>
      <c r="MA2060" s="16"/>
      <c r="MB2060" s="16"/>
      <c r="MC2060" s="16"/>
      <c r="MD2060" s="16"/>
      <c r="ME2060" s="16"/>
      <c r="MF2060" s="16"/>
      <c r="MG2060" s="16"/>
      <c r="MH2060" s="16"/>
      <c r="MI2060" s="16"/>
      <c r="MJ2060" s="16"/>
      <c r="MK2060" s="16"/>
      <c r="ML2060" s="16"/>
      <c r="MM2060" s="16"/>
      <c r="MN2060" s="16"/>
      <c r="MO2060" s="16"/>
      <c r="MP2060" s="16"/>
      <c r="MQ2060" s="16"/>
      <c r="MR2060" s="16"/>
      <c r="MS2060" s="16"/>
      <c r="MT2060" s="16"/>
      <c r="MU2060" s="16"/>
      <c r="MV2060" s="16"/>
      <c r="MW2060" s="16"/>
      <c r="MX2060" s="16"/>
      <c r="MY2060" s="16"/>
      <c r="MZ2060" s="16"/>
      <c r="NA2060" s="16"/>
      <c r="NB2060" s="16"/>
      <c r="NC2060" s="16"/>
      <c r="ND2060" s="16"/>
      <c r="NE2060" s="16"/>
      <c r="NF2060" s="16"/>
      <c r="NG2060" s="16"/>
      <c r="NH2060" s="16"/>
      <c r="NI2060" s="16"/>
      <c r="NJ2060" s="16"/>
      <c r="NK2060" s="16"/>
      <c r="NL2060" s="16"/>
      <c r="NM2060" s="16"/>
      <c r="NN2060" s="16"/>
      <c r="NO2060" s="16"/>
      <c r="NP2060" s="16"/>
      <c r="NQ2060" s="16"/>
      <c r="NR2060" s="16"/>
      <c r="NS2060" s="16"/>
      <c r="NT2060" s="16"/>
      <c r="NU2060" s="16"/>
      <c r="NV2060" s="16"/>
      <c r="NW2060" s="16"/>
      <c r="NX2060" s="16"/>
      <c r="NY2060" s="16"/>
      <c r="NZ2060" s="16"/>
      <c r="OA2060" s="16"/>
      <c r="OB2060" s="16"/>
      <c r="OC2060" s="16"/>
      <c r="OD2060" s="16"/>
      <c r="OE2060" s="16"/>
      <c r="OF2060" s="16"/>
      <c r="OG2060" s="16"/>
      <c r="OH2060" s="16"/>
      <c r="OI2060" s="16"/>
      <c r="OJ2060" s="16"/>
      <c r="OK2060" s="16"/>
      <c r="OL2060" s="16"/>
      <c r="OM2060" s="16"/>
      <c r="ON2060" s="16"/>
      <c r="OO2060" s="16"/>
      <c r="OP2060" s="16"/>
      <c r="OQ2060" s="16"/>
      <c r="OR2060" s="16"/>
      <c r="OS2060" s="16"/>
      <c r="OT2060" s="16"/>
      <c r="OU2060" s="16"/>
      <c r="OV2060" s="16"/>
      <c r="OW2060" s="16"/>
      <c r="OX2060" s="16"/>
      <c r="OY2060" s="16"/>
      <c r="OZ2060" s="16"/>
      <c r="PA2060" s="16"/>
      <c r="PB2060" s="16"/>
      <c r="PC2060" s="16"/>
      <c r="PD2060" s="16"/>
      <c r="PE2060" s="16"/>
      <c r="PF2060" s="16"/>
      <c r="PG2060" s="16"/>
      <c r="PH2060" s="16"/>
      <c r="PI2060" s="16"/>
      <c r="PJ2060" s="16"/>
      <c r="PK2060" s="16"/>
      <c r="PL2060" s="16"/>
      <c r="PM2060" s="16"/>
      <c r="PN2060" s="16"/>
      <c r="PO2060" s="16"/>
      <c r="PP2060" s="16"/>
      <c r="PQ2060" s="16"/>
      <c r="PR2060" s="16"/>
      <c r="PS2060" s="16"/>
      <c r="PT2060" s="16"/>
      <c r="PU2060" s="16"/>
      <c r="PV2060" s="16"/>
      <c r="PW2060" s="16"/>
      <c r="PX2060" s="16"/>
      <c r="PY2060" s="16"/>
      <c r="PZ2060" s="16"/>
      <c r="QA2060" s="16"/>
      <c r="QB2060" s="16"/>
      <c r="QC2060" s="16"/>
      <c r="QD2060" s="16"/>
      <c r="QE2060" s="16"/>
      <c r="QF2060" s="16"/>
      <c r="QG2060" s="16"/>
      <c r="QH2060" s="16"/>
      <c r="QI2060" s="16"/>
      <c r="QJ2060" s="16"/>
      <c r="QK2060" s="16"/>
      <c r="QL2060" s="16"/>
      <c r="QM2060" s="16"/>
      <c r="QN2060" s="16"/>
      <c r="QO2060" s="16"/>
      <c r="QP2060" s="16"/>
      <c r="QQ2060" s="16"/>
      <c r="QR2060" s="16"/>
      <c r="QS2060" s="16"/>
      <c r="QT2060" s="16"/>
      <c r="QU2060" s="16"/>
      <c r="QV2060" s="16"/>
      <c r="QW2060" s="16"/>
      <c r="QX2060" s="16"/>
      <c r="QY2060" s="16"/>
      <c r="QZ2060" s="16"/>
      <c r="RA2060" s="16"/>
      <c r="RB2060" s="16"/>
      <c r="RC2060" s="16"/>
      <c r="RD2060" s="16"/>
      <c r="RE2060" s="16"/>
      <c r="RF2060" s="16"/>
      <c r="RG2060" s="16"/>
      <c r="RH2060" s="16"/>
      <c r="RI2060" s="16"/>
      <c r="RJ2060" s="16"/>
      <c r="RK2060" s="16"/>
      <c r="RL2060" s="16"/>
      <c r="RM2060" s="16"/>
      <c r="RN2060" s="16"/>
      <c r="RO2060" s="16"/>
      <c r="RP2060" s="16"/>
      <c r="RQ2060" s="16"/>
      <c r="RR2060" s="16"/>
      <c r="RS2060" s="16"/>
      <c r="RT2060" s="16"/>
      <c r="RU2060" s="16"/>
      <c r="RV2060" s="16"/>
      <c r="RW2060" s="16"/>
      <c r="RX2060" s="16"/>
      <c r="RY2060" s="16"/>
      <c r="RZ2060" s="16"/>
      <c r="SA2060" s="16"/>
      <c r="SB2060" s="16"/>
      <c r="SC2060" s="16"/>
      <c r="SD2060" s="16"/>
      <c r="SE2060" s="16"/>
      <c r="SF2060" s="16"/>
      <c r="SG2060" s="16"/>
      <c r="SH2060" s="16"/>
      <c r="SI2060" s="16"/>
      <c r="SJ2060" s="16"/>
      <c r="SK2060" s="16"/>
      <c r="SL2060" s="16"/>
      <c r="SM2060" s="16"/>
      <c r="SN2060" s="16"/>
      <c r="SO2060" s="16"/>
      <c r="SP2060" s="16"/>
      <c r="SQ2060" s="16"/>
      <c r="SR2060" s="16"/>
      <c r="SS2060" s="16"/>
      <c r="ST2060" s="16"/>
      <c r="SU2060" s="16"/>
      <c r="SV2060" s="16"/>
      <c r="SW2060" s="16"/>
      <c r="SX2060" s="16"/>
      <c r="SY2060" s="16"/>
      <c r="SZ2060" s="16"/>
      <c r="TA2060" s="16"/>
      <c r="TB2060" s="16"/>
      <c r="TC2060" s="16"/>
      <c r="TD2060" s="16"/>
      <c r="TE2060" s="16"/>
      <c r="TF2060" s="16"/>
      <c r="TG2060" s="16"/>
      <c r="TH2060" s="16"/>
      <c r="TI2060" s="16"/>
      <c r="TJ2060" s="16"/>
      <c r="TK2060" s="16"/>
      <c r="TL2060" s="16"/>
      <c r="TM2060" s="16"/>
      <c r="TN2060" s="16"/>
      <c r="TO2060" s="16"/>
      <c r="TP2060" s="16"/>
      <c r="TQ2060" s="16"/>
      <c r="TR2060" s="16"/>
      <c r="TS2060" s="16"/>
      <c r="TT2060" s="16"/>
      <c r="TU2060" s="16"/>
      <c r="TV2060" s="16"/>
      <c r="TW2060" s="16"/>
      <c r="TX2060" s="16"/>
      <c r="TY2060" s="16"/>
      <c r="TZ2060" s="16"/>
      <c r="UA2060" s="16"/>
      <c r="UB2060" s="16"/>
      <c r="UC2060" s="16"/>
      <c r="UD2060" s="16"/>
      <c r="UE2060" s="16"/>
      <c r="UF2060" s="16"/>
      <c r="UG2060" s="16"/>
      <c r="UH2060" s="16"/>
      <c r="UI2060" s="16"/>
      <c r="UJ2060" s="16"/>
      <c r="UK2060" s="16"/>
      <c r="UL2060" s="16"/>
      <c r="UM2060" s="16"/>
      <c r="UN2060" s="16"/>
      <c r="UO2060" s="16"/>
      <c r="UP2060" s="16"/>
      <c r="UQ2060" s="16"/>
      <c r="UR2060" s="16"/>
      <c r="US2060" s="16"/>
      <c r="UT2060" s="16"/>
      <c r="UU2060" s="16"/>
      <c r="UV2060" s="16"/>
      <c r="UW2060" s="16"/>
      <c r="UX2060" s="16"/>
      <c r="UY2060" s="16"/>
      <c r="UZ2060" s="16"/>
      <c r="VA2060" s="16"/>
      <c r="VB2060" s="16"/>
      <c r="VC2060" s="16"/>
      <c r="VD2060" s="16"/>
      <c r="VE2060" s="16"/>
      <c r="VF2060" s="16"/>
      <c r="VG2060" s="16"/>
      <c r="VH2060" s="16"/>
      <c r="VI2060" s="16"/>
      <c r="VJ2060" s="16"/>
      <c r="VK2060" s="16"/>
      <c r="VL2060" s="16"/>
      <c r="VM2060" s="16"/>
      <c r="VN2060" s="16"/>
      <c r="VO2060" s="16"/>
      <c r="VP2060" s="16"/>
      <c r="VQ2060" s="16"/>
      <c r="VR2060" s="16"/>
      <c r="VS2060" s="16"/>
      <c r="VT2060" s="16"/>
      <c r="VU2060" s="16"/>
      <c r="VV2060" s="16"/>
      <c r="VW2060" s="16"/>
      <c r="VX2060" s="16"/>
      <c r="VY2060" s="16"/>
      <c r="VZ2060" s="16"/>
      <c r="WA2060" s="16"/>
      <c r="WB2060" s="16"/>
      <c r="WC2060" s="16"/>
      <c r="WD2060" s="16"/>
      <c r="WE2060" s="16"/>
      <c r="WF2060" s="16"/>
      <c r="WG2060" s="16"/>
      <c r="WH2060" s="16"/>
      <c r="WI2060" s="16"/>
      <c r="WJ2060" s="16"/>
      <c r="WK2060" s="16"/>
      <c r="WL2060" s="16"/>
      <c r="WM2060" s="16"/>
      <c r="WN2060" s="16"/>
      <c r="WO2060" s="16"/>
      <c r="WP2060" s="16"/>
      <c r="WQ2060" s="16"/>
      <c r="WR2060" s="16"/>
      <c r="WS2060" s="16"/>
      <c r="WT2060" s="16"/>
      <c r="WU2060" s="16"/>
      <c r="WV2060" s="16"/>
      <c r="WW2060" s="16"/>
      <c r="WX2060" s="16"/>
      <c r="WY2060" s="16"/>
      <c r="WZ2060" s="16"/>
      <c r="XA2060" s="16"/>
      <c r="XB2060" s="16"/>
      <c r="XC2060" s="16"/>
      <c r="XD2060" s="16"/>
      <c r="XE2060" s="16"/>
      <c r="XF2060" s="16"/>
      <c r="XG2060" s="16"/>
      <c r="XH2060" s="16"/>
      <c r="XI2060" s="16"/>
      <c r="XJ2060" s="16"/>
      <c r="XK2060" s="16"/>
      <c r="XL2060" s="16"/>
      <c r="XM2060" s="16"/>
      <c r="XN2060" s="16"/>
      <c r="XO2060" s="16"/>
      <c r="XP2060" s="16"/>
      <c r="XQ2060" s="16"/>
      <c r="XR2060" s="16"/>
      <c r="XS2060" s="16"/>
      <c r="XT2060" s="16"/>
      <c r="XU2060" s="16"/>
      <c r="XV2060" s="16"/>
      <c r="XW2060" s="16"/>
      <c r="XX2060" s="16"/>
      <c r="XY2060" s="16"/>
      <c r="XZ2060" s="16"/>
      <c r="YA2060" s="16"/>
      <c r="YB2060" s="16"/>
      <c r="YC2060" s="16"/>
      <c r="YD2060" s="16"/>
      <c r="YE2060" s="16"/>
      <c r="YF2060" s="16"/>
      <c r="YG2060" s="16"/>
      <c r="YH2060" s="16"/>
      <c r="YI2060" s="16"/>
      <c r="YJ2060" s="16"/>
      <c r="YK2060" s="16"/>
      <c r="YL2060" s="16"/>
      <c r="YM2060" s="16"/>
      <c r="YN2060" s="16"/>
      <c r="YO2060" s="16"/>
      <c r="YP2060" s="16"/>
      <c r="YQ2060" s="16"/>
      <c r="YR2060" s="16"/>
      <c r="YS2060" s="16"/>
      <c r="YT2060" s="16"/>
      <c r="YU2060" s="16"/>
      <c r="YV2060" s="16"/>
      <c r="YW2060" s="16"/>
      <c r="YX2060" s="16"/>
      <c r="YY2060" s="16"/>
      <c r="YZ2060" s="16"/>
      <c r="ZA2060" s="16"/>
      <c r="ZB2060" s="16"/>
      <c r="ZC2060" s="16"/>
      <c r="ZD2060" s="16"/>
      <c r="ZE2060" s="16"/>
      <c r="ZF2060" s="16"/>
      <c r="ZG2060" s="16"/>
      <c r="ZH2060" s="16"/>
      <c r="ZI2060" s="16"/>
      <c r="ZJ2060" s="16"/>
      <c r="ZK2060" s="16"/>
      <c r="ZL2060" s="16"/>
      <c r="ZM2060" s="16"/>
      <c r="ZN2060" s="16"/>
      <c r="ZO2060" s="16"/>
      <c r="ZP2060" s="16"/>
      <c r="ZQ2060" s="16"/>
      <c r="ZR2060" s="16"/>
      <c r="ZS2060" s="16"/>
      <c r="ZT2060" s="16"/>
      <c r="ZU2060" s="16"/>
      <c r="ZV2060" s="16"/>
      <c r="ZW2060" s="16"/>
      <c r="ZX2060" s="16"/>
      <c r="ZY2060" s="16"/>
      <c r="ZZ2060" s="16"/>
      <c r="AAA2060" s="16"/>
      <c r="AAB2060" s="16"/>
      <c r="AAC2060" s="16"/>
      <c r="AAD2060" s="16"/>
      <c r="AAE2060" s="16"/>
      <c r="AAF2060" s="16"/>
      <c r="AAG2060" s="16"/>
      <c r="AAH2060" s="16"/>
      <c r="AAI2060" s="16"/>
      <c r="AAJ2060" s="16"/>
      <c r="AAK2060" s="16"/>
      <c r="AAL2060" s="16"/>
      <c r="AAM2060" s="16"/>
      <c r="AAN2060" s="16"/>
      <c r="AAO2060" s="16"/>
      <c r="AAP2060" s="16"/>
      <c r="AAQ2060" s="16"/>
      <c r="AAR2060" s="16"/>
      <c r="AAS2060" s="16"/>
      <c r="AAT2060" s="16"/>
      <c r="AAU2060" s="16"/>
      <c r="AAV2060" s="16"/>
      <c r="AAW2060" s="16"/>
      <c r="AAX2060" s="16"/>
      <c r="AAY2060" s="16"/>
      <c r="AAZ2060" s="16"/>
      <c r="ABA2060" s="16"/>
      <c r="ABB2060" s="16"/>
      <c r="ABC2060" s="16"/>
      <c r="ABD2060" s="16"/>
      <c r="ABE2060" s="16"/>
      <c r="ABF2060" s="16"/>
      <c r="ABG2060" s="16"/>
      <c r="ABH2060" s="16"/>
      <c r="ABI2060" s="16"/>
      <c r="ABJ2060" s="16"/>
      <c r="ABK2060" s="16"/>
      <c r="ABL2060" s="16"/>
      <c r="ABM2060" s="16"/>
      <c r="ABN2060" s="16"/>
      <c r="ABO2060" s="16"/>
      <c r="ABP2060" s="16"/>
      <c r="ABQ2060" s="16"/>
      <c r="ABR2060" s="16"/>
      <c r="ABS2060" s="16"/>
      <c r="ABT2060" s="16"/>
      <c r="ABU2060" s="16"/>
      <c r="ABV2060" s="16"/>
      <c r="ABW2060" s="16"/>
      <c r="ABX2060" s="16"/>
      <c r="ABY2060" s="16"/>
      <c r="ABZ2060" s="16"/>
      <c r="ACA2060" s="16"/>
      <c r="ACB2060" s="16"/>
      <c r="ACC2060" s="16"/>
      <c r="ACD2060" s="16"/>
      <c r="ACE2060" s="16"/>
      <c r="ACF2060" s="16"/>
      <c r="ACG2060" s="16"/>
      <c r="ACH2060" s="16"/>
      <c r="ACI2060" s="16"/>
      <c r="ACJ2060" s="16"/>
      <c r="ACK2060" s="16"/>
      <c r="ACL2060" s="16"/>
      <c r="ACM2060" s="16"/>
      <c r="ACN2060" s="16"/>
      <c r="ACO2060" s="16"/>
      <c r="ACP2060" s="16"/>
      <c r="ACQ2060" s="16"/>
      <c r="ACR2060" s="16"/>
      <c r="ACS2060" s="16"/>
      <c r="ACT2060" s="16"/>
      <c r="ACU2060" s="16"/>
      <c r="ACV2060" s="16"/>
      <c r="ACW2060" s="16"/>
      <c r="ACX2060" s="16"/>
      <c r="ACY2060" s="16"/>
      <c r="ACZ2060" s="16"/>
      <c r="ADA2060" s="16"/>
      <c r="ADB2060" s="16"/>
      <c r="ADC2060" s="16"/>
      <c r="ADD2060" s="16"/>
      <c r="ADE2060" s="16"/>
      <c r="ADF2060" s="16"/>
      <c r="ADG2060" s="16"/>
      <c r="ADH2060" s="16"/>
      <c r="ADI2060" s="16"/>
      <c r="ADJ2060" s="16"/>
      <c r="ADK2060" s="16"/>
      <c r="ADL2060" s="16"/>
      <c r="ADM2060" s="16"/>
      <c r="ADN2060" s="16"/>
      <c r="ADO2060" s="16"/>
      <c r="ADP2060" s="16"/>
      <c r="ADQ2060" s="16"/>
      <c r="ADR2060" s="16"/>
      <c r="ADS2060" s="16"/>
      <c r="ADT2060" s="16"/>
      <c r="ADU2060" s="16"/>
      <c r="ADV2060" s="16"/>
      <c r="ADW2060" s="16"/>
      <c r="ADX2060" s="16"/>
      <c r="ADY2060" s="16"/>
      <c r="ADZ2060" s="16"/>
      <c r="AEA2060" s="16"/>
      <c r="AEB2060" s="16"/>
      <c r="AEC2060" s="16"/>
      <c r="AED2060" s="16"/>
      <c r="AEE2060" s="16"/>
      <c r="AEF2060" s="16"/>
      <c r="AEG2060" s="16"/>
      <c r="AEH2060" s="16"/>
      <c r="AEI2060" s="16"/>
      <c r="AEJ2060" s="16"/>
      <c r="AEK2060" s="16"/>
      <c r="AEL2060" s="16"/>
      <c r="AEM2060" s="16"/>
      <c r="AEN2060" s="16"/>
      <c r="AEO2060" s="16"/>
      <c r="AEP2060" s="16"/>
      <c r="AEQ2060" s="16"/>
      <c r="AER2060" s="16"/>
      <c r="AES2060" s="16"/>
      <c r="AET2060" s="16"/>
      <c r="AEU2060" s="16"/>
      <c r="AEV2060" s="16"/>
      <c r="AEW2060" s="16"/>
      <c r="AEX2060" s="16"/>
      <c r="AEY2060" s="16"/>
      <c r="AEZ2060" s="16"/>
      <c r="AFA2060" s="16"/>
      <c r="AFB2060" s="16"/>
      <c r="AFC2060" s="16"/>
      <c r="AFD2060" s="16"/>
      <c r="AFE2060" s="16"/>
      <c r="AFF2060" s="16"/>
      <c r="AFG2060" s="16"/>
      <c r="AFH2060" s="16"/>
      <c r="AFI2060" s="16"/>
      <c r="AFJ2060" s="16"/>
      <c r="AFK2060" s="16"/>
      <c r="AFL2060" s="16"/>
      <c r="AFM2060" s="16"/>
      <c r="AFN2060" s="16"/>
      <c r="AFO2060" s="16"/>
      <c r="AFP2060" s="16"/>
      <c r="AFQ2060" s="16"/>
      <c r="AFR2060" s="16"/>
      <c r="AFS2060" s="16"/>
      <c r="AFT2060" s="16"/>
      <c r="AFU2060" s="16"/>
      <c r="AFV2060" s="16"/>
      <c r="AFW2060" s="16"/>
      <c r="AFX2060" s="16"/>
      <c r="AFY2060" s="16"/>
      <c r="AFZ2060" s="16"/>
      <c r="AGA2060" s="16"/>
      <c r="AGB2060" s="16"/>
      <c r="AGC2060" s="16"/>
      <c r="AGD2060" s="16"/>
      <c r="AGE2060" s="16"/>
      <c r="AGF2060" s="16"/>
      <c r="AGG2060" s="16"/>
      <c r="AGH2060" s="16"/>
      <c r="AGI2060" s="16"/>
      <c r="AGJ2060" s="16"/>
      <c r="AGK2060" s="16"/>
      <c r="AGL2060" s="16"/>
      <c r="AGM2060" s="16"/>
      <c r="AGN2060" s="16"/>
      <c r="AGO2060" s="16"/>
      <c r="AGP2060" s="16"/>
      <c r="AGQ2060" s="16"/>
      <c r="AGR2060" s="16"/>
      <c r="AGS2060" s="16"/>
      <c r="AGT2060" s="16"/>
      <c r="AGU2060" s="16"/>
      <c r="AGV2060" s="16"/>
      <c r="AGW2060" s="16"/>
      <c r="AGX2060" s="16"/>
      <c r="AGY2060" s="16"/>
      <c r="AGZ2060" s="16"/>
      <c r="AHA2060" s="16"/>
      <c r="AHB2060" s="16"/>
      <c r="AHC2060" s="16"/>
      <c r="AHD2060" s="16"/>
      <c r="AHE2060" s="16"/>
      <c r="AHF2060" s="16"/>
      <c r="AHG2060" s="16"/>
      <c r="AHH2060" s="16"/>
      <c r="AHI2060" s="16"/>
      <c r="AHJ2060" s="16"/>
      <c r="AHK2060" s="16"/>
      <c r="AHL2060" s="16"/>
      <c r="AHM2060" s="16"/>
      <c r="AHN2060" s="16"/>
      <c r="AHO2060" s="16"/>
      <c r="AHP2060" s="16"/>
      <c r="AHQ2060" s="16"/>
      <c r="AHR2060" s="16"/>
      <c r="AHS2060" s="16"/>
      <c r="AHT2060" s="16"/>
      <c r="AHU2060" s="16"/>
      <c r="AHV2060" s="16"/>
      <c r="AHW2060" s="16"/>
      <c r="AHX2060" s="16"/>
      <c r="AHY2060" s="16"/>
      <c r="AHZ2060" s="16"/>
      <c r="AIA2060" s="16"/>
      <c r="AIB2060" s="16"/>
      <c r="AIC2060" s="16"/>
      <c r="AID2060" s="16"/>
      <c r="AIE2060" s="16"/>
      <c r="AIF2060" s="16"/>
      <c r="AIG2060" s="16"/>
      <c r="AIH2060" s="16"/>
      <c r="AII2060" s="16"/>
      <c r="AIJ2060" s="16"/>
      <c r="AIK2060" s="16"/>
      <c r="AIL2060" s="16"/>
      <c r="AIM2060" s="16"/>
      <c r="AIN2060" s="16"/>
      <c r="AIO2060" s="16"/>
      <c r="AIP2060" s="16"/>
      <c r="AIQ2060" s="16"/>
      <c r="AIR2060" s="16"/>
      <c r="AIS2060" s="16"/>
      <c r="AIT2060" s="16"/>
      <c r="AIU2060" s="16"/>
      <c r="AIV2060" s="16"/>
      <c r="AIW2060" s="16"/>
      <c r="AIX2060" s="16"/>
      <c r="AIY2060" s="16"/>
      <c r="AIZ2060" s="16"/>
      <c r="AJA2060" s="16"/>
      <c r="AJB2060" s="16"/>
      <c r="AJC2060" s="16"/>
      <c r="AJD2060" s="16"/>
      <c r="AJE2060" s="16"/>
      <c r="AJF2060" s="16"/>
      <c r="AJG2060" s="16"/>
      <c r="AJH2060" s="16"/>
      <c r="AJI2060" s="16"/>
      <c r="AJJ2060" s="16"/>
      <c r="AJK2060" s="16"/>
      <c r="AJL2060" s="16"/>
      <c r="AJM2060" s="16"/>
      <c r="AJN2060" s="16"/>
      <c r="AJO2060" s="16"/>
      <c r="AJP2060" s="16"/>
      <c r="AJQ2060" s="16"/>
      <c r="AJR2060" s="16"/>
      <c r="AJS2060" s="16"/>
      <c r="AJT2060" s="16"/>
      <c r="AJU2060" s="16"/>
      <c r="AJV2060" s="16"/>
      <c r="AJW2060" s="16"/>
      <c r="AJX2060" s="16"/>
      <c r="AJY2060" s="16"/>
      <c r="AJZ2060" s="16"/>
      <c r="AKA2060" s="16"/>
      <c r="AKB2060" s="16"/>
      <c r="AKC2060" s="16"/>
      <c r="AKD2060" s="16"/>
      <c r="AKE2060" s="16"/>
      <c r="AKF2060" s="16"/>
      <c r="AKG2060" s="16"/>
      <c r="AKH2060" s="16"/>
      <c r="AKI2060" s="16"/>
      <c r="AKJ2060" s="16"/>
      <c r="AKK2060" s="16"/>
      <c r="AKL2060" s="16"/>
      <c r="AKM2060" s="16"/>
      <c r="AKN2060" s="16"/>
      <c r="AKO2060" s="16"/>
      <c r="AKP2060" s="16"/>
      <c r="AKQ2060" s="16"/>
      <c r="AKR2060" s="16"/>
      <c r="AKS2060" s="16"/>
      <c r="AKT2060" s="16"/>
      <c r="AKU2060" s="16"/>
      <c r="AKV2060" s="16"/>
      <c r="AKW2060" s="16"/>
      <c r="AKX2060" s="16"/>
      <c r="AKY2060" s="16"/>
      <c r="AKZ2060" s="16"/>
      <c r="ALA2060" s="16"/>
      <c r="ALB2060" s="16"/>
      <c r="ALC2060" s="16"/>
      <c r="ALD2060" s="16"/>
      <c r="ALE2060" s="16"/>
      <c r="ALF2060" s="16"/>
      <c r="ALG2060" s="16"/>
      <c r="ALH2060" s="16"/>
      <c r="ALI2060" s="16"/>
      <c r="ALJ2060" s="16"/>
      <c r="ALK2060" s="16"/>
      <c r="ALL2060" s="16"/>
      <c r="ALM2060" s="16"/>
      <c r="ALN2060" s="16"/>
      <c r="ALO2060" s="16"/>
      <c r="ALP2060" s="16"/>
      <c r="ALQ2060" s="16"/>
      <c r="ALR2060" s="16"/>
      <c r="ALS2060" s="16"/>
      <c r="ALT2060" s="16"/>
      <c r="ALU2060" s="16"/>
      <c r="ALV2060" s="16"/>
      <c r="ALW2060" s="16"/>
      <c r="ALX2060" s="16"/>
      <c r="ALY2060" s="16"/>
      <c r="ALZ2060" s="16"/>
      <c r="AMA2060" s="16"/>
    </row>
    <row r="2061" spans="1:1015" s="6" customFormat="1" ht="89.25" x14ac:dyDescent="0.25">
      <c r="A2061" s="61">
        <v>2</v>
      </c>
      <c r="B2061" s="62" t="s">
        <v>38</v>
      </c>
      <c r="C2061" s="10" t="s">
        <v>9725</v>
      </c>
      <c r="D2061" s="10" t="s">
        <v>469</v>
      </c>
      <c r="E2061" s="95">
        <v>2060</v>
      </c>
      <c r="F2061" s="10" t="s">
        <v>9842</v>
      </c>
      <c r="G2061" s="27" t="s">
        <v>9843</v>
      </c>
      <c r="H2061" s="4">
        <v>38.957790000000003</v>
      </c>
      <c r="I2061" s="11" t="s">
        <v>43</v>
      </c>
      <c r="J2061" s="10"/>
      <c r="K2061" s="28" t="s">
        <v>10277</v>
      </c>
      <c r="L2061" s="12" t="s">
        <v>10278</v>
      </c>
      <c r="M2061" s="10" t="s">
        <v>10279</v>
      </c>
      <c r="N2061" s="12" t="s">
        <v>10280</v>
      </c>
      <c r="O2061" s="10"/>
      <c r="P2061" s="12"/>
      <c r="Q2061" s="10"/>
      <c r="R2061" s="12"/>
      <c r="S2061" s="10"/>
      <c r="T2061" s="10"/>
      <c r="U2061" s="10"/>
      <c r="V2061" s="10"/>
      <c r="W2061" s="10"/>
      <c r="X2061" s="10"/>
      <c r="Y2061" s="10"/>
      <c r="Z2061" s="10"/>
      <c r="AA2061" s="5"/>
      <c r="AB2061" s="5"/>
      <c r="AC2061" s="5"/>
      <c r="AD2061" s="5"/>
      <c r="AE2061" s="5"/>
      <c r="AF2061" s="5"/>
      <c r="AG2061" s="5"/>
      <c r="AH2061" s="5"/>
      <c r="AI2061" s="5"/>
      <c r="AJ2061" s="5"/>
      <c r="AK2061" s="5"/>
      <c r="AL2061" s="5"/>
      <c r="AM2061" s="16"/>
      <c r="AN2061" s="16"/>
      <c r="AO2061" s="16"/>
      <c r="AP2061" s="16"/>
      <c r="AQ2061" s="16"/>
      <c r="AR2061" s="16"/>
      <c r="AS2061" s="16"/>
      <c r="AT2061" s="16"/>
      <c r="AU2061" s="16"/>
      <c r="AV2061" s="16"/>
      <c r="AW2061" s="16"/>
      <c r="AX2061" s="16"/>
      <c r="AY2061" s="16"/>
      <c r="AZ2061" s="16"/>
      <c r="BA2061" s="16"/>
      <c r="BB2061" s="16"/>
      <c r="BC2061" s="16"/>
      <c r="BD2061" s="16"/>
      <c r="BE2061" s="16"/>
      <c r="BF2061" s="16"/>
      <c r="BG2061" s="16"/>
      <c r="BH2061" s="16"/>
      <c r="BI2061" s="16"/>
      <c r="BJ2061" s="16"/>
      <c r="BK2061" s="16"/>
      <c r="BL2061" s="16"/>
      <c r="BM2061" s="16"/>
      <c r="BN2061" s="16"/>
      <c r="BO2061" s="16"/>
      <c r="BP2061" s="16"/>
      <c r="BQ2061" s="16"/>
      <c r="BR2061" s="16"/>
      <c r="BS2061" s="16"/>
      <c r="BT2061" s="16"/>
      <c r="BU2061" s="16"/>
      <c r="BV2061" s="16"/>
      <c r="BW2061" s="16"/>
      <c r="BX2061" s="16"/>
      <c r="BY2061" s="16"/>
      <c r="BZ2061" s="16"/>
      <c r="CA2061" s="16"/>
      <c r="CB2061" s="16"/>
      <c r="CC2061" s="16"/>
      <c r="CD2061" s="16"/>
      <c r="CE2061" s="16"/>
      <c r="CF2061" s="16"/>
      <c r="CG2061" s="16"/>
      <c r="CH2061" s="16"/>
      <c r="CI2061" s="16"/>
      <c r="CJ2061" s="16"/>
      <c r="CK2061" s="16"/>
      <c r="CL2061" s="16"/>
      <c r="CM2061" s="16"/>
      <c r="CN2061" s="16"/>
      <c r="CO2061" s="16"/>
      <c r="CP2061" s="16"/>
      <c r="CQ2061" s="16"/>
      <c r="CR2061" s="16"/>
      <c r="CS2061" s="16"/>
      <c r="CT2061" s="16"/>
      <c r="CU2061" s="16"/>
      <c r="CV2061" s="16"/>
      <c r="CW2061" s="16"/>
      <c r="CX2061" s="16"/>
      <c r="CY2061" s="16"/>
      <c r="CZ2061" s="16"/>
      <c r="DA2061" s="16"/>
      <c r="DB2061" s="16"/>
      <c r="DC2061" s="16"/>
      <c r="DD2061" s="16"/>
      <c r="DE2061" s="16"/>
      <c r="DF2061" s="16"/>
      <c r="DG2061" s="16"/>
      <c r="DH2061" s="16"/>
      <c r="DI2061" s="16"/>
      <c r="DJ2061" s="16"/>
      <c r="DK2061" s="16"/>
      <c r="DL2061" s="16"/>
      <c r="DM2061" s="16"/>
      <c r="DN2061" s="16"/>
      <c r="DO2061" s="16"/>
      <c r="DP2061" s="16"/>
      <c r="DQ2061" s="16"/>
      <c r="DR2061" s="16"/>
      <c r="DS2061" s="16"/>
      <c r="DT2061" s="16"/>
      <c r="DU2061" s="16"/>
      <c r="DV2061" s="16"/>
      <c r="DW2061" s="16"/>
      <c r="DX2061" s="16"/>
      <c r="DY2061" s="16"/>
      <c r="DZ2061" s="16"/>
      <c r="EA2061" s="16"/>
      <c r="EB2061" s="16"/>
      <c r="EC2061" s="16"/>
      <c r="ED2061" s="16"/>
      <c r="EE2061" s="16"/>
      <c r="EF2061" s="16"/>
      <c r="EG2061" s="16"/>
      <c r="EH2061" s="16"/>
      <c r="EI2061" s="16"/>
      <c r="EJ2061" s="16"/>
      <c r="EK2061" s="16"/>
      <c r="EL2061" s="16"/>
      <c r="EM2061" s="16"/>
      <c r="EN2061" s="16"/>
      <c r="EO2061" s="16"/>
      <c r="EP2061" s="16"/>
      <c r="EQ2061" s="16"/>
      <c r="ER2061" s="16"/>
      <c r="ES2061" s="16"/>
      <c r="ET2061" s="16"/>
      <c r="EU2061" s="16"/>
      <c r="EV2061" s="16"/>
      <c r="EW2061" s="16"/>
      <c r="EX2061" s="16"/>
      <c r="EY2061" s="16"/>
      <c r="EZ2061" s="16"/>
      <c r="FA2061" s="16"/>
      <c r="FB2061" s="16"/>
      <c r="FC2061" s="16"/>
      <c r="FD2061" s="16"/>
      <c r="FE2061" s="16"/>
      <c r="FF2061" s="16"/>
      <c r="FG2061" s="16"/>
      <c r="FH2061" s="16"/>
      <c r="FI2061" s="16"/>
      <c r="FJ2061" s="16"/>
      <c r="FK2061" s="16"/>
      <c r="FL2061" s="16"/>
      <c r="FM2061" s="16"/>
      <c r="FN2061" s="16"/>
      <c r="FO2061" s="16"/>
      <c r="FP2061" s="16"/>
      <c r="FQ2061" s="16"/>
      <c r="FR2061" s="16"/>
      <c r="FS2061" s="16"/>
      <c r="FT2061" s="16"/>
      <c r="FU2061" s="16"/>
      <c r="FV2061" s="16"/>
      <c r="FW2061" s="16"/>
      <c r="FX2061" s="16"/>
      <c r="FY2061" s="16"/>
      <c r="FZ2061" s="16"/>
      <c r="GA2061" s="16"/>
      <c r="GB2061" s="16"/>
      <c r="GC2061" s="16"/>
      <c r="GD2061" s="16"/>
      <c r="GE2061" s="16"/>
      <c r="GF2061" s="16"/>
      <c r="GG2061" s="16"/>
      <c r="GH2061" s="16"/>
      <c r="GI2061" s="16"/>
      <c r="GJ2061" s="16"/>
      <c r="GK2061" s="16"/>
      <c r="GL2061" s="16"/>
      <c r="GM2061" s="16"/>
      <c r="GN2061" s="16"/>
      <c r="GO2061" s="16"/>
      <c r="GP2061" s="16"/>
      <c r="GQ2061" s="16"/>
      <c r="GR2061" s="16"/>
      <c r="GS2061" s="16"/>
      <c r="GT2061" s="16"/>
      <c r="GU2061" s="16"/>
      <c r="GV2061" s="16"/>
      <c r="GW2061" s="16"/>
      <c r="GX2061" s="16"/>
      <c r="GY2061" s="16"/>
      <c r="GZ2061" s="16"/>
      <c r="HA2061" s="16"/>
      <c r="HB2061" s="16"/>
      <c r="HC2061" s="16"/>
      <c r="HD2061" s="16"/>
      <c r="HE2061" s="16"/>
      <c r="HF2061" s="16"/>
      <c r="HG2061" s="16"/>
      <c r="HH2061" s="16"/>
      <c r="HI2061" s="16"/>
      <c r="HJ2061" s="16"/>
      <c r="HK2061" s="16"/>
      <c r="HL2061" s="16"/>
      <c r="HM2061" s="16"/>
      <c r="HN2061" s="16"/>
      <c r="HO2061" s="16"/>
      <c r="HP2061" s="16"/>
      <c r="HQ2061" s="16"/>
      <c r="HR2061" s="16"/>
      <c r="HS2061" s="16"/>
      <c r="HT2061" s="16"/>
      <c r="HU2061" s="16"/>
      <c r="HV2061" s="16"/>
      <c r="HW2061" s="16"/>
      <c r="HX2061" s="16"/>
      <c r="HY2061" s="16"/>
      <c r="HZ2061" s="16"/>
      <c r="IA2061" s="16"/>
      <c r="IB2061" s="16"/>
      <c r="IC2061" s="16"/>
      <c r="ID2061" s="16"/>
      <c r="IE2061" s="16"/>
      <c r="IF2061" s="16"/>
      <c r="IG2061" s="16"/>
      <c r="IH2061" s="16"/>
      <c r="II2061" s="16"/>
      <c r="IJ2061" s="16"/>
      <c r="IK2061" s="16"/>
      <c r="IL2061" s="16"/>
      <c r="IM2061" s="16"/>
      <c r="IN2061" s="16"/>
      <c r="IO2061" s="16"/>
      <c r="IP2061" s="16"/>
      <c r="IQ2061" s="16"/>
      <c r="IR2061" s="16"/>
      <c r="IS2061" s="16"/>
      <c r="IT2061" s="16"/>
      <c r="IU2061" s="16"/>
      <c r="IV2061" s="16"/>
      <c r="IW2061" s="16"/>
      <c r="IX2061" s="16"/>
      <c r="IY2061" s="16"/>
      <c r="IZ2061" s="16"/>
      <c r="JA2061" s="16"/>
      <c r="JB2061" s="16"/>
      <c r="JC2061" s="16"/>
      <c r="JD2061" s="16"/>
      <c r="JE2061" s="16"/>
      <c r="JF2061" s="16"/>
      <c r="JG2061" s="16"/>
      <c r="JH2061" s="16"/>
      <c r="JI2061" s="16"/>
      <c r="JJ2061" s="16"/>
      <c r="JK2061" s="16"/>
      <c r="JL2061" s="16"/>
      <c r="JM2061" s="16"/>
      <c r="JN2061" s="16"/>
      <c r="JO2061" s="16"/>
      <c r="JP2061" s="16"/>
      <c r="JQ2061" s="16"/>
      <c r="JR2061" s="16"/>
      <c r="JS2061" s="16"/>
      <c r="JT2061" s="16"/>
      <c r="JU2061" s="16"/>
      <c r="JV2061" s="16"/>
      <c r="JW2061" s="16"/>
      <c r="JX2061" s="16"/>
      <c r="JY2061" s="16"/>
      <c r="JZ2061" s="16"/>
      <c r="KA2061" s="16"/>
      <c r="KB2061" s="16"/>
      <c r="KC2061" s="16"/>
      <c r="KD2061" s="16"/>
      <c r="KE2061" s="16"/>
      <c r="KF2061" s="16"/>
      <c r="KG2061" s="16"/>
      <c r="KH2061" s="16"/>
      <c r="KI2061" s="16"/>
      <c r="KJ2061" s="16"/>
      <c r="KK2061" s="16"/>
      <c r="KL2061" s="16"/>
      <c r="KM2061" s="16"/>
      <c r="KN2061" s="16"/>
      <c r="KO2061" s="16"/>
      <c r="KP2061" s="16"/>
      <c r="KQ2061" s="16"/>
      <c r="KR2061" s="16"/>
      <c r="KS2061" s="16"/>
      <c r="KT2061" s="16"/>
      <c r="KU2061" s="16"/>
      <c r="KV2061" s="16"/>
      <c r="KW2061" s="16"/>
      <c r="KX2061" s="16"/>
      <c r="KY2061" s="16"/>
      <c r="KZ2061" s="16"/>
      <c r="LA2061" s="16"/>
      <c r="LB2061" s="16"/>
      <c r="LC2061" s="16"/>
      <c r="LD2061" s="16"/>
      <c r="LE2061" s="16"/>
      <c r="LF2061" s="16"/>
      <c r="LG2061" s="16"/>
      <c r="LH2061" s="16"/>
      <c r="LI2061" s="16"/>
      <c r="LJ2061" s="16"/>
      <c r="LK2061" s="16"/>
      <c r="LL2061" s="16"/>
      <c r="LM2061" s="16"/>
      <c r="LN2061" s="16"/>
      <c r="LO2061" s="16"/>
      <c r="LP2061" s="16"/>
      <c r="LQ2061" s="16"/>
      <c r="LR2061" s="16"/>
      <c r="LS2061" s="16"/>
      <c r="LT2061" s="16"/>
      <c r="LU2061" s="16"/>
      <c r="LV2061" s="16"/>
      <c r="LW2061" s="16"/>
      <c r="LX2061" s="16"/>
      <c r="LY2061" s="16"/>
      <c r="LZ2061" s="16"/>
      <c r="MA2061" s="16"/>
      <c r="MB2061" s="16"/>
      <c r="MC2061" s="16"/>
      <c r="MD2061" s="16"/>
      <c r="ME2061" s="16"/>
      <c r="MF2061" s="16"/>
      <c r="MG2061" s="16"/>
      <c r="MH2061" s="16"/>
      <c r="MI2061" s="16"/>
      <c r="MJ2061" s="16"/>
      <c r="MK2061" s="16"/>
      <c r="ML2061" s="16"/>
      <c r="MM2061" s="16"/>
      <c r="MN2061" s="16"/>
      <c r="MO2061" s="16"/>
      <c r="MP2061" s="16"/>
      <c r="MQ2061" s="16"/>
      <c r="MR2061" s="16"/>
      <c r="MS2061" s="16"/>
      <c r="MT2061" s="16"/>
      <c r="MU2061" s="16"/>
      <c r="MV2061" s="16"/>
      <c r="MW2061" s="16"/>
      <c r="MX2061" s="16"/>
      <c r="MY2061" s="16"/>
      <c r="MZ2061" s="16"/>
      <c r="NA2061" s="16"/>
      <c r="NB2061" s="16"/>
      <c r="NC2061" s="16"/>
      <c r="ND2061" s="16"/>
      <c r="NE2061" s="16"/>
      <c r="NF2061" s="16"/>
      <c r="NG2061" s="16"/>
      <c r="NH2061" s="16"/>
      <c r="NI2061" s="16"/>
      <c r="NJ2061" s="16"/>
      <c r="NK2061" s="16"/>
      <c r="NL2061" s="16"/>
      <c r="NM2061" s="16"/>
      <c r="NN2061" s="16"/>
      <c r="NO2061" s="16"/>
      <c r="NP2061" s="16"/>
      <c r="NQ2061" s="16"/>
      <c r="NR2061" s="16"/>
      <c r="NS2061" s="16"/>
      <c r="NT2061" s="16"/>
      <c r="NU2061" s="16"/>
      <c r="NV2061" s="16"/>
      <c r="NW2061" s="16"/>
      <c r="NX2061" s="16"/>
      <c r="NY2061" s="16"/>
      <c r="NZ2061" s="16"/>
      <c r="OA2061" s="16"/>
      <c r="OB2061" s="16"/>
      <c r="OC2061" s="16"/>
      <c r="OD2061" s="16"/>
      <c r="OE2061" s="16"/>
      <c r="OF2061" s="16"/>
      <c r="OG2061" s="16"/>
      <c r="OH2061" s="16"/>
      <c r="OI2061" s="16"/>
      <c r="OJ2061" s="16"/>
      <c r="OK2061" s="16"/>
      <c r="OL2061" s="16"/>
      <c r="OM2061" s="16"/>
      <c r="ON2061" s="16"/>
      <c r="OO2061" s="16"/>
      <c r="OP2061" s="16"/>
      <c r="OQ2061" s="16"/>
      <c r="OR2061" s="16"/>
      <c r="OS2061" s="16"/>
      <c r="OT2061" s="16"/>
      <c r="OU2061" s="16"/>
      <c r="OV2061" s="16"/>
      <c r="OW2061" s="16"/>
      <c r="OX2061" s="16"/>
      <c r="OY2061" s="16"/>
      <c r="OZ2061" s="16"/>
      <c r="PA2061" s="16"/>
      <c r="PB2061" s="16"/>
      <c r="PC2061" s="16"/>
      <c r="PD2061" s="16"/>
      <c r="PE2061" s="16"/>
      <c r="PF2061" s="16"/>
      <c r="PG2061" s="16"/>
      <c r="PH2061" s="16"/>
      <c r="PI2061" s="16"/>
      <c r="PJ2061" s="16"/>
      <c r="PK2061" s="16"/>
      <c r="PL2061" s="16"/>
      <c r="PM2061" s="16"/>
      <c r="PN2061" s="16"/>
      <c r="PO2061" s="16"/>
      <c r="PP2061" s="16"/>
      <c r="PQ2061" s="16"/>
      <c r="PR2061" s="16"/>
      <c r="PS2061" s="16"/>
      <c r="PT2061" s="16"/>
      <c r="PU2061" s="16"/>
      <c r="PV2061" s="16"/>
      <c r="PW2061" s="16"/>
      <c r="PX2061" s="16"/>
      <c r="PY2061" s="16"/>
      <c r="PZ2061" s="16"/>
      <c r="QA2061" s="16"/>
      <c r="QB2061" s="16"/>
      <c r="QC2061" s="16"/>
      <c r="QD2061" s="16"/>
      <c r="QE2061" s="16"/>
      <c r="QF2061" s="16"/>
      <c r="QG2061" s="16"/>
      <c r="QH2061" s="16"/>
      <c r="QI2061" s="16"/>
      <c r="QJ2061" s="16"/>
      <c r="QK2061" s="16"/>
      <c r="QL2061" s="16"/>
      <c r="QM2061" s="16"/>
      <c r="QN2061" s="16"/>
      <c r="QO2061" s="16"/>
      <c r="QP2061" s="16"/>
      <c r="QQ2061" s="16"/>
      <c r="QR2061" s="16"/>
      <c r="QS2061" s="16"/>
      <c r="QT2061" s="16"/>
      <c r="QU2061" s="16"/>
      <c r="QV2061" s="16"/>
      <c r="QW2061" s="16"/>
      <c r="QX2061" s="16"/>
      <c r="QY2061" s="16"/>
      <c r="QZ2061" s="16"/>
      <c r="RA2061" s="16"/>
      <c r="RB2061" s="16"/>
      <c r="RC2061" s="16"/>
      <c r="RD2061" s="16"/>
      <c r="RE2061" s="16"/>
      <c r="RF2061" s="16"/>
      <c r="RG2061" s="16"/>
      <c r="RH2061" s="16"/>
      <c r="RI2061" s="16"/>
      <c r="RJ2061" s="16"/>
      <c r="RK2061" s="16"/>
      <c r="RL2061" s="16"/>
      <c r="RM2061" s="16"/>
      <c r="RN2061" s="16"/>
      <c r="RO2061" s="16"/>
      <c r="RP2061" s="16"/>
      <c r="RQ2061" s="16"/>
      <c r="RR2061" s="16"/>
      <c r="RS2061" s="16"/>
      <c r="RT2061" s="16"/>
      <c r="RU2061" s="16"/>
      <c r="RV2061" s="16"/>
      <c r="RW2061" s="16"/>
      <c r="RX2061" s="16"/>
      <c r="RY2061" s="16"/>
      <c r="RZ2061" s="16"/>
      <c r="SA2061" s="16"/>
      <c r="SB2061" s="16"/>
      <c r="SC2061" s="16"/>
      <c r="SD2061" s="16"/>
      <c r="SE2061" s="16"/>
      <c r="SF2061" s="16"/>
      <c r="SG2061" s="16"/>
      <c r="SH2061" s="16"/>
      <c r="SI2061" s="16"/>
      <c r="SJ2061" s="16"/>
      <c r="SK2061" s="16"/>
      <c r="SL2061" s="16"/>
      <c r="SM2061" s="16"/>
      <c r="SN2061" s="16"/>
      <c r="SO2061" s="16"/>
      <c r="SP2061" s="16"/>
      <c r="SQ2061" s="16"/>
      <c r="SR2061" s="16"/>
      <c r="SS2061" s="16"/>
      <c r="ST2061" s="16"/>
      <c r="SU2061" s="16"/>
      <c r="SV2061" s="16"/>
      <c r="SW2061" s="16"/>
      <c r="SX2061" s="16"/>
      <c r="SY2061" s="16"/>
      <c r="SZ2061" s="16"/>
      <c r="TA2061" s="16"/>
      <c r="TB2061" s="16"/>
      <c r="TC2061" s="16"/>
      <c r="TD2061" s="16"/>
      <c r="TE2061" s="16"/>
      <c r="TF2061" s="16"/>
      <c r="TG2061" s="16"/>
      <c r="TH2061" s="16"/>
      <c r="TI2061" s="16"/>
      <c r="TJ2061" s="16"/>
      <c r="TK2061" s="16"/>
      <c r="TL2061" s="16"/>
      <c r="TM2061" s="16"/>
      <c r="TN2061" s="16"/>
      <c r="TO2061" s="16"/>
      <c r="TP2061" s="16"/>
      <c r="TQ2061" s="16"/>
      <c r="TR2061" s="16"/>
      <c r="TS2061" s="16"/>
      <c r="TT2061" s="16"/>
      <c r="TU2061" s="16"/>
      <c r="TV2061" s="16"/>
      <c r="TW2061" s="16"/>
      <c r="TX2061" s="16"/>
      <c r="TY2061" s="16"/>
      <c r="TZ2061" s="16"/>
      <c r="UA2061" s="16"/>
      <c r="UB2061" s="16"/>
      <c r="UC2061" s="16"/>
      <c r="UD2061" s="16"/>
      <c r="UE2061" s="16"/>
      <c r="UF2061" s="16"/>
      <c r="UG2061" s="16"/>
      <c r="UH2061" s="16"/>
      <c r="UI2061" s="16"/>
      <c r="UJ2061" s="16"/>
      <c r="UK2061" s="16"/>
      <c r="UL2061" s="16"/>
      <c r="UM2061" s="16"/>
      <c r="UN2061" s="16"/>
      <c r="UO2061" s="16"/>
      <c r="UP2061" s="16"/>
      <c r="UQ2061" s="16"/>
      <c r="UR2061" s="16"/>
      <c r="US2061" s="16"/>
      <c r="UT2061" s="16"/>
      <c r="UU2061" s="16"/>
      <c r="UV2061" s="16"/>
      <c r="UW2061" s="16"/>
      <c r="UX2061" s="16"/>
      <c r="UY2061" s="16"/>
      <c r="UZ2061" s="16"/>
      <c r="VA2061" s="16"/>
      <c r="VB2061" s="16"/>
      <c r="VC2061" s="16"/>
      <c r="VD2061" s="16"/>
      <c r="VE2061" s="16"/>
      <c r="VF2061" s="16"/>
      <c r="VG2061" s="16"/>
      <c r="VH2061" s="16"/>
      <c r="VI2061" s="16"/>
      <c r="VJ2061" s="16"/>
      <c r="VK2061" s="16"/>
      <c r="VL2061" s="16"/>
      <c r="VM2061" s="16"/>
      <c r="VN2061" s="16"/>
      <c r="VO2061" s="16"/>
      <c r="VP2061" s="16"/>
      <c r="VQ2061" s="16"/>
      <c r="VR2061" s="16"/>
      <c r="VS2061" s="16"/>
      <c r="VT2061" s="16"/>
      <c r="VU2061" s="16"/>
      <c r="VV2061" s="16"/>
      <c r="VW2061" s="16"/>
      <c r="VX2061" s="16"/>
      <c r="VY2061" s="16"/>
      <c r="VZ2061" s="16"/>
      <c r="WA2061" s="16"/>
      <c r="WB2061" s="16"/>
      <c r="WC2061" s="16"/>
      <c r="WD2061" s="16"/>
      <c r="WE2061" s="16"/>
      <c r="WF2061" s="16"/>
      <c r="WG2061" s="16"/>
      <c r="WH2061" s="16"/>
      <c r="WI2061" s="16"/>
      <c r="WJ2061" s="16"/>
      <c r="WK2061" s="16"/>
      <c r="WL2061" s="16"/>
      <c r="WM2061" s="16"/>
      <c r="WN2061" s="16"/>
      <c r="WO2061" s="16"/>
      <c r="WP2061" s="16"/>
      <c r="WQ2061" s="16"/>
      <c r="WR2061" s="16"/>
      <c r="WS2061" s="16"/>
      <c r="WT2061" s="16"/>
      <c r="WU2061" s="16"/>
      <c r="WV2061" s="16"/>
      <c r="WW2061" s="16"/>
      <c r="WX2061" s="16"/>
      <c r="WY2061" s="16"/>
      <c r="WZ2061" s="16"/>
      <c r="XA2061" s="16"/>
      <c r="XB2061" s="16"/>
      <c r="XC2061" s="16"/>
      <c r="XD2061" s="16"/>
      <c r="XE2061" s="16"/>
      <c r="XF2061" s="16"/>
      <c r="XG2061" s="16"/>
      <c r="XH2061" s="16"/>
      <c r="XI2061" s="16"/>
      <c r="XJ2061" s="16"/>
      <c r="XK2061" s="16"/>
      <c r="XL2061" s="16"/>
      <c r="XM2061" s="16"/>
      <c r="XN2061" s="16"/>
      <c r="XO2061" s="16"/>
      <c r="XP2061" s="16"/>
      <c r="XQ2061" s="16"/>
      <c r="XR2061" s="16"/>
      <c r="XS2061" s="16"/>
      <c r="XT2061" s="16"/>
      <c r="XU2061" s="16"/>
      <c r="XV2061" s="16"/>
      <c r="XW2061" s="16"/>
      <c r="XX2061" s="16"/>
      <c r="XY2061" s="16"/>
      <c r="XZ2061" s="16"/>
      <c r="YA2061" s="16"/>
      <c r="YB2061" s="16"/>
      <c r="YC2061" s="16"/>
      <c r="YD2061" s="16"/>
      <c r="YE2061" s="16"/>
      <c r="YF2061" s="16"/>
      <c r="YG2061" s="16"/>
      <c r="YH2061" s="16"/>
      <c r="YI2061" s="16"/>
      <c r="YJ2061" s="16"/>
      <c r="YK2061" s="16"/>
      <c r="YL2061" s="16"/>
      <c r="YM2061" s="16"/>
      <c r="YN2061" s="16"/>
      <c r="YO2061" s="16"/>
      <c r="YP2061" s="16"/>
      <c r="YQ2061" s="16"/>
      <c r="YR2061" s="16"/>
      <c r="YS2061" s="16"/>
      <c r="YT2061" s="16"/>
      <c r="YU2061" s="16"/>
      <c r="YV2061" s="16"/>
      <c r="YW2061" s="16"/>
      <c r="YX2061" s="16"/>
      <c r="YY2061" s="16"/>
      <c r="YZ2061" s="16"/>
      <c r="ZA2061" s="16"/>
      <c r="ZB2061" s="16"/>
      <c r="ZC2061" s="16"/>
      <c r="ZD2061" s="16"/>
      <c r="ZE2061" s="16"/>
      <c r="ZF2061" s="16"/>
      <c r="ZG2061" s="16"/>
      <c r="ZH2061" s="16"/>
      <c r="ZI2061" s="16"/>
      <c r="ZJ2061" s="16"/>
      <c r="ZK2061" s="16"/>
      <c r="ZL2061" s="16"/>
      <c r="ZM2061" s="16"/>
      <c r="ZN2061" s="16"/>
      <c r="ZO2061" s="16"/>
      <c r="ZP2061" s="16"/>
      <c r="ZQ2061" s="16"/>
      <c r="ZR2061" s="16"/>
      <c r="ZS2061" s="16"/>
      <c r="ZT2061" s="16"/>
      <c r="ZU2061" s="16"/>
      <c r="ZV2061" s="16"/>
      <c r="ZW2061" s="16"/>
      <c r="ZX2061" s="16"/>
      <c r="ZY2061" s="16"/>
      <c r="ZZ2061" s="16"/>
      <c r="AAA2061" s="16"/>
      <c r="AAB2061" s="16"/>
      <c r="AAC2061" s="16"/>
      <c r="AAD2061" s="16"/>
      <c r="AAE2061" s="16"/>
      <c r="AAF2061" s="16"/>
      <c r="AAG2061" s="16"/>
      <c r="AAH2061" s="16"/>
      <c r="AAI2061" s="16"/>
      <c r="AAJ2061" s="16"/>
      <c r="AAK2061" s="16"/>
      <c r="AAL2061" s="16"/>
      <c r="AAM2061" s="16"/>
      <c r="AAN2061" s="16"/>
      <c r="AAO2061" s="16"/>
      <c r="AAP2061" s="16"/>
      <c r="AAQ2061" s="16"/>
      <c r="AAR2061" s="16"/>
      <c r="AAS2061" s="16"/>
      <c r="AAT2061" s="16"/>
      <c r="AAU2061" s="16"/>
      <c r="AAV2061" s="16"/>
      <c r="AAW2061" s="16"/>
      <c r="AAX2061" s="16"/>
      <c r="AAY2061" s="16"/>
      <c r="AAZ2061" s="16"/>
      <c r="ABA2061" s="16"/>
      <c r="ABB2061" s="16"/>
      <c r="ABC2061" s="16"/>
      <c r="ABD2061" s="16"/>
      <c r="ABE2061" s="16"/>
      <c r="ABF2061" s="16"/>
      <c r="ABG2061" s="16"/>
      <c r="ABH2061" s="16"/>
      <c r="ABI2061" s="16"/>
      <c r="ABJ2061" s="16"/>
      <c r="ABK2061" s="16"/>
      <c r="ABL2061" s="16"/>
      <c r="ABM2061" s="16"/>
      <c r="ABN2061" s="16"/>
      <c r="ABO2061" s="16"/>
      <c r="ABP2061" s="16"/>
      <c r="ABQ2061" s="16"/>
      <c r="ABR2061" s="16"/>
      <c r="ABS2061" s="16"/>
      <c r="ABT2061" s="16"/>
      <c r="ABU2061" s="16"/>
      <c r="ABV2061" s="16"/>
      <c r="ABW2061" s="16"/>
      <c r="ABX2061" s="16"/>
      <c r="ABY2061" s="16"/>
      <c r="ABZ2061" s="16"/>
      <c r="ACA2061" s="16"/>
      <c r="ACB2061" s="16"/>
      <c r="ACC2061" s="16"/>
      <c r="ACD2061" s="16"/>
      <c r="ACE2061" s="16"/>
      <c r="ACF2061" s="16"/>
      <c r="ACG2061" s="16"/>
      <c r="ACH2061" s="16"/>
      <c r="ACI2061" s="16"/>
      <c r="ACJ2061" s="16"/>
      <c r="ACK2061" s="16"/>
      <c r="ACL2061" s="16"/>
      <c r="ACM2061" s="16"/>
      <c r="ACN2061" s="16"/>
      <c r="ACO2061" s="16"/>
      <c r="ACP2061" s="16"/>
      <c r="ACQ2061" s="16"/>
      <c r="ACR2061" s="16"/>
      <c r="ACS2061" s="16"/>
      <c r="ACT2061" s="16"/>
      <c r="ACU2061" s="16"/>
      <c r="ACV2061" s="16"/>
      <c r="ACW2061" s="16"/>
      <c r="ACX2061" s="16"/>
      <c r="ACY2061" s="16"/>
      <c r="ACZ2061" s="16"/>
      <c r="ADA2061" s="16"/>
      <c r="ADB2061" s="16"/>
      <c r="ADC2061" s="16"/>
      <c r="ADD2061" s="16"/>
      <c r="ADE2061" s="16"/>
      <c r="ADF2061" s="16"/>
      <c r="ADG2061" s="16"/>
      <c r="ADH2061" s="16"/>
      <c r="ADI2061" s="16"/>
      <c r="ADJ2061" s="16"/>
      <c r="ADK2061" s="16"/>
      <c r="ADL2061" s="16"/>
      <c r="ADM2061" s="16"/>
      <c r="ADN2061" s="16"/>
      <c r="ADO2061" s="16"/>
      <c r="ADP2061" s="16"/>
      <c r="ADQ2061" s="16"/>
      <c r="ADR2061" s="16"/>
      <c r="ADS2061" s="16"/>
      <c r="ADT2061" s="16"/>
      <c r="ADU2061" s="16"/>
      <c r="ADV2061" s="16"/>
      <c r="ADW2061" s="16"/>
      <c r="ADX2061" s="16"/>
      <c r="ADY2061" s="16"/>
      <c r="ADZ2061" s="16"/>
      <c r="AEA2061" s="16"/>
      <c r="AEB2061" s="16"/>
      <c r="AEC2061" s="16"/>
      <c r="AED2061" s="16"/>
      <c r="AEE2061" s="16"/>
      <c r="AEF2061" s="16"/>
      <c r="AEG2061" s="16"/>
      <c r="AEH2061" s="16"/>
      <c r="AEI2061" s="16"/>
      <c r="AEJ2061" s="16"/>
      <c r="AEK2061" s="16"/>
      <c r="AEL2061" s="16"/>
      <c r="AEM2061" s="16"/>
      <c r="AEN2061" s="16"/>
      <c r="AEO2061" s="16"/>
      <c r="AEP2061" s="16"/>
      <c r="AEQ2061" s="16"/>
      <c r="AER2061" s="16"/>
      <c r="AES2061" s="16"/>
      <c r="AET2061" s="16"/>
      <c r="AEU2061" s="16"/>
      <c r="AEV2061" s="16"/>
      <c r="AEW2061" s="16"/>
      <c r="AEX2061" s="16"/>
      <c r="AEY2061" s="16"/>
      <c r="AEZ2061" s="16"/>
      <c r="AFA2061" s="16"/>
      <c r="AFB2061" s="16"/>
      <c r="AFC2061" s="16"/>
      <c r="AFD2061" s="16"/>
      <c r="AFE2061" s="16"/>
      <c r="AFF2061" s="16"/>
      <c r="AFG2061" s="16"/>
      <c r="AFH2061" s="16"/>
      <c r="AFI2061" s="16"/>
      <c r="AFJ2061" s="16"/>
      <c r="AFK2061" s="16"/>
      <c r="AFL2061" s="16"/>
      <c r="AFM2061" s="16"/>
      <c r="AFN2061" s="16"/>
      <c r="AFO2061" s="16"/>
      <c r="AFP2061" s="16"/>
      <c r="AFQ2061" s="16"/>
      <c r="AFR2061" s="16"/>
      <c r="AFS2061" s="16"/>
      <c r="AFT2061" s="16"/>
      <c r="AFU2061" s="16"/>
      <c r="AFV2061" s="16"/>
      <c r="AFW2061" s="16"/>
      <c r="AFX2061" s="16"/>
      <c r="AFY2061" s="16"/>
      <c r="AFZ2061" s="16"/>
      <c r="AGA2061" s="16"/>
      <c r="AGB2061" s="16"/>
      <c r="AGC2061" s="16"/>
      <c r="AGD2061" s="16"/>
      <c r="AGE2061" s="16"/>
      <c r="AGF2061" s="16"/>
      <c r="AGG2061" s="16"/>
      <c r="AGH2061" s="16"/>
      <c r="AGI2061" s="16"/>
      <c r="AGJ2061" s="16"/>
      <c r="AGK2061" s="16"/>
      <c r="AGL2061" s="16"/>
      <c r="AGM2061" s="16"/>
      <c r="AGN2061" s="16"/>
      <c r="AGO2061" s="16"/>
      <c r="AGP2061" s="16"/>
      <c r="AGQ2061" s="16"/>
      <c r="AGR2061" s="16"/>
      <c r="AGS2061" s="16"/>
      <c r="AGT2061" s="16"/>
      <c r="AGU2061" s="16"/>
      <c r="AGV2061" s="16"/>
      <c r="AGW2061" s="16"/>
      <c r="AGX2061" s="16"/>
      <c r="AGY2061" s="16"/>
      <c r="AGZ2061" s="16"/>
      <c r="AHA2061" s="16"/>
      <c r="AHB2061" s="16"/>
      <c r="AHC2061" s="16"/>
      <c r="AHD2061" s="16"/>
      <c r="AHE2061" s="16"/>
      <c r="AHF2061" s="16"/>
      <c r="AHG2061" s="16"/>
      <c r="AHH2061" s="16"/>
      <c r="AHI2061" s="16"/>
      <c r="AHJ2061" s="16"/>
      <c r="AHK2061" s="16"/>
      <c r="AHL2061" s="16"/>
      <c r="AHM2061" s="16"/>
      <c r="AHN2061" s="16"/>
      <c r="AHO2061" s="16"/>
      <c r="AHP2061" s="16"/>
      <c r="AHQ2061" s="16"/>
      <c r="AHR2061" s="16"/>
      <c r="AHS2061" s="16"/>
      <c r="AHT2061" s="16"/>
      <c r="AHU2061" s="16"/>
      <c r="AHV2061" s="16"/>
      <c r="AHW2061" s="16"/>
      <c r="AHX2061" s="16"/>
      <c r="AHY2061" s="16"/>
      <c r="AHZ2061" s="16"/>
      <c r="AIA2061" s="16"/>
      <c r="AIB2061" s="16"/>
      <c r="AIC2061" s="16"/>
      <c r="AID2061" s="16"/>
      <c r="AIE2061" s="16"/>
      <c r="AIF2061" s="16"/>
      <c r="AIG2061" s="16"/>
      <c r="AIH2061" s="16"/>
      <c r="AII2061" s="16"/>
      <c r="AIJ2061" s="16"/>
      <c r="AIK2061" s="16"/>
      <c r="AIL2061" s="16"/>
      <c r="AIM2061" s="16"/>
      <c r="AIN2061" s="16"/>
      <c r="AIO2061" s="16"/>
      <c r="AIP2061" s="16"/>
      <c r="AIQ2061" s="16"/>
      <c r="AIR2061" s="16"/>
      <c r="AIS2061" s="16"/>
      <c r="AIT2061" s="16"/>
      <c r="AIU2061" s="16"/>
      <c r="AIV2061" s="16"/>
      <c r="AIW2061" s="16"/>
      <c r="AIX2061" s="16"/>
      <c r="AIY2061" s="16"/>
      <c r="AIZ2061" s="16"/>
      <c r="AJA2061" s="16"/>
      <c r="AJB2061" s="16"/>
      <c r="AJC2061" s="16"/>
      <c r="AJD2061" s="16"/>
      <c r="AJE2061" s="16"/>
      <c r="AJF2061" s="16"/>
      <c r="AJG2061" s="16"/>
      <c r="AJH2061" s="16"/>
      <c r="AJI2061" s="16"/>
      <c r="AJJ2061" s="16"/>
      <c r="AJK2061" s="16"/>
      <c r="AJL2061" s="16"/>
      <c r="AJM2061" s="16"/>
      <c r="AJN2061" s="16"/>
      <c r="AJO2061" s="16"/>
      <c r="AJP2061" s="16"/>
      <c r="AJQ2061" s="16"/>
      <c r="AJR2061" s="16"/>
      <c r="AJS2061" s="16"/>
      <c r="AJT2061" s="16"/>
      <c r="AJU2061" s="16"/>
      <c r="AJV2061" s="16"/>
      <c r="AJW2061" s="16"/>
      <c r="AJX2061" s="16"/>
      <c r="AJY2061" s="16"/>
      <c r="AJZ2061" s="16"/>
      <c r="AKA2061" s="16"/>
      <c r="AKB2061" s="16"/>
      <c r="AKC2061" s="16"/>
      <c r="AKD2061" s="16"/>
      <c r="AKE2061" s="16"/>
      <c r="AKF2061" s="16"/>
      <c r="AKG2061" s="16"/>
      <c r="AKH2061" s="16"/>
      <c r="AKI2061" s="16"/>
      <c r="AKJ2061" s="16"/>
      <c r="AKK2061" s="16"/>
      <c r="AKL2061" s="16"/>
      <c r="AKM2061" s="16"/>
      <c r="AKN2061" s="16"/>
      <c r="AKO2061" s="16"/>
      <c r="AKP2061" s="16"/>
      <c r="AKQ2061" s="16"/>
      <c r="AKR2061" s="16"/>
      <c r="AKS2061" s="16"/>
      <c r="AKT2061" s="16"/>
      <c r="AKU2061" s="16"/>
      <c r="AKV2061" s="16"/>
      <c r="AKW2061" s="16"/>
      <c r="AKX2061" s="16"/>
      <c r="AKY2061" s="16"/>
      <c r="AKZ2061" s="16"/>
      <c r="ALA2061" s="16"/>
      <c r="ALB2061" s="16"/>
      <c r="ALC2061" s="16"/>
      <c r="ALD2061" s="16"/>
      <c r="ALE2061" s="16"/>
      <c r="ALF2061" s="16"/>
      <c r="ALG2061" s="16"/>
      <c r="ALH2061" s="16"/>
      <c r="ALI2061" s="16"/>
      <c r="ALJ2061" s="16"/>
      <c r="ALK2061" s="16"/>
      <c r="ALL2061" s="16"/>
      <c r="ALM2061" s="16"/>
      <c r="ALN2061" s="16"/>
      <c r="ALO2061" s="16"/>
      <c r="ALP2061" s="16"/>
      <c r="ALQ2061" s="16"/>
      <c r="ALR2061" s="16"/>
      <c r="ALS2061" s="16"/>
      <c r="ALT2061" s="16"/>
      <c r="ALU2061" s="16"/>
      <c r="ALV2061" s="16"/>
      <c r="ALW2061" s="16"/>
      <c r="ALX2061" s="16"/>
      <c r="ALY2061" s="16"/>
      <c r="ALZ2061" s="16"/>
      <c r="AMA2061" s="16"/>
    </row>
    <row r="2062" spans="1:1015" s="6" customFormat="1" ht="63.75" x14ac:dyDescent="0.25">
      <c r="A2062" s="61">
        <v>2</v>
      </c>
      <c r="B2062" s="62" t="s">
        <v>38</v>
      </c>
      <c r="C2062" s="10" t="s">
        <v>9835</v>
      </c>
      <c r="D2062" s="10" t="s">
        <v>469</v>
      </c>
      <c r="E2062" s="95">
        <v>2061</v>
      </c>
      <c r="F2062" s="10" t="s">
        <v>9844</v>
      </c>
      <c r="G2062" s="10" t="s">
        <v>9845</v>
      </c>
      <c r="H2062" s="4">
        <v>45.827910000000003</v>
      </c>
      <c r="I2062" s="11" t="s">
        <v>43</v>
      </c>
      <c r="J2062" s="10"/>
      <c r="K2062" s="10" t="s">
        <v>9232</v>
      </c>
      <c r="L2062" s="12"/>
      <c r="M2062" s="10"/>
      <c r="N2062" s="15"/>
      <c r="O2062" s="10"/>
      <c r="P2062" s="12"/>
      <c r="Q2062" s="10"/>
      <c r="R2062" s="12"/>
      <c r="S2062" s="10"/>
      <c r="T2062" s="10"/>
      <c r="U2062" s="10"/>
      <c r="V2062" s="10"/>
      <c r="W2062" s="10"/>
      <c r="X2062" s="10"/>
      <c r="Y2062" s="10"/>
      <c r="Z2062" s="10"/>
      <c r="AA2062" s="5"/>
      <c r="AB2062" s="5"/>
      <c r="AC2062" s="5"/>
      <c r="AD2062" s="5"/>
      <c r="AE2062" s="5"/>
      <c r="AF2062" s="5"/>
      <c r="AG2062" s="5"/>
      <c r="AH2062" s="5"/>
      <c r="AI2062" s="5"/>
      <c r="AJ2062" s="5"/>
      <c r="AK2062" s="5"/>
      <c r="AL2062" s="5"/>
      <c r="AM2062" s="16"/>
      <c r="AN2062" s="16"/>
      <c r="AO2062" s="16"/>
      <c r="AP2062" s="16"/>
      <c r="AQ2062" s="16"/>
      <c r="AR2062" s="16"/>
      <c r="AS2062" s="16"/>
      <c r="AT2062" s="16"/>
      <c r="AU2062" s="16"/>
      <c r="AV2062" s="16"/>
      <c r="AW2062" s="16"/>
      <c r="AX2062" s="16"/>
      <c r="AY2062" s="16"/>
      <c r="AZ2062" s="16"/>
      <c r="BA2062" s="16"/>
      <c r="BB2062" s="16"/>
      <c r="BC2062" s="16"/>
      <c r="BD2062" s="16"/>
      <c r="BE2062" s="16"/>
      <c r="BF2062" s="16"/>
      <c r="BG2062" s="16"/>
      <c r="BH2062" s="16"/>
      <c r="BI2062" s="16"/>
      <c r="BJ2062" s="16"/>
      <c r="BK2062" s="16"/>
      <c r="BL2062" s="16"/>
      <c r="BM2062" s="16"/>
      <c r="BN2062" s="16"/>
      <c r="BO2062" s="16"/>
      <c r="BP2062" s="16"/>
      <c r="BQ2062" s="16"/>
      <c r="BR2062" s="16"/>
      <c r="BS2062" s="16"/>
      <c r="BT2062" s="16"/>
      <c r="BU2062" s="16"/>
      <c r="BV2062" s="16"/>
      <c r="BW2062" s="16"/>
      <c r="BX2062" s="16"/>
      <c r="BY2062" s="16"/>
      <c r="BZ2062" s="16"/>
      <c r="CA2062" s="16"/>
      <c r="CB2062" s="16"/>
      <c r="CC2062" s="16"/>
      <c r="CD2062" s="16"/>
      <c r="CE2062" s="16"/>
      <c r="CF2062" s="16"/>
      <c r="CG2062" s="16"/>
      <c r="CH2062" s="16"/>
      <c r="CI2062" s="16"/>
      <c r="CJ2062" s="16"/>
      <c r="CK2062" s="16"/>
      <c r="CL2062" s="16"/>
      <c r="CM2062" s="16"/>
      <c r="CN2062" s="16"/>
      <c r="CO2062" s="16"/>
      <c r="CP2062" s="16"/>
      <c r="CQ2062" s="16"/>
      <c r="CR2062" s="16"/>
      <c r="CS2062" s="16"/>
      <c r="CT2062" s="16"/>
      <c r="CU2062" s="16"/>
      <c r="CV2062" s="16"/>
      <c r="CW2062" s="16"/>
      <c r="CX2062" s="16"/>
      <c r="CY2062" s="16"/>
      <c r="CZ2062" s="16"/>
      <c r="DA2062" s="16"/>
      <c r="DB2062" s="16"/>
      <c r="DC2062" s="16"/>
      <c r="DD2062" s="16"/>
      <c r="DE2062" s="16"/>
      <c r="DF2062" s="16"/>
      <c r="DG2062" s="16"/>
      <c r="DH2062" s="16"/>
      <c r="DI2062" s="16"/>
      <c r="DJ2062" s="16"/>
      <c r="DK2062" s="16"/>
      <c r="DL2062" s="16"/>
      <c r="DM2062" s="16"/>
      <c r="DN2062" s="16"/>
      <c r="DO2062" s="16"/>
      <c r="DP2062" s="16"/>
      <c r="DQ2062" s="16"/>
      <c r="DR2062" s="16"/>
      <c r="DS2062" s="16"/>
      <c r="DT2062" s="16"/>
      <c r="DU2062" s="16"/>
      <c r="DV2062" s="16"/>
      <c r="DW2062" s="16"/>
      <c r="DX2062" s="16"/>
      <c r="DY2062" s="16"/>
      <c r="DZ2062" s="16"/>
      <c r="EA2062" s="16"/>
      <c r="EB2062" s="16"/>
      <c r="EC2062" s="16"/>
      <c r="ED2062" s="16"/>
      <c r="EE2062" s="16"/>
      <c r="EF2062" s="16"/>
      <c r="EG2062" s="16"/>
      <c r="EH2062" s="16"/>
      <c r="EI2062" s="16"/>
      <c r="EJ2062" s="16"/>
      <c r="EK2062" s="16"/>
      <c r="EL2062" s="16"/>
      <c r="EM2062" s="16"/>
      <c r="EN2062" s="16"/>
      <c r="EO2062" s="16"/>
      <c r="EP2062" s="16"/>
      <c r="EQ2062" s="16"/>
      <c r="ER2062" s="16"/>
      <c r="ES2062" s="16"/>
      <c r="ET2062" s="16"/>
      <c r="EU2062" s="16"/>
      <c r="EV2062" s="16"/>
      <c r="EW2062" s="16"/>
      <c r="EX2062" s="16"/>
      <c r="EY2062" s="16"/>
      <c r="EZ2062" s="16"/>
      <c r="FA2062" s="16"/>
      <c r="FB2062" s="16"/>
      <c r="FC2062" s="16"/>
      <c r="FD2062" s="16"/>
      <c r="FE2062" s="16"/>
      <c r="FF2062" s="16"/>
      <c r="FG2062" s="16"/>
      <c r="FH2062" s="16"/>
      <c r="FI2062" s="16"/>
      <c r="FJ2062" s="16"/>
      <c r="FK2062" s="16"/>
      <c r="FL2062" s="16"/>
      <c r="FM2062" s="16"/>
      <c r="FN2062" s="16"/>
      <c r="FO2062" s="16"/>
      <c r="FP2062" s="16"/>
      <c r="FQ2062" s="16"/>
      <c r="FR2062" s="16"/>
      <c r="FS2062" s="16"/>
      <c r="FT2062" s="16"/>
      <c r="FU2062" s="16"/>
      <c r="FV2062" s="16"/>
      <c r="FW2062" s="16"/>
      <c r="FX2062" s="16"/>
      <c r="FY2062" s="16"/>
      <c r="FZ2062" s="16"/>
      <c r="GA2062" s="16"/>
      <c r="GB2062" s="16"/>
      <c r="GC2062" s="16"/>
      <c r="GD2062" s="16"/>
      <c r="GE2062" s="16"/>
      <c r="GF2062" s="16"/>
      <c r="GG2062" s="16"/>
      <c r="GH2062" s="16"/>
      <c r="GI2062" s="16"/>
      <c r="GJ2062" s="16"/>
      <c r="GK2062" s="16"/>
      <c r="GL2062" s="16"/>
      <c r="GM2062" s="16"/>
      <c r="GN2062" s="16"/>
      <c r="GO2062" s="16"/>
      <c r="GP2062" s="16"/>
      <c r="GQ2062" s="16"/>
      <c r="GR2062" s="16"/>
      <c r="GS2062" s="16"/>
      <c r="GT2062" s="16"/>
      <c r="GU2062" s="16"/>
      <c r="GV2062" s="16"/>
      <c r="GW2062" s="16"/>
      <c r="GX2062" s="16"/>
      <c r="GY2062" s="16"/>
      <c r="GZ2062" s="16"/>
      <c r="HA2062" s="16"/>
      <c r="HB2062" s="16"/>
      <c r="HC2062" s="16"/>
      <c r="HD2062" s="16"/>
      <c r="HE2062" s="16"/>
      <c r="HF2062" s="16"/>
      <c r="HG2062" s="16"/>
      <c r="HH2062" s="16"/>
      <c r="HI2062" s="16"/>
      <c r="HJ2062" s="16"/>
      <c r="HK2062" s="16"/>
      <c r="HL2062" s="16"/>
      <c r="HM2062" s="16"/>
      <c r="HN2062" s="16"/>
      <c r="HO2062" s="16"/>
      <c r="HP2062" s="16"/>
      <c r="HQ2062" s="16"/>
      <c r="HR2062" s="16"/>
      <c r="HS2062" s="16"/>
      <c r="HT2062" s="16"/>
      <c r="HU2062" s="16"/>
      <c r="HV2062" s="16"/>
      <c r="HW2062" s="16"/>
      <c r="HX2062" s="16"/>
      <c r="HY2062" s="16"/>
      <c r="HZ2062" s="16"/>
      <c r="IA2062" s="16"/>
      <c r="IB2062" s="16"/>
      <c r="IC2062" s="16"/>
      <c r="ID2062" s="16"/>
      <c r="IE2062" s="16"/>
      <c r="IF2062" s="16"/>
      <c r="IG2062" s="16"/>
      <c r="IH2062" s="16"/>
      <c r="II2062" s="16"/>
      <c r="IJ2062" s="16"/>
      <c r="IK2062" s="16"/>
      <c r="IL2062" s="16"/>
      <c r="IM2062" s="16"/>
      <c r="IN2062" s="16"/>
      <c r="IO2062" s="16"/>
      <c r="IP2062" s="16"/>
      <c r="IQ2062" s="16"/>
      <c r="IR2062" s="16"/>
      <c r="IS2062" s="16"/>
      <c r="IT2062" s="16"/>
      <c r="IU2062" s="16"/>
      <c r="IV2062" s="16"/>
      <c r="IW2062" s="16"/>
      <c r="IX2062" s="16"/>
      <c r="IY2062" s="16"/>
      <c r="IZ2062" s="16"/>
      <c r="JA2062" s="16"/>
      <c r="JB2062" s="16"/>
      <c r="JC2062" s="16"/>
      <c r="JD2062" s="16"/>
      <c r="JE2062" s="16"/>
      <c r="JF2062" s="16"/>
      <c r="JG2062" s="16"/>
      <c r="JH2062" s="16"/>
      <c r="JI2062" s="16"/>
      <c r="JJ2062" s="16"/>
      <c r="JK2062" s="16"/>
      <c r="JL2062" s="16"/>
      <c r="JM2062" s="16"/>
      <c r="JN2062" s="16"/>
      <c r="JO2062" s="16"/>
      <c r="JP2062" s="16"/>
      <c r="JQ2062" s="16"/>
      <c r="JR2062" s="16"/>
      <c r="JS2062" s="16"/>
      <c r="JT2062" s="16"/>
      <c r="JU2062" s="16"/>
      <c r="JV2062" s="16"/>
      <c r="JW2062" s="16"/>
      <c r="JX2062" s="16"/>
      <c r="JY2062" s="16"/>
      <c r="JZ2062" s="16"/>
      <c r="KA2062" s="16"/>
      <c r="KB2062" s="16"/>
      <c r="KC2062" s="16"/>
      <c r="KD2062" s="16"/>
      <c r="KE2062" s="16"/>
      <c r="KF2062" s="16"/>
      <c r="KG2062" s="16"/>
      <c r="KH2062" s="16"/>
      <c r="KI2062" s="16"/>
      <c r="KJ2062" s="16"/>
      <c r="KK2062" s="16"/>
      <c r="KL2062" s="16"/>
      <c r="KM2062" s="16"/>
      <c r="KN2062" s="16"/>
      <c r="KO2062" s="16"/>
      <c r="KP2062" s="16"/>
      <c r="KQ2062" s="16"/>
      <c r="KR2062" s="16"/>
      <c r="KS2062" s="16"/>
      <c r="KT2062" s="16"/>
      <c r="KU2062" s="16"/>
      <c r="KV2062" s="16"/>
      <c r="KW2062" s="16"/>
      <c r="KX2062" s="16"/>
      <c r="KY2062" s="16"/>
      <c r="KZ2062" s="16"/>
      <c r="LA2062" s="16"/>
      <c r="LB2062" s="16"/>
      <c r="LC2062" s="16"/>
      <c r="LD2062" s="16"/>
      <c r="LE2062" s="16"/>
      <c r="LF2062" s="16"/>
      <c r="LG2062" s="16"/>
      <c r="LH2062" s="16"/>
      <c r="LI2062" s="16"/>
      <c r="LJ2062" s="16"/>
      <c r="LK2062" s="16"/>
      <c r="LL2062" s="16"/>
      <c r="LM2062" s="16"/>
      <c r="LN2062" s="16"/>
      <c r="LO2062" s="16"/>
      <c r="LP2062" s="16"/>
      <c r="LQ2062" s="16"/>
      <c r="LR2062" s="16"/>
      <c r="LS2062" s="16"/>
      <c r="LT2062" s="16"/>
      <c r="LU2062" s="16"/>
      <c r="LV2062" s="16"/>
      <c r="LW2062" s="16"/>
      <c r="LX2062" s="16"/>
      <c r="LY2062" s="16"/>
      <c r="LZ2062" s="16"/>
      <c r="MA2062" s="16"/>
      <c r="MB2062" s="16"/>
      <c r="MC2062" s="16"/>
      <c r="MD2062" s="16"/>
      <c r="ME2062" s="16"/>
      <c r="MF2062" s="16"/>
      <c r="MG2062" s="16"/>
      <c r="MH2062" s="16"/>
      <c r="MI2062" s="16"/>
      <c r="MJ2062" s="16"/>
      <c r="MK2062" s="16"/>
      <c r="ML2062" s="16"/>
      <c r="MM2062" s="16"/>
      <c r="MN2062" s="16"/>
      <c r="MO2062" s="16"/>
      <c r="MP2062" s="16"/>
      <c r="MQ2062" s="16"/>
      <c r="MR2062" s="16"/>
      <c r="MS2062" s="16"/>
      <c r="MT2062" s="16"/>
      <c r="MU2062" s="16"/>
      <c r="MV2062" s="16"/>
      <c r="MW2062" s="16"/>
      <c r="MX2062" s="16"/>
      <c r="MY2062" s="16"/>
      <c r="MZ2062" s="16"/>
      <c r="NA2062" s="16"/>
      <c r="NB2062" s="16"/>
      <c r="NC2062" s="16"/>
      <c r="ND2062" s="16"/>
      <c r="NE2062" s="16"/>
      <c r="NF2062" s="16"/>
      <c r="NG2062" s="16"/>
      <c r="NH2062" s="16"/>
      <c r="NI2062" s="16"/>
      <c r="NJ2062" s="16"/>
      <c r="NK2062" s="16"/>
      <c r="NL2062" s="16"/>
      <c r="NM2062" s="16"/>
      <c r="NN2062" s="16"/>
      <c r="NO2062" s="16"/>
      <c r="NP2062" s="16"/>
      <c r="NQ2062" s="16"/>
      <c r="NR2062" s="16"/>
      <c r="NS2062" s="16"/>
      <c r="NT2062" s="16"/>
      <c r="NU2062" s="16"/>
      <c r="NV2062" s="16"/>
      <c r="NW2062" s="16"/>
      <c r="NX2062" s="16"/>
      <c r="NY2062" s="16"/>
      <c r="NZ2062" s="16"/>
      <c r="OA2062" s="16"/>
      <c r="OB2062" s="16"/>
      <c r="OC2062" s="16"/>
      <c r="OD2062" s="16"/>
      <c r="OE2062" s="16"/>
      <c r="OF2062" s="16"/>
      <c r="OG2062" s="16"/>
      <c r="OH2062" s="16"/>
      <c r="OI2062" s="16"/>
      <c r="OJ2062" s="16"/>
      <c r="OK2062" s="16"/>
      <c r="OL2062" s="16"/>
      <c r="OM2062" s="16"/>
      <c r="ON2062" s="16"/>
      <c r="OO2062" s="16"/>
      <c r="OP2062" s="16"/>
      <c r="OQ2062" s="16"/>
      <c r="OR2062" s="16"/>
      <c r="OS2062" s="16"/>
      <c r="OT2062" s="16"/>
      <c r="OU2062" s="16"/>
      <c r="OV2062" s="16"/>
      <c r="OW2062" s="16"/>
      <c r="OX2062" s="16"/>
      <c r="OY2062" s="16"/>
      <c r="OZ2062" s="16"/>
      <c r="PA2062" s="16"/>
      <c r="PB2062" s="16"/>
      <c r="PC2062" s="16"/>
      <c r="PD2062" s="16"/>
      <c r="PE2062" s="16"/>
      <c r="PF2062" s="16"/>
      <c r="PG2062" s="16"/>
      <c r="PH2062" s="16"/>
      <c r="PI2062" s="16"/>
      <c r="PJ2062" s="16"/>
      <c r="PK2062" s="16"/>
      <c r="PL2062" s="16"/>
      <c r="PM2062" s="16"/>
      <c r="PN2062" s="16"/>
      <c r="PO2062" s="16"/>
      <c r="PP2062" s="16"/>
      <c r="PQ2062" s="16"/>
      <c r="PR2062" s="16"/>
      <c r="PS2062" s="16"/>
      <c r="PT2062" s="16"/>
      <c r="PU2062" s="16"/>
      <c r="PV2062" s="16"/>
      <c r="PW2062" s="16"/>
      <c r="PX2062" s="16"/>
      <c r="PY2062" s="16"/>
      <c r="PZ2062" s="16"/>
      <c r="QA2062" s="16"/>
      <c r="QB2062" s="16"/>
      <c r="QC2062" s="16"/>
      <c r="QD2062" s="16"/>
      <c r="QE2062" s="16"/>
      <c r="QF2062" s="16"/>
      <c r="QG2062" s="16"/>
      <c r="QH2062" s="16"/>
      <c r="QI2062" s="16"/>
      <c r="QJ2062" s="16"/>
      <c r="QK2062" s="16"/>
      <c r="QL2062" s="16"/>
      <c r="QM2062" s="16"/>
      <c r="QN2062" s="16"/>
      <c r="QO2062" s="16"/>
      <c r="QP2062" s="16"/>
      <c r="QQ2062" s="16"/>
      <c r="QR2062" s="16"/>
      <c r="QS2062" s="16"/>
      <c r="QT2062" s="16"/>
      <c r="QU2062" s="16"/>
      <c r="QV2062" s="16"/>
      <c r="QW2062" s="16"/>
      <c r="QX2062" s="16"/>
      <c r="QY2062" s="16"/>
      <c r="QZ2062" s="16"/>
      <c r="RA2062" s="16"/>
      <c r="RB2062" s="16"/>
      <c r="RC2062" s="16"/>
      <c r="RD2062" s="16"/>
      <c r="RE2062" s="16"/>
      <c r="RF2062" s="16"/>
      <c r="RG2062" s="16"/>
      <c r="RH2062" s="16"/>
      <c r="RI2062" s="16"/>
      <c r="RJ2062" s="16"/>
      <c r="RK2062" s="16"/>
      <c r="RL2062" s="16"/>
      <c r="RM2062" s="16"/>
      <c r="RN2062" s="16"/>
      <c r="RO2062" s="16"/>
      <c r="RP2062" s="16"/>
      <c r="RQ2062" s="16"/>
      <c r="RR2062" s="16"/>
      <c r="RS2062" s="16"/>
      <c r="RT2062" s="16"/>
      <c r="RU2062" s="16"/>
      <c r="RV2062" s="16"/>
      <c r="RW2062" s="16"/>
      <c r="RX2062" s="16"/>
      <c r="RY2062" s="16"/>
      <c r="RZ2062" s="16"/>
      <c r="SA2062" s="16"/>
      <c r="SB2062" s="16"/>
      <c r="SC2062" s="16"/>
      <c r="SD2062" s="16"/>
      <c r="SE2062" s="16"/>
      <c r="SF2062" s="16"/>
      <c r="SG2062" s="16"/>
      <c r="SH2062" s="16"/>
      <c r="SI2062" s="16"/>
      <c r="SJ2062" s="16"/>
      <c r="SK2062" s="16"/>
      <c r="SL2062" s="16"/>
      <c r="SM2062" s="16"/>
      <c r="SN2062" s="16"/>
      <c r="SO2062" s="16"/>
      <c r="SP2062" s="16"/>
      <c r="SQ2062" s="16"/>
      <c r="SR2062" s="16"/>
      <c r="SS2062" s="16"/>
      <c r="ST2062" s="16"/>
      <c r="SU2062" s="16"/>
      <c r="SV2062" s="16"/>
      <c r="SW2062" s="16"/>
      <c r="SX2062" s="16"/>
      <c r="SY2062" s="16"/>
      <c r="SZ2062" s="16"/>
      <c r="TA2062" s="16"/>
      <c r="TB2062" s="16"/>
      <c r="TC2062" s="16"/>
      <c r="TD2062" s="16"/>
      <c r="TE2062" s="16"/>
      <c r="TF2062" s="16"/>
      <c r="TG2062" s="16"/>
      <c r="TH2062" s="16"/>
      <c r="TI2062" s="16"/>
      <c r="TJ2062" s="16"/>
      <c r="TK2062" s="16"/>
      <c r="TL2062" s="16"/>
      <c r="TM2062" s="16"/>
      <c r="TN2062" s="16"/>
      <c r="TO2062" s="16"/>
      <c r="TP2062" s="16"/>
      <c r="TQ2062" s="16"/>
      <c r="TR2062" s="16"/>
      <c r="TS2062" s="16"/>
      <c r="TT2062" s="16"/>
      <c r="TU2062" s="16"/>
      <c r="TV2062" s="16"/>
      <c r="TW2062" s="16"/>
      <c r="TX2062" s="16"/>
      <c r="TY2062" s="16"/>
      <c r="TZ2062" s="16"/>
      <c r="UA2062" s="16"/>
      <c r="UB2062" s="16"/>
      <c r="UC2062" s="16"/>
      <c r="UD2062" s="16"/>
      <c r="UE2062" s="16"/>
      <c r="UF2062" s="16"/>
      <c r="UG2062" s="16"/>
      <c r="UH2062" s="16"/>
      <c r="UI2062" s="16"/>
      <c r="UJ2062" s="16"/>
      <c r="UK2062" s="16"/>
      <c r="UL2062" s="16"/>
      <c r="UM2062" s="16"/>
      <c r="UN2062" s="16"/>
      <c r="UO2062" s="16"/>
      <c r="UP2062" s="16"/>
      <c r="UQ2062" s="16"/>
      <c r="UR2062" s="16"/>
      <c r="US2062" s="16"/>
      <c r="UT2062" s="16"/>
      <c r="UU2062" s="16"/>
      <c r="UV2062" s="16"/>
      <c r="UW2062" s="16"/>
      <c r="UX2062" s="16"/>
      <c r="UY2062" s="16"/>
      <c r="UZ2062" s="16"/>
      <c r="VA2062" s="16"/>
      <c r="VB2062" s="16"/>
      <c r="VC2062" s="16"/>
      <c r="VD2062" s="16"/>
      <c r="VE2062" s="16"/>
      <c r="VF2062" s="16"/>
      <c r="VG2062" s="16"/>
      <c r="VH2062" s="16"/>
      <c r="VI2062" s="16"/>
      <c r="VJ2062" s="16"/>
      <c r="VK2062" s="16"/>
      <c r="VL2062" s="16"/>
      <c r="VM2062" s="16"/>
      <c r="VN2062" s="16"/>
      <c r="VO2062" s="16"/>
      <c r="VP2062" s="16"/>
      <c r="VQ2062" s="16"/>
      <c r="VR2062" s="16"/>
      <c r="VS2062" s="16"/>
      <c r="VT2062" s="16"/>
      <c r="VU2062" s="16"/>
      <c r="VV2062" s="16"/>
      <c r="VW2062" s="16"/>
      <c r="VX2062" s="16"/>
      <c r="VY2062" s="16"/>
      <c r="VZ2062" s="16"/>
      <c r="WA2062" s="16"/>
      <c r="WB2062" s="16"/>
      <c r="WC2062" s="16"/>
      <c r="WD2062" s="16"/>
      <c r="WE2062" s="16"/>
      <c r="WF2062" s="16"/>
      <c r="WG2062" s="16"/>
      <c r="WH2062" s="16"/>
      <c r="WI2062" s="16"/>
      <c r="WJ2062" s="16"/>
      <c r="WK2062" s="16"/>
      <c r="WL2062" s="16"/>
      <c r="WM2062" s="16"/>
      <c r="WN2062" s="16"/>
      <c r="WO2062" s="16"/>
      <c r="WP2062" s="16"/>
      <c r="WQ2062" s="16"/>
      <c r="WR2062" s="16"/>
      <c r="WS2062" s="16"/>
      <c r="WT2062" s="16"/>
      <c r="WU2062" s="16"/>
      <c r="WV2062" s="16"/>
      <c r="WW2062" s="16"/>
      <c r="WX2062" s="16"/>
      <c r="WY2062" s="16"/>
      <c r="WZ2062" s="16"/>
      <c r="XA2062" s="16"/>
      <c r="XB2062" s="16"/>
      <c r="XC2062" s="16"/>
      <c r="XD2062" s="16"/>
      <c r="XE2062" s="16"/>
      <c r="XF2062" s="16"/>
      <c r="XG2062" s="16"/>
      <c r="XH2062" s="16"/>
      <c r="XI2062" s="16"/>
      <c r="XJ2062" s="16"/>
      <c r="XK2062" s="16"/>
      <c r="XL2062" s="16"/>
      <c r="XM2062" s="16"/>
      <c r="XN2062" s="16"/>
      <c r="XO2062" s="16"/>
      <c r="XP2062" s="16"/>
      <c r="XQ2062" s="16"/>
      <c r="XR2062" s="16"/>
      <c r="XS2062" s="16"/>
      <c r="XT2062" s="16"/>
      <c r="XU2062" s="16"/>
      <c r="XV2062" s="16"/>
      <c r="XW2062" s="16"/>
      <c r="XX2062" s="16"/>
      <c r="XY2062" s="16"/>
      <c r="XZ2062" s="16"/>
      <c r="YA2062" s="16"/>
      <c r="YB2062" s="16"/>
      <c r="YC2062" s="16"/>
      <c r="YD2062" s="16"/>
      <c r="YE2062" s="16"/>
      <c r="YF2062" s="16"/>
      <c r="YG2062" s="16"/>
      <c r="YH2062" s="16"/>
      <c r="YI2062" s="16"/>
      <c r="YJ2062" s="16"/>
      <c r="YK2062" s="16"/>
      <c r="YL2062" s="16"/>
      <c r="YM2062" s="16"/>
      <c r="YN2062" s="16"/>
      <c r="YO2062" s="16"/>
      <c r="YP2062" s="16"/>
      <c r="YQ2062" s="16"/>
      <c r="YR2062" s="16"/>
      <c r="YS2062" s="16"/>
      <c r="YT2062" s="16"/>
      <c r="YU2062" s="16"/>
      <c r="YV2062" s="16"/>
      <c r="YW2062" s="16"/>
      <c r="YX2062" s="16"/>
      <c r="YY2062" s="16"/>
      <c r="YZ2062" s="16"/>
      <c r="ZA2062" s="16"/>
      <c r="ZB2062" s="16"/>
      <c r="ZC2062" s="16"/>
      <c r="ZD2062" s="16"/>
      <c r="ZE2062" s="16"/>
      <c r="ZF2062" s="16"/>
      <c r="ZG2062" s="16"/>
      <c r="ZH2062" s="16"/>
      <c r="ZI2062" s="16"/>
      <c r="ZJ2062" s="16"/>
      <c r="ZK2062" s="16"/>
      <c r="ZL2062" s="16"/>
      <c r="ZM2062" s="16"/>
      <c r="ZN2062" s="16"/>
      <c r="ZO2062" s="16"/>
      <c r="ZP2062" s="16"/>
      <c r="ZQ2062" s="16"/>
      <c r="ZR2062" s="16"/>
      <c r="ZS2062" s="16"/>
      <c r="ZT2062" s="16"/>
      <c r="ZU2062" s="16"/>
      <c r="ZV2062" s="16"/>
      <c r="ZW2062" s="16"/>
      <c r="ZX2062" s="16"/>
      <c r="ZY2062" s="16"/>
      <c r="ZZ2062" s="16"/>
      <c r="AAA2062" s="16"/>
      <c r="AAB2062" s="16"/>
      <c r="AAC2062" s="16"/>
      <c r="AAD2062" s="16"/>
      <c r="AAE2062" s="16"/>
      <c r="AAF2062" s="16"/>
      <c r="AAG2062" s="16"/>
      <c r="AAH2062" s="16"/>
      <c r="AAI2062" s="16"/>
      <c r="AAJ2062" s="16"/>
      <c r="AAK2062" s="16"/>
      <c r="AAL2062" s="16"/>
      <c r="AAM2062" s="16"/>
      <c r="AAN2062" s="16"/>
      <c r="AAO2062" s="16"/>
      <c r="AAP2062" s="16"/>
      <c r="AAQ2062" s="16"/>
      <c r="AAR2062" s="16"/>
      <c r="AAS2062" s="16"/>
      <c r="AAT2062" s="16"/>
      <c r="AAU2062" s="16"/>
      <c r="AAV2062" s="16"/>
      <c r="AAW2062" s="16"/>
      <c r="AAX2062" s="16"/>
      <c r="AAY2062" s="16"/>
      <c r="AAZ2062" s="16"/>
      <c r="ABA2062" s="16"/>
      <c r="ABB2062" s="16"/>
      <c r="ABC2062" s="16"/>
      <c r="ABD2062" s="16"/>
      <c r="ABE2062" s="16"/>
      <c r="ABF2062" s="16"/>
      <c r="ABG2062" s="16"/>
      <c r="ABH2062" s="16"/>
      <c r="ABI2062" s="16"/>
      <c r="ABJ2062" s="16"/>
      <c r="ABK2062" s="16"/>
      <c r="ABL2062" s="16"/>
      <c r="ABM2062" s="16"/>
      <c r="ABN2062" s="16"/>
      <c r="ABO2062" s="16"/>
      <c r="ABP2062" s="16"/>
      <c r="ABQ2062" s="16"/>
      <c r="ABR2062" s="16"/>
      <c r="ABS2062" s="16"/>
      <c r="ABT2062" s="16"/>
      <c r="ABU2062" s="16"/>
      <c r="ABV2062" s="16"/>
      <c r="ABW2062" s="16"/>
      <c r="ABX2062" s="16"/>
      <c r="ABY2062" s="16"/>
      <c r="ABZ2062" s="16"/>
      <c r="ACA2062" s="16"/>
      <c r="ACB2062" s="16"/>
      <c r="ACC2062" s="16"/>
      <c r="ACD2062" s="16"/>
      <c r="ACE2062" s="16"/>
      <c r="ACF2062" s="16"/>
      <c r="ACG2062" s="16"/>
      <c r="ACH2062" s="16"/>
      <c r="ACI2062" s="16"/>
      <c r="ACJ2062" s="16"/>
      <c r="ACK2062" s="16"/>
      <c r="ACL2062" s="16"/>
      <c r="ACM2062" s="16"/>
      <c r="ACN2062" s="16"/>
      <c r="ACO2062" s="16"/>
      <c r="ACP2062" s="16"/>
      <c r="ACQ2062" s="16"/>
      <c r="ACR2062" s="16"/>
      <c r="ACS2062" s="16"/>
      <c r="ACT2062" s="16"/>
      <c r="ACU2062" s="16"/>
      <c r="ACV2062" s="16"/>
      <c r="ACW2062" s="16"/>
      <c r="ACX2062" s="16"/>
      <c r="ACY2062" s="16"/>
      <c r="ACZ2062" s="16"/>
      <c r="ADA2062" s="16"/>
      <c r="ADB2062" s="16"/>
      <c r="ADC2062" s="16"/>
      <c r="ADD2062" s="16"/>
      <c r="ADE2062" s="16"/>
      <c r="ADF2062" s="16"/>
      <c r="ADG2062" s="16"/>
      <c r="ADH2062" s="16"/>
      <c r="ADI2062" s="16"/>
      <c r="ADJ2062" s="16"/>
      <c r="ADK2062" s="16"/>
      <c r="ADL2062" s="16"/>
      <c r="ADM2062" s="16"/>
      <c r="ADN2062" s="16"/>
      <c r="ADO2062" s="16"/>
      <c r="ADP2062" s="16"/>
      <c r="ADQ2062" s="16"/>
      <c r="ADR2062" s="16"/>
      <c r="ADS2062" s="16"/>
      <c r="ADT2062" s="16"/>
      <c r="ADU2062" s="16"/>
      <c r="ADV2062" s="16"/>
      <c r="ADW2062" s="16"/>
      <c r="ADX2062" s="16"/>
      <c r="ADY2062" s="16"/>
      <c r="ADZ2062" s="16"/>
      <c r="AEA2062" s="16"/>
      <c r="AEB2062" s="16"/>
      <c r="AEC2062" s="16"/>
      <c r="AED2062" s="16"/>
      <c r="AEE2062" s="16"/>
      <c r="AEF2062" s="16"/>
      <c r="AEG2062" s="16"/>
      <c r="AEH2062" s="16"/>
      <c r="AEI2062" s="16"/>
      <c r="AEJ2062" s="16"/>
      <c r="AEK2062" s="16"/>
      <c r="AEL2062" s="16"/>
      <c r="AEM2062" s="16"/>
      <c r="AEN2062" s="16"/>
      <c r="AEO2062" s="16"/>
      <c r="AEP2062" s="16"/>
      <c r="AEQ2062" s="16"/>
      <c r="AER2062" s="16"/>
      <c r="AES2062" s="16"/>
      <c r="AET2062" s="16"/>
      <c r="AEU2062" s="16"/>
      <c r="AEV2062" s="16"/>
      <c r="AEW2062" s="16"/>
      <c r="AEX2062" s="16"/>
      <c r="AEY2062" s="16"/>
      <c r="AEZ2062" s="16"/>
      <c r="AFA2062" s="16"/>
      <c r="AFB2062" s="16"/>
      <c r="AFC2062" s="16"/>
      <c r="AFD2062" s="16"/>
      <c r="AFE2062" s="16"/>
      <c r="AFF2062" s="16"/>
      <c r="AFG2062" s="16"/>
      <c r="AFH2062" s="16"/>
      <c r="AFI2062" s="16"/>
      <c r="AFJ2062" s="16"/>
      <c r="AFK2062" s="16"/>
      <c r="AFL2062" s="16"/>
      <c r="AFM2062" s="16"/>
      <c r="AFN2062" s="16"/>
      <c r="AFO2062" s="16"/>
      <c r="AFP2062" s="16"/>
      <c r="AFQ2062" s="16"/>
      <c r="AFR2062" s="16"/>
      <c r="AFS2062" s="16"/>
      <c r="AFT2062" s="16"/>
      <c r="AFU2062" s="16"/>
      <c r="AFV2062" s="16"/>
      <c r="AFW2062" s="16"/>
      <c r="AFX2062" s="16"/>
      <c r="AFY2062" s="16"/>
      <c r="AFZ2062" s="16"/>
      <c r="AGA2062" s="16"/>
      <c r="AGB2062" s="16"/>
      <c r="AGC2062" s="16"/>
      <c r="AGD2062" s="16"/>
      <c r="AGE2062" s="16"/>
      <c r="AGF2062" s="16"/>
      <c r="AGG2062" s="16"/>
      <c r="AGH2062" s="16"/>
      <c r="AGI2062" s="16"/>
      <c r="AGJ2062" s="16"/>
      <c r="AGK2062" s="16"/>
      <c r="AGL2062" s="16"/>
      <c r="AGM2062" s="16"/>
      <c r="AGN2062" s="16"/>
      <c r="AGO2062" s="16"/>
      <c r="AGP2062" s="16"/>
      <c r="AGQ2062" s="16"/>
      <c r="AGR2062" s="16"/>
      <c r="AGS2062" s="16"/>
      <c r="AGT2062" s="16"/>
      <c r="AGU2062" s="16"/>
      <c r="AGV2062" s="16"/>
      <c r="AGW2062" s="16"/>
      <c r="AGX2062" s="16"/>
      <c r="AGY2062" s="16"/>
      <c r="AGZ2062" s="16"/>
      <c r="AHA2062" s="16"/>
      <c r="AHB2062" s="16"/>
      <c r="AHC2062" s="16"/>
      <c r="AHD2062" s="16"/>
      <c r="AHE2062" s="16"/>
      <c r="AHF2062" s="16"/>
      <c r="AHG2062" s="16"/>
      <c r="AHH2062" s="16"/>
      <c r="AHI2062" s="16"/>
      <c r="AHJ2062" s="16"/>
      <c r="AHK2062" s="16"/>
      <c r="AHL2062" s="16"/>
      <c r="AHM2062" s="16"/>
      <c r="AHN2062" s="16"/>
      <c r="AHO2062" s="16"/>
      <c r="AHP2062" s="16"/>
      <c r="AHQ2062" s="16"/>
      <c r="AHR2062" s="16"/>
      <c r="AHS2062" s="16"/>
      <c r="AHT2062" s="16"/>
      <c r="AHU2062" s="16"/>
      <c r="AHV2062" s="16"/>
      <c r="AHW2062" s="16"/>
      <c r="AHX2062" s="16"/>
      <c r="AHY2062" s="16"/>
      <c r="AHZ2062" s="16"/>
      <c r="AIA2062" s="16"/>
      <c r="AIB2062" s="16"/>
      <c r="AIC2062" s="16"/>
      <c r="AID2062" s="16"/>
      <c r="AIE2062" s="16"/>
      <c r="AIF2062" s="16"/>
      <c r="AIG2062" s="16"/>
      <c r="AIH2062" s="16"/>
      <c r="AII2062" s="16"/>
      <c r="AIJ2062" s="16"/>
      <c r="AIK2062" s="16"/>
      <c r="AIL2062" s="16"/>
      <c r="AIM2062" s="16"/>
      <c r="AIN2062" s="16"/>
      <c r="AIO2062" s="16"/>
      <c r="AIP2062" s="16"/>
      <c r="AIQ2062" s="16"/>
      <c r="AIR2062" s="16"/>
      <c r="AIS2062" s="16"/>
      <c r="AIT2062" s="16"/>
      <c r="AIU2062" s="16"/>
      <c r="AIV2062" s="16"/>
      <c r="AIW2062" s="16"/>
      <c r="AIX2062" s="16"/>
      <c r="AIY2062" s="16"/>
      <c r="AIZ2062" s="16"/>
      <c r="AJA2062" s="16"/>
      <c r="AJB2062" s="16"/>
      <c r="AJC2062" s="16"/>
      <c r="AJD2062" s="16"/>
      <c r="AJE2062" s="16"/>
      <c r="AJF2062" s="16"/>
      <c r="AJG2062" s="16"/>
      <c r="AJH2062" s="16"/>
      <c r="AJI2062" s="16"/>
      <c r="AJJ2062" s="16"/>
      <c r="AJK2062" s="16"/>
      <c r="AJL2062" s="16"/>
      <c r="AJM2062" s="16"/>
      <c r="AJN2062" s="16"/>
      <c r="AJO2062" s="16"/>
      <c r="AJP2062" s="16"/>
      <c r="AJQ2062" s="16"/>
      <c r="AJR2062" s="16"/>
      <c r="AJS2062" s="16"/>
      <c r="AJT2062" s="16"/>
      <c r="AJU2062" s="16"/>
      <c r="AJV2062" s="16"/>
      <c r="AJW2062" s="16"/>
      <c r="AJX2062" s="16"/>
      <c r="AJY2062" s="16"/>
      <c r="AJZ2062" s="16"/>
      <c r="AKA2062" s="16"/>
      <c r="AKB2062" s="16"/>
      <c r="AKC2062" s="16"/>
      <c r="AKD2062" s="16"/>
      <c r="AKE2062" s="16"/>
      <c r="AKF2062" s="16"/>
      <c r="AKG2062" s="16"/>
      <c r="AKH2062" s="16"/>
      <c r="AKI2062" s="16"/>
      <c r="AKJ2062" s="16"/>
      <c r="AKK2062" s="16"/>
      <c r="AKL2062" s="16"/>
      <c r="AKM2062" s="16"/>
      <c r="AKN2062" s="16"/>
      <c r="AKO2062" s="16"/>
      <c r="AKP2062" s="16"/>
      <c r="AKQ2062" s="16"/>
      <c r="AKR2062" s="16"/>
      <c r="AKS2062" s="16"/>
      <c r="AKT2062" s="16"/>
      <c r="AKU2062" s="16"/>
      <c r="AKV2062" s="16"/>
      <c r="AKW2062" s="16"/>
      <c r="AKX2062" s="16"/>
      <c r="AKY2062" s="16"/>
      <c r="AKZ2062" s="16"/>
      <c r="ALA2062" s="16"/>
      <c r="ALB2062" s="16"/>
      <c r="ALC2062" s="16"/>
      <c r="ALD2062" s="16"/>
      <c r="ALE2062" s="16"/>
      <c r="ALF2062" s="16"/>
      <c r="ALG2062" s="16"/>
      <c r="ALH2062" s="16"/>
      <c r="ALI2062" s="16"/>
      <c r="ALJ2062" s="16"/>
      <c r="ALK2062" s="16"/>
      <c r="ALL2062" s="16"/>
      <c r="ALM2062" s="16"/>
      <c r="ALN2062" s="16"/>
      <c r="ALO2062" s="16"/>
      <c r="ALP2062" s="16"/>
      <c r="ALQ2062" s="16"/>
      <c r="ALR2062" s="16"/>
      <c r="ALS2062" s="16"/>
      <c r="ALT2062" s="16"/>
      <c r="ALU2062" s="16"/>
      <c r="ALV2062" s="16"/>
      <c r="ALW2062" s="16"/>
      <c r="ALX2062" s="16"/>
      <c r="ALY2062" s="16"/>
      <c r="ALZ2062" s="16"/>
      <c r="AMA2062" s="16"/>
    </row>
    <row r="2063" spans="1:1015" s="6" customFormat="1" ht="51" x14ac:dyDescent="0.25">
      <c r="A2063" s="61">
        <v>2</v>
      </c>
      <c r="B2063" s="62" t="s">
        <v>38</v>
      </c>
      <c r="C2063" s="10" t="s">
        <v>9735</v>
      </c>
      <c r="D2063" s="10" t="s">
        <v>469</v>
      </c>
      <c r="E2063" s="95">
        <v>2062</v>
      </c>
      <c r="F2063" s="10" t="s">
        <v>9848</v>
      </c>
      <c r="G2063" s="10" t="s">
        <v>9849</v>
      </c>
      <c r="H2063" s="4">
        <v>72.881461599999994</v>
      </c>
      <c r="I2063" s="11" t="s">
        <v>43</v>
      </c>
      <c r="J2063" s="10"/>
      <c r="K2063" s="10" t="s">
        <v>9848</v>
      </c>
      <c r="L2063" s="12" t="s">
        <v>10286</v>
      </c>
      <c r="M2063" s="10"/>
      <c r="N2063" s="12"/>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16"/>
      <c r="AN2063" s="16"/>
      <c r="AO2063" s="16"/>
      <c r="AP2063" s="16"/>
      <c r="AQ2063" s="16"/>
      <c r="AR2063" s="16"/>
      <c r="AS2063" s="16"/>
      <c r="AT2063" s="16"/>
      <c r="AU2063" s="16"/>
      <c r="AV2063" s="16"/>
      <c r="AW2063" s="16"/>
      <c r="AX2063" s="16"/>
      <c r="AY2063" s="16"/>
      <c r="AZ2063" s="16"/>
      <c r="BA2063" s="16"/>
      <c r="BB2063" s="16"/>
      <c r="BC2063" s="16"/>
      <c r="BD2063" s="16"/>
      <c r="BE2063" s="16"/>
      <c r="BF2063" s="16"/>
      <c r="BG2063" s="16"/>
      <c r="BH2063" s="16"/>
      <c r="BI2063" s="16"/>
      <c r="BJ2063" s="16"/>
      <c r="BK2063" s="16"/>
      <c r="BL2063" s="16"/>
      <c r="BM2063" s="16"/>
      <c r="BN2063" s="16"/>
      <c r="BO2063" s="16"/>
      <c r="BP2063" s="16"/>
      <c r="BQ2063" s="16"/>
      <c r="BR2063" s="16"/>
      <c r="BS2063" s="16"/>
      <c r="BT2063" s="16"/>
      <c r="BU2063" s="16"/>
      <c r="BV2063" s="16"/>
      <c r="BW2063" s="16"/>
      <c r="BX2063" s="16"/>
      <c r="BY2063" s="16"/>
      <c r="BZ2063" s="16"/>
      <c r="CA2063" s="16"/>
      <c r="CB2063" s="16"/>
      <c r="CC2063" s="16"/>
      <c r="CD2063" s="16"/>
      <c r="CE2063" s="16"/>
      <c r="CF2063" s="16"/>
      <c r="CG2063" s="16"/>
      <c r="CH2063" s="16"/>
      <c r="CI2063" s="16"/>
      <c r="CJ2063" s="16"/>
      <c r="CK2063" s="16"/>
      <c r="CL2063" s="16"/>
      <c r="CM2063" s="16"/>
      <c r="CN2063" s="16"/>
      <c r="CO2063" s="16"/>
      <c r="CP2063" s="16"/>
      <c r="CQ2063" s="16"/>
      <c r="CR2063" s="16"/>
      <c r="CS2063" s="16"/>
      <c r="CT2063" s="16"/>
      <c r="CU2063" s="16"/>
      <c r="CV2063" s="16"/>
      <c r="CW2063" s="16"/>
      <c r="CX2063" s="16"/>
      <c r="CY2063" s="16"/>
      <c r="CZ2063" s="16"/>
      <c r="DA2063" s="16"/>
      <c r="DB2063" s="16"/>
      <c r="DC2063" s="16"/>
      <c r="DD2063" s="16"/>
      <c r="DE2063" s="16"/>
      <c r="DF2063" s="16"/>
      <c r="DG2063" s="16"/>
      <c r="DH2063" s="16"/>
      <c r="DI2063" s="16"/>
      <c r="DJ2063" s="16"/>
      <c r="DK2063" s="16"/>
      <c r="DL2063" s="16"/>
      <c r="DM2063" s="16"/>
      <c r="DN2063" s="16"/>
      <c r="DO2063" s="16"/>
      <c r="DP2063" s="16"/>
      <c r="DQ2063" s="16"/>
      <c r="DR2063" s="16"/>
      <c r="DS2063" s="16"/>
      <c r="DT2063" s="16"/>
      <c r="DU2063" s="16"/>
      <c r="DV2063" s="16"/>
      <c r="DW2063" s="16"/>
      <c r="DX2063" s="16"/>
      <c r="DY2063" s="16"/>
      <c r="DZ2063" s="16"/>
      <c r="EA2063" s="16"/>
      <c r="EB2063" s="16"/>
      <c r="EC2063" s="16"/>
      <c r="ED2063" s="16"/>
      <c r="EE2063" s="16"/>
      <c r="EF2063" s="16"/>
      <c r="EG2063" s="16"/>
      <c r="EH2063" s="16"/>
      <c r="EI2063" s="16"/>
      <c r="EJ2063" s="16"/>
      <c r="EK2063" s="16"/>
      <c r="EL2063" s="16"/>
      <c r="EM2063" s="16"/>
      <c r="EN2063" s="16"/>
      <c r="EO2063" s="16"/>
      <c r="EP2063" s="16"/>
      <c r="EQ2063" s="16"/>
      <c r="ER2063" s="16"/>
      <c r="ES2063" s="16"/>
      <c r="ET2063" s="16"/>
      <c r="EU2063" s="16"/>
      <c r="EV2063" s="16"/>
      <c r="EW2063" s="16"/>
      <c r="EX2063" s="16"/>
      <c r="EY2063" s="16"/>
      <c r="EZ2063" s="16"/>
      <c r="FA2063" s="16"/>
      <c r="FB2063" s="16"/>
      <c r="FC2063" s="16"/>
      <c r="FD2063" s="16"/>
      <c r="FE2063" s="16"/>
      <c r="FF2063" s="16"/>
      <c r="FG2063" s="16"/>
      <c r="FH2063" s="16"/>
      <c r="FI2063" s="16"/>
      <c r="FJ2063" s="16"/>
      <c r="FK2063" s="16"/>
      <c r="FL2063" s="16"/>
      <c r="FM2063" s="16"/>
      <c r="FN2063" s="16"/>
      <c r="FO2063" s="16"/>
      <c r="FP2063" s="16"/>
      <c r="FQ2063" s="16"/>
      <c r="FR2063" s="16"/>
      <c r="FS2063" s="16"/>
      <c r="FT2063" s="16"/>
      <c r="FU2063" s="16"/>
      <c r="FV2063" s="16"/>
      <c r="FW2063" s="16"/>
      <c r="FX2063" s="16"/>
      <c r="FY2063" s="16"/>
      <c r="FZ2063" s="16"/>
      <c r="GA2063" s="16"/>
      <c r="GB2063" s="16"/>
      <c r="GC2063" s="16"/>
      <c r="GD2063" s="16"/>
      <c r="GE2063" s="16"/>
      <c r="GF2063" s="16"/>
      <c r="GG2063" s="16"/>
      <c r="GH2063" s="16"/>
      <c r="GI2063" s="16"/>
      <c r="GJ2063" s="16"/>
      <c r="GK2063" s="16"/>
      <c r="GL2063" s="16"/>
      <c r="GM2063" s="16"/>
      <c r="GN2063" s="16"/>
      <c r="GO2063" s="16"/>
      <c r="GP2063" s="16"/>
      <c r="GQ2063" s="16"/>
      <c r="GR2063" s="16"/>
      <c r="GS2063" s="16"/>
      <c r="GT2063" s="16"/>
      <c r="GU2063" s="16"/>
      <c r="GV2063" s="16"/>
      <c r="GW2063" s="16"/>
      <c r="GX2063" s="16"/>
      <c r="GY2063" s="16"/>
      <c r="GZ2063" s="16"/>
      <c r="HA2063" s="16"/>
      <c r="HB2063" s="16"/>
      <c r="HC2063" s="16"/>
      <c r="HD2063" s="16"/>
      <c r="HE2063" s="16"/>
      <c r="HF2063" s="16"/>
      <c r="HG2063" s="16"/>
      <c r="HH2063" s="16"/>
      <c r="HI2063" s="16"/>
      <c r="HJ2063" s="16"/>
      <c r="HK2063" s="16"/>
      <c r="HL2063" s="16"/>
      <c r="HM2063" s="16"/>
      <c r="HN2063" s="16"/>
      <c r="HO2063" s="16"/>
      <c r="HP2063" s="16"/>
      <c r="HQ2063" s="16"/>
      <c r="HR2063" s="16"/>
      <c r="HS2063" s="16"/>
      <c r="HT2063" s="16"/>
      <c r="HU2063" s="16"/>
      <c r="HV2063" s="16"/>
      <c r="HW2063" s="16"/>
      <c r="HX2063" s="16"/>
      <c r="HY2063" s="16"/>
      <c r="HZ2063" s="16"/>
      <c r="IA2063" s="16"/>
      <c r="IB2063" s="16"/>
      <c r="IC2063" s="16"/>
      <c r="ID2063" s="16"/>
      <c r="IE2063" s="16"/>
      <c r="IF2063" s="16"/>
      <c r="IG2063" s="16"/>
      <c r="IH2063" s="16"/>
      <c r="II2063" s="16"/>
      <c r="IJ2063" s="16"/>
      <c r="IK2063" s="16"/>
      <c r="IL2063" s="16"/>
      <c r="IM2063" s="16"/>
      <c r="IN2063" s="16"/>
      <c r="IO2063" s="16"/>
      <c r="IP2063" s="16"/>
      <c r="IQ2063" s="16"/>
      <c r="IR2063" s="16"/>
      <c r="IS2063" s="16"/>
      <c r="IT2063" s="16"/>
      <c r="IU2063" s="16"/>
      <c r="IV2063" s="16"/>
      <c r="IW2063" s="16"/>
      <c r="IX2063" s="16"/>
      <c r="IY2063" s="16"/>
      <c r="IZ2063" s="16"/>
      <c r="JA2063" s="16"/>
      <c r="JB2063" s="16"/>
      <c r="JC2063" s="16"/>
      <c r="JD2063" s="16"/>
      <c r="JE2063" s="16"/>
      <c r="JF2063" s="16"/>
      <c r="JG2063" s="16"/>
      <c r="JH2063" s="16"/>
      <c r="JI2063" s="16"/>
      <c r="JJ2063" s="16"/>
      <c r="JK2063" s="16"/>
      <c r="JL2063" s="16"/>
      <c r="JM2063" s="16"/>
      <c r="JN2063" s="16"/>
      <c r="JO2063" s="16"/>
      <c r="JP2063" s="16"/>
      <c r="JQ2063" s="16"/>
      <c r="JR2063" s="16"/>
      <c r="JS2063" s="16"/>
      <c r="JT2063" s="16"/>
      <c r="JU2063" s="16"/>
      <c r="JV2063" s="16"/>
      <c r="JW2063" s="16"/>
      <c r="JX2063" s="16"/>
      <c r="JY2063" s="16"/>
      <c r="JZ2063" s="16"/>
      <c r="KA2063" s="16"/>
      <c r="KB2063" s="16"/>
      <c r="KC2063" s="16"/>
      <c r="KD2063" s="16"/>
      <c r="KE2063" s="16"/>
      <c r="KF2063" s="16"/>
      <c r="KG2063" s="16"/>
      <c r="KH2063" s="16"/>
      <c r="KI2063" s="16"/>
      <c r="KJ2063" s="16"/>
      <c r="KK2063" s="16"/>
      <c r="KL2063" s="16"/>
      <c r="KM2063" s="16"/>
      <c r="KN2063" s="16"/>
      <c r="KO2063" s="16"/>
      <c r="KP2063" s="16"/>
      <c r="KQ2063" s="16"/>
      <c r="KR2063" s="16"/>
      <c r="KS2063" s="16"/>
      <c r="KT2063" s="16"/>
      <c r="KU2063" s="16"/>
      <c r="KV2063" s="16"/>
      <c r="KW2063" s="16"/>
      <c r="KX2063" s="16"/>
      <c r="KY2063" s="16"/>
      <c r="KZ2063" s="16"/>
      <c r="LA2063" s="16"/>
      <c r="LB2063" s="16"/>
      <c r="LC2063" s="16"/>
      <c r="LD2063" s="16"/>
      <c r="LE2063" s="16"/>
      <c r="LF2063" s="16"/>
      <c r="LG2063" s="16"/>
      <c r="LH2063" s="16"/>
      <c r="LI2063" s="16"/>
      <c r="LJ2063" s="16"/>
      <c r="LK2063" s="16"/>
      <c r="LL2063" s="16"/>
      <c r="LM2063" s="16"/>
      <c r="LN2063" s="16"/>
      <c r="LO2063" s="16"/>
      <c r="LP2063" s="16"/>
      <c r="LQ2063" s="16"/>
      <c r="LR2063" s="16"/>
      <c r="LS2063" s="16"/>
      <c r="LT2063" s="16"/>
      <c r="LU2063" s="16"/>
      <c r="LV2063" s="16"/>
      <c r="LW2063" s="16"/>
      <c r="LX2063" s="16"/>
      <c r="LY2063" s="16"/>
      <c r="LZ2063" s="16"/>
      <c r="MA2063" s="16"/>
      <c r="MB2063" s="16"/>
      <c r="MC2063" s="16"/>
      <c r="MD2063" s="16"/>
      <c r="ME2063" s="16"/>
      <c r="MF2063" s="16"/>
      <c r="MG2063" s="16"/>
      <c r="MH2063" s="16"/>
      <c r="MI2063" s="16"/>
      <c r="MJ2063" s="16"/>
      <c r="MK2063" s="16"/>
      <c r="ML2063" s="16"/>
      <c r="MM2063" s="16"/>
      <c r="MN2063" s="16"/>
      <c r="MO2063" s="16"/>
      <c r="MP2063" s="16"/>
      <c r="MQ2063" s="16"/>
      <c r="MR2063" s="16"/>
      <c r="MS2063" s="16"/>
      <c r="MT2063" s="16"/>
      <c r="MU2063" s="16"/>
      <c r="MV2063" s="16"/>
      <c r="MW2063" s="16"/>
      <c r="MX2063" s="16"/>
      <c r="MY2063" s="16"/>
      <c r="MZ2063" s="16"/>
      <c r="NA2063" s="16"/>
      <c r="NB2063" s="16"/>
      <c r="NC2063" s="16"/>
      <c r="ND2063" s="16"/>
      <c r="NE2063" s="16"/>
      <c r="NF2063" s="16"/>
      <c r="NG2063" s="16"/>
      <c r="NH2063" s="16"/>
      <c r="NI2063" s="16"/>
      <c r="NJ2063" s="16"/>
      <c r="NK2063" s="16"/>
      <c r="NL2063" s="16"/>
      <c r="NM2063" s="16"/>
      <c r="NN2063" s="16"/>
      <c r="NO2063" s="16"/>
      <c r="NP2063" s="16"/>
      <c r="NQ2063" s="16"/>
      <c r="NR2063" s="16"/>
      <c r="NS2063" s="16"/>
      <c r="NT2063" s="16"/>
      <c r="NU2063" s="16"/>
      <c r="NV2063" s="16"/>
      <c r="NW2063" s="16"/>
      <c r="NX2063" s="16"/>
      <c r="NY2063" s="16"/>
      <c r="NZ2063" s="16"/>
      <c r="OA2063" s="16"/>
      <c r="OB2063" s="16"/>
      <c r="OC2063" s="16"/>
      <c r="OD2063" s="16"/>
      <c r="OE2063" s="16"/>
      <c r="OF2063" s="16"/>
      <c r="OG2063" s="16"/>
      <c r="OH2063" s="16"/>
      <c r="OI2063" s="16"/>
      <c r="OJ2063" s="16"/>
      <c r="OK2063" s="16"/>
      <c r="OL2063" s="16"/>
      <c r="OM2063" s="16"/>
      <c r="ON2063" s="16"/>
      <c r="OO2063" s="16"/>
      <c r="OP2063" s="16"/>
      <c r="OQ2063" s="16"/>
      <c r="OR2063" s="16"/>
      <c r="OS2063" s="16"/>
      <c r="OT2063" s="16"/>
      <c r="OU2063" s="16"/>
      <c r="OV2063" s="16"/>
      <c r="OW2063" s="16"/>
      <c r="OX2063" s="16"/>
      <c r="OY2063" s="16"/>
      <c r="OZ2063" s="16"/>
      <c r="PA2063" s="16"/>
      <c r="PB2063" s="16"/>
      <c r="PC2063" s="16"/>
      <c r="PD2063" s="16"/>
      <c r="PE2063" s="16"/>
      <c r="PF2063" s="16"/>
      <c r="PG2063" s="16"/>
      <c r="PH2063" s="16"/>
      <c r="PI2063" s="16"/>
      <c r="PJ2063" s="16"/>
      <c r="PK2063" s="16"/>
      <c r="PL2063" s="16"/>
      <c r="PM2063" s="16"/>
      <c r="PN2063" s="16"/>
      <c r="PO2063" s="16"/>
      <c r="PP2063" s="16"/>
      <c r="PQ2063" s="16"/>
      <c r="PR2063" s="16"/>
      <c r="PS2063" s="16"/>
      <c r="PT2063" s="16"/>
      <c r="PU2063" s="16"/>
      <c r="PV2063" s="16"/>
      <c r="PW2063" s="16"/>
      <c r="PX2063" s="16"/>
      <c r="PY2063" s="16"/>
      <c r="PZ2063" s="16"/>
      <c r="QA2063" s="16"/>
      <c r="QB2063" s="16"/>
      <c r="QC2063" s="16"/>
      <c r="QD2063" s="16"/>
      <c r="QE2063" s="16"/>
      <c r="QF2063" s="16"/>
      <c r="QG2063" s="16"/>
      <c r="QH2063" s="16"/>
      <c r="QI2063" s="16"/>
      <c r="QJ2063" s="16"/>
      <c r="QK2063" s="16"/>
      <c r="QL2063" s="16"/>
      <c r="QM2063" s="16"/>
      <c r="QN2063" s="16"/>
      <c r="QO2063" s="16"/>
      <c r="QP2063" s="16"/>
      <c r="QQ2063" s="16"/>
      <c r="QR2063" s="16"/>
      <c r="QS2063" s="16"/>
      <c r="QT2063" s="16"/>
      <c r="QU2063" s="16"/>
      <c r="QV2063" s="16"/>
      <c r="QW2063" s="16"/>
      <c r="QX2063" s="16"/>
      <c r="QY2063" s="16"/>
      <c r="QZ2063" s="16"/>
      <c r="RA2063" s="16"/>
      <c r="RB2063" s="16"/>
      <c r="RC2063" s="16"/>
      <c r="RD2063" s="16"/>
      <c r="RE2063" s="16"/>
      <c r="RF2063" s="16"/>
      <c r="RG2063" s="16"/>
      <c r="RH2063" s="16"/>
      <c r="RI2063" s="16"/>
      <c r="RJ2063" s="16"/>
      <c r="RK2063" s="16"/>
      <c r="RL2063" s="16"/>
      <c r="RM2063" s="16"/>
      <c r="RN2063" s="16"/>
      <c r="RO2063" s="16"/>
      <c r="RP2063" s="16"/>
      <c r="RQ2063" s="16"/>
      <c r="RR2063" s="16"/>
      <c r="RS2063" s="16"/>
      <c r="RT2063" s="16"/>
      <c r="RU2063" s="16"/>
      <c r="RV2063" s="16"/>
      <c r="RW2063" s="16"/>
      <c r="RX2063" s="16"/>
      <c r="RY2063" s="16"/>
      <c r="RZ2063" s="16"/>
      <c r="SA2063" s="16"/>
      <c r="SB2063" s="16"/>
      <c r="SC2063" s="16"/>
      <c r="SD2063" s="16"/>
      <c r="SE2063" s="16"/>
      <c r="SF2063" s="16"/>
      <c r="SG2063" s="16"/>
      <c r="SH2063" s="16"/>
      <c r="SI2063" s="16"/>
      <c r="SJ2063" s="16"/>
      <c r="SK2063" s="16"/>
      <c r="SL2063" s="16"/>
      <c r="SM2063" s="16"/>
      <c r="SN2063" s="16"/>
      <c r="SO2063" s="16"/>
      <c r="SP2063" s="16"/>
      <c r="SQ2063" s="16"/>
      <c r="SR2063" s="16"/>
      <c r="SS2063" s="16"/>
      <c r="ST2063" s="16"/>
      <c r="SU2063" s="16"/>
      <c r="SV2063" s="16"/>
      <c r="SW2063" s="16"/>
      <c r="SX2063" s="16"/>
      <c r="SY2063" s="16"/>
      <c r="SZ2063" s="16"/>
      <c r="TA2063" s="16"/>
      <c r="TB2063" s="16"/>
      <c r="TC2063" s="16"/>
      <c r="TD2063" s="16"/>
      <c r="TE2063" s="16"/>
      <c r="TF2063" s="16"/>
      <c r="TG2063" s="16"/>
      <c r="TH2063" s="16"/>
      <c r="TI2063" s="16"/>
      <c r="TJ2063" s="16"/>
      <c r="TK2063" s="16"/>
      <c r="TL2063" s="16"/>
      <c r="TM2063" s="16"/>
      <c r="TN2063" s="16"/>
      <c r="TO2063" s="16"/>
      <c r="TP2063" s="16"/>
      <c r="TQ2063" s="16"/>
      <c r="TR2063" s="16"/>
      <c r="TS2063" s="16"/>
      <c r="TT2063" s="16"/>
      <c r="TU2063" s="16"/>
      <c r="TV2063" s="16"/>
      <c r="TW2063" s="16"/>
      <c r="TX2063" s="16"/>
      <c r="TY2063" s="16"/>
      <c r="TZ2063" s="16"/>
      <c r="UA2063" s="16"/>
      <c r="UB2063" s="16"/>
      <c r="UC2063" s="16"/>
      <c r="UD2063" s="16"/>
      <c r="UE2063" s="16"/>
      <c r="UF2063" s="16"/>
      <c r="UG2063" s="16"/>
      <c r="UH2063" s="16"/>
      <c r="UI2063" s="16"/>
      <c r="UJ2063" s="16"/>
      <c r="UK2063" s="16"/>
      <c r="UL2063" s="16"/>
      <c r="UM2063" s="16"/>
      <c r="UN2063" s="16"/>
      <c r="UO2063" s="16"/>
      <c r="UP2063" s="16"/>
      <c r="UQ2063" s="16"/>
      <c r="UR2063" s="16"/>
      <c r="US2063" s="16"/>
      <c r="UT2063" s="16"/>
      <c r="UU2063" s="16"/>
      <c r="UV2063" s="16"/>
      <c r="UW2063" s="16"/>
      <c r="UX2063" s="16"/>
      <c r="UY2063" s="16"/>
      <c r="UZ2063" s="16"/>
      <c r="VA2063" s="16"/>
      <c r="VB2063" s="16"/>
      <c r="VC2063" s="16"/>
      <c r="VD2063" s="16"/>
      <c r="VE2063" s="16"/>
      <c r="VF2063" s="16"/>
      <c r="VG2063" s="16"/>
      <c r="VH2063" s="16"/>
      <c r="VI2063" s="16"/>
      <c r="VJ2063" s="16"/>
      <c r="VK2063" s="16"/>
      <c r="VL2063" s="16"/>
      <c r="VM2063" s="16"/>
      <c r="VN2063" s="16"/>
      <c r="VO2063" s="16"/>
      <c r="VP2063" s="16"/>
      <c r="VQ2063" s="16"/>
      <c r="VR2063" s="16"/>
      <c r="VS2063" s="16"/>
      <c r="VT2063" s="16"/>
      <c r="VU2063" s="16"/>
      <c r="VV2063" s="16"/>
      <c r="VW2063" s="16"/>
      <c r="VX2063" s="16"/>
      <c r="VY2063" s="16"/>
      <c r="VZ2063" s="16"/>
      <c r="WA2063" s="16"/>
      <c r="WB2063" s="16"/>
      <c r="WC2063" s="16"/>
      <c r="WD2063" s="16"/>
      <c r="WE2063" s="16"/>
      <c r="WF2063" s="16"/>
      <c r="WG2063" s="16"/>
      <c r="WH2063" s="16"/>
      <c r="WI2063" s="16"/>
      <c r="WJ2063" s="16"/>
      <c r="WK2063" s="16"/>
      <c r="WL2063" s="16"/>
      <c r="WM2063" s="16"/>
      <c r="WN2063" s="16"/>
      <c r="WO2063" s="16"/>
      <c r="WP2063" s="16"/>
      <c r="WQ2063" s="16"/>
      <c r="WR2063" s="16"/>
      <c r="WS2063" s="16"/>
      <c r="WT2063" s="16"/>
      <c r="WU2063" s="16"/>
      <c r="WV2063" s="16"/>
      <c r="WW2063" s="16"/>
      <c r="WX2063" s="16"/>
      <c r="WY2063" s="16"/>
      <c r="WZ2063" s="16"/>
      <c r="XA2063" s="16"/>
      <c r="XB2063" s="16"/>
      <c r="XC2063" s="16"/>
      <c r="XD2063" s="16"/>
      <c r="XE2063" s="16"/>
      <c r="XF2063" s="16"/>
      <c r="XG2063" s="16"/>
      <c r="XH2063" s="16"/>
      <c r="XI2063" s="16"/>
      <c r="XJ2063" s="16"/>
      <c r="XK2063" s="16"/>
      <c r="XL2063" s="16"/>
      <c r="XM2063" s="16"/>
      <c r="XN2063" s="16"/>
      <c r="XO2063" s="16"/>
      <c r="XP2063" s="16"/>
      <c r="XQ2063" s="16"/>
      <c r="XR2063" s="16"/>
      <c r="XS2063" s="16"/>
      <c r="XT2063" s="16"/>
      <c r="XU2063" s="16"/>
      <c r="XV2063" s="16"/>
      <c r="XW2063" s="16"/>
      <c r="XX2063" s="16"/>
      <c r="XY2063" s="16"/>
      <c r="XZ2063" s="16"/>
      <c r="YA2063" s="16"/>
      <c r="YB2063" s="16"/>
      <c r="YC2063" s="16"/>
      <c r="YD2063" s="16"/>
      <c r="YE2063" s="16"/>
      <c r="YF2063" s="16"/>
      <c r="YG2063" s="16"/>
      <c r="YH2063" s="16"/>
      <c r="YI2063" s="16"/>
      <c r="YJ2063" s="16"/>
      <c r="YK2063" s="16"/>
      <c r="YL2063" s="16"/>
      <c r="YM2063" s="16"/>
      <c r="YN2063" s="16"/>
      <c r="YO2063" s="16"/>
      <c r="YP2063" s="16"/>
      <c r="YQ2063" s="16"/>
      <c r="YR2063" s="16"/>
      <c r="YS2063" s="16"/>
      <c r="YT2063" s="16"/>
      <c r="YU2063" s="16"/>
      <c r="YV2063" s="16"/>
      <c r="YW2063" s="16"/>
      <c r="YX2063" s="16"/>
      <c r="YY2063" s="16"/>
      <c r="YZ2063" s="16"/>
      <c r="ZA2063" s="16"/>
      <c r="ZB2063" s="16"/>
      <c r="ZC2063" s="16"/>
      <c r="ZD2063" s="16"/>
      <c r="ZE2063" s="16"/>
      <c r="ZF2063" s="16"/>
      <c r="ZG2063" s="16"/>
      <c r="ZH2063" s="16"/>
      <c r="ZI2063" s="16"/>
      <c r="ZJ2063" s="16"/>
      <c r="ZK2063" s="16"/>
      <c r="ZL2063" s="16"/>
      <c r="ZM2063" s="16"/>
      <c r="ZN2063" s="16"/>
      <c r="ZO2063" s="16"/>
      <c r="ZP2063" s="16"/>
      <c r="ZQ2063" s="16"/>
      <c r="ZR2063" s="16"/>
      <c r="ZS2063" s="16"/>
      <c r="ZT2063" s="16"/>
      <c r="ZU2063" s="16"/>
      <c r="ZV2063" s="16"/>
      <c r="ZW2063" s="16"/>
      <c r="ZX2063" s="16"/>
      <c r="ZY2063" s="16"/>
      <c r="ZZ2063" s="16"/>
      <c r="AAA2063" s="16"/>
      <c r="AAB2063" s="16"/>
      <c r="AAC2063" s="16"/>
      <c r="AAD2063" s="16"/>
      <c r="AAE2063" s="16"/>
      <c r="AAF2063" s="16"/>
      <c r="AAG2063" s="16"/>
      <c r="AAH2063" s="16"/>
      <c r="AAI2063" s="16"/>
      <c r="AAJ2063" s="16"/>
      <c r="AAK2063" s="16"/>
      <c r="AAL2063" s="16"/>
      <c r="AAM2063" s="16"/>
      <c r="AAN2063" s="16"/>
      <c r="AAO2063" s="16"/>
      <c r="AAP2063" s="16"/>
      <c r="AAQ2063" s="16"/>
      <c r="AAR2063" s="16"/>
      <c r="AAS2063" s="16"/>
      <c r="AAT2063" s="16"/>
      <c r="AAU2063" s="16"/>
      <c r="AAV2063" s="16"/>
      <c r="AAW2063" s="16"/>
      <c r="AAX2063" s="16"/>
      <c r="AAY2063" s="16"/>
      <c r="AAZ2063" s="16"/>
      <c r="ABA2063" s="16"/>
      <c r="ABB2063" s="16"/>
      <c r="ABC2063" s="16"/>
      <c r="ABD2063" s="16"/>
      <c r="ABE2063" s="16"/>
      <c r="ABF2063" s="16"/>
      <c r="ABG2063" s="16"/>
      <c r="ABH2063" s="16"/>
      <c r="ABI2063" s="16"/>
      <c r="ABJ2063" s="16"/>
      <c r="ABK2063" s="16"/>
      <c r="ABL2063" s="16"/>
      <c r="ABM2063" s="16"/>
      <c r="ABN2063" s="16"/>
      <c r="ABO2063" s="16"/>
      <c r="ABP2063" s="16"/>
      <c r="ABQ2063" s="16"/>
      <c r="ABR2063" s="16"/>
      <c r="ABS2063" s="16"/>
      <c r="ABT2063" s="16"/>
      <c r="ABU2063" s="16"/>
      <c r="ABV2063" s="16"/>
      <c r="ABW2063" s="16"/>
      <c r="ABX2063" s="16"/>
      <c r="ABY2063" s="16"/>
      <c r="ABZ2063" s="16"/>
      <c r="ACA2063" s="16"/>
      <c r="ACB2063" s="16"/>
      <c r="ACC2063" s="16"/>
      <c r="ACD2063" s="16"/>
      <c r="ACE2063" s="16"/>
      <c r="ACF2063" s="16"/>
      <c r="ACG2063" s="16"/>
      <c r="ACH2063" s="16"/>
      <c r="ACI2063" s="16"/>
      <c r="ACJ2063" s="16"/>
      <c r="ACK2063" s="16"/>
      <c r="ACL2063" s="16"/>
      <c r="ACM2063" s="16"/>
      <c r="ACN2063" s="16"/>
      <c r="ACO2063" s="16"/>
      <c r="ACP2063" s="16"/>
      <c r="ACQ2063" s="16"/>
      <c r="ACR2063" s="16"/>
      <c r="ACS2063" s="16"/>
      <c r="ACT2063" s="16"/>
      <c r="ACU2063" s="16"/>
      <c r="ACV2063" s="16"/>
      <c r="ACW2063" s="16"/>
      <c r="ACX2063" s="16"/>
      <c r="ACY2063" s="16"/>
      <c r="ACZ2063" s="16"/>
      <c r="ADA2063" s="16"/>
      <c r="ADB2063" s="16"/>
      <c r="ADC2063" s="16"/>
      <c r="ADD2063" s="16"/>
      <c r="ADE2063" s="16"/>
      <c r="ADF2063" s="16"/>
      <c r="ADG2063" s="16"/>
      <c r="ADH2063" s="16"/>
      <c r="ADI2063" s="16"/>
      <c r="ADJ2063" s="16"/>
      <c r="ADK2063" s="16"/>
      <c r="ADL2063" s="16"/>
      <c r="ADM2063" s="16"/>
      <c r="ADN2063" s="16"/>
      <c r="ADO2063" s="16"/>
      <c r="ADP2063" s="16"/>
      <c r="ADQ2063" s="16"/>
      <c r="ADR2063" s="16"/>
      <c r="ADS2063" s="16"/>
      <c r="ADT2063" s="16"/>
      <c r="ADU2063" s="16"/>
      <c r="ADV2063" s="16"/>
      <c r="ADW2063" s="16"/>
      <c r="ADX2063" s="16"/>
      <c r="ADY2063" s="16"/>
      <c r="ADZ2063" s="16"/>
      <c r="AEA2063" s="16"/>
      <c r="AEB2063" s="16"/>
      <c r="AEC2063" s="16"/>
      <c r="AED2063" s="16"/>
      <c r="AEE2063" s="16"/>
      <c r="AEF2063" s="16"/>
      <c r="AEG2063" s="16"/>
      <c r="AEH2063" s="16"/>
      <c r="AEI2063" s="16"/>
      <c r="AEJ2063" s="16"/>
      <c r="AEK2063" s="16"/>
      <c r="AEL2063" s="16"/>
      <c r="AEM2063" s="16"/>
      <c r="AEN2063" s="16"/>
      <c r="AEO2063" s="16"/>
      <c r="AEP2063" s="16"/>
      <c r="AEQ2063" s="16"/>
      <c r="AER2063" s="16"/>
      <c r="AES2063" s="16"/>
      <c r="AET2063" s="16"/>
      <c r="AEU2063" s="16"/>
      <c r="AEV2063" s="16"/>
      <c r="AEW2063" s="16"/>
      <c r="AEX2063" s="16"/>
      <c r="AEY2063" s="16"/>
      <c r="AEZ2063" s="16"/>
      <c r="AFA2063" s="16"/>
      <c r="AFB2063" s="16"/>
      <c r="AFC2063" s="16"/>
      <c r="AFD2063" s="16"/>
      <c r="AFE2063" s="16"/>
      <c r="AFF2063" s="16"/>
      <c r="AFG2063" s="16"/>
      <c r="AFH2063" s="16"/>
      <c r="AFI2063" s="16"/>
      <c r="AFJ2063" s="16"/>
      <c r="AFK2063" s="16"/>
      <c r="AFL2063" s="16"/>
      <c r="AFM2063" s="16"/>
      <c r="AFN2063" s="16"/>
      <c r="AFO2063" s="16"/>
      <c r="AFP2063" s="16"/>
      <c r="AFQ2063" s="16"/>
      <c r="AFR2063" s="16"/>
      <c r="AFS2063" s="16"/>
      <c r="AFT2063" s="16"/>
      <c r="AFU2063" s="16"/>
      <c r="AFV2063" s="16"/>
      <c r="AFW2063" s="16"/>
      <c r="AFX2063" s="16"/>
      <c r="AFY2063" s="16"/>
      <c r="AFZ2063" s="16"/>
      <c r="AGA2063" s="16"/>
      <c r="AGB2063" s="16"/>
      <c r="AGC2063" s="16"/>
      <c r="AGD2063" s="16"/>
      <c r="AGE2063" s="16"/>
      <c r="AGF2063" s="16"/>
      <c r="AGG2063" s="16"/>
      <c r="AGH2063" s="16"/>
      <c r="AGI2063" s="16"/>
      <c r="AGJ2063" s="16"/>
      <c r="AGK2063" s="16"/>
      <c r="AGL2063" s="16"/>
      <c r="AGM2063" s="16"/>
      <c r="AGN2063" s="16"/>
      <c r="AGO2063" s="16"/>
      <c r="AGP2063" s="16"/>
      <c r="AGQ2063" s="16"/>
      <c r="AGR2063" s="16"/>
      <c r="AGS2063" s="16"/>
      <c r="AGT2063" s="16"/>
      <c r="AGU2063" s="16"/>
      <c r="AGV2063" s="16"/>
      <c r="AGW2063" s="16"/>
      <c r="AGX2063" s="16"/>
      <c r="AGY2063" s="16"/>
      <c r="AGZ2063" s="16"/>
      <c r="AHA2063" s="16"/>
      <c r="AHB2063" s="16"/>
      <c r="AHC2063" s="16"/>
      <c r="AHD2063" s="16"/>
      <c r="AHE2063" s="16"/>
      <c r="AHF2063" s="16"/>
      <c r="AHG2063" s="16"/>
      <c r="AHH2063" s="16"/>
      <c r="AHI2063" s="16"/>
      <c r="AHJ2063" s="16"/>
      <c r="AHK2063" s="16"/>
      <c r="AHL2063" s="16"/>
      <c r="AHM2063" s="16"/>
      <c r="AHN2063" s="16"/>
      <c r="AHO2063" s="16"/>
      <c r="AHP2063" s="16"/>
      <c r="AHQ2063" s="16"/>
      <c r="AHR2063" s="16"/>
      <c r="AHS2063" s="16"/>
      <c r="AHT2063" s="16"/>
      <c r="AHU2063" s="16"/>
      <c r="AHV2063" s="16"/>
      <c r="AHW2063" s="16"/>
      <c r="AHX2063" s="16"/>
      <c r="AHY2063" s="16"/>
      <c r="AHZ2063" s="16"/>
      <c r="AIA2063" s="16"/>
      <c r="AIB2063" s="16"/>
      <c r="AIC2063" s="16"/>
      <c r="AID2063" s="16"/>
      <c r="AIE2063" s="16"/>
      <c r="AIF2063" s="16"/>
      <c r="AIG2063" s="16"/>
      <c r="AIH2063" s="16"/>
      <c r="AII2063" s="16"/>
      <c r="AIJ2063" s="16"/>
      <c r="AIK2063" s="16"/>
      <c r="AIL2063" s="16"/>
      <c r="AIM2063" s="16"/>
      <c r="AIN2063" s="16"/>
      <c r="AIO2063" s="16"/>
      <c r="AIP2063" s="16"/>
      <c r="AIQ2063" s="16"/>
      <c r="AIR2063" s="16"/>
      <c r="AIS2063" s="16"/>
      <c r="AIT2063" s="16"/>
      <c r="AIU2063" s="16"/>
      <c r="AIV2063" s="16"/>
      <c r="AIW2063" s="16"/>
      <c r="AIX2063" s="16"/>
      <c r="AIY2063" s="16"/>
      <c r="AIZ2063" s="16"/>
      <c r="AJA2063" s="16"/>
      <c r="AJB2063" s="16"/>
      <c r="AJC2063" s="16"/>
      <c r="AJD2063" s="16"/>
      <c r="AJE2063" s="16"/>
      <c r="AJF2063" s="16"/>
      <c r="AJG2063" s="16"/>
      <c r="AJH2063" s="16"/>
      <c r="AJI2063" s="16"/>
      <c r="AJJ2063" s="16"/>
      <c r="AJK2063" s="16"/>
      <c r="AJL2063" s="16"/>
      <c r="AJM2063" s="16"/>
      <c r="AJN2063" s="16"/>
      <c r="AJO2063" s="16"/>
      <c r="AJP2063" s="16"/>
      <c r="AJQ2063" s="16"/>
      <c r="AJR2063" s="16"/>
      <c r="AJS2063" s="16"/>
      <c r="AJT2063" s="16"/>
      <c r="AJU2063" s="16"/>
      <c r="AJV2063" s="16"/>
      <c r="AJW2063" s="16"/>
      <c r="AJX2063" s="16"/>
      <c r="AJY2063" s="16"/>
      <c r="AJZ2063" s="16"/>
      <c r="AKA2063" s="16"/>
      <c r="AKB2063" s="16"/>
      <c r="AKC2063" s="16"/>
      <c r="AKD2063" s="16"/>
      <c r="AKE2063" s="16"/>
      <c r="AKF2063" s="16"/>
      <c r="AKG2063" s="16"/>
      <c r="AKH2063" s="16"/>
      <c r="AKI2063" s="16"/>
      <c r="AKJ2063" s="16"/>
      <c r="AKK2063" s="16"/>
      <c r="AKL2063" s="16"/>
      <c r="AKM2063" s="16"/>
      <c r="AKN2063" s="16"/>
      <c r="AKO2063" s="16"/>
      <c r="AKP2063" s="16"/>
      <c r="AKQ2063" s="16"/>
      <c r="AKR2063" s="16"/>
      <c r="AKS2063" s="16"/>
      <c r="AKT2063" s="16"/>
      <c r="AKU2063" s="16"/>
      <c r="AKV2063" s="16"/>
      <c r="AKW2063" s="16"/>
      <c r="AKX2063" s="16"/>
      <c r="AKY2063" s="16"/>
      <c r="AKZ2063" s="16"/>
      <c r="ALA2063" s="16"/>
      <c r="ALB2063" s="16"/>
      <c r="ALC2063" s="16"/>
      <c r="ALD2063" s="16"/>
      <c r="ALE2063" s="16"/>
      <c r="ALF2063" s="16"/>
      <c r="ALG2063" s="16"/>
      <c r="ALH2063" s="16"/>
      <c r="ALI2063" s="16"/>
      <c r="ALJ2063" s="16"/>
      <c r="ALK2063" s="16"/>
      <c r="ALL2063" s="16"/>
      <c r="ALM2063" s="16"/>
      <c r="ALN2063" s="16"/>
      <c r="ALO2063" s="16"/>
      <c r="ALP2063" s="16"/>
      <c r="ALQ2063" s="16"/>
      <c r="ALR2063" s="16"/>
      <c r="ALS2063" s="16"/>
      <c r="ALT2063" s="16"/>
      <c r="ALU2063" s="16"/>
      <c r="ALV2063" s="16"/>
      <c r="ALW2063" s="16"/>
      <c r="ALX2063" s="16"/>
      <c r="ALY2063" s="16"/>
      <c r="ALZ2063" s="16"/>
      <c r="AMA2063" s="16"/>
    </row>
    <row r="2064" spans="1:1015" s="6" customFormat="1" ht="38.25" x14ac:dyDescent="0.25">
      <c r="A2064" s="61">
        <v>2</v>
      </c>
      <c r="B2064" s="62" t="s">
        <v>38</v>
      </c>
      <c r="C2064" s="10" t="s">
        <v>9196</v>
      </c>
      <c r="D2064" s="10" t="s">
        <v>469</v>
      </c>
      <c r="E2064" s="95">
        <v>2063</v>
      </c>
      <c r="F2064" s="10" t="s">
        <v>9850</v>
      </c>
      <c r="G2064" s="10" t="s">
        <v>9851</v>
      </c>
      <c r="H2064" s="4">
        <v>299.67818999999997</v>
      </c>
      <c r="I2064" s="11" t="s">
        <v>43</v>
      </c>
      <c r="J2064" s="10"/>
      <c r="K2064" s="10" t="s">
        <v>8475</v>
      </c>
      <c r="L2064" s="12" t="s">
        <v>8511</v>
      </c>
      <c r="M2064" s="10" t="s">
        <v>10287</v>
      </c>
      <c r="N2064" s="15" t="s">
        <v>8510</v>
      </c>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16"/>
      <c r="AN2064" s="16"/>
      <c r="AO2064" s="16"/>
      <c r="AP2064" s="16"/>
      <c r="AQ2064" s="16"/>
      <c r="AR2064" s="16"/>
      <c r="AS2064" s="16"/>
      <c r="AT2064" s="16"/>
      <c r="AU2064" s="16"/>
      <c r="AV2064" s="16"/>
      <c r="AW2064" s="16"/>
      <c r="AX2064" s="16"/>
      <c r="AY2064" s="16"/>
      <c r="AZ2064" s="16"/>
      <c r="BA2064" s="16"/>
      <c r="BB2064" s="16"/>
      <c r="BC2064" s="16"/>
      <c r="BD2064" s="16"/>
      <c r="BE2064" s="16"/>
      <c r="BF2064" s="16"/>
      <c r="BG2064" s="16"/>
      <c r="BH2064" s="16"/>
      <c r="BI2064" s="16"/>
      <c r="BJ2064" s="16"/>
      <c r="BK2064" s="16"/>
      <c r="BL2064" s="16"/>
      <c r="BM2064" s="16"/>
      <c r="BN2064" s="16"/>
      <c r="BO2064" s="16"/>
      <c r="BP2064" s="16"/>
      <c r="BQ2064" s="16"/>
      <c r="BR2064" s="16"/>
      <c r="BS2064" s="16"/>
      <c r="BT2064" s="16"/>
      <c r="BU2064" s="16"/>
      <c r="BV2064" s="16"/>
      <c r="BW2064" s="16"/>
      <c r="BX2064" s="16"/>
      <c r="BY2064" s="16"/>
      <c r="BZ2064" s="16"/>
      <c r="CA2064" s="16"/>
      <c r="CB2064" s="16"/>
      <c r="CC2064" s="16"/>
      <c r="CD2064" s="16"/>
      <c r="CE2064" s="16"/>
      <c r="CF2064" s="16"/>
      <c r="CG2064" s="16"/>
      <c r="CH2064" s="16"/>
      <c r="CI2064" s="16"/>
      <c r="CJ2064" s="16"/>
      <c r="CK2064" s="16"/>
      <c r="CL2064" s="16"/>
      <c r="CM2064" s="16"/>
      <c r="CN2064" s="16"/>
      <c r="CO2064" s="16"/>
      <c r="CP2064" s="16"/>
      <c r="CQ2064" s="16"/>
      <c r="CR2064" s="16"/>
      <c r="CS2064" s="16"/>
      <c r="CT2064" s="16"/>
      <c r="CU2064" s="16"/>
      <c r="CV2064" s="16"/>
      <c r="CW2064" s="16"/>
      <c r="CX2064" s="16"/>
      <c r="CY2064" s="16"/>
      <c r="CZ2064" s="16"/>
      <c r="DA2064" s="16"/>
      <c r="DB2064" s="16"/>
      <c r="DC2064" s="16"/>
      <c r="DD2064" s="16"/>
      <c r="DE2064" s="16"/>
      <c r="DF2064" s="16"/>
      <c r="DG2064" s="16"/>
      <c r="DH2064" s="16"/>
      <c r="DI2064" s="16"/>
      <c r="DJ2064" s="16"/>
      <c r="DK2064" s="16"/>
      <c r="DL2064" s="16"/>
      <c r="DM2064" s="16"/>
      <c r="DN2064" s="16"/>
      <c r="DO2064" s="16"/>
      <c r="DP2064" s="16"/>
      <c r="DQ2064" s="16"/>
      <c r="DR2064" s="16"/>
      <c r="DS2064" s="16"/>
      <c r="DT2064" s="16"/>
      <c r="DU2064" s="16"/>
      <c r="DV2064" s="16"/>
      <c r="DW2064" s="16"/>
      <c r="DX2064" s="16"/>
      <c r="DY2064" s="16"/>
      <c r="DZ2064" s="16"/>
      <c r="EA2064" s="16"/>
      <c r="EB2064" s="16"/>
      <c r="EC2064" s="16"/>
      <c r="ED2064" s="16"/>
      <c r="EE2064" s="16"/>
      <c r="EF2064" s="16"/>
      <c r="EG2064" s="16"/>
      <c r="EH2064" s="16"/>
      <c r="EI2064" s="16"/>
      <c r="EJ2064" s="16"/>
      <c r="EK2064" s="16"/>
      <c r="EL2064" s="16"/>
      <c r="EM2064" s="16"/>
      <c r="EN2064" s="16"/>
      <c r="EO2064" s="16"/>
      <c r="EP2064" s="16"/>
      <c r="EQ2064" s="16"/>
      <c r="ER2064" s="16"/>
      <c r="ES2064" s="16"/>
      <c r="ET2064" s="16"/>
      <c r="EU2064" s="16"/>
      <c r="EV2064" s="16"/>
      <c r="EW2064" s="16"/>
      <c r="EX2064" s="16"/>
      <c r="EY2064" s="16"/>
      <c r="EZ2064" s="16"/>
      <c r="FA2064" s="16"/>
      <c r="FB2064" s="16"/>
      <c r="FC2064" s="16"/>
      <c r="FD2064" s="16"/>
      <c r="FE2064" s="16"/>
      <c r="FF2064" s="16"/>
      <c r="FG2064" s="16"/>
      <c r="FH2064" s="16"/>
      <c r="FI2064" s="16"/>
      <c r="FJ2064" s="16"/>
      <c r="FK2064" s="16"/>
      <c r="FL2064" s="16"/>
      <c r="FM2064" s="16"/>
      <c r="FN2064" s="16"/>
      <c r="FO2064" s="16"/>
      <c r="FP2064" s="16"/>
      <c r="FQ2064" s="16"/>
      <c r="FR2064" s="16"/>
      <c r="FS2064" s="16"/>
      <c r="FT2064" s="16"/>
      <c r="FU2064" s="16"/>
      <c r="FV2064" s="16"/>
      <c r="FW2064" s="16"/>
      <c r="FX2064" s="16"/>
      <c r="FY2064" s="16"/>
      <c r="FZ2064" s="16"/>
      <c r="GA2064" s="16"/>
      <c r="GB2064" s="16"/>
      <c r="GC2064" s="16"/>
      <c r="GD2064" s="16"/>
      <c r="GE2064" s="16"/>
      <c r="GF2064" s="16"/>
      <c r="GG2064" s="16"/>
      <c r="GH2064" s="16"/>
      <c r="GI2064" s="16"/>
      <c r="GJ2064" s="16"/>
      <c r="GK2064" s="16"/>
      <c r="GL2064" s="16"/>
      <c r="GM2064" s="16"/>
      <c r="GN2064" s="16"/>
      <c r="GO2064" s="16"/>
      <c r="GP2064" s="16"/>
      <c r="GQ2064" s="16"/>
      <c r="GR2064" s="16"/>
      <c r="GS2064" s="16"/>
      <c r="GT2064" s="16"/>
      <c r="GU2064" s="16"/>
      <c r="GV2064" s="16"/>
      <c r="GW2064" s="16"/>
      <c r="GX2064" s="16"/>
      <c r="GY2064" s="16"/>
      <c r="GZ2064" s="16"/>
      <c r="HA2064" s="16"/>
      <c r="HB2064" s="16"/>
      <c r="HC2064" s="16"/>
      <c r="HD2064" s="16"/>
      <c r="HE2064" s="16"/>
      <c r="HF2064" s="16"/>
      <c r="HG2064" s="16"/>
      <c r="HH2064" s="16"/>
      <c r="HI2064" s="16"/>
      <c r="HJ2064" s="16"/>
      <c r="HK2064" s="16"/>
      <c r="HL2064" s="16"/>
      <c r="HM2064" s="16"/>
      <c r="HN2064" s="16"/>
      <c r="HO2064" s="16"/>
      <c r="HP2064" s="16"/>
      <c r="HQ2064" s="16"/>
      <c r="HR2064" s="16"/>
      <c r="HS2064" s="16"/>
      <c r="HT2064" s="16"/>
      <c r="HU2064" s="16"/>
      <c r="HV2064" s="16"/>
      <c r="HW2064" s="16"/>
      <c r="HX2064" s="16"/>
      <c r="HY2064" s="16"/>
      <c r="HZ2064" s="16"/>
      <c r="IA2064" s="16"/>
      <c r="IB2064" s="16"/>
      <c r="IC2064" s="16"/>
      <c r="ID2064" s="16"/>
      <c r="IE2064" s="16"/>
      <c r="IF2064" s="16"/>
      <c r="IG2064" s="16"/>
      <c r="IH2064" s="16"/>
      <c r="II2064" s="16"/>
      <c r="IJ2064" s="16"/>
      <c r="IK2064" s="16"/>
      <c r="IL2064" s="16"/>
      <c r="IM2064" s="16"/>
      <c r="IN2064" s="16"/>
      <c r="IO2064" s="16"/>
      <c r="IP2064" s="16"/>
      <c r="IQ2064" s="16"/>
      <c r="IR2064" s="16"/>
      <c r="IS2064" s="16"/>
      <c r="IT2064" s="16"/>
      <c r="IU2064" s="16"/>
      <c r="IV2064" s="16"/>
      <c r="IW2064" s="16"/>
      <c r="IX2064" s="16"/>
      <c r="IY2064" s="16"/>
      <c r="IZ2064" s="16"/>
      <c r="JA2064" s="16"/>
      <c r="JB2064" s="16"/>
      <c r="JC2064" s="16"/>
      <c r="JD2064" s="16"/>
      <c r="JE2064" s="16"/>
      <c r="JF2064" s="16"/>
      <c r="JG2064" s="16"/>
      <c r="JH2064" s="16"/>
      <c r="JI2064" s="16"/>
      <c r="JJ2064" s="16"/>
      <c r="JK2064" s="16"/>
      <c r="JL2064" s="16"/>
      <c r="JM2064" s="16"/>
      <c r="JN2064" s="16"/>
      <c r="JO2064" s="16"/>
      <c r="JP2064" s="16"/>
      <c r="JQ2064" s="16"/>
      <c r="JR2064" s="16"/>
      <c r="JS2064" s="16"/>
      <c r="JT2064" s="16"/>
      <c r="JU2064" s="16"/>
      <c r="JV2064" s="16"/>
      <c r="JW2064" s="16"/>
      <c r="JX2064" s="16"/>
      <c r="JY2064" s="16"/>
      <c r="JZ2064" s="16"/>
      <c r="KA2064" s="16"/>
      <c r="KB2064" s="16"/>
      <c r="KC2064" s="16"/>
      <c r="KD2064" s="16"/>
      <c r="KE2064" s="16"/>
      <c r="KF2064" s="16"/>
      <c r="KG2064" s="16"/>
      <c r="KH2064" s="16"/>
      <c r="KI2064" s="16"/>
      <c r="KJ2064" s="16"/>
      <c r="KK2064" s="16"/>
      <c r="KL2064" s="16"/>
      <c r="KM2064" s="16"/>
      <c r="KN2064" s="16"/>
      <c r="KO2064" s="16"/>
      <c r="KP2064" s="16"/>
      <c r="KQ2064" s="16"/>
      <c r="KR2064" s="16"/>
      <c r="KS2064" s="16"/>
      <c r="KT2064" s="16"/>
      <c r="KU2064" s="16"/>
      <c r="KV2064" s="16"/>
      <c r="KW2064" s="16"/>
      <c r="KX2064" s="16"/>
      <c r="KY2064" s="16"/>
      <c r="KZ2064" s="16"/>
      <c r="LA2064" s="16"/>
      <c r="LB2064" s="16"/>
      <c r="LC2064" s="16"/>
      <c r="LD2064" s="16"/>
      <c r="LE2064" s="16"/>
      <c r="LF2064" s="16"/>
      <c r="LG2064" s="16"/>
      <c r="LH2064" s="16"/>
      <c r="LI2064" s="16"/>
      <c r="LJ2064" s="16"/>
      <c r="LK2064" s="16"/>
      <c r="LL2064" s="16"/>
      <c r="LM2064" s="16"/>
      <c r="LN2064" s="16"/>
      <c r="LO2064" s="16"/>
      <c r="LP2064" s="16"/>
      <c r="LQ2064" s="16"/>
      <c r="LR2064" s="16"/>
      <c r="LS2064" s="16"/>
      <c r="LT2064" s="16"/>
      <c r="LU2064" s="16"/>
      <c r="LV2064" s="16"/>
      <c r="LW2064" s="16"/>
      <c r="LX2064" s="16"/>
      <c r="LY2064" s="16"/>
      <c r="LZ2064" s="16"/>
      <c r="MA2064" s="16"/>
      <c r="MB2064" s="16"/>
      <c r="MC2064" s="16"/>
      <c r="MD2064" s="16"/>
      <c r="ME2064" s="16"/>
      <c r="MF2064" s="16"/>
      <c r="MG2064" s="16"/>
      <c r="MH2064" s="16"/>
      <c r="MI2064" s="16"/>
      <c r="MJ2064" s="16"/>
      <c r="MK2064" s="16"/>
      <c r="ML2064" s="16"/>
      <c r="MM2064" s="16"/>
      <c r="MN2064" s="16"/>
      <c r="MO2064" s="16"/>
      <c r="MP2064" s="16"/>
      <c r="MQ2064" s="16"/>
      <c r="MR2064" s="16"/>
      <c r="MS2064" s="16"/>
      <c r="MT2064" s="16"/>
      <c r="MU2064" s="16"/>
      <c r="MV2064" s="16"/>
      <c r="MW2064" s="16"/>
      <c r="MX2064" s="16"/>
      <c r="MY2064" s="16"/>
      <c r="MZ2064" s="16"/>
      <c r="NA2064" s="16"/>
      <c r="NB2064" s="16"/>
      <c r="NC2064" s="16"/>
      <c r="ND2064" s="16"/>
      <c r="NE2064" s="16"/>
      <c r="NF2064" s="16"/>
      <c r="NG2064" s="16"/>
      <c r="NH2064" s="16"/>
      <c r="NI2064" s="16"/>
      <c r="NJ2064" s="16"/>
      <c r="NK2064" s="16"/>
      <c r="NL2064" s="16"/>
      <c r="NM2064" s="16"/>
      <c r="NN2064" s="16"/>
      <c r="NO2064" s="16"/>
      <c r="NP2064" s="16"/>
      <c r="NQ2064" s="16"/>
      <c r="NR2064" s="16"/>
      <c r="NS2064" s="16"/>
      <c r="NT2064" s="16"/>
      <c r="NU2064" s="16"/>
      <c r="NV2064" s="16"/>
      <c r="NW2064" s="16"/>
      <c r="NX2064" s="16"/>
      <c r="NY2064" s="16"/>
      <c r="NZ2064" s="16"/>
      <c r="OA2064" s="16"/>
      <c r="OB2064" s="16"/>
      <c r="OC2064" s="16"/>
      <c r="OD2064" s="16"/>
      <c r="OE2064" s="16"/>
      <c r="OF2064" s="16"/>
      <c r="OG2064" s="16"/>
      <c r="OH2064" s="16"/>
      <c r="OI2064" s="16"/>
      <c r="OJ2064" s="16"/>
      <c r="OK2064" s="16"/>
      <c r="OL2064" s="16"/>
      <c r="OM2064" s="16"/>
      <c r="ON2064" s="16"/>
      <c r="OO2064" s="16"/>
      <c r="OP2064" s="16"/>
      <c r="OQ2064" s="16"/>
      <c r="OR2064" s="16"/>
      <c r="OS2064" s="16"/>
      <c r="OT2064" s="16"/>
      <c r="OU2064" s="16"/>
      <c r="OV2064" s="16"/>
      <c r="OW2064" s="16"/>
      <c r="OX2064" s="16"/>
      <c r="OY2064" s="16"/>
      <c r="OZ2064" s="16"/>
      <c r="PA2064" s="16"/>
      <c r="PB2064" s="16"/>
      <c r="PC2064" s="16"/>
      <c r="PD2064" s="16"/>
      <c r="PE2064" s="16"/>
      <c r="PF2064" s="16"/>
      <c r="PG2064" s="16"/>
      <c r="PH2064" s="16"/>
      <c r="PI2064" s="16"/>
      <c r="PJ2064" s="16"/>
      <c r="PK2064" s="16"/>
      <c r="PL2064" s="16"/>
      <c r="PM2064" s="16"/>
      <c r="PN2064" s="16"/>
      <c r="PO2064" s="16"/>
      <c r="PP2064" s="16"/>
      <c r="PQ2064" s="16"/>
      <c r="PR2064" s="16"/>
      <c r="PS2064" s="16"/>
      <c r="PT2064" s="16"/>
      <c r="PU2064" s="16"/>
      <c r="PV2064" s="16"/>
      <c r="PW2064" s="16"/>
      <c r="PX2064" s="16"/>
      <c r="PY2064" s="16"/>
      <c r="PZ2064" s="16"/>
      <c r="QA2064" s="16"/>
      <c r="QB2064" s="16"/>
      <c r="QC2064" s="16"/>
      <c r="QD2064" s="16"/>
      <c r="QE2064" s="16"/>
      <c r="QF2064" s="16"/>
      <c r="QG2064" s="16"/>
      <c r="QH2064" s="16"/>
      <c r="QI2064" s="16"/>
      <c r="QJ2064" s="16"/>
      <c r="QK2064" s="16"/>
      <c r="QL2064" s="16"/>
      <c r="QM2064" s="16"/>
      <c r="QN2064" s="16"/>
      <c r="QO2064" s="16"/>
      <c r="QP2064" s="16"/>
      <c r="QQ2064" s="16"/>
      <c r="QR2064" s="16"/>
      <c r="QS2064" s="16"/>
      <c r="QT2064" s="16"/>
      <c r="QU2064" s="16"/>
      <c r="QV2064" s="16"/>
      <c r="QW2064" s="16"/>
      <c r="QX2064" s="16"/>
      <c r="QY2064" s="16"/>
      <c r="QZ2064" s="16"/>
      <c r="RA2064" s="16"/>
      <c r="RB2064" s="16"/>
      <c r="RC2064" s="16"/>
      <c r="RD2064" s="16"/>
      <c r="RE2064" s="16"/>
      <c r="RF2064" s="16"/>
      <c r="RG2064" s="16"/>
      <c r="RH2064" s="16"/>
      <c r="RI2064" s="16"/>
      <c r="RJ2064" s="16"/>
      <c r="RK2064" s="16"/>
      <c r="RL2064" s="16"/>
      <c r="RM2064" s="16"/>
      <c r="RN2064" s="16"/>
      <c r="RO2064" s="16"/>
      <c r="RP2064" s="16"/>
      <c r="RQ2064" s="16"/>
      <c r="RR2064" s="16"/>
      <c r="RS2064" s="16"/>
      <c r="RT2064" s="16"/>
      <c r="RU2064" s="16"/>
      <c r="RV2064" s="16"/>
      <c r="RW2064" s="16"/>
      <c r="RX2064" s="16"/>
      <c r="RY2064" s="16"/>
      <c r="RZ2064" s="16"/>
      <c r="SA2064" s="16"/>
      <c r="SB2064" s="16"/>
      <c r="SC2064" s="16"/>
      <c r="SD2064" s="16"/>
      <c r="SE2064" s="16"/>
      <c r="SF2064" s="16"/>
      <c r="SG2064" s="16"/>
      <c r="SH2064" s="16"/>
      <c r="SI2064" s="16"/>
      <c r="SJ2064" s="16"/>
      <c r="SK2064" s="16"/>
      <c r="SL2064" s="16"/>
      <c r="SM2064" s="16"/>
      <c r="SN2064" s="16"/>
      <c r="SO2064" s="16"/>
      <c r="SP2064" s="16"/>
      <c r="SQ2064" s="16"/>
      <c r="SR2064" s="16"/>
      <c r="SS2064" s="16"/>
      <c r="ST2064" s="16"/>
      <c r="SU2064" s="16"/>
      <c r="SV2064" s="16"/>
      <c r="SW2064" s="16"/>
      <c r="SX2064" s="16"/>
      <c r="SY2064" s="16"/>
      <c r="SZ2064" s="16"/>
      <c r="TA2064" s="16"/>
      <c r="TB2064" s="16"/>
      <c r="TC2064" s="16"/>
      <c r="TD2064" s="16"/>
      <c r="TE2064" s="16"/>
      <c r="TF2064" s="16"/>
      <c r="TG2064" s="16"/>
      <c r="TH2064" s="16"/>
      <c r="TI2064" s="16"/>
      <c r="TJ2064" s="16"/>
      <c r="TK2064" s="16"/>
      <c r="TL2064" s="16"/>
      <c r="TM2064" s="16"/>
      <c r="TN2064" s="16"/>
      <c r="TO2064" s="16"/>
      <c r="TP2064" s="16"/>
      <c r="TQ2064" s="16"/>
      <c r="TR2064" s="16"/>
      <c r="TS2064" s="16"/>
      <c r="TT2064" s="16"/>
      <c r="TU2064" s="16"/>
      <c r="TV2064" s="16"/>
      <c r="TW2064" s="16"/>
      <c r="TX2064" s="16"/>
      <c r="TY2064" s="16"/>
      <c r="TZ2064" s="16"/>
      <c r="UA2064" s="16"/>
      <c r="UB2064" s="16"/>
      <c r="UC2064" s="16"/>
      <c r="UD2064" s="16"/>
      <c r="UE2064" s="16"/>
      <c r="UF2064" s="16"/>
      <c r="UG2064" s="16"/>
      <c r="UH2064" s="16"/>
      <c r="UI2064" s="16"/>
      <c r="UJ2064" s="16"/>
      <c r="UK2064" s="16"/>
      <c r="UL2064" s="16"/>
      <c r="UM2064" s="16"/>
      <c r="UN2064" s="16"/>
      <c r="UO2064" s="16"/>
      <c r="UP2064" s="16"/>
      <c r="UQ2064" s="16"/>
      <c r="UR2064" s="16"/>
      <c r="US2064" s="16"/>
      <c r="UT2064" s="16"/>
      <c r="UU2064" s="16"/>
      <c r="UV2064" s="16"/>
      <c r="UW2064" s="16"/>
      <c r="UX2064" s="16"/>
      <c r="UY2064" s="16"/>
      <c r="UZ2064" s="16"/>
      <c r="VA2064" s="16"/>
      <c r="VB2064" s="16"/>
      <c r="VC2064" s="16"/>
      <c r="VD2064" s="16"/>
      <c r="VE2064" s="16"/>
      <c r="VF2064" s="16"/>
      <c r="VG2064" s="16"/>
      <c r="VH2064" s="16"/>
      <c r="VI2064" s="16"/>
      <c r="VJ2064" s="16"/>
      <c r="VK2064" s="16"/>
      <c r="VL2064" s="16"/>
      <c r="VM2064" s="16"/>
      <c r="VN2064" s="16"/>
      <c r="VO2064" s="16"/>
      <c r="VP2064" s="16"/>
      <c r="VQ2064" s="16"/>
      <c r="VR2064" s="16"/>
      <c r="VS2064" s="16"/>
      <c r="VT2064" s="16"/>
      <c r="VU2064" s="16"/>
      <c r="VV2064" s="16"/>
      <c r="VW2064" s="16"/>
      <c r="VX2064" s="16"/>
      <c r="VY2064" s="16"/>
      <c r="VZ2064" s="16"/>
      <c r="WA2064" s="16"/>
      <c r="WB2064" s="16"/>
      <c r="WC2064" s="16"/>
      <c r="WD2064" s="16"/>
      <c r="WE2064" s="16"/>
      <c r="WF2064" s="16"/>
      <c r="WG2064" s="16"/>
      <c r="WH2064" s="16"/>
      <c r="WI2064" s="16"/>
      <c r="WJ2064" s="16"/>
      <c r="WK2064" s="16"/>
      <c r="WL2064" s="16"/>
      <c r="WM2064" s="16"/>
      <c r="WN2064" s="16"/>
      <c r="WO2064" s="16"/>
      <c r="WP2064" s="16"/>
      <c r="WQ2064" s="16"/>
      <c r="WR2064" s="16"/>
      <c r="WS2064" s="16"/>
      <c r="WT2064" s="16"/>
      <c r="WU2064" s="16"/>
      <c r="WV2064" s="16"/>
      <c r="WW2064" s="16"/>
      <c r="WX2064" s="16"/>
      <c r="WY2064" s="16"/>
      <c r="WZ2064" s="16"/>
      <c r="XA2064" s="16"/>
      <c r="XB2064" s="16"/>
      <c r="XC2064" s="16"/>
      <c r="XD2064" s="16"/>
      <c r="XE2064" s="16"/>
      <c r="XF2064" s="16"/>
      <c r="XG2064" s="16"/>
      <c r="XH2064" s="16"/>
      <c r="XI2064" s="16"/>
      <c r="XJ2064" s="16"/>
      <c r="XK2064" s="16"/>
      <c r="XL2064" s="16"/>
      <c r="XM2064" s="16"/>
      <c r="XN2064" s="16"/>
      <c r="XO2064" s="16"/>
      <c r="XP2064" s="16"/>
      <c r="XQ2064" s="16"/>
      <c r="XR2064" s="16"/>
      <c r="XS2064" s="16"/>
      <c r="XT2064" s="16"/>
      <c r="XU2064" s="16"/>
      <c r="XV2064" s="16"/>
      <c r="XW2064" s="16"/>
      <c r="XX2064" s="16"/>
      <c r="XY2064" s="16"/>
      <c r="XZ2064" s="16"/>
      <c r="YA2064" s="16"/>
      <c r="YB2064" s="16"/>
      <c r="YC2064" s="16"/>
      <c r="YD2064" s="16"/>
      <c r="YE2064" s="16"/>
      <c r="YF2064" s="16"/>
      <c r="YG2064" s="16"/>
      <c r="YH2064" s="16"/>
      <c r="YI2064" s="16"/>
      <c r="YJ2064" s="16"/>
      <c r="YK2064" s="16"/>
      <c r="YL2064" s="16"/>
      <c r="YM2064" s="16"/>
      <c r="YN2064" s="16"/>
      <c r="YO2064" s="16"/>
      <c r="YP2064" s="16"/>
      <c r="YQ2064" s="16"/>
      <c r="YR2064" s="16"/>
      <c r="YS2064" s="16"/>
      <c r="YT2064" s="16"/>
      <c r="YU2064" s="16"/>
      <c r="YV2064" s="16"/>
      <c r="YW2064" s="16"/>
      <c r="YX2064" s="16"/>
      <c r="YY2064" s="16"/>
      <c r="YZ2064" s="16"/>
      <c r="ZA2064" s="16"/>
      <c r="ZB2064" s="16"/>
      <c r="ZC2064" s="16"/>
      <c r="ZD2064" s="16"/>
      <c r="ZE2064" s="16"/>
      <c r="ZF2064" s="16"/>
      <c r="ZG2064" s="16"/>
      <c r="ZH2064" s="16"/>
      <c r="ZI2064" s="16"/>
      <c r="ZJ2064" s="16"/>
      <c r="ZK2064" s="16"/>
      <c r="ZL2064" s="16"/>
      <c r="ZM2064" s="16"/>
      <c r="ZN2064" s="16"/>
      <c r="ZO2064" s="16"/>
      <c r="ZP2064" s="16"/>
      <c r="ZQ2064" s="16"/>
      <c r="ZR2064" s="16"/>
      <c r="ZS2064" s="16"/>
      <c r="ZT2064" s="16"/>
      <c r="ZU2064" s="16"/>
      <c r="ZV2064" s="16"/>
      <c r="ZW2064" s="16"/>
      <c r="ZX2064" s="16"/>
      <c r="ZY2064" s="16"/>
      <c r="ZZ2064" s="16"/>
      <c r="AAA2064" s="16"/>
      <c r="AAB2064" s="16"/>
      <c r="AAC2064" s="16"/>
      <c r="AAD2064" s="16"/>
      <c r="AAE2064" s="16"/>
      <c r="AAF2064" s="16"/>
      <c r="AAG2064" s="16"/>
      <c r="AAH2064" s="16"/>
      <c r="AAI2064" s="16"/>
      <c r="AAJ2064" s="16"/>
      <c r="AAK2064" s="16"/>
      <c r="AAL2064" s="16"/>
      <c r="AAM2064" s="16"/>
      <c r="AAN2064" s="16"/>
      <c r="AAO2064" s="16"/>
      <c r="AAP2064" s="16"/>
      <c r="AAQ2064" s="16"/>
      <c r="AAR2064" s="16"/>
      <c r="AAS2064" s="16"/>
      <c r="AAT2064" s="16"/>
      <c r="AAU2064" s="16"/>
      <c r="AAV2064" s="16"/>
      <c r="AAW2064" s="16"/>
      <c r="AAX2064" s="16"/>
      <c r="AAY2064" s="16"/>
      <c r="AAZ2064" s="16"/>
      <c r="ABA2064" s="16"/>
      <c r="ABB2064" s="16"/>
      <c r="ABC2064" s="16"/>
      <c r="ABD2064" s="16"/>
      <c r="ABE2064" s="16"/>
      <c r="ABF2064" s="16"/>
      <c r="ABG2064" s="16"/>
      <c r="ABH2064" s="16"/>
      <c r="ABI2064" s="16"/>
      <c r="ABJ2064" s="16"/>
      <c r="ABK2064" s="16"/>
      <c r="ABL2064" s="16"/>
      <c r="ABM2064" s="16"/>
      <c r="ABN2064" s="16"/>
      <c r="ABO2064" s="16"/>
      <c r="ABP2064" s="16"/>
      <c r="ABQ2064" s="16"/>
      <c r="ABR2064" s="16"/>
      <c r="ABS2064" s="16"/>
      <c r="ABT2064" s="16"/>
      <c r="ABU2064" s="16"/>
      <c r="ABV2064" s="16"/>
      <c r="ABW2064" s="16"/>
      <c r="ABX2064" s="16"/>
      <c r="ABY2064" s="16"/>
      <c r="ABZ2064" s="16"/>
      <c r="ACA2064" s="16"/>
      <c r="ACB2064" s="16"/>
      <c r="ACC2064" s="16"/>
      <c r="ACD2064" s="16"/>
      <c r="ACE2064" s="16"/>
      <c r="ACF2064" s="16"/>
      <c r="ACG2064" s="16"/>
      <c r="ACH2064" s="16"/>
      <c r="ACI2064" s="16"/>
      <c r="ACJ2064" s="16"/>
      <c r="ACK2064" s="16"/>
      <c r="ACL2064" s="16"/>
      <c r="ACM2064" s="16"/>
      <c r="ACN2064" s="16"/>
      <c r="ACO2064" s="16"/>
      <c r="ACP2064" s="16"/>
      <c r="ACQ2064" s="16"/>
      <c r="ACR2064" s="16"/>
      <c r="ACS2064" s="16"/>
      <c r="ACT2064" s="16"/>
      <c r="ACU2064" s="16"/>
      <c r="ACV2064" s="16"/>
      <c r="ACW2064" s="16"/>
      <c r="ACX2064" s="16"/>
      <c r="ACY2064" s="16"/>
      <c r="ACZ2064" s="16"/>
      <c r="ADA2064" s="16"/>
      <c r="ADB2064" s="16"/>
      <c r="ADC2064" s="16"/>
      <c r="ADD2064" s="16"/>
      <c r="ADE2064" s="16"/>
      <c r="ADF2064" s="16"/>
      <c r="ADG2064" s="16"/>
      <c r="ADH2064" s="16"/>
      <c r="ADI2064" s="16"/>
      <c r="ADJ2064" s="16"/>
      <c r="ADK2064" s="16"/>
      <c r="ADL2064" s="16"/>
      <c r="ADM2064" s="16"/>
      <c r="ADN2064" s="16"/>
      <c r="ADO2064" s="16"/>
      <c r="ADP2064" s="16"/>
      <c r="ADQ2064" s="16"/>
      <c r="ADR2064" s="16"/>
      <c r="ADS2064" s="16"/>
      <c r="ADT2064" s="16"/>
      <c r="ADU2064" s="16"/>
      <c r="ADV2064" s="16"/>
      <c r="ADW2064" s="16"/>
      <c r="ADX2064" s="16"/>
      <c r="ADY2064" s="16"/>
      <c r="ADZ2064" s="16"/>
      <c r="AEA2064" s="16"/>
      <c r="AEB2064" s="16"/>
      <c r="AEC2064" s="16"/>
      <c r="AED2064" s="16"/>
      <c r="AEE2064" s="16"/>
      <c r="AEF2064" s="16"/>
      <c r="AEG2064" s="16"/>
      <c r="AEH2064" s="16"/>
      <c r="AEI2064" s="16"/>
      <c r="AEJ2064" s="16"/>
      <c r="AEK2064" s="16"/>
      <c r="AEL2064" s="16"/>
      <c r="AEM2064" s="16"/>
      <c r="AEN2064" s="16"/>
      <c r="AEO2064" s="16"/>
      <c r="AEP2064" s="16"/>
      <c r="AEQ2064" s="16"/>
      <c r="AER2064" s="16"/>
      <c r="AES2064" s="16"/>
      <c r="AET2064" s="16"/>
      <c r="AEU2064" s="16"/>
      <c r="AEV2064" s="16"/>
      <c r="AEW2064" s="16"/>
      <c r="AEX2064" s="16"/>
      <c r="AEY2064" s="16"/>
      <c r="AEZ2064" s="16"/>
      <c r="AFA2064" s="16"/>
      <c r="AFB2064" s="16"/>
      <c r="AFC2064" s="16"/>
      <c r="AFD2064" s="16"/>
      <c r="AFE2064" s="16"/>
      <c r="AFF2064" s="16"/>
      <c r="AFG2064" s="16"/>
      <c r="AFH2064" s="16"/>
      <c r="AFI2064" s="16"/>
      <c r="AFJ2064" s="16"/>
      <c r="AFK2064" s="16"/>
      <c r="AFL2064" s="16"/>
      <c r="AFM2064" s="16"/>
      <c r="AFN2064" s="16"/>
      <c r="AFO2064" s="16"/>
      <c r="AFP2064" s="16"/>
      <c r="AFQ2064" s="16"/>
      <c r="AFR2064" s="16"/>
      <c r="AFS2064" s="16"/>
      <c r="AFT2064" s="16"/>
      <c r="AFU2064" s="16"/>
      <c r="AFV2064" s="16"/>
      <c r="AFW2064" s="16"/>
      <c r="AFX2064" s="16"/>
      <c r="AFY2064" s="16"/>
      <c r="AFZ2064" s="16"/>
      <c r="AGA2064" s="16"/>
      <c r="AGB2064" s="16"/>
      <c r="AGC2064" s="16"/>
      <c r="AGD2064" s="16"/>
      <c r="AGE2064" s="16"/>
      <c r="AGF2064" s="16"/>
      <c r="AGG2064" s="16"/>
      <c r="AGH2064" s="16"/>
      <c r="AGI2064" s="16"/>
      <c r="AGJ2064" s="16"/>
      <c r="AGK2064" s="16"/>
      <c r="AGL2064" s="16"/>
      <c r="AGM2064" s="16"/>
      <c r="AGN2064" s="16"/>
      <c r="AGO2064" s="16"/>
      <c r="AGP2064" s="16"/>
      <c r="AGQ2064" s="16"/>
      <c r="AGR2064" s="16"/>
      <c r="AGS2064" s="16"/>
      <c r="AGT2064" s="16"/>
      <c r="AGU2064" s="16"/>
      <c r="AGV2064" s="16"/>
      <c r="AGW2064" s="16"/>
      <c r="AGX2064" s="16"/>
      <c r="AGY2064" s="16"/>
      <c r="AGZ2064" s="16"/>
      <c r="AHA2064" s="16"/>
      <c r="AHB2064" s="16"/>
      <c r="AHC2064" s="16"/>
      <c r="AHD2064" s="16"/>
      <c r="AHE2064" s="16"/>
      <c r="AHF2064" s="16"/>
      <c r="AHG2064" s="16"/>
      <c r="AHH2064" s="16"/>
      <c r="AHI2064" s="16"/>
      <c r="AHJ2064" s="16"/>
      <c r="AHK2064" s="16"/>
      <c r="AHL2064" s="16"/>
      <c r="AHM2064" s="16"/>
      <c r="AHN2064" s="16"/>
      <c r="AHO2064" s="16"/>
      <c r="AHP2064" s="16"/>
      <c r="AHQ2064" s="16"/>
      <c r="AHR2064" s="16"/>
      <c r="AHS2064" s="16"/>
      <c r="AHT2064" s="16"/>
      <c r="AHU2064" s="16"/>
      <c r="AHV2064" s="16"/>
      <c r="AHW2064" s="16"/>
      <c r="AHX2064" s="16"/>
      <c r="AHY2064" s="16"/>
      <c r="AHZ2064" s="16"/>
      <c r="AIA2064" s="16"/>
      <c r="AIB2064" s="16"/>
      <c r="AIC2064" s="16"/>
      <c r="AID2064" s="16"/>
      <c r="AIE2064" s="16"/>
      <c r="AIF2064" s="16"/>
      <c r="AIG2064" s="16"/>
      <c r="AIH2064" s="16"/>
      <c r="AII2064" s="16"/>
      <c r="AIJ2064" s="16"/>
      <c r="AIK2064" s="16"/>
      <c r="AIL2064" s="16"/>
      <c r="AIM2064" s="16"/>
      <c r="AIN2064" s="16"/>
      <c r="AIO2064" s="16"/>
      <c r="AIP2064" s="16"/>
      <c r="AIQ2064" s="16"/>
      <c r="AIR2064" s="16"/>
      <c r="AIS2064" s="16"/>
      <c r="AIT2064" s="16"/>
      <c r="AIU2064" s="16"/>
      <c r="AIV2064" s="16"/>
      <c r="AIW2064" s="16"/>
      <c r="AIX2064" s="16"/>
      <c r="AIY2064" s="16"/>
      <c r="AIZ2064" s="16"/>
      <c r="AJA2064" s="16"/>
      <c r="AJB2064" s="16"/>
      <c r="AJC2064" s="16"/>
      <c r="AJD2064" s="16"/>
      <c r="AJE2064" s="16"/>
      <c r="AJF2064" s="16"/>
      <c r="AJG2064" s="16"/>
      <c r="AJH2064" s="16"/>
      <c r="AJI2064" s="16"/>
      <c r="AJJ2064" s="16"/>
      <c r="AJK2064" s="16"/>
      <c r="AJL2064" s="16"/>
      <c r="AJM2064" s="16"/>
      <c r="AJN2064" s="16"/>
      <c r="AJO2064" s="16"/>
      <c r="AJP2064" s="16"/>
      <c r="AJQ2064" s="16"/>
      <c r="AJR2064" s="16"/>
      <c r="AJS2064" s="16"/>
      <c r="AJT2064" s="16"/>
      <c r="AJU2064" s="16"/>
      <c r="AJV2064" s="16"/>
      <c r="AJW2064" s="16"/>
      <c r="AJX2064" s="16"/>
      <c r="AJY2064" s="16"/>
      <c r="AJZ2064" s="16"/>
      <c r="AKA2064" s="16"/>
      <c r="AKB2064" s="16"/>
      <c r="AKC2064" s="16"/>
      <c r="AKD2064" s="16"/>
      <c r="AKE2064" s="16"/>
      <c r="AKF2064" s="16"/>
      <c r="AKG2064" s="16"/>
      <c r="AKH2064" s="16"/>
      <c r="AKI2064" s="16"/>
      <c r="AKJ2064" s="16"/>
      <c r="AKK2064" s="16"/>
      <c r="AKL2064" s="16"/>
      <c r="AKM2064" s="16"/>
      <c r="AKN2064" s="16"/>
      <c r="AKO2064" s="16"/>
      <c r="AKP2064" s="16"/>
      <c r="AKQ2064" s="16"/>
      <c r="AKR2064" s="16"/>
      <c r="AKS2064" s="16"/>
      <c r="AKT2064" s="16"/>
      <c r="AKU2064" s="16"/>
      <c r="AKV2064" s="16"/>
      <c r="AKW2064" s="16"/>
      <c r="AKX2064" s="16"/>
      <c r="AKY2064" s="16"/>
      <c r="AKZ2064" s="16"/>
      <c r="ALA2064" s="16"/>
      <c r="ALB2064" s="16"/>
      <c r="ALC2064" s="16"/>
      <c r="ALD2064" s="16"/>
      <c r="ALE2064" s="16"/>
      <c r="ALF2064" s="16"/>
      <c r="ALG2064" s="16"/>
      <c r="ALH2064" s="16"/>
      <c r="ALI2064" s="16"/>
      <c r="ALJ2064" s="16"/>
      <c r="ALK2064" s="16"/>
      <c r="ALL2064" s="16"/>
      <c r="ALM2064" s="16"/>
      <c r="ALN2064" s="16"/>
      <c r="ALO2064" s="16"/>
      <c r="ALP2064" s="16"/>
      <c r="ALQ2064" s="16"/>
      <c r="ALR2064" s="16"/>
      <c r="ALS2064" s="16"/>
      <c r="ALT2064" s="16"/>
      <c r="ALU2064" s="16"/>
      <c r="ALV2064" s="16"/>
      <c r="ALW2064" s="16"/>
      <c r="ALX2064" s="16"/>
      <c r="ALY2064" s="16"/>
      <c r="ALZ2064" s="16"/>
      <c r="AMA2064" s="16"/>
    </row>
    <row r="2065" spans="1:1015" s="6" customFormat="1" ht="76.5" x14ac:dyDescent="0.25">
      <c r="A2065" s="61">
        <v>2</v>
      </c>
      <c r="B2065" s="62" t="s">
        <v>38</v>
      </c>
      <c r="C2065" s="10" t="s">
        <v>9852</v>
      </c>
      <c r="D2065" s="10" t="s">
        <v>170</v>
      </c>
      <c r="E2065" s="95">
        <v>2064</v>
      </c>
      <c r="F2065" s="10" t="s">
        <v>9853</v>
      </c>
      <c r="G2065" s="10" t="s">
        <v>9854</v>
      </c>
      <c r="H2065" s="4">
        <v>103.3241644</v>
      </c>
      <c r="I2065" s="11" t="s">
        <v>43</v>
      </c>
      <c r="J2065" s="10"/>
      <c r="K2065" s="10" t="s">
        <v>9853</v>
      </c>
      <c r="L2065" s="12" t="s">
        <v>10288</v>
      </c>
      <c r="M2065" s="10"/>
      <c r="N2065" s="12"/>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16"/>
      <c r="AN2065" s="16"/>
      <c r="AO2065" s="16"/>
      <c r="AP2065" s="16"/>
      <c r="AQ2065" s="16"/>
      <c r="AR2065" s="16"/>
      <c r="AS2065" s="16"/>
      <c r="AT2065" s="16"/>
      <c r="AU2065" s="16"/>
      <c r="AV2065" s="16"/>
      <c r="AW2065" s="16"/>
      <c r="AX2065" s="16"/>
      <c r="AY2065" s="16"/>
      <c r="AZ2065" s="16"/>
      <c r="BA2065" s="16"/>
      <c r="BB2065" s="16"/>
      <c r="BC2065" s="16"/>
      <c r="BD2065" s="16"/>
      <c r="BE2065" s="16"/>
      <c r="BF2065" s="16"/>
      <c r="BG2065" s="16"/>
      <c r="BH2065" s="16"/>
      <c r="BI2065" s="16"/>
      <c r="BJ2065" s="16"/>
      <c r="BK2065" s="16"/>
      <c r="BL2065" s="16"/>
      <c r="BM2065" s="16"/>
      <c r="BN2065" s="16"/>
      <c r="BO2065" s="16"/>
      <c r="BP2065" s="16"/>
      <c r="BQ2065" s="16"/>
      <c r="BR2065" s="16"/>
      <c r="BS2065" s="16"/>
      <c r="BT2065" s="16"/>
      <c r="BU2065" s="16"/>
      <c r="BV2065" s="16"/>
      <c r="BW2065" s="16"/>
      <c r="BX2065" s="16"/>
      <c r="BY2065" s="16"/>
      <c r="BZ2065" s="16"/>
      <c r="CA2065" s="16"/>
      <c r="CB2065" s="16"/>
      <c r="CC2065" s="16"/>
      <c r="CD2065" s="16"/>
      <c r="CE2065" s="16"/>
      <c r="CF2065" s="16"/>
      <c r="CG2065" s="16"/>
      <c r="CH2065" s="16"/>
      <c r="CI2065" s="16"/>
      <c r="CJ2065" s="16"/>
      <c r="CK2065" s="16"/>
      <c r="CL2065" s="16"/>
      <c r="CM2065" s="16"/>
      <c r="CN2065" s="16"/>
      <c r="CO2065" s="16"/>
      <c r="CP2065" s="16"/>
      <c r="CQ2065" s="16"/>
      <c r="CR2065" s="16"/>
      <c r="CS2065" s="16"/>
      <c r="CT2065" s="16"/>
      <c r="CU2065" s="16"/>
      <c r="CV2065" s="16"/>
      <c r="CW2065" s="16"/>
      <c r="CX2065" s="16"/>
      <c r="CY2065" s="16"/>
      <c r="CZ2065" s="16"/>
      <c r="DA2065" s="16"/>
      <c r="DB2065" s="16"/>
      <c r="DC2065" s="16"/>
      <c r="DD2065" s="16"/>
      <c r="DE2065" s="16"/>
      <c r="DF2065" s="16"/>
      <c r="DG2065" s="16"/>
      <c r="DH2065" s="16"/>
      <c r="DI2065" s="16"/>
      <c r="DJ2065" s="16"/>
      <c r="DK2065" s="16"/>
      <c r="DL2065" s="16"/>
      <c r="DM2065" s="16"/>
      <c r="DN2065" s="16"/>
      <c r="DO2065" s="16"/>
      <c r="DP2065" s="16"/>
      <c r="DQ2065" s="16"/>
      <c r="DR2065" s="16"/>
      <c r="DS2065" s="16"/>
      <c r="DT2065" s="16"/>
      <c r="DU2065" s="16"/>
      <c r="DV2065" s="16"/>
      <c r="DW2065" s="16"/>
      <c r="DX2065" s="16"/>
      <c r="DY2065" s="16"/>
      <c r="DZ2065" s="16"/>
      <c r="EA2065" s="16"/>
      <c r="EB2065" s="16"/>
      <c r="EC2065" s="16"/>
      <c r="ED2065" s="16"/>
      <c r="EE2065" s="16"/>
      <c r="EF2065" s="16"/>
      <c r="EG2065" s="16"/>
      <c r="EH2065" s="16"/>
      <c r="EI2065" s="16"/>
      <c r="EJ2065" s="16"/>
      <c r="EK2065" s="16"/>
      <c r="EL2065" s="16"/>
      <c r="EM2065" s="16"/>
      <c r="EN2065" s="16"/>
      <c r="EO2065" s="16"/>
      <c r="EP2065" s="16"/>
      <c r="EQ2065" s="16"/>
      <c r="ER2065" s="16"/>
      <c r="ES2065" s="16"/>
      <c r="ET2065" s="16"/>
      <c r="EU2065" s="16"/>
      <c r="EV2065" s="16"/>
      <c r="EW2065" s="16"/>
      <c r="EX2065" s="16"/>
      <c r="EY2065" s="16"/>
      <c r="EZ2065" s="16"/>
      <c r="FA2065" s="16"/>
      <c r="FB2065" s="16"/>
      <c r="FC2065" s="16"/>
      <c r="FD2065" s="16"/>
      <c r="FE2065" s="16"/>
      <c r="FF2065" s="16"/>
      <c r="FG2065" s="16"/>
      <c r="FH2065" s="16"/>
      <c r="FI2065" s="16"/>
      <c r="FJ2065" s="16"/>
      <c r="FK2065" s="16"/>
      <c r="FL2065" s="16"/>
      <c r="FM2065" s="16"/>
      <c r="FN2065" s="16"/>
      <c r="FO2065" s="16"/>
      <c r="FP2065" s="16"/>
      <c r="FQ2065" s="16"/>
      <c r="FR2065" s="16"/>
      <c r="FS2065" s="16"/>
      <c r="FT2065" s="16"/>
      <c r="FU2065" s="16"/>
      <c r="FV2065" s="16"/>
      <c r="FW2065" s="16"/>
      <c r="FX2065" s="16"/>
      <c r="FY2065" s="16"/>
      <c r="FZ2065" s="16"/>
      <c r="GA2065" s="16"/>
      <c r="GB2065" s="16"/>
      <c r="GC2065" s="16"/>
      <c r="GD2065" s="16"/>
      <c r="GE2065" s="16"/>
      <c r="GF2065" s="16"/>
      <c r="GG2065" s="16"/>
      <c r="GH2065" s="16"/>
      <c r="GI2065" s="16"/>
      <c r="GJ2065" s="16"/>
      <c r="GK2065" s="16"/>
      <c r="GL2065" s="16"/>
      <c r="GM2065" s="16"/>
      <c r="GN2065" s="16"/>
      <c r="GO2065" s="16"/>
      <c r="GP2065" s="16"/>
      <c r="GQ2065" s="16"/>
      <c r="GR2065" s="16"/>
      <c r="GS2065" s="16"/>
      <c r="GT2065" s="16"/>
      <c r="GU2065" s="16"/>
      <c r="GV2065" s="16"/>
      <c r="GW2065" s="16"/>
      <c r="GX2065" s="16"/>
      <c r="GY2065" s="16"/>
      <c r="GZ2065" s="16"/>
      <c r="HA2065" s="16"/>
      <c r="HB2065" s="16"/>
      <c r="HC2065" s="16"/>
      <c r="HD2065" s="16"/>
      <c r="HE2065" s="16"/>
      <c r="HF2065" s="16"/>
      <c r="HG2065" s="16"/>
      <c r="HH2065" s="16"/>
      <c r="HI2065" s="16"/>
      <c r="HJ2065" s="16"/>
      <c r="HK2065" s="16"/>
      <c r="HL2065" s="16"/>
      <c r="HM2065" s="16"/>
      <c r="HN2065" s="16"/>
      <c r="HO2065" s="16"/>
      <c r="HP2065" s="16"/>
      <c r="HQ2065" s="16"/>
      <c r="HR2065" s="16"/>
      <c r="HS2065" s="16"/>
      <c r="HT2065" s="16"/>
      <c r="HU2065" s="16"/>
      <c r="HV2065" s="16"/>
      <c r="HW2065" s="16"/>
      <c r="HX2065" s="16"/>
      <c r="HY2065" s="16"/>
      <c r="HZ2065" s="16"/>
      <c r="IA2065" s="16"/>
      <c r="IB2065" s="16"/>
      <c r="IC2065" s="16"/>
      <c r="ID2065" s="16"/>
      <c r="IE2065" s="16"/>
      <c r="IF2065" s="16"/>
      <c r="IG2065" s="16"/>
      <c r="IH2065" s="16"/>
      <c r="II2065" s="16"/>
      <c r="IJ2065" s="16"/>
      <c r="IK2065" s="16"/>
      <c r="IL2065" s="16"/>
      <c r="IM2065" s="16"/>
      <c r="IN2065" s="16"/>
      <c r="IO2065" s="16"/>
      <c r="IP2065" s="16"/>
      <c r="IQ2065" s="16"/>
      <c r="IR2065" s="16"/>
      <c r="IS2065" s="16"/>
      <c r="IT2065" s="16"/>
      <c r="IU2065" s="16"/>
      <c r="IV2065" s="16"/>
      <c r="IW2065" s="16"/>
      <c r="IX2065" s="16"/>
      <c r="IY2065" s="16"/>
      <c r="IZ2065" s="16"/>
      <c r="JA2065" s="16"/>
      <c r="JB2065" s="16"/>
      <c r="JC2065" s="16"/>
      <c r="JD2065" s="16"/>
      <c r="JE2065" s="16"/>
      <c r="JF2065" s="16"/>
      <c r="JG2065" s="16"/>
      <c r="JH2065" s="16"/>
      <c r="JI2065" s="16"/>
      <c r="JJ2065" s="16"/>
      <c r="JK2065" s="16"/>
      <c r="JL2065" s="16"/>
      <c r="JM2065" s="16"/>
      <c r="JN2065" s="16"/>
      <c r="JO2065" s="16"/>
      <c r="JP2065" s="16"/>
      <c r="JQ2065" s="16"/>
      <c r="JR2065" s="16"/>
      <c r="JS2065" s="16"/>
      <c r="JT2065" s="16"/>
      <c r="JU2065" s="16"/>
      <c r="JV2065" s="16"/>
      <c r="JW2065" s="16"/>
      <c r="JX2065" s="16"/>
      <c r="JY2065" s="16"/>
      <c r="JZ2065" s="16"/>
      <c r="KA2065" s="16"/>
      <c r="KB2065" s="16"/>
      <c r="KC2065" s="16"/>
      <c r="KD2065" s="16"/>
      <c r="KE2065" s="16"/>
      <c r="KF2065" s="16"/>
      <c r="KG2065" s="16"/>
      <c r="KH2065" s="16"/>
      <c r="KI2065" s="16"/>
      <c r="KJ2065" s="16"/>
      <c r="KK2065" s="16"/>
      <c r="KL2065" s="16"/>
      <c r="KM2065" s="16"/>
      <c r="KN2065" s="16"/>
      <c r="KO2065" s="16"/>
      <c r="KP2065" s="16"/>
      <c r="KQ2065" s="16"/>
      <c r="KR2065" s="16"/>
      <c r="KS2065" s="16"/>
      <c r="KT2065" s="16"/>
      <c r="KU2065" s="16"/>
      <c r="KV2065" s="16"/>
      <c r="KW2065" s="16"/>
      <c r="KX2065" s="16"/>
      <c r="KY2065" s="16"/>
      <c r="KZ2065" s="16"/>
      <c r="LA2065" s="16"/>
      <c r="LB2065" s="16"/>
      <c r="LC2065" s="16"/>
      <c r="LD2065" s="16"/>
      <c r="LE2065" s="16"/>
      <c r="LF2065" s="16"/>
      <c r="LG2065" s="16"/>
      <c r="LH2065" s="16"/>
      <c r="LI2065" s="16"/>
      <c r="LJ2065" s="16"/>
      <c r="LK2065" s="16"/>
      <c r="LL2065" s="16"/>
      <c r="LM2065" s="16"/>
      <c r="LN2065" s="16"/>
      <c r="LO2065" s="16"/>
      <c r="LP2065" s="16"/>
      <c r="LQ2065" s="16"/>
      <c r="LR2065" s="16"/>
      <c r="LS2065" s="16"/>
      <c r="LT2065" s="16"/>
      <c r="LU2065" s="16"/>
      <c r="LV2065" s="16"/>
      <c r="LW2065" s="16"/>
      <c r="LX2065" s="16"/>
      <c r="LY2065" s="16"/>
      <c r="LZ2065" s="16"/>
      <c r="MA2065" s="16"/>
      <c r="MB2065" s="16"/>
      <c r="MC2065" s="16"/>
      <c r="MD2065" s="16"/>
      <c r="ME2065" s="16"/>
      <c r="MF2065" s="16"/>
      <c r="MG2065" s="16"/>
      <c r="MH2065" s="16"/>
      <c r="MI2065" s="16"/>
      <c r="MJ2065" s="16"/>
      <c r="MK2065" s="16"/>
      <c r="ML2065" s="16"/>
      <c r="MM2065" s="16"/>
      <c r="MN2065" s="16"/>
      <c r="MO2065" s="16"/>
      <c r="MP2065" s="16"/>
      <c r="MQ2065" s="16"/>
      <c r="MR2065" s="16"/>
      <c r="MS2065" s="16"/>
      <c r="MT2065" s="16"/>
      <c r="MU2065" s="16"/>
      <c r="MV2065" s="16"/>
      <c r="MW2065" s="16"/>
      <c r="MX2065" s="16"/>
      <c r="MY2065" s="16"/>
      <c r="MZ2065" s="16"/>
      <c r="NA2065" s="16"/>
      <c r="NB2065" s="16"/>
      <c r="NC2065" s="16"/>
      <c r="ND2065" s="16"/>
      <c r="NE2065" s="16"/>
      <c r="NF2065" s="16"/>
      <c r="NG2065" s="16"/>
      <c r="NH2065" s="16"/>
      <c r="NI2065" s="16"/>
      <c r="NJ2065" s="16"/>
      <c r="NK2065" s="16"/>
      <c r="NL2065" s="16"/>
      <c r="NM2065" s="16"/>
      <c r="NN2065" s="16"/>
      <c r="NO2065" s="16"/>
      <c r="NP2065" s="16"/>
      <c r="NQ2065" s="16"/>
      <c r="NR2065" s="16"/>
      <c r="NS2065" s="16"/>
      <c r="NT2065" s="16"/>
      <c r="NU2065" s="16"/>
      <c r="NV2065" s="16"/>
      <c r="NW2065" s="16"/>
      <c r="NX2065" s="16"/>
      <c r="NY2065" s="16"/>
      <c r="NZ2065" s="16"/>
      <c r="OA2065" s="16"/>
      <c r="OB2065" s="16"/>
      <c r="OC2065" s="16"/>
      <c r="OD2065" s="16"/>
      <c r="OE2065" s="16"/>
      <c r="OF2065" s="16"/>
      <c r="OG2065" s="16"/>
      <c r="OH2065" s="16"/>
      <c r="OI2065" s="16"/>
      <c r="OJ2065" s="16"/>
      <c r="OK2065" s="16"/>
      <c r="OL2065" s="16"/>
      <c r="OM2065" s="16"/>
      <c r="ON2065" s="16"/>
      <c r="OO2065" s="16"/>
      <c r="OP2065" s="16"/>
      <c r="OQ2065" s="16"/>
      <c r="OR2065" s="16"/>
      <c r="OS2065" s="16"/>
      <c r="OT2065" s="16"/>
      <c r="OU2065" s="16"/>
      <c r="OV2065" s="16"/>
      <c r="OW2065" s="16"/>
      <c r="OX2065" s="16"/>
      <c r="OY2065" s="16"/>
      <c r="OZ2065" s="16"/>
      <c r="PA2065" s="16"/>
      <c r="PB2065" s="16"/>
      <c r="PC2065" s="16"/>
      <c r="PD2065" s="16"/>
      <c r="PE2065" s="16"/>
      <c r="PF2065" s="16"/>
      <c r="PG2065" s="16"/>
      <c r="PH2065" s="16"/>
      <c r="PI2065" s="16"/>
      <c r="PJ2065" s="16"/>
      <c r="PK2065" s="16"/>
      <c r="PL2065" s="16"/>
      <c r="PM2065" s="16"/>
      <c r="PN2065" s="16"/>
      <c r="PO2065" s="16"/>
      <c r="PP2065" s="16"/>
      <c r="PQ2065" s="16"/>
      <c r="PR2065" s="16"/>
      <c r="PS2065" s="16"/>
      <c r="PT2065" s="16"/>
      <c r="PU2065" s="16"/>
      <c r="PV2065" s="16"/>
      <c r="PW2065" s="16"/>
      <c r="PX2065" s="16"/>
      <c r="PY2065" s="16"/>
      <c r="PZ2065" s="16"/>
      <c r="QA2065" s="16"/>
      <c r="QB2065" s="16"/>
      <c r="QC2065" s="16"/>
      <c r="QD2065" s="16"/>
      <c r="QE2065" s="16"/>
      <c r="QF2065" s="16"/>
      <c r="QG2065" s="16"/>
      <c r="QH2065" s="16"/>
      <c r="QI2065" s="16"/>
      <c r="QJ2065" s="16"/>
      <c r="QK2065" s="16"/>
      <c r="QL2065" s="16"/>
      <c r="QM2065" s="16"/>
      <c r="QN2065" s="16"/>
      <c r="QO2065" s="16"/>
      <c r="QP2065" s="16"/>
      <c r="QQ2065" s="16"/>
      <c r="QR2065" s="16"/>
      <c r="QS2065" s="16"/>
      <c r="QT2065" s="16"/>
      <c r="QU2065" s="16"/>
      <c r="QV2065" s="16"/>
      <c r="QW2065" s="16"/>
      <c r="QX2065" s="16"/>
      <c r="QY2065" s="16"/>
      <c r="QZ2065" s="16"/>
      <c r="RA2065" s="16"/>
      <c r="RB2065" s="16"/>
      <c r="RC2065" s="16"/>
      <c r="RD2065" s="16"/>
      <c r="RE2065" s="16"/>
      <c r="RF2065" s="16"/>
      <c r="RG2065" s="16"/>
      <c r="RH2065" s="16"/>
      <c r="RI2065" s="16"/>
      <c r="RJ2065" s="16"/>
      <c r="RK2065" s="16"/>
      <c r="RL2065" s="16"/>
      <c r="RM2065" s="16"/>
      <c r="RN2065" s="16"/>
      <c r="RO2065" s="16"/>
      <c r="RP2065" s="16"/>
      <c r="RQ2065" s="16"/>
      <c r="RR2065" s="16"/>
      <c r="RS2065" s="16"/>
      <c r="RT2065" s="16"/>
      <c r="RU2065" s="16"/>
      <c r="RV2065" s="16"/>
      <c r="RW2065" s="16"/>
      <c r="RX2065" s="16"/>
      <c r="RY2065" s="16"/>
      <c r="RZ2065" s="16"/>
      <c r="SA2065" s="16"/>
      <c r="SB2065" s="16"/>
      <c r="SC2065" s="16"/>
      <c r="SD2065" s="16"/>
      <c r="SE2065" s="16"/>
      <c r="SF2065" s="16"/>
      <c r="SG2065" s="16"/>
      <c r="SH2065" s="16"/>
      <c r="SI2065" s="16"/>
      <c r="SJ2065" s="16"/>
      <c r="SK2065" s="16"/>
      <c r="SL2065" s="16"/>
      <c r="SM2065" s="16"/>
      <c r="SN2065" s="16"/>
      <c r="SO2065" s="16"/>
      <c r="SP2065" s="16"/>
      <c r="SQ2065" s="16"/>
      <c r="SR2065" s="16"/>
      <c r="SS2065" s="16"/>
      <c r="ST2065" s="16"/>
      <c r="SU2065" s="16"/>
      <c r="SV2065" s="16"/>
      <c r="SW2065" s="16"/>
      <c r="SX2065" s="16"/>
      <c r="SY2065" s="16"/>
      <c r="SZ2065" s="16"/>
      <c r="TA2065" s="16"/>
      <c r="TB2065" s="16"/>
      <c r="TC2065" s="16"/>
      <c r="TD2065" s="16"/>
      <c r="TE2065" s="16"/>
      <c r="TF2065" s="16"/>
      <c r="TG2065" s="16"/>
      <c r="TH2065" s="16"/>
      <c r="TI2065" s="16"/>
      <c r="TJ2065" s="16"/>
      <c r="TK2065" s="16"/>
      <c r="TL2065" s="16"/>
      <c r="TM2065" s="16"/>
      <c r="TN2065" s="16"/>
      <c r="TO2065" s="16"/>
      <c r="TP2065" s="16"/>
      <c r="TQ2065" s="16"/>
      <c r="TR2065" s="16"/>
      <c r="TS2065" s="16"/>
      <c r="TT2065" s="16"/>
      <c r="TU2065" s="16"/>
      <c r="TV2065" s="16"/>
      <c r="TW2065" s="16"/>
      <c r="TX2065" s="16"/>
      <c r="TY2065" s="16"/>
      <c r="TZ2065" s="16"/>
      <c r="UA2065" s="16"/>
      <c r="UB2065" s="16"/>
      <c r="UC2065" s="16"/>
      <c r="UD2065" s="16"/>
      <c r="UE2065" s="16"/>
      <c r="UF2065" s="16"/>
      <c r="UG2065" s="16"/>
      <c r="UH2065" s="16"/>
      <c r="UI2065" s="16"/>
      <c r="UJ2065" s="16"/>
      <c r="UK2065" s="16"/>
      <c r="UL2065" s="16"/>
      <c r="UM2065" s="16"/>
      <c r="UN2065" s="16"/>
      <c r="UO2065" s="16"/>
      <c r="UP2065" s="16"/>
      <c r="UQ2065" s="16"/>
      <c r="UR2065" s="16"/>
      <c r="US2065" s="16"/>
      <c r="UT2065" s="16"/>
      <c r="UU2065" s="16"/>
      <c r="UV2065" s="16"/>
      <c r="UW2065" s="16"/>
      <c r="UX2065" s="16"/>
      <c r="UY2065" s="16"/>
      <c r="UZ2065" s="16"/>
      <c r="VA2065" s="16"/>
      <c r="VB2065" s="16"/>
      <c r="VC2065" s="16"/>
      <c r="VD2065" s="16"/>
      <c r="VE2065" s="16"/>
      <c r="VF2065" s="16"/>
      <c r="VG2065" s="16"/>
      <c r="VH2065" s="16"/>
      <c r="VI2065" s="16"/>
      <c r="VJ2065" s="16"/>
      <c r="VK2065" s="16"/>
      <c r="VL2065" s="16"/>
      <c r="VM2065" s="16"/>
      <c r="VN2065" s="16"/>
      <c r="VO2065" s="16"/>
      <c r="VP2065" s="16"/>
      <c r="VQ2065" s="16"/>
      <c r="VR2065" s="16"/>
      <c r="VS2065" s="16"/>
      <c r="VT2065" s="16"/>
      <c r="VU2065" s="16"/>
      <c r="VV2065" s="16"/>
      <c r="VW2065" s="16"/>
      <c r="VX2065" s="16"/>
      <c r="VY2065" s="16"/>
      <c r="VZ2065" s="16"/>
      <c r="WA2065" s="16"/>
      <c r="WB2065" s="16"/>
      <c r="WC2065" s="16"/>
      <c r="WD2065" s="16"/>
      <c r="WE2065" s="16"/>
      <c r="WF2065" s="16"/>
      <c r="WG2065" s="16"/>
      <c r="WH2065" s="16"/>
      <c r="WI2065" s="16"/>
      <c r="WJ2065" s="16"/>
      <c r="WK2065" s="16"/>
      <c r="WL2065" s="16"/>
      <c r="WM2065" s="16"/>
      <c r="WN2065" s="16"/>
      <c r="WO2065" s="16"/>
      <c r="WP2065" s="16"/>
      <c r="WQ2065" s="16"/>
      <c r="WR2065" s="16"/>
      <c r="WS2065" s="16"/>
      <c r="WT2065" s="16"/>
      <c r="WU2065" s="16"/>
      <c r="WV2065" s="16"/>
      <c r="WW2065" s="16"/>
      <c r="WX2065" s="16"/>
      <c r="WY2065" s="16"/>
      <c r="WZ2065" s="16"/>
      <c r="XA2065" s="16"/>
      <c r="XB2065" s="16"/>
      <c r="XC2065" s="16"/>
      <c r="XD2065" s="16"/>
      <c r="XE2065" s="16"/>
      <c r="XF2065" s="16"/>
      <c r="XG2065" s="16"/>
      <c r="XH2065" s="16"/>
      <c r="XI2065" s="16"/>
      <c r="XJ2065" s="16"/>
      <c r="XK2065" s="16"/>
      <c r="XL2065" s="16"/>
      <c r="XM2065" s="16"/>
      <c r="XN2065" s="16"/>
      <c r="XO2065" s="16"/>
      <c r="XP2065" s="16"/>
      <c r="XQ2065" s="16"/>
      <c r="XR2065" s="16"/>
      <c r="XS2065" s="16"/>
      <c r="XT2065" s="16"/>
      <c r="XU2065" s="16"/>
      <c r="XV2065" s="16"/>
      <c r="XW2065" s="16"/>
      <c r="XX2065" s="16"/>
      <c r="XY2065" s="16"/>
      <c r="XZ2065" s="16"/>
      <c r="YA2065" s="16"/>
      <c r="YB2065" s="16"/>
      <c r="YC2065" s="16"/>
      <c r="YD2065" s="16"/>
      <c r="YE2065" s="16"/>
      <c r="YF2065" s="16"/>
      <c r="YG2065" s="16"/>
      <c r="YH2065" s="16"/>
      <c r="YI2065" s="16"/>
      <c r="YJ2065" s="16"/>
      <c r="YK2065" s="16"/>
      <c r="YL2065" s="16"/>
      <c r="YM2065" s="16"/>
      <c r="YN2065" s="16"/>
      <c r="YO2065" s="16"/>
      <c r="YP2065" s="16"/>
      <c r="YQ2065" s="16"/>
      <c r="YR2065" s="16"/>
      <c r="YS2065" s="16"/>
      <c r="YT2065" s="16"/>
      <c r="YU2065" s="16"/>
      <c r="YV2065" s="16"/>
      <c r="YW2065" s="16"/>
      <c r="YX2065" s="16"/>
      <c r="YY2065" s="16"/>
      <c r="YZ2065" s="16"/>
      <c r="ZA2065" s="16"/>
      <c r="ZB2065" s="16"/>
      <c r="ZC2065" s="16"/>
      <c r="ZD2065" s="16"/>
      <c r="ZE2065" s="16"/>
      <c r="ZF2065" s="16"/>
      <c r="ZG2065" s="16"/>
      <c r="ZH2065" s="16"/>
      <c r="ZI2065" s="16"/>
      <c r="ZJ2065" s="16"/>
      <c r="ZK2065" s="16"/>
      <c r="ZL2065" s="16"/>
      <c r="ZM2065" s="16"/>
      <c r="ZN2065" s="16"/>
      <c r="ZO2065" s="16"/>
      <c r="ZP2065" s="16"/>
      <c r="ZQ2065" s="16"/>
      <c r="ZR2065" s="16"/>
      <c r="ZS2065" s="16"/>
      <c r="ZT2065" s="16"/>
      <c r="ZU2065" s="16"/>
      <c r="ZV2065" s="16"/>
      <c r="ZW2065" s="16"/>
      <c r="ZX2065" s="16"/>
      <c r="ZY2065" s="16"/>
      <c r="ZZ2065" s="16"/>
      <c r="AAA2065" s="16"/>
      <c r="AAB2065" s="16"/>
      <c r="AAC2065" s="16"/>
      <c r="AAD2065" s="16"/>
      <c r="AAE2065" s="16"/>
      <c r="AAF2065" s="16"/>
      <c r="AAG2065" s="16"/>
      <c r="AAH2065" s="16"/>
      <c r="AAI2065" s="16"/>
      <c r="AAJ2065" s="16"/>
      <c r="AAK2065" s="16"/>
      <c r="AAL2065" s="16"/>
      <c r="AAM2065" s="16"/>
      <c r="AAN2065" s="16"/>
      <c r="AAO2065" s="16"/>
      <c r="AAP2065" s="16"/>
      <c r="AAQ2065" s="16"/>
      <c r="AAR2065" s="16"/>
      <c r="AAS2065" s="16"/>
      <c r="AAT2065" s="16"/>
      <c r="AAU2065" s="16"/>
      <c r="AAV2065" s="16"/>
      <c r="AAW2065" s="16"/>
      <c r="AAX2065" s="16"/>
      <c r="AAY2065" s="16"/>
      <c r="AAZ2065" s="16"/>
      <c r="ABA2065" s="16"/>
      <c r="ABB2065" s="16"/>
      <c r="ABC2065" s="16"/>
      <c r="ABD2065" s="16"/>
      <c r="ABE2065" s="16"/>
      <c r="ABF2065" s="16"/>
      <c r="ABG2065" s="16"/>
      <c r="ABH2065" s="16"/>
      <c r="ABI2065" s="16"/>
      <c r="ABJ2065" s="16"/>
      <c r="ABK2065" s="16"/>
      <c r="ABL2065" s="16"/>
      <c r="ABM2065" s="16"/>
      <c r="ABN2065" s="16"/>
      <c r="ABO2065" s="16"/>
      <c r="ABP2065" s="16"/>
      <c r="ABQ2065" s="16"/>
      <c r="ABR2065" s="16"/>
      <c r="ABS2065" s="16"/>
      <c r="ABT2065" s="16"/>
      <c r="ABU2065" s="16"/>
      <c r="ABV2065" s="16"/>
      <c r="ABW2065" s="16"/>
      <c r="ABX2065" s="16"/>
      <c r="ABY2065" s="16"/>
      <c r="ABZ2065" s="16"/>
      <c r="ACA2065" s="16"/>
      <c r="ACB2065" s="16"/>
      <c r="ACC2065" s="16"/>
      <c r="ACD2065" s="16"/>
      <c r="ACE2065" s="16"/>
      <c r="ACF2065" s="16"/>
      <c r="ACG2065" s="16"/>
      <c r="ACH2065" s="16"/>
      <c r="ACI2065" s="16"/>
      <c r="ACJ2065" s="16"/>
      <c r="ACK2065" s="16"/>
      <c r="ACL2065" s="16"/>
      <c r="ACM2065" s="16"/>
      <c r="ACN2065" s="16"/>
      <c r="ACO2065" s="16"/>
      <c r="ACP2065" s="16"/>
      <c r="ACQ2065" s="16"/>
      <c r="ACR2065" s="16"/>
      <c r="ACS2065" s="16"/>
      <c r="ACT2065" s="16"/>
      <c r="ACU2065" s="16"/>
      <c r="ACV2065" s="16"/>
      <c r="ACW2065" s="16"/>
      <c r="ACX2065" s="16"/>
      <c r="ACY2065" s="16"/>
      <c r="ACZ2065" s="16"/>
      <c r="ADA2065" s="16"/>
      <c r="ADB2065" s="16"/>
      <c r="ADC2065" s="16"/>
      <c r="ADD2065" s="16"/>
      <c r="ADE2065" s="16"/>
      <c r="ADF2065" s="16"/>
      <c r="ADG2065" s="16"/>
      <c r="ADH2065" s="16"/>
      <c r="ADI2065" s="16"/>
      <c r="ADJ2065" s="16"/>
      <c r="ADK2065" s="16"/>
      <c r="ADL2065" s="16"/>
      <c r="ADM2065" s="16"/>
      <c r="ADN2065" s="16"/>
      <c r="ADO2065" s="16"/>
      <c r="ADP2065" s="16"/>
      <c r="ADQ2065" s="16"/>
      <c r="ADR2065" s="16"/>
      <c r="ADS2065" s="16"/>
      <c r="ADT2065" s="16"/>
      <c r="ADU2065" s="16"/>
      <c r="ADV2065" s="16"/>
      <c r="ADW2065" s="16"/>
      <c r="ADX2065" s="16"/>
      <c r="ADY2065" s="16"/>
      <c r="ADZ2065" s="16"/>
      <c r="AEA2065" s="16"/>
      <c r="AEB2065" s="16"/>
      <c r="AEC2065" s="16"/>
      <c r="AED2065" s="16"/>
      <c r="AEE2065" s="16"/>
      <c r="AEF2065" s="16"/>
      <c r="AEG2065" s="16"/>
      <c r="AEH2065" s="16"/>
      <c r="AEI2065" s="16"/>
      <c r="AEJ2065" s="16"/>
      <c r="AEK2065" s="16"/>
      <c r="AEL2065" s="16"/>
      <c r="AEM2065" s="16"/>
      <c r="AEN2065" s="16"/>
      <c r="AEO2065" s="16"/>
      <c r="AEP2065" s="16"/>
      <c r="AEQ2065" s="16"/>
      <c r="AER2065" s="16"/>
      <c r="AES2065" s="16"/>
      <c r="AET2065" s="16"/>
      <c r="AEU2065" s="16"/>
      <c r="AEV2065" s="16"/>
      <c r="AEW2065" s="16"/>
      <c r="AEX2065" s="16"/>
      <c r="AEY2065" s="16"/>
      <c r="AEZ2065" s="16"/>
      <c r="AFA2065" s="16"/>
      <c r="AFB2065" s="16"/>
      <c r="AFC2065" s="16"/>
      <c r="AFD2065" s="16"/>
      <c r="AFE2065" s="16"/>
      <c r="AFF2065" s="16"/>
      <c r="AFG2065" s="16"/>
      <c r="AFH2065" s="16"/>
      <c r="AFI2065" s="16"/>
      <c r="AFJ2065" s="16"/>
      <c r="AFK2065" s="16"/>
      <c r="AFL2065" s="16"/>
      <c r="AFM2065" s="16"/>
      <c r="AFN2065" s="16"/>
      <c r="AFO2065" s="16"/>
      <c r="AFP2065" s="16"/>
      <c r="AFQ2065" s="16"/>
      <c r="AFR2065" s="16"/>
      <c r="AFS2065" s="16"/>
      <c r="AFT2065" s="16"/>
      <c r="AFU2065" s="16"/>
      <c r="AFV2065" s="16"/>
      <c r="AFW2065" s="16"/>
      <c r="AFX2065" s="16"/>
      <c r="AFY2065" s="16"/>
      <c r="AFZ2065" s="16"/>
      <c r="AGA2065" s="16"/>
      <c r="AGB2065" s="16"/>
      <c r="AGC2065" s="16"/>
      <c r="AGD2065" s="16"/>
      <c r="AGE2065" s="16"/>
      <c r="AGF2065" s="16"/>
      <c r="AGG2065" s="16"/>
      <c r="AGH2065" s="16"/>
      <c r="AGI2065" s="16"/>
      <c r="AGJ2065" s="16"/>
      <c r="AGK2065" s="16"/>
      <c r="AGL2065" s="16"/>
      <c r="AGM2065" s="16"/>
      <c r="AGN2065" s="16"/>
      <c r="AGO2065" s="16"/>
      <c r="AGP2065" s="16"/>
      <c r="AGQ2065" s="16"/>
      <c r="AGR2065" s="16"/>
      <c r="AGS2065" s="16"/>
      <c r="AGT2065" s="16"/>
      <c r="AGU2065" s="16"/>
      <c r="AGV2065" s="16"/>
      <c r="AGW2065" s="16"/>
      <c r="AGX2065" s="16"/>
      <c r="AGY2065" s="16"/>
      <c r="AGZ2065" s="16"/>
      <c r="AHA2065" s="16"/>
      <c r="AHB2065" s="16"/>
      <c r="AHC2065" s="16"/>
      <c r="AHD2065" s="16"/>
      <c r="AHE2065" s="16"/>
      <c r="AHF2065" s="16"/>
      <c r="AHG2065" s="16"/>
      <c r="AHH2065" s="16"/>
      <c r="AHI2065" s="16"/>
      <c r="AHJ2065" s="16"/>
      <c r="AHK2065" s="16"/>
      <c r="AHL2065" s="16"/>
      <c r="AHM2065" s="16"/>
      <c r="AHN2065" s="16"/>
      <c r="AHO2065" s="16"/>
      <c r="AHP2065" s="16"/>
      <c r="AHQ2065" s="16"/>
      <c r="AHR2065" s="16"/>
      <c r="AHS2065" s="16"/>
      <c r="AHT2065" s="16"/>
      <c r="AHU2065" s="16"/>
      <c r="AHV2065" s="16"/>
      <c r="AHW2065" s="16"/>
      <c r="AHX2065" s="16"/>
      <c r="AHY2065" s="16"/>
      <c r="AHZ2065" s="16"/>
      <c r="AIA2065" s="16"/>
      <c r="AIB2065" s="16"/>
      <c r="AIC2065" s="16"/>
      <c r="AID2065" s="16"/>
      <c r="AIE2065" s="16"/>
      <c r="AIF2065" s="16"/>
      <c r="AIG2065" s="16"/>
      <c r="AIH2065" s="16"/>
      <c r="AII2065" s="16"/>
      <c r="AIJ2065" s="16"/>
      <c r="AIK2065" s="16"/>
      <c r="AIL2065" s="16"/>
      <c r="AIM2065" s="16"/>
      <c r="AIN2065" s="16"/>
      <c r="AIO2065" s="16"/>
      <c r="AIP2065" s="16"/>
      <c r="AIQ2065" s="16"/>
      <c r="AIR2065" s="16"/>
      <c r="AIS2065" s="16"/>
      <c r="AIT2065" s="16"/>
      <c r="AIU2065" s="16"/>
      <c r="AIV2065" s="16"/>
      <c r="AIW2065" s="16"/>
      <c r="AIX2065" s="16"/>
      <c r="AIY2065" s="16"/>
      <c r="AIZ2065" s="16"/>
      <c r="AJA2065" s="16"/>
      <c r="AJB2065" s="16"/>
      <c r="AJC2065" s="16"/>
      <c r="AJD2065" s="16"/>
      <c r="AJE2065" s="16"/>
      <c r="AJF2065" s="16"/>
      <c r="AJG2065" s="16"/>
      <c r="AJH2065" s="16"/>
      <c r="AJI2065" s="16"/>
      <c r="AJJ2065" s="16"/>
      <c r="AJK2065" s="16"/>
      <c r="AJL2065" s="16"/>
      <c r="AJM2065" s="16"/>
      <c r="AJN2065" s="16"/>
      <c r="AJO2065" s="16"/>
      <c r="AJP2065" s="16"/>
      <c r="AJQ2065" s="16"/>
      <c r="AJR2065" s="16"/>
      <c r="AJS2065" s="16"/>
      <c r="AJT2065" s="16"/>
      <c r="AJU2065" s="16"/>
      <c r="AJV2065" s="16"/>
      <c r="AJW2065" s="16"/>
      <c r="AJX2065" s="16"/>
      <c r="AJY2065" s="16"/>
      <c r="AJZ2065" s="16"/>
      <c r="AKA2065" s="16"/>
      <c r="AKB2065" s="16"/>
      <c r="AKC2065" s="16"/>
      <c r="AKD2065" s="16"/>
      <c r="AKE2065" s="16"/>
      <c r="AKF2065" s="16"/>
      <c r="AKG2065" s="16"/>
      <c r="AKH2065" s="16"/>
      <c r="AKI2065" s="16"/>
      <c r="AKJ2065" s="16"/>
      <c r="AKK2065" s="16"/>
      <c r="AKL2065" s="16"/>
      <c r="AKM2065" s="16"/>
      <c r="AKN2065" s="16"/>
      <c r="AKO2065" s="16"/>
      <c r="AKP2065" s="16"/>
      <c r="AKQ2065" s="16"/>
      <c r="AKR2065" s="16"/>
      <c r="AKS2065" s="16"/>
      <c r="AKT2065" s="16"/>
      <c r="AKU2065" s="16"/>
      <c r="AKV2065" s="16"/>
      <c r="AKW2065" s="16"/>
      <c r="AKX2065" s="16"/>
      <c r="AKY2065" s="16"/>
      <c r="AKZ2065" s="16"/>
      <c r="ALA2065" s="16"/>
      <c r="ALB2065" s="16"/>
      <c r="ALC2065" s="16"/>
      <c r="ALD2065" s="16"/>
      <c r="ALE2065" s="16"/>
      <c r="ALF2065" s="16"/>
      <c r="ALG2065" s="16"/>
      <c r="ALH2065" s="16"/>
      <c r="ALI2065" s="16"/>
      <c r="ALJ2065" s="16"/>
      <c r="ALK2065" s="16"/>
      <c r="ALL2065" s="16"/>
      <c r="ALM2065" s="16"/>
      <c r="ALN2065" s="16"/>
      <c r="ALO2065" s="16"/>
      <c r="ALP2065" s="16"/>
      <c r="ALQ2065" s="16"/>
      <c r="ALR2065" s="16"/>
      <c r="ALS2065" s="16"/>
      <c r="ALT2065" s="16"/>
      <c r="ALU2065" s="16"/>
      <c r="ALV2065" s="16"/>
      <c r="ALW2065" s="16"/>
      <c r="ALX2065" s="16"/>
      <c r="ALY2065" s="16"/>
      <c r="ALZ2065" s="16"/>
      <c r="AMA2065" s="16"/>
    </row>
    <row r="2066" spans="1:1015" s="6" customFormat="1" ht="76.5" x14ac:dyDescent="0.25">
      <c r="A2066" s="61">
        <v>2</v>
      </c>
      <c r="B2066" s="62" t="s">
        <v>38</v>
      </c>
      <c r="C2066" s="10" t="s">
        <v>9858</v>
      </c>
      <c r="D2066" s="10" t="s">
        <v>469</v>
      </c>
      <c r="E2066" s="95">
        <v>2065</v>
      </c>
      <c r="F2066" s="10" t="s">
        <v>9859</v>
      </c>
      <c r="G2066" s="10" t="s">
        <v>9860</v>
      </c>
      <c r="H2066" s="4">
        <v>45.422130000000003</v>
      </c>
      <c r="I2066" s="11" t="s">
        <v>43</v>
      </c>
      <c r="J2066" s="10"/>
      <c r="K2066" s="10" t="s">
        <v>10301</v>
      </c>
      <c r="L2066" s="12" t="s">
        <v>10302</v>
      </c>
      <c r="M2066" s="10"/>
      <c r="N2066" s="15"/>
      <c r="O2066" s="10"/>
      <c r="P2066" s="12"/>
      <c r="Q2066" s="10"/>
      <c r="R2066" s="12"/>
      <c r="S2066" s="10"/>
      <c r="T2066" s="10"/>
      <c r="U2066" s="5"/>
      <c r="V2066" s="5"/>
      <c r="W2066" s="5"/>
      <c r="X2066" s="5"/>
      <c r="Y2066" s="5"/>
      <c r="Z2066" s="5"/>
      <c r="AA2066" s="5"/>
      <c r="AB2066" s="5"/>
      <c r="AC2066" s="5"/>
      <c r="AD2066" s="5"/>
      <c r="AE2066" s="5"/>
      <c r="AF2066" s="5"/>
      <c r="AG2066" s="5"/>
      <c r="AH2066" s="5"/>
      <c r="AI2066" s="5"/>
      <c r="AJ2066" s="5"/>
      <c r="AK2066" s="5"/>
      <c r="AL2066" s="5"/>
      <c r="AM2066" s="16"/>
      <c r="AN2066" s="16"/>
      <c r="AO2066" s="16"/>
      <c r="AP2066" s="16"/>
      <c r="AQ2066" s="16"/>
      <c r="AR2066" s="16"/>
      <c r="AS2066" s="16"/>
      <c r="AT2066" s="16"/>
      <c r="AU2066" s="16"/>
      <c r="AV2066" s="16"/>
      <c r="AW2066" s="16"/>
      <c r="AX2066" s="16"/>
      <c r="AY2066" s="16"/>
      <c r="AZ2066" s="16"/>
      <c r="BA2066" s="16"/>
      <c r="BB2066" s="16"/>
      <c r="BC2066" s="16"/>
      <c r="BD2066" s="16"/>
      <c r="BE2066" s="16"/>
      <c r="BF2066" s="16"/>
      <c r="BG2066" s="16"/>
      <c r="BH2066" s="16"/>
      <c r="BI2066" s="16"/>
      <c r="BJ2066" s="16"/>
      <c r="BK2066" s="16"/>
      <c r="BL2066" s="16"/>
      <c r="BM2066" s="16"/>
      <c r="BN2066" s="16"/>
      <c r="BO2066" s="16"/>
      <c r="BP2066" s="16"/>
      <c r="BQ2066" s="16"/>
      <c r="BR2066" s="16"/>
      <c r="BS2066" s="16"/>
      <c r="BT2066" s="16"/>
      <c r="BU2066" s="16"/>
      <c r="BV2066" s="16"/>
      <c r="BW2066" s="16"/>
      <c r="BX2066" s="16"/>
      <c r="BY2066" s="16"/>
      <c r="BZ2066" s="16"/>
      <c r="CA2066" s="16"/>
      <c r="CB2066" s="16"/>
      <c r="CC2066" s="16"/>
      <c r="CD2066" s="16"/>
      <c r="CE2066" s="16"/>
      <c r="CF2066" s="16"/>
      <c r="CG2066" s="16"/>
      <c r="CH2066" s="16"/>
      <c r="CI2066" s="16"/>
      <c r="CJ2066" s="16"/>
      <c r="CK2066" s="16"/>
      <c r="CL2066" s="16"/>
      <c r="CM2066" s="16"/>
      <c r="CN2066" s="16"/>
      <c r="CO2066" s="16"/>
      <c r="CP2066" s="16"/>
      <c r="CQ2066" s="16"/>
      <c r="CR2066" s="16"/>
      <c r="CS2066" s="16"/>
      <c r="CT2066" s="16"/>
      <c r="CU2066" s="16"/>
      <c r="CV2066" s="16"/>
      <c r="CW2066" s="16"/>
      <c r="CX2066" s="16"/>
      <c r="CY2066" s="16"/>
      <c r="CZ2066" s="16"/>
      <c r="DA2066" s="16"/>
      <c r="DB2066" s="16"/>
      <c r="DC2066" s="16"/>
      <c r="DD2066" s="16"/>
      <c r="DE2066" s="16"/>
      <c r="DF2066" s="16"/>
      <c r="DG2066" s="16"/>
      <c r="DH2066" s="16"/>
      <c r="DI2066" s="16"/>
      <c r="DJ2066" s="16"/>
      <c r="DK2066" s="16"/>
      <c r="DL2066" s="16"/>
      <c r="DM2066" s="16"/>
      <c r="DN2066" s="16"/>
      <c r="DO2066" s="16"/>
      <c r="DP2066" s="16"/>
      <c r="DQ2066" s="16"/>
      <c r="DR2066" s="16"/>
      <c r="DS2066" s="16"/>
      <c r="DT2066" s="16"/>
      <c r="DU2066" s="16"/>
      <c r="DV2066" s="16"/>
      <c r="DW2066" s="16"/>
      <c r="DX2066" s="16"/>
      <c r="DY2066" s="16"/>
      <c r="DZ2066" s="16"/>
      <c r="EA2066" s="16"/>
      <c r="EB2066" s="16"/>
      <c r="EC2066" s="16"/>
      <c r="ED2066" s="16"/>
      <c r="EE2066" s="16"/>
      <c r="EF2066" s="16"/>
      <c r="EG2066" s="16"/>
      <c r="EH2066" s="16"/>
      <c r="EI2066" s="16"/>
      <c r="EJ2066" s="16"/>
      <c r="EK2066" s="16"/>
      <c r="EL2066" s="16"/>
      <c r="EM2066" s="16"/>
      <c r="EN2066" s="16"/>
      <c r="EO2066" s="16"/>
      <c r="EP2066" s="16"/>
      <c r="EQ2066" s="16"/>
      <c r="ER2066" s="16"/>
      <c r="ES2066" s="16"/>
      <c r="ET2066" s="16"/>
      <c r="EU2066" s="16"/>
      <c r="EV2066" s="16"/>
      <c r="EW2066" s="16"/>
      <c r="EX2066" s="16"/>
      <c r="EY2066" s="16"/>
      <c r="EZ2066" s="16"/>
      <c r="FA2066" s="16"/>
      <c r="FB2066" s="16"/>
      <c r="FC2066" s="16"/>
      <c r="FD2066" s="16"/>
      <c r="FE2066" s="16"/>
      <c r="FF2066" s="16"/>
      <c r="FG2066" s="16"/>
      <c r="FH2066" s="16"/>
      <c r="FI2066" s="16"/>
      <c r="FJ2066" s="16"/>
      <c r="FK2066" s="16"/>
      <c r="FL2066" s="16"/>
      <c r="FM2066" s="16"/>
      <c r="FN2066" s="16"/>
      <c r="FO2066" s="16"/>
      <c r="FP2066" s="16"/>
      <c r="FQ2066" s="16"/>
      <c r="FR2066" s="16"/>
      <c r="FS2066" s="16"/>
      <c r="FT2066" s="16"/>
      <c r="FU2066" s="16"/>
      <c r="FV2066" s="16"/>
      <c r="FW2066" s="16"/>
      <c r="FX2066" s="16"/>
      <c r="FY2066" s="16"/>
      <c r="FZ2066" s="16"/>
      <c r="GA2066" s="16"/>
      <c r="GB2066" s="16"/>
      <c r="GC2066" s="16"/>
      <c r="GD2066" s="16"/>
      <c r="GE2066" s="16"/>
      <c r="GF2066" s="16"/>
      <c r="GG2066" s="16"/>
      <c r="GH2066" s="16"/>
      <c r="GI2066" s="16"/>
      <c r="GJ2066" s="16"/>
      <c r="GK2066" s="16"/>
      <c r="GL2066" s="16"/>
      <c r="GM2066" s="16"/>
      <c r="GN2066" s="16"/>
      <c r="GO2066" s="16"/>
      <c r="GP2066" s="16"/>
      <c r="GQ2066" s="16"/>
      <c r="GR2066" s="16"/>
      <c r="GS2066" s="16"/>
      <c r="GT2066" s="16"/>
      <c r="GU2066" s="16"/>
      <c r="GV2066" s="16"/>
      <c r="GW2066" s="16"/>
      <c r="GX2066" s="16"/>
      <c r="GY2066" s="16"/>
      <c r="GZ2066" s="16"/>
      <c r="HA2066" s="16"/>
      <c r="HB2066" s="16"/>
      <c r="HC2066" s="16"/>
      <c r="HD2066" s="16"/>
      <c r="HE2066" s="16"/>
      <c r="HF2066" s="16"/>
      <c r="HG2066" s="16"/>
      <c r="HH2066" s="16"/>
      <c r="HI2066" s="16"/>
      <c r="HJ2066" s="16"/>
      <c r="HK2066" s="16"/>
      <c r="HL2066" s="16"/>
      <c r="HM2066" s="16"/>
      <c r="HN2066" s="16"/>
      <c r="HO2066" s="16"/>
      <c r="HP2066" s="16"/>
      <c r="HQ2066" s="16"/>
      <c r="HR2066" s="16"/>
      <c r="HS2066" s="16"/>
      <c r="HT2066" s="16"/>
      <c r="HU2066" s="16"/>
      <c r="HV2066" s="16"/>
      <c r="HW2066" s="16"/>
      <c r="HX2066" s="16"/>
      <c r="HY2066" s="16"/>
      <c r="HZ2066" s="16"/>
      <c r="IA2066" s="16"/>
      <c r="IB2066" s="16"/>
      <c r="IC2066" s="16"/>
      <c r="ID2066" s="16"/>
      <c r="IE2066" s="16"/>
      <c r="IF2066" s="16"/>
      <c r="IG2066" s="16"/>
      <c r="IH2066" s="16"/>
      <c r="II2066" s="16"/>
      <c r="IJ2066" s="16"/>
      <c r="IK2066" s="16"/>
      <c r="IL2066" s="16"/>
      <c r="IM2066" s="16"/>
      <c r="IN2066" s="16"/>
      <c r="IO2066" s="16"/>
      <c r="IP2066" s="16"/>
      <c r="IQ2066" s="16"/>
      <c r="IR2066" s="16"/>
      <c r="IS2066" s="16"/>
      <c r="IT2066" s="16"/>
      <c r="IU2066" s="16"/>
      <c r="IV2066" s="16"/>
      <c r="IW2066" s="16"/>
      <c r="IX2066" s="16"/>
      <c r="IY2066" s="16"/>
      <c r="IZ2066" s="16"/>
      <c r="JA2066" s="16"/>
      <c r="JB2066" s="16"/>
      <c r="JC2066" s="16"/>
      <c r="JD2066" s="16"/>
      <c r="JE2066" s="16"/>
      <c r="JF2066" s="16"/>
      <c r="JG2066" s="16"/>
      <c r="JH2066" s="16"/>
      <c r="JI2066" s="16"/>
      <c r="JJ2066" s="16"/>
      <c r="JK2066" s="16"/>
      <c r="JL2066" s="16"/>
      <c r="JM2066" s="16"/>
      <c r="JN2066" s="16"/>
      <c r="JO2066" s="16"/>
      <c r="JP2066" s="16"/>
      <c r="JQ2066" s="16"/>
      <c r="JR2066" s="16"/>
      <c r="JS2066" s="16"/>
      <c r="JT2066" s="16"/>
      <c r="JU2066" s="16"/>
      <c r="JV2066" s="16"/>
      <c r="JW2066" s="16"/>
      <c r="JX2066" s="16"/>
      <c r="JY2066" s="16"/>
      <c r="JZ2066" s="16"/>
      <c r="KA2066" s="16"/>
      <c r="KB2066" s="16"/>
      <c r="KC2066" s="16"/>
      <c r="KD2066" s="16"/>
      <c r="KE2066" s="16"/>
      <c r="KF2066" s="16"/>
      <c r="KG2066" s="16"/>
      <c r="KH2066" s="16"/>
      <c r="KI2066" s="16"/>
      <c r="KJ2066" s="16"/>
      <c r="KK2066" s="16"/>
      <c r="KL2066" s="16"/>
      <c r="KM2066" s="16"/>
      <c r="KN2066" s="16"/>
      <c r="KO2066" s="16"/>
      <c r="KP2066" s="16"/>
      <c r="KQ2066" s="16"/>
      <c r="KR2066" s="16"/>
      <c r="KS2066" s="16"/>
      <c r="KT2066" s="16"/>
      <c r="KU2066" s="16"/>
      <c r="KV2066" s="16"/>
      <c r="KW2066" s="16"/>
      <c r="KX2066" s="16"/>
      <c r="KY2066" s="16"/>
      <c r="KZ2066" s="16"/>
      <c r="LA2066" s="16"/>
      <c r="LB2066" s="16"/>
      <c r="LC2066" s="16"/>
      <c r="LD2066" s="16"/>
      <c r="LE2066" s="16"/>
      <c r="LF2066" s="16"/>
      <c r="LG2066" s="16"/>
      <c r="LH2066" s="16"/>
      <c r="LI2066" s="16"/>
      <c r="LJ2066" s="16"/>
      <c r="LK2066" s="16"/>
      <c r="LL2066" s="16"/>
      <c r="LM2066" s="16"/>
      <c r="LN2066" s="16"/>
      <c r="LO2066" s="16"/>
      <c r="LP2066" s="16"/>
      <c r="LQ2066" s="16"/>
      <c r="LR2066" s="16"/>
      <c r="LS2066" s="16"/>
      <c r="LT2066" s="16"/>
      <c r="LU2066" s="16"/>
      <c r="LV2066" s="16"/>
      <c r="LW2066" s="16"/>
      <c r="LX2066" s="16"/>
      <c r="LY2066" s="16"/>
      <c r="LZ2066" s="16"/>
      <c r="MA2066" s="16"/>
      <c r="MB2066" s="16"/>
      <c r="MC2066" s="16"/>
      <c r="MD2066" s="16"/>
      <c r="ME2066" s="16"/>
      <c r="MF2066" s="16"/>
      <c r="MG2066" s="16"/>
      <c r="MH2066" s="16"/>
      <c r="MI2066" s="16"/>
      <c r="MJ2066" s="16"/>
      <c r="MK2066" s="16"/>
      <c r="ML2066" s="16"/>
      <c r="MM2066" s="16"/>
      <c r="MN2066" s="16"/>
      <c r="MO2066" s="16"/>
      <c r="MP2066" s="16"/>
      <c r="MQ2066" s="16"/>
      <c r="MR2066" s="16"/>
      <c r="MS2066" s="16"/>
      <c r="MT2066" s="16"/>
      <c r="MU2066" s="16"/>
      <c r="MV2066" s="16"/>
      <c r="MW2066" s="16"/>
      <c r="MX2066" s="16"/>
      <c r="MY2066" s="16"/>
      <c r="MZ2066" s="16"/>
      <c r="NA2066" s="16"/>
      <c r="NB2066" s="16"/>
      <c r="NC2066" s="16"/>
      <c r="ND2066" s="16"/>
      <c r="NE2066" s="16"/>
      <c r="NF2066" s="16"/>
      <c r="NG2066" s="16"/>
      <c r="NH2066" s="16"/>
      <c r="NI2066" s="16"/>
      <c r="NJ2066" s="16"/>
      <c r="NK2066" s="16"/>
      <c r="NL2066" s="16"/>
      <c r="NM2066" s="16"/>
      <c r="NN2066" s="16"/>
      <c r="NO2066" s="16"/>
      <c r="NP2066" s="16"/>
      <c r="NQ2066" s="16"/>
      <c r="NR2066" s="16"/>
      <c r="NS2066" s="16"/>
      <c r="NT2066" s="16"/>
      <c r="NU2066" s="16"/>
      <c r="NV2066" s="16"/>
      <c r="NW2066" s="16"/>
      <c r="NX2066" s="16"/>
      <c r="NY2066" s="16"/>
      <c r="NZ2066" s="16"/>
      <c r="OA2066" s="16"/>
      <c r="OB2066" s="16"/>
      <c r="OC2066" s="16"/>
      <c r="OD2066" s="16"/>
      <c r="OE2066" s="16"/>
      <c r="OF2066" s="16"/>
      <c r="OG2066" s="16"/>
      <c r="OH2066" s="16"/>
      <c r="OI2066" s="16"/>
      <c r="OJ2066" s="16"/>
      <c r="OK2066" s="16"/>
      <c r="OL2066" s="16"/>
      <c r="OM2066" s="16"/>
      <c r="ON2066" s="16"/>
      <c r="OO2066" s="16"/>
      <c r="OP2066" s="16"/>
      <c r="OQ2066" s="16"/>
      <c r="OR2066" s="16"/>
      <c r="OS2066" s="16"/>
      <c r="OT2066" s="16"/>
      <c r="OU2066" s="16"/>
      <c r="OV2066" s="16"/>
      <c r="OW2066" s="16"/>
      <c r="OX2066" s="16"/>
      <c r="OY2066" s="16"/>
      <c r="OZ2066" s="16"/>
      <c r="PA2066" s="16"/>
      <c r="PB2066" s="16"/>
      <c r="PC2066" s="16"/>
      <c r="PD2066" s="16"/>
      <c r="PE2066" s="16"/>
      <c r="PF2066" s="16"/>
      <c r="PG2066" s="16"/>
      <c r="PH2066" s="16"/>
      <c r="PI2066" s="16"/>
      <c r="PJ2066" s="16"/>
      <c r="PK2066" s="16"/>
      <c r="PL2066" s="16"/>
      <c r="PM2066" s="16"/>
      <c r="PN2066" s="16"/>
      <c r="PO2066" s="16"/>
      <c r="PP2066" s="16"/>
      <c r="PQ2066" s="16"/>
      <c r="PR2066" s="16"/>
      <c r="PS2066" s="16"/>
      <c r="PT2066" s="16"/>
      <c r="PU2066" s="16"/>
      <c r="PV2066" s="16"/>
      <c r="PW2066" s="16"/>
      <c r="PX2066" s="16"/>
      <c r="PY2066" s="16"/>
      <c r="PZ2066" s="16"/>
      <c r="QA2066" s="16"/>
      <c r="QB2066" s="16"/>
      <c r="QC2066" s="16"/>
      <c r="QD2066" s="16"/>
      <c r="QE2066" s="16"/>
      <c r="QF2066" s="16"/>
      <c r="QG2066" s="16"/>
      <c r="QH2066" s="16"/>
      <c r="QI2066" s="16"/>
      <c r="QJ2066" s="16"/>
      <c r="QK2066" s="16"/>
      <c r="QL2066" s="16"/>
      <c r="QM2066" s="16"/>
      <c r="QN2066" s="16"/>
      <c r="QO2066" s="16"/>
      <c r="QP2066" s="16"/>
      <c r="QQ2066" s="16"/>
      <c r="QR2066" s="16"/>
      <c r="QS2066" s="16"/>
      <c r="QT2066" s="16"/>
      <c r="QU2066" s="16"/>
      <c r="QV2066" s="16"/>
      <c r="QW2066" s="16"/>
      <c r="QX2066" s="16"/>
      <c r="QY2066" s="16"/>
      <c r="QZ2066" s="16"/>
      <c r="RA2066" s="16"/>
      <c r="RB2066" s="16"/>
      <c r="RC2066" s="16"/>
      <c r="RD2066" s="16"/>
      <c r="RE2066" s="16"/>
      <c r="RF2066" s="16"/>
      <c r="RG2066" s="16"/>
      <c r="RH2066" s="16"/>
      <c r="RI2066" s="16"/>
      <c r="RJ2066" s="16"/>
      <c r="RK2066" s="16"/>
      <c r="RL2066" s="16"/>
      <c r="RM2066" s="16"/>
      <c r="RN2066" s="16"/>
      <c r="RO2066" s="16"/>
      <c r="RP2066" s="16"/>
      <c r="RQ2066" s="16"/>
      <c r="RR2066" s="16"/>
      <c r="RS2066" s="16"/>
      <c r="RT2066" s="16"/>
      <c r="RU2066" s="16"/>
      <c r="RV2066" s="16"/>
      <c r="RW2066" s="16"/>
      <c r="RX2066" s="16"/>
      <c r="RY2066" s="16"/>
      <c r="RZ2066" s="16"/>
      <c r="SA2066" s="16"/>
      <c r="SB2066" s="16"/>
      <c r="SC2066" s="16"/>
      <c r="SD2066" s="16"/>
      <c r="SE2066" s="16"/>
      <c r="SF2066" s="16"/>
      <c r="SG2066" s="16"/>
      <c r="SH2066" s="16"/>
      <c r="SI2066" s="16"/>
      <c r="SJ2066" s="16"/>
      <c r="SK2066" s="16"/>
      <c r="SL2066" s="16"/>
      <c r="SM2066" s="16"/>
      <c r="SN2066" s="16"/>
      <c r="SO2066" s="16"/>
      <c r="SP2066" s="16"/>
      <c r="SQ2066" s="16"/>
      <c r="SR2066" s="16"/>
      <c r="SS2066" s="16"/>
      <c r="ST2066" s="16"/>
      <c r="SU2066" s="16"/>
      <c r="SV2066" s="16"/>
      <c r="SW2066" s="16"/>
      <c r="SX2066" s="16"/>
      <c r="SY2066" s="16"/>
      <c r="SZ2066" s="16"/>
      <c r="TA2066" s="16"/>
      <c r="TB2066" s="16"/>
      <c r="TC2066" s="16"/>
      <c r="TD2066" s="16"/>
      <c r="TE2066" s="16"/>
      <c r="TF2066" s="16"/>
      <c r="TG2066" s="16"/>
      <c r="TH2066" s="16"/>
      <c r="TI2066" s="16"/>
      <c r="TJ2066" s="16"/>
      <c r="TK2066" s="16"/>
      <c r="TL2066" s="16"/>
      <c r="TM2066" s="16"/>
      <c r="TN2066" s="16"/>
      <c r="TO2066" s="16"/>
      <c r="TP2066" s="16"/>
      <c r="TQ2066" s="16"/>
      <c r="TR2066" s="16"/>
      <c r="TS2066" s="16"/>
      <c r="TT2066" s="16"/>
      <c r="TU2066" s="16"/>
      <c r="TV2066" s="16"/>
      <c r="TW2066" s="16"/>
      <c r="TX2066" s="16"/>
      <c r="TY2066" s="16"/>
      <c r="TZ2066" s="16"/>
      <c r="UA2066" s="16"/>
      <c r="UB2066" s="16"/>
      <c r="UC2066" s="16"/>
      <c r="UD2066" s="16"/>
      <c r="UE2066" s="16"/>
      <c r="UF2066" s="16"/>
      <c r="UG2066" s="16"/>
      <c r="UH2066" s="16"/>
      <c r="UI2066" s="16"/>
      <c r="UJ2066" s="16"/>
      <c r="UK2066" s="16"/>
      <c r="UL2066" s="16"/>
      <c r="UM2066" s="16"/>
      <c r="UN2066" s="16"/>
      <c r="UO2066" s="16"/>
      <c r="UP2066" s="16"/>
      <c r="UQ2066" s="16"/>
      <c r="UR2066" s="16"/>
      <c r="US2066" s="16"/>
      <c r="UT2066" s="16"/>
      <c r="UU2066" s="16"/>
      <c r="UV2066" s="16"/>
      <c r="UW2066" s="16"/>
      <c r="UX2066" s="16"/>
      <c r="UY2066" s="16"/>
      <c r="UZ2066" s="16"/>
      <c r="VA2066" s="16"/>
      <c r="VB2066" s="16"/>
      <c r="VC2066" s="16"/>
      <c r="VD2066" s="16"/>
      <c r="VE2066" s="16"/>
      <c r="VF2066" s="16"/>
      <c r="VG2066" s="16"/>
      <c r="VH2066" s="16"/>
      <c r="VI2066" s="16"/>
      <c r="VJ2066" s="16"/>
      <c r="VK2066" s="16"/>
      <c r="VL2066" s="16"/>
      <c r="VM2066" s="16"/>
      <c r="VN2066" s="16"/>
      <c r="VO2066" s="16"/>
      <c r="VP2066" s="16"/>
      <c r="VQ2066" s="16"/>
      <c r="VR2066" s="16"/>
      <c r="VS2066" s="16"/>
      <c r="VT2066" s="16"/>
      <c r="VU2066" s="16"/>
      <c r="VV2066" s="16"/>
      <c r="VW2066" s="16"/>
      <c r="VX2066" s="16"/>
      <c r="VY2066" s="16"/>
      <c r="VZ2066" s="16"/>
      <c r="WA2066" s="16"/>
      <c r="WB2066" s="16"/>
      <c r="WC2066" s="16"/>
      <c r="WD2066" s="16"/>
      <c r="WE2066" s="16"/>
      <c r="WF2066" s="16"/>
      <c r="WG2066" s="16"/>
      <c r="WH2066" s="16"/>
      <c r="WI2066" s="16"/>
      <c r="WJ2066" s="16"/>
      <c r="WK2066" s="16"/>
      <c r="WL2066" s="16"/>
      <c r="WM2066" s="16"/>
      <c r="WN2066" s="16"/>
      <c r="WO2066" s="16"/>
      <c r="WP2066" s="16"/>
      <c r="WQ2066" s="16"/>
      <c r="WR2066" s="16"/>
      <c r="WS2066" s="16"/>
      <c r="WT2066" s="16"/>
      <c r="WU2066" s="16"/>
      <c r="WV2066" s="16"/>
      <c r="WW2066" s="16"/>
      <c r="WX2066" s="16"/>
      <c r="WY2066" s="16"/>
      <c r="WZ2066" s="16"/>
      <c r="XA2066" s="16"/>
      <c r="XB2066" s="16"/>
      <c r="XC2066" s="16"/>
      <c r="XD2066" s="16"/>
      <c r="XE2066" s="16"/>
      <c r="XF2066" s="16"/>
      <c r="XG2066" s="16"/>
      <c r="XH2066" s="16"/>
      <c r="XI2066" s="16"/>
      <c r="XJ2066" s="16"/>
      <c r="XK2066" s="16"/>
      <c r="XL2066" s="16"/>
      <c r="XM2066" s="16"/>
      <c r="XN2066" s="16"/>
      <c r="XO2066" s="16"/>
      <c r="XP2066" s="16"/>
      <c r="XQ2066" s="16"/>
      <c r="XR2066" s="16"/>
      <c r="XS2066" s="16"/>
      <c r="XT2066" s="16"/>
      <c r="XU2066" s="16"/>
      <c r="XV2066" s="16"/>
      <c r="XW2066" s="16"/>
      <c r="XX2066" s="16"/>
      <c r="XY2066" s="16"/>
      <c r="XZ2066" s="16"/>
      <c r="YA2066" s="16"/>
      <c r="YB2066" s="16"/>
      <c r="YC2066" s="16"/>
      <c r="YD2066" s="16"/>
      <c r="YE2066" s="16"/>
      <c r="YF2066" s="16"/>
      <c r="YG2066" s="16"/>
      <c r="YH2066" s="16"/>
      <c r="YI2066" s="16"/>
      <c r="YJ2066" s="16"/>
      <c r="YK2066" s="16"/>
      <c r="YL2066" s="16"/>
      <c r="YM2066" s="16"/>
      <c r="YN2066" s="16"/>
      <c r="YO2066" s="16"/>
      <c r="YP2066" s="16"/>
      <c r="YQ2066" s="16"/>
      <c r="YR2066" s="16"/>
      <c r="YS2066" s="16"/>
      <c r="YT2066" s="16"/>
      <c r="YU2066" s="16"/>
      <c r="YV2066" s="16"/>
      <c r="YW2066" s="16"/>
      <c r="YX2066" s="16"/>
      <c r="YY2066" s="16"/>
      <c r="YZ2066" s="16"/>
      <c r="ZA2066" s="16"/>
      <c r="ZB2066" s="16"/>
      <c r="ZC2066" s="16"/>
      <c r="ZD2066" s="16"/>
      <c r="ZE2066" s="16"/>
      <c r="ZF2066" s="16"/>
      <c r="ZG2066" s="16"/>
      <c r="ZH2066" s="16"/>
      <c r="ZI2066" s="16"/>
      <c r="ZJ2066" s="16"/>
      <c r="ZK2066" s="16"/>
      <c r="ZL2066" s="16"/>
      <c r="ZM2066" s="16"/>
      <c r="ZN2066" s="16"/>
      <c r="ZO2066" s="16"/>
      <c r="ZP2066" s="16"/>
      <c r="ZQ2066" s="16"/>
      <c r="ZR2066" s="16"/>
      <c r="ZS2066" s="16"/>
      <c r="ZT2066" s="16"/>
      <c r="ZU2066" s="16"/>
      <c r="ZV2066" s="16"/>
      <c r="ZW2066" s="16"/>
      <c r="ZX2066" s="16"/>
      <c r="ZY2066" s="16"/>
      <c r="ZZ2066" s="16"/>
      <c r="AAA2066" s="16"/>
      <c r="AAB2066" s="16"/>
      <c r="AAC2066" s="16"/>
      <c r="AAD2066" s="16"/>
      <c r="AAE2066" s="16"/>
      <c r="AAF2066" s="16"/>
      <c r="AAG2066" s="16"/>
      <c r="AAH2066" s="16"/>
      <c r="AAI2066" s="16"/>
      <c r="AAJ2066" s="16"/>
      <c r="AAK2066" s="16"/>
      <c r="AAL2066" s="16"/>
      <c r="AAM2066" s="16"/>
      <c r="AAN2066" s="16"/>
      <c r="AAO2066" s="16"/>
      <c r="AAP2066" s="16"/>
      <c r="AAQ2066" s="16"/>
      <c r="AAR2066" s="16"/>
      <c r="AAS2066" s="16"/>
      <c r="AAT2066" s="16"/>
      <c r="AAU2066" s="16"/>
      <c r="AAV2066" s="16"/>
      <c r="AAW2066" s="16"/>
      <c r="AAX2066" s="16"/>
      <c r="AAY2066" s="16"/>
      <c r="AAZ2066" s="16"/>
      <c r="ABA2066" s="16"/>
      <c r="ABB2066" s="16"/>
      <c r="ABC2066" s="16"/>
      <c r="ABD2066" s="16"/>
      <c r="ABE2066" s="16"/>
      <c r="ABF2066" s="16"/>
      <c r="ABG2066" s="16"/>
      <c r="ABH2066" s="16"/>
      <c r="ABI2066" s="16"/>
      <c r="ABJ2066" s="16"/>
      <c r="ABK2066" s="16"/>
      <c r="ABL2066" s="16"/>
      <c r="ABM2066" s="16"/>
      <c r="ABN2066" s="16"/>
      <c r="ABO2066" s="16"/>
      <c r="ABP2066" s="16"/>
      <c r="ABQ2066" s="16"/>
      <c r="ABR2066" s="16"/>
      <c r="ABS2066" s="16"/>
      <c r="ABT2066" s="16"/>
      <c r="ABU2066" s="16"/>
      <c r="ABV2066" s="16"/>
      <c r="ABW2066" s="16"/>
      <c r="ABX2066" s="16"/>
      <c r="ABY2066" s="16"/>
      <c r="ABZ2066" s="16"/>
      <c r="ACA2066" s="16"/>
      <c r="ACB2066" s="16"/>
      <c r="ACC2066" s="16"/>
      <c r="ACD2066" s="16"/>
      <c r="ACE2066" s="16"/>
      <c r="ACF2066" s="16"/>
      <c r="ACG2066" s="16"/>
      <c r="ACH2066" s="16"/>
      <c r="ACI2066" s="16"/>
      <c r="ACJ2066" s="16"/>
      <c r="ACK2066" s="16"/>
      <c r="ACL2066" s="16"/>
      <c r="ACM2066" s="16"/>
      <c r="ACN2066" s="16"/>
      <c r="ACO2066" s="16"/>
      <c r="ACP2066" s="16"/>
      <c r="ACQ2066" s="16"/>
      <c r="ACR2066" s="16"/>
      <c r="ACS2066" s="16"/>
      <c r="ACT2066" s="16"/>
      <c r="ACU2066" s="16"/>
      <c r="ACV2066" s="16"/>
      <c r="ACW2066" s="16"/>
      <c r="ACX2066" s="16"/>
      <c r="ACY2066" s="16"/>
      <c r="ACZ2066" s="16"/>
      <c r="ADA2066" s="16"/>
      <c r="ADB2066" s="16"/>
      <c r="ADC2066" s="16"/>
      <c r="ADD2066" s="16"/>
      <c r="ADE2066" s="16"/>
      <c r="ADF2066" s="16"/>
      <c r="ADG2066" s="16"/>
      <c r="ADH2066" s="16"/>
      <c r="ADI2066" s="16"/>
      <c r="ADJ2066" s="16"/>
      <c r="ADK2066" s="16"/>
      <c r="ADL2066" s="16"/>
      <c r="ADM2066" s="16"/>
      <c r="ADN2066" s="16"/>
      <c r="ADO2066" s="16"/>
      <c r="ADP2066" s="16"/>
      <c r="ADQ2066" s="16"/>
      <c r="ADR2066" s="16"/>
      <c r="ADS2066" s="16"/>
      <c r="ADT2066" s="16"/>
      <c r="ADU2066" s="16"/>
      <c r="ADV2066" s="16"/>
      <c r="ADW2066" s="16"/>
      <c r="ADX2066" s="16"/>
      <c r="ADY2066" s="16"/>
      <c r="ADZ2066" s="16"/>
      <c r="AEA2066" s="16"/>
      <c r="AEB2066" s="16"/>
      <c r="AEC2066" s="16"/>
      <c r="AED2066" s="16"/>
      <c r="AEE2066" s="16"/>
      <c r="AEF2066" s="16"/>
      <c r="AEG2066" s="16"/>
      <c r="AEH2066" s="16"/>
      <c r="AEI2066" s="16"/>
      <c r="AEJ2066" s="16"/>
      <c r="AEK2066" s="16"/>
      <c r="AEL2066" s="16"/>
      <c r="AEM2066" s="16"/>
      <c r="AEN2066" s="16"/>
      <c r="AEO2066" s="16"/>
      <c r="AEP2066" s="16"/>
      <c r="AEQ2066" s="16"/>
      <c r="AER2066" s="16"/>
      <c r="AES2066" s="16"/>
      <c r="AET2066" s="16"/>
      <c r="AEU2066" s="16"/>
      <c r="AEV2066" s="16"/>
      <c r="AEW2066" s="16"/>
      <c r="AEX2066" s="16"/>
      <c r="AEY2066" s="16"/>
      <c r="AEZ2066" s="16"/>
      <c r="AFA2066" s="16"/>
      <c r="AFB2066" s="16"/>
      <c r="AFC2066" s="16"/>
      <c r="AFD2066" s="16"/>
      <c r="AFE2066" s="16"/>
      <c r="AFF2066" s="16"/>
      <c r="AFG2066" s="16"/>
      <c r="AFH2066" s="16"/>
      <c r="AFI2066" s="16"/>
      <c r="AFJ2066" s="16"/>
      <c r="AFK2066" s="16"/>
      <c r="AFL2066" s="16"/>
      <c r="AFM2066" s="16"/>
      <c r="AFN2066" s="16"/>
      <c r="AFO2066" s="16"/>
      <c r="AFP2066" s="16"/>
      <c r="AFQ2066" s="16"/>
      <c r="AFR2066" s="16"/>
      <c r="AFS2066" s="16"/>
      <c r="AFT2066" s="16"/>
      <c r="AFU2066" s="16"/>
      <c r="AFV2066" s="16"/>
      <c r="AFW2066" s="16"/>
      <c r="AFX2066" s="16"/>
      <c r="AFY2066" s="16"/>
      <c r="AFZ2066" s="16"/>
      <c r="AGA2066" s="16"/>
      <c r="AGB2066" s="16"/>
      <c r="AGC2066" s="16"/>
      <c r="AGD2066" s="16"/>
      <c r="AGE2066" s="16"/>
      <c r="AGF2066" s="16"/>
      <c r="AGG2066" s="16"/>
      <c r="AGH2066" s="16"/>
      <c r="AGI2066" s="16"/>
      <c r="AGJ2066" s="16"/>
      <c r="AGK2066" s="16"/>
      <c r="AGL2066" s="16"/>
      <c r="AGM2066" s="16"/>
      <c r="AGN2066" s="16"/>
      <c r="AGO2066" s="16"/>
      <c r="AGP2066" s="16"/>
      <c r="AGQ2066" s="16"/>
      <c r="AGR2066" s="16"/>
      <c r="AGS2066" s="16"/>
      <c r="AGT2066" s="16"/>
      <c r="AGU2066" s="16"/>
      <c r="AGV2066" s="16"/>
      <c r="AGW2066" s="16"/>
      <c r="AGX2066" s="16"/>
      <c r="AGY2066" s="16"/>
      <c r="AGZ2066" s="16"/>
      <c r="AHA2066" s="16"/>
      <c r="AHB2066" s="16"/>
      <c r="AHC2066" s="16"/>
      <c r="AHD2066" s="16"/>
      <c r="AHE2066" s="16"/>
      <c r="AHF2066" s="16"/>
      <c r="AHG2066" s="16"/>
      <c r="AHH2066" s="16"/>
      <c r="AHI2066" s="16"/>
      <c r="AHJ2066" s="16"/>
      <c r="AHK2066" s="16"/>
      <c r="AHL2066" s="16"/>
      <c r="AHM2066" s="16"/>
      <c r="AHN2066" s="16"/>
      <c r="AHO2066" s="16"/>
      <c r="AHP2066" s="16"/>
      <c r="AHQ2066" s="16"/>
      <c r="AHR2066" s="16"/>
      <c r="AHS2066" s="16"/>
      <c r="AHT2066" s="16"/>
      <c r="AHU2066" s="16"/>
      <c r="AHV2066" s="16"/>
      <c r="AHW2066" s="16"/>
      <c r="AHX2066" s="16"/>
      <c r="AHY2066" s="16"/>
      <c r="AHZ2066" s="16"/>
      <c r="AIA2066" s="16"/>
      <c r="AIB2066" s="16"/>
      <c r="AIC2066" s="16"/>
      <c r="AID2066" s="16"/>
      <c r="AIE2066" s="16"/>
      <c r="AIF2066" s="16"/>
      <c r="AIG2066" s="16"/>
      <c r="AIH2066" s="16"/>
      <c r="AII2066" s="16"/>
      <c r="AIJ2066" s="16"/>
      <c r="AIK2066" s="16"/>
      <c r="AIL2066" s="16"/>
      <c r="AIM2066" s="16"/>
      <c r="AIN2066" s="16"/>
      <c r="AIO2066" s="16"/>
      <c r="AIP2066" s="16"/>
      <c r="AIQ2066" s="16"/>
      <c r="AIR2066" s="16"/>
      <c r="AIS2066" s="16"/>
      <c r="AIT2066" s="16"/>
      <c r="AIU2066" s="16"/>
      <c r="AIV2066" s="16"/>
      <c r="AIW2066" s="16"/>
      <c r="AIX2066" s="16"/>
      <c r="AIY2066" s="16"/>
      <c r="AIZ2066" s="16"/>
      <c r="AJA2066" s="16"/>
      <c r="AJB2066" s="16"/>
      <c r="AJC2066" s="16"/>
      <c r="AJD2066" s="16"/>
      <c r="AJE2066" s="16"/>
      <c r="AJF2066" s="16"/>
      <c r="AJG2066" s="16"/>
      <c r="AJH2066" s="16"/>
      <c r="AJI2066" s="16"/>
      <c r="AJJ2066" s="16"/>
      <c r="AJK2066" s="16"/>
      <c r="AJL2066" s="16"/>
      <c r="AJM2066" s="16"/>
      <c r="AJN2066" s="16"/>
      <c r="AJO2066" s="16"/>
      <c r="AJP2066" s="16"/>
      <c r="AJQ2066" s="16"/>
      <c r="AJR2066" s="16"/>
      <c r="AJS2066" s="16"/>
      <c r="AJT2066" s="16"/>
      <c r="AJU2066" s="16"/>
      <c r="AJV2066" s="16"/>
      <c r="AJW2066" s="16"/>
      <c r="AJX2066" s="16"/>
      <c r="AJY2066" s="16"/>
      <c r="AJZ2066" s="16"/>
      <c r="AKA2066" s="16"/>
      <c r="AKB2066" s="16"/>
      <c r="AKC2066" s="16"/>
      <c r="AKD2066" s="16"/>
      <c r="AKE2066" s="16"/>
      <c r="AKF2066" s="16"/>
      <c r="AKG2066" s="16"/>
      <c r="AKH2066" s="16"/>
      <c r="AKI2066" s="16"/>
      <c r="AKJ2066" s="16"/>
      <c r="AKK2066" s="16"/>
      <c r="AKL2066" s="16"/>
      <c r="AKM2066" s="16"/>
      <c r="AKN2066" s="16"/>
      <c r="AKO2066" s="16"/>
      <c r="AKP2066" s="16"/>
      <c r="AKQ2066" s="16"/>
      <c r="AKR2066" s="16"/>
      <c r="AKS2066" s="16"/>
      <c r="AKT2066" s="16"/>
      <c r="AKU2066" s="16"/>
      <c r="AKV2066" s="16"/>
      <c r="AKW2066" s="16"/>
      <c r="AKX2066" s="16"/>
      <c r="AKY2066" s="16"/>
      <c r="AKZ2066" s="16"/>
      <c r="ALA2066" s="16"/>
      <c r="ALB2066" s="16"/>
      <c r="ALC2066" s="16"/>
      <c r="ALD2066" s="16"/>
      <c r="ALE2066" s="16"/>
      <c r="ALF2066" s="16"/>
      <c r="ALG2066" s="16"/>
      <c r="ALH2066" s="16"/>
      <c r="ALI2066" s="16"/>
      <c r="ALJ2066" s="16"/>
      <c r="ALK2066" s="16"/>
      <c r="ALL2066" s="16"/>
      <c r="ALM2066" s="16"/>
      <c r="ALN2066" s="16"/>
      <c r="ALO2066" s="16"/>
      <c r="ALP2066" s="16"/>
      <c r="ALQ2066" s="16"/>
      <c r="ALR2066" s="16"/>
      <c r="ALS2066" s="16"/>
      <c r="ALT2066" s="16"/>
      <c r="ALU2066" s="16"/>
      <c r="ALV2066" s="16"/>
      <c r="ALW2066" s="16"/>
      <c r="ALX2066" s="16"/>
      <c r="ALY2066" s="16"/>
      <c r="ALZ2066" s="16"/>
      <c r="AMA2066" s="16"/>
    </row>
    <row r="2067" spans="1:1015" s="6" customFormat="1" ht="76.5" x14ac:dyDescent="0.25">
      <c r="A2067" s="61">
        <v>2</v>
      </c>
      <c r="B2067" s="62" t="s">
        <v>38</v>
      </c>
      <c r="C2067" s="5" t="s">
        <v>9858</v>
      </c>
      <c r="D2067" s="5" t="s">
        <v>469</v>
      </c>
      <c r="E2067" s="95">
        <v>2066</v>
      </c>
      <c r="F2067" s="5" t="s">
        <v>9861</v>
      </c>
      <c r="G2067" s="5" t="s">
        <v>9862</v>
      </c>
      <c r="H2067" s="4">
        <v>832.2129043000001</v>
      </c>
      <c r="I2067" s="11" t="s">
        <v>43</v>
      </c>
      <c r="J2067" s="5"/>
      <c r="K2067" s="5" t="s">
        <v>10167</v>
      </c>
      <c r="L2067" s="15" t="s">
        <v>10303</v>
      </c>
      <c r="M2067" s="5" t="s">
        <v>10304</v>
      </c>
      <c r="N2067" s="15" t="s">
        <v>10305</v>
      </c>
      <c r="O2067" s="5" t="s">
        <v>10306</v>
      </c>
      <c r="P2067" s="15" t="s">
        <v>10307</v>
      </c>
      <c r="Q2067" s="5"/>
      <c r="R2067" s="15"/>
      <c r="S2067" s="5"/>
      <c r="T2067" s="5"/>
      <c r="U2067" s="5"/>
      <c r="V2067" s="5"/>
      <c r="W2067" s="5"/>
      <c r="X2067" s="5"/>
      <c r="Y2067" s="5"/>
      <c r="Z2067" s="5"/>
      <c r="AA2067" s="5"/>
      <c r="AB2067" s="5"/>
      <c r="AC2067" s="5"/>
      <c r="AD2067" s="5"/>
      <c r="AE2067" s="5"/>
      <c r="AF2067" s="5"/>
      <c r="AG2067" s="5"/>
      <c r="AH2067" s="5"/>
      <c r="AI2067" s="5"/>
      <c r="AJ2067" s="5"/>
      <c r="AK2067" s="5"/>
      <c r="AL2067" s="5"/>
      <c r="AM2067" s="16"/>
      <c r="AN2067" s="16"/>
      <c r="AO2067" s="16"/>
      <c r="AP2067" s="16"/>
      <c r="AQ2067" s="16"/>
      <c r="AR2067" s="16"/>
      <c r="AS2067" s="16"/>
      <c r="AT2067" s="16"/>
      <c r="AU2067" s="16"/>
      <c r="AV2067" s="16"/>
      <c r="AW2067" s="16"/>
      <c r="AX2067" s="16"/>
      <c r="AY2067" s="16"/>
      <c r="AZ2067" s="16"/>
      <c r="BA2067" s="16"/>
      <c r="BB2067" s="16"/>
      <c r="BC2067" s="16"/>
      <c r="BD2067" s="16"/>
      <c r="BE2067" s="16"/>
      <c r="BF2067" s="16"/>
      <c r="BG2067" s="16"/>
      <c r="BH2067" s="16"/>
      <c r="BI2067" s="16"/>
      <c r="BJ2067" s="16"/>
      <c r="BK2067" s="16"/>
      <c r="BL2067" s="16"/>
      <c r="BM2067" s="16"/>
      <c r="BN2067" s="16"/>
      <c r="BO2067" s="16"/>
      <c r="BP2067" s="16"/>
      <c r="BQ2067" s="16"/>
      <c r="BR2067" s="16"/>
      <c r="BS2067" s="16"/>
      <c r="BT2067" s="16"/>
      <c r="BU2067" s="16"/>
      <c r="BV2067" s="16"/>
      <c r="BW2067" s="16"/>
      <c r="BX2067" s="16"/>
      <c r="BY2067" s="16"/>
      <c r="BZ2067" s="16"/>
      <c r="CA2067" s="16"/>
      <c r="CB2067" s="16"/>
      <c r="CC2067" s="16"/>
      <c r="CD2067" s="16"/>
      <c r="CE2067" s="16"/>
      <c r="CF2067" s="16"/>
      <c r="CG2067" s="16"/>
      <c r="CH2067" s="16"/>
      <c r="CI2067" s="16"/>
      <c r="CJ2067" s="16"/>
      <c r="CK2067" s="16"/>
      <c r="CL2067" s="16"/>
      <c r="CM2067" s="16"/>
      <c r="CN2067" s="16"/>
      <c r="CO2067" s="16"/>
      <c r="CP2067" s="16"/>
      <c r="CQ2067" s="16"/>
      <c r="CR2067" s="16"/>
      <c r="CS2067" s="16"/>
      <c r="CT2067" s="16"/>
      <c r="CU2067" s="16"/>
      <c r="CV2067" s="16"/>
      <c r="CW2067" s="16"/>
      <c r="CX2067" s="16"/>
      <c r="CY2067" s="16"/>
      <c r="CZ2067" s="16"/>
      <c r="DA2067" s="16"/>
      <c r="DB2067" s="16"/>
      <c r="DC2067" s="16"/>
      <c r="DD2067" s="16"/>
      <c r="DE2067" s="16"/>
      <c r="DF2067" s="16"/>
      <c r="DG2067" s="16"/>
      <c r="DH2067" s="16"/>
      <c r="DI2067" s="16"/>
      <c r="DJ2067" s="16"/>
      <c r="DK2067" s="16"/>
      <c r="DL2067" s="16"/>
      <c r="DM2067" s="16"/>
      <c r="DN2067" s="16"/>
      <c r="DO2067" s="16"/>
      <c r="DP2067" s="16"/>
      <c r="DQ2067" s="16"/>
      <c r="DR2067" s="16"/>
      <c r="DS2067" s="16"/>
      <c r="DT2067" s="16"/>
      <c r="DU2067" s="16"/>
      <c r="DV2067" s="16"/>
      <c r="DW2067" s="16"/>
      <c r="DX2067" s="16"/>
      <c r="DY2067" s="16"/>
      <c r="DZ2067" s="16"/>
      <c r="EA2067" s="16"/>
      <c r="EB2067" s="16"/>
      <c r="EC2067" s="16"/>
      <c r="ED2067" s="16"/>
      <c r="EE2067" s="16"/>
      <c r="EF2067" s="16"/>
      <c r="EG2067" s="16"/>
      <c r="EH2067" s="16"/>
      <c r="EI2067" s="16"/>
      <c r="EJ2067" s="16"/>
      <c r="EK2067" s="16"/>
      <c r="EL2067" s="16"/>
      <c r="EM2067" s="16"/>
      <c r="EN2067" s="16"/>
      <c r="EO2067" s="16"/>
      <c r="EP2067" s="16"/>
      <c r="EQ2067" s="16"/>
      <c r="ER2067" s="16"/>
      <c r="ES2067" s="16"/>
      <c r="ET2067" s="16"/>
      <c r="EU2067" s="16"/>
      <c r="EV2067" s="16"/>
      <c r="EW2067" s="16"/>
      <c r="EX2067" s="16"/>
      <c r="EY2067" s="16"/>
      <c r="EZ2067" s="16"/>
      <c r="FA2067" s="16"/>
      <c r="FB2067" s="16"/>
      <c r="FC2067" s="16"/>
      <c r="FD2067" s="16"/>
      <c r="FE2067" s="16"/>
      <c r="FF2067" s="16"/>
      <c r="FG2067" s="16"/>
      <c r="FH2067" s="16"/>
      <c r="FI2067" s="16"/>
      <c r="FJ2067" s="16"/>
      <c r="FK2067" s="16"/>
      <c r="FL2067" s="16"/>
      <c r="FM2067" s="16"/>
      <c r="FN2067" s="16"/>
      <c r="FO2067" s="16"/>
      <c r="FP2067" s="16"/>
      <c r="FQ2067" s="16"/>
      <c r="FR2067" s="16"/>
      <c r="FS2067" s="16"/>
      <c r="FT2067" s="16"/>
      <c r="FU2067" s="16"/>
      <c r="FV2067" s="16"/>
      <c r="FW2067" s="16"/>
      <c r="FX2067" s="16"/>
      <c r="FY2067" s="16"/>
      <c r="FZ2067" s="16"/>
      <c r="GA2067" s="16"/>
      <c r="GB2067" s="16"/>
      <c r="GC2067" s="16"/>
      <c r="GD2067" s="16"/>
      <c r="GE2067" s="16"/>
      <c r="GF2067" s="16"/>
      <c r="GG2067" s="16"/>
      <c r="GH2067" s="16"/>
      <c r="GI2067" s="16"/>
      <c r="GJ2067" s="16"/>
      <c r="GK2067" s="16"/>
      <c r="GL2067" s="16"/>
      <c r="GM2067" s="16"/>
      <c r="GN2067" s="16"/>
      <c r="GO2067" s="16"/>
      <c r="GP2067" s="16"/>
      <c r="GQ2067" s="16"/>
      <c r="GR2067" s="16"/>
      <c r="GS2067" s="16"/>
      <c r="GT2067" s="16"/>
      <c r="GU2067" s="16"/>
      <c r="GV2067" s="16"/>
      <c r="GW2067" s="16"/>
      <c r="GX2067" s="16"/>
      <c r="GY2067" s="16"/>
      <c r="GZ2067" s="16"/>
      <c r="HA2067" s="16"/>
      <c r="HB2067" s="16"/>
      <c r="HC2067" s="16"/>
      <c r="HD2067" s="16"/>
      <c r="HE2067" s="16"/>
      <c r="HF2067" s="16"/>
      <c r="HG2067" s="16"/>
      <c r="HH2067" s="16"/>
      <c r="HI2067" s="16"/>
      <c r="HJ2067" s="16"/>
      <c r="HK2067" s="16"/>
      <c r="HL2067" s="16"/>
      <c r="HM2067" s="16"/>
      <c r="HN2067" s="16"/>
      <c r="HO2067" s="16"/>
      <c r="HP2067" s="16"/>
      <c r="HQ2067" s="16"/>
      <c r="HR2067" s="16"/>
      <c r="HS2067" s="16"/>
      <c r="HT2067" s="16"/>
      <c r="HU2067" s="16"/>
      <c r="HV2067" s="16"/>
      <c r="HW2067" s="16"/>
      <c r="HX2067" s="16"/>
      <c r="HY2067" s="16"/>
      <c r="HZ2067" s="16"/>
      <c r="IA2067" s="16"/>
      <c r="IB2067" s="16"/>
      <c r="IC2067" s="16"/>
      <c r="ID2067" s="16"/>
      <c r="IE2067" s="16"/>
      <c r="IF2067" s="16"/>
      <c r="IG2067" s="16"/>
      <c r="IH2067" s="16"/>
      <c r="II2067" s="16"/>
      <c r="IJ2067" s="16"/>
      <c r="IK2067" s="16"/>
      <c r="IL2067" s="16"/>
      <c r="IM2067" s="16"/>
      <c r="IN2067" s="16"/>
      <c r="IO2067" s="16"/>
      <c r="IP2067" s="16"/>
      <c r="IQ2067" s="16"/>
      <c r="IR2067" s="16"/>
      <c r="IS2067" s="16"/>
      <c r="IT2067" s="16"/>
      <c r="IU2067" s="16"/>
      <c r="IV2067" s="16"/>
      <c r="IW2067" s="16"/>
      <c r="IX2067" s="16"/>
      <c r="IY2067" s="16"/>
      <c r="IZ2067" s="16"/>
      <c r="JA2067" s="16"/>
      <c r="JB2067" s="16"/>
      <c r="JC2067" s="16"/>
      <c r="JD2067" s="16"/>
      <c r="JE2067" s="16"/>
      <c r="JF2067" s="16"/>
      <c r="JG2067" s="16"/>
      <c r="JH2067" s="16"/>
      <c r="JI2067" s="16"/>
      <c r="JJ2067" s="16"/>
      <c r="JK2067" s="16"/>
      <c r="JL2067" s="16"/>
      <c r="JM2067" s="16"/>
      <c r="JN2067" s="16"/>
      <c r="JO2067" s="16"/>
      <c r="JP2067" s="16"/>
      <c r="JQ2067" s="16"/>
      <c r="JR2067" s="16"/>
      <c r="JS2067" s="16"/>
      <c r="JT2067" s="16"/>
      <c r="JU2067" s="16"/>
      <c r="JV2067" s="16"/>
      <c r="JW2067" s="16"/>
      <c r="JX2067" s="16"/>
      <c r="JY2067" s="16"/>
      <c r="JZ2067" s="16"/>
      <c r="KA2067" s="16"/>
      <c r="KB2067" s="16"/>
      <c r="KC2067" s="16"/>
      <c r="KD2067" s="16"/>
      <c r="KE2067" s="16"/>
      <c r="KF2067" s="16"/>
      <c r="KG2067" s="16"/>
      <c r="KH2067" s="16"/>
      <c r="KI2067" s="16"/>
      <c r="KJ2067" s="16"/>
      <c r="KK2067" s="16"/>
      <c r="KL2067" s="16"/>
      <c r="KM2067" s="16"/>
      <c r="KN2067" s="16"/>
      <c r="KO2067" s="16"/>
      <c r="KP2067" s="16"/>
      <c r="KQ2067" s="16"/>
      <c r="KR2067" s="16"/>
      <c r="KS2067" s="16"/>
      <c r="KT2067" s="16"/>
      <c r="KU2067" s="16"/>
      <c r="KV2067" s="16"/>
      <c r="KW2067" s="16"/>
      <c r="KX2067" s="16"/>
      <c r="KY2067" s="16"/>
      <c r="KZ2067" s="16"/>
      <c r="LA2067" s="16"/>
      <c r="LB2067" s="16"/>
      <c r="LC2067" s="16"/>
      <c r="LD2067" s="16"/>
      <c r="LE2067" s="16"/>
      <c r="LF2067" s="16"/>
      <c r="LG2067" s="16"/>
      <c r="LH2067" s="16"/>
      <c r="LI2067" s="16"/>
      <c r="LJ2067" s="16"/>
      <c r="LK2067" s="16"/>
      <c r="LL2067" s="16"/>
      <c r="LM2067" s="16"/>
      <c r="LN2067" s="16"/>
      <c r="LO2067" s="16"/>
      <c r="LP2067" s="16"/>
      <c r="LQ2067" s="16"/>
      <c r="LR2067" s="16"/>
      <c r="LS2067" s="16"/>
      <c r="LT2067" s="16"/>
      <c r="LU2067" s="16"/>
      <c r="LV2067" s="16"/>
      <c r="LW2067" s="16"/>
      <c r="LX2067" s="16"/>
      <c r="LY2067" s="16"/>
      <c r="LZ2067" s="16"/>
      <c r="MA2067" s="16"/>
      <c r="MB2067" s="16"/>
      <c r="MC2067" s="16"/>
      <c r="MD2067" s="16"/>
      <c r="ME2067" s="16"/>
      <c r="MF2067" s="16"/>
      <c r="MG2067" s="16"/>
      <c r="MH2067" s="16"/>
      <c r="MI2067" s="16"/>
      <c r="MJ2067" s="16"/>
      <c r="MK2067" s="16"/>
      <c r="ML2067" s="16"/>
      <c r="MM2067" s="16"/>
      <c r="MN2067" s="16"/>
      <c r="MO2067" s="16"/>
      <c r="MP2067" s="16"/>
      <c r="MQ2067" s="16"/>
      <c r="MR2067" s="16"/>
      <c r="MS2067" s="16"/>
      <c r="MT2067" s="16"/>
      <c r="MU2067" s="16"/>
      <c r="MV2067" s="16"/>
      <c r="MW2067" s="16"/>
      <c r="MX2067" s="16"/>
      <c r="MY2067" s="16"/>
      <c r="MZ2067" s="16"/>
      <c r="NA2067" s="16"/>
      <c r="NB2067" s="16"/>
      <c r="NC2067" s="16"/>
      <c r="ND2067" s="16"/>
      <c r="NE2067" s="16"/>
      <c r="NF2067" s="16"/>
      <c r="NG2067" s="16"/>
      <c r="NH2067" s="16"/>
      <c r="NI2067" s="16"/>
      <c r="NJ2067" s="16"/>
      <c r="NK2067" s="16"/>
      <c r="NL2067" s="16"/>
      <c r="NM2067" s="16"/>
      <c r="NN2067" s="16"/>
      <c r="NO2067" s="16"/>
      <c r="NP2067" s="16"/>
      <c r="NQ2067" s="16"/>
      <c r="NR2067" s="16"/>
      <c r="NS2067" s="16"/>
      <c r="NT2067" s="16"/>
      <c r="NU2067" s="16"/>
      <c r="NV2067" s="16"/>
      <c r="NW2067" s="16"/>
      <c r="NX2067" s="16"/>
      <c r="NY2067" s="16"/>
      <c r="NZ2067" s="16"/>
      <c r="OA2067" s="16"/>
      <c r="OB2067" s="16"/>
      <c r="OC2067" s="16"/>
      <c r="OD2067" s="16"/>
      <c r="OE2067" s="16"/>
      <c r="OF2067" s="16"/>
      <c r="OG2067" s="16"/>
      <c r="OH2067" s="16"/>
      <c r="OI2067" s="16"/>
      <c r="OJ2067" s="16"/>
      <c r="OK2067" s="16"/>
      <c r="OL2067" s="16"/>
      <c r="OM2067" s="16"/>
      <c r="ON2067" s="16"/>
      <c r="OO2067" s="16"/>
      <c r="OP2067" s="16"/>
      <c r="OQ2067" s="16"/>
      <c r="OR2067" s="16"/>
      <c r="OS2067" s="16"/>
      <c r="OT2067" s="16"/>
      <c r="OU2067" s="16"/>
      <c r="OV2067" s="16"/>
      <c r="OW2067" s="16"/>
      <c r="OX2067" s="16"/>
      <c r="OY2067" s="16"/>
      <c r="OZ2067" s="16"/>
      <c r="PA2067" s="16"/>
      <c r="PB2067" s="16"/>
      <c r="PC2067" s="16"/>
      <c r="PD2067" s="16"/>
      <c r="PE2067" s="16"/>
      <c r="PF2067" s="16"/>
      <c r="PG2067" s="16"/>
      <c r="PH2067" s="16"/>
      <c r="PI2067" s="16"/>
      <c r="PJ2067" s="16"/>
      <c r="PK2067" s="16"/>
      <c r="PL2067" s="16"/>
      <c r="PM2067" s="16"/>
      <c r="PN2067" s="16"/>
      <c r="PO2067" s="16"/>
      <c r="PP2067" s="16"/>
      <c r="PQ2067" s="16"/>
      <c r="PR2067" s="16"/>
      <c r="PS2067" s="16"/>
      <c r="PT2067" s="16"/>
      <c r="PU2067" s="16"/>
      <c r="PV2067" s="16"/>
      <c r="PW2067" s="16"/>
      <c r="PX2067" s="16"/>
      <c r="PY2067" s="16"/>
      <c r="PZ2067" s="16"/>
      <c r="QA2067" s="16"/>
      <c r="QB2067" s="16"/>
      <c r="QC2067" s="16"/>
      <c r="QD2067" s="16"/>
      <c r="QE2067" s="16"/>
      <c r="QF2067" s="16"/>
      <c r="QG2067" s="16"/>
      <c r="QH2067" s="16"/>
      <c r="QI2067" s="16"/>
      <c r="QJ2067" s="16"/>
      <c r="QK2067" s="16"/>
      <c r="QL2067" s="16"/>
      <c r="QM2067" s="16"/>
      <c r="QN2067" s="16"/>
      <c r="QO2067" s="16"/>
      <c r="QP2067" s="16"/>
      <c r="QQ2067" s="16"/>
      <c r="QR2067" s="16"/>
      <c r="QS2067" s="16"/>
      <c r="QT2067" s="16"/>
      <c r="QU2067" s="16"/>
      <c r="QV2067" s="16"/>
      <c r="QW2067" s="16"/>
      <c r="QX2067" s="16"/>
      <c r="QY2067" s="16"/>
      <c r="QZ2067" s="16"/>
      <c r="RA2067" s="16"/>
      <c r="RB2067" s="16"/>
      <c r="RC2067" s="16"/>
      <c r="RD2067" s="16"/>
      <c r="RE2067" s="16"/>
      <c r="RF2067" s="16"/>
      <c r="RG2067" s="16"/>
      <c r="RH2067" s="16"/>
      <c r="RI2067" s="16"/>
      <c r="RJ2067" s="16"/>
      <c r="RK2067" s="16"/>
      <c r="RL2067" s="16"/>
      <c r="RM2067" s="16"/>
      <c r="RN2067" s="16"/>
      <c r="RO2067" s="16"/>
      <c r="RP2067" s="16"/>
      <c r="RQ2067" s="16"/>
      <c r="RR2067" s="16"/>
      <c r="RS2067" s="16"/>
      <c r="RT2067" s="16"/>
      <c r="RU2067" s="16"/>
      <c r="RV2067" s="16"/>
      <c r="RW2067" s="16"/>
      <c r="RX2067" s="16"/>
      <c r="RY2067" s="16"/>
      <c r="RZ2067" s="16"/>
      <c r="SA2067" s="16"/>
      <c r="SB2067" s="16"/>
      <c r="SC2067" s="16"/>
      <c r="SD2067" s="16"/>
      <c r="SE2067" s="16"/>
      <c r="SF2067" s="16"/>
      <c r="SG2067" s="16"/>
      <c r="SH2067" s="16"/>
      <c r="SI2067" s="16"/>
      <c r="SJ2067" s="16"/>
      <c r="SK2067" s="16"/>
      <c r="SL2067" s="16"/>
      <c r="SM2067" s="16"/>
      <c r="SN2067" s="16"/>
      <c r="SO2067" s="16"/>
      <c r="SP2067" s="16"/>
      <c r="SQ2067" s="16"/>
      <c r="SR2067" s="16"/>
      <c r="SS2067" s="16"/>
      <c r="ST2067" s="16"/>
      <c r="SU2067" s="16"/>
      <c r="SV2067" s="16"/>
      <c r="SW2067" s="16"/>
      <c r="SX2067" s="16"/>
      <c r="SY2067" s="16"/>
      <c r="SZ2067" s="16"/>
      <c r="TA2067" s="16"/>
      <c r="TB2067" s="16"/>
      <c r="TC2067" s="16"/>
      <c r="TD2067" s="16"/>
      <c r="TE2067" s="16"/>
      <c r="TF2067" s="16"/>
      <c r="TG2067" s="16"/>
      <c r="TH2067" s="16"/>
      <c r="TI2067" s="16"/>
      <c r="TJ2067" s="16"/>
      <c r="TK2067" s="16"/>
      <c r="TL2067" s="16"/>
      <c r="TM2067" s="16"/>
      <c r="TN2067" s="16"/>
      <c r="TO2067" s="16"/>
      <c r="TP2067" s="16"/>
      <c r="TQ2067" s="16"/>
      <c r="TR2067" s="16"/>
      <c r="TS2067" s="16"/>
      <c r="TT2067" s="16"/>
      <c r="TU2067" s="16"/>
      <c r="TV2067" s="16"/>
      <c r="TW2067" s="16"/>
      <c r="TX2067" s="16"/>
      <c r="TY2067" s="16"/>
      <c r="TZ2067" s="16"/>
      <c r="UA2067" s="16"/>
      <c r="UB2067" s="16"/>
      <c r="UC2067" s="16"/>
      <c r="UD2067" s="16"/>
      <c r="UE2067" s="16"/>
      <c r="UF2067" s="16"/>
      <c r="UG2067" s="16"/>
      <c r="UH2067" s="16"/>
      <c r="UI2067" s="16"/>
      <c r="UJ2067" s="16"/>
      <c r="UK2067" s="16"/>
      <c r="UL2067" s="16"/>
      <c r="UM2067" s="16"/>
      <c r="UN2067" s="16"/>
      <c r="UO2067" s="16"/>
      <c r="UP2067" s="16"/>
      <c r="UQ2067" s="16"/>
      <c r="UR2067" s="16"/>
      <c r="US2067" s="16"/>
      <c r="UT2067" s="16"/>
      <c r="UU2067" s="16"/>
      <c r="UV2067" s="16"/>
      <c r="UW2067" s="16"/>
      <c r="UX2067" s="16"/>
      <c r="UY2067" s="16"/>
      <c r="UZ2067" s="16"/>
      <c r="VA2067" s="16"/>
      <c r="VB2067" s="16"/>
      <c r="VC2067" s="16"/>
      <c r="VD2067" s="16"/>
      <c r="VE2067" s="16"/>
      <c r="VF2067" s="16"/>
      <c r="VG2067" s="16"/>
      <c r="VH2067" s="16"/>
      <c r="VI2067" s="16"/>
      <c r="VJ2067" s="16"/>
      <c r="VK2067" s="16"/>
      <c r="VL2067" s="16"/>
      <c r="VM2067" s="16"/>
      <c r="VN2067" s="16"/>
      <c r="VO2067" s="16"/>
      <c r="VP2067" s="16"/>
      <c r="VQ2067" s="16"/>
      <c r="VR2067" s="16"/>
      <c r="VS2067" s="16"/>
      <c r="VT2067" s="16"/>
      <c r="VU2067" s="16"/>
      <c r="VV2067" s="16"/>
      <c r="VW2067" s="16"/>
      <c r="VX2067" s="16"/>
      <c r="VY2067" s="16"/>
      <c r="VZ2067" s="16"/>
      <c r="WA2067" s="16"/>
      <c r="WB2067" s="16"/>
      <c r="WC2067" s="16"/>
      <c r="WD2067" s="16"/>
      <c r="WE2067" s="16"/>
      <c r="WF2067" s="16"/>
      <c r="WG2067" s="16"/>
      <c r="WH2067" s="16"/>
      <c r="WI2067" s="16"/>
      <c r="WJ2067" s="16"/>
      <c r="WK2067" s="16"/>
      <c r="WL2067" s="16"/>
      <c r="WM2067" s="16"/>
      <c r="WN2067" s="16"/>
      <c r="WO2067" s="16"/>
      <c r="WP2067" s="16"/>
      <c r="WQ2067" s="16"/>
      <c r="WR2067" s="16"/>
      <c r="WS2067" s="16"/>
      <c r="WT2067" s="16"/>
      <c r="WU2067" s="16"/>
      <c r="WV2067" s="16"/>
      <c r="WW2067" s="16"/>
      <c r="WX2067" s="16"/>
      <c r="WY2067" s="16"/>
      <c r="WZ2067" s="16"/>
      <c r="XA2067" s="16"/>
      <c r="XB2067" s="16"/>
      <c r="XC2067" s="16"/>
      <c r="XD2067" s="16"/>
      <c r="XE2067" s="16"/>
      <c r="XF2067" s="16"/>
      <c r="XG2067" s="16"/>
      <c r="XH2067" s="16"/>
      <c r="XI2067" s="16"/>
      <c r="XJ2067" s="16"/>
      <c r="XK2067" s="16"/>
      <c r="XL2067" s="16"/>
      <c r="XM2067" s="16"/>
      <c r="XN2067" s="16"/>
      <c r="XO2067" s="16"/>
      <c r="XP2067" s="16"/>
      <c r="XQ2067" s="16"/>
      <c r="XR2067" s="16"/>
      <c r="XS2067" s="16"/>
      <c r="XT2067" s="16"/>
      <c r="XU2067" s="16"/>
      <c r="XV2067" s="16"/>
      <c r="XW2067" s="16"/>
      <c r="XX2067" s="16"/>
      <c r="XY2067" s="16"/>
      <c r="XZ2067" s="16"/>
      <c r="YA2067" s="16"/>
      <c r="YB2067" s="16"/>
      <c r="YC2067" s="16"/>
      <c r="YD2067" s="16"/>
      <c r="YE2067" s="16"/>
      <c r="YF2067" s="16"/>
      <c r="YG2067" s="16"/>
      <c r="YH2067" s="16"/>
      <c r="YI2067" s="16"/>
      <c r="YJ2067" s="16"/>
      <c r="YK2067" s="16"/>
      <c r="YL2067" s="16"/>
      <c r="YM2067" s="16"/>
      <c r="YN2067" s="16"/>
      <c r="YO2067" s="16"/>
      <c r="YP2067" s="16"/>
      <c r="YQ2067" s="16"/>
      <c r="YR2067" s="16"/>
      <c r="YS2067" s="16"/>
      <c r="YT2067" s="16"/>
      <c r="YU2067" s="16"/>
      <c r="YV2067" s="16"/>
      <c r="YW2067" s="16"/>
      <c r="YX2067" s="16"/>
      <c r="YY2067" s="16"/>
      <c r="YZ2067" s="16"/>
      <c r="ZA2067" s="16"/>
      <c r="ZB2067" s="16"/>
      <c r="ZC2067" s="16"/>
      <c r="ZD2067" s="16"/>
      <c r="ZE2067" s="16"/>
      <c r="ZF2067" s="16"/>
      <c r="ZG2067" s="16"/>
      <c r="ZH2067" s="16"/>
      <c r="ZI2067" s="16"/>
      <c r="ZJ2067" s="16"/>
      <c r="ZK2067" s="16"/>
      <c r="ZL2067" s="16"/>
      <c r="ZM2067" s="16"/>
      <c r="ZN2067" s="16"/>
      <c r="ZO2067" s="16"/>
      <c r="ZP2067" s="16"/>
      <c r="ZQ2067" s="16"/>
      <c r="ZR2067" s="16"/>
      <c r="ZS2067" s="16"/>
      <c r="ZT2067" s="16"/>
      <c r="ZU2067" s="16"/>
      <c r="ZV2067" s="16"/>
      <c r="ZW2067" s="16"/>
      <c r="ZX2067" s="16"/>
      <c r="ZY2067" s="16"/>
      <c r="ZZ2067" s="16"/>
      <c r="AAA2067" s="16"/>
      <c r="AAB2067" s="16"/>
      <c r="AAC2067" s="16"/>
      <c r="AAD2067" s="16"/>
      <c r="AAE2067" s="16"/>
      <c r="AAF2067" s="16"/>
      <c r="AAG2067" s="16"/>
      <c r="AAH2067" s="16"/>
      <c r="AAI2067" s="16"/>
      <c r="AAJ2067" s="16"/>
      <c r="AAK2067" s="16"/>
      <c r="AAL2067" s="16"/>
      <c r="AAM2067" s="16"/>
      <c r="AAN2067" s="16"/>
      <c r="AAO2067" s="16"/>
      <c r="AAP2067" s="16"/>
      <c r="AAQ2067" s="16"/>
      <c r="AAR2067" s="16"/>
      <c r="AAS2067" s="16"/>
      <c r="AAT2067" s="16"/>
      <c r="AAU2067" s="16"/>
      <c r="AAV2067" s="16"/>
      <c r="AAW2067" s="16"/>
      <c r="AAX2067" s="16"/>
      <c r="AAY2067" s="16"/>
      <c r="AAZ2067" s="16"/>
      <c r="ABA2067" s="16"/>
      <c r="ABB2067" s="16"/>
      <c r="ABC2067" s="16"/>
      <c r="ABD2067" s="16"/>
      <c r="ABE2067" s="16"/>
      <c r="ABF2067" s="16"/>
      <c r="ABG2067" s="16"/>
      <c r="ABH2067" s="16"/>
      <c r="ABI2067" s="16"/>
      <c r="ABJ2067" s="16"/>
      <c r="ABK2067" s="16"/>
      <c r="ABL2067" s="16"/>
      <c r="ABM2067" s="16"/>
      <c r="ABN2067" s="16"/>
      <c r="ABO2067" s="16"/>
      <c r="ABP2067" s="16"/>
      <c r="ABQ2067" s="16"/>
      <c r="ABR2067" s="16"/>
      <c r="ABS2067" s="16"/>
      <c r="ABT2067" s="16"/>
      <c r="ABU2067" s="16"/>
      <c r="ABV2067" s="16"/>
      <c r="ABW2067" s="16"/>
      <c r="ABX2067" s="16"/>
      <c r="ABY2067" s="16"/>
      <c r="ABZ2067" s="16"/>
      <c r="ACA2067" s="16"/>
      <c r="ACB2067" s="16"/>
      <c r="ACC2067" s="16"/>
      <c r="ACD2067" s="16"/>
      <c r="ACE2067" s="16"/>
      <c r="ACF2067" s="16"/>
      <c r="ACG2067" s="16"/>
      <c r="ACH2067" s="16"/>
      <c r="ACI2067" s="16"/>
      <c r="ACJ2067" s="16"/>
      <c r="ACK2067" s="16"/>
      <c r="ACL2067" s="16"/>
      <c r="ACM2067" s="16"/>
      <c r="ACN2067" s="16"/>
      <c r="ACO2067" s="16"/>
      <c r="ACP2067" s="16"/>
      <c r="ACQ2067" s="16"/>
      <c r="ACR2067" s="16"/>
      <c r="ACS2067" s="16"/>
      <c r="ACT2067" s="16"/>
      <c r="ACU2067" s="16"/>
      <c r="ACV2067" s="16"/>
      <c r="ACW2067" s="16"/>
      <c r="ACX2067" s="16"/>
      <c r="ACY2067" s="16"/>
      <c r="ACZ2067" s="16"/>
      <c r="ADA2067" s="16"/>
      <c r="ADB2067" s="16"/>
      <c r="ADC2067" s="16"/>
      <c r="ADD2067" s="16"/>
      <c r="ADE2067" s="16"/>
      <c r="ADF2067" s="16"/>
      <c r="ADG2067" s="16"/>
      <c r="ADH2067" s="16"/>
      <c r="ADI2067" s="16"/>
      <c r="ADJ2067" s="16"/>
      <c r="ADK2067" s="16"/>
      <c r="ADL2067" s="16"/>
      <c r="ADM2067" s="16"/>
      <c r="ADN2067" s="16"/>
      <c r="ADO2067" s="16"/>
      <c r="ADP2067" s="16"/>
      <c r="ADQ2067" s="16"/>
      <c r="ADR2067" s="16"/>
      <c r="ADS2067" s="16"/>
      <c r="ADT2067" s="16"/>
      <c r="ADU2067" s="16"/>
      <c r="ADV2067" s="16"/>
      <c r="ADW2067" s="16"/>
      <c r="ADX2067" s="16"/>
      <c r="ADY2067" s="16"/>
      <c r="ADZ2067" s="16"/>
      <c r="AEA2067" s="16"/>
      <c r="AEB2067" s="16"/>
      <c r="AEC2067" s="16"/>
      <c r="AED2067" s="16"/>
      <c r="AEE2067" s="16"/>
      <c r="AEF2067" s="16"/>
      <c r="AEG2067" s="16"/>
      <c r="AEH2067" s="16"/>
      <c r="AEI2067" s="16"/>
      <c r="AEJ2067" s="16"/>
      <c r="AEK2067" s="16"/>
      <c r="AEL2067" s="16"/>
      <c r="AEM2067" s="16"/>
      <c r="AEN2067" s="16"/>
      <c r="AEO2067" s="16"/>
      <c r="AEP2067" s="16"/>
      <c r="AEQ2067" s="16"/>
      <c r="AER2067" s="16"/>
      <c r="AES2067" s="16"/>
      <c r="AET2067" s="16"/>
      <c r="AEU2067" s="16"/>
      <c r="AEV2067" s="16"/>
      <c r="AEW2067" s="16"/>
      <c r="AEX2067" s="16"/>
      <c r="AEY2067" s="16"/>
      <c r="AEZ2067" s="16"/>
      <c r="AFA2067" s="16"/>
      <c r="AFB2067" s="16"/>
      <c r="AFC2067" s="16"/>
      <c r="AFD2067" s="16"/>
      <c r="AFE2067" s="16"/>
      <c r="AFF2067" s="16"/>
      <c r="AFG2067" s="16"/>
      <c r="AFH2067" s="16"/>
      <c r="AFI2067" s="16"/>
      <c r="AFJ2067" s="16"/>
      <c r="AFK2067" s="16"/>
      <c r="AFL2067" s="16"/>
      <c r="AFM2067" s="16"/>
      <c r="AFN2067" s="16"/>
      <c r="AFO2067" s="16"/>
      <c r="AFP2067" s="16"/>
      <c r="AFQ2067" s="16"/>
      <c r="AFR2067" s="16"/>
      <c r="AFS2067" s="16"/>
      <c r="AFT2067" s="16"/>
      <c r="AFU2067" s="16"/>
      <c r="AFV2067" s="16"/>
      <c r="AFW2067" s="16"/>
      <c r="AFX2067" s="16"/>
      <c r="AFY2067" s="16"/>
      <c r="AFZ2067" s="16"/>
      <c r="AGA2067" s="16"/>
      <c r="AGB2067" s="16"/>
      <c r="AGC2067" s="16"/>
      <c r="AGD2067" s="16"/>
      <c r="AGE2067" s="16"/>
      <c r="AGF2067" s="16"/>
      <c r="AGG2067" s="16"/>
      <c r="AGH2067" s="16"/>
      <c r="AGI2067" s="16"/>
      <c r="AGJ2067" s="16"/>
      <c r="AGK2067" s="16"/>
      <c r="AGL2067" s="16"/>
      <c r="AGM2067" s="16"/>
      <c r="AGN2067" s="16"/>
      <c r="AGO2067" s="16"/>
      <c r="AGP2067" s="16"/>
      <c r="AGQ2067" s="16"/>
      <c r="AGR2067" s="16"/>
      <c r="AGS2067" s="16"/>
      <c r="AGT2067" s="16"/>
      <c r="AGU2067" s="16"/>
      <c r="AGV2067" s="16"/>
      <c r="AGW2067" s="16"/>
      <c r="AGX2067" s="16"/>
      <c r="AGY2067" s="16"/>
      <c r="AGZ2067" s="16"/>
      <c r="AHA2067" s="16"/>
      <c r="AHB2067" s="16"/>
      <c r="AHC2067" s="16"/>
      <c r="AHD2067" s="16"/>
      <c r="AHE2067" s="16"/>
      <c r="AHF2067" s="16"/>
      <c r="AHG2067" s="16"/>
      <c r="AHH2067" s="16"/>
      <c r="AHI2067" s="16"/>
      <c r="AHJ2067" s="16"/>
      <c r="AHK2067" s="16"/>
      <c r="AHL2067" s="16"/>
      <c r="AHM2067" s="16"/>
      <c r="AHN2067" s="16"/>
      <c r="AHO2067" s="16"/>
      <c r="AHP2067" s="16"/>
      <c r="AHQ2067" s="16"/>
      <c r="AHR2067" s="16"/>
      <c r="AHS2067" s="16"/>
      <c r="AHT2067" s="16"/>
      <c r="AHU2067" s="16"/>
      <c r="AHV2067" s="16"/>
      <c r="AHW2067" s="16"/>
      <c r="AHX2067" s="16"/>
      <c r="AHY2067" s="16"/>
      <c r="AHZ2067" s="16"/>
      <c r="AIA2067" s="16"/>
      <c r="AIB2067" s="16"/>
      <c r="AIC2067" s="16"/>
      <c r="AID2067" s="16"/>
      <c r="AIE2067" s="16"/>
      <c r="AIF2067" s="16"/>
      <c r="AIG2067" s="16"/>
      <c r="AIH2067" s="16"/>
      <c r="AII2067" s="16"/>
      <c r="AIJ2067" s="16"/>
      <c r="AIK2067" s="16"/>
      <c r="AIL2067" s="16"/>
      <c r="AIM2067" s="16"/>
      <c r="AIN2067" s="16"/>
      <c r="AIO2067" s="16"/>
      <c r="AIP2067" s="16"/>
      <c r="AIQ2067" s="16"/>
      <c r="AIR2067" s="16"/>
      <c r="AIS2067" s="16"/>
      <c r="AIT2067" s="16"/>
      <c r="AIU2067" s="16"/>
      <c r="AIV2067" s="16"/>
      <c r="AIW2067" s="16"/>
      <c r="AIX2067" s="16"/>
      <c r="AIY2067" s="16"/>
      <c r="AIZ2067" s="16"/>
      <c r="AJA2067" s="16"/>
      <c r="AJB2067" s="16"/>
      <c r="AJC2067" s="16"/>
      <c r="AJD2067" s="16"/>
      <c r="AJE2067" s="16"/>
      <c r="AJF2067" s="16"/>
      <c r="AJG2067" s="16"/>
      <c r="AJH2067" s="16"/>
      <c r="AJI2067" s="16"/>
      <c r="AJJ2067" s="16"/>
      <c r="AJK2067" s="16"/>
      <c r="AJL2067" s="16"/>
      <c r="AJM2067" s="16"/>
      <c r="AJN2067" s="16"/>
      <c r="AJO2067" s="16"/>
      <c r="AJP2067" s="16"/>
      <c r="AJQ2067" s="16"/>
      <c r="AJR2067" s="16"/>
      <c r="AJS2067" s="16"/>
      <c r="AJT2067" s="16"/>
      <c r="AJU2067" s="16"/>
      <c r="AJV2067" s="16"/>
      <c r="AJW2067" s="16"/>
      <c r="AJX2067" s="16"/>
      <c r="AJY2067" s="16"/>
      <c r="AJZ2067" s="16"/>
      <c r="AKA2067" s="16"/>
      <c r="AKB2067" s="16"/>
      <c r="AKC2067" s="16"/>
      <c r="AKD2067" s="16"/>
      <c r="AKE2067" s="16"/>
      <c r="AKF2067" s="16"/>
      <c r="AKG2067" s="16"/>
      <c r="AKH2067" s="16"/>
      <c r="AKI2067" s="16"/>
      <c r="AKJ2067" s="16"/>
      <c r="AKK2067" s="16"/>
      <c r="AKL2067" s="16"/>
      <c r="AKM2067" s="16"/>
      <c r="AKN2067" s="16"/>
      <c r="AKO2067" s="16"/>
      <c r="AKP2067" s="16"/>
      <c r="AKQ2067" s="16"/>
      <c r="AKR2067" s="16"/>
      <c r="AKS2067" s="16"/>
      <c r="AKT2067" s="16"/>
      <c r="AKU2067" s="16"/>
      <c r="AKV2067" s="16"/>
      <c r="AKW2067" s="16"/>
      <c r="AKX2067" s="16"/>
      <c r="AKY2067" s="16"/>
      <c r="AKZ2067" s="16"/>
      <c r="ALA2067" s="16"/>
      <c r="ALB2067" s="16"/>
      <c r="ALC2067" s="16"/>
      <c r="ALD2067" s="16"/>
      <c r="ALE2067" s="16"/>
      <c r="ALF2067" s="16"/>
      <c r="ALG2067" s="16"/>
      <c r="ALH2067" s="16"/>
      <c r="ALI2067" s="16"/>
      <c r="ALJ2067" s="16"/>
      <c r="ALK2067" s="16"/>
      <c r="ALL2067" s="16"/>
      <c r="ALM2067" s="16"/>
      <c r="ALN2067" s="16"/>
      <c r="ALO2067" s="16"/>
      <c r="ALP2067" s="16"/>
      <c r="ALQ2067" s="16"/>
      <c r="ALR2067" s="16"/>
      <c r="ALS2067" s="16"/>
      <c r="ALT2067" s="16"/>
      <c r="ALU2067" s="16"/>
      <c r="ALV2067" s="16"/>
      <c r="ALW2067" s="16"/>
      <c r="ALX2067" s="16"/>
      <c r="ALY2067" s="16"/>
      <c r="ALZ2067" s="16"/>
      <c r="AMA2067" s="16"/>
    </row>
    <row r="2068" spans="1:1015" s="6" customFormat="1" ht="51" x14ac:dyDescent="0.25">
      <c r="A2068" s="61">
        <v>2</v>
      </c>
      <c r="B2068" s="62" t="s">
        <v>38</v>
      </c>
      <c r="C2068" s="10" t="s">
        <v>9863</v>
      </c>
      <c r="D2068" s="10" t="s">
        <v>469</v>
      </c>
      <c r="E2068" s="95">
        <v>2067</v>
      </c>
      <c r="F2068" s="10" t="s">
        <v>9864</v>
      </c>
      <c r="G2068" s="10" t="s">
        <v>9865</v>
      </c>
      <c r="H2068" s="4">
        <v>1034.3776988</v>
      </c>
      <c r="I2068" s="11" t="s">
        <v>43</v>
      </c>
      <c r="J2068" s="10"/>
      <c r="K2068" s="10" t="s">
        <v>10308</v>
      </c>
      <c r="L2068" s="12" t="s">
        <v>10309</v>
      </c>
      <c r="M2068" s="10"/>
      <c r="N2068" s="12"/>
      <c r="O2068" s="10"/>
      <c r="P2068" s="12"/>
      <c r="Q2068" s="10"/>
      <c r="R2068" s="12"/>
      <c r="S2068" s="10"/>
      <c r="T2068" s="10"/>
      <c r="U2068" s="5"/>
      <c r="V2068" s="5"/>
      <c r="W2068" s="5"/>
      <c r="X2068" s="5"/>
      <c r="Y2068" s="5"/>
      <c r="Z2068" s="5"/>
      <c r="AA2068" s="5"/>
      <c r="AB2068" s="5"/>
      <c r="AC2068" s="5"/>
      <c r="AD2068" s="5"/>
      <c r="AE2068" s="5"/>
      <c r="AF2068" s="5"/>
      <c r="AG2068" s="5"/>
      <c r="AH2068" s="5"/>
      <c r="AI2068" s="5"/>
      <c r="AJ2068" s="5"/>
      <c r="AK2068" s="5"/>
      <c r="AL2068" s="5"/>
      <c r="AM2068" s="16"/>
      <c r="AN2068" s="16"/>
      <c r="AO2068" s="16"/>
      <c r="AP2068" s="16"/>
      <c r="AQ2068" s="16"/>
      <c r="AR2068" s="16"/>
      <c r="AS2068" s="16"/>
      <c r="AT2068" s="16"/>
      <c r="AU2068" s="16"/>
      <c r="AV2068" s="16"/>
      <c r="AW2068" s="16"/>
      <c r="AX2068" s="16"/>
      <c r="AY2068" s="16"/>
      <c r="AZ2068" s="16"/>
      <c r="BA2068" s="16"/>
      <c r="BB2068" s="16"/>
      <c r="BC2068" s="16"/>
      <c r="BD2068" s="16"/>
      <c r="BE2068" s="16"/>
      <c r="BF2068" s="16"/>
      <c r="BG2068" s="16"/>
      <c r="BH2068" s="16"/>
      <c r="BI2068" s="16"/>
      <c r="BJ2068" s="16"/>
      <c r="BK2068" s="16"/>
      <c r="BL2068" s="16"/>
      <c r="BM2068" s="16"/>
      <c r="BN2068" s="16"/>
      <c r="BO2068" s="16"/>
      <c r="BP2068" s="16"/>
      <c r="BQ2068" s="16"/>
      <c r="BR2068" s="16"/>
      <c r="BS2068" s="16"/>
      <c r="BT2068" s="16"/>
      <c r="BU2068" s="16"/>
      <c r="BV2068" s="16"/>
      <c r="BW2068" s="16"/>
      <c r="BX2068" s="16"/>
      <c r="BY2068" s="16"/>
      <c r="BZ2068" s="16"/>
      <c r="CA2068" s="16"/>
      <c r="CB2068" s="16"/>
      <c r="CC2068" s="16"/>
      <c r="CD2068" s="16"/>
      <c r="CE2068" s="16"/>
      <c r="CF2068" s="16"/>
      <c r="CG2068" s="16"/>
      <c r="CH2068" s="16"/>
      <c r="CI2068" s="16"/>
      <c r="CJ2068" s="16"/>
      <c r="CK2068" s="16"/>
      <c r="CL2068" s="16"/>
      <c r="CM2068" s="16"/>
      <c r="CN2068" s="16"/>
      <c r="CO2068" s="16"/>
      <c r="CP2068" s="16"/>
      <c r="CQ2068" s="16"/>
      <c r="CR2068" s="16"/>
      <c r="CS2068" s="16"/>
      <c r="CT2068" s="16"/>
      <c r="CU2068" s="16"/>
      <c r="CV2068" s="16"/>
      <c r="CW2068" s="16"/>
      <c r="CX2068" s="16"/>
      <c r="CY2068" s="16"/>
      <c r="CZ2068" s="16"/>
      <c r="DA2068" s="16"/>
      <c r="DB2068" s="16"/>
      <c r="DC2068" s="16"/>
      <c r="DD2068" s="16"/>
      <c r="DE2068" s="16"/>
      <c r="DF2068" s="16"/>
      <c r="DG2068" s="16"/>
      <c r="DH2068" s="16"/>
      <c r="DI2068" s="16"/>
      <c r="DJ2068" s="16"/>
      <c r="DK2068" s="16"/>
      <c r="DL2068" s="16"/>
      <c r="DM2068" s="16"/>
      <c r="DN2068" s="16"/>
      <c r="DO2068" s="16"/>
      <c r="DP2068" s="16"/>
      <c r="DQ2068" s="16"/>
      <c r="DR2068" s="16"/>
      <c r="DS2068" s="16"/>
      <c r="DT2068" s="16"/>
      <c r="DU2068" s="16"/>
      <c r="DV2068" s="16"/>
      <c r="DW2068" s="16"/>
      <c r="DX2068" s="16"/>
      <c r="DY2068" s="16"/>
      <c r="DZ2068" s="16"/>
      <c r="EA2068" s="16"/>
      <c r="EB2068" s="16"/>
      <c r="EC2068" s="16"/>
      <c r="ED2068" s="16"/>
      <c r="EE2068" s="16"/>
      <c r="EF2068" s="16"/>
      <c r="EG2068" s="16"/>
      <c r="EH2068" s="16"/>
      <c r="EI2068" s="16"/>
      <c r="EJ2068" s="16"/>
      <c r="EK2068" s="16"/>
      <c r="EL2068" s="16"/>
      <c r="EM2068" s="16"/>
      <c r="EN2068" s="16"/>
      <c r="EO2068" s="16"/>
      <c r="EP2068" s="16"/>
      <c r="EQ2068" s="16"/>
      <c r="ER2068" s="16"/>
      <c r="ES2068" s="16"/>
      <c r="ET2068" s="16"/>
      <c r="EU2068" s="16"/>
      <c r="EV2068" s="16"/>
      <c r="EW2068" s="16"/>
      <c r="EX2068" s="16"/>
      <c r="EY2068" s="16"/>
      <c r="EZ2068" s="16"/>
      <c r="FA2068" s="16"/>
      <c r="FB2068" s="16"/>
      <c r="FC2068" s="16"/>
      <c r="FD2068" s="16"/>
      <c r="FE2068" s="16"/>
      <c r="FF2068" s="16"/>
      <c r="FG2068" s="16"/>
      <c r="FH2068" s="16"/>
      <c r="FI2068" s="16"/>
      <c r="FJ2068" s="16"/>
      <c r="FK2068" s="16"/>
      <c r="FL2068" s="16"/>
      <c r="FM2068" s="16"/>
      <c r="FN2068" s="16"/>
      <c r="FO2068" s="16"/>
      <c r="FP2068" s="16"/>
      <c r="FQ2068" s="16"/>
      <c r="FR2068" s="16"/>
      <c r="FS2068" s="16"/>
      <c r="FT2068" s="16"/>
      <c r="FU2068" s="16"/>
      <c r="FV2068" s="16"/>
      <c r="FW2068" s="16"/>
      <c r="FX2068" s="16"/>
      <c r="FY2068" s="16"/>
      <c r="FZ2068" s="16"/>
      <c r="GA2068" s="16"/>
      <c r="GB2068" s="16"/>
      <c r="GC2068" s="16"/>
      <c r="GD2068" s="16"/>
      <c r="GE2068" s="16"/>
      <c r="GF2068" s="16"/>
      <c r="GG2068" s="16"/>
      <c r="GH2068" s="16"/>
      <c r="GI2068" s="16"/>
      <c r="GJ2068" s="16"/>
      <c r="GK2068" s="16"/>
      <c r="GL2068" s="16"/>
      <c r="GM2068" s="16"/>
      <c r="GN2068" s="16"/>
      <c r="GO2068" s="16"/>
      <c r="GP2068" s="16"/>
      <c r="GQ2068" s="16"/>
      <c r="GR2068" s="16"/>
      <c r="GS2068" s="16"/>
      <c r="GT2068" s="16"/>
      <c r="GU2068" s="16"/>
      <c r="GV2068" s="16"/>
      <c r="GW2068" s="16"/>
      <c r="GX2068" s="16"/>
      <c r="GY2068" s="16"/>
      <c r="GZ2068" s="16"/>
      <c r="HA2068" s="16"/>
      <c r="HB2068" s="16"/>
      <c r="HC2068" s="16"/>
      <c r="HD2068" s="16"/>
      <c r="HE2068" s="16"/>
      <c r="HF2068" s="16"/>
      <c r="HG2068" s="16"/>
      <c r="HH2068" s="16"/>
      <c r="HI2068" s="16"/>
      <c r="HJ2068" s="16"/>
      <c r="HK2068" s="16"/>
      <c r="HL2068" s="16"/>
      <c r="HM2068" s="16"/>
      <c r="HN2068" s="16"/>
      <c r="HO2068" s="16"/>
      <c r="HP2068" s="16"/>
      <c r="HQ2068" s="16"/>
      <c r="HR2068" s="16"/>
      <c r="HS2068" s="16"/>
      <c r="HT2068" s="16"/>
      <c r="HU2068" s="16"/>
      <c r="HV2068" s="16"/>
      <c r="HW2068" s="16"/>
      <c r="HX2068" s="16"/>
      <c r="HY2068" s="16"/>
      <c r="HZ2068" s="16"/>
      <c r="IA2068" s="16"/>
      <c r="IB2068" s="16"/>
      <c r="IC2068" s="16"/>
      <c r="ID2068" s="16"/>
      <c r="IE2068" s="16"/>
      <c r="IF2068" s="16"/>
      <c r="IG2068" s="16"/>
      <c r="IH2068" s="16"/>
      <c r="II2068" s="16"/>
      <c r="IJ2068" s="16"/>
      <c r="IK2068" s="16"/>
      <c r="IL2068" s="16"/>
      <c r="IM2068" s="16"/>
      <c r="IN2068" s="16"/>
      <c r="IO2068" s="16"/>
      <c r="IP2068" s="16"/>
      <c r="IQ2068" s="16"/>
      <c r="IR2068" s="16"/>
      <c r="IS2068" s="16"/>
      <c r="IT2068" s="16"/>
      <c r="IU2068" s="16"/>
      <c r="IV2068" s="16"/>
      <c r="IW2068" s="16"/>
      <c r="IX2068" s="16"/>
      <c r="IY2068" s="16"/>
      <c r="IZ2068" s="16"/>
      <c r="JA2068" s="16"/>
      <c r="JB2068" s="16"/>
      <c r="JC2068" s="16"/>
      <c r="JD2068" s="16"/>
      <c r="JE2068" s="16"/>
      <c r="JF2068" s="16"/>
      <c r="JG2068" s="16"/>
      <c r="JH2068" s="16"/>
      <c r="JI2068" s="16"/>
      <c r="JJ2068" s="16"/>
      <c r="JK2068" s="16"/>
      <c r="JL2068" s="16"/>
      <c r="JM2068" s="16"/>
      <c r="JN2068" s="16"/>
      <c r="JO2068" s="16"/>
      <c r="JP2068" s="16"/>
      <c r="JQ2068" s="16"/>
      <c r="JR2068" s="16"/>
      <c r="JS2068" s="16"/>
      <c r="JT2068" s="16"/>
      <c r="JU2068" s="16"/>
      <c r="JV2068" s="16"/>
      <c r="JW2068" s="16"/>
      <c r="JX2068" s="16"/>
      <c r="JY2068" s="16"/>
      <c r="JZ2068" s="16"/>
      <c r="KA2068" s="16"/>
      <c r="KB2068" s="16"/>
      <c r="KC2068" s="16"/>
      <c r="KD2068" s="16"/>
      <c r="KE2068" s="16"/>
      <c r="KF2068" s="16"/>
      <c r="KG2068" s="16"/>
      <c r="KH2068" s="16"/>
      <c r="KI2068" s="16"/>
      <c r="KJ2068" s="16"/>
      <c r="KK2068" s="16"/>
      <c r="KL2068" s="16"/>
      <c r="KM2068" s="16"/>
      <c r="KN2068" s="16"/>
      <c r="KO2068" s="16"/>
      <c r="KP2068" s="16"/>
      <c r="KQ2068" s="16"/>
      <c r="KR2068" s="16"/>
      <c r="KS2068" s="16"/>
      <c r="KT2068" s="16"/>
      <c r="KU2068" s="16"/>
      <c r="KV2068" s="16"/>
      <c r="KW2068" s="16"/>
      <c r="KX2068" s="16"/>
      <c r="KY2068" s="16"/>
      <c r="KZ2068" s="16"/>
      <c r="LA2068" s="16"/>
      <c r="LB2068" s="16"/>
      <c r="LC2068" s="16"/>
      <c r="LD2068" s="16"/>
      <c r="LE2068" s="16"/>
      <c r="LF2068" s="16"/>
      <c r="LG2068" s="16"/>
      <c r="LH2068" s="16"/>
      <c r="LI2068" s="16"/>
      <c r="LJ2068" s="16"/>
      <c r="LK2068" s="16"/>
      <c r="LL2068" s="16"/>
      <c r="LM2068" s="16"/>
      <c r="LN2068" s="16"/>
      <c r="LO2068" s="16"/>
      <c r="LP2068" s="16"/>
      <c r="LQ2068" s="16"/>
      <c r="LR2068" s="16"/>
      <c r="LS2068" s="16"/>
      <c r="LT2068" s="16"/>
      <c r="LU2068" s="16"/>
      <c r="LV2068" s="16"/>
      <c r="LW2068" s="16"/>
      <c r="LX2068" s="16"/>
      <c r="LY2068" s="16"/>
      <c r="LZ2068" s="16"/>
      <c r="MA2068" s="16"/>
      <c r="MB2068" s="16"/>
      <c r="MC2068" s="16"/>
      <c r="MD2068" s="16"/>
      <c r="ME2068" s="16"/>
      <c r="MF2068" s="16"/>
      <c r="MG2068" s="16"/>
      <c r="MH2068" s="16"/>
      <c r="MI2068" s="16"/>
      <c r="MJ2068" s="16"/>
      <c r="MK2068" s="16"/>
      <c r="ML2068" s="16"/>
      <c r="MM2068" s="16"/>
      <c r="MN2068" s="16"/>
      <c r="MO2068" s="16"/>
      <c r="MP2068" s="16"/>
      <c r="MQ2068" s="16"/>
      <c r="MR2068" s="16"/>
      <c r="MS2068" s="16"/>
      <c r="MT2068" s="16"/>
      <c r="MU2068" s="16"/>
      <c r="MV2068" s="16"/>
      <c r="MW2068" s="16"/>
      <c r="MX2068" s="16"/>
      <c r="MY2068" s="16"/>
      <c r="MZ2068" s="16"/>
      <c r="NA2068" s="16"/>
      <c r="NB2068" s="16"/>
      <c r="NC2068" s="16"/>
      <c r="ND2068" s="16"/>
      <c r="NE2068" s="16"/>
      <c r="NF2068" s="16"/>
      <c r="NG2068" s="16"/>
      <c r="NH2068" s="16"/>
      <c r="NI2068" s="16"/>
      <c r="NJ2068" s="16"/>
      <c r="NK2068" s="16"/>
      <c r="NL2068" s="16"/>
      <c r="NM2068" s="16"/>
      <c r="NN2068" s="16"/>
      <c r="NO2068" s="16"/>
      <c r="NP2068" s="16"/>
      <c r="NQ2068" s="16"/>
      <c r="NR2068" s="16"/>
      <c r="NS2068" s="16"/>
      <c r="NT2068" s="16"/>
      <c r="NU2068" s="16"/>
      <c r="NV2068" s="16"/>
      <c r="NW2068" s="16"/>
      <c r="NX2068" s="16"/>
      <c r="NY2068" s="16"/>
      <c r="NZ2068" s="16"/>
      <c r="OA2068" s="16"/>
      <c r="OB2068" s="16"/>
      <c r="OC2068" s="16"/>
      <c r="OD2068" s="16"/>
      <c r="OE2068" s="16"/>
      <c r="OF2068" s="16"/>
      <c r="OG2068" s="16"/>
      <c r="OH2068" s="16"/>
      <c r="OI2068" s="16"/>
      <c r="OJ2068" s="16"/>
      <c r="OK2068" s="16"/>
      <c r="OL2068" s="16"/>
      <c r="OM2068" s="16"/>
      <c r="ON2068" s="16"/>
      <c r="OO2068" s="16"/>
      <c r="OP2068" s="16"/>
      <c r="OQ2068" s="16"/>
      <c r="OR2068" s="16"/>
      <c r="OS2068" s="16"/>
      <c r="OT2068" s="16"/>
      <c r="OU2068" s="16"/>
      <c r="OV2068" s="16"/>
      <c r="OW2068" s="16"/>
      <c r="OX2068" s="16"/>
      <c r="OY2068" s="16"/>
      <c r="OZ2068" s="16"/>
      <c r="PA2068" s="16"/>
      <c r="PB2068" s="16"/>
      <c r="PC2068" s="16"/>
      <c r="PD2068" s="16"/>
      <c r="PE2068" s="16"/>
      <c r="PF2068" s="16"/>
      <c r="PG2068" s="16"/>
      <c r="PH2068" s="16"/>
      <c r="PI2068" s="16"/>
      <c r="PJ2068" s="16"/>
      <c r="PK2068" s="16"/>
      <c r="PL2068" s="16"/>
      <c r="PM2068" s="16"/>
      <c r="PN2068" s="16"/>
      <c r="PO2068" s="16"/>
      <c r="PP2068" s="16"/>
      <c r="PQ2068" s="16"/>
      <c r="PR2068" s="16"/>
      <c r="PS2068" s="16"/>
      <c r="PT2068" s="16"/>
      <c r="PU2068" s="16"/>
      <c r="PV2068" s="16"/>
      <c r="PW2068" s="16"/>
      <c r="PX2068" s="16"/>
      <c r="PY2068" s="16"/>
      <c r="PZ2068" s="16"/>
      <c r="QA2068" s="16"/>
      <c r="QB2068" s="16"/>
      <c r="QC2068" s="16"/>
      <c r="QD2068" s="16"/>
      <c r="QE2068" s="16"/>
      <c r="QF2068" s="16"/>
      <c r="QG2068" s="16"/>
      <c r="QH2068" s="16"/>
      <c r="QI2068" s="16"/>
      <c r="QJ2068" s="16"/>
      <c r="QK2068" s="16"/>
      <c r="QL2068" s="16"/>
      <c r="QM2068" s="16"/>
      <c r="QN2068" s="16"/>
      <c r="QO2068" s="16"/>
      <c r="QP2068" s="16"/>
      <c r="QQ2068" s="16"/>
      <c r="QR2068" s="16"/>
      <c r="QS2068" s="16"/>
      <c r="QT2068" s="16"/>
      <c r="QU2068" s="16"/>
      <c r="QV2068" s="16"/>
      <c r="QW2068" s="16"/>
      <c r="QX2068" s="16"/>
      <c r="QY2068" s="16"/>
      <c r="QZ2068" s="16"/>
      <c r="RA2068" s="16"/>
      <c r="RB2068" s="16"/>
      <c r="RC2068" s="16"/>
      <c r="RD2068" s="16"/>
      <c r="RE2068" s="16"/>
      <c r="RF2068" s="16"/>
      <c r="RG2068" s="16"/>
      <c r="RH2068" s="16"/>
      <c r="RI2068" s="16"/>
      <c r="RJ2068" s="16"/>
      <c r="RK2068" s="16"/>
      <c r="RL2068" s="16"/>
      <c r="RM2068" s="16"/>
      <c r="RN2068" s="16"/>
      <c r="RO2068" s="16"/>
      <c r="RP2068" s="16"/>
      <c r="RQ2068" s="16"/>
      <c r="RR2068" s="16"/>
      <c r="RS2068" s="16"/>
      <c r="RT2068" s="16"/>
      <c r="RU2068" s="16"/>
      <c r="RV2068" s="16"/>
      <c r="RW2068" s="16"/>
      <c r="RX2068" s="16"/>
      <c r="RY2068" s="16"/>
      <c r="RZ2068" s="16"/>
      <c r="SA2068" s="16"/>
      <c r="SB2068" s="16"/>
      <c r="SC2068" s="16"/>
      <c r="SD2068" s="16"/>
      <c r="SE2068" s="16"/>
      <c r="SF2068" s="16"/>
      <c r="SG2068" s="16"/>
      <c r="SH2068" s="16"/>
      <c r="SI2068" s="16"/>
      <c r="SJ2068" s="16"/>
      <c r="SK2068" s="16"/>
      <c r="SL2068" s="16"/>
      <c r="SM2068" s="16"/>
      <c r="SN2068" s="16"/>
      <c r="SO2068" s="16"/>
      <c r="SP2068" s="16"/>
      <c r="SQ2068" s="16"/>
      <c r="SR2068" s="16"/>
      <c r="SS2068" s="16"/>
      <c r="ST2068" s="16"/>
      <c r="SU2068" s="16"/>
      <c r="SV2068" s="16"/>
      <c r="SW2068" s="16"/>
      <c r="SX2068" s="16"/>
      <c r="SY2068" s="16"/>
      <c r="SZ2068" s="16"/>
      <c r="TA2068" s="16"/>
      <c r="TB2068" s="16"/>
      <c r="TC2068" s="16"/>
      <c r="TD2068" s="16"/>
      <c r="TE2068" s="16"/>
      <c r="TF2068" s="16"/>
      <c r="TG2068" s="16"/>
      <c r="TH2068" s="16"/>
      <c r="TI2068" s="16"/>
      <c r="TJ2068" s="16"/>
      <c r="TK2068" s="16"/>
      <c r="TL2068" s="16"/>
      <c r="TM2068" s="16"/>
      <c r="TN2068" s="16"/>
      <c r="TO2068" s="16"/>
      <c r="TP2068" s="16"/>
      <c r="TQ2068" s="16"/>
      <c r="TR2068" s="16"/>
      <c r="TS2068" s="16"/>
      <c r="TT2068" s="16"/>
      <c r="TU2068" s="16"/>
      <c r="TV2068" s="16"/>
      <c r="TW2068" s="16"/>
      <c r="TX2068" s="16"/>
      <c r="TY2068" s="16"/>
      <c r="TZ2068" s="16"/>
      <c r="UA2068" s="16"/>
      <c r="UB2068" s="16"/>
      <c r="UC2068" s="16"/>
      <c r="UD2068" s="16"/>
      <c r="UE2068" s="16"/>
      <c r="UF2068" s="16"/>
      <c r="UG2068" s="16"/>
      <c r="UH2068" s="16"/>
      <c r="UI2068" s="16"/>
      <c r="UJ2068" s="16"/>
      <c r="UK2068" s="16"/>
      <c r="UL2068" s="16"/>
      <c r="UM2068" s="16"/>
      <c r="UN2068" s="16"/>
      <c r="UO2068" s="16"/>
      <c r="UP2068" s="16"/>
      <c r="UQ2068" s="16"/>
      <c r="UR2068" s="16"/>
      <c r="US2068" s="16"/>
      <c r="UT2068" s="16"/>
      <c r="UU2068" s="16"/>
      <c r="UV2068" s="16"/>
      <c r="UW2068" s="16"/>
      <c r="UX2068" s="16"/>
      <c r="UY2068" s="16"/>
      <c r="UZ2068" s="16"/>
      <c r="VA2068" s="16"/>
      <c r="VB2068" s="16"/>
      <c r="VC2068" s="16"/>
      <c r="VD2068" s="16"/>
      <c r="VE2068" s="16"/>
      <c r="VF2068" s="16"/>
      <c r="VG2068" s="16"/>
      <c r="VH2068" s="16"/>
      <c r="VI2068" s="16"/>
      <c r="VJ2068" s="16"/>
      <c r="VK2068" s="16"/>
      <c r="VL2068" s="16"/>
      <c r="VM2068" s="16"/>
      <c r="VN2068" s="16"/>
      <c r="VO2068" s="16"/>
      <c r="VP2068" s="16"/>
      <c r="VQ2068" s="16"/>
      <c r="VR2068" s="16"/>
      <c r="VS2068" s="16"/>
      <c r="VT2068" s="16"/>
      <c r="VU2068" s="16"/>
      <c r="VV2068" s="16"/>
      <c r="VW2068" s="16"/>
      <c r="VX2068" s="16"/>
      <c r="VY2068" s="16"/>
      <c r="VZ2068" s="16"/>
      <c r="WA2068" s="16"/>
      <c r="WB2068" s="16"/>
      <c r="WC2068" s="16"/>
      <c r="WD2068" s="16"/>
      <c r="WE2068" s="16"/>
      <c r="WF2068" s="16"/>
      <c r="WG2068" s="16"/>
      <c r="WH2068" s="16"/>
      <c r="WI2068" s="16"/>
      <c r="WJ2068" s="16"/>
      <c r="WK2068" s="16"/>
      <c r="WL2068" s="16"/>
      <c r="WM2068" s="16"/>
      <c r="WN2068" s="16"/>
      <c r="WO2068" s="16"/>
      <c r="WP2068" s="16"/>
      <c r="WQ2068" s="16"/>
      <c r="WR2068" s="16"/>
      <c r="WS2068" s="16"/>
      <c r="WT2068" s="16"/>
      <c r="WU2068" s="16"/>
      <c r="WV2068" s="16"/>
      <c r="WW2068" s="16"/>
      <c r="WX2068" s="16"/>
      <c r="WY2068" s="16"/>
      <c r="WZ2068" s="16"/>
      <c r="XA2068" s="16"/>
      <c r="XB2068" s="16"/>
      <c r="XC2068" s="16"/>
      <c r="XD2068" s="16"/>
      <c r="XE2068" s="16"/>
      <c r="XF2068" s="16"/>
      <c r="XG2068" s="16"/>
      <c r="XH2068" s="16"/>
      <c r="XI2068" s="16"/>
      <c r="XJ2068" s="16"/>
      <c r="XK2068" s="16"/>
      <c r="XL2068" s="16"/>
      <c r="XM2068" s="16"/>
      <c r="XN2068" s="16"/>
      <c r="XO2068" s="16"/>
      <c r="XP2068" s="16"/>
      <c r="XQ2068" s="16"/>
      <c r="XR2068" s="16"/>
      <c r="XS2068" s="16"/>
      <c r="XT2068" s="16"/>
      <c r="XU2068" s="16"/>
      <c r="XV2068" s="16"/>
      <c r="XW2068" s="16"/>
      <c r="XX2068" s="16"/>
      <c r="XY2068" s="16"/>
      <c r="XZ2068" s="16"/>
      <c r="YA2068" s="16"/>
      <c r="YB2068" s="16"/>
      <c r="YC2068" s="16"/>
      <c r="YD2068" s="16"/>
      <c r="YE2068" s="16"/>
      <c r="YF2068" s="16"/>
      <c r="YG2068" s="16"/>
      <c r="YH2068" s="16"/>
      <c r="YI2068" s="16"/>
      <c r="YJ2068" s="16"/>
      <c r="YK2068" s="16"/>
      <c r="YL2068" s="16"/>
      <c r="YM2068" s="16"/>
      <c r="YN2068" s="16"/>
      <c r="YO2068" s="16"/>
      <c r="YP2068" s="16"/>
      <c r="YQ2068" s="16"/>
      <c r="YR2068" s="16"/>
      <c r="YS2068" s="16"/>
      <c r="YT2068" s="16"/>
      <c r="YU2068" s="16"/>
      <c r="YV2068" s="16"/>
      <c r="YW2068" s="16"/>
      <c r="YX2068" s="16"/>
      <c r="YY2068" s="16"/>
      <c r="YZ2068" s="16"/>
      <c r="ZA2068" s="16"/>
      <c r="ZB2068" s="16"/>
      <c r="ZC2068" s="16"/>
      <c r="ZD2068" s="16"/>
      <c r="ZE2068" s="16"/>
      <c r="ZF2068" s="16"/>
      <c r="ZG2068" s="16"/>
      <c r="ZH2068" s="16"/>
      <c r="ZI2068" s="16"/>
      <c r="ZJ2068" s="16"/>
      <c r="ZK2068" s="16"/>
      <c r="ZL2068" s="16"/>
      <c r="ZM2068" s="16"/>
      <c r="ZN2068" s="16"/>
      <c r="ZO2068" s="16"/>
      <c r="ZP2068" s="16"/>
      <c r="ZQ2068" s="16"/>
      <c r="ZR2068" s="16"/>
      <c r="ZS2068" s="16"/>
      <c r="ZT2068" s="16"/>
      <c r="ZU2068" s="16"/>
      <c r="ZV2068" s="16"/>
      <c r="ZW2068" s="16"/>
      <c r="ZX2068" s="16"/>
      <c r="ZY2068" s="16"/>
      <c r="ZZ2068" s="16"/>
      <c r="AAA2068" s="16"/>
      <c r="AAB2068" s="16"/>
      <c r="AAC2068" s="16"/>
      <c r="AAD2068" s="16"/>
      <c r="AAE2068" s="16"/>
      <c r="AAF2068" s="16"/>
      <c r="AAG2068" s="16"/>
      <c r="AAH2068" s="16"/>
      <c r="AAI2068" s="16"/>
      <c r="AAJ2068" s="16"/>
      <c r="AAK2068" s="16"/>
      <c r="AAL2068" s="16"/>
      <c r="AAM2068" s="16"/>
      <c r="AAN2068" s="16"/>
      <c r="AAO2068" s="16"/>
      <c r="AAP2068" s="16"/>
      <c r="AAQ2068" s="16"/>
      <c r="AAR2068" s="16"/>
      <c r="AAS2068" s="16"/>
      <c r="AAT2068" s="16"/>
      <c r="AAU2068" s="16"/>
      <c r="AAV2068" s="16"/>
      <c r="AAW2068" s="16"/>
      <c r="AAX2068" s="16"/>
      <c r="AAY2068" s="16"/>
      <c r="AAZ2068" s="16"/>
      <c r="ABA2068" s="16"/>
      <c r="ABB2068" s="16"/>
      <c r="ABC2068" s="16"/>
      <c r="ABD2068" s="16"/>
      <c r="ABE2068" s="16"/>
      <c r="ABF2068" s="16"/>
      <c r="ABG2068" s="16"/>
      <c r="ABH2068" s="16"/>
      <c r="ABI2068" s="16"/>
      <c r="ABJ2068" s="16"/>
      <c r="ABK2068" s="16"/>
      <c r="ABL2068" s="16"/>
      <c r="ABM2068" s="16"/>
      <c r="ABN2068" s="16"/>
      <c r="ABO2068" s="16"/>
      <c r="ABP2068" s="16"/>
      <c r="ABQ2068" s="16"/>
      <c r="ABR2068" s="16"/>
      <c r="ABS2068" s="16"/>
      <c r="ABT2068" s="16"/>
      <c r="ABU2068" s="16"/>
      <c r="ABV2068" s="16"/>
      <c r="ABW2068" s="16"/>
      <c r="ABX2068" s="16"/>
      <c r="ABY2068" s="16"/>
      <c r="ABZ2068" s="16"/>
      <c r="ACA2068" s="16"/>
      <c r="ACB2068" s="16"/>
      <c r="ACC2068" s="16"/>
      <c r="ACD2068" s="16"/>
      <c r="ACE2068" s="16"/>
      <c r="ACF2068" s="16"/>
      <c r="ACG2068" s="16"/>
      <c r="ACH2068" s="16"/>
      <c r="ACI2068" s="16"/>
      <c r="ACJ2068" s="16"/>
      <c r="ACK2068" s="16"/>
      <c r="ACL2068" s="16"/>
      <c r="ACM2068" s="16"/>
      <c r="ACN2068" s="16"/>
      <c r="ACO2068" s="16"/>
      <c r="ACP2068" s="16"/>
      <c r="ACQ2068" s="16"/>
      <c r="ACR2068" s="16"/>
      <c r="ACS2068" s="16"/>
      <c r="ACT2068" s="16"/>
      <c r="ACU2068" s="16"/>
      <c r="ACV2068" s="16"/>
      <c r="ACW2068" s="16"/>
      <c r="ACX2068" s="16"/>
      <c r="ACY2068" s="16"/>
      <c r="ACZ2068" s="16"/>
      <c r="ADA2068" s="16"/>
      <c r="ADB2068" s="16"/>
      <c r="ADC2068" s="16"/>
      <c r="ADD2068" s="16"/>
      <c r="ADE2068" s="16"/>
      <c r="ADF2068" s="16"/>
      <c r="ADG2068" s="16"/>
      <c r="ADH2068" s="16"/>
      <c r="ADI2068" s="16"/>
      <c r="ADJ2068" s="16"/>
      <c r="ADK2068" s="16"/>
      <c r="ADL2068" s="16"/>
      <c r="ADM2068" s="16"/>
      <c r="ADN2068" s="16"/>
      <c r="ADO2068" s="16"/>
      <c r="ADP2068" s="16"/>
      <c r="ADQ2068" s="16"/>
      <c r="ADR2068" s="16"/>
      <c r="ADS2068" s="16"/>
      <c r="ADT2068" s="16"/>
      <c r="ADU2068" s="16"/>
      <c r="ADV2068" s="16"/>
      <c r="ADW2068" s="16"/>
      <c r="ADX2068" s="16"/>
      <c r="ADY2068" s="16"/>
      <c r="ADZ2068" s="16"/>
      <c r="AEA2068" s="16"/>
      <c r="AEB2068" s="16"/>
      <c r="AEC2068" s="16"/>
      <c r="AED2068" s="16"/>
      <c r="AEE2068" s="16"/>
      <c r="AEF2068" s="16"/>
      <c r="AEG2068" s="16"/>
      <c r="AEH2068" s="16"/>
      <c r="AEI2068" s="16"/>
      <c r="AEJ2068" s="16"/>
      <c r="AEK2068" s="16"/>
      <c r="AEL2068" s="16"/>
      <c r="AEM2068" s="16"/>
      <c r="AEN2068" s="16"/>
      <c r="AEO2068" s="16"/>
      <c r="AEP2068" s="16"/>
      <c r="AEQ2068" s="16"/>
      <c r="AER2068" s="16"/>
      <c r="AES2068" s="16"/>
      <c r="AET2068" s="16"/>
      <c r="AEU2068" s="16"/>
      <c r="AEV2068" s="16"/>
      <c r="AEW2068" s="16"/>
      <c r="AEX2068" s="16"/>
      <c r="AEY2068" s="16"/>
      <c r="AEZ2068" s="16"/>
      <c r="AFA2068" s="16"/>
      <c r="AFB2068" s="16"/>
      <c r="AFC2068" s="16"/>
      <c r="AFD2068" s="16"/>
      <c r="AFE2068" s="16"/>
      <c r="AFF2068" s="16"/>
      <c r="AFG2068" s="16"/>
      <c r="AFH2068" s="16"/>
      <c r="AFI2068" s="16"/>
      <c r="AFJ2068" s="16"/>
      <c r="AFK2068" s="16"/>
      <c r="AFL2068" s="16"/>
      <c r="AFM2068" s="16"/>
      <c r="AFN2068" s="16"/>
      <c r="AFO2068" s="16"/>
      <c r="AFP2068" s="16"/>
      <c r="AFQ2068" s="16"/>
      <c r="AFR2068" s="16"/>
      <c r="AFS2068" s="16"/>
      <c r="AFT2068" s="16"/>
      <c r="AFU2068" s="16"/>
      <c r="AFV2068" s="16"/>
      <c r="AFW2068" s="16"/>
      <c r="AFX2068" s="16"/>
      <c r="AFY2068" s="16"/>
      <c r="AFZ2068" s="16"/>
      <c r="AGA2068" s="16"/>
      <c r="AGB2068" s="16"/>
      <c r="AGC2068" s="16"/>
      <c r="AGD2068" s="16"/>
      <c r="AGE2068" s="16"/>
      <c r="AGF2068" s="16"/>
      <c r="AGG2068" s="16"/>
      <c r="AGH2068" s="16"/>
      <c r="AGI2068" s="16"/>
      <c r="AGJ2068" s="16"/>
      <c r="AGK2068" s="16"/>
      <c r="AGL2068" s="16"/>
      <c r="AGM2068" s="16"/>
      <c r="AGN2068" s="16"/>
      <c r="AGO2068" s="16"/>
      <c r="AGP2068" s="16"/>
      <c r="AGQ2068" s="16"/>
      <c r="AGR2068" s="16"/>
      <c r="AGS2068" s="16"/>
      <c r="AGT2068" s="16"/>
      <c r="AGU2068" s="16"/>
      <c r="AGV2068" s="16"/>
      <c r="AGW2068" s="16"/>
      <c r="AGX2068" s="16"/>
      <c r="AGY2068" s="16"/>
      <c r="AGZ2068" s="16"/>
      <c r="AHA2068" s="16"/>
      <c r="AHB2068" s="16"/>
      <c r="AHC2068" s="16"/>
      <c r="AHD2068" s="16"/>
      <c r="AHE2068" s="16"/>
      <c r="AHF2068" s="16"/>
      <c r="AHG2068" s="16"/>
      <c r="AHH2068" s="16"/>
      <c r="AHI2068" s="16"/>
      <c r="AHJ2068" s="16"/>
      <c r="AHK2068" s="16"/>
      <c r="AHL2068" s="16"/>
      <c r="AHM2068" s="16"/>
      <c r="AHN2068" s="16"/>
      <c r="AHO2068" s="16"/>
      <c r="AHP2068" s="16"/>
      <c r="AHQ2068" s="16"/>
      <c r="AHR2068" s="16"/>
      <c r="AHS2068" s="16"/>
      <c r="AHT2068" s="16"/>
      <c r="AHU2068" s="16"/>
      <c r="AHV2068" s="16"/>
      <c r="AHW2068" s="16"/>
      <c r="AHX2068" s="16"/>
      <c r="AHY2068" s="16"/>
      <c r="AHZ2068" s="16"/>
      <c r="AIA2068" s="16"/>
      <c r="AIB2068" s="16"/>
      <c r="AIC2068" s="16"/>
      <c r="AID2068" s="16"/>
      <c r="AIE2068" s="16"/>
      <c r="AIF2068" s="16"/>
      <c r="AIG2068" s="16"/>
      <c r="AIH2068" s="16"/>
      <c r="AII2068" s="16"/>
      <c r="AIJ2068" s="16"/>
      <c r="AIK2068" s="16"/>
      <c r="AIL2068" s="16"/>
      <c r="AIM2068" s="16"/>
      <c r="AIN2068" s="16"/>
      <c r="AIO2068" s="16"/>
      <c r="AIP2068" s="16"/>
      <c r="AIQ2068" s="16"/>
      <c r="AIR2068" s="16"/>
      <c r="AIS2068" s="16"/>
      <c r="AIT2068" s="16"/>
      <c r="AIU2068" s="16"/>
      <c r="AIV2068" s="16"/>
      <c r="AIW2068" s="16"/>
      <c r="AIX2068" s="16"/>
      <c r="AIY2068" s="16"/>
      <c r="AIZ2068" s="16"/>
      <c r="AJA2068" s="16"/>
      <c r="AJB2068" s="16"/>
      <c r="AJC2068" s="16"/>
      <c r="AJD2068" s="16"/>
      <c r="AJE2068" s="16"/>
      <c r="AJF2068" s="16"/>
      <c r="AJG2068" s="16"/>
      <c r="AJH2068" s="16"/>
      <c r="AJI2068" s="16"/>
      <c r="AJJ2068" s="16"/>
      <c r="AJK2068" s="16"/>
      <c r="AJL2068" s="16"/>
      <c r="AJM2068" s="16"/>
      <c r="AJN2068" s="16"/>
      <c r="AJO2068" s="16"/>
      <c r="AJP2068" s="16"/>
      <c r="AJQ2068" s="16"/>
      <c r="AJR2068" s="16"/>
      <c r="AJS2068" s="16"/>
      <c r="AJT2068" s="16"/>
      <c r="AJU2068" s="16"/>
      <c r="AJV2068" s="16"/>
      <c r="AJW2068" s="16"/>
      <c r="AJX2068" s="16"/>
      <c r="AJY2068" s="16"/>
      <c r="AJZ2068" s="16"/>
      <c r="AKA2068" s="16"/>
      <c r="AKB2068" s="16"/>
      <c r="AKC2068" s="16"/>
      <c r="AKD2068" s="16"/>
      <c r="AKE2068" s="16"/>
      <c r="AKF2068" s="16"/>
      <c r="AKG2068" s="16"/>
      <c r="AKH2068" s="16"/>
      <c r="AKI2068" s="16"/>
      <c r="AKJ2068" s="16"/>
      <c r="AKK2068" s="16"/>
      <c r="AKL2068" s="16"/>
      <c r="AKM2068" s="16"/>
      <c r="AKN2068" s="16"/>
      <c r="AKO2068" s="16"/>
      <c r="AKP2068" s="16"/>
      <c r="AKQ2068" s="16"/>
      <c r="AKR2068" s="16"/>
      <c r="AKS2068" s="16"/>
      <c r="AKT2068" s="16"/>
      <c r="AKU2068" s="16"/>
      <c r="AKV2068" s="16"/>
      <c r="AKW2068" s="16"/>
      <c r="AKX2068" s="16"/>
      <c r="AKY2068" s="16"/>
      <c r="AKZ2068" s="16"/>
      <c r="ALA2068" s="16"/>
      <c r="ALB2068" s="16"/>
      <c r="ALC2068" s="16"/>
      <c r="ALD2068" s="16"/>
      <c r="ALE2068" s="16"/>
      <c r="ALF2068" s="16"/>
      <c r="ALG2068" s="16"/>
      <c r="ALH2068" s="16"/>
      <c r="ALI2068" s="16"/>
      <c r="ALJ2068" s="16"/>
      <c r="ALK2068" s="16"/>
      <c r="ALL2068" s="16"/>
      <c r="ALM2068" s="16"/>
      <c r="ALN2068" s="16"/>
      <c r="ALO2068" s="16"/>
      <c r="ALP2068" s="16"/>
      <c r="ALQ2068" s="16"/>
      <c r="ALR2068" s="16"/>
      <c r="ALS2068" s="16"/>
      <c r="ALT2068" s="16"/>
      <c r="ALU2068" s="16"/>
      <c r="ALV2068" s="16"/>
      <c r="ALW2068" s="16"/>
      <c r="ALX2068" s="16"/>
      <c r="ALY2068" s="16"/>
      <c r="ALZ2068" s="16"/>
      <c r="AMA2068" s="16"/>
    </row>
    <row r="2069" spans="1:1015" s="6" customFormat="1" ht="51" x14ac:dyDescent="0.25">
      <c r="A2069" s="61">
        <v>2</v>
      </c>
      <c r="B2069" s="62" t="s">
        <v>38</v>
      </c>
      <c r="C2069" s="10" t="s">
        <v>9866</v>
      </c>
      <c r="D2069" s="10" t="s">
        <v>469</v>
      </c>
      <c r="E2069" s="95">
        <v>2068</v>
      </c>
      <c r="F2069" s="10" t="s">
        <v>9867</v>
      </c>
      <c r="G2069" s="10" t="s">
        <v>9868</v>
      </c>
      <c r="H2069" s="49">
        <v>427</v>
      </c>
      <c r="I2069" s="11" t="s">
        <v>43</v>
      </c>
      <c r="J2069" s="10"/>
      <c r="K2069" s="10" t="s">
        <v>10310</v>
      </c>
      <c r="L2069" s="12" t="s">
        <v>10311</v>
      </c>
      <c r="M2069" s="10" t="s">
        <v>10312</v>
      </c>
      <c r="N2069" s="12" t="s">
        <v>10313</v>
      </c>
      <c r="O2069" s="10" t="s">
        <v>10314</v>
      </c>
      <c r="P2069" s="12" t="s">
        <v>10315</v>
      </c>
      <c r="Q2069" s="10"/>
      <c r="R2069" s="12"/>
      <c r="S2069" s="10"/>
      <c r="T2069" s="10"/>
      <c r="U2069" s="5"/>
      <c r="V2069" s="5"/>
      <c r="W2069" s="5"/>
      <c r="X2069" s="5"/>
      <c r="Y2069" s="5"/>
      <c r="Z2069" s="5"/>
      <c r="AA2069" s="5"/>
      <c r="AB2069" s="5"/>
      <c r="AC2069" s="5"/>
      <c r="AD2069" s="5"/>
      <c r="AE2069" s="5"/>
      <c r="AF2069" s="5"/>
      <c r="AG2069" s="5"/>
      <c r="AH2069" s="5"/>
      <c r="AI2069" s="5"/>
      <c r="AJ2069" s="5"/>
      <c r="AK2069" s="5"/>
      <c r="AL2069" s="5"/>
      <c r="AM2069" s="16"/>
      <c r="AN2069" s="16"/>
      <c r="AO2069" s="16"/>
      <c r="AP2069" s="16"/>
      <c r="AQ2069" s="16"/>
      <c r="AR2069" s="16"/>
      <c r="AS2069" s="16"/>
      <c r="AT2069" s="16"/>
      <c r="AU2069" s="16"/>
      <c r="AV2069" s="16"/>
      <c r="AW2069" s="16"/>
      <c r="AX2069" s="16"/>
      <c r="AY2069" s="16"/>
      <c r="AZ2069" s="16"/>
      <c r="BA2069" s="16"/>
      <c r="BB2069" s="16"/>
      <c r="BC2069" s="16"/>
      <c r="BD2069" s="16"/>
      <c r="BE2069" s="16"/>
      <c r="BF2069" s="16"/>
      <c r="BG2069" s="16"/>
      <c r="BH2069" s="16"/>
      <c r="BI2069" s="16"/>
      <c r="BJ2069" s="16"/>
      <c r="BK2069" s="16"/>
      <c r="BL2069" s="16"/>
      <c r="BM2069" s="16"/>
      <c r="BN2069" s="16"/>
      <c r="BO2069" s="16"/>
      <c r="BP2069" s="16"/>
      <c r="BQ2069" s="16"/>
      <c r="BR2069" s="16"/>
      <c r="BS2069" s="16"/>
      <c r="BT2069" s="16"/>
      <c r="BU2069" s="16"/>
      <c r="BV2069" s="16"/>
      <c r="BW2069" s="16"/>
      <c r="BX2069" s="16"/>
      <c r="BY2069" s="16"/>
      <c r="BZ2069" s="16"/>
      <c r="CA2069" s="16"/>
      <c r="CB2069" s="16"/>
      <c r="CC2069" s="16"/>
      <c r="CD2069" s="16"/>
      <c r="CE2069" s="16"/>
      <c r="CF2069" s="16"/>
      <c r="CG2069" s="16"/>
      <c r="CH2069" s="16"/>
      <c r="CI2069" s="16"/>
      <c r="CJ2069" s="16"/>
      <c r="CK2069" s="16"/>
      <c r="CL2069" s="16"/>
      <c r="CM2069" s="16"/>
      <c r="CN2069" s="16"/>
      <c r="CO2069" s="16"/>
      <c r="CP2069" s="16"/>
      <c r="CQ2069" s="16"/>
      <c r="CR2069" s="16"/>
      <c r="CS2069" s="16"/>
      <c r="CT2069" s="16"/>
      <c r="CU2069" s="16"/>
      <c r="CV2069" s="16"/>
      <c r="CW2069" s="16"/>
      <c r="CX2069" s="16"/>
      <c r="CY2069" s="16"/>
      <c r="CZ2069" s="16"/>
      <c r="DA2069" s="16"/>
      <c r="DB2069" s="16"/>
      <c r="DC2069" s="16"/>
      <c r="DD2069" s="16"/>
      <c r="DE2069" s="16"/>
      <c r="DF2069" s="16"/>
      <c r="DG2069" s="16"/>
      <c r="DH2069" s="16"/>
      <c r="DI2069" s="16"/>
      <c r="DJ2069" s="16"/>
      <c r="DK2069" s="16"/>
      <c r="DL2069" s="16"/>
      <c r="DM2069" s="16"/>
      <c r="DN2069" s="16"/>
      <c r="DO2069" s="16"/>
      <c r="DP2069" s="16"/>
      <c r="DQ2069" s="16"/>
      <c r="DR2069" s="16"/>
      <c r="DS2069" s="16"/>
      <c r="DT2069" s="16"/>
      <c r="DU2069" s="16"/>
      <c r="DV2069" s="16"/>
      <c r="DW2069" s="16"/>
      <c r="DX2069" s="16"/>
      <c r="DY2069" s="16"/>
      <c r="DZ2069" s="16"/>
      <c r="EA2069" s="16"/>
      <c r="EB2069" s="16"/>
      <c r="EC2069" s="16"/>
      <c r="ED2069" s="16"/>
      <c r="EE2069" s="16"/>
      <c r="EF2069" s="16"/>
      <c r="EG2069" s="16"/>
      <c r="EH2069" s="16"/>
      <c r="EI2069" s="16"/>
      <c r="EJ2069" s="16"/>
      <c r="EK2069" s="16"/>
      <c r="EL2069" s="16"/>
      <c r="EM2069" s="16"/>
      <c r="EN2069" s="16"/>
      <c r="EO2069" s="16"/>
      <c r="EP2069" s="16"/>
      <c r="EQ2069" s="16"/>
      <c r="ER2069" s="16"/>
      <c r="ES2069" s="16"/>
      <c r="ET2069" s="16"/>
      <c r="EU2069" s="16"/>
      <c r="EV2069" s="16"/>
      <c r="EW2069" s="16"/>
      <c r="EX2069" s="16"/>
      <c r="EY2069" s="16"/>
      <c r="EZ2069" s="16"/>
      <c r="FA2069" s="16"/>
      <c r="FB2069" s="16"/>
      <c r="FC2069" s="16"/>
      <c r="FD2069" s="16"/>
      <c r="FE2069" s="16"/>
      <c r="FF2069" s="16"/>
      <c r="FG2069" s="16"/>
      <c r="FH2069" s="16"/>
      <c r="FI2069" s="16"/>
      <c r="FJ2069" s="16"/>
      <c r="FK2069" s="16"/>
      <c r="FL2069" s="16"/>
      <c r="FM2069" s="16"/>
      <c r="FN2069" s="16"/>
      <c r="FO2069" s="16"/>
      <c r="FP2069" s="16"/>
      <c r="FQ2069" s="16"/>
      <c r="FR2069" s="16"/>
      <c r="FS2069" s="16"/>
      <c r="FT2069" s="16"/>
      <c r="FU2069" s="16"/>
      <c r="FV2069" s="16"/>
      <c r="FW2069" s="16"/>
      <c r="FX2069" s="16"/>
      <c r="FY2069" s="16"/>
      <c r="FZ2069" s="16"/>
      <c r="GA2069" s="16"/>
      <c r="GB2069" s="16"/>
      <c r="GC2069" s="16"/>
      <c r="GD2069" s="16"/>
      <c r="GE2069" s="16"/>
      <c r="GF2069" s="16"/>
      <c r="GG2069" s="16"/>
      <c r="GH2069" s="16"/>
      <c r="GI2069" s="16"/>
      <c r="GJ2069" s="16"/>
      <c r="GK2069" s="16"/>
      <c r="GL2069" s="16"/>
      <c r="GM2069" s="16"/>
      <c r="GN2069" s="16"/>
      <c r="GO2069" s="16"/>
      <c r="GP2069" s="16"/>
      <c r="GQ2069" s="16"/>
      <c r="GR2069" s="16"/>
      <c r="GS2069" s="16"/>
      <c r="GT2069" s="16"/>
      <c r="GU2069" s="16"/>
      <c r="GV2069" s="16"/>
      <c r="GW2069" s="16"/>
      <c r="GX2069" s="16"/>
      <c r="GY2069" s="16"/>
      <c r="GZ2069" s="16"/>
      <c r="HA2069" s="16"/>
      <c r="HB2069" s="16"/>
      <c r="HC2069" s="16"/>
      <c r="HD2069" s="16"/>
      <c r="HE2069" s="16"/>
      <c r="HF2069" s="16"/>
      <c r="HG2069" s="16"/>
      <c r="HH2069" s="16"/>
      <c r="HI2069" s="16"/>
      <c r="HJ2069" s="16"/>
      <c r="HK2069" s="16"/>
      <c r="HL2069" s="16"/>
      <c r="HM2069" s="16"/>
      <c r="HN2069" s="16"/>
      <c r="HO2069" s="16"/>
      <c r="HP2069" s="16"/>
      <c r="HQ2069" s="16"/>
      <c r="HR2069" s="16"/>
      <c r="HS2069" s="16"/>
      <c r="HT2069" s="16"/>
      <c r="HU2069" s="16"/>
      <c r="HV2069" s="16"/>
      <c r="HW2069" s="16"/>
      <c r="HX2069" s="16"/>
      <c r="HY2069" s="16"/>
      <c r="HZ2069" s="16"/>
      <c r="IA2069" s="16"/>
      <c r="IB2069" s="16"/>
      <c r="IC2069" s="16"/>
      <c r="ID2069" s="16"/>
      <c r="IE2069" s="16"/>
      <c r="IF2069" s="16"/>
      <c r="IG2069" s="16"/>
      <c r="IH2069" s="16"/>
      <c r="II2069" s="16"/>
      <c r="IJ2069" s="16"/>
      <c r="IK2069" s="16"/>
      <c r="IL2069" s="16"/>
      <c r="IM2069" s="16"/>
      <c r="IN2069" s="16"/>
      <c r="IO2069" s="16"/>
      <c r="IP2069" s="16"/>
      <c r="IQ2069" s="16"/>
      <c r="IR2069" s="16"/>
      <c r="IS2069" s="16"/>
      <c r="IT2069" s="16"/>
      <c r="IU2069" s="16"/>
      <c r="IV2069" s="16"/>
      <c r="IW2069" s="16"/>
      <c r="IX2069" s="16"/>
      <c r="IY2069" s="16"/>
      <c r="IZ2069" s="16"/>
      <c r="JA2069" s="16"/>
      <c r="JB2069" s="16"/>
      <c r="JC2069" s="16"/>
      <c r="JD2069" s="16"/>
      <c r="JE2069" s="16"/>
      <c r="JF2069" s="16"/>
      <c r="JG2069" s="16"/>
      <c r="JH2069" s="16"/>
      <c r="JI2069" s="16"/>
      <c r="JJ2069" s="16"/>
      <c r="JK2069" s="16"/>
      <c r="JL2069" s="16"/>
      <c r="JM2069" s="16"/>
      <c r="JN2069" s="16"/>
      <c r="JO2069" s="16"/>
      <c r="JP2069" s="16"/>
      <c r="JQ2069" s="16"/>
      <c r="JR2069" s="16"/>
      <c r="JS2069" s="16"/>
      <c r="JT2069" s="16"/>
      <c r="JU2069" s="16"/>
      <c r="JV2069" s="16"/>
      <c r="JW2069" s="16"/>
      <c r="JX2069" s="16"/>
      <c r="JY2069" s="16"/>
      <c r="JZ2069" s="16"/>
      <c r="KA2069" s="16"/>
      <c r="KB2069" s="16"/>
      <c r="KC2069" s="16"/>
      <c r="KD2069" s="16"/>
      <c r="KE2069" s="16"/>
      <c r="KF2069" s="16"/>
      <c r="KG2069" s="16"/>
      <c r="KH2069" s="16"/>
      <c r="KI2069" s="16"/>
      <c r="KJ2069" s="16"/>
      <c r="KK2069" s="16"/>
      <c r="KL2069" s="16"/>
      <c r="KM2069" s="16"/>
      <c r="KN2069" s="16"/>
      <c r="KO2069" s="16"/>
      <c r="KP2069" s="16"/>
      <c r="KQ2069" s="16"/>
      <c r="KR2069" s="16"/>
      <c r="KS2069" s="16"/>
      <c r="KT2069" s="16"/>
      <c r="KU2069" s="16"/>
      <c r="KV2069" s="16"/>
      <c r="KW2069" s="16"/>
      <c r="KX2069" s="16"/>
      <c r="KY2069" s="16"/>
      <c r="KZ2069" s="16"/>
      <c r="LA2069" s="16"/>
      <c r="LB2069" s="16"/>
      <c r="LC2069" s="16"/>
      <c r="LD2069" s="16"/>
      <c r="LE2069" s="16"/>
      <c r="LF2069" s="16"/>
      <c r="LG2069" s="16"/>
      <c r="LH2069" s="16"/>
      <c r="LI2069" s="16"/>
      <c r="LJ2069" s="16"/>
      <c r="LK2069" s="16"/>
      <c r="LL2069" s="16"/>
      <c r="LM2069" s="16"/>
      <c r="LN2069" s="16"/>
      <c r="LO2069" s="16"/>
      <c r="LP2069" s="16"/>
      <c r="LQ2069" s="16"/>
      <c r="LR2069" s="16"/>
      <c r="LS2069" s="16"/>
      <c r="LT2069" s="16"/>
      <c r="LU2069" s="16"/>
      <c r="LV2069" s="16"/>
      <c r="LW2069" s="16"/>
      <c r="LX2069" s="16"/>
      <c r="LY2069" s="16"/>
      <c r="LZ2069" s="16"/>
      <c r="MA2069" s="16"/>
      <c r="MB2069" s="16"/>
      <c r="MC2069" s="16"/>
      <c r="MD2069" s="16"/>
      <c r="ME2069" s="16"/>
      <c r="MF2069" s="16"/>
      <c r="MG2069" s="16"/>
      <c r="MH2069" s="16"/>
      <c r="MI2069" s="16"/>
      <c r="MJ2069" s="16"/>
      <c r="MK2069" s="16"/>
      <c r="ML2069" s="16"/>
      <c r="MM2069" s="16"/>
      <c r="MN2069" s="16"/>
      <c r="MO2069" s="16"/>
      <c r="MP2069" s="16"/>
      <c r="MQ2069" s="16"/>
      <c r="MR2069" s="16"/>
      <c r="MS2069" s="16"/>
      <c r="MT2069" s="16"/>
      <c r="MU2069" s="16"/>
      <c r="MV2069" s="16"/>
      <c r="MW2069" s="16"/>
      <c r="MX2069" s="16"/>
      <c r="MY2069" s="16"/>
      <c r="MZ2069" s="16"/>
      <c r="NA2069" s="16"/>
      <c r="NB2069" s="16"/>
      <c r="NC2069" s="16"/>
      <c r="ND2069" s="16"/>
      <c r="NE2069" s="16"/>
      <c r="NF2069" s="16"/>
      <c r="NG2069" s="16"/>
      <c r="NH2069" s="16"/>
      <c r="NI2069" s="16"/>
      <c r="NJ2069" s="16"/>
      <c r="NK2069" s="16"/>
      <c r="NL2069" s="16"/>
      <c r="NM2069" s="16"/>
      <c r="NN2069" s="16"/>
      <c r="NO2069" s="16"/>
      <c r="NP2069" s="16"/>
      <c r="NQ2069" s="16"/>
      <c r="NR2069" s="16"/>
      <c r="NS2069" s="16"/>
      <c r="NT2069" s="16"/>
      <c r="NU2069" s="16"/>
      <c r="NV2069" s="16"/>
      <c r="NW2069" s="16"/>
      <c r="NX2069" s="16"/>
      <c r="NY2069" s="16"/>
      <c r="NZ2069" s="16"/>
      <c r="OA2069" s="16"/>
      <c r="OB2069" s="16"/>
      <c r="OC2069" s="16"/>
      <c r="OD2069" s="16"/>
      <c r="OE2069" s="16"/>
      <c r="OF2069" s="16"/>
      <c r="OG2069" s="16"/>
      <c r="OH2069" s="16"/>
      <c r="OI2069" s="16"/>
      <c r="OJ2069" s="16"/>
      <c r="OK2069" s="16"/>
      <c r="OL2069" s="16"/>
      <c r="OM2069" s="16"/>
      <c r="ON2069" s="16"/>
      <c r="OO2069" s="16"/>
      <c r="OP2069" s="16"/>
      <c r="OQ2069" s="16"/>
      <c r="OR2069" s="16"/>
      <c r="OS2069" s="16"/>
      <c r="OT2069" s="16"/>
      <c r="OU2069" s="16"/>
      <c r="OV2069" s="16"/>
      <c r="OW2069" s="16"/>
      <c r="OX2069" s="16"/>
      <c r="OY2069" s="16"/>
      <c r="OZ2069" s="16"/>
      <c r="PA2069" s="16"/>
      <c r="PB2069" s="16"/>
      <c r="PC2069" s="16"/>
      <c r="PD2069" s="16"/>
      <c r="PE2069" s="16"/>
      <c r="PF2069" s="16"/>
      <c r="PG2069" s="16"/>
      <c r="PH2069" s="16"/>
      <c r="PI2069" s="16"/>
      <c r="PJ2069" s="16"/>
      <c r="PK2069" s="16"/>
      <c r="PL2069" s="16"/>
      <c r="PM2069" s="16"/>
      <c r="PN2069" s="16"/>
      <c r="PO2069" s="16"/>
      <c r="PP2069" s="16"/>
      <c r="PQ2069" s="16"/>
      <c r="PR2069" s="16"/>
      <c r="PS2069" s="16"/>
      <c r="PT2069" s="16"/>
      <c r="PU2069" s="16"/>
      <c r="PV2069" s="16"/>
      <c r="PW2069" s="16"/>
      <c r="PX2069" s="16"/>
      <c r="PY2069" s="16"/>
      <c r="PZ2069" s="16"/>
      <c r="QA2069" s="16"/>
      <c r="QB2069" s="16"/>
      <c r="QC2069" s="16"/>
      <c r="QD2069" s="16"/>
      <c r="QE2069" s="16"/>
      <c r="QF2069" s="16"/>
      <c r="QG2069" s="16"/>
      <c r="QH2069" s="16"/>
      <c r="QI2069" s="16"/>
      <c r="QJ2069" s="16"/>
      <c r="QK2069" s="16"/>
      <c r="QL2069" s="16"/>
      <c r="QM2069" s="16"/>
      <c r="QN2069" s="16"/>
      <c r="QO2069" s="16"/>
      <c r="QP2069" s="16"/>
      <c r="QQ2069" s="16"/>
      <c r="QR2069" s="16"/>
      <c r="QS2069" s="16"/>
      <c r="QT2069" s="16"/>
      <c r="QU2069" s="16"/>
      <c r="QV2069" s="16"/>
      <c r="QW2069" s="16"/>
      <c r="QX2069" s="16"/>
      <c r="QY2069" s="16"/>
      <c r="QZ2069" s="16"/>
      <c r="RA2069" s="16"/>
      <c r="RB2069" s="16"/>
      <c r="RC2069" s="16"/>
      <c r="RD2069" s="16"/>
      <c r="RE2069" s="16"/>
      <c r="RF2069" s="16"/>
      <c r="RG2069" s="16"/>
      <c r="RH2069" s="16"/>
      <c r="RI2069" s="16"/>
      <c r="RJ2069" s="16"/>
      <c r="RK2069" s="16"/>
      <c r="RL2069" s="16"/>
      <c r="RM2069" s="16"/>
      <c r="RN2069" s="16"/>
      <c r="RO2069" s="16"/>
      <c r="RP2069" s="16"/>
      <c r="RQ2069" s="16"/>
      <c r="RR2069" s="16"/>
      <c r="RS2069" s="16"/>
      <c r="RT2069" s="16"/>
      <c r="RU2069" s="16"/>
      <c r="RV2069" s="16"/>
      <c r="RW2069" s="16"/>
      <c r="RX2069" s="16"/>
      <c r="RY2069" s="16"/>
      <c r="RZ2069" s="16"/>
      <c r="SA2069" s="16"/>
      <c r="SB2069" s="16"/>
      <c r="SC2069" s="16"/>
      <c r="SD2069" s="16"/>
      <c r="SE2069" s="16"/>
      <c r="SF2069" s="16"/>
      <c r="SG2069" s="16"/>
      <c r="SH2069" s="16"/>
      <c r="SI2069" s="16"/>
      <c r="SJ2069" s="16"/>
      <c r="SK2069" s="16"/>
      <c r="SL2069" s="16"/>
      <c r="SM2069" s="16"/>
      <c r="SN2069" s="16"/>
      <c r="SO2069" s="16"/>
      <c r="SP2069" s="16"/>
      <c r="SQ2069" s="16"/>
      <c r="SR2069" s="16"/>
      <c r="SS2069" s="16"/>
      <c r="ST2069" s="16"/>
      <c r="SU2069" s="16"/>
      <c r="SV2069" s="16"/>
      <c r="SW2069" s="16"/>
      <c r="SX2069" s="16"/>
      <c r="SY2069" s="16"/>
      <c r="SZ2069" s="16"/>
      <c r="TA2069" s="16"/>
      <c r="TB2069" s="16"/>
      <c r="TC2069" s="16"/>
      <c r="TD2069" s="16"/>
      <c r="TE2069" s="16"/>
      <c r="TF2069" s="16"/>
      <c r="TG2069" s="16"/>
      <c r="TH2069" s="16"/>
      <c r="TI2069" s="16"/>
      <c r="TJ2069" s="16"/>
      <c r="TK2069" s="16"/>
      <c r="TL2069" s="16"/>
      <c r="TM2069" s="16"/>
      <c r="TN2069" s="16"/>
      <c r="TO2069" s="16"/>
      <c r="TP2069" s="16"/>
      <c r="TQ2069" s="16"/>
      <c r="TR2069" s="16"/>
      <c r="TS2069" s="16"/>
      <c r="TT2069" s="16"/>
      <c r="TU2069" s="16"/>
      <c r="TV2069" s="16"/>
      <c r="TW2069" s="16"/>
      <c r="TX2069" s="16"/>
      <c r="TY2069" s="16"/>
      <c r="TZ2069" s="16"/>
      <c r="UA2069" s="16"/>
      <c r="UB2069" s="16"/>
      <c r="UC2069" s="16"/>
      <c r="UD2069" s="16"/>
      <c r="UE2069" s="16"/>
      <c r="UF2069" s="16"/>
      <c r="UG2069" s="16"/>
      <c r="UH2069" s="16"/>
      <c r="UI2069" s="16"/>
      <c r="UJ2069" s="16"/>
      <c r="UK2069" s="16"/>
      <c r="UL2069" s="16"/>
      <c r="UM2069" s="16"/>
      <c r="UN2069" s="16"/>
      <c r="UO2069" s="16"/>
      <c r="UP2069" s="16"/>
      <c r="UQ2069" s="16"/>
      <c r="UR2069" s="16"/>
      <c r="US2069" s="16"/>
      <c r="UT2069" s="16"/>
      <c r="UU2069" s="16"/>
      <c r="UV2069" s="16"/>
      <c r="UW2069" s="16"/>
      <c r="UX2069" s="16"/>
      <c r="UY2069" s="16"/>
      <c r="UZ2069" s="16"/>
      <c r="VA2069" s="16"/>
      <c r="VB2069" s="16"/>
      <c r="VC2069" s="16"/>
      <c r="VD2069" s="16"/>
      <c r="VE2069" s="16"/>
      <c r="VF2069" s="16"/>
      <c r="VG2069" s="16"/>
      <c r="VH2069" s="16"/>
      <c r="VI2069" s="16"/>
      <c r="VJ2069" s="16"/>
      <c r="VK2069" s="16"/>
      <c r="VL2069" s="16"/>
      <c r="VM2069" s="16"/>
      <c r="VN2069" s="16"/>
      <c r="VO2069" s="16"/>
      <c r="VP2069" s="16"/>
      <c r="VQ2069" s="16"/>
      <c r="VR2069" s="16"/>
      <c r="VS2069" s="16"/>
      <c r="VT2069" s="16"/>
      <c r="VU2069" s="16"/>
      <c r="VV2069" s="16"/>
      <c r="VW2069" s="16"/>
      <c r="VX2069" s="16"/>
      <c r="VY2069" s="16"/>
      <c r="VZ2069" s="16"/>
      <c r="WA2069" s="16"/>
      <c r="WB2069" s="16"/>
      <c r="WC2069" s="16"/>
      <c r="WD2069" s="16"/>
      <c r="WE2069" s="16"/>
      <c r="WF2069" s="16"/>
      <c r="WG2069" s="16"/>
      <c r="WH2069" s="16"/>
      <c r="WI2069" s="16"/>
      <c r="WJ2069" s="16"/>
      <c r="WK2069" s="16"/>
      <c r="WL2069" s="16"/>
      <c r="WM2069" s="16"/>
      <c r="WN2069" s="16"/>
      <c r="WO2069" s="16"/>
      <c r="WP2069" s="16"/>
      <c r="WQ2069" s="16"/>
      <c r="WR2069" s="16"/>
      <c r="WS2069" s="16"/>
      <c r="WT2069" s="16"/>
      <c r="WU2069" s="16"/>
      <c r="WV2069" s="16"/>
      <c r="WW2069" s="16"/>
      <c r="WX2069" s="16"/>
      <c r="WY2069" s="16"/>
      <c r="WZ2069" s="16"/>
      <c r="XA2069" s="16"/>
      <c r="XB2069" s="16"/>
      <c r="XC2069" s="16"/>
      <c r="XD2069" s="16"/>
      <c r="XE2069" s="16"/>
      <c r="XF2069" s="16"/>
      <c r="XG2069" s="16"/>
      <c r="XH2069" s="16"/>
      <c r="XI2069" s="16"/>
      <c r="XJ2069" s="16"/>
      <c r="XK2069" s="16"/>
      <c r="XL2069" s="16"/>
      <c r="XM2069" s="16"/>
      <c r="XN2069" s="16"/>
      <c r="XO2069" s="16"/>
      <c r="XP2069" s="16"/>
      <c r="XQ2069" s="16"/>
      <c r="XR2069" s="16"/>
      <c r="XS2069" s="16"/>
      <c r="XT2069" s="16"/>
      <c r="XU2069" s="16"/>
      <c r="XV2069" s="16"/>
      <c r="XW2069" s="16"/>
      <c r="XX2069" s="16"/>
      <c r="XY2069" s="16"/>
      <c r="XZ2069" s="16"/>
      <c r="YA2069" s="16"/>
      <c r="YB2069" s="16"/>
      <c r="YC2069" s="16"/>
      <c r="YD2069" s="16"/>
      <c r="YE2069" s="16"/>
      <c r="YF2069" s="16"/>
      <c r="YG2069" s="16"/>
      <c r="YH2069" s="16"/>
      <c r="YI2069" s="16"/>
      <c r="YJ2069" s="16"/>
      <c r="YK2069" s="16"/>
      <c r="YL2069" s="16"/>
      <c r="YM2069" s="16"/>
      <c r="YN2069" s="16"/>
      <c r="YO2069" s="16"/>
      <c r="YP2069" s="16"/>
      <c r="YQ2069" s="16"/>
      <c r="YR2069" s="16"/>
      <c r="YS2069" s="16"/>
      <c r="YT2069" s="16"/>
      <c r="YU2069" s="16"/>
      <c r="YV2069" s="16"/>
      <c r="YW2069" s="16"/>
      <c r="YX2069" s="16"/>
      <c r="YY2069" s="16"/>
      <c r="YZ2069" s="16"/>
      <c r="ZA2069" s="16"/>
      <c r="ZB2069" s="16"/>
      <c r="ZC2069" s="16"/>
      <c r="ZD2069" s="16"/>
      <c r="ZE2069" s="16"/>
      <c r="ZF2069" s="16"/>
      <c r="ZG2069" s="16"/>
      <c r="ZH2069" s="16"/>
      <c r="ZI2069" s="16"/>
      <c r="ZJ2069" s="16"/>
      <c r="ZK2069" s="16"/>
      <c r="ZL2069" s="16"/>
      <c r="ZM2069" s="16"/>
      <c r="ZN2069" s="16"/>
      <c r="ZO2069" s="16"/>
      <c r="ZP2069" s="16"/>
      <c r="ZQ2069" s="16"/>
      <c r="ZR2069" s="16"/>
      <c r="ZS2069" s="16"/>
      <c r="ZT2069" s="16"/>
      <c r="ZU2069" s="16"/>
      <c r="ZV2069" s="16"/>
      <c r="ZW2069" s="16"/>
      <c r="ZX2069" s="16"/>
      <c r="ZY2069" s="16"/>
      <c r="ZZ2069" s="16"/>
      <c r="AAA2069" s="16"/>
      <c r="AAB2069" s="16"/>
      <c r="AAC2069" s="16"/>
      <c r="AAD2069" s="16"/>
      <c r="AAE2069" s="16"/>
      <c r="AAF2069" s="16"/>
      <c r="AAG2069" s="16"/>
      <c r="AAH2069" s="16"/>
      <c r="AAI2069" s="16"/>
      <c r="AAJ2069" s="16"/>
      <c r="AAK2069" s="16"/>
      <c r="AAL2069" s="16"/>
      <c r="AAM2069" s="16"/>
      <c r="AAN2069" s="16"/>
      <c r="AAO2069" s="16"/>
      <c r="AAP2069" s="16"/>
      <c r="AAQ2069" s="16"/>
      <c r="AAR2069" s="16"/>
      <c r="AAS2069" s="16"/>
      <c r="AAT2069" s="16"/>
      <c r="AAU2069" s="16"/>
      <c r="AAV2069" s="16"/>
      <c r="AAW2069" s="16"/>
      <c r="AAX2069" s="16"/>
      <c r="AAY2069" s="16"/>
      <c r="AAZ2069" s="16"/>
      <c r="ABA2069" s="16"/>
      <c r="ABB2069" s="16"/>
      <c r="ABC2069" s="16"/>
      <c r="ABD2069" s="16"/>
      <c r="ABE2069" s="16"/>
      <c r="ABF2069" s="16"/>
      <c r="ABG2069" s="16"/>
      <c r="ABH2069" s="16"/>
      <c r="ABI2069" s="16"/>
      <c r="ABJ2069" s="16"/>
      <c r="ABK2069" s="16"/>
      <c r="ABL2069" s="16"/>
      <c r="ABM2069" s="16"/>
      <c r="ABN2069" s="16"/>
      <c r="ABO2069" s="16"/>
      <c r="ABP2069" s="16"/>
      <c r="ABQ2069" s="16"/>
      <c r="ABR2069" s="16"/>
      <c r="ABS2069" s="16"/>
      <c r="ABT2069" s="16"/>
      <c r="ABU2069" s="16"/>
      <c r="ABV2069" s="16"/>
      <c r="ABW2069" s="16"/>
      <c r="ABX2069" s="16"/>
      <c r="ABY2069" s="16"/>
      <c r="ABZ2069" s="16"/>
      <c r="ACA2069" s="16"/>
      <c r="ACB2069" s="16"/>
      <c r="ACC2069" s="16"/>
      <c r="ACD2069" s="16"/>
      <c r="ACE2069" s="16"/>
      <c r="ACF2069" s="16"/>
      <c r="ACG2069" s="16"/>
      <c r="ACH2069" s="16"/>
      <c r="ACI2069" s="16"/>
      <c r="ACJ2069" s="16"/>
      <c r="ACK2069" s="16"/>
      <c r="ACL2069" s="16"/>
      <c r="ACM2069" s="16"/>
      <c r="ACN2069" s="16"/>
      <c r="ACO2069" s="16"/>
      <c r="ACP2069" s="16"/>
      <c r="ACQ2069" s="16"/>
      <c r="ACR2069" s="16"/>
      <c r="ACS2069" s="16"/>
      <c r="ACT2069" s="16"/>
      <c r="ACU2069" s="16"/>
      <c r="ACV2069" s="16"/>
      <c r="ACW2069" s="16"/>
      <c r="ACX2069" s="16"/>
      <c r="ACY2069" s="16"/>
      <c r="ACZ2069" s="16"/>
      <c r="ADA2069" s="16"/>
      <c r="ADB2069" s="16"/>
      <c r="ADC2069" s="16"/>
      <c r="ADD2069" s="16"/>
      <c r="ADE2069" s="16"/>
      <c r="ADF2069" s="16"/>
      <c r="ADG2069" s="16"/>
      <c r="ADH2069" s="16"/>
      <c r="ADI2069" s="16"/>
      <c r="ADJ2069" s="16"/>
      <c r="ADK2069" s="16"/>
      <c r="ADL2069" s="16"/>
      <c r="ADM2069" s="16"/>
      <c r="ADN2069" s="16"/>
      <c r="ADO2069" s="16"/>
      <c r="ADP2069" s="16"/>
      <c r="ADQ2069" s="16"/>
      <c r="ADR2069" s="16"/>
      <c r="ADS2069" s="16"/>
      <c r="ADT2069" s="16"/>
      <c r="ADU2069" s="16"/>
      <c r="ADV2069" s="16"/>
      <c r="ADW2069" s="16"/>
      <c r="ADX2069" s="16"/>
      <c r="ADY2069" s="16"/>
      <c r="ADZ2069" s="16"/>
      <c r="AEA2069" s="16"/>
      <c r="AEB2069" s="16"/>
      <c r="AEC2069" s="16"/>
      <c r="AED2069" s="16"/>
      <c r="AEE2069" s="16"/>
      <c r="AEF2069" s="16"/>
      <c r="AEG2069" s="16"/>
      <c r="AEH2069" s="16"/>
      <c r="AEI2069" s="16"/>
      <c r="AEJ2069" s="16"/>
      <c r="AEK2069" s="16"/>
      <c r="AEL2069" s="16"/>
      <c r="AEM2069" s="16"/>
      <c r="AEN2069" s="16"/>
      <c r="AEO2069" s="16"/>
      <c r="AEP2069" s="16"/>
      <c r="AEQ2069" s="16"/>
      <c r="AER2069" s="16"/>
      <c r="AES2069" s="16"/>
      <c r="AET2069" s="16"/>
      <c r="AEU2069" s="16"/>
      <c r="AEV2069" s="16"/>
      <c r="AEW2069" s="16"/>
      <c r="AEX2069" s="16"/>
      <c r="AEY2069" s="16"/>
      <c r="AEZ2069" s="16"/>
      <c r="AFA2069" s="16"/>
      <c r="AFB2069" s="16"/>
      <c r="AFC2069" s="16"/>
      <c r="AFD2069" s="16"/>
      <c r="AFE2069" s="16"/>
      <c r="AFF2069" s="16"/>
      <c r="AFG2069" s="16"/>
      <c r="AFH2069" s="16"/>
      <c r="AFI2069" s="16"/>
      <c r="AFJ2069" s="16"/>
      <c r="AFK2069" s="16"/>
      <c r="AFL2069" s="16"/>
      <c r="AFM2069" s="16"/>
      <c r="AFN2069" s="16"/>
      <c r="AFO2069" s="16"/>
      <c r="AFP2069" s="16"/>
      <c r="AFQ2069" s="16"/>
      <c r="AFR2069" s="16"/>
      <c r="AFS2069" s="16"/>
      <c r="AFT2069" s="16"/>
      <c r="AFU2069" s="16"/>
      <c r="AFV2069" s="16"/>
      <c r="AFW2069" s="16"/>
      <c r="AFX2069" s="16"/>
      <c r="AFY2069" s="16"/>
      <c r="AFZ2069" s="16"/>
      <c r="AGA2069" s="16"/>
      <c r="AGB2069" s="16"/>
      <c r="AGC2069" s="16"/>
      <c r="AGD2069" s="16"/>
      <c r="AGE2069" s="16"/>
      <c r="AGF2069" s="16"/>
      <c r="AGG2069" s="16"/>
      <c r="AGH2069" s="16"/>
      <c r="AGI2069" s="16"/>
      <c r="AGJ2069" s="16"/>
      <c r="AGK2069" s="16"/>
      <c r="AGL2069" s="16"/>
      <c r="AGM2069" s="16"/>
      <c r="AGN2069" s="16"/>
      <c r="AGO2069" s="16"/>
      <c r="AGP2069" s="16"/>
      <c r="AGQ2069" s="16"/>
      <c r="AGR2069" s="16"/>
      <c r="AGS2069" s="16"/>
      <c r="AGT2069" s="16"/>
      <c r="AGU2069" s="16"/>
      <c r="AGV2069" s="16"/>
      <c r="AGW2069" s="16"/>
      <c r="AGX2069" s="16"/>
      <c r="AGY2069" s="16"/>
      <c r="AGZ2069" s="16"/>
      <c r="AHA2069" s="16"/>
      <c r="AHB2069" s="16"/>
      <c r="AHC2069" s="16"/>
      <c r="AHD2069" s="16"/>
      <c r="AHE2069" s="16"/>
      <c r="AHF2069" s="16"/>
      <c r="AHG2069" s="16"/>
      <c r="AHH2069" s="16"/>
      <c r="AHI2069" s="16"/>
      <c r="AHJ2069" s="16"/>
      <c r="AHK2069" s="16"/>
      <c r="AHL2069" s="16"/>
      <c r="AHM2069" s="16"/>
      <c r="AHN2069" s="16"/>
      <c r="AHO2069" s="16"/>
      <c r="AHP2069" s="16"/>
      <c r="AHQ2069" s="16"/>
      <c r="AHR2069" s="16"/>
      <c r="AHS2069" s="16"/>
      <c r="AHT2069" s="16"/>
      <c r="AHU2069" s="16"/>
      <c r="AHV2069" s="16"/>
      <c r="AHW2069" s="16"/>
      <c r="AHX2069" s="16"/>
      <c r="AHY2069" s="16"/>
      <c r="AHZ2069" s="16"/>
      <c r="AIA2069" s="16"/>
      <c r="AIB2069" s="16"/>
      <c r="AIC2069" s="16"/>
      <c r="AID2069" s="16"/>
      <c r="AIE2069" s="16"/>
      <c r="AIF2069" s="16"/>
      <c r="AIG2069" s="16"/>
      <c r="AIH2069" s="16"/>
      <c r="AII2069" s="16"/>
      <c r="AIJ2069" s="16"/>
      <c r="AIK2069" s="16"/>
      <c r="AIL2069" s="16"/>
      <c r="AIM2069" s="16"/>
      <c r="AIN2069" s="16"/>
      <c r="AIO2069" s="16"/>
      <c r="AIP2069" s="16"/>
      <c r="AIQ2069" s="16"/>
      <c r="AIR2069" s="16"/>
      <c r="AIS2069" s="16"/>
      <c r="AIT2069" s="16"/>
      <c r="AIU2069" s="16"/>
      <c r="AIV2069" s="16"/>
      <c r="AIW2069" s="16"/>
      <c r="AIX2069" s="16"/>
      <c r="AIY2069" s="16"/>
      <c r="AIZ2069" s="16"/>
      <c r="AJA2069" s="16"/>
      <c r="AJB2069" s="16"/>
      <c r="AJC2069" s="16"/>
      <c r="AJD2069" s="16"/>
      <c r="AJE2069" s="16"/>
      <c r="AJF2069" s="16"/>
      <c r="AJG2069" s="16"/>
      <c r="AJH2069" s="16"/>
      <c r="AJI2069" s="16"/>
      <c r="AJJ2069" s="16"/>
      <c r="AJK2069" s="16"/>
      <c r="AJL2069" s="16"/>
      <c r="AJM2069" s="16"/>
      <c r="AJN2069" s="16"/>
      <c r="AJO2069" s="16"/>
      <c r="AJP2069" s="16"/>
      <c r="AJQ2069" s="16"/>
      <c r="AJR2069" s="16"/>
      <c r="AJS2069" s="16"/>
      <c r="AJT2069" s="16"/>
      <c r="AJU2069" s="16"/>
      <c r="AJV2069" s="16"/>
      <c r="AJW2069" s="16"/>
      <c r="AJX2069" s="16"/>
      <c r="AJY2069" s="16"/>
      <c r="AJZ2069" s="16"/>
      <c r="AKA2069" s="16"/>
      <c r="AKB2069" s="16"/>
      <c r="AKC2069" s="16"/>
      <c r="AKD2069" s="16"/>
      <c r="AKE2069" s="16"/>
      <c r="AKF2069" s="16"/>
      <c r="AKG2069" s="16"/>
      <c r="AKH2069" s="16"/>
      <c r="AKI2069" s="16"/>
      <c r="AKJ2069" s="16"/>
      <c r="AKK2069" s="16"/>
      <c r="AKL2069" s="16"/>
      <c r="AKM2069" s="16"/>
      <c r="AKN2069" s="16"/>
      <c r="AKO2069" s="16"/>
      <c r="AKP2069" s="16"/>
      <c r="AKQ2069" s="16"/>
      <c r="AKR2069" s="16"/>
      <c r="AKS2069" s="16"/>
      <c r="AKT2069" s="16"/>
      <c r="AKU2069" s="16"/>
      <c r="AKV2069" s="16"/>
      <c r="AKW2069" s="16"/>
      <c r="AKX2069" s="16"/>
      <c r="AKY2069" s="16"/>
      <c r="AKZ2069" s="16"/>
      <c r="ALA2069" s="16"/>
      <c r="ALB2069" s="16"/>
      <c r="ALC2069" s="16"/>
      <c r="ALD2069" s="16"/>
      <c r="ALE2069" s="16"/>
      <c r="ALF2069" s="16"/>
      <c r="ALG2069" s="16"/>
      <c r="ALH2069" s="16"/>
      <c r="ALI2069" s="16"/>
      <c r="ALJ2069" s="16"/>
      <c r="ALK2069" s="16"/>
      <c r="ALL2069" s="16"/>
      <c r="ALM2069" s="16"/>
      <c r="ALN2069" s="16"/>
      <c r="ALO2069" s="16"/>
      <c r="ALP2069" s="16"/>
      <c r="ALQ2069" s="16"/>
      <c r="ALR2069" s="16"/>
      <c r="ALS2069" s="16"/>
      <c r="ALT2069" s="16"/>
      <c r="ALU2069" s="16"/>
      <c r="ALV2069" s="16"/>
      <c r="ALW2069" s="16"/>
      <c r="ALX2069" s="16"/>
      <c r="ALY2069" s="16"/>
      <c r="ALZ2069" s="16"/>
      <c r="AMA2069" s="16"/>
    </row>
    <row r="2070" spans="1:1015" s="6" customFormat="1" ht="63.75" x14ac:dyDescent="0.25">
      <c r="A2070" s="61">
        <v>2</v>
      </c>
      <c r="B2070" s="62" t="s">
        <v>38</v>
      </c>
      <c r="C2070" s="10" t="s">
        <v>9324</v>
      </c>
      <c r="D2070" s="10" t="s">
        <v>201</v>
      </c>
      <c r="E2070" s="95">
        <v>2069</v>
      </c>
      <c r="F2070" s="10" t="s">
        <v>9869</v>
      </c>
      <c r="G2070" s="10" t="s">
        <v>9870</v>
      </c>
      <c r="H2070" s="4">
        <v>55.520069999999997</v>
      </c>
      <c r="I2070" s="11" t="s">
        <v>43</v>
      </c>
      <c r="J2070" s="10"/>
      <c r="K2070" s="10" t="s">
        <v>9869</v>
      </c>
      <c r="L2070" s="12" t="s">
        <v>10316</v>
      </c>
      <c r="M2070" s="10"/>
      <c r="N2070" s="12"/>
      <c r="O2070" s="10"/>
      <c r="P2070" s="12"/>
      <c r="Q2070" s="10"/>
      <c r="R2070" s="12"/>
      <c r="S2070" s="10"/>
      <c r="T2070" s="10"/>
      <c r="U2070" s="5"/>
      <c r="V2070" s="5"/>
      <c r="W2070" s="5"/>
      <c r="X2070" s="5"/>
      <c r="Y2070" s="5"/>
      <c r="Z2070" s="5"/>
      <c r="AA2070" s="5"/>
      <c r="AB2070" s="5"/>
      <c r="AC2070" s="5"/>
      <c r="AD2070" s="5"/>
      <c r="AE2070" s="5"/>
      <c r="AF2070" s="5"/>
      <c r="AG2070" s="5"/>
      <c r="AH2070" s="5"/>
      <c r="AI2070" s="5"/>
      <c r="AJ2070" s="5"/>
      <c r="AK2070" s="5"/>
      <c r="AL2070" s="5"/>
      <c r="AM2070" s="16"/>
      <c r="AN2070" s="16"/>
      <c r="AO2070" s="16"/>
      <c r="AP2070" s="16"/>
      <c r="AQ2070" s="16"/>
      <c r="AR2070" s="16"/>
      <c r="AS2070" s="16"/>
      <c r="AT2070" s="16"/>
      <c r="AU2070" s="16"/>
      <c r="AV2070" s="16"/>
      <c r="AW2070" s="16"/>
      <c r="AX2070" s="16"/>
      <c r="AY2070" s="16"/>
      <c r="AZ2070" s="16"/>
      <c r="BA2070" s="16"/>
      <c r="BB2070" s="16"/>
      <c r="BC2070" s="16"/>
      <c r="BD2070" s="16"/>
      <c r="BE2070" s="16"/>
      <c r="BF2070" s="16"/>
      <c r="BG2070" s="16"/>
      <c r="BH2070" s="16"/>
      <c r="BI2070" s="16"/>
      <c r="BJ2070" s="16"/>
      <c r="BK2070" s="16"/>
      <c r="BL2070" s="16"/>
      <c r="BM2070" s="16"/>
      <c r="BN2070" s="16"/>
      <c r="BO2070" s="16"/>
      <c r="BP2070" s="16"/>
      <c r="BQ2070" s="16"/>
      <c r="BR2070" s="16"/>
      <c r="BS2070" s="16"/>
      <c r="BT2070" s="16"/>
      <c r="BU2070" s="16"/>
      <c r="BV2070" s="16"/>
      <c r="BW2070" s="16"/>
      <c r="BX2070" s="16"/>
      <c r="BY2070" s="16"/>
      <c r="BZ2070" s="16"/>
      <c r="CA2070" s="16"/>
      <c r="CB2070" s="16"/>
      <c r="CC2070" s="16"/>
      <c r="CD2070" s="16"/>
      <c r="CE2070" s="16"/>
      <c r="CF2070" s="16"/>
      <c r="CG2070" s="16"/>
      <c r="CH2070" s="16"/>
      <c r="CI2070" s="16"/>
      <c r="CJ2070" s="16"/>
      <c r="CK2070" s="16"/>
      <c r="CL2070" s="16"/>
      <c r="CM2070" s="16"/>
      <c r="CN2070" s="16"/>
      <c r="CO2070" s="16"/>
      <c r="CP2070" s="16"/>
      <c r="CQ2070" s="16"/>
      <c r="CR2070" s="16"/>
      <c r="CS2070" s="16"/>
      <c r="CT2070" s="16"/>
      <c r="CU2070" s="16"/>
      <c r="CV2070" s="16"/>
      <c r="CW2070" s="16"/>
      <c r="CX2070" s="16"/>
      <c r="CY2070" s="16"/>
      <c r="CZ2070" s="16"/>
      <c r="DA2070" s="16"/>
      <c r="DB2070" s="16"/>
      <c r="DC2070" s="16"/>
      <c r="DD2070" s="16"/>
      <c r="DE2070" s="16"/>
      <c r="DF2070" s="16"/>
      <c r="DG2070" s="16"/>
      <c r="DH2070" s="16"/>
      <c r="DI2070" s="16"/>
      <c r="DJ2070" s="16"/>
      <c r="DK2070" s="16"/>
      <c r="DL2070" s="16"/>
      <c r="DM2070" s="16"/>
      <c r="DN2070" s="16"/>
      <c r="DO2070" s="16"/>
      <c r="DP2070" s="16"/>
      <c r="DQ2070" s="16"/>
      <c r="DR2070" s="16"/>
      <c r="DS2070" s="16"/>
      <c r="DT2070" s="16"/>
      <c r="DU2070" s="16"/>
      <c r="DV2070" s="16"/>
      <c r="DW2070" s="16"/>
      <c r="DX2070" s="16"/>
      <c r="DY2070" s="16"/>
      <c r="DZ2070" s="16"/>
      <c r="EA2070" s="16"/>
      <c r="EB2070" s="16"/>
      <c r="EC2070" s="16"/>
      <c r="ED2070" s="16"/>
      <c r="EE2070" s="16"/>
      <c r="EF2070" s="16"/>
      <c r="EG2070" s="16"/>
      <c r="EH2070" s="16"/>
      <c r="EI2070" s="16"/>
      <c r="EJ2070" s="16"/>
      <c r="EK2070" s="16"/>
      <c r="EL2070" s="16"/>
      <c r="EM2070" s="16"/>
      <c r="EN2070" s="16"/>
      <c r="EO2070" s="16"/>
      <c r="EP2070" s="16"/>
      <c r="EQ2070" s="16"/>
      <c r="ER2070" s="16"/>
      <c r="ES2070" s="16"/>
      <c r="ET2070" s="16"/>
      <c r="EU2070" s="16"/>
      <c r="EV2070" s="16"/>
      <c r="EW2070" s="16"/>
      <c r="EX2070" s="16"/>
      <c r="EY2070" s="16"/>
      <c r="EZ2070" s="16"/>
      <c r="FA2070" s="16"/>
      <c r="FB2070" s="16"/>
      <c r="FC2070" s="16"/>
      <c r="FD2070" s="16"/>
      <c r="FE2070" s="16"/>
      <c r="FF2070" s="16"/>
      <c r="FG2070" s="16"/>
      <c r="FH2070" s="16"/>
      <c r="FI2070" s="16"/>
      <c r="FJ2070" s="16"/>
      <c r="FK2070" s="16"/>
      <c r="FL2070" s="16"/>
      <c r="FM2070" s="16"/>
      <c r="FN2070" s="16"/>
      <c r="FO2070" s="16"/>
      <c r="FP2070" s="16"/>
      <c r="FQ2070" s="16"/>
      <c r="FR2070" s="16"/>
      <c r="FS2070" s="16"/>
      <c r="FT2070" s="16"/>
      <c r="FU2070" s="16"/>
      <c r="FV2070" s="16"/>
      <c r="FW2070" s="16"/>
      <c r="FX2070" s="16"/>
      <c r="FY2070" s="16"/>
      <c r="FZ2070" s="16"/>
      <c r="GA2070" s="16"/>
      <c r="GB2070" s="16"/>
      <c r="GC2070" s="16"/>
      <c r="GD2070" s="16"/>
      <c r="GE2070" s="16"/>
      <c r="GF2070" s="16"/>
      <c r="GG2070" s="16"/>
      <c r="GH2070" s="16"/>
      <c r="GI2070" s="16"/>
      <c r="GJ2070" s="16"/>
      <c r="GK2070" s="16"/>
      <c r="GL2070" s="16"/>
      <c r="GM2070" s="16"/>
      <c r="GN2070" s="16"/>
      <c r="GO2070" s="16"/>
      <c r="GP2070" s="16"/>
      <c r="GQ2070" s="16"/>
      <c r="GR2070" s="16"/>
      <c r="GS2070" s="16"/>
      <c r="GT2070" s="16"/>
      <c r="GU2070" s="16"/>
      <c r="GV2070" s="16"/>
      <c r="GW2070" s="16"/>
      <c r="GX2070" s="16"/>
      <c r="GY2070" s="16"/>
      <c r="GZ2070" s="16"/>
      <c r="HA2070" s="16"/>
      <c r="HB2070" s="16"/>
      <c r="HC2070" s="16"/>
      <c r="HD2070" s="16"/>
      <c r="HE2070" s="16"/>
      <c r="HF2070" s="16"/>
      <c r="HG2070" s="16"/>
      <c r="HH2070" s="16"/>
      <c r="HI2070" s="16"/>
      <c r="HJ2070" s="16"/>
      <c r="HK2070" s="16"/>
      <c r="HL2070" s="16"/>
      <c r="HM2070" s="16"/>
      <c r="HN2070" s="16"/>
      <c r="HO2070" s="16"/>
      <c r="HP2070" s="16"/>
      <c r="HQ2070" s="16"/>
      <c r="HR2070" s="16"/>
      <c r="HS2070" s="16"/>
      <c r="HT2070" s="16"/>
      <c r="HU2070" s="16"/>
      <c r="HV2070" s="16"/>
      <c r="HW2070" s="16"/>
      <c r="HX2070" s="16"/>
      <c r="HY2070" s="16"/>
      <c r="HZ2070" s="16"/>
      <c r="IA2070" s="16"/>
      <c r="IB2070" s="16"/>
      <c r="IC2070" s="16"/>
      <c r="ID2070" s="16"/>
      <c r="IE2070" s="16"/>
      <c r="IF2070" s="16"/>
      <c r="IG2070" s="16"/>
      <c r="IH2070" s="16"/>
      <c r="II2070" s="16"/>
      <c r="IJ2070" s="16"/>
      <c r="IK2070" s="16"/>
      <c r="IL2070" s="16"/>
      <c r="IM2070" s="16"/>
      <c r="IN2070" s="16"/>
      <c r="IO2070" s="16"/>
      <c r="IP2070" s="16"/>
      <c r="IQ2070" s="16"/>
      <c r="IR2070" s="16"/>
      <c r="IS2070" s="16"/>
      <c r="IT2070" s="16"/>
      <c r="IU2070" s="16"/>
      <c r="IV2070" s="16"/>
      <c r="IW2070" s="16"/>
      <c r="IX2070" s="16"/>
      <c r="IY2070" s="16"/>
      <c r="IZ2070" s="16"/>
      <c r="JA2070" s="16"/>
      <c r="JB2070" s="16"/>
      <c r="JC2070" s="16"/>
      <c r="JD2070" s="16"/>
      <c r="JE2070" s="16"/>
      <c r="JF2070" s="16"/>
      <c r="JG2070" s="16"/>
      <c r="JH2070" s="16"/>
      <c r="JI2070" s="16"/>
      <c r="JJ2070" s="16"/>
      <c r="JK2070" s="16"/>
      <c r="JL2070" s="16"/>
      <c r="JM2070" s="16"/>
      <c r="JN2070" s="16"/>
      <c r="JO2070" s="16"/>
      <c r="JP2070" s="16"/>
      <c r="JQ2070" s="16"/>
      <c r="JR2070" s="16"/>
      <c r="JS2070" s="16"/>
      <c r="JT2070" s="16"/>
      <c r="JU2070" s="16"/>
      <c r="JV2070" s="16"/>
      <c r="JW2070" s="16"/>
      <c r="JX2070" s="16"/>
      <c r="JY2070" s="16"/>
      <c r="JZ2070" s="16"/>
      <c r="KA2070" s="16"/>
      <c r="KB2070" s="16"/>
      <c r="KC2070" s="16"/>
      <c r="KD2070" s="16"/>
      <c r="KE2070" s="16"/>
      <c r="KF2070" s="16"/>
      <c r="KG2070" s="16"/>
      <c r="KH2070" s="16"/>
      <c r="KI2070" s="16"/>
      <c r="KJ2070" s="16"/>
      <c r="KK2070" s="16"/>
      <c r="KL2070" s="16"/>
      <c r="KM2070" s="16"/>
      <c r="KN2070" s="16"/>
      <c r="KO2070" s="16"/>
      <c r="KP2070" s="16"/>
      <c r="KQ2070" s="16"/>
      <c r="KR2070" s="16"/>
      <c r="KS2070" s="16"/>
      <c r="KT2070" s="16"/>
      <c r="KU2070" s="16"/>
      <c r="KV2070" s="16"/>
      <c r="KW2070" s="16"/>
      <c r="KX2070" s="16"/>
      <c r="KY2070" s="16"/>
      <c r="KZ2070" s="16"/>
      <c r="LA2070" s="16"/>
      <c r="LB2070" s="16"/>
      <c r="LC2070" s="16"/>
      <c r="LD2070" s="16"/>
      <c r="LE2070" s="16"/>
      <c r="LF2070" s="16"/>
      <c r="LG2070" s="16"/>
      <c r="LH2070" s="16"/>
      <c r="LI2070" s="16"/>
      <c r="LJ2070" s="16"/>
      <c r="LK2070" s="16"/>
      <c r="LL2070" s="16"/>
      <c r="LM2070" s="16"/>
      <c r="LN2070" s="16"/>
      <c r="LO2070" s="16"/>
      <c r="LP2070" s="16"/>
      <c r="LQ2070" s="16"/>
      <c r="LR2070" s="16"/>
      <c r="LS2070" s="16"/>
      <c r="LT2070" s="16"/>
      <c r="LU2070" s="16"/>
      <c r="LV2070" s="16"/>
      <c r="LW2070" s="16"/>
      <c r="LX2070" s="16"/>
      <c r="LY2070" s="16"/>
      <c r="LZ2070" s="16"/>
      <c r="MA2070" s="16"/>
      <c r="MB2070" s="16"/>
      <c r="MC2070" s="16"/>
      <c r="MD2070" s="16"/>
      <c r="ME2070" s="16"/>
      <c r="MF2070" s="16"/>
      <c r="MG2070" s="16"/>
      <c r="MH2070" s="16"/>
      <c r="MI2070" s="16"/>
      <c r="MJ2070" s="16"/>
      <c r="MK2070" s="16"/>
      <c r="ML2070" s="16"/>
      <c r="MM2070" s="16"/>
      <c r="MN2070" s="16"/>
      <c r="MO2070" s="16"/>
      <c r="MP2070" s="16"/>
      <c r="MQ2070" s="16"/>
      <c r="MR2070" s="16"/>
      <c r="MS2070" s="16"/>
      <c r="MT2070" s="16"/>
      <c r="MU2070" s="16"/>
      <c r="MV2070" s="16"/>
      <c r="MW2070" s="16"/>
      <c r="MX2070" s="16"/>
      <c r="MY2070" s="16"/>
      <c r="MZ2070" s="16"/>
      <c r="NA2070" s="16"/>
      <c r="NB2070" s="16"/>
      <c r="NC2070" s="16"/>
      <c r="ND2070" s="16"/>
      <c r="NE2070" s="16"/>
      <c r="NF2070" s="16"/>
      <c r="NG2070" s="16"/>
      <c r="NH2070" s="16"/>
      <c r="NI2070" s="16"/>
      <c r="NJ2070" s="16"/>
      <c r="NK2070" s="16"/>
      <c r="NL2070" s="16"/>
      <c r="NM2070" s="16"/>
      <c r="NN2070" s="16"/>
      <c r="NO2070" s="16"/>
      <c r="NP2070" s="16"/>
      <c r="NQ2070" s="16"/>
      <c r="NR2070" s="16"/>
      <c r="NS2070" s="16"/>
      <c r="NT2070" s="16"/>
      <c r="NU2070" s="16"/>
      <c r="NV2070" s="16"/>
      <c r="NW2070" s="16"/>
      <c r="NX2070" s="16"/>
      <c r="NY2070" s="16"/>
      <c r="NZ2070" s="16"/>
      <c r="OA2070" s="16"/>
      <c r="OB2070" s="16"/>
      <c r="OC2070" s="16"/>
      <c r="OD2070" s="16"/>
      <c r="OE2070" s="16"/>
      <c r="OF2070" s="16"/>
      <c r="OG2070" s="16"/>
      <c r="OH2070" s="16"/>
      <c r="OI2070" s="16"/>
      <c r="OJ2070" s="16"/>
      <c r="OK2070" s="16"/>
      <c r="OL2070" s="16"/>
      <c r="OM2070" s="16"/>
      <c r="ON2070" s="16"/>
      <c r="OO2070" s="16"/>
      <c r="OP2070" s="16"/>
      <c r="OQ2070" s="16"/>
      <c r="OR2070" s="16"/>
      <c r="OS2070" s="16"/>
      <c r="OT2070" s="16"/>
      <c r="OU2070" s="16"/>
      <c r="OV2070" s="16"/>
      <c r="OW2070" s="16"/>
      <c r="OX2070" s="16"/>
      <c r="OY2070" s="16"/>
      <c r="OZ2070" s="16"/>
      <c r="PA2070" s="16"/>
      <c r="PB2070" s="16"/>
      <c r="PC2070" s="16"/>
      <c r="PD2070" s="16"/>
      <c r="PE2070" s="16"/>
      <c r="PF2070" s="16"/>
      <c r="PG2070" s="16"/>
      <c r="PH2070" s="16"/>
      <c r="PI2070" s="16"/>
      <c r="PJ2070" s="16"/>
      <c r="PK2070" s="16"/>
      <c r="PL2070" s="16"/>
      <c r="PM2070" s="16"/>
      <c r="PN2070" s="16"/>
      <c r="PO2070" s="16"/>
      <c r="PP2070" s="16"/>
      <c r="PQ2070" s="16"/>
      <c r="PR2070" s="16"/>
      <c r="PS2070" s="16"/>
      <c r="PT2070" s="16"/>
      <c r="PU2070" s="16"/>
      <c r="PV2070" s="16"/>
      <c r="PW2070" s="16"/>
      <c r="PX2070" s="16"/>
      <c r="PY2070" s="16"/>
      <c r="PZ2070" s="16"/>
      <c r="QA2070" s="16"/>
      <c r="QB2070" s="16"/>
      <c r="QC2070" s="16"/>
      <c r="QD2070" s="16"/>
      <c r="QE2070" s="16"/>
      <c r="QF2070" s="16"/>
      <c r="QG2070" s="16"/>
      <c r="QH2070" s="16"/>
      <c r="QI2070" s="16"/>
      <c r="QJ2070" s="16"/>
      <c r="QK2070" s="16"/>
      <c r="QL2070" s="16"/>
      <c r="QM2070" s="16"/>
      <c r="QN2070" s="16"/>
      <c r="QO2070" s="16"/>
      <c r="QP2070" s="16"/>
      <c r="QQ2070" s="16"/>
      <c r="QR2070" s="16"/>
      <c r="QS2070" s="16"/>
      <c r="QT2070" s="16"/>
      <c r="QU2070" s="16"/>
      <c r="QV2070" s="16"/>
      <c r="QW2070" s="16"/>
      <c r="QX2070" s="16"/>
      <c r="QY2070" s="16"/>
      <c r="QZ2070" s="16"/>
      <c r="RA2070" s="16"/>
      <c r="RB2070" s="16"/>
      <c r="RC2070" s="16"/>
      <c r="RD2070" s="16"/>
      <c r="RE2070" s="16"/>
      <c r="RF2070" s="16"/>
      <c r="RG2070" s="16"/>
      <c r="RH2070" s="16"/>
      <c r="RI2070" s="16"/>
      <c r="RJ2070" s="16"/>
      <c r="RK2070" s="16"/>
      <c r="RL2070" s="16"/>
      <c r="RM2070" s="16"/>
      <c r="RN2070" s="16"/>
      <c r="RO2070" s="16"/>
      <c r="RP2070" s="16"/>
      <c r="RQ2070" s="16"/>
      <c r="RR2070" s="16"/>
      <c r="RS2070" s="16"/>
      <c r="RT2070" s="16"/>
      <c r="RU2070" s="16"/>
      <c r="RV2070" s="16"/>
      <c r="RW2070" s="16"/>
      <c r="RX2070" s="16"/>
      <c r="RY2070" s="16"/>
      <c r="RZ2070" s="16"/>
      <c r="SA2070" s="16"/>
      <c r="SB2070" s="16"/>
      <c r="SC2070" s="16"/>
      <c r="SD2070" s="16"/>
      <c r="SE2070" s="16"/>
      <c r="SF2070" s="16"/>
      <c r="SG2070" s="16"/>
      <c r="SH2070" s="16"/>
      <c r="SI2070" s="16"/>
      <c r="SJ2070" s="16"/>
      <c r="SK2070" s="16"/>
      <c r="SL2070" s="16"/>
      <c r="SM2070" s="16"/>
      <c r="SN2070" s="16"/>
      <c r="SO2070" s="16"/>
      <c r="SP2070" s="16"/>
      <c r="SQ2070" s="16"/>
      <c r="SR2070" s="16"/>
      <c r="SS2070" s="16"/>
      <c r="ST2070" s="16"/>
      <c r="SU2070" s="16"/>
      <c r="SV2070" s="16"/>
      <c r="SW2070" s="16"/>
      <c r="SX2070" s="16"/>
      <c r="SY2070" s="16"/>
      <c r="SZ2070" s="16"/>
      <c r="TA2070" s="16"/>
      <c r="TB2070" s="16"/>
      <c r="TC2070" s="16"/>
      <c r="TD2070" s="16"/>
      <c r="TE2070" s="16"/>
      <c r="TF2070" s="16"/>
      <c r="TG2070" s="16"/>
      <c r="TH2070" s="16"/>
      <c r="TI2070" s="16"/>
      <c r="TJ2070" s="16"/>
      <c r="TK2070" s="16"/>
      <c r="TL2070" s="16"/>
      <c r="TM2070" s="16"/>
      <c r="TN2070" s="16"/>
      <c r="TO2070" s="16"/>
      <c r="TP2070" s="16"/>
      <c r="TQ2070" s="16"/>
      <c r="TR2070" s="16"/>
      <c r="TS2070" s="16"/>
      <c r="TT2070" s="16"/>
      <c r="TU2070" s="16"/>
      <c r="TV2070" s="16"/>
      <c r="TW2070" s="16"/>
      <c r="TX2070" s="16"/>
      <c r="TY2070" s="16"/>
      <c r="TZ2070" s="16"/>
      <c r="UA2070" s="16"/>
      <c r="UB2070" s="16"/>
      <c r="UC2070" s="16"/>
      <c r="UD2070" s="16"/>
      <c r="UE2070" s="16"/>
      <c r="UF2070" s="16"/>
      <c r="UG2070" s="16"/>
      <c r="UH2070" s="16"/>
      <c r="UI2070" s="16"/>
      <c r="UJ2070" s="16"/>
      <c r="UK2070" s="16"/>
      <c r="UL2070" s="16"/>
      <c r="UM2070" s="16"/>
      <c r="UN2070" s="16"/>
      <c r="UO2070" s="16"/>
      <c r="UP2070" s="16"/>
      <c r="UQ2070" s="16"/>
      <c r="UR2070" s="16"/>
      <c r="US2070" s="16"/>
      <c r="UT2070" s="16"/>
      <c r="UU2070" s="16"/>
      <c r="UV2070" s="16"/>
      <c r="UW2070" s="16"/>
      <c r="UX2070" s="16"/>
      <c r="UY2070" s="16"/>
      <c r="UZ2070" s="16"/>
      <c r="VA2070" s="16"/>
      <c r="VB2070" s="16"/>
      <c r="VC2070" s="16"/>
      <c r="VD2070" s="16"/>
      <c r="VE2070" s="16"/>
      <c r="VF2070" s="16"/>
      <c r="VG2070" s="16"/>
      <c r="VH2070" s="16"/>
      <c r="VI2070" s="16"/>
      <c r="VJ2070" s="16"/>
      <c r="VK2070" s="16"/>
      <c r="VL2070" s="16"/>
      <c r="VM2070" s="16"/>
      <c r="VN2070" s="16"/>
      <c r="VO2070" s="16"/>
      <c r="VP2070" s="16"/>
      <c r="VQ2070" s="16"/>
      <c r="VR2070" s="16"/>
      <c r="VS2070" s="16"/>
      <c r="VT2070" s="16"/>
      <c r="VU2070" s="16"/>
      <c r="VV2070" s="16"/>
      <c r="VW2070" s="16"/>
      <c r="VX2070" s="16"/>
      <c r="VY2070" s="16"/>
      <c r="VZ2070" s="16"/>
      <c r="WA2070" s="16"/>
      <c r="WB2070" s="16"/>
      <c r="WC2070" s="16"/>
      <c r="WD2070" s="16"/>
      <c r="WE2070" s="16"/>
      <c r="WF2070" s="16"/>
      <c r="WG2070" s="16"/>
      <c r="WH2070" s="16"/>
      <c r="WI2070" s="16"/>
      <c r="WJ2070" s="16"/>
      <c r="WK2070" s="16"/>
      <c r="WL2070" s="16"/>
      <c r="WM2070" s="16"/>
      <c r="WN2070" s="16"/>
      <c r="WO2070" s="16"/>
      <c r="WP2070" s="16"/>
      <c r="WQ2070" s="16"/>
      <c r="WR2070" s="16"/>
      <c r="WS2070" s="16"/>
      <c r="WT2070" s="16"/>
      <c r="WU2070" s="16"/>
      <c r="WV2070" s="16"/>
      <c r="WW2070" s="16"/>
      <c r="WX2070" s="16"/>
      <c r="WY2070" s="16"/>
      <c r="WZ2070" s="16"/>
      <c r="XA2070" s="16"/>
      <c r="XB2070" s="16"/>
      <c r="XC2070" s="16"/>
      <c r="XD2070" s="16"/>
      <c r="XE2070" s="16"/>
      <c r="XF2070" s="16"/>
      <c r="XG2070" s="16"/>
      <c r="XH2070" s="16"/>
      <c r="XI2070" s="16"/>
      <c r="XJ2070" s="16"/>
      <c r="XK2070" s="16"/>
      <c r="XL2070" s="16"/>
      <c r="XM2070" s="16"/>
      <c r="XN2070" s="16"/>
      <c r="XO2070" s="16"/>
      <c r="XP2070" s="16"/>
      <c r="XQ2070" s="16"/>
      <c r="XR2070" s="16"/>
      <c r="XS2070" s="16"/>
      <c r="XT2070" s="16"/>
      <c r="XU2070" s="16"/>
      <c r="XV2070" s="16"/>
      <c r="XW2070" s="16"/>
      <c r="XX2070" s="16"/>
      <c r="XY2070" s="16"/>
      <c r="XZ2070" s="16"/>
      <c r="YA2070" s="16"/>
      <c r="YB2070" s="16"/>
      <c r="YC2070" s="16"/>
      <c r="YD2070" s="16"/>
      <c r="YE2070" s="16"/>
      <c r="YF2070" s="16"/>
      <c r="YG2070" s="16"/>
      <c r="YH2070" s="16"/>
      <c r="YI2070" s="16"/>
      <c r="YJ2070" s="16"/>
      <c r="YK2070" s="16"/>
      <c r="YL2070" s="16"/>
      <c r="YM2070" s="16"/>
      <c r="YN2070" s="16"/>
      <c r="YO2070" s="16"/>
      <c r="YP2070" s="16"/>
      <c r="YQ2070" s="16"/>
      <c r="YR2070" s="16"/>
      <c r="YS2070" s="16"/>
      <c r="YT2070" s="16"/>
      <c r="YU2070" s="16"/>
      <c r="YV2070" s="16"/>
      <c r="YW2070" s="16"/>
      <c r="YX2070" s="16"/>
      <c r="YY2070" s="16"/>
      <c r="YZ2070" s="16"/>
      <c r="ZA2070" s="16"/>
      <c r="ZB2070" s="16"/>
      <c r="ZC2070" s="16"/>
      <c r="ZD2070" s="16"/>
      <c r="ZE2070" s="16"/>
      <c r="ZF2070" s="16"/>
      <c r="ZG2070" s="16"/>
      <c r="ZH2070" s="16"/>
      <c r="ZI2070" s="16"/>
      <c r="ZJ2070" s="16"/>
      <c r="ZK2070" s="16"/>
      <c r="ZL2070" s="16"/>
      <c r="ZM2070" s="16"/>
      <c r="ZN2070" s="16"/>
      <c r="ZO2070" s="16"/>
      <c r="ZP2070" s="16"/>
      <c r="ZQ2070" s="16"/>
      <c r="ZR2070" s="16"/>
      <c r="ZS2070" s="16"/>
      <c r="ZT2070" s="16"/>
      <c r="ZU2070" s="16"/>
      <c r="ZV2070" s="16"/>
      <c r="ZW2070" s="16"/>
      <c r="ZX2070" s="16"/>
      <c r="ZY2070" s="16"/>
      <c r="ZZ2070" s="16"/>
      <c r="AAA2070" s="16"/>
      <c r="AAB2070" s="16"/>
      <c r="AAC2070" s="16"/>
      <c r="AAD2070" s="16"/>
      <c r="AAE2070" s="16"/>
      <c r="AAF2070" s="16"/>
      <c r="AAG2070" s="16"/>
      <c r="AAH2070" s="16"/>
      <c r="AAI2070" s="16"/>
      <c r="AAJ2070" s="16"/>
      <c r="AAK2070" s="16"/>
      <c r="AAL2070" s="16"/>
      <c r="AAM2070" s="16"/>
      <c r="AAN2070" s="16"/>
      <c r="AAO2070" s="16"/>
      <c r="AAP2070" s="16"/>
      <c r="AAQ2070" s="16"/>
      <c r="AAR2070" s="16"/>
      <c r="AAS2070" s="16"/>
      <c r="AAT2070" s="16"/>
      <c r="AAU2070" s="16"/>
      <c r="AAV2070" s="16"/>
      <c r="AAW2070" s="16"/>
      <c r="AAX2070" s="16"/>
      <c r="AAY2070" s="16"/>
      <c r="AAZ2070" s="16"/>
      <c r="ABA2070" s="16"/>
      <c r="ABB2070" s="16"/>
      <c r="ABC2070" s="16"/>
      <c r="ABD2070" s="16"/>
      <c r="ABE2070" s="16"/>
      <c r="ABF2070" s="16"/>
      <c r="ABG2070" s="16"/>
      <c r="ABH2070" s="16"/>
      <c r="ABI2070" s="16"/>
      <c r="ABJ2070" s="16"/>
      <c r="ABK2070" s="16"/>
      <c r="ABL2070" s="16"/>
      <c r="ABM2070" s="16"/>
      <c r="ABN2070" s="16"/>
      <c r="ABO2070" s="16"/>
      <c r="ABP2070" s="16"/>
      <c r="ABQ2070" s="16"/>
      <c r="ABR2070" s="16"/>
      <c r="ABS2070" s="16"/>
      <c r="ABT2070" s="16"/>
      <c r="ABU2070" s="16"/>
      <c r="ABV2070" s="16"/>
      <c r="ABW2070" s="16"/>
      <c r="ABX2070" s="16"/>
      <c r="ABY2070" s="16"/>
      <c r="ABZ2070" s="16"/>
      <c r="ACA2070" s="16"/>
      <c r="ACB2070" s="16"/>
      <c r="ACC2070" s="16"/>
      <c r="ACD2070" s="16"/>
      <c r="ACE2070" s="16"/>
      <c r="ACF2070" s="16"/>
      <c r="ACG2070" s="16"/>
      <c r="ACH2070" s="16"/>
      <c r="ACI2070" s="16"/>
      <c r="ACJ2070" s="16"/>
      <c r="ACK2070" s="16"/>
      <c r="ACL2070" s="16"/>
      <c r="ACM2070" s="16"/>
      <c r="ACN2070" s="16"/>
      <c r="ACO2070" s="16"/>
      <c r="ACP2070" s="16"/>
      <c r="ACQ2070" s="16"/>
      <c r="ACR2070" s="16"/>
      <c r="ACS2070" s="16"/>
      <c r="ACT2070" s="16"/>
      <c r="ACU2070" s="16"/>
      <c r="ACV2070" s="16"/>
      <c r="ACW2070" s="16"/>
      <c r="ACX2070" s="16"/>
      <c r="ACY2070" s="16"/>
      <c r="ACZ2070" s="16"/>
      <c r="ADA2070" s="16"/>
      <c r="ADB2070" s="16"/>
      <c r="ADC2070" s="16"/>
      <c r="ADD2070" s="16"/>
      <c r="ADE2070" s="16"/>
      <c r="ADF2070" s="16"/>
      <c r="ADG2070" s="16"/>
      <c r="ADH2070" s="16"/>
      <c r="ADI2070" s="16"/>
      <c r="ADJ2070" s="16"/>
      <c r="ADK2070" s="16"/>
      <c r="ADL2070" s="16"/>
      <c r="ADM2070" s="16"/>
      <c r="ADN2070" s="16"/>
      <c r="ADO2070" s="16"/>
      <c r="ADP2070" s="16"/>
      <c r="ADQ2070" s="16"/>
      <c r="ADR2070" s="16"/>
      <c r="ADS2070" s="16"/>
      <c r="ADT2070" s="16"/>
      <c r="ADU2070" s="16"/>
      <c r="ADV2070" s="16"/>
      <c r="ADW2070" s="16"/>
      <c r="ADX2070" s="16"/>
      <c r="ADY2070" s="16"/>
      <c r="ADZ2070" s="16"/>
      <c r="AEA2070" s="16"/>
      <c r="AEB2070" s="16"/>
      <c r="AEC2070" s="16"/>
      <c r="AED2070" s="16"/>
      <c r="AEE2070" s="16"/>
      <c r="AEF2070" s="16"/>
      <c r="AEG2070" s="16"/>
      <c r="AEH2070" s="16"/>
      <c r="AEI2070" s="16"/>
      <c r="AEJ2070" s="16"/>
      <c r="AEK2070" s="16"/>
      <c r="AEL2070" s="16"/>
      <c r="AEM2070" s="16"/>
      <c r="AEN2070" s="16"/>
      <c r="AEO2070" s="16"/>
      <c r="AEP2070" s="16"/>
      <c r="AEQ2070" s="16"/>
      <c r="AER2070" s="16"/>
      <c r="AES2070" s="16"/>
      <c r="AET2070" s="16"/>
      <c r="AEU2070" s="16"/>
      <c r="AEV2070" s="16"/>
      <c r="AEW2070" s="16"/>
      <c r="AEX2070" s="16"/>
      <c r="AEY2070" s="16"/>
      <c r="AEZ2070" s="16"/>
      <c r="AFA2070" s="16"/>
      <c r="AFB2070" s="16"/>
      <c r="AFC2070" s="16"/>
      <c r="AFD2070" s="16"/>
      <c r="AFE2070" s="16"/>
      <c r="AFF2070" s="16"/>
      <c r="AFG2070" s="16"/>
      <c r="AFH2070" s="16"/>
      <c r="AFI2070" s="16"/>
      <c r="AFJ2070" s="16"/>
      <c r="AFK2070" s="16"/>
      <c r="AFL2070" s="16"/>
      <c r="AFM2070" s="16"/>
      <c r="AFN2070" s="16"/>
      <c r="AFO2070" s="16"/>
      <c r="AFP2070" s="16"/>
      <c r="AFQ2070" s="16"/>
      <c r="AFR2070" s="16"/>
      <c r="AFS2070" s="16"/>
      <c r="AFT2070" s="16"/>
      <c r="AFU2070" s="16"/>
      <c r="AFV2070" s="16"/>
      <c r="AFW2070" s="16"/>
      <c r="AFX2070" s="16"/>
      <c r="AFY2070" s="16"/>
      <c r="AFZ2070" s="16"/>
      <c r="AGA2070" s="16"/>
      <c r="AGB2070" s="16"/>
      <c r="AGC2070" s="16"/>
      <c r="AGD2070" s="16"/>
      <c r="AGE2070" s="16"/>
      <c r="AGF2070" s="16"/>
      <c r="AGG2070" s="16"/>
      <c r="AGH2070" s="16"/>
      <c r="AGI2070" s="16"/>
      <c r="AGJ2070" s="16"/>
      <c r="AGK2070" s="16"/>
      <c r="AGL2070" s="16"/>
      <c r="AGM2070" s="16"/>
      <c r="AGN2070" s="16"/>
      <c r="AGO2070" s="16"/>
      <c r="AGP2070" s="16"/>
      <c r="AGQ2070" s="16"/>
      <c r="AGR2070" s="16"/>
      <c r="AGS2070" s="16"/>
      <c r="AGT2070" s="16"/>
      <c r="AGU2070" s="16"/>
      <c r="AGV2070" s="16"/>
      <c r="AGW2070" s="16"/>
      <c r="AGX2070" s="16"/>
      <c r="AGY2070" s="16"/>
      <c r="AGZ2070" s="16"/>
      <c r="AHA2070" s="16"/>
      <c r="AHB2070" s="16"/>
      <c r="AHC2070" s="16"/>
      <c r="AHD2070" s="16"/>
      <c r="AHE2070" s="16"/>
      <c r="AHF2070" s="16"/>
      <c r="AHG2070" s="16"/>
      <c r="AHH2070" s="16"/>
      <c r="AHI2070" s="16"/>
      <c r="AHJ2070" s="16"/>
      <c r="AHK2070" s="16"/>
      <c r="AHL2070" s="16"/>
      <c r="AHM2070" s="16"/>
      <c r="AHN2070" s="16"/>
      <c r="AHO2070" s="16"/>
      <c r="AHP2070" s="16"/>
      <c r="AHQ2070" s="16"/>
      <c r="AHR2070" s="16"/>
      <c r="AHS2070" s="16"/>
      <c r="AHT2070" s="16"/>
      <c r="AHU2070" s="16"/>
      <c r="AHV2070" s="16"/>
      <c r="AHW2070" s="16"/>
      <c r="AHX2070" s="16"/>
      <c r="AHY2070" s="16"/>
      <c r="AHZ2070" s="16"/>
      <c r="AIA2070" s="16"/>
      <c r="AIB2070" s="16"/>
      <c r="AIC2070" s="16"/>
      <c r="AID2070" s="16"/>
      <c r="AIE2070" s="16"/>
      <c r="AIF2070" s="16"/>
      <c r="AIG2070" s="16"/>
      <c r="AIH2070" s="16"/>
      <c r="AII2070" s="16"/>
      <c r="AIJ2070" s="16"/>
      <c r="AIK2070" s="16"/>
      <c r="AIL2070" s="16"/>
      <c r="AIM2070" s="16"/>
      <c r="AIN2070" s="16"/>
      <c r="AIO2070" s="16"/>
      <c r="AIP2070" s="16"/>
      <c r="AIQ2070" s="16"/>
      <c r="AIR2070" s="16"/>
      <c r="AIS2070" s="16"/>
      <c r="AIT2070" s="16"/>
      <c r="AIU2070" s="16"/>
      <c r="AIV2070" s="16"/>
      <c r="AIW2070" s="16"/>
      <c r="AIX2070" s="16"/>
      <c r="AIY2070" s="16"/>
      <c r="AIZ2070" s="16"/>
      <c r="AJA2070" s="16"/>
      <c r="AJB2070" s="16"/>
      <c r="AJC2070" s="16"/>
      <c r="AJD2070" s="16"/>
      <c r="AJE2070" s="16"/>
      <c r="AJF2070" s="16"/>
      <c r="AJG2070" s="16"/>
      <c r="AJH2070" s="16"/>
      <c r="AJI2070" s="16"/>
      <c r="AJJ2070" s="16"/>
      <c r="AJK2070" s="16"/>
      <c r="AJL2070" s="16"/>
      <c r="AJM2070" s="16"/>
      <c r="AJN2070" s="16"/>
      <c r="AJO2070" s="16"/>
      <c r="AJP2070" s="16"/>
      <c r="AJQ2070" s="16"/>
      <c r="AJR2070" s="16"/>
      <c r="AJS2070" s="16"/>
      <c r="AJT2070" s="16"/>
      <c r="AJU2070" s="16"/>
      <c r="AJV2070" s="16"/>
      <c r="AJW2070" s="16"/>
      <c r="AJX2070" s="16"/>
      <c r="AJY2070" s="16"/>
      <c r="AJZ2070" s="16"/>
      <c r="AKA2070" s="16"/>
      <c r="AKB2070" s="16"/>
      <c r="AKC2070" s="16"/>
      <c r="AKD2070" s="16"/>
      <c r="AKE2070" s="16"/>
      <c r="AKF2070" s="16"/>
      <c r="AKG2070" s="16"/>
      <c r="AKH2070" s="16"/>
      <c r="AKI2070" s="16"/>
      <c r="AKJ2070" s="16"/>
      <c r="AKK2070" s="16"/>
      <c r="AKL2070" s="16"/>
      <c r="AKM2070" s="16"/>
      <c r="AKN2070" s="16"/>
      <c r="AKO2070" s="16"/>
      <c r="AKP2070" s="16"/>
      <c r="AKQ2070" s="16"/>
      <c r="AKR2070" s="16"/>
      <c r="AKS2070" s="16"/>
      <c r="AKT2070" s="16"/>
      <c r="AKU2070" s="16"/>
      <c r="AKV2070" s="16"/>
      <c r="AKW2070" s="16"/>
      <c r="AKX2070" s="16"/>
      <c r="AKY2070" s="16"/>
      <c r="AKZ2070" s="16"/>
      <c r="ALA2070" s="16"/>
      <c r="ALB2070" s="16"/>
      <c r="ALC2070" s="16"/>
      <c r="ALD2070" s="16"/>
      <c r="ALE2070" s="16"/>
      <c r="ALF2070" s="16"/>
      <c r="ALG2070" s="16"/>
      <c r="ALH2070" s="16"/>
      <c r="ALI2070" s="16"/>
      <c r="ALJ2070" s="16"/>
      <c r="ALK2070" s="16"/>
      <c r="ALL2070" s="16"/>
      <c r="ALM2070" s="16"/>
      <c r="ALN2070" s="16"/>
      <c r="ALO2070" s="16"/>
      <c r="ALP2070" s="16"/>
      <c r="ALQ2070" s="16"/>
      <c r="ALR2070" s="16"/>
      <c r="ALS2070" s="16"/>
      <c r="ALT2070" s="16"/>
      <c r="ALU2070" s="16"/>
      <c r="ALV2070" s="16"/>
      <c r="ALW2070" s="16"/>
      <c r="ALX2070" s="16"/>
      <c r="ALY2070" s="16"/>
      <c r="ALZ2070" s="16"/>
      <c r="AMA2070" s="16"/>
    </row>
    <row r="2071" spans="1:1015" s="6" customFormat="1" ht="140.25" x14ac:dyDescent="0.25">
      <c r="A2071" s="61">
        <v>2</v>
      </c>
      <c r="B2071" s="62" t="s">
        <v>38</v>
      </c>
      <c r="C2071" s="10" t="s">
        <v>9874</v>
      </c>
      <c r="D2071" s="10" t="s">
        <v>201</v>
      </c>
      <c r="E2071" s="95">
        <v>2070</v>
      </c>
      <c r="F2071" s="10" t="s">
        <v>9875</v>
      </c>
      <c r="G2071" s="10" t="s">
        <v>9876</v>
      </c>
      <c r="H2071" s="4">
        <v>48.014665999999998</v>
      </c>
      <c r="I2071" s="11" t="s">
        <v>43</v>
      </c>
      <c r="J2071" s="10"/>
      <c r="K2071" s="10" t="s">
        <v>10320</v>
      </c>
      <c r="L2071" s="12" t="s">
        <v>10321</v>
      </c>
      <c r="M2071" s="10" t="s">
        <v>10322</v>
      </c>
      <c r="N2071" s="12" t="s">
        <v>10323</v>
      </c>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16"/>
      <c r="AN2071" s="16"/>
      <c r="AO2071" s="16"/>
      <c r="AP2071" s="16"/>
      <c r="AQ2071" s="16"/>
      <c r="AR2071" s="16"/>
      <c r="AS2071" s="16"/>
      <c r="AT2071" s="16"/>
      <c r="AU2071" s="16"/>
      <c r="AV2071" s="16"/>
      <c r="AW2071" s="16"/>
      <c r="AX2071" s="16"/>
      <c r="AY2071" s="16"/>
      <c r="AZ2071" s="16"/>
      <c r="BA2071" s="16"/>
      <c r="BB2071" s="16"/>
      <c r="BC2071" s="16"/>
      <c r="BD2071" s="16"/>
      <c r="BE2071" s="16"/>
      <c r="BF2071" s="16"/>
      <c r="BG2071" s="16"/>
      <c r="BH2071" s="16"/>
      <c r="BI2071" s="16"/>
      <c r="BJ2071" s="16"/>
      <c r="BK2071" s="16"/>
      <c r="BL2071" s="16"/>
      <c r="BM2071" s="16"/>
      <c r="BN2071" s="16"/>
      <c r="BO2071" s="16"/>
      <c r="BP2071" s="16"/>
      <c r="BQ2071" s="16"/>
      <c r="BR2071" s="16"/>
      <c r="BS2071" s="16"/>
      <c r="BT2071" s="16"/>
      <c r="BU2071" s="16"/>
      <c r="BV2071" s="16"/>
      <c r="BW2071" s="16"/>
      <c r="BX2071" s="16"/>
      <c r="BY2071" s="16"/>
      <c r="BZ2071" s="16"/>
      <c r="CA2071" s="16"/>
      <c r="CB2071" s="16"/>
      <c r="CC2071" s="16"/>
      <c r="CD2071" s="16"/>
      <c r="CE2071" s="16"/>
      <c r="CF2071" s="16"/>
      <c r="CG2071" s="16"/>
      <c r="CH2071" s="16"/>
      <c r="CI2071" s="16"/>
      <c r="CJ2071" s="16"/>
      <c r="CK2071" s="16"/>
      <c r="CL2071" s="16"/>
      <c r="CM2071" s="16"/>
      <c r="CN2071" s="16"/>
      <c r="CO2071" s="16"/>
      <c r="CP2071" s="16"/>
      <c r="CQ2071" s="16"/>
      <c r="CR2071" s="16"/>
      <c r="CS2071" s="16"/>
      <c r="CT2071" s="16"/>
      <c r="CU2071" s="16"/>
      <c r="CV2071" s="16"/>
      <c r="CW2071" s="16"/>
      <c r="CX2071" s="16"/>
      <c r="CY2071" s="16"/>
      <c r="CZ2071" s="16"/>
      <c r="DA2071" s="16"/>
      <c r="DB2071" s="16"/>
      <c r="DC2071" s="16"/>
      <c r="DD2071" s="16"/>
      <c r="DE2071" s="16"/>
      <c r="DF2071" s="16"/>
      <c r="DG2071" s="16"/>
      <c r="DH2071" s="16"/>
      <c r="DI2071" s="16"/>
      <c r="DJ2071" s="16"/>
      <c r="DK2071" s="16"/>
      <c r="DL2071" s="16"/>
      <c r="DM2071" s="16"/>
      <c r="DN2071" s="16"/>
      <c r="DO2071" s="16"/>
      <c r="DP2071" s="16"/>
      <c r="DQ2071" s="16"/>
      <c r="DR2071" s="16"/>
      <c r="DS2071" s="16"/>
      <c r="DT2071" s="16"/>
      <c r="DU2071" s="16"/>
      <c r="DV2071" s="16"/>
      <c r="DW2071" s="16"/>
      <c r="DX2071" s="16"/>
      <c r="DY2071" s="16"/>
      <c r="DZ2071" s="16"/>
      <c r="EA2071" s="16"/>
      <c r="EB2071" s="16"/>
      <c r="EC2071" s="16"/>
      <c r="ED2071" s="16"/>
      <c r="EE2071" s="16"/>
      <c r="EF2071" s="16"/>
      <c r="EG2071" s="16"/>
      <c r="EH2071" s="16"/>
      <c r="EI2071" s="16"/>
      <c r="EJ2071" s="16"/>
      <c r="EK2071" s="16"/>
      <c r="EL2071" s="16"/>
      <c r="EM2071" s="16"/>
      <c r="EN2071" s="16"/>
      <c r="EO2071" s="16"/>
      <c r="EP2071" s="16"/>
      <c r="EQ2071" s="16"/>
      <c r="ER2071" s="16"/>
      <c r="ES2071" s="16"/>
      <c r="ET2071" s="16"/>
      <c r="EU2071" s="16"/>
      <c r="EV2071" s="16"/>
      <c r="EW2071" s="16"/>
      <c r="EX2071" s="16"/>
      <c r="EY2071" s="16"/>
      <c r="EZ2071" s="16"/>
      <c r="FA2071" s="16"/>
      <c r="FB2071" s="16"/>
      <c r="FC2071" s="16"/>
      <c r="FD2071" s="16"/>
      <c r="FE2071" s="16"/>
      <c r="FF2071" s="16"/>
      <c r="FG2071" s="16"/>
      <c r="FH2071" s="16"/>
      <c r="FI2071" s="16"/>
      <c r="FJ2071" s="16"/>
      <c r="FK2071" s="16"/>
      <c r="FL2071" s="16"/>
      <c r="FM2071" s="16"/>
      <c r="FN2071" s="16"/>
      <c r="FO2071" s="16"/>
      <c r="FP2071" s="16"/>
      <c r="FQ2071" s="16"/>
      <c r="FR2071" s="16"/>
      <c r="FS2071" s="16"/>
      <c r="FT2071" s="16"/>
      <c r="FU2071" s="16"/>
      <c r="FV2071" s="16"/>
      <c r="FW2071" s="16"/>
      <c r="FX2071" s="16"/>
      <c r="FY2071" s="16"/>
      <c r="FZ2071" s="16"/>
      <c r="GA2071" s="16"/>
      <c r="GB2071" s="16"/>
      <c r="GC2071" s="16"/>
      <c r="GD2071" s="16"/>
      <c r="GE2071" s="16"/>
      <c r="GF2071" s="16"/>
      <c r="GG2071" s="16"/>
      <c r="GH2071" s="16"/>
      <c r="GI2071" s="16"/>
      <c r="GJ2071" s="16"/>
      <c r="GK2071" s="16"/>
      <c r="GL2071" s="16"/>
      <c r="GM2071" s="16"/>
      <c r="GN2071" s="16"/>
      <c r="GO2071" s="16"/>
      <c r="GP2071" s="16"/>
      <c r="GQ2071" s="16"/>
      <c r="GR2071" s="16"/>
      <c r="GS2071" s="16"/>
      <c r="GT2071" s="16"/>
      <c r="GU2071" s="16"/>
      <c r="GV2071" s="16"/>
      <c r="GW2071" s="16"/>
      <c r="GX2071" s="16"/>
      <c r="GY2071" s="16"/>
      <c r="GZ2071" s="16"/>
      <c r="HA2071" s="16"/>
      <c r="HB2071" s="16"/>
      <c r="HC2071" s="16"/>
      <c r="HD2071" s="16"/>
      <c r="HE2071" s="16"/>
      <c r="HF2071" s="16"/>
      <c r="HG2071" s="16"/>
      <c r="HH2071" s="16"/>
      <c r="HI2071" s="16"/>
      <c r="HJ2071" s="16"/>
      <c r="HK2071" s="16"/>
      <c r="HL2071" s="16"/>
      <c r="HM2071" s="16"/>
      <c r="HN2071" s="16"/>
      <c r="HO2071" s="16"/>
      <c r="HP2071" s="16"/>
      <c r="HQ2071" s="16"/>
      <c r="HR2071" s="16"/>
      <c r="HS2071" s="16"/>
      <c r="HT2071" s="16"/>
      <c r="HU2071" s="16"/>
      <c r="HV2071" s="16"/>
      <c r="HW2071" s="16"/>
      <c r="HX2071" s="16"/>
      <c r="HY2071" s="16"/>
      <c r="HZ2071" s="16"/>
      <c r="IA2071" s="16"/>
      <c r="IB2071" s="16"/>
      <c r="IC2071" s="16"/>
      <c r="ID2071" s="16"/>
      <c r="IE2071" s="16"/>
      <c r="IF2071" s="16"/>
      <c r="IG2071" s="16"/>
      <c r="IH2071" s="16"/>
      <c r="II2071" s="16"/>
      <c r="IJ2071" s="16"/>
      <c r="IK2071" s="16"/>
      <c r="IL2071" s="16"/>
      <c r="IM2071" s="16"/>
      <c r="IN2071" s="16"/>
      <c r="IO2071" s="16"/>
      <c r="IP2071" s="16"/>
      <c r="IQ2071" s="16"/>
      <c r="IR2071" s="16"/>
      <c r="IS2071" s="16"/>
      <c r="IT2071" s="16"/>
      <c r="IU2071" s="16"/>
      <c r="IV2071" s="16"/>
      <c r="IW2071" s="16"/>
      <c r="IX2071" s="16"/>
      <c r="IY2071" s="16"/>
      <c r="IZ2071" s="16"/>
      <c r="JA2071" s="16"/>
      <c r="JB2071" s="16"/>
      <c r="JC2071" s="16"/>
      <c r="JD2071" s="16"/>
      <c r="JE2071" s="16"/>
      <c r="JF2071" s="16"/>
      <c r="JG2071" s="16"/>
      <c r="JH2071" s="16"/>
      <c r="JI2071" s="16"/>
      <c r="JJ2071" s="16"/>
      <c r="JK2071" s="16"/>
      <c r="JL2071" s="16"/>
      <c r="JM2071" s="16"/>
      <c r="JN2071" s="16"/>
      <c r="JO2071" s="16"/>
      <c r="JP2071" s="16"/>
      <c r="JQ2071" s="16"/>
      <c r="JR2071" s="16"/>
      <c r="JS2071" s="16"/>
      <c r="JT2071" s="16"/>
      <c r="JU2071" s="16"/>
      <c r="JV2071" s="16"/>
      <c r="JW2071" s="16"/>
      <c r="JX2071" s="16"/>
      <c r="JY2071" s="16"/>
      <c r="JZ2071" s="16"/>
      <c r="KA2071" s="16"/>
      <c r="KB2071" s="16"/>
      <c r="KC2071" s="16"/>
      <c r="KD2071" s="16"/>
      <c r="KE2071" s="16"/>
      <c r="KF2071" s="16"/>
      <c r="KG2071" s="16"/>
      <c r="KH2071" s="16"/>
      <c r="KI2071" s="16"/>
      <c r="KJ2071" s="16"/>
      <c r="KK2071" s="16"/>
      <c r="KL2071" s="16"/>
      <c r="KM2071" s="16"/>
      <c r="KN2071" s="16"/>
      <c r="KO2071" s="16"/>
      <c r="KP2071" s="16"/>
      <c r="KQ2071" s="16"/>
      <c r="KR2071" s="16"/>
      <c r="KS2071" s="16"/>
      <c r="KT2071" s="16"/>
      <c r="KU2071" s="16"/>
      <c r="KV2071" s="16"/>
      <c r="KW2071" s="16"/>
      <c r="KX2071" s="16"/>
      <c r="KY2071" s="16"/>
      <c r="KZ2071" s="16"/>
      <c r="LA2071" s="16"/>
      <c r="LB2071" s="16"/>
      <c r="LC2071" s="16"/>
      <c r="LD2071" s="16"/>
      <c r="LE2071" s="16"/>
      <c r="LF2071" s="16"/>
      <c r="LG2071" s="16"/>
      <c r="LH2071" s="16"/>
      <c r="LI2071" s="16"/>
      <c r="LJ2071" s="16"/>
      <c r="LK2071" s="16"/>
      <c r="LL2071" s="16"/>
      <c r="LM2071" s="16"/>
      <c r="LN2071" s="16"/>
      <c r="LO2071" s="16"/>
      <c r="LP2071" s="16"/>
      <c r="LQ2071" s="16"/>
      <c r="LR2071" s="16"/>
      <c r="LS2071" s="16"/>
      <c r="LT2071" s="16"/>
      <c r="LU2071" s="16"/>
      <c r="LV2071" s="16"/>
      <c r="LW2071" s="16"/>
      <c r="LX2071" s="16"/>
      <c r="LY2071" s="16"/>
      <c r="LZ2071" s="16"/>
      <c r="MA2071" s="16"/>
      <c r="MB2071" s="16"/>
      <c r="MC2071" s="16"/>
      <c r="MD2071" s="16"/>
      <c r="ME2071" s="16"/>
      <c r="MF2071" s="16"/>
      <c r="MG2071" s="16"/>
      <c r="MH2071" s="16"/>
      <c r="MI2071" s="16"/>
      <c r="MJ2071" s="16"/>
      <c r="MK2071" s="16"/>
      <c r="ML2071" s="16"/>
      <c r="MM2071" s="16"/>
      <c r="MN2071" s="16"/>
      <c r="MO2071" s="16"/>
      <c r="MP2071" s="16"/>
      <c r="MQ2071" s="16"/>
      <c r="MR2071" s="16"/>
      <c r="MS2071" s="16"/>
      <c r="MT2071" s="16"/>
      <c r="MU2071" s="16"/>
      <c r="MV2071" s="16"/>
      <c r="MW2071" s="16"/>
      <c r="MX2071" s="16"/>
      <c r="MY2071" s="16"/>
      <c r="MZ2071" s="16"/>
      <c r="NA2071" s="16"/>
      <c r="NB2071" s="16"/>
      <c r="NC2071" s="16"/>
      <c r="ND2071" s="16"/>
      <c r="NE2071" s="16"/>
      <c r="NF2071" s="16"/>
      <c r="NG2071" s="16"/>
      <c r="NH2071" s="16"/>
      <c r="NI2071" s="16"/>
      <c r="NJ2071" s="16"/>
      <c r="NK2071" s="16"/>
      <c r="NL2071" s="16"/>
      <c r="NM2071" s="16"/>
      <c r="NN2071" s="16"/>
      <c r="NO2071" s="16"/>
      <c r="NP2071" s="16"/>
      <c r="NQ2071" s="16"/>
      <c r="NR2071" s="16"/>
      <c r="NS2071" s="16"/>
      <c r="NT2071" s="16"/>
      <c r="NU2071" s="16"/>
      <c r="NV2071" s="16"/>
      <c r="NW2071" s="16"/>
      <c r="NX2071" s="16"/>
      <c r="NY2071" s="16"/>
      <c r="NZ2071" s="16"/>
      <c r="OA2071" s="16"/>
      <c r="OB2071" s="16"/>
      <c r="OC2071" s="16"/>
      <c r="OD2071" s="16"/>
      <c r="OE2071" s="16"/>
      <c r="OF2071" s="16"/>
      <c r="OG2071" s="16"/>
      <c r="OH2071" s="16"/>
      <c r="OI2071" s="16"/>
      <c r="OJ2071" s="16"/>
      <c r="OK2071" s="16"/>
      <c r="OL2071" s="16"/>
      <c r="OM2071" s="16"/>
      <c r="ON2071" s="16"/>
      <c r="OO2071" s="16"/>
      <c r="OP2071" s="16"/>
      <c r="OQ2071" s="16"/>
      <c r="OR2071" s="16"/>
      <c r="OS2071" s="16"/>
      <c r="OT2071" s="16"/>
      <c r="OU2071" s="16"/>
      <c r="OV2071" s="16"/>
      <c r="OW2071" s="16"/>
      <c r="OX2071" s="16"/>
      <c r="OY2071" s="16"/>
      <c r="OZ2071" s="16"/>
      <c r="PA2071" s="16"/>
      <c r="PB2071" s="16"/>
      <c r="PC2071" s="16"/>
      <c r="PD2071" s="16"/>
      <c r="PE2071" s="16"/>
      <c r="PF2071" s="16"/>
      <c r="PG2071" s="16"/>
      <c r="PH2071" s="16"/>
      <c r="PI2071" s="16"/>
      <c r="PJ2071" s="16"/>
      <c r="PK2071" s="16"/>
      <c r="PL2071" s="16"/>
      <c r="PM2071" s="16"/>
      <c r="PN2071" s="16"/>
      <c r="PO2071" s="16"/>
      <c r="PP2071" s="16"/>
      <c r="PQ2071" s="16"/>
      <c r="PR2071" s="16"/>
      <c r="PS2071" s="16"/>
      <c r="PT2071" s="16"/>
      <c r="PU2071" s="16"/>
      <c r="PV2071" s="16"/>
      <c r="PW2071" s="16"/>
      <c r="PX2071" s="16"/>
      <c r="PY2071" s="16"/>
      <c r="PZ2071" s="16"/>
      <c r="QA2071" s="16"/>
      <c r="QB2071" s="16"/>
      <c r="QC2071" s="16"/>
      <c r="QD2071" s="16"/>
      <c r="QE2071" s="16"/>
      <c r="QF2071" s="16"/>
      <c r="QG2071" s="16"/>
      <c r="QH2071" s="16"/>
      <c r="QI2071" s="16"/>
      <c r="QJ2071" s="16"/>
      <c r="QK2071" s="16"/>
      <c r="QL2071" s="16"/>
      <c r="QM2071" s="16"/>
      <c r="QN2071" s="16"/>
      <c r="QO2071" s="16"/>
      <c r="QP2071" s="16"/>
      <c r="QQ2071" s="16"/>
      <c r="QR2071" s="16"/>
      <c r="QS2071" s="16"/>
      <c r="QT2071" s="16"/>
      <c r="QU2071" s="16"/>
      <c r="QV2071" s="16"/>
      <c r="QW2071" s="16"/>
      <c r="QX2071" s="16"/>
      <c r="QY2071" s="16"/>
      <c r="QZ2071" s="16"/>
      <c r="RA2071" s="16"/>
      <c r="RB2071" s="16"/>
      <c r="RC2071" s="16"/>
      <c r="RD2071" s="16"/>
      <c r="RE2071" s="16"/>
      <c r="RF2071" s="16"/>
      <c r="RG2071" s="16"/>
      <c r="RH2071" s="16"/>
      <c r="RI2071" s="16"/>
      <c r="RJ2071" s="16"/>
      <c r="RK2071" s="16"/>
      <c r="RL2071" s="16"/>
      <c r="RM2071" s="16"/>
      <c r="RN2071" s="16"/>
      <c r="RO2071" s="16"/>
      <c r="RP2071" s="16"/>
      <c r="RQ2071" s="16"/>
      <c r="RR2071" s="16"/>
      <c r="RS2071" s="16"/>
      <c r="RT2071" s="16"/>
      <c r="RU2071" s="16"/>
      <c r="RV2071" s="16"/>
      <c r="RW2071" s="16"/>
      <c r="RX2071" s="16"/>
      <c r="RY2071" s="16"/>
      <c r="RZ2071" s="16"/>
      <c r="SA2071" s="16"/>
      <c r="SB2071" s="16"/>
      <c r="SC2071" s="16"/>
      <c r="SD2071" s="16"/>
      <c r="SE2071" s="16"/>
      <c r="SF2071" s="16"/>
      <c r="SG2071" s="16"/>
      <c r="SH2071" s="16"/>
      <c r="SI2071" s="16"/>
      <c r="SJ2071" s="16"/>
      <c r="SK2071" s="16"/>
      <c r="SL2071" s="16"/>
      <c r="SM2071" s="16"/>
      <c r="SN2071" s="16"/>
      <c r="SO2071" s="16"/>
      <c r="SP2071" s="16"/>
      <c r="SQ2071" s="16"/>
      <c r="SR2071" s="16"/>
      <c r="SS2071" s="16"/>
      <c r="ST2071" s="16"/>
      <c r="SU2071" s="16"/>
      <c r="SV2071" s="16"/>
      <c r="SW2071" s="16"/>
      <c r="SX2071" s="16"/>
      <c r="SY2071" s="16"/>
      <c r="SZ2071" s="16"/>
      <c r="TA2071" s="16"/>
      <c r="TB2071" s="16"/>
      <c r="TC2071" s="16"/>
      <c r="TD2071" s="16"/>
      <c r="TE2071" s="16"/>
      <c r="TF2071" s="16"/>
      <c r="TG2071" s="16"/>
      <c r="TH2071" s="16"/>
      <c r="TI2071" s="16"/>
      <c r="TJ2071" s="16"/>
      <c r="TK2071" s="16"/>
      <c r="TL2071" s="16"/>
      <c r="TM2071" s="16"/>
      <c r="TN2071" s="16"/>
      <c r="TO2071" s="16"/>
      <c r="TP2071" s="16"/>
      <c r="TQ2071" s="16"/>
      <c r="TR2071" s="16"/>
      <c r="TS2071" s="16"/>
      <c r="TT2071" s="16"/>
      <c r="TU2071" s="16"/>
      <c r="TV2071" s="16"/>
      <c r="TW2071" s="16"/>
      <c r="TX2071" s="16"/>
      <c r="TY2071" s="16"/>
      <c r="TZ2071" s="16"/>
      <c r="UA2071" s="16"/>
      <c r="UB2071" s="16"/>
      <c r="UC2071" s="16"/>
      <c r="UD2071" s="16"/>
      <c r="UE2071" s="16"/>
      <c r="UF2071" s="16"/>
      <c r="UG2071" s="16"/>
      <c r="UH2071" s="16"/>
      <c r="UI2071" s="16"/>
      <c r="UJ2071" s="16"/>
      <c r="UK2071" s="16"/>
      <c r="UL2071" s="16"/>
      <c r="UM2071" s="16"/>
      <c r="UN2071" s="16"/>
      <c r="UO2071" s="16"/>
      <c r="UP2071" s="16"/>
      <c r="UQ2071" s="16"/>
      <c r="UR2071" s="16"/>
      <c r="US2071" s="16"/>
      <c r="UT2071" s="16"/>
      <c r="UU2071" s="16"/>
      <c r="UV2071" s="16"/>
      <c r="UW2071" s="16"/>
      <c r="UX2071" s="16"/>
      <c r="UY2071" s="16"/>
      <c r="UZ2071" s="16"/>
      <c r="VA2071" s="16"/>
      <c r="VB2071" s="16"/>
      <c r="VC2071" s="16"/>
      <c r="VD2071" s="16"/>
      <c r="VE2071" s="16"/>
      <c r="VF2071" s="16"/>
      <c r="VG2071" s="16"/>
      <c r="VH2071" s="16"/>
      <c r="VI2071" s="16"/>
      <c r="VJ2071" s="16"/>
      <c r="VK2071" s="16"/>
      <c r="VL2071" s="16"/>
      <c r="VM2071" s="16"/>
      <c r="VN2071" s="16"/>
      <c r="VO2071" s="16"/>
      <c r="VP2071" s="16"/>
      <c r="VQ2071" s="16"/>
      <c r="VR2071" s="16"/>
      <c r="VS2071" s="16"/>
      <c r="VT2071" s="16"/>
      <c r="VU2071" s="16"/>
      <c r="VV2071" s="16"/>
      <c r="VW2071" s="16"/>
      <c r="VX2071" s="16"/>
      <c r="VY2071" s="16"/>
      <c r="VZ2071" s="16"/>
      <c r="WA2071" s="16"/>
      <c r="WB2071" s="16"/>
      <c r="WC2071" s="16"/>
      <c r="WD2071" s="16"/>
      <c r="WE2071" s="16"/>
      <c r="WF2071" s="16"/>
      <c r="WG2071" s="16"/>
      <c r="WH2071" s="16"/>
      <c r="WI2071" s="16"/>
      <c r="WJ2071" s="16"/>
      <c r="WK2071" s="16"/>
      <c r="WL2071" s="16"/>
      <c r="WM2071" s="16"/>
      <c r="WN2071" s="16"/>
      <c r="WO2071" s="16"/>
      <c r="WP2071" s="16"/>
      <c r="WQ2071" s="16"/>
      <c r="WR2071" s="16"/>
      <c r="WS2071" s="16"/>
      <c r="WT2071" s="16"/>
      <c r="WU2071" s="16"/>
      <c r="WV2071" s="16"/>
      <c r="WW2071" s="16"/>
      <c r="WX2071" s="16"/>
      <c r="WY2071" s="16"/>
      <c r="WZ2071" s="16"/>
      <c r="XA2071" s="16"/>
      <c r="XB2071" s="16"/>
      <c r="XC2071" s="16"/>
      <c r="XD2071" s="16"/>
      <c r="XE2071" s="16"/>
      <c r="XF2071" s="16"/>
      <c r="XG2071" s="16"/>
      <c r="XH2071" s="16"/>
      <c r="XI2071" s="16"/>
      <c r="XJ2071" s="16"/>
      <c r="XK2071" s="16"/>
      <c r="XL2071" s="16"/>
      <c r="XM2071" s="16"/>
      <c r="XN2071" s="16"/>
      <c r="XO2071" s="16"/>
      <c r="XP2071" s="16"/>
      <c r="XQ2071" s="16"/>
      <c r="XR2071" s="16"/>
      <c r="XS2071" s="16"/>
      <c r="XT2071" s="16"/>
      <c r="XU2071" s="16"/>
      <c r="XV2071" s="16"/>
      <c r="XW2071" s="16"/>
      <c r="XX2071" s="16"/>
      <c r="XY2071" s="16"/>
      <c r="XZ2071" s="16"/>
      <c r="YA2071" s="16"/>
      <c r="YB2071" s="16"/>
      <c r="YC2071" s="16"/>
      <c r="YD2071" s="16"/>
      <c r="YE2071" s="16"/>
      <c r="YF2071" s="16"/>
      <c r="YG2071" s="16"/>
      <c r="YH2071" s="16"/>
      <c r="YI2071" s="16"/>
      <c r="YJ2071" s="16"/>
      <c r="YK2071" s="16"/>
      <c r="YL2071" s="16"/>
      <c r="YM2071" s="16"/>
      <c r="YN2071" s="16"/>
      <c r="YO2071" s="16"/>
      <c r="YP2071" s="16"/>
      <c r="YQ2071" s="16"/>
      <c r="YR2071" s="16"/>
      <c r="YS2071" s="16"/>
      <c r="YT2071" s="16"/>
      <c r="YU2071" s="16"/>
      <c r="YV2071" s="16"/>
      <c r="YW2071" s="16"/>
      <c r="YX2071" s="16"/>
      <c r="YY2071" s="16"/>
      <c r="YZ2071" s="16"/>
      <c r="ZA2071" s="16"/>
      <c r="ZB2071" s="16"/>
      <c r="ZC2071" s="16"/>
      <c r="ZD2071" s="16"/>
      <c r="ZE2071" s="16"/>
      <c r="ZF2071" s="16"/>
      <c r="ZG2071" s="16"/>
      <c r="ZH2071" s="16"/>
      <c r="ZI2071" s="16"/>
      <c r="ZJ2071" s="16"/>
      <c r="ZK2071" s="16"/>
      <c r="ZL2071" s="16"/>
      <c r="ZM2071" s="16"/>
      <c r="ZN2071" s="16"/>
      <c r="ZO2071" s="16"/>
      <c r="ZP2071" s="16"/>
      <c r="ZQ2071" s="16"/>
      <c r="ZR2071" s="16"/>
      <c r="ZS2071" s="16"/>
      <c r="ZT2071" s="16"/>
      <c r="ZU2071" s="16"/>
      <c r="ZV2071" s="16"/>
      <c r="ZW2071" s="16"/>
      <c r="ZX2071" s="16"/>
      <c r="ZY2071" s="16"/>
      <c r="ZZ2071" s="16"/>
      <c r="AAA2071" s="16"/>
      <c r="AAB2071" s="16"/>
      <c r="AAC2071" s="16"/>
      <c r="AAD2071" s="16"/>
      <c r="AAE2071" s="16"/>
      <c r="AAF2071" s="16"/>
      <c r="AAG2071" s="16"/>
      <c r="AAH2071" s="16"/>
      <c r="AAI2071" s="16"/>
      <c r="AAJ2071" s="16"/>
      <c r="AAK2071" s="16"/>
      <c r="AAL2071" s="16"/>
      <c r="AAM2071" s="16"/>
      <c r="AAN2071" s="16"/>
      <c r="AAO2071" s="16"/>
      <c r="AAP2071" s="16"/>
      <c r="AAQ2071" s="16"/>
      <c r="AAR2071" s="16"/>
      <c r="AAS2071" s="16"/>
      <c r="AAT2071" s="16"/>
      <c r="AAU2071" s="16"/>
      <c r="AAV2071" s="16"/>
      <c r="AAW2071" s="16"/>
      <c r="AAX2071" s="16"/>
      <c r="AAY2071" s="16"/>
      <c r="AAZ2071" s="16"/>
      <c r="ABA2071" s="16"/>
      <c r="ABB2071" s="16"/>
      <c r="ABC2071" s="16"/>
      <c r="ABD2071" s="16"/>
      <c r="ABE2071" s="16"/>
      <c r="ABF2071" s="16"/>
      <c r="ABG2071" s="16"/>
      <c r="ABH2071" s="16"/>
      <c r="ABI2071" s="16"/>
      <c r="ABJ2071" s="16"/>
      <c r="ABK2071" s="16"/>
      <c r="ABL2071" s="16"/>
      <c r="ABM2071" s="16"/>
      <c r="ABN2071" s="16"/>
      <c r="ABO2071" s="16"/>
      <c r="ABP2071" s="16"/>
      <c r="ABQ2071" s="16"/>
      <c r="ABR2071" s="16"/>
      <c r="ABS2071" s="16"/>
      <c r="ABT2071" s="16"/>
      <c r="ABU2071" s="16"/>
      <c r="ABV2071" s="16"/>
      <c r="ABW2071" s="16"/>
      <c r="ABX2071" s="16"/>
      <c r="ABY2071" s="16"/>
      <c r="ABZ2071" s="16"/>
      <c r="ACA2071" s="16"/>
      <c r="ACB2071" s="16"/>
      <c r="ACC2071" s="16"/>
      <c r="ACD2071" s="16"/>
      <c r="ACE2071" s="16"/>
      <c r="ACF2071" s="16"/>
      <c r="ACG2071" s="16"/>
      <c r="ACH2071" s="16"/>
      <c r="ACI2071" s="16"/>
      <c r="ACJ2071" s="16"/>
      <c r="ACK2071" s="16"/>
      <c r="ACL2071" s="16"/>
      <c r="ACM2071" s="16"/>
      <c r="ACN2071" s="16"/>
      <c r="ACO2071" s="16"/>
      <c r="ACP2071" s="16"/>
      <c r="ACQ2071" s="16"/>
      <c r="ACR2071" s="16"/>
      <c r="ACS2071" s="16"/>
      <c r="ACT2071" s="16"/>
      <c r="ACU2071" s="16"/>
      <c r="ACV2071" s="16"/>
      <c r="ACW2071" s="16"/>
      <c r="ACX2071" s="16"/>
      <c r="ACY2071" s="16"/>
      <c r="ACZ2071" s="16"/>
      <c r="ADA2071" s="16"/>
      <c r="ADB2071" s="16"/>
      <c r="ADC2071" s="16"/>
      <c r="ADD2071" s="16"/>
      <c r="ADE2071" s="16"/>
      <c r="ADF2071" s="16"/>
      <c r="ADG2071" s="16"/>
      <c r="ADH2071" s="16"/>
      <c r="ADI2071" s="16"/>
      <c r="ADJ2071" s="16"/>
      <c r="ADK2071" s="16"/>
      <c r="ADL2071" s="16"/>
      <c r="ADM2071" s="16"/>
      <c r="ADN2071" s="16"/>
      <c r="ADO2071" s="16"/>
      <c r="ADP2071" s="16"/>
      <c r="ADQ2071" s="16"/>
      <c r="ADR2071" s="16"/>
      <c r="ADS2071" s="16"/>
      <c r="ADT2071" s="16"/>
      <c r="ADU2071" s="16"/>
      <c r="ADV2071" s="16"/>
      <c r="ADW2071" s="16"/>
      <c r="ADX2071" s="16"/>
      <c r="ADY2071" s="16"/>
      <c r="ADZ2071" s="16"/>
      <c r="AEA2071" s="16"/>
      <c r="AEB2071" s="16"/>
      <c r="AEC2071" s="16"/>
      <c r="AED2071" s="16"/>
      <c r="AEE2071" s="16"/>
      <c r="AEF2071" s="16"/>
      <c r="AEG2071" s="16"/>
      <c r="AEH2071" s="16"/>
      <c r="AEI2071" s="16"/>
      <c r="AEJ2071" s="16"/>
      <c r="AEK2071" s="16"/>
      <c r="AEL2071" s="16"/>
      <c r="AEM2071" s="16"/>
      <c r="AEN2071" s="16"/>
      <c r="AEO2071" s="16"/>
      <c r="AEP2071" s="16"/>
      <c r="AEQ2071" s="16"/>
      <c r="AER2071" s="16"/>
      <c r="AES2071" s="16"/>
      <c r="AET2071" s="16"/>
      <c r="AEU2071" s="16"/>
      <c r="AEV2071" s="16"/>
      <c r="AEW2071" s="16"/>
      <c r="AEX2071" s="16"/>
      <c r="AEY2071" s="16"/>
      <c r="AEZ2071" s="16"/>
      <c r="AFA2071" s="16"/>
      <c r="AFB2071" s="16"/>
      <c r="AFC2071" s="16"/>
      <c r="AFD2071" s="16"/>
      <c r="AFE2071" s="16"/>
      <c r="AFF2071" s="16"/>
      <c r="AFG2071" s="16"/>
      <c r="AFH2071" s="16"/>
      <c r="AFI2071" s="16"/>
      <c r="AFJ2071" s="16"/>
      <c r="AFK2071" s="16"/>
      <c r="AFL2071" s="16"/>
      <c r="AFM2071" s="16"/>
      <c r="AFN2071" s="16"/>
      <c r="AFO2071" s="16"/>
      <c r="AFP2071" s="16"/>
      <c r="AFQ2071" s="16"/>
      <c r="AFR2071" s="16"/>
      <c r="AFS2071" s="16"/>
      <c r="AFT2071" s="16"/>
      <c r="AFU2071" s="16"/>
      <c r="AFV2071" s="16"/>
      <c r="AFW2071" s="16"/>
      <c r="AFX2071" s="16"/>
      <c r="AFY2071" s="16"/>
      <c r="AFZ2071" s="16"/>
      <c r="AGA2071" s="16"/>
      <c r="AGB2071" s="16"/>
      <c r="AGC2071" s="16"/>
      <c r="AGD2071" s="16"/>
      <c r="AGE2071" s="16"/>
      <c r="AGF2071" s="16"/>
      <c r="AGG2071" s="16"/>
      <c r="AGH2071" s="16"/>
      <c r="AGI2071" s="16"/>
      <c r="AGJ2071" s="16"/>
      <c r="AGK2071" s="16"/>
      <c r="AGL2071" s="16"/>
      <c r="AGM2071" s="16"/>
      <c r="AGN2071" s="16"/>
      <c r="AGO2071" s="16"/>
      <c r="AGP2071" s="16"/>
      <c r="AGQ2071" s="16"/>
      <c r="AGR2071" s="16"/>
      <c r="AGS2071" s="16"/>
      <c r="AGT2071" s="16"/>
      <c r="AGU2071" s="16"/>
      <c r="AGV2071" s="16"/>
      <c r="AGW2071" s="16"/>
      <c r="AGX2071" s="16"/>
      <c r="AGY2071" s="16"/>
      <c r="AGZ2071" s="16"/>
      <c r="AHA2071" s="16"/>
      <c r="AHB2071" s="16"/>
      <c r="AHC2071" s="16"/>
      <c r="AHD2071" s="16"/>
      <c r="AHE2071" s="16"/>
      <c r="AHF2071" s="16"/>
      <c r="AHG2071" s="16"/>
      <c r="AHH2071" s="16"/>
      <c r="AHI2071" s="16"/>
      <c r="AHJ2071" s="16"/>
      <c r="AHK2071" s="16"/>
      <c r="AHL2071" s="16"/>
      <c r="AHM2071" s="16"/>
      <c r="AHN2071" s="16"/>
      <c r="AHO2071" s="16"/>
      <c r="AHP2071" s="16"/>
      <c r="AHQ2071" s="16"/>
      <c r="AHR2071" s="16"/>
      <c r="AHS2071" s="16"/>
      <c r="AHT2071" s="16"/>
      <c r="AHU2071" s="16"/>
      <c r="AHV2071" s="16"/>
      <c r="AHW2071" s="16"/>
      <c r="AHX2071" s="16"/>
      <c r="AHY2071" s="16"/>
      <c r="AHZ2071" s="16"/>
      <c r="AIA2071" s="16"/>
      <c r="AIB2071" s="16"/>
      <c r="AIC2071" s="16"/>
      <c r="AID2071" s="16"/>
      <c r="AIE2071" s="16"/>
      <c r="AIF2071" s="16"/>
      <c r="AIG2071" s="16"/>
      <c r="AIH2071" s="16"/>
      <c r="AII2071" s="16"/>
      <c r="AIJ2071" s="16"/>
      <c r="AIK2071" s="16"/>
      <c r="AIL2071" s="16"/>
      <c r="AIM2071" s="16"/>
      <c r="AIN2071" s="16"/>
      <c r="AIO2071" s="16"/>
      <c r="AIP2071" s="16"/>
      <c r="AIQ2071" s="16"/>
      <c r="AIR2071" s="16"/>
      <c r="AIS2071" s="16"/>
      <c r="AIT2071" s="16"/>
      <c r="AIU2071" s="16"/>
      <c r="AIV2071" s="16"/>
      <c r="AIW2071" s="16"/>
      <c r="AIX2071" s="16"/>
      <c r="AIY2071" s="16"/>
      <c r="AIZ2071" s="16"/>
      <c r="AJA2071" s="16"/>
      <c r="AJB2071" s="16"/>
      <c r="AJC2071" s="16"/>
      <c r="AJD2071" s="16"/>
      <c r="AJE2071" s="16"/>
      <c r="AJF2071" s="16"/>
      <c r="AJG2071" s="16"/>
      <c r="AJH2071" s="16"/>
      <c r="AJI2071" s="16"/>
      <c r="AJJ2071" s="16"/>
      <c r="AJK2071" s="16"/>
      <c r="AJL2071" s="16"/>
      <c r="AJM2071" s="16"/>
      <c r="AJN2071" s="16"/>
      <c r="AJO2071" s="16"/>
      <c r="AJP2071" s="16"/>
      <c r="AJQ2071" s="16"/>
      <c r="AJR2071" s="16"/>
      <c r="AJS2071" s="16"/>
      <c r="AJT2071" s="16"/>
      <c r="AJU2071" s="16"/>
      <c r="AJV2071" s="16"/>
      <c r="AJW2071" s="16"/>
      <c r="AJX2071" s="16"/>
      <c r="AJY2071" s="16"/>
      <c r="AJZ2071" s="16"/>
      <c r="AKA2071" s="16"/>
      <c r="AKB2071" s="16"/>
      <c r="AKC2071" s="16"/>
      <c r="AKD2071" s="16"/>
      <c r="AKE2071" s="16"/>
      <c r="AKF2071" s="16"/>
      <c r="AKG2071" s="16"/>
      <c r="AKH2071" s="16"/>
      <c r="AKI2071" s="16"/>
      <c r="AKJ2071" s="16"/>
      <c r="AKK2071" s="16"/>
      <c r="AKL2071" s="16"/>
      <c r="AKM2071" s="16"/>
      <c r="AKN2071" s="16"/>
      <c r="AKO2071" s="16"/>
      <c r="AKP2071" s="16"/>
      <c r="AKQ2071" s="16"/>
      <c r="AKR2071" s="16"/>
      <c r="AKS2071" s="16"/>
      <c r="AKT2071" s="16"/>
      <c r="AKU2071" s="16"/>
      <c r="AKV2071" s="16"/>
      <c r="AKW2071" s="16"/>
      <c r="AKX2071" s="16"/>
      <c r="AKY2071" s="16"/>
      <c r="AKZ2071" s="16"/>
      <c r="ALA2071" s="16"/>
      <c r="ALB2071" s="16"/>
      <c r="ALC2071" s="16"/>
      <c r="ALD2071" s="16"/>
      <c r="ALE2071" s="16"/>
      <c r="ALF2071" s="16"/>
      <c r="ALG2071" s="16"/>
      <c r="ALH2071" s="16"/>
      <c r="ALI2071" s="16"/>
      <c r="ALJ2071" s="16"/>
      <c r="ALK2071" s="16"/>
      <c r="ALL2071" s="16"/>
      <c r="ALM2071" s="16"/>
      <c r="ALN2071" s="16"/>
      <c r="ALO2071" s="16"/>
      <c r="ALP2071" s="16"/>
      <c r="ALQ2071" s="16"/>
      <c r="ALR2071" s="16"/>
      <c r="ALS2071" s="16"/>
      <c r="ALT2071" s="16"/>
      <c r="ALU2071" s="16"/>
      <c r="ALV2071" s="16"/>
      <c r="ALW2071" s="16"/>
      <c r="ALX2071" s="16"/>
      <c r="ALY2071" s="16"/>
      <c r="ALZ2071" s="16"/>
      <c r="AMA2071" s="16"/>
    </row>
    <row r="2072" spans="1:1015" s="6" customFormat="1" ht="76.5" x14ac:dyDescent="0.25">
      <c r="A2072" s="61">
        <v>2</v>
      </c>
      <c r="B2072" s="62" t="s">
        <v>38</v>
      </c>
      <c r="C2072" s="10" t="s">
        <v>9880</v>
      </c>
      <c r="D2072" s="10" t="s">
        <v>201</v>
      </c>
      <c r="E2072" s="95">
        <v>2071</v>
      </c>
      <c r="F2072" s="10" t="s">
        <v>9881</v>
      </c>
      <c r="G2072" s="10" t="s">
        <v>9882</v>
      </c>
      <c r="H2072" s="4">
        <v>30.294822599999996</v>
      </c>
      <c r="I2072" s="11" t="s">
        <v>43</v>
      </c>
      <c r="J2072" s="10"/>
      <c r="K2072" s="10" t="s">
        <v>9881</v>
      </c>
      <c r="L2072" s="12" t="s">
        <v>10325</v>
      </c>
      <c r="M2072" s="10"/>
      <c r="N2072" s="1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16"/>
      <c r="AN2072" s="16"/>
      <c r="AO2072" s="16"/>
      <c r="AP2072" s="16"/>
      <c r="AQ2072" s="16"/>
      <c r="AR2072" s="16"/>
      <c r="AS2072" s="16"/>
      <c r="AT2072" s="16"/>
      <c r="AU2072" s="16"/>
      <c r="AV2072" s="16"/>
      <c r="AW2072" s="16"/>
      <c r="AX2072" s="16"/>
      <c r="AY2072" s="16"/>
      <c r="AZ2072" s="16"/>
      <c r="BA2072" s="16"/>
      <c r="BB2072" s="16"/>
      <c r="BC2072" s="16"/>
      <c r="BD2072" s="16"/>
      <c r="BE2072" s="16"/>
      <c r="BF2072" s="16"/>
      <c r="BG2072" s="16"/>
      <c r="BH2072" s="16"/>
      <c r="BI2072" s="16"/>
      <c r="BJ2072" s="16"/>
      <c r="BK2072" s="16"/>
      <c r="BL2072" s="16"/>
      <c r="BM2072" s="16"/>
      <c r="BN2072" s="16"/>
      <c r="BO2072" s="16"/>
      <c r="BP2072" s="16"/>
      <c r="BQ2072" s="16"/>
      <c r="BR2072" s="16"/>
      <c r="BS2072" s="16"/>
      <c r="BT2072" s="16"/>
      <c r="BU2072" s="16"/>
      <c r="BV2072" s="16"/>
      <c r="BW2072" s="16"/>
      <c r="BX2072" s="16"/>
      <c r="BY2072" s="16"/>
      <c r="BZ2072" s="16"/>
      <c r="CA2072" s="16"/>
      <c r="CB2072" s="16"/>
      <c r="CC2072" s="16"/>
      <c r="CD2072" s="16"/>
      <c r="CE2072" s="16"/>
      <c r="CF2072" s="16"/>
      <c r="CG2072" s="16"/>
      <c r="CH2072" s="16"/>
      <c r="CI2072" s="16"/>
      <c r="CJ2072" s="16"/>
      <c r="CK2072" s="16"/>
      <c r="CL2072" s="16"/>
      <c r="CM2072" s="16"/>
      <c r="CN2072" s="16"/>
      <c r="CO2072" s="16"/>
      <c r="CP2072" s="16"/>
      <c r="CQ2072" s="16"/>
      <c r="CR2072" s="16"/>
      <c r="CS2072" s="16"/>
      <c r="CT2072" s="16"/>
      <c r="CU2072" s="16"/>
      <c r="CV2072" s="16"/>
      <c r="CW2072" s="16"/>
      <c r="CX2072" s="16"/>
      <c r="CY2072" s="16"/>
      <c r="CZ2072" s="16"/>
      <c r="DA2072" s="16"/>
      <c r="DB2072" s="16"/>
      <c r="DC2072" s="16"/>
      <c r="DD2072" s="16"/>
      <c r="DE2072" s="16"/>
      <c r="DF2072" s="16"/>
      <c r="DG2072" s="16"/>
      <c r="DH2072" s="16"/>
      <c r="DI2072" s="16"/>
      <c r="DJ2072" s="16"/>
      <c r="DK2072" s="16"/>
      <c r="DL2072" s="16"/>
      <c r="DM2072" s="16"/>
      <c r="DN2072" s="16"/>
      <c r="DO2072" s="16"/>
      <c r="DP2072" s="16"/>
      <c r="DQ2072" s="16"/>
      <c r="DR2072" s="16"/>
      <c r="DS2072" s="16"/>
      <c r="DT2072" s="16"/>
      <c r="DU2072" s="16"/>
      <c r="DV2072" s="16"/>
      <c r="DW2072" s="16"/>
      <c r="DX2072" s="16"/>
      <c r="DY2072" s="16"/>
      <c r="DZ2072" s="16"/>
      <c r="EA2072" s="16"/>
      <c r="EB2072" s="16"/>
      <c r="EC2072" s="16"/>
      <c r="ED2072" s="16"/>
      <c r="EE2072" s="16"/>
      <c r="EF2072" s="16"/>
      <c r="EG2072" s="16"/>
      <c r="EH2072" s="16"/>
      <c r="EI2072" s="16"/>
      <c r="EJ2072" s="16"/>
      <c r="EK2072" s="16"/>
      <c r="EL2072" s="16"/>
      <c r="EM2072" s="16"/>
      <c r="EN2072" s="16"/>
      <c r="EO2072" s="16"/>
      <c r="EP2072" s="16"/>
      <c r="EQ2072" s="16"/>
      <c r="ER2072" s="16"/>
      <c r="ES2072" s="16"/>
      <c r="ET2072" s="16"/>
      <c r="EU2072" s="16"/>
      <c r="EV2072" s="16"/>
      <c r="EW2072" s="16"/>
      <c r="EX2072" s="16"/>
      <c r="EY2072" s="16"/>
      <c r="EZ2072" s="16"/>
      <c r="FA2072" s="16"/>
      <c r="FB2072" s="16"/>
      <c r="FC2072" s="16"/>
      <c r="FD2072" s="16"/>
      <c r="FE2072" s="16"/>
      <c r="FF2072" s="16"/>
      <c r="FG2072" s="16"/>
      <c r="FH2072" s="16"/>
      <c r="FI2072" s="16"/>
      <c r="FJ2072" s="16"/>
      <c r="FK2072" s="16"/>
      <c r="FL2072" s="16"/>
      <c r="FM2072" s="16"/>
      <c r="FN2072" s="16"/>
      <c r="FO2072" s="16"/>
      <c r="FP2072" s="16"/>
      <c r="FQ2072" s="16"/>
      <c r="FR2072" s="16"/>
      <c r="FS2072" s="16"/>
      <c r="FT2072" s="16"/>
      <c r="FU2072" s="16"/>
      <c r="FV2072" s="16"/>
      <c r="FW2072" s="16"/>
      <c r="FX2072" s="16"/>
      <c r="FY2072" s="16"/>
      <c r="FZ2072" s="16"/>
      <c r="GA2072" s="16"/>
      <c r="GB2072" s="16"/>
      <c r="GC2072" s="16"/>
      <c r="GD2072" s="16"/>
      <c r="GE2072" s="16"/>
      <c r="GF2072" s="16"/>
      <c r="GG2072" s="16"/>
      <c r="GH2072" s="16"/>
      <c r="GI2072" s="16"/>
      <c r="GJ2072" s="16"/>
      <c r="GK2072" s="16"/>
      <c r="GL2072" s="16"/>
      <c r="GM2072" s="16"/>
      <c r="GN2072" s="16"/>
      <c r="GO2072" s="16"/>
      <c r="GP2072" s="16"/>
      <c r="GQ2072" s="16"/>
      <c r="GR2072" s="16"/>
      <c r="GS2072" s="16"/>
      <c r="GT2072" s="16"/>
      <c r="GU2072" s="16"/>
      <c r="GV2072" s="16"/>
      <c r="GW2072" s="16"/>
      <c r="GX2072" s="16"/>
      <c r="GY2072" s="16"/>
      <c r="GZ2072" s="16"/>
      <c r="HA2072" s="16"/>
      <c r="HB2072" s="16"/>
      <c r="HC2072" s="16"/>
      <c r="HD2072" s="16"/>
      <c r="HE2072" s="16"/>
      <c r="HF2072" s="16"/>
      <c r="HG2072" s="16"/>
      <c r="HH2072" s="16"/>
      <c r="HI2072" s="16"/>
      <c r="HJ2072" s="16"/>
      <c r="HK2072" s="16"/>
      <c r="HL2072" s="16"/>
      <c r="HM2072" s="16"/>
      <c r="HN2072" s="16"/>
      <c r="HO2072" s="16"/>
      <c r="HP2072" s="16"/>
      <c r="HQ2072" s="16"/>
      <c r="HR2072" s="16"/>
      <c r="HS2072" s="16"/>
      <c r="HT2072" s="16"/>
      <c r="HU2072" s="16"/>
      <c r="HV2072" s="16"/>
      <c r="HW2072" s="16"/>
      <c r="HX2072" s="16"/>
      <c r="HY2072" s="16"/>
      <c r="HZ2072" s="16"/>
      <c r="IA2072" s="16"/>
      <c r="IB2072" s="16"/>
      <c r="IC2072" s="16"/>
      <c r="ID2072" s="16"/>
      <c r="IE2072" s="16"/>
      <c r="IF2072" s="16"/>
      <c r="IG2072" s="16"/>
      <c r="IH2072" s="16"/>
      <c r="II2072" s="16"/>
      <c r="IJ2072" s="16"/>
      <c r="IK2072" s="16"/>
      <c r="IL2072" s="16"/>
      <c r="IM2072" s="16"/>
      <c r="IN2072" s="16"/>
      <c r="IO2072" s="16"/>
      <c r="IP2072" s="16"/>
      <c r="IQ2072" s="16"/>
      <c r="IR2072" s="16"/>
      <c r="IS2072" s="16"/>
      <c r="IT2072" s="16"/>
      <c r="IU2072" s="16"/>
      <c r="IV2072" s="16"/>
      <c r="IW2072" s="16"/>
      <c r="IX2072" s="16"/>
      <c r="IY2072" s="16"/>
      <c r="IZ2072" s="16"/>
      <c r="JA2072" s="16"/>
      <c r="JB2072" s="16"/>
      <c r="JC2072" s="16"/>
      <c r="JD2072" s="16"/>
      <c r="JE2072" s="16"/>
      <c r="JF2072" s="16"/>
      <c r="JG2072" s="16"/>
      <c r="JH2072" s="16"/>
      <c r="JI2072" s="16"/>
      <c r="JJ2072" s="16"/>
      <c r="JK2072" s="16"/>
      <c r="JL2072" s="16"/>
      <c r="JM2072" s="16"/>
      <c r="JN2072" s="16"/>
      <c r="JO2072" s="16"/>
      <c r="JP2072" s="16"/>
      <c r="JQ2072" s="16"/>
      <c r="JR2072" s="16"/>
      <c r="JS2072" s="16"/>
      <c r="JT2072" s="16"/>
      <c r="JU2072" s="16"/>
      <c r="JV2072" s="16"/>
      <c r="JW2072" s="16"/>
      <c r="JX2072" s="16"/>
      <c r="JY2072" s="16"/>
      <c r="JZ2072" s="16"/>
      <c r="KA2072" s="16"/>
      <c r="KB2072" s="16"/>
      <c r="KC2072" s="16"/>
      <c r="KD2072" s="16"/>
      <c r="KE2072" s="16"/>
      <c r="KF2072" s="16"/>
      <c r="KG2072" s="16"/>
      <c r="KH2072" s="16"/>
      <c r="KI2072" s="16"/>
      <c r="KJ2072" s="16"/>
      <c r="KK2072" s="16"/>
      <c r="KL2072" s="16"/>
      <c r="KM2072" s="16"/>
      <c r="KN2072" s="16"/>
      <c r="KO2072" s="16"/>
      <c r="KP2072" s="16"/>
      <c r="KQ2072" s="16"/>
      <c r="KR2072" s="16"/>
      <c r="KS2072" s="16"/>
      <c r="KT2072" s="16"/>
      <c r="KU2072" s="16"/>
      <c r="KV2072" s="16"/>
      <c r="KW2072" s="16"/>
      <c r="KX2072" s="16"/>
      <c r="KY2072" s="16"/>
      <c r="KZ2072" s="16"/>
      <c r="LA2072" s="16"/>
      <c r="LB2072" s="16"/>
      <c r="LC2072" s="16"/>
      <c r="LD2072" s="16"/>
      <c r="LE2072" s="16"/>
      <c r="LF2072" s="16"/>
      <c r="LG2072" s="16"/>
      <c r="LH2072" s="16"/>
      <c r="LI2072" s="16"/>
      <c r="LJ2072" s="16"/>
      <c r="LK2072" s="16"/>
      <c r="LL2072" s="16"/>
      <c r="LM2072" s="16"/>
      <c r="LN2072" s="16"/>
      <c r="LO2072" s="16"/>
      <c r="LP2072" s="16"/>
      <c r="LQ2072" s="16"/>
      <c r="LR2072" s="16"/>
      <c r="LS2072" s="16"/>
      <c r="LT2072" s="16"/>
      <c r="LU2072" s="16"/>
      <c r="LV2072" s="16"/>
      <c r="LW2072" s="16"/>
      <c r="LX2072" s="16"/>
      <c r="LY2072" s="16"/>
      <c r="LZ2072" s="16"/>
      <c r="MA2072" s="16"/>
      <c r="MB2072" s="16"/>
      <c r="MC2072" s="16"/>
      <c r="MD2072" s="16"/>
      <c r="ME2072" s="16"/>
      <c r="MF2072" s="16"/>
      <c r="MG2072" s="16"/>
      <c r="MH2072" s="16"/>
      <c r="MI2072" s="16"/>
      <c r="MJ2072" s="16"/>
      <c r="MK2072" s="16"/>
      <c r="ML2072" s="16"/>
      <c r="MM2072" s="16"/>
      <c r="MN2072" s="16"/>
      <c r="MO2072" s="16"/>
      <c r="MP2072" s="16"/>
      <c r="MQ2072" s="16"/>
      <c r="MR2072" s="16"/>
      <c r="MS2072" s="16"/>
      <c r="MT2072" s="16"/>
      <c r="MU2072" s="16"/>
      <c r="MV2072" s="16"/>
      <c r="MW2072" s="16"/>
      <c r="MX2072" s="16"/>
      <c r="MY2072" s="16"/>
      <c r="MZ2072" s="16"/>
      <c r="NA2072" s="16"/>
      <c r="NB2072" s="16"/>
      <c r="NC2072" s="16"/>
      <c r="ND2072" s="16"/>
      <c r="NE2072" s="16"/>
      <c r="NF2072" s="16"/>
      <c r="NG2072" s="16"/>
      <c r="NH2072" s="16"/>
      <c r="NI2072" s="16"/>
      <c r="NJ2072" s="16"/>
      <c r="NK2072" s="16"/>
      <c r="NL2072" s="16"/>
      <c r="NM2072" s="16"/>
      <c r="NN2072" s="16"/>
      <c r="NO2072" s="16"/>
      <c r="NP2072" s="16"/>
      <c r="NQ2072" s="16"/>
      <c r="NR2072" s="16"/>
      <c r="NS2072" s="16"/>
      <c r="NT2072" s="16"/>
      <c r="NU2072" s="16"/>
      <c r="NV2072" s="16"/>
      <c r="NW2072" s="16"/>
      <c r="NX2072" s="16"/>
      <c r="NY2072" s="16"/>
      <c r="NZ2072" s="16"/>
      <c r="OA2072" s="16"/>
      <c r="OB2072" s="16"/>
      <c r="OC2072" s="16"/>
      <c r="OD2072" s="16"/>
      <c r="OE2072" s="16"/>
      <c r="OF2072" s="16"/>
      <c r="OG2072" s="16"/>
      <c r="OH2072" s="16"/>
      <c r="OI2072" s="16"/>
      <c r="OJ2072" s="16"/>
      <c r="OK2072" s="16"/>
      <c r="OL2072" s="16"/>
      <c r="OM2072" s="16"/>
      <c r="ON2072" s="16"/>
      <c r="OO2072" s="16"/>
      <c r="OP2072" s="16"/>
      <c r="OQ2072" s="16"/>
      <c r="OR2072" s="16"/>
      <c r="OS2072" s="16"/>
      <c r="OT2072" s="16"/>
      <c r="OU2072" s="16"/>
      <c r="OV2072" s="16"/>
      <c r="OW2072" s="16"/>
      <c r="OX2072" s="16"/>
      <c r="OY2072" s="16"/>
      <c r="OZ2072" s="16"/>
      <c r="PA2072" s="16"/>
      <c r="PB2072" s="16"/>
      <c r="PC2072" s="16"/>
      <c r="PD2072" s="16"/>
      <c r="PE2072" s="16"/>
      <c r="PF2072" s="16"/>
      <c r="PG2072" s="16"/>
      <c r="PH2072" s="16"/>
      <c r="PI2072" s="16"/>
      <c r="PJ2072" s="16"/>
      <c r="PK2072" s="16"/>
      <c r="PL2072" s="16"/>
      <c r="PM2072" s="16"/>
      <c r="PN2072" s="16"/>
      <c r="PO2072" s="16"/>
      <c r="PP2072" s="16"/>
      <c r="PQ2072" s="16"/>
      <c r="PR2072" s="16"/>
      <c r="PS2072" s="16"/>
      <c r="PT2072" s="16"/>
      <c r="PU2072" s="16"/>
      <c r="PV2072" s="16"/>
      <c r="PW2072" s="16"/>
      <c r="PX2072" s="16"/>
      <c r="PY2072" s="16"/>
      <c r="PZ2072" s="16"/>
      <c r="QA2072" s="16"/>
      <c r="QB2072" s="16"/>
      <c r="QC2072" s="16"/>
      <c r="QD2072" s="16"/>
      <c r="QE2072" s="16"/>
      <c r="QF2072" s="16"/>
      <c r="QG2072" s="16"/>
      <c r="QH2072" s="16"/>
      <c r="QI2072" s="16"/>
      <c r="QJ2072" s="16"/>
      <c r="QK2072" s="16"/>
      <c r="QL2072" s="16"/>
      <c r="QM2072" s="16"/>
      <c r="QN2072" s="16"/>
      <c r="QO2072" s="16"/>
      <c r="QP2072" s="16"/>
      <c r="QQ2072" s="16"/>
      <c r="QR2072" s="16"/>
      <c r="QS2072" s="16"/>
      <c r="QT2072" s="16"/>
      <c r="QU2072" s="16"/>
      <c r="QV2072" s="16"/>
      <c r="QW2072" s="16"/>
      <c r="QX2072" s="16"/>
      <c r="QY2072" s="16"/>
      <c r="QZ2072" s="16"/>
      <c r="RA2072" s="16"/>
      <c r="RB2072" s="16"/>
      <c r="RC2072" s="16"/>
      <c r="RD2072" s="16"/>
      <c r="RE2072" s="16"/>
      <c r="RF2072" s="16"/>
      <c r="RG2072" s="16"/>
      <c r="RH2072" s="16"/>
      <c r="RI2072" s="16"/>
      <c r="RJ2072" s="16"/>
      <c r="RK2072" s="16"/>
      <c r="RL2072" s="16"/>
      <c r="RM2072" s="16"/>
      <c r="RN2072" s="16"/>
      <c r="RO2072" s="16"/>
      <c r="RP2072" s="16"/>
      <c r="RQ2072" s="16"/>
      <c r="RR2072" s="16"/>
      <c r="RS2072" s="16"/>
      <c r="RT2072" s="16"/>
      <c r="RU2072" s="16"/>
      <c r="RV2072" s="16"/>
      <c r="RW2072" s="16"/>
      <c r="RX2072" s="16"/>
      <c r="RY2072" s="16"/>
      <c r="RZ2072" s="16"/>
      <c r="SA2072" s="16"/>
      <c r="SB2072" s="16"/>
      <c r="SC2072" s="16"/>
      <c r="SD2072" s="16"/>
      <c r="SE2072" s="16"/>
      <c r="SF2072" s="16"/>
      <c r="SG2072" s="16"/>
      <c r="SH2072" s="16"/>
      <c r="SI2072" s="16"/>
      <c r="SJ2072" s="16"/>
      <c r="SK2072" s="16"/>
      <c r="SL2072" s="16"/>
      <c r="SM2072" s="16"/>
      <c r="SN2072" s="16"/>
      <c r="SO2072" s="16"/>
      <c r="SP2072" s="16"/>
      <c r="SQ2072" s="16"/>
      <c r="SR2072" s="16"/>
      <c r="SS2072" s="16"/>
      <c r="ST2072" s="16"/>
      <c r="SU2072" s="16"/>
      <c r="SV2072" s="16"/>
      <c r="SW2072" s="16"/>
      <c r="SX2072" s="16"/>
      <c r="SY2072" s="16"/>
      <c r="SZ2072" s="16"/>
      <c r="TA2072" s="16"/>
      <c r="TB2072" s="16"/>
      <c r="TC2072" s="16"/>
      <c r="TD2072" s="16"/>
      <c r="TE2072" s="16"/>
      <c r="TF2072" s="16"/>
      <c r="TG2072" s="16"/>
      <c r="TH2072" s="16"/>
      <c r="TI2072" s="16"/>
      <c r="TJ2072" s="16"/>
      <c r="TK2072" s="16"/>
      <c r="TL2072" s="16"/>
      <c r="TM2072" s="16"/>
      <c r="TN2072" s="16"/>
      <c r="TO2072" s="16"/>
      <c r="TP2072" s="16"/>
      <c r="TQ2072" s="16"/>
      <c r="TR2072" s="16"/>
      <c r="TS2072" s="16"/>
      <c r="TT2072" s="16"/>
      <c r="TU2072" s="16"/>
      <c r="TV2072" s="16"/>
      <c r="TW2072" s="16"/>
      <c r="TX2072" s="16"/>
      <c r="TY2072" s="16"/>
      <c r="TZ2072" s="16"/>
      <c r="UA2072" s="16"/>
      <c r="UB2072" s="16"/>
      <c r="UC2072" s="16"/>
      <c r="UD2072" s="16"/>
      <c r="UE2072" s="16"/>
      <c r="UF2072" s="16"/>
      <c r="UG2072" s="16"/>
      <c r="UH2072" s="16"/>
      <c r="UI2072" s="16"/>
      <c r="UJ2072" s="16"/>
      <c r="UK2072" s="16"/>
      <c r="UL2072" s="16"/>
      <c r="UM2072" s="16"/>
      <c r="UN2072" s="16"/>
      <c r="UO2072" s="16"/>
      <c r="UP2072" s="16"/>
      <c r="UQ2072" s="16"/>
      <c r="UR2072" s="16"/>
      <c r="US2072" s="16"/>
      <c r="UT2072" s="16"/>
      <c r="UU2072" s="16"/>
      <c r="UV2072" s="16"/>
      <c r="UW2072" s="16"/>
      <c r="UX2072" s="16"/>
      <c r="UY2072" s="16"/>
      <c r="UZ2072" s="16"/>
      <c r="VA2072" s="16"/>
      <c r="VB2072" s="16"/>
      <c r="VC2072" s="16"/>
      <c r="VD2072" s="16"/>
      <c r="VE2072" s="16"/>
      <c r="VF2072" s="16"/>
      <c r="VG2072" s="16"/>
      <c r="VH2072" s="16"/>
      <c r="VI2072" s="16"/>
      <c r="VJ2072" s="16"/>
      <c r="VK2072" s="16"/>
      <c r="VL2072" s="16"/>
      <c r="VM2072" s="16"/>
      <c r="VN2072" s="16"/>
      <c r="VO2072" s="16"/>
      <c r="VP2072" s="16"/>
      <c r="VQ2072" s="16"/>
      <c r="VR2072" s="16"/>
      <c r="VS2072" s="16"/>
      <c r="VT2072" s="16"/>
      <c r="VU2072" s="16"/>
      <c r="VV2072" s="16"/>
      <c r="VW2072" s="16"/>
      <c r="VX2072" s="16"/>
      <c r="VY2072" s="16"/>
      <c r="VZ2072" s="16"/>
      <c r="WA2072" s="16"/>
      <c r="WB2072" s="16"/>
      <c r="WC2072" s="16"/>
      <c r="WD2072" s="16"/>
      <c r="WE2072" s="16"/>
      <c r="WF2072" s="16"/>
      <c r="WG2072" s="16"/>
      <c r="WH2072" s="16"/>
      <c r="WI2072" s="16"/>
      <c r="WJ2072" s="16"/>
      <c r="WK2072" s="16"/>
      <c r="WL2072" s="16"/>
      <c r="WM2072" s="16"/>
      <c r="WN2072" s="16"/>
      <c r="WO2072" s="16"/>
      <c r="WP2072" s="16"/>
      <c r="WQ2072" s="16"/>
      <c r="WR2072" s="16"/>
      <c r="WS2072" s="16"/>
      <c r="WT2072" s="16"/>
      <c r="WU2072" s="16"/>
      <c r="WV2072" s="16"/>
      <c r="WW2072" s="16"/>
      <c r="WX2072" s="16"/>
      <c r="WY2072" s="16"/>
      <c r="WZ2072" s="16"/>
      <c r="XA2072" s="16"/>
      <c r="XB2072" s="16"/>
      <c r="XC2072" s="16"/>
      <c r="XD2072" s="16"/>
      <c r="XE2072" s="16"/>
      <c r="XF2072" s="16"/>
      <c r="XG2072" s="16"/>
      <c r="XH2072" s="16"/>
      <c r="XI2072" s="16"/>
      <c r="XJ2072" s="16"/>
      <c r="XK2072" s="16"/>
      <c r="XL2072" s="16"/>
      <c r="XM2072" s="16"/>
      <c r="XN2072" s="16"/>
      <c r="XO2072" s="16"/>
      <c r="XP2072" s="16"/>
      <c r="XQ2072" s="16"/>
      <c r="XR2072" s="16"/>
      <c r="XS2072" s="16"/>
      <c r="XT2072" s="16"/>
      <c r="XU2072" s="16"/>
      <c r="XV2072" s="16"/>
      <c r="XW2072" s="16"/>
      <c r="XX2072" s="16"/>
      <c r="XY2072" s="16"/>
      <c r="XZ2072" s="16"/>
      <c r="YA2072" s="16"/>
      <c r="YB2072" s="16"/>
      <c r="YC2072" s="16"/>
      <c r="YD2072" s="16"/>
      <c r="YE2072" s="16"/>
      <c r="YF2072" s="16"/>
      <c r="YG2072" s="16"/>
      <c r="YH2072" s="16"/>
      <c r="YI2072" s="16"/>
      <c r="YJ2072" s="16"/>
      <c r="YK2072" s="16"/>
      <c r="YL2072" s="16"/>
      <c r="YM2072" s="16"/>
      <c r="YN2072" s="16"/>
      <c r="YO2072" s="16"/>
      <c r="YP2072" s="16"/>
      <c r="YQ2072" s="16"/>
      <c r="YR2072" s="16"/>
      <c r="YS2072" s="16"/>
      <c r="YT2072" s="16"/>
      <c r="YU2072" s="16"/>
      <c r="YV2072" s="16"/>
      <c r="YW2072" s="16"/>
      <c r="YX2072" s="16"/>
      <c r="YY2072" s="16"/>
      <c r="YZ2072" s="16"/>
      <c r="ZA2072" s="16"/>
      <c r="ZB2072" s="16"/>
      <c r="ZC2072" s="16"/>
      <c r="ZD2072" s="16"/>
      <c r="ZE2072" s="16"/>
      <c r="ZF2072" s="16"/>
      <c r="ZG2072" s="16"/>
      <c r="ZH2072" s="16"/>
      <c r="ZI2072" s="16"/>
      <c r="ZJ2072" s="16"/>
      <c r="ZK2072" s="16"/>
      <c r="ZL2072" s="16"/>
      <c r="ZM2072" s="16"/>
      <c r="ZN2072" s="16"/>
      <c r="ZO2072" s="16"/>
      <c r="ZP2072" s="16"/>
      <c r="ZQ2072" s="16"/>
      <c r="ZR2072" s="16"/>
      <c r="ZS2072" s="16"/>
      <c r="ZT2072" s="16"/>
      <c r="ZU2072" s="16"/>
      <c r="ZV2072" s="16"/>
      <c r="ZW2072" s="16"/>
      <c r="ZX2072" s="16"/>
      <c r="ZY2072" s="16"/>
      <c r="ZZ2072" s="16"/>
      <c r="AAA2072" s="16"/>
      <c r="AAB2072" s="16"/>
      <c r="AAC2072" s="16"/>
      <c r="AAD2072" s="16"/>
      <c r="AAE2072" s="16"/>
      <c r="AAF2072" s="16"/>
      <c r="AAG2072" s="16"/>
      <c r="AAH2072" s="16"/>
      <c r="AAI2072" s="16"/>
      <c r="AAJ2072" s="16"/>
      <c r="AAK2072" s="16"/>
      <c r="AAL2072" s="16"/>
      <c r="AAM2072" s="16"/>
      <c r="AAN2072" s="16"/>
      <c r="AAO2072" s="16"/>
      <c r="AAP2072" s="16"/>
      <c r="AAQ2072" s="16"/>
      <c r="AAR2072" s="16"/>
      <c r="AAS2072" s="16"/>
      <c r="AAT2072" s="16"/>
      <c r="AAU2072" s="16"/>
      <c r="AAV2072" s="16"/>
      <c r="AAW2072" s="16"/>
      <c r="AAX2072" s="16"/>
      <c r="AAY2072" s="16"/>
      <c r="AAZ2072" s="16"/>
      <c r="ABA2072" s="16"/>
      <c r="ABB2072" s="16"/>
      <c r="ABC2072" s="16"/>
      <c r="ABD2072" s="16"/>
      <c r="ABE2072" s="16"/>
      <c r="ABF2072" s="16"/>
      <c r="ABG2072" s="16"/>
      <c r="ABH2072" s="16"/>
      <c r="ABI2072" s="16"/>
      <c r="ABJ2072" s="16"/>
      <c r="ABK2072" s="16"/>
      <c r="ABL2072" s="16"/>
      <c r="ABM2072" s="16"/>
      <c r="ABN2072" s="16"/>
      <c r="ABO2072" s="16"/>
      <c r="ABP2072" s="16"/>
      <c r="ABQ2072" s="16"/>
      <c r="ABR2072" s="16"/>
      <c r="ABS2072" s="16"/>
      <c r="ABT2072" s="16"/>
      <c r="ABU2072" s="16"/>
      <c r="ABV2072" s="16"/>
      <c r="ABW2072" s="16"/>
      <c r="ABX2072" s="16"/>
      <c r="ABY2072" s="16"/>
      <c r="ABZ2072" s="16"/>
      <c r="ACA2072" s="16"/>
      <c r="ACB2072" s="16"/>
      <c r="ACC2072" s="16"/>
      <c r="ACD2072" s="16"/>
      <c r="ACE2072" s="16"/>
      <c r="ACF2072" s="16"/>
      <c r="ACG2072" s="16"/>
      <c r="ACH2072" s="16"/>
      <c r="ACI2072" s="16"/>
      <c r="ACJ2072" s="16"/>
      <c r="ACK2072" s="16"/>
      <c r="ACL2072" s="16"/>
      <c r="ACM2072" s="16"/>
      <c r="ACN2072" s="16"/>
      <c r="ACO2072" s="16"/>
      <c r="ACP2072" s="16"/>
      <c r="ACQ2072" s="16"/>
      <c r="ACR2072" s="16"/>
      <c r="ACS2072" s="16"/>
      <c r="ACT2072" s="16"/>
      <c r="ACU2072" s="16"/>
      <c r="ACV2072" s="16"/>
      <c r="ACW2072" s="16"/>
      <c r="ACX2072" s="16"/>
      <c r="ACY2072" s="16"/>
      <c r="ACZ2072" s="16"/>
      <c r="ADA2072" s="16"/>
      <c r="ADB2072" s="16"/>
      <c r="ADC2072" s="16"/>
      <c r="ADD2072" s="16"/>
      <c r="ADE2072" s="16"/>
      <c r="ADF2072" s="16"/>
      <c r="ADG2072" s="16"/>
      <c r="ADH2072" s="16"/>
      <c r="ADI2072" s="16"/>
      <c r="ADJ2072" s="16"/>
      <c r="ADK2072" s="16"/>
      <c r="ADL2072" s="16"/>
      <c r="ADM2072" s="16"/>
      <c r="ADN2072" s="16"/>
      <c r="ADO2072" s="16"/>
      <c r="ADP2072" s="16"/>
      <c r="ADQ2072" s="16"/>
      <c r="ADR2072" s="16"/>
      <c r="ADS2072" s="16"/>
      <c r="ADT2072" s="16"/>
      <c r="ADU2072" s="16"/>
      <c r="ADV2072" s="16"/>
      <c r="ADW2072" s="16"/>
      <c r="ADX2072" s="16"/>
      <c r="ADY2072" s="16"/>
      <c r="ADZ2072" s="16"/>
      <c r="AEA2072" s="16"/>
      <c r="AEB2072" s="16"/>
      <c r="AEC2072" s="16"/>
      <c r="AED2072" s="16"/>
      <c r="AEE2072" s="16"/>
      <c r="AEF2072" s="16"/>
      <c r="AEG2072" s="16"/>
      <c r="AEH2072" s="16"/>
      <c r="AEI2072" s="16"/>
      <c r="AEJ2072" s="16"/>
      <c r="AEK2072" s="16"/>
      <c r="AEL2072" s="16"/>
      <c r="AEM2072" s="16"/>
      <c r="AEN2072" s="16"/>
      <c r="AEO2072" s="16"/>
      <c r="AEP2072" s="16"/>
      <c r="AEQ2072" s="16"/>
      <c r="AER2072" s="16"/>
      <c r="AES2072" s="16"/>
      <c r="AET2072" s="16"/>
      <c r="AEU2072" s="16"/>
      <c r="AEV2072" s="16"/>
      <c r="AEW2072" s="16"/>
      <c r="AEX2072" s="16"/>
      <c r="AEY2072" s="16"/>
      <c r="AEZ2072" s="16"/>
      <c r="AFA2072" s="16"/>
      <c r="AFB2072" s="16"/>
      <c r="AFC2072" s="16"/>
      <c r="AFD2072" s="16"/>
      <c r="AFE2072" s="16"/>
      <c r="AFF2072" s="16"/>
      <c r="AFG2072" s="16"/>
      <c r="AFH2072" s="16"/>
      <c r="AFI2072" s="16"/>
      <c r="AFJ2072" s="16"/>
      <c r="AFK2072" s="16"/>
      <c r="AFL2072" s="16"/>
      <c r="AFM2072" s="16"/>
      <c r="AFN2072" s="16"/>
      <c r="AFO2072" s="16"/>
      <c r="AFP2072" s="16"/>
      <c r="AFQ2072" s="16"/>
      <c r="AFR2072" s="16"/>
      <c r="AFS2072" s="16"/>
      <c r="AFT2072" s="16"/>
      <c r="AFU2072" s="16"/>
      <c r="AFV2072" s="16"/>
      <c r="AFW2072" s="16"/>
      <c r="AFX2072" s="16"/>
      <c r="AFY2072" s="16"/>
      <c r="AFZ2072" s="16"/>
      <c r="AGA2072" s="16"/>
      <c r="AGB2072" s="16"/>
      <c r="AGC2072" s="16"/>
      <c r="AGD2072" s="16"/>
      <c r="AGE2072" s="16"/>
      <c r="AGF2072" s="16"/>
      <c r="AGG2072" s="16"/>
      <c r="AGH2072" s="16"/>
      <c r="AGI2072" s="16"/>
      <c r="AGJ2072" s="16"/>
      <c r="AGK2072" s="16"/>
      <c r="AGL2072" s="16"/>
      <c r="AGM2072" s="16"/>
      <c r="AGN2072" s="16"/>
      <c r="AGO2072" s="16"/>
      <c r="AGP2072" s="16"/>
      <c r="AGQ2072" s="16"/>
      <c r="AGR2072" s="16"/>
      <c r="AGS2072" s="16"/>
      <c r="AGT2072" s="16"/>
      <c r="AGU2072" s="16"/>
      <c r="AGV2072" s="16"/>
      <c r="AGW2072" s="16"/>
      <c r="AGX2072" s="16"/>
      <c r="AGY2072" s="16"/>
      <c r="AGZ2072" s="16"/>
      <c r="AHA2072" s="16"/>
      <c r="AHB2072" s="16"/>
      <c r="AHC2072" s="16"/>
      <c r="AHD2072" s="16"/>
      <c r="AHE2072" s="16"/>
      <c r="AHF2072" s="16"/>
      <c r="AHG2072" s="16"/>
      <c r="AHH2072" s="16"/>
      <c r="AHI2072" s="16"/>
      <c r="AHJ2072" s="16"/>
      <c r="AHK2072" s="16"/>
      <c r="AHL2072" s="16"/>
      <c r="AHM2072" s="16"/>
      <c r="AHN2072" s="16"/>
      <c r="AHO2072" s="16"/>
      <c r="AHP2072" s="16"/>
      <c r="AHQ2072" s="16"/>
      <c r="AHR2072" s="16"/>
      <c r="AHS2072" s="16"/>
      <c r="AHT2072" s="16"/>
      <c r="AHU2072" s="16"/>
      <c r="AHV2072" s="16"/>
      <c r="AHW2072" s="16"/>
      <c r="AHX2072" s="16"/>
      <c r="AHY2072" s="16"/>
      <c r="AHZ2072" s="16"/>
      <c r="AIA2072" s="16"/>
      <c r="AIB2072" s="16"/>
      <c r="AIC2072" s="16"/>
      <c r="AID2072" s="16"/>
      <c r="AIE2072" s="16"/>
      <c r="AIF2072" s="16"/>
      <c r="AIG2072" s="16"/>
      <c r="AIH2072" s="16"/>
      <c r="AII2072" s="16"/>
      <c r="AIJ2072" s="16"/>
      <c r="AIK2072" s="16"/>
      <c r="AIL2072" s="16"/>
      <c r="AIM2072" s="16"/>
      <c r="AIN2072" s="16"/>
      <c r="AIO2072" s="16"/>
      <c r="AIP2072" s="16"/>
      <c r="AIQ2072" s="16"/>
      <c r="AIR2072" s="16"/>
      <c r="AIS2072" s="16"/>
      <c r="AIT2072" s="16"/>
      <c r="AIU2072" s="16"/>
      <c r="AIV2072" s="16"/>
      <c r="AIW2072" s="16"/>
      <c r="AIX2072" s="16"/>
      <c r="AIY2072" s="16"/>
      <c r="AIZ2072" s="16"/>
      <c r="AJA2072" s="16"/>
      <c r="AJB2072" s="16"/>
      <c r="AJC2072" s="16"/>
      <c r="AJD2072" s="16"/>
      <c r="AJE2072" s="16"/>
      <c r="AJF2072" s="16"/>
      <c r="AJG2072" s="16"/>
      <c r="AJH2072" s="16"/>
      <c r="AJI2072" s="16"/>
      <c r="AJJ2072" s="16"/>
      <c r="AJK2072" s="16"/>
      <c r="AJL2072" s="16"/>
      <c r="AJM2072" s="16"/>
      <c r="AJN2072" s="16"/>
      <c r="AJO2072" s="16"/>
      <c r="AJP2072" s="16"/>
      <c r="AJQ2072" s="16"/>
      <c r="AJR2072" s="16"/>
      <c r="AJS2072" s="16"/>
      <c r="AJT2072" s="16"/>
      <c r="AJU2072" s="16"/>
      <c r="AJV2072" s="16"/>
      <c r="AJW2072" s="16"/>
      <c r="AJX2072" s="16"/>
      <c r="AJY2072" s="16"/>
      <c r="AJZ2072" s="16"/>
      <c r="AKA2072" s="16"/>
      <c r="AKB2072" s="16"/>
      <c r="AKC2072" s="16"/>
      <c r="AKD2072" s="16"/>
      <c r="AKE2072" s="16"/>
      <c r="AKF2072" s="16"/>
      <c r="AKG2072" s="16"/>
      <c r="AKH2072" s="16"/>
      <c r="AKI2072" s="16"/>
      <c r="AKJ2072" s="16"/>
      <c r="AKK2072" s="16"/>
      <c r="AKL2072" s="16"/>
      <c r="AKM2072" s="16"/>
      <c r="AKN2072" s="16"/>
      <c r="AKO2072" s="16"/>
      <c r="AKP2072" s="16"/>
      <c r="AKQ2072" s="16"/>
      <c r="AKR2072" s="16"/>
      <c r="AKS2072" s="16"/>
      <c r="AKT2072" s="16"/>
      <c r="AKU2072" s="16"/>
      <c r="AKV2072" s="16"/>
      <c r="AKW2072" s="16"/>
      <c r="AKX2072" s="16"/>
      <c r="AKY2072" s="16"/>
      <c r="AKZ2072" s="16"/>
      <c r="ALA2072" s="16"/>
      <c r="ALB2072" s="16"/>
      <c r="ALC2072" s="16"/>
      <c r="ALD2072" s="16"/>
      <c r="ALE2072" s="16"/>
      <c r="ALF2072" s="16"/>
      <c r="ALG2072" s="16"/>
      <c r="ALH2072" s="16"/>
      <c r="ALI2072" s="16"/>
      <c r="ALJ2072" s="16"/>
      <c r="ALK2072" s="16"/>
      <c r="ALL2072" s="16"/>
      <c r="ALM2072" s="16"/>
      <c r="ALN2072" s="16"/>
      <c r="ALO2072" s="16"/>
      <c r="ALP2072" s="16"/>
      <c r="ALQ2072" s="16"/>
      <c r="ALR2072" s="16"/>
      <c r="ALS2072" s="16"/>
      <c r="ALT2072" s="16"/>
      <c r="ALU2072" s="16"/>
      <c r="ALV2072" s="16"/>
      <c r="ALW2072" s="16"/>
      <c r="ALX2072" s="16"/>
      <c r="ALY2072" s="16"/>
      <c r="ALZ2072" s="16"/>
      <c r="AMA2072" s="16"/>
    </row>
    <row r="2073" spans="1:1015" s="6" customFormat="1" ht="89.25" x14ac:dyDescent="0.25">
      <c r="A2073" s="61">
        <v>2</v>
      </c>
      <c r="B2073" s="62" t="s">
        <v>38</v>
      </c>
      <c r="C2073" s="10" t="s">
        <v>9874</v>
      </c>
      <c r="D2073" s="10" t="s">
        <v>201</v>
      </c>
      <c r="E2073" s="95">
        <v>2072</v>
      </c>
      <c r="F2073" s="10" t="s">
        <v>9883</v>
      </c>
      <c r="G2073" s="10" t="s">
        <v>9884</v>
      </c>
      <c r="H2073" s="4">
        <v>47.137230000000002</v>
      </c>
      <c r="I2073" s="11" t="s">
        <v>43</v>
      </c>
      <c r="J2073" s="10"/>
      <c r="K2073" s="10" t="s">
        <v>10326</v>
      </c>
      <c r="L2073" s="12" t="s">
        <v>10327</v>
      </c>
      <c r="M2073" s="10" t="s">
        <v>10328</v>
      </c>
      <c r="N2073" s="12" t="s">
        <v>10329</v>
      </c>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16"/>
      <c r="AN2073" s="16"/>
      <c r="AO2073" s="16"/>
      <c r="AP2073" s="16"/>
      <c r="AQ2073" s="16"/>
      <c r="AR2073" s="16"/>
      <c r="AS2073" s="16"/>
      <c r="AT2073" s="16"/>
      <c r="AU2073" s="16"/>
      <c r="AV2073" s="16"/>
      <c r="AW2073" s="16"/>
      <c r="AX2073" s="16"/>
      <c r="AY2073" s="16"/>
      <c r="AZ2073" s="16"/>
      <c r="BA2073" s="16"/>
      <c r="BB2073" s="16"/>
      <c r="BC2073" s="16"/>
      <c r="BD2073" s="16"/>
      <c r="BE2073" s="16"/>
      <c r="BF2073" s="16"/>
      <c r="BG2073" s="16"/>
      <c r="BH2073" s="16"/>
      <c r="BI2073" s="16"/>
      <c r="BJ2073" s="16"/>
      <c r="BK2073" s="16"/>
      <c r="BL2073" s="16"/>
      <c r="BM2073" s="16"/>
      <c r="BN2073" s="16"/>
      <c r="BO2073" s="16"/>
      <c r="BP2073" s="16"/>
      <c r="BQ2073" s="16"/>
      <c r="BR2073" s="16"/>
      <c r="BS2073" s="16"/>
      <c r="BT2073" s="16"/>
      <c r="BU2073" s="16"/>
      <c r="BV2073" s="16"/>
      <c r="BW2073" s="16"/>
      <c r="BX2073" s="16"/>
      <c r="BY2073" s="16"/>
      <c r="BZ2073" s="16"/>
      <c r="CA2073" s="16"/>
      <c r="CB2073" s="16"/>
      <c r="CC2073" s="16"/>
      <c r="CD2073" s="16"/>
      <c r="CE2073" s="16"/>
      <c r="CF2073" s="16"/>
      <c r="CG2073" s="16"/>
      <c r="CH2073" s="16"/>
      <c r="CI2073" s="16"/>
      <c r="CJ2073" s="16"/>
      <c r="CK2073" s="16"/>
      <c r="CL2073" s="16"/>
      <c r="CM2073" s="16"/>
      <c r="CN2073" s="16"/>
      <c r="CO2073" s="16"/>
      <c r="CP2073" s="16"/>
      <c r="CQ2073" s="16"/>
      <c r="CR2073" s="16"/>
      <c r="CS2073" s="16"/>
      <c r="CT2073" s="16"/>
      <c r="CU2073" s="16"/>
      <c r="CV2073" s="16"/>
      <c r="CW2073" s="16"/>
      <c r="CX2073" s="16"/>
      <c r="CY2073" s="16"/>
      <c r="CZ2073" s="16"/>
      <c r="DA2073" s="16"/>
      <c r="DB2073" s="16"/>
      <c r="DC2073" s="16"/>
      <c r="DD2073" s="16"/>
      <c r="DE2073" s="16"/>
      <c r="DF2073" s="16"/>
      <c r="DG2073" s="16"/>
      <c r="DH2073" s="16"/>
      <c r="DI2073" s="16"/>
      <c r="DJ2073" s="16"/>
      <c r="DK2073" s="16"/>
      <c r="DL2073" s="16"/>
      <c r="DM2073" s="16"/>
      <c r="DN2073" s="16"/>
      <c r="DO2073" s="16"/>
      <c r="DP2073" s="16"/>
      <c r="DQ2073" s="16"/>
      <c r="DR2073" s="16"/>
      <c r="DS2073" s="16"/>
      <c r="DT2073" s="16"/>
      <c r="DU2073" s="16"/>
      <c r="DV2073" s="16"/>
      <c r="DW2073" s="16"/>
      <c r="DX2073" s="16"/>
      <c r="DY2073" s="16"/>
      <c r="DZ2073" s="16"/>
      <c r="EA2073" s="16"/>
      <c r="EB2073" s="16"/>
      <c r="EC2073" s="16"/>
      <c r="ED2073" s="16"/>
      <c r="EE2073" s="16"/>
      <c r="EF2073" s="16"/>
      <c r="EG2073" s="16"/>
      <c r="EH2073" s="16"/>
      <c r="EI2073" s="16"/>
      <c r="EJ2073" s="16"/>
      <c r="EK2073" s="16"/>
      <c r="EL2073" s="16"/>
      <c r="EM2073" s="16"/>
      <c r="EN2073" s="16"/>
      <c r="EO2073" s="16"/>
      <c r="EP2073" s="16"/>
      <c r="EQ2073" s="16"/>
      <c r="ER2073" s="16"/>
      <c r="ES2073" s="16"/>
      <c r="ET2073" s="16"/>
      <c r="EU2073" s="16"/>
      <c r="EV2073" s="16"/>
      <c r="EW2073" s="16"/>
      <c r="EX2073" s="16"/>
      <c r="EY2073" s="16"/>
      <c r="EZ2073" s="16"/>
      <c r="FA2073" s="16"/>
      <c r="FB2073" s="16"/>
      <c r="FC2073" s="16"/>
      <c r="FD2073" s="16"/>
      <c r="FE2073" s="16"/>
      <c r="FF2073" s="16"/>
      <c r="FG2073" s="16"/>
      <c r="FH2073" s="16"/>
      <c r="FI2073" s="16"/>
      <c r="FJ2073" s="16"/>
      <c r="FK2073" s="16"/>
      <c r="FL2073" s="16"/>
      <c r="FM2073" s="16"/>
      <c r="FN2073" s="16"/>
      <c r="FO2073" s="16"/>
      <c r="FP2073" s="16"/>
      <c r="FQ2073" s="16"/>
      <c r="FR2073" s="16"/>
      <c r="FS2073" s="16"/>
      <c r="FT2073" s="16"/>
      <c r="FU2073" s="16"/>
      <c r="FV2073" s="16"/>
      <c r="FW2073" s="16"/>
      <c r="FX2073" s="16"/>
      <c r="FY2073" s="16"/>
      <c r="FZ2073" s="16"/>
      <c r="GA2073" s="16"/>
      <c r="GB2073" s="16"/>
      <c r="GC2073" s="16"/>
      <c r="GD2073" s="16"/>
      <c r="GE2073" s="16"/>
      <c r="GF2073" s="16"/>
      <c r="GG2073" s="16"/>
      <c r="GH2073" s="16"/>
      <c r="GI2073" s="16"/>
      <c r="GJ2073" s="16"/>
      <c r="GK2073" s="16"/>
      <c r="GL2073" s="16"/>
      <c r="GM2073" s="16"/>
      <c r="GN2073" s="16"/>
      <c r="GO2073" s="16"/>
      <c r="GP2073" s="16"/>
      <c r="GQ2073" s="16"/>
      <c r="GR2073" s="16"/>
      <c r="GS2073" s="16"/>
      <c r="GT2073" s="16"/>
      <c r="GU2073" s="16"/>
      <c r="GV2073" s="16"/>
      <c r="GW2073" s="16"/>
      <c r="GX2073" s="16"/>
      <c r="GY2073" s="16"/>
      <c r="GZ2073" s="16"/>
      <c r="HA2073" s="16"/>
      <c r="HB2073" s="16"/>
      <c r="HC2073" s="16"/>
      <c r="HD2073" s="16"/>
      <c r="HE2073" s="16"/>
      <c r="HF2073" s="16"/>
      <c r="HG2073" s="16"/>
      <c r="HH2073" s="16"/>
      <c r="HI2073" s="16"/>
      <c r="HJ2073" s="16"/>
      <c r="HK2073" s="16"/>
      <c r="HL2073" s="16"/>
      <c r="HM2073" s="16"/>
      <c r="HN2073" s="16"/>
      <c r="HO2073" s="16"/>
      <c r="HP2073" s="16"/>
      <c r="HQ2073" s="16"/>
      <c r="HR2073" s="16"/>
      <c r="HS2073" s="16"/>
      <c r="HT2073" s="16"/>
      <c r="HU2073" s="16"/>
      <c r="HV2073" s="16"/>
      <c r="HW2073" s="16"/>
      <c r="HX2073" s="16"/>
      <c r="HY2073" s="16"/>
      <c r="HZ2073" s="16"/>
      <c r="IA2073" s="16"/>
      <c r="IB2073" s="16"/>
      <c r="IC2073" s="16"/>
      <c r="ID2073" s="16"/>
      <c r="IE2073" s="16"/>
      <c r="IF2073" s="16"/>
      <c r="IG2073" s="16"/>
      <c r="IH2073" s="16"/>
      <c r="II2073" s="16"/>
      <c r="IJ2073" s="16"/>
      <c r="IK2073" s="16"/>
      <c r="IL2073" s="16"/>
      <c r="IM2073" s="16"/>
      <c r="IN2073" s="16"/>
      <c r="IO2073" s="16"/>
      <c r="IP2073" s="16"/>
      <c r="IQ2073" s="16"/>
      <c r="IR2073" s="16"/>
      <c r="IS2073" s="16"/>
      <c r="IT2073" s="16"/>
      <c r="IU2073" s="16"/>
      <c r="IV2073" s="16"/>
      <c r="IW2073" s="16"/>
      <c r="IX2073" s="16"/>
      <c r="IY2073" s="16"/>
      <c r="IZ2073" s="16"/>
      <c r="JA2073" s="16"/>
      <c r="JB2073" s="16"/>
      <c r="JC2073" s="16"/>
      <c r="JD2073" s="16"/>
      <c r="JE2073" s="16"/>
      <c r="JF2073" s="16"/>
      <c r="JG2073" s="16"/>
      <c r="JH2073" s="16"/>
      <c r="JI2073" s="16"/>
      <c r="JJ2073" s="16"/>
      <c r="JK2073" s="16"/>
      <c r="JL2073" s="16"/>
      <c r="JM2073" s="16"/>
      <c r="JN2073" s="16"/>
      <c r="JO2073" s="16"/>
      <c r="JP2073" s="16"/>
      <c r="JQ2073" s="16"/>
      <c r="JR2073" s="16"/>
      <c r="JS2073" s="16"/>
      <c r="JT2073" s="16"/>
      <c r="JU2073" s="16"/>
      <c r="JV2073" s="16"/>
      <c r="JW2073" s="16"/>
      <c r="JX2073" s="16"/>
      <c r="JY2073" s="16"/>
      <c r="JZ2073" s="16"/>
      <c r="KA2073" s="16"/>
      <c r="KB2073" s="16"/>
      <c r="KC2073" s="16"/>
      <c r="KD2073" s="16"/>
      <c r="KE2073" s="16"/>
      <c r="KF2073" s="16"/>
      <c r="KG2073" s="16"/>
      <c r="KH2073" s="16"/>
      <c r="KI2073" s="16"/>
      <c r="KJ2073" s="16"/>
      <c r="KK2073" s="16"/>
      <c r="KL2073" s="16"/>
      <c r="KM2073" s="16"/>
      <c r="KN2073" s="16"/>
      <c r="KO2073" s="16"/>
      <c r="KP2073" s="16"/>
      <c r="KQ2073" s="16"/>
      <c r="KR2073" s="16"/>
      <c r="KS2073" s="16"/>
      <c r="KT2073" s="16"/>
      <c r="KU2073" s="16"/>
      <c r="KV2073" s="16"/>
      <c r="KW2073" s="16"/>
      <c r="KX2073" s="16"/>
      <c r="KY2073" s="16"/>
      <c r="KZ2073" s="16"/>
      <c r="LA2073" s="16"/>
      <c r="LB2073" s="16"/>
      <c r="LC2073" s="16"/>
      <c r="LD2073" s="16"/>
      <c r="LE2073" s="16"/>
      <c r="LF2073" s="16"/>
      <c r="LG2073" s="16"/>
      <c r="LH2073" s="16"/>
      <c r="LI2073" s="16"/>
      <c r="LJ2073" s="16"/>
      <c r="LK2073" s="16"/>
      <c r="LL2073" s="16"/>
      <c r="LM2073" s="16"/>
      <c r="LN2073" s="16"/>
      <c r="LO2073" s="16"/>
      <c r="LP2073" s="16"/>
      <c r="LQ2073" s="16"/>
      <c r="LR2073" s="16"/>
      <c r="LS2073" s="16"/>
      <c r="LT2073" s="16"/>
      <c r="LU2073" s="16"/>
      <c r="LV2073" s="16"/>
      <c r="LW2073" s="16"/>
      <c r="LX2073" s="16"/>
      <c r="LY2073" s="16"/>
      <c r="LZ2073" s="16"/>
      <c r="MA2073" s="16"/>
      <c r="MB2073" s="16"/>
      <c r="MC2073" s="16"/>
      <c r="MD2073" s="16"/>
      <c r="ME2073" s="16"/>
      <c r="MF2073" s="16"/>
      <c r="MG2073" s="16"/>
      <c r="MH2073" s="16"/>
      <c r="MI2073" s="16"/>
      <c r="MJ2073" s="16"/>
      <c r="MK2073" s="16"/>
      <c r="ML2073" s="16"/>
      <c r="MM2073" s="16"/>
      <c r="MN2073" s="16"/>
      <c r="MO2073" s="16"/>
      <c r="MP2073" s="16"/>
      <c r="MQ2073" s="16"/>
      <c r="MR2073" s="16"/>
      <c r="MS2073" s="16"/>
      <c r="MT2073" s="16"/>
      <c r="MU2073" s="16"/>
      <c r="MV2073" s="16"/>
      <c r="MW2073" s="16"/>
      <c r="MX2073" s="16"/>
      <c r="MY2073" s="16"/>
      <c r="MZ2073" s="16"/>
      <c r="NA2073" s="16"/>
      <c r="NB2073" s="16"/>
      <c r="NC2073" s="16"/>
      <c r="ND2073" s="16"/>
      <c r="NE2073" s="16"/>
      <c r="NF2073" s="16"/>
      <c r="NG2073" s="16"/>
      <c r="NH2073" s="16"/>
      <c r="NI2073" s="16"/>
      <c r="NJ2073" s="16"/>
      <c r="NK2073" s="16"/>
      <c r="NL2073" s="16"/>
      <c r="NM2073" s="16"/>
      <c r="NN2073" s="16"/>
      <c r="NO2073" s="16"/>
      <c r="NP2073" s="16"/>
      <c r="NQ2073" s="16"/>
      <c r="NR2073" s="16"/>
      <c r="NS2073" s="16"/>
      <c r="NT2073" s="16"/>
      <c r="NU2073" s="16"/>
      <c r="NV2073" s="16"/>
      <c r="NW2073" s="16"/>
      <c r="NX2073" s="16"/>
      <c r="NY2073" s="16"/>
      <c r="NZ2073" s="16"/>
      <c r="OA2073" s="16"/>
      <c r="OB2073" s="16"/>
      <c r="OC2073" s="16"/>
      <c r="OD2073" s="16"/>
      <c r="OE2073" s="16"/>
      <c r="OF2073" s="16"/>
      <c r="OG2073" s="16"/>
      <c r="OH2073" s="16"/>
      <c r="OI2073" s="16"/>
      <c r="OJ2073" s="16"/>
      <c r="OK2073" s="16"/>
      <c r="OL2073" s="16"/>
      <c r="OM2073" s="16"/>
      <c r="ON2073" s="16"/>
      <c r="OO2073" s="16"/>
      <c r="OP2073" s="16"/>
      <c r="OQ2073" s="16"/>
      <c r="OR2073" s="16"/>
      <c r="OS2073" s="16"/>
      <c r="OT2073" s="16"/>
      <c r="OU2073" s="16"/>
      <c r="OV2073" s="16"/>
      <c r="OW2073" s="16"/>
      <c r="OX2073" s="16"/>
      <c r="OY2073" s="16"/>
      <c r="OZ2073" s="16"/>
      <c r="PA2073" s="16"/>
      <c r="PB2073" s="16"/>
      <c r="PC2073" s="16"/>
      <c r="PD2073" s="16"/>
      <c r="PE2073" s="16"/>
      <c r="PF2073" s="16"/>
      <c r="PG2073" s="16"/>
      <c r="PH2073" s="16"/>
      <c r="PI2073" s="16"/>
      <c r="PJ2073" s="16"/>
      <c r="PK2073" s="16"/>
      <c r="PL2073" s="16"/>
      <c r="PM2073" s="16"/>
      <c r="PN2073" s="16"/>
      <c r="PO2073" s="16"/>
      <c r="PP2073" s="16"/>
      <c r="PQ2073" s="16"/>
      <c r="PR2073" s="16"/>
      <c r="PS2073" s="16"/>
      <c r="PT2073" s="16"/>
      <c r="PU2073" s="16"/>
      <c r="PV2073" s="16"/>
      <c r="PW2073" s="16"/>
      <c r="PX2073" s="16"/>
      <c r="PY2073" s="16"/>
      <c r="PZ2073" s="16"/>
      <c r="QA2073" s="16"/>
      <c r="QB2073" s="16"/>
      <c r="QC2073" s="16"/>
      <c r="QD2073" s="16"/>
      <c r="QE2073" s="16"/>
      <c r="QF2073" s="16"/>
      <c r="QG2073" s="16"/>
      <c r="QH2073" s="16"/>
      <c r="QI2073" s="16"/>
      <c r="QJ2073" s="16"/>
      <c r="QK2073" s="16"/>
      <c r="QL2073" s="16"/>
      <c r="QM2073" s="16"/>
      <c r="QN2073" s="16"/>
      <c r="QO2073" s="16"/>
      <c r="QP2073" s="16"/>
      <c r="QQ2073" s="16"/>
      <c r="QR2073" s="16"/>
      <c r="QS2073" s="16"/>
      <c r="QT2073" s="16"/>
      <c r="QU2073" s="16"/>
      <c r="QV2073" s="16"/>
      <c r="QW2073" s="16"/>
      <c r="QX2073" s="16"/>
      <c r="QY2073" s="16"/>
      <c r="QZ2073" s="16"/>
      <c r="RA2073" s="16"/>
      <c r="RB2073" s="16"/>
      <c r="RC2073" s="16"/>
      <c r="RD2073" s="16"/>
      <c r="RE2073" s="16"/>
      <c r="RF2073" s="16"/>
      <c r="RG2073" s="16"/>
      <c r="RH2073" s="16"/>
      <c r="RI2073" s="16"/>
      <c r="RJ2073" s="16"/>
      <c r="RK2073" s="16"/>
      <c r="RL2073" s="16"/>
      <c r="RM2073" s="16"/>
      <c r="RN2073" s="16"/>
      <c r="RO2073" s="16"/>
      <c r="RP2073" s="16"/>
      <c r="RQ2073" s="16"/>
      <c r="RR2073" s="16"/>
      <c r="RS2073" s="16"/>
      <c r="RT2073" s="16"/>
      <c r="RU2073" s="16"/>
      <c r="RV2073" s="16"/>
      <c r="RW2073" s="16"/>
      <c r="RX2073" s="16"/>
      <c r="RY2073" s="16"/>
      <c r="RZ2073" s="16"/>
      <c r="SA2073" s="16"/>
      <c r="SB2073" s="16"/>
      <c r="SC2073" s="16"/>
      <c r="SD2073" s="16"/>
      <c r="SE2073" s="16"/>
      <c r="SF2073" s="16"/>
      <c r="SG2073" s="16"/>
      <c r="SH2073" s="16"/>
      <c r="SI2073" s="16"/>
      <c r="SJ2073" s="16"/>
      <c r="SK2073" s="16"/>
      <c r="SL2073" s="16"/>
      <c r="SM2073" s="16"/>
      <c r="SN2073" s="16"/>
      <c r="SO2073" s="16"/>
      <c r="SP2073" s="16"/>
      <c r="SQ2073" s="16"/>
      <c r="SR2073" s="16"/>
      <c r="SS2073" s="16"/>
      <c r="ST2073" s="16"/>
      <c r="SU2073" s="16"/>
      <c r="SV2073" s="16"/>
      <c r="SW2073" s="16"/>
      <c r="SX2073" s="16"/>
      <c r="SY2073" s="16"/>
      <c r="SZ2073" s="16"/>
      <c r="TA2073" s="16"/>
      <c r="TB2073" s="16"/>
      <c r="TC2073" s="16"/>
      <c r="TD2073" s="16"/>
      <c r="TE2073" s="16"/>
      <c r="TF2073" s="16"/>
      <c r="TG2073" s="16"/>
      <c r="TH2073" s="16"/>
      <c r="TI2073" s="16"/>
      <c r="TJ2073" s="16"/>
      <c r="TK2073" s="16"/>
      <c r="TL2073" s="16"/>
      <c r="TM2073" s="16"/>
      <c r="TN2073" s="16"/>
      <c r="TO2073" s="16"/>
      <c r="TP2073" s="16"/>
      <c r="TQ2073" s="16"/>
      <c r="TR2073" s="16"/>
      <c r="TS2073" s="16"/>
      <c r="TT2073" s="16"/>
      <c r="TU2073" s="16"/>
      <c r="TV2073" s="16"/>
      <c r="TW2073" s="16"/>
      <c r="TX2073" s="16"/>
      <c r="TY2073" s="16"/>
      <c r="TZ2073" s="16"/>
      <c r="UA2073" s="16"/>
      <c r="UB2073" s="16"/>
      <c r="UC2073" s="16"/>
      <c r="UD2073" s="16"/>
      <c r="UE2073" s="16"/>
      <c r="UF2073" s="16"/>
      <c r="UG2073" s="16"/>
      <c r="UH2073" s="16"/>
      <c r="UI2073" s="16"/>
      <c r="UJ2073" s="16"/>
      <c r="UK2073" s="16"/>
      <c r="UL2073" s="16"/>
      <c r="UM2073" s="16"/>
      <c r="UN2073" s="16"/>
      <c r="UO2073" s="16"/>
      <c r="UP2073" s="16"/>
      <c r="UQ2073" s="16"/>
      <c r="UR2073" s="16"/>
      <c r="US2073" s="16"/>
      <c r="UT2073" s="16"/>
      <c r="UU2073" s="16"/>
      <c r="UV2073" s="16"/>
      <c r="UW2073" s="16"/>
      <c r="UX2073" s="16"/>
      <c r="UY2073" s="16"/>
      <c r="UZ2073" s="16"/>
      <c r="VA2073" s="16"/>
      <c r="VB2073" s="16"/>
      <c r="VC2073" s="16"/>
      <c r="VD2073" s="16"/>
      <c r="VE2073" s="16"/>
      <c r="VF2073" s="16"/>
      <c r="VG2073" s="16"/>
      <c r="VH2073" s="16"/>
      <c r="VI2073" s="16"/>
      <c r="VJ2073" s="16"/>
      <c r="VK2073" s="16"/>
      <c r="VL2073" s="16"/>
      <c r="VM2073" s="16"/>
      <c r="VN2073" s="16"/>
      <c r="VO2073" s="16"/>
      <c r="VP2073" s="16"/>
      <c r="VQ2073" s="16"/>
      <c r="VR2073" s="16"/>
      <c r="VS2073" s="16"/>
      <c r="VT2073" s="16"/>
      <c r="VU2073" s="16"/>
      <c r="VV2073" s="16"/>
      <c r="VW2073" s="16"/>
      <c r="VX2073" s="16"/>
      <c r="VY2073" s="16"/>
      <c r="VZ2073" s="16"/>
      <c r="WA2073" s="16"/>
      <c r="WB2073" s="16"/>
      <c r="WC2073" s="16"/>
      <c r="WD2073" s="16"/>
      <c r="WE2073" s="16"/>
      <c r="WF2073" s="16"/>
      <c r="WG2073" s="16"/>
      <c r="WH2073" s="16"/>
      <c r="WI2073" s="16"/>
      <c r="WJ2073" s="16"/>
      <c r="WK2073" s="16"/>
      <c r="WL2073" s="16"/>
      <c r="WM2073" s="16"/>
      <c r="WN2073" s="16"/>
      <c r="WO2073" s="16"/>
      <c r="WP2073" s="16"/>
      <c r="WQ2073" s="16"/>
      <c r="WR2073" s="16"/>
      <c r="WS2073" s="16"/>
      <c r="WT2073" s="16"/>
      <c r="WU2073" s="16"/>
      <c r="WV2073" s="16"/>
      <c r="WW2073" s="16"/>
      <c r="WX2073" s="16"/>
      <c r="WY2073" s="16"/>
      <c r="WZ2073" s="16"/>
      <c r="XA2073" s="16"/>
      <c r="XB2073" s="16"/>
      <c r="XC2073" s="16"/>
      <c r="XD2073" s="16"/>
      <c r="XE2073" s="16"/>
      <c r="XF2073" s="16"/>
      <c r="XG2073" s="16"/>
      <c r="XH2073" s="16"/>
      <c r="XI2073" s="16"/>
      <c r="XJ2073" s="16"/>
      <c r="XK2073" s="16"/>
      <c r="XL2073" s="16"/>
      <c r="XM2073" s="16"/>
      <c r="XN2073" s="16"/>
      <c r="XO2073" s="16"/>
      <c r="XP2073" s="16"/>
      <c r="XQ2073" s="16"/>
      <c r="XR2073" s="16"/>
      <c r="XS2073" s="16"/>
      <c r="XT2073" s="16"/>
      <c r="XU2073" s="16"/>
      <c r="XV2073" s="16"/>
      <c r="XW2073" s="16"/>
      <c r="XX2073" s="16"/>
      <c r="XY2073" s="16"/>
      <c r="XZ2073" s="16"/>
      <c r="YA2073" s="16"/>
      <c r="YB2073" s="16"/>
      <c r="YC2073" s="16"/>
      <c r="YD2073" s="16"/>
      <c r="YE2073" s="16"/>
      <c r="YF2073" s="16"/>
      <c r="YG2073" s="16"/>
      <c r="YH2073" s="16"/>
      <c r="YI2073" s="16"/>
      <c r="YJ2073" s="16"/>
      <c r="YK2073" s="16"/>
      <c r="YL2073" s="16"/>
      <c r="YM2073" s="16"/>
      <c r="YN2073" s="16"/>
      <c r="YO2073" s="16"/>
      <c r="YP2073" s="16"/>
      <c r="YQ2073" s="16"/>
      <c r="YR2073" s="16"/>
      <c r="YS2073" s="16"/>
      <c r="YT2073" s="16"/>
      <c r="YU2073" s="16"/>
      <c r="YV2073" s="16"/>
      <c r="YW2073" s="16"/>
      <c r="YX2073" s="16"/>
      <c r="YY2073" s="16"/>
      <c r="YZ2073" s="16"/>
      <c r="ZA2073" s="16"/>
      <c r="ZB2073" s="16"/>
      <c r="ZC2073" s="16"/>
      <c r="ZD2073" s="16"/>
      <c r="ZE2073" s="16"/>
      <c r="ZF2073" s="16"/>
      <c r="ZG2073" s="16"/>
      <c r="ZH2073" s="16"/>
      <c r="ZI2073" s="16"/>
      <c r="ZJ2073" s="16"/>
      <c r="ZK2073" s="16"/>
      <c r="ZL2073" s="16"/>
      <c r="ZM2073" s="16"/>
      <c r="ZN2073" s="16"/>
      <c r="ZO2073" s="16"/>
      <c r="ZP2073" s="16"/>
      <c r="ZQ2073" s="16"/>
      <c r="ZR2073" s="16"/>
      <c r="ZS2073" s="16"/>
      <c r="ZT2073" s="16"/>
      <c r="ZU2073" s="16"/>
      <c r="ZV2073" s="16"/>
      <c r="ZW2073" s="16"/>
      <c r="ZX2073" s="16"/>
      <c r="ZY2073" s="16"/>
      <c r="ZZ2073" s="16"/>
      <c r="AAA2073" s="16"/>
      <c r="AAB2073" s="16"/>
      <c r="AAC2073" s="16"/>
      <c r="AAD2073" s="16"/>
      <c r="AAE2073" s="16"/>
      <c r="AAF2073" s="16"/>
      <c r="AAG2073" s="16"/>
      <c r="AAH2073" s="16"/>
      <c r="AAI2073" s="16"/>
      <c r="AAJ2073" s="16"/>
      <c r="AAK2073" s="16"/>
      <c r="AAL2073" s="16"/>
      <c r="AAM2073" s="16"/>
      <c r="AAN2073" s="16"/>
      <c r="AAO2073" s="16"/>
      <c r="AAP2073" s="16"/>
      <c r="AAQ2073" s="16"/>
      <c r="AAR2073" s="16"/>
      <c r="AAS2073" s="16"/>
      <c r="AAT2073" s="16"/>
      <c r="AAU2073" s="16"/>
      <c r="AAV2073" s="16"/>
      <c r="AAW2073" s="16"/>
      <c r="AAX2073" s="16"/>
      <c r="AAY2073" s="16"/>
      <c r="AAZ2073" s="16"/>
      <c r="ABA2073" s="16"/>
      <c r="ABB2073" s="16"/>
      <c r="ABC2073" s="16"/>
      <c r="ABD2073" s="16"/>
      <c r="ABE2073" s="16"/>
      <c r="ABF2073" s="16"/>
      <c r="ABG2073" s="16"/>
      <c r="ABH2073" s="16"/>
      <c r="ABI2073" s="16"/>
      <c r="ABJ2073" s="16"/>
      <c r="ABK2073" s="16"/>
      <c r="ABL2073" s="16"/>
      <c r="ABM2073" s="16"/>
      <c r="ABN2073" s="16"/>
      <c r="ABO2073" s="16"/>
      <c r="ABP2073" s="16"/>
      <c r="ABQ2073" s="16"/>
      <c r="ABR2073" s="16"/>
      <c r="ABS2073" s="16"/>
      <c r="ABT2073" s="16"/>
      <c r="ABU2073" s="16"/>
      <c r="ABV2073" s="16"/>
      <c r="ABW2073" s="16"/>
      <c r="ABX2073" s="16"/>
      <c r="ABY2073" s="16"/>
      <c r="ABZ2073" s="16"/>
      <c r="ACA2073" s="16"/>
      <c r="ACB2073" s="16"/>
      <c r="ACC2073" s="16"/>
      <c r="ACD2073" s="16"/>
      <c r="ACE2073" s="16"/>
      <c r="ACF2073" s="16"/>
      <c r="ACG2073" s="16"/>
      <c r="ACH2073" s="16"/>
      <c r="ACI2073" s="16"/>
      <c r="ACJ2073" s="16"/>
      <c r="ACK2073" s="16"/>
      <c r="ACL2073" s="16"/>
      <c r="ACM2073" s="16"/>
      <c r="ACN2073" s="16"/>
      <c r="ACO2073" s="16"/>
      <c r="ACP2073" s="16"/>
      <c r="ACQ2073" s="16"/>
      <c r="ACR2073" s="16"/>
      <c r="ACS2073" s="16"/>
      <c r="ACT2073" s="16"/>
      <c r="ACU2073" s="16"/>
      <c r="ACV2073" s="16"/>
      <c r="ACW2073" s="16"/>
      <c r="ACX2073" s="16"/>
      <c r="ACY2073" s="16"/>
      <c r="ACZ2073" s="16"/>
      <c r="ADA2073" s="16"/>
      <c r="ADB2073" s="16"/>
      <c r="ADC2073" s="16"/>
      <c r="ADD2073" s="16"/>
      <c r="ADE2073" s="16"/>
      <c r="ADF2073" s="16"/>
      <c r="ADG2073" s="16"/>
      <c r="ADH2073" s="16"/>
      <c r="ADI2073" s="16"/>
      <c r="ADJ2073" s="16"/>
      <c r="ADK2073" s="16"/>
      <c r="ADL2073" s="16"/>
      <c r="ADM2073" s="16"/>
      <c r="ADN2073" s="16"/>
      <c r="ADO2073" s="16"/>
      <c r="ADP2073" s="16"/>
      <c r="ADQ2073" s="16"/>
      <c r="ADR2073" s="16"/>
      <c r="ADS2073" s="16"/>
      <c r="ADT2073" s="16"/>
      <c r="ADU2073" s="16"/>
      <c r="ADV2073" s="16"/>
      <c r="ADW2073" s="16"/>
      <c r="ADX2073" s="16"/>
      <c r="ADY2073" s="16"/>
      <c r="ADZ2073" s="16"/>
      <c r="AEA2073" s="16"/>
      <c r="AEB2073" s="16"/>
      <c r="AEC2073" s="16"/>
      <c r="AED2073" s="16"/>
      <c r="AEE2073" s="16"/>
      <c r="AEF2073" s="16"/>
      <c r="AEG2073" s="16"/>
      <c r="AEH2073" s="16"/>
      <c r="AEI2073" s="16"/>
      <c r="AEJ2073" s="16"/>
      <c r="AEK2073" s="16"/>
      <c r="AEL2073" s="16"/>
      <c r="AEM2073" s="16"/>
      <c r="AEN2073" s="16"/>
      <c r="AEO2073" s="16"/>
      <c r="AEP2073" s="16"/>
      <c r="AEQ2073" s="16"/>
      <c r="AER2073" s="16"/>
      <c r="AES2073" s="16"/>
      <c r="AET2073" s="16"/>
      <c r="AEU2073" s="16"/>
      <c r="AEV2073" s="16"/>
      <c r="AEW2073" s="16"/>
      <c r="AEX2073" s="16"/>
      <c r="AEY2073" s="16"/>
      <c r="AEZ2073" s="16"/>
      <c r="AFA2073" s="16"/>
      <c r="AFB2073" s="16"/>
      <c r="AFC2073" s="16"/>
      <c r="AFD2073" s="16"/>
      <c r="AFE2073" s="16"/>
      <c r="AFF2073" s="16"/>
      <c r="AFG2073" s="16"/>
      <c r="AFH2073" s="16"/>
      <c r="AFI2073" s="16"/>
      <c r="AFJ2073" s="16"/>
      <c r="AFK2073" s="16"/>
      <c r="AFL2073" s="16"/>
      <c r="AFM2073" s="16"/>
      <c r="AFN2073" s="16"/>
      <c r="AFO2073" s="16"/>
      <c r="AFP2073" s="16"/>
      <c r="AFQ2073" s="16"/>
      <c r="AFR2073" s="16"/>
      <c r="AFS2073" s="16"/>
      <c r="AFT2073" s="16"/>
      <c r="AFU2073" s="16"/>
      <c r="AFV2073" s="16"/>
      <c r="AFW2073" s="16"/>
      <c r="AFX2073" s="16"/>
      <c r="AFY2073" s="16"/>
      <c r="AFZ2073" s="16"/>
      <c r="AGA2073" s="16"/>
      <c r="AGB2073" s="16"/>
      <c r="AGC2073" s="16"/>
      <c r="AGD2073" s="16"/>
      <c r="AGE2073" s="16"/>
      <c r="AGF2073" s="16"/>
      <c r="AGG2073" s="16"/>
      <c r="AGH2073" s="16"/>
      <c r="AGI2073" s="16"/>
      <c r="AGJ2073" s="16"/>
      <c r="AGK2073" s="16"/>
      <c r="AGL2073" s="16"/>
      <c r="AGM2073" s="16"/>
      <c r="AGN2073" s="16"/>
      <c r="AGO2073" s="16"/>
      <c r="AGP2073" s="16"/>
      <c r="AGQ2073" s="16"/>
      <c r="AGR2073" s="16"/>
      <c r="AGS2073" s="16"/>
      <c r="AGT2073" s="16"/>
      <c r="AGU2073" s="16"/>
      <c r="AGV2073" s="16"/>
      <c r="AGW2073" s="16"/>
      <c r="AGX2073" s="16"/>
      <c r="AGY2073" s="16"/>
      <c r="AGZ2073" s="16"/>
      <c r="AHA2073" s="16"/>
      <c r="AHB2073" s="16"/>
      <c r="AHC2073" s="16"/>
      <c r="AHD2073" s="16"/>
      <c r="AHE2073" s="16"/>
      <c r="AHF2073" s="16"/>
      <c r="AHG2073" s="16"/>
      <c r="AHH2073" s="16"/>
      <c r="AHI2073" s="16"/>
      <c r="AHJ2073" s="16"/>
      <c r="AHK2073" s="16"/>
      <c r="AHL2073" s="16"/>
      <c r="AHM2073" s="16"/>
      <c r="AHN2073" s="16"/>
      <c r="AHO2073" s="16"/>
      <c r="AHP2073" s="16"/>
      <c r="AHQ2073" s="16"/>
      <c r="AHR2073" s="16"/>
      <c r="AHS2073" s="16"/>
      <c r="AHT2073" s="16"/>
      <c r="AHU2073" s="16"/>
      <c r="AHV2073" s="16"/>
      <c r="AHW2073" s="16"/>
      <c r="AHX2073" s="16"/>
      <c r="AHY2073" s="16"/>
      <c r="AHZ2073" s="16"/>
      <c r="AIA2073" s="16"/>
      <c r="AIB2073" s="16"/>
      <c r="AIC2073" s="16"/>
      <c r="AID2073" s="16"/>
      <c r="AIE2073" s="16"/>
      <c r="AIF2073" s="16"/>
      <c r="AIG2073" s="16"/>
      <c r="AIH2073" s="16"/>
      <c r="AII2073" s="16"/>
      <c r="AIJ2073" s="16"/>
      <c r="AIK2073" s="16"/>
      <c r="AIL2073" s="16"/>
      <c r="AIM2073" s="16"/>
      <c r="AIN2073" s="16"/>
      <c r="AIO2073" s="16"/>
      <c r="AIP2073" s="16"/>
      <c r="AIQ2073" s="16"/>
      <c r="AIR2073" s="16"/>
      <c r="AIS2073" s="16"/>
      <c r="AIT2073" s="16"/>
      <c r="AIU2073" s="16"/>
      <c r="AIV2073" s="16"/>
      <c r="AIW2073" s="16"/>
      <c r="AIX2073" s="16"/>
      <c r="AIY2073" s="16"/>
      <c r="AIZ2073" s="16"/>
      <c r="AJA2073" s="16"/>
      <c r="AJB2073" s="16"/>
      <c r="AJC2073" s="16"/>
      <c r="AJD2073" s="16"/>
      <c r="AJE2073" s="16"/>
      <c r="AJF2073" s="16"/>
      <c r="AJG2073" s="16"/>
      <c r="AJH2073" s="16"/>
      <c r="AJI2073" s="16"/>
      <c r="AJJ2073" s="16"/>
      <c r="AJK2073" s="16"/>
      <c r="AJL2073" s="16"/>
      <c r="AJM2073" s="16"/>
      <c r="AJN2073" s="16"/>
      <c r="AJO2073" s="16"/>
      <c r="AJP2073" s="16"/>
      <c r="AJQ2073" s="16"/>
      <c r="AJR2073" s="16"/>
      <c r="AJS2073" s="16"/>
      <c r="AJT2073" s="16"/>
      <c r="AJU2073" s="16"/>
      <c r="AJV2073" s="16"/>
      <c r="AJW2073" s="16"/>
      <c r="AJX2073" s="16"/>
      <c r="AJY2073" s="16"/>
      <c r="AJZ2073" s="16"/>
      <c r="AKA2073" s="16"/>
      <c r="AKB2073" s="16"/>
      <c r="AKC2073" s="16"/>
      <c r="AKD2073" s="16"/>
      <c r="AKE2073" s="16"/>
      <c r="AKF2073" s="16"/>
      <c r="AKG2073" s="16"/>
      <c r="AKH2073" s="16"/>
      <c r="AKI2073" s="16"/>
      <c r="AKJ2073" s="16"/>
      <c r="AKK2073" s="16"/>
      <c r="AKL2073" s="16"/>
      <c r="AKM2073" s="16"/>
      <c r="AKN2073" s="16"/>
      <c r="AKO2073" s="16"/>
      <c r="AKP2073" s="16"/>
      <c r="AKQ2073" s="16"/>
      <c r="AKR2073" s="16"/>
      <c r="AKS2073" s="16"/>
      <c r="AKT2073" s="16"/>
      <c r="AKU2073" s="16"/>
      <c r="AKV2073" s="16"/>
      <c r="AKW2073" s="16"/>
      <c r="AKX2073" s="16"/>
      <c r="AKY2073" s="16"/>
      <c r="AKZ2073" s="16"/>
      <c r="ALA2073" s="16"/>
      <c r="ALB2073" s="16"/>
      <c r="ALC2073" s="16"/>
      <c r="ALD2073" s="16"/>
      <c r="ALE2073" s="16"/>
      <c r="ALF2073" s="16"/>
      <c r="ALG2073" s="16"/>
      <c r="ALH2073" s="16"/>
      <c r="ALI2073" s="16"/>
      <c r="ALJ2073" s="16"/>
      <c r="ALK2073" s="16"/>
      <c r="ALL2073" s="16"/>
      <c r="ALM2073" s="16"/>
      <c r="ALN2073" s="16"/>
      <c r="ALO2073" s="16"/>
      <c r="ALP2073" s="16"/>
      <c r="ALQ2073" s="16"/>
      <c r="ALR2073" s="16"/>
      <c r="ALS2073" s="16"/>
      <c r="ALT2073" s="16"/>
      <c r="ALU2073" s="16"/>
      <c r="ALV2073" s="16"/>
      <c r="ALW2073" s="16"/>
      <c r="ALX2073" s="16"/>
      <c r="ALY2073" s="16"/>
      <c r="ALZ2073" s="16"/>
      <c r="AMA2073" s="16"/>
    </row>
    <row r="2074" spans="1:1015" s="6" customFormat="1" ht="76.5" x14ac:dyDescent="0.25">
      <c r="A2074" s="61">
        <v>2</v>
      </c>
      <c r="B2074" s="62" t="s">
        <v>38</v>
      </c>
      <c r="C2074" s="10" t="s">
        <v>9885</v>
      </c>
      <c r="D2074" s="10" t="s">
        <v>201</v>
      </c>
      <c r="E2074" s="95">
        <v>2073</v>
      </c>
      <c r="F2074" s="10" t="s">
        <v>9886</v>
      </c>
      <c r="G2074" s="10" t="s">
        <v>9887</v>
      </c>
      <c r="H2074" s="4">
        <v>57.51887</v>
      </c>
      <c r="I2074" s="11" t="s">
        <v>43</v>
      </c>
      <c r="J2074" s="10"/>
      <c r="K2074" s="10" t="s">
        <v>9886</v>
      </c>
      <c r="L2074" s="12" t="s">
        <v>10330</v>
      </c>
      <c r="M2074" s="10"/>
      <c r="N2074" s="1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16"/>
      <c r="AN2074" s="16"/>
      <c r="AO2074" s="16"/>
      <c r="AP2074" s="16"/>
      <c r="AQ2074" s="16"/>
      <c r="AR2074" s="16"/>
      <c r="AS2074" s="16"/>
      <c r="AT2074" s="16"/>
      <c r="AU2074" s="16"/>
      <c r="AV2074" s="16"/>
      <c r="AW2074" s="16"/>
      <c r="AX2074" s="16"/>
      <c r="AY2074" s="16"/>
      <c r="AZ2074" s="16"/>
      <c r="BA2074" s="16"/>
      <c r="BB2074" s="16"/>
      <c r="BC2074" s="16"/>
      <c r="BD2074" s="16"/>
      <c r="BE2074" s="16"/>
      <c r="BF2074" s="16"/>
      <c r="BG2074" s="16"/>
      <c r="BH2074" s="16"/>
      <c r="BI2074" s="16"/>
      <c r="BJ2074" s="16"/>
      <c r="BK2074" s="16"/>
      <c r="BL2074" s="16"/>
      <c r="BM2074" s="16"/>
      <c r="BN2074" s="16"/>
      <c r="BO2074" s="16"/>
      <c r="BP2074" s="16"/>
      <c r="BQ2074" s="16"/>
      <c r="BR2074" s="16"/>
      <c r="BS2074" s="16"/>
      <c r="BT2074" s="16"/>
      <c r="BU2074" s="16"/>
      <c r="BV2074" s="16"/>
      <c r="BW2074" s="16"/>
      <c r="BX2074" s="16"/>
      <c r="BY2074" s="16"/>
      <c r="BZ2074" s="16"/>
      <c r="CA2074" s="16"/>
      <c r="CB2074" s="16"/>
      <c r="CC2074" s="16"/>
      <c r="CD2074" s="16"/>
      <c r="CE2074" s="16"/>
      <c r="CF2074" s="16"/>
      <c r="CG2074" s="16"/>
      <c r="CH2074" s="16"/>
      <c r="CI2074" s="16"/>
      <c r="CJ2074" s="16"/>
      <c r="CK2074" s="16"/>
      <c r="CL2074" s="16"/>
      <c r="CM2074" s="16"/>
      <c r="CN2074" s="16"/>
      <c r="CO2074" s="16"/>
      <c r="CP2074" s="16"/>
      <c r="CQ2074" s="16"/>
      <c r="CR2074" s="16"/>
      <c r="CS2074" s="16"/>
      <c r="CT2074" s="16"/>
      <c r="CU2074" s="16"/>
      <c r="CV2074" s="16"/>
      <c r="CW2074" s="16"/>
      <c r="CX2074" s="16"/>
      <c r="CY2074" s="16"/>
      <c r="CZ2074" s="16"/>
      <c r="DA2074" s="16"/>
      <c r="DB2074" s="16"/>
      <c r="DC2074" s="16"/>
      <c r="DD2074" s="16"/>
      <c r="DE2074" s="16"/>
      <c r="DF2074" s="16"/>
      <c r="DG2074" s="16"/>
      <c r="DH2074" s="16"/>
      <c r="DI2074" s="16"/>
      <c r="DJ2074" s="16"/>
      <c r="DK2074" s="16"/>
      <c r="DL2074" s="16"/>
      <c r="DM2074" s="16"/>
      <c r="DN2074" s="16"/>
      <c r="DO2074" s="16"/>
      <c r="DP2074" s="16"/>
      <c r="DQ2074" s="16"/>
      <c r="DR2074" s="16"/>
      <c r="DS2074" s="16"/>
      <c r="DT2074" s="16"/>
      <c r="DU2074" s="16"/>
      <c r="DV2074" s="16"/>
      <c r="DW2074" s="16"/>
      <c r="DX2074" s="16"/>
      <c r="DY2074" s="16"/>
      <c r="DZ2074" s="16"/>
      <c r="EA2074" s="16"/>
      <c r="EB2074" s="16"/>
      <c r="EC2074" s="16"/>
      <c r="ED2074" s="16"/>
      <c r="EE2074" s="16"/>
      <c r="EF2074" s="16"/>
      <c r="EG2074" s="16"/>
      <c r="EH2074" s="16"/>
      <c r="EI2074" s="16"/>
      <c r="EJ2074" s="16"/>
      <c r="EK2074" s="16"/>
      <c r="EL2074" s="16"/>
      <c r="EM2074" s="16"/>
      <c r="EN2074" s="16"/>
      <c r="EO2074" s="16"/>
      <c r="EP2074" s="16"/>
      <c r="EQ2074" s="16"/>
      <c r="ER2074" s="16"/>
      <c r="ES2074" s="16"/>
      <c r="ET2074" s="16"/>
      <c r="EU2074" s="16"/>
      <c r="EV2074" s="16"/>
      <c r="EW2074" s="16"/>
      <c r="EX2074" s="16"/>
      <c r="EY2074" s="16"/>
      <c r="EZ2074" s="16"/>
      <c r="FA2074" s="16"/>
      <c r="FB2074" s="16"/>
      <c r="FC2074" s="16"/>
      <c r="FD2074" s="16"/>
      <c r="FE2074" s="16"/>
      <c r="FF2074" s="16"/>
      <c r="FG2074" s="16"/>
      <c r="FH2074" s="16"/>
      <c r="FI2074" s="16"/>
      <c r="FJ2074" s="16"/>
      <c r="FK2074" s="16"/>
      <c r="FL2074" s="16"/>
      <c r="FM2074" s="16"/>
      <c r="FN2074" s="16"/>
      <c r="FO2074" s="16"/>
      <c r="FP2074" s="16"/>
      <c r="FQ2074" s="16"/>
      <c r="FR2074" s="16"/>
      <c r="FS2074" s="16"/>
      <c r="FT2074" s="16"/>
      <c r="FU2074" s="16"/>
      <c r="FV2074" s="16"/>
      <c r="FW2074" s="16"/>
      <c r="FX2074" s="16"/>
      <c r="FY2074" s="16"/>
      <c r="FZ2074" s="16"/>
      <c r="GA2074" s="16"/>
      <c r="GB2074" s="16"/>
      <c r="GC2074" s="16"/>
      <c r="GD2074" s="16"/>
      <c r="GE2074" s="16"/>
      <c r="GF2074" s="16"/>
      <c r="GG2074" s="16"/>
      <c r="GH2074" s="16"/>
      <c r="GI2074" s="16"/>
      <c r="GJ2074" s="16"/>
      <c r="GK2074" s="16"/>
      <c r="GL2074" s="16"/>
      <c r="GM2074" s="16"/>
      <c r="GN2074" s="16"/>
      <c r="GO2074" s="16"/>
      <c r="GP2074" s="16"/>
      <c r="GQ2074" s="16"/>
      <c r="GR2074" s="16"/>
      <c r="GS2074" s="16"/>
      <c r="GT2074" s="16"/>
      <c r="GU2074" s="16"/>
      <c r="GV2074" s="16"/>
      <c r="GW2074" s="16"/>
      <c r="GX2074" s="16"/>
      <c r="GY2074" s="16"/>
      <c r="GZ2074" s="16"/>
      <c r="HA2074" s="16"/>
      <c r="HB2074" s="16"/>
      <c r="HC2074" s="16"/>
      <c r="HD2074" s="16"/>
      <c r="HE2074" s="16"/>
      <c r="HF2074" s="16"/>
      <c r="HG2074" s="16"/>
      <c r="HH2074" s="16"/>
      <c r="HI2074" s="16"/>
      <c r="HJ2074" s="16"/>
      <c r="HK2074" s="16"/>
      <c r="HL2074" s="16"/>
      <c r="HM2074" s="16"/>
      <c r="HN2074" s="16"/>
      <c r="HO2074" s="16"/>
      <c r="HP2074" s="16"/>
      <c r="HQ2074" s="16"/>
      <c r="HR2074" s="16"/>
      <c r="HS2074" s="16"/>
      <c r="HT2074" s="16"/>
      <c r="HU2074" s="16"/>
      <c r="HV2074" s="16"/>
      <c r="HW2074" s="16"/>
      <c r="HX2074" s="16"/>
      <c r="HY2074" s="16"/>
      <c r="HZ2074" s="16"/>
      <c r="IA2074" s="16"/>
      <c r="IB2074" s="16"/>
      <c r="IC2074" s="16"/>
      <c r="ID2074" s="16"/>
      <c r="IE2074" s="16"/>
      <c r="IF2074" s="16"/>
      <c r="IG2074" s="16"/>
      <c r="IH2074" s="16"/>
      <c r="II2074" s="16"/>
      <c r="IJ2074" s="16"/>
      <c r="IK2074" s="16"/>
      <c r="IL2074" s="16"/>
      <c r="IM2074" s="16"/>
      <c r="IN2074" s="16"/>
      <c r="IO2074" s="16"/>
      <c r="IP2074" s="16"/>
      <c r="IQ2074" s="16"/>
      <c r="IR2074" s="16"/>
      <c r="IS2074" s="16"/>
      <c r="IT2074" s="16"/>
      <c r="IU2074" s="16"/>
      <c r="IV2074" s="16"/>
      <c r="IW2074" s="16"/>
      <c r="IX2074" s="16"/>
      <c r="IY2074" s="16"/>
      <c r="IZ2074" s="16"/>
      <c r="JA2074" s="16"/>
      <c r="JB2074" s="16"/>
      <c r="JC2074" s="16"/>
      <c r="JD2074" s="16"/>
      <c r="JE2074" s="16"/>
      <c r="JF2074" s="16"/>
      <c r="JG2074" s="16"/>
      <c r="JH2074" s="16"/>
      <c r="JI2074" s="16"/>
      <c r="JJ2074" s="16"/>
      <c r="JK2074" s="16"/>
      <c r="JL2074" s="16"/>
      <c r="JM2074" s="16"/>
      <c r="JN2074" s="16"/>
      <c r="JO2074" s="16"/>
      <c r="JP2074" s="16"/>
      <c r="JQ2074" s="16"/>
      <c r="JR2074" s="16"/>
      <c r="JS2074" s="16"/>
      <c r="JT2074" s="16"/>
      <c r="JU2074" s="16"/>
      <c r="JV2074" s="16"/>
      <c r="JW2074" s="16"/>
      <c r="JX2074" s="16"/>
      <c r="JY2074" s="16"/>
      <c r="JZ2074" s="16"/>
      <c r="KA2074" s="16"/>
      <c r="KB2074" s="16"/>
      <c r="KC2074" s="16"/>
      <c r="KD2074" s="16"/>
      <c r="KE2074" s="16"/>
      <c r="KF2074" s="16"/>
      <c r="KG2074" s="16"/>
      <c r="KH2074" s="16"/>
      <c r="KI2074" s="16"/>
      <c r="KJ2074" s="16"/>
      <c r="KK2074" s="16"/>
      <c r="KL2074" s="16"/>
      <c r="KM2074" s="16"/>
      <c r="KN2074" s="16"/>
      <c r="KO2074" s="16"/>
      <c r="KP2074" s="16"/>
      <c r="KQ2074" s="16"/>
      <c r="KR2074" s="16"/>
      <c r="KS2074" s="16"/>
      <c r="KT2074" s="16"/>
      <c r="KU2074" s="16"/>
      <c r="KV2074" s="16"/>
      <c r="KW2074" s="16"/>
      <c r="KX2074" s="16"/>
      <c r="KY2074" s="16"/>
      <c r="KZ2074" s="16"/>
      <c r="LA2074" s="16"/>
      <c r="LB2074" s="16"/>
      <c r="LC2074" s="16"/>
      <c r="LD2074" s="16"/>
      <c r="LE2074" s="16"/>
      <c r="LF2074" s="16"/>
      <c r="LG2074" s="16"/>
      <c r="LH2074" s="16"/>
      <c r="LI2074" s="16"/>
      <c r="LJ2074" s="16"/>
      <c r="LK2074" s="16"/>
      <c r="LL2074" s="16"/>
      <c r="LM2074" s="16"/>
      <c r="LN2074" s="16"/>
      <c r="LO2074" s="16"/>
      <c r="LP2074" s="16"/>
      <c r="LQ2074" s="16"/>
      <c r="LR2074" s="16"/>
      <c r="LS2074" s="16"/>
      <c r="LT2074" s="16"/>
      <c r="LU2074" s="16"/>
      <c r="LV2074" s="16"/>
      <c r="LW2074" s="16"/>
      <c r="LX2074" s="16"/>
      <c r="LY2074" s="16"/>
      <c r="LZ2074" s="16"/>
      <c r="MA2074" s="16"/>
      <c r="MB2074" s="16"/>
      <c r="MC2074" s="16"/>
      <c r="MD2074" s="16"/>
      <c r="ME2074" s="16"/>
      <c r="MF2074" s="16"/>
      <c r="MG2074" s="16"/>
      <c r="MH2074" s="16"/>
      <c r="MI2074" s="16"/>
      <c r="MJ2074" s="16"/>
      <c r="MK2074" s="16"/>
      <c r="ML2074" s="16"/>
      <c r="MM2074" s="16"/>
      <c r="MN2074" s="16"/>
      <c r="MO2074" s="16"/>
      <c r="MP2074" s="16"/>
      <c r="MQ2074" s="16"/>
      <c r="MR2074" s="16"/>
      <c r="MS2074" s="16"/>
      <c r="MT2074" s="16"/>
      <c r="MU2074" s="16"/>
      <c r="MV2074" s="16"/>
      <c r="MW2074" s="16"/>
      <c r="MX2074" s="16"/>
      <c r="MY2074" s="16"/>
      <c r="MZ2074" s="16"/>
      <c r="NA2074" s="16"/>
      <c r="NB2074" s="16"/>
      <c r="NC2074" s="16"/>
      <c r="ND2074" s="16"/>
      <c r="NE2074" s="16"/>
      <c r="NF2074" s="16"/>
      <c r="NG2074" s="16"/>
      <c r="NH2074" s="16"/>
      <c r="NI2074" s="16"/>
      <c r="NJ2074" s="16"/>
      <c r="NK2074" s="16"/>
      <c r="NL2074" s="16"/>
      <c r="NM2074" s="16"/>
      <c r="NN2074" s="16"/>
      <c r="NO2074" s="16"/>
      <c r="NP2074" s="16"/>
      <c r="NQ2074" s="16"/>
      <c r="NR2074" s="16"/>
      <c r="NS2074" s="16"/>
      <c r="NT2074" s="16"/>
      <c r="NU2074" s="16"/>
      <c r="NV2074" s="16"/>
      <c r="NW2074" s="16"/>
      <c r="NX2074" s="16"/>
      <c r="NY2074" s="16"/>
      <c r="NZ2074" s="16"/>
      <c r="OA2074" s="16"/>
      <c r="OB2074" s="16"/>
      <c r="OC2074" s="16"/>
      <c r="OD2074" s="16"/>
      <c r="OE2074" s="16"/>
      <c r="OF2074" s="16"/>
      <c r="OG2074" s="16"/>
      <c r="OH2074" s="16"/>
      <c r="OI2074" s="16"/>
      <c r="OJ2074" s="16"/>
      <c r="OK2074" s="16"/>
      <c r="OL2074" s="16"/>
      <c r="OM2074" s="16"/>
      <c r="ON2074" s="16"/>
      <c r="OO2074" s="16"/>
      <c r="OP2074" s="16"/>
      <c r="OQ2074" s="16"/>
      <c r="OR2074" s="16"/>
      <c r="OS2074" s="16"/>
      <c r="OT2074" s="16"/>
      <c r="OU2074" s="16"/>
      <c r="OV2074" s="16"/>
      <c r="OW2074" s="16"/>
      <c r="OX2074" s="16"/>
      <c r="OY2074" s="16"/>
      <c r="OZ2074" s="16"/>
      <c r="PA2074" s="16"/>
      <c r="PB2074" s="16"/>
      <c r="PC2074" s="16"/>
      <c r="PD2074" s="16"/>
      <c r="PE2074" s="16"/>
      <c r="PF2074" s="16"/>
      <c r="PG2074" s="16"/>
      <c r="PH2074" s="16"/>
      <c r="PI2074" s="16"/>
      <c r="PJ2074" s="16"/>
      <c r="PK2074" s="16"/>
      <c r="PL2074" s="16"/>
      <c r="PM2074" s="16"/>
      <c r="PN2074" s="16"/>
      <c r="PO2074" s="16"/>
      <c r="PP2074" s="16"/>
      <c r="PQ2074" s="16"/>
      <c r="PR2074" s="16"/>
      <c r="PS2074" s="16"/>
      <c r="PT2074" s="16"/>
      <c r="PU2074" s="16"/>
      <c r="PV2074" s="16"/>
      <c r="PW2074" s="16"/>
      <c r="PX2074" s="16"/>
      <c r="PY2074" s="16"/>
      <c r="PZ2074" s="16"/>
      <c r="QA2074" s="16"/>
      <c r="QB2074" s="16"/>
      <c r="QC2074" s="16"/>
      <c r="QD2074" s="16"/>
      <c r="QE2074" s="16"/>
      <c r="QF2074" s="16"/>
      <c r="QG2074" s="16"/>
      <c r="QH2074" s="16"/>
      <c r="QI2074" s="16"/>
      <c r="QJ2074" s="16"/>
      <c r="QK2074" s="16"/>
      <c r="QL2074" s="16"/>
      <c r="QM2074" s="16"/>
      <c r="QN2074" s="16"/>
      <c r="QO2074" s="16"/>
      <c r="QP2074" s="16"/>
      <c r="QQ2074" s="16"/>
      <c r="QR2074" s="16"/>
      <c r="QS2074" s="16"/>
      <c r="QT2074" s="16"/>
      <c r="QU2074" s="16"/>
      <c r="QV2074" s="16"/>
      <c r="QW2074" s="16"/>
      <c r="QX2074" s="16"/>
      <c r="QY2074" s="16"/>
      <c r="QZ2074" s="16"/>
      <c r="RA2074" s="16"/>
      <c r="RB2074" s="16"/>
      <c r="RC2074" s="16"/>
      <c r="RD2074" s="16"/>
      <c r="RE2074" s="16"/>
      <c r="RF2074" s="16"/>
      <c r="RG2074" s="16"/>
      <c r="RH2074" s="16"/>
      <c r="RI2074" s="16"/>
      <c r="RJ2074" s="16"/>
      <c r="RK2074" s="16"/>
      <c r="RL2074" s="16"/>
      <c r="RM2074" s="16"/>
      <c r="RN2074" s="16"/>
      <c r="RO2074" s="16"/>
      <c r="RP2074" s="16"/>
      <c r="RQ2074" s="16"/>
      <c r="RR2074" s="16"/>
      <c r="RS2074" s="16"/>
      <c r="RT2074" s="16"/>
      <c r="RU2074" s="16"/>
      <c r="RV2074" s="16"/>
      <c r="RW2074" s="16"/>
      <c r="RX2074" s="16"/>
      <c r="RY2074" s="16"/>
      <c r="RZ2074" s="16"/>
      <c r="SA2074" s="16"/>
      <c r="SB2074" s="16"/>
      <c r="SC2074" s="16"/>
      <c r="SD2074" s="16"/>
      <c r="SE2074" s="16"/>
      <c r="SF2074" s="16"/>
      <c r="SG2074" s="16"/>
      <c r="SH2074" s="16"/>
      <c r="SI2074" s="16"/>
      <c r="SJ2074" s="16"/>
      <c r="SK2074" s="16"/>
      <c r="SL2074" s="16"/>
      <c r="SM2074" s="16"/>
      <c r="SN2074" s="16"/>
      <c r="SO2074" s="16"/>
      <c r="SP2074" s="16"/>
      <c r="SQ2074" s="16"/>
      <c r="SR2074" s="16"/>
      <c r="SS2074" s="16"/>
      <c r="ST2074" s="16"/>
      <c r="SU2074" s="16"/>
      <c r="SV2074" s="16"/>
      <c r="SW2074" s="16"/>
      <c r="SX2074" s="16"/>
      <c r="SY2074" s="16"/>
      <c r="SZ2074" s="16"/>
      <c r="TA2074" s="16"/>
      <c r="TB2074" s="16"/>
      <c r="TC2074" s="16"/>
      <c r="TD2074" s="16"/>
      <c r="TE2074" s="16"/>
      <c r="TF2074" s="16"/>
      <c r="TG2074" s="16"/>
      <c r="TH2074" s="16"/>
      <c r="TI2074" s="16"/>
      <c r="TJ2074" s="16"/>
      <c r="TK2074" s="16"/>
      <c r="TL2074" s="16"/>
      <c r="TM2074" s="16"/>
      <c r="TN2074" s="16"/>
      <c r="TO2074" s="16"/>
      <c r="TP2074" s="16"/>
      <c r="TQ2074" s="16"/>
      <c r="TR2074" s="16"/>
      <c r="TS2074" s="16"/>
      <c r="TT2074" s="16"/>
      <c r="TU2074" s="16"/>
      <c r="TV2074" s="16"/>
      <c r="TW2074" s="16"/>
      <c r="TX2074" s="16"/>
      <c r="TY2074" s="16"/>
      <c r="TZ2074" s="16"/>
      <c r="UA2074" s="16"/>
      <c r="UB2074" s="16"/>
      <c r="UC2074" s="16"/>
      <c r="UD2074" s="16"/>
      <c r="UE2074" s="16"/>
      <c r="UF2074" s="16"/>
      <c r="UG2074" s="16"/>
      <c r="UH2074" s="16"/>
      <c r="UI2074" s="16"/>
      <c r="UJ2074" s="16"/>
      <c r="UK2074" s="16"/>
      <c r="UL2074" s="16"/>
      <c r="UM2074" s="16"/>
      <c r="UN2074" s="16"/>
      <c r="UO2074" s="16"/>
      <c r="UP2074" s="16"/>
      <c r="UQ2074" s="16"/>
      <c r="UR2074" s="16"/>
      <c r="US2074" s="16"/>
      <c r="UT2074" s="16"/>
      <c r="UU2074" s="16"/>
      <c r="UV2074" s="16"/>
      <c r="UW2074" s="16"/>
      <c r="UX2074" s="16"/>
      <c r="UY2074" s="16"/>
      <c r="UZ2074" s="16"/>
      <c r="VA2074" s="16"/>
      <c r="VB2074" s="16"/>
      <c r="VC2074" s="16"/>
      <c r="VD2074" s="16"/>
      <c r="VE2074" s="16"/>
      <c r="VF2074" s="16"/>
      <c r="VG2074" s="16"/>
      <c r="VH2074" s="16"/>
      <c r="VI2074" s="16"/>
      <c r="VJ2074" s="16"/>
      <c r="VK2074" s="16"/>
      <c r="VL2074" s="16"/>
      <c r="VM2074" s="16"/>
      <c r="VN2074" s="16"/>
      <c r="VO2074" s="16"/>
      <c r="VP2074" s="16"/>
      <c r="VQ2074" s="16"/>
      <c r="VR2074" s="16"/>
      <c r="VS2074" s="16"/>
      <c r="VT2074" s="16"/>
      <c r="VU2074" s="16"/>
      <c r="VV2074" s="16"/>
      <c r="VW2074" s="16"/>
      <c r="VX2074" s="16"/>
      <c r="VY2074" s="16"/>
      <c r="VZ2074" s="16"/>
      <c r="WA2074" s="16"/>
      <c r="WB2074" s="16"/>
      <c r="WC2074" s="16"/>
      <c r="WD2074" s="16"/>
      <c r="WE2074" s="16"/>
      <c r="WF2074" s="16"/>
      <c r="WG2074" s="16"/>
      <c r="WH2074" s="16"/>
      <c r="WI2074" s="16"/>
      <c r="WJ2074" s="16"/>
      <c r="WK2074" s="16"/>
      <c r="WL2074" s="16"/>
      <c r="WM2074" s="16"/>
      <c r="WN2074" s="16"/>
      <c r="WO2074" s="16"/>
      <c r="WP2074" s="16"/>
      <c r="WQ2074" s="16"/>
      <c r="WR2074" s="16"/>
      <c r="WS2074" s="16"/>
      <c r="WT2074" s="16"/>
      <c r="WU2074" s="16"/>
      <c r="WV2074" s="16"/>
      <c r="WW2074" s="16"/>
      <c r="WX2074" s="16"/>
      <c r="WY2074" s="16"/>
      <c r="WZ2074" s="16"/>
      <c r="XA2074" s="16"/>
      <c r="XB2074" s="16"/>
      <c r="XC2074" s="16"/>
      <c r="XD2074" s="16"/>
      <c r="XE2074" s="16"/>
      <c r="XF2074" s="16"/>
      <c r="XG2074" s="16"/>
      <c r="XH2074" s="16"/>
      <c r="XI2074" s="16"/>
      <c r="XJ2074" s="16"/>
      <c r="XK2074" s="16"/>
      <c r="XL2074" s="16"/>
      <c r="XM2074" s="16"/>
      <c r="XN2074" s="16"/>
      <c r="XO2074" s="16"/>
      <c r="XP2074" s="16"/>
      <c r="XQ2074" s="16"/>
      <c r="XR2074" s="16"/>
      <c r="XS2074" s="16"/>
      <c r="XT2074" s="16"/>
      <c r="XU2074" s="16"/>
      <c r="XV2074" s="16"/>
      <c r="XW2074" s="16"/>
      <c r="XX2074" s="16"/>
      <c r="XY2074" s="16"/>
      <c r="XZ2074" s="16"/>
      <c r="YA2074" s="16"/>
      <c r="YB2074" s="16"/>
      <c r="YC2074" s="16"/>
      <c r="YD2074" s="16"/>
      <c r="YE2074" s="16"/>
      <c r="YF2074" s="16"/>
      <c r="YG2074" s="16"/>
      <c r="YH2074" s="16"/>
      <c r="YI2074" s="16"/>
      <c r="YJ2074" s="16"/>
      <c r="YK2074" s="16"/>
      <c r="YL2074" s="16"/>
      <c r="YM2074" s="16"/>
      <c r="YN2074" s="16"/>
      <c r="YO2074" s="16"/>
      <c r="YP2074" s="16"/>
      <c r="YQ2074" s="16"/>
      <c r="YR2074" s="16"/>
      <c r="YS2074" s="16"/>
      <c r="YT2074" s="16"/>
      <c r="YU2074" s="16"/>
      <c r="YV2074" s="16"/>
      <c r="YW2074" s="16"/>
      <c r="YX2074" s="16"/>
      <c r="YY2074" s="16"/>
      <c r="YZ2074" s="16"/>
      <c r="ZA2074" s="16"/>
      <c r="ZB2074" s="16"/>
      <c r="ZC2074" s="16"/>
      <c r="ZD2074" s="16"/>
      <c r="ZE2074" s="16"/>
      <c r="ZF2074" s="16"/>
      <c r="ZG2074" s="16"/>
      <c r="ZH2074" s="16"/>
      <c r="ZI2074" s="16"/>
      <c r="ZJ2074" s="16"/>
      <c r="ZK2074" s="16"/>
      <c r="ZL2074" s="16"/>
      <c r="ZM2074" s="16"/>
      <c r="ZN2074" s="16"/>
      <c r="ZO2074" s="16"/>
      <c r="ZP2074" s="16"/>
      <c r="ZQ2074" s="16"/>
      <c r="ZR2074" s="16"/>
      <c r="ZS2074" s="16"/>
      <c r="ZT2074" s="16"/>
      <c r="ZU2074" s="16"/>
      <c r="ZV2074" s="16"/>
      <c r="ZW2074" s="16"/>
      <c r="ZX2074" s="16"/>
      <c r="ZY2074" s="16"/>
      <c r="ZZ2074" s="16"/>
      <c r="AAA2074" s="16"/>
      <c r="AAB2074" s="16"/>
      <c r="AAC2074" s="16"/>
      <c r="AAD2074" s="16"/>
      <c r="AAE2074" s="16"/>
      <c r="AAF2074" s="16"/>
      <c r="AAG2074" s="16"/>
      <c r="AAH2074" s="16"/>
      <c r="AAI2074" s="16"/>
      <c r="AAJ2074" s="16"/>
      <c r="AAK2074" s="16"/>
      <c r="AAL2074" s="16"/>
      <c r="AAM2074" s="16"/>
      <c r="AAN2074" s="16"/>
      <c r="AAO2074" s="16"/>
      <c r="AAP2074" s="16"/>
      <c r="AAQ2074" s="16"/>
      <c r="AAR2074" s="16"/>
      <c r="AAS2074" s="16"/>
      <c r="AAT2074" s="16"/>
      <c r="AAU2074" s="16"/>
      <c r="AAV2074" s="16"/>
      <c r="AAW2074" s="16"/>
      <c r="AAX2074" s="16"/>
      <c r="AAY2074" s="16"/>
      <c r="AAZ2074" s="16"/>
      <c r="ABA2074" s="16"/>
      <c r="ABB2074" s="16"/>
      <c r="ABC2074" s="16"/>
      <c r="ABD2074" s="16"/>
      <c r="ABE2074" s="16"/>
      <c r="ABF2074" s="16"/>
      <c r="ABG2074" s="16"/>
      <c r="ABH2074" s="16"/>
      <c r="ABI2074" s="16"/>
      <c r="ABJ2074" s="16"/>
      <c r="ABK2074" s="16"/>
      <c r="ABL2074" s="16"/>
      <c r="ABM2074" s="16"/>
      <c r="ABN2074" s="16"/>
      <c r="ABO2074" s="16"/>
      <c r="ABP2074" s="16"/>
      <c r="ABQ2074" s="16"/>
      <c r="ABR2074" s="16"/>
      <c r="ABS2074" s="16"/>
      <c r="ABT2074" s="16"/>
      <c r="ABU2074" s="16"/>
      <c r="ABV2074" s="16"/>
      <c r="ABW2074" s="16"/>
      <c r="ABX2074" s="16"/>
      <c r="ABY2074" s="16"/>
      <c r="ABZ2074" s="16"/>
      <c r="ACA2074" s="16"/>
      <c r="ACB2074" s="16"/>
      <c r="ACC2074" s="16"/>
      <c r="ACD2074" s="16"/>
      <c r="ACE2074" s="16"/>
      <c r="ACF2074" s="16"/>
      <c r="ACG2074" s="16"/>
      <c r="ACH2074" s="16"/>
      <c r="ACI2074" s="16"/>
      <c r="ACJ2074" s="16"/>
      <c r="ACK2074" s="16"/>
      <c r="ACL2074" s="16"/>
      <c r="ACM2074" s="16"/>
      <c r="ACN2074" s="16"/>
      <c r="ACO2074" s="16"/>
      <c r="ACP2074" s="16"/>
      <c r="ACQ2074" s="16"/>
      <c r="ACR2074" s="16"/>
      <c r="ACS2074" s="16"/>
      <c r="ACT2074" s="16"/>
      <c r="ACU2074" s="16"/>
      <c r="ACV2074" s="16"/>
      <c r="ACW2074" s="16"/>
      <c r="ACX2074" s="16"/>
      <c r="ACY2074" s="16"/>
      <c r="ACZ2074" s="16"/>
      <c r="ADA2074" s="16"/>
      <c r="ADB2074" s="16"/>
      <c r="ADC2074" s="16"/>
      <c r="ADD2074" s="16"/>
      <c r="ADE2074" s="16"/>
      <c r="ADF2074" s="16"/>
      <c r="ADG2074" s="16"/>
      <c r="ADH2074" s="16"/>
      <c r="ADI2074" s="16"/>
      <c r="ADJ2074" s="16"/>
      <c r="ADK2074" s="16"/>
      <c r="ADL2074" s="16"/>
      <c r="ADM2074" s="16"/>
      <c r="ADN2074" s="16"/>
      <c r="ADO2074" s="16"/>
      <c r="ADP2074" s="16"/>
      <c r="ADQ2074" s="16"/>
      <c r="ADR2074" s="16"/>
      <c r="ADS2074" s="16"/>
      <c r="ADT2074" s="16"/>
      <c r="ADU2074" s="16"/>
      <c r="ADV2074" s="16"/>
      <c r="ADW2074" s="16"/>
      <c r="ADX2074" s="16"/>
      <c r="ADY2074" s="16"/>
      <c r="ADZ2074" s="16"/>
      <c r="AEA2074" s="16"/>
      <c r="AEB2074" s="16"/>
      <c r="AEC2074" s="16"/>
      <c r="AED2074" s="16"/>
      <c r="AEE2074" s="16"/>
      <c r="AEF2074" s="16"/>
      <c r="AEG2074" s="16"/>
      <c r="AEH2074" s="16"/>
      <c r="AEI2074" s="16"/>
      <c r="AEJ2074" s="16"/>
      <c r="AEK2074" s="16"/>
      <c r="AEL2074" s="16"/>
      <c r="AEM2074" s="16"/>
      <c r="AEN2074" s="16"/>
      <c r="AEO2074" s="16"/>
      <c r="AEP2074" s="16"/>
      <c r="AEQ2074" s="16"/>
      <c r="AER2074" s="16"/>
      <c r="AES2074" s="16"/>
      <c r="AET2074" s="16"/>
      <c r="AEU2074" s="16"/>
      <c r="AEV2074" s="16"/>
      <c r="AEW2074" s="16"/>
      <c r="AEX2074" s="16"/>
      <c r="AEY2074" s="16"/>
      <c r="AEZ2074" s="16"/>
      <c r="AFA2074" s="16"/>
      <c r="AFB2074" s="16"/>
      <c r="AFC2074" s="16"/>
      <c r="AFD2074" s="16"/>
      <c r="AFE2074" s="16"/>
      <c r="AFF2074" s="16"/>
      <c r="AFG2074" s="16"/>
      <c r="AFH2074" s="16"/>
      <c r="AFI2074" s="16"/>
      <c r="AFJ2074" s="16"/>
      <c r="AFK2074" s="16"/>
      <c r="AFL2074" s="16"/>
      <c r="AFM2074" s="16"/>
      <c r="AFN2074" s="16"/>
      <c r="AFO2074" s="16"/>
      <c r="AFP2074" s="16"/>
      <c r="AFQ2074" s="16"/>
      <c r="AFR2074" s="16"/>
      <c r="AFS2074" s="16"/>
      <c r="AFT2074" s="16"/>
      <c r="AFU2074" s="16"/>
      <c r="AFV2074" s="16"/>
      <c r="AFW2074" s="16"/>
      <c r="AFX2074" s="16"/>
      <c r="AFY2074" s="16"/>
      <c r="AFZ2074" s="16"/>
      <c r="AGA2074" s="16"/>
      <c r="AGB2074" s="16"/>
      <c r="AGC2074" s="16"/>
      <c r="AGD2074" s="16"/>
      <c r="AGE2074" s="16"/>
      <c r="AGF2074" s="16"/>
      <c r="AGG2074" s="16"/>
      <c r="AGH2074" s="16"/>
      <c r="AGI2074" s="16"/>
      <c r="AGJ2074" s="16"/>
      <c r="AGK2074" s="16"/>
      <c r="AGL2074" s="16"/>
      <c r="AGM2074" s="16"/>
      <c r="AGN2074" s="16"/>
      <c r="AGO2074" s="16"/>
      <c r="AGP2074" s="16"/>
      <c r="AGQ2074" s="16"/>
      <c r="AGR2074" s="16"/>
      <c r="AGS2074" s="16"/>
      <c r="AGT2074" s="16"/>
      <c r="AGU2074" s="16"/>
      <c r="AGV2074" s="16"/>
      <c r="AGW2074" s="16"/>
      <c r="AGX2074" s="16"/>
      <c r="AGY2074" s="16"/>
      <c r="AGZ2074" s="16"/>
      <c r="AHA2074" s="16"/>
      <c r="AHB2074" s="16"/>
      <c r="AHC2074" s="16"/>
      <c r="AHD2074" s="16"/>
      <c r="AHE2074" s="16"/>
      <c r="AHF2074" s="16"/>
      <c r="AHG2074" s="16"/>
      <c r="AHH2074" s="16"/>
      <c r="AHI2074" s="16"/>
      <c r="AHJ2074" s="16"/>
      <c r="AHK2074" s="16"/>
      <c r="AHL2074" s="16"/>
      <c r="AHM2074" s="16"/>
      <c r="AHN2074" s="16"/>
      <c r="AHO2074" s="16"/>
      <c r="AHP2074" s="16"/>
      <c r="AHQ2074" s="16"/>
      <c r="AHR2074" s="16"/>
      <c r="AHS2074" s="16"/>
      <c r="AHT2074" s="16"/>
      <c r="AHU2074" s="16"/>
      <c r="AHV2074" s="16"/>
      <c r="AHW2074" s="16"/>
      <c r="AHX2074" s="16"/>
      <c r="AHY2074" s="16"/>
      <c r="AHZ2074" s="16"/>
      <c r="AIA2074" s="16"/>
      <c r="AIB2074" s="16"/>
      <c r="AIC2074" s="16"/>
      <c r="AID2074" s="16"/>
      <c r="AIE2074" s="16"/>
      <c r="AIF2074" s="16"/>
      <c r="AIG2074" s="16"/>
      <c r="AIH2074" s="16"/>
      <c r="AII2074" s="16"/>
      <c r="AIJ2074" s="16"/>
      <c r="AIK2074" s="16"/>
      <c r="AIL2074" s="16"/>
      <c r="AIM2074" s="16"/>
      <c r="AIN2074" s="16"/>
      <c r="AIO2074" s="16"/>
      <c r="AIP2074" s="16"/>
      <c r="AIQ2074" s="16"/>
      <c r="AIR2074" s="16"/>
      <c r="AIS2074" s="16"/>
      <c r="AIT2074" s="16"/>
      <c r="AIU2074" s="16"/>
      <c r="AIV2074" s="16"/>
      <c r="AIW2074" s="16"/>
      <c r="AIX2074" s="16"/>
      <c r="AIY2074" s="16"/>
      <c r="AIZ2074" s="16"/>
      <c r="AJA2074" s="16"/>
      <c r="AJB2074" s="16"/>
      <c r="AJC2074" s="16"/>
      <c r="AJD2074" s="16"/>
      <c r="AJE2074" s="16"/>
      <c r="AJF2074" s="16"/>
      <c r="AJG2074" s="16"/>
      <c r="AJH2074" s="16"/>
      <c r="AJI2074" s="16"/>
      <c r="AJJ2074" s="16"/>
      <c r="AJK2074" s="16"/>
      <c r="AJL2074" s="16"/>
      <c r="AJM2074" s="16"/>
      <c r="AJN2074" s="16"/>
      <c r="AJO2074" s="16"/>
      <c r="AJP2074" s="16"/>
      <c r="AJQ2074" s="16"/>
      <c r="AJR2074" s="16"/>
      <c r="AJS2074" s="16"/>
      <c r="AJT2074" s="16"/>
      <c r="AJU2074" s="16"/>
      <c r="AJV2074" s="16"/>
      <c r="AJW2074" s="16"/>
      <c r="AJX2074" s="16"/>
      <c r="AJY2074" s="16"/>
      <c r="AJZ2074" s="16"/>
      <c r="AKA2074" s="16"/>
      <c r="AKB2074" s="16"/>
      <c r="AKC2074" s="16"/>
      <c r="AKD2074" s="16"/>
      <c r="AKE2074" s="16"/>
      <c r="AKF2074" s="16"/>
      <c r="AKG2074" s="16"/>
      <c r="AKH2074" s="16"/>
      <c r="AKI2074" s="16"/>
      <c r="AKJ2074" s="16"/>
      <c r="AKK2074" s="16"/>
      <c r="AKL2074" s="16"/>
      <c r="AKM2074" s="16"/>
      <c r="AKN2074" s="16"/>
      <c r="AKO2074" s="16"/>
      <c r="AKP2074" s="16"/>
      <c r="AKQ2074" s="16"/>
      <c r="AKR2074" s="16"/>
      <c r="AKS2074" s="16"/>
      <c r="AKT2074" s="16"/>
      <c r="AKU2074" s="16"/>
      <c r="AKV2074" s="16"/>
      <c r="AKW2074" s="16"/>
      <c r="AKX2074" s="16"/>
      <c r="AKY2074" s="16"/>
      <c r="AKZ2074" s="16"/>
      <c r="ALA2074" s="16"/>
      <c r="ALB2074" s="16"/>
      <c r="ALC2074" s="16"/>
      <c r="ALD2074" s="16"/>
      <c r="ALE2074" s="16"/>
      <c r="ALF2074" s="16"/>
      <c r="ALG2074" s="16"/>
      <c r="ALH2074" s="16"/>
      <c r="ALI2074" s="16"/>
      <c r="ALJ2074" s="16"/>
      <c r="ALK2074" s="16"/>
      <c r="ALL2074" s="16"/>
      <c r="ALM2074" s="16"/>
      <c r="ALN2074" s="16"/>
      <c r="ALO2074" s="16"/>
      <c r="ALP2074" s="16"/>
      <c r="ALQ2074" s="16"/>
      <c r="ALR2074" s="16"/>
      <c r="ALS2074" s="16"/>
      <c r="ALT2074" s="16"/>
      <c r="ALU2074" s="16"/>
      <c r="ALV2074" s="16"/>
      <c r="ALW2074" s="16"/>
      <c r="ALX2074" s="16"/>
      <c r="ALY2074" s="16"/>
      <c r="ALZ2074" s="16"/>
      <c r="AMA2074" s="16"/>
    </row>
    <row r="2075" spans="1:1015" s="6" customFormat="1" ht="63.75" x14ac:dyDescent="0.25">
      <c r="A2075" s="61">
        <v>2</v>
      </c>
      <c r="B2075" s="62" t="s">
        <v>38</v>
      </c>
      <c r="C2075" s="10" t="s">
        <v>9890</v>
      </c>
      <c r="D2075" s="5" t="s">
        <v>201</v>
      </c>
      <c r="E2075" s="95">
        <v>2074</v>
      </c>
      <c r="F2075" s="5" t="s">
        <v>9891</v>
      </c>
      <c r="G2075" s="5" t="s">
        <v>9892</v>
      </c>
      <c r="H2075" s="4">
        <v>301.04439000000002</v>
      </c>
      <c r="I2075" s="11" t="s">
        <v>43</v>
      </c>
      <c r="J2075" s="5"/>
      <c r="K2075" s="5" t="s">
        <v>9891</v>
      </c>
      <c r="L2075" s="14" t="s">
        <v>10332</v>
      </c>
      <c r="M2075" s="5"/>
      <c r="N2075" s="14"/>
      <c r="O2075" s="5"/>
      <c r="P2075" s="14"/>
      <c r="Q2075" s="5"/>
      <c r="R2075" s="14"/>
      <c r="S2075" s="5"/>
      <c r="T2075" s="11"/>
      <c r="U2075" s="5"/>
      <c r="V2075" s="11"/>
      <c r="W2075" s="5"/>
      <c r="X2075" s="11"/>
      <c r="Y2075" s="5"/>
      <c r="Z2075" s="11"/>
      <c r="AA2075" s="5"/>
      <c r="AB2075" s="5"/>
      <c r="AC2075" s="5"/>
      <c r="AD2075" s="5"/>
      <c r="AE2075" s="5"/>
      <c r="AF2075" s="5"/>
      <c r="AG2075" s="5"/>
      <c r="AH2075" s="5"/>
      <c r="AI2075" s="5"/>
      <c r="AJ2075" s="5"/>
      <c r="AK2075" s="5"/>
      <c r="AL2075" s="5"/>
      <c r="AM2075" s="16"/>
      <c r="AN2075" s="16"/>
      <c r="AO2075" s="16"/>
      <c r="AP2075" s="16"/>
      <c r="AQ2075" s="16"/>
      <c r="AR2075" s="16"/>
      <c r="AS2075" s="16"/>
      <c r="AT2075" s="16"/>
      <c r="AU2075" s="16"/>
      <c r="AV2075" s="16"/>
      <c r="AW2075" s="16"/>
      <c r="AX2075" s="16"/>
      <c r="AY2075" s="16"/>
      <c r="AZ2075" s="16"/>
      <c r="BA2075" s="16"/>
      <c r="BB2075" s="16"/>
      <c r="BC2075" s="16"/>
      <c r="BD2075" s="16"/>
      <c r="BE2075" s="16"/>
      <c r="BF2075" s="16"/>
      <c r="BG2075" s="16"/>
      <c r="BH2075" s="16"/>
      <c r="BI2075" s="16"/>
      <c r="BJ2075" s="16"/>
      <c r="BK2075" s="16"/>
      <c r="BL2075" s="16"/>
      <c r="BM2075" s="16"/>
      <c r="BN2075" s="16"/>
      <c r="BO2075" s="16"/>
      <c r="BP2075" s="16"/>
      <c r="BQ2075" s="16"/>
      <c r="BR2075" s="16"/>
      <c r="BS2075" s="16"/>
      <c r="BT2075" s="16"/>
      <c r="BU2075" s="16"/>
      <c r="BV2075" s="16"/>
      <c r="BW2075" s="16"/>
      <c r="BX2075" s="16"/>
      <c r="BY2075" s="16"/>
      <c r="BZ2075" s="16"/>
      <c r="CA2075" s="16"/>
      <c r="CB2075" s="16"/>
      <c r="CC2075" s="16"/>
      <c r="CD2075" s="16"/>
      <c r="CE2075" s="16"/>
      <c r="CF2075" s="16"/>
      <c r="CG2075" s="16"/>
      <c r="CH2075" s="16"/>
      <c r="CI2075" s="16"/>
      <c r="CJ2075" s="16"/>
      <c r="CK2075" s="16"/>
      <c r="CL2075" s="16"/>
      <c r="CM2075" s="16"/>
      <c r="CN2075" s="16"/>
      <c r="CO2075" s="16"/>
      <c r="CP2075" s="16"/>
      <c r="CQ2075" s="16"/>
      <c r="CR2075" s="16"/>
      <c r="CS2075" s="16"/>
      <c r="CT2075" s="16"/>
      <c r="CU2075" s="16"/>
      <c r="CV2075" s="16"/>
      <c r="CW2075" s="16"/>
      <c r="CX2075" s="16"/>
      <c r="CY2075" s="16"/>
      <c r="CZ2075" s="16"/>
      <c r="DA2075" s="16"/>
      <c r="DB2075" s="16"/>
      <c r="DC2075" s="16"/>
      <c r="DD2075" s="16"/>
      <c r="DE2075" s="16"/>
      <c r="DF2075" s="16"/>
      <c r="DG2075" s="16"/>
      <c r="DH2075" s="16"/>
      <c r="DI2075" s="16"/>
      <c r="DJ2075" s="16"/>
      <c r="DK2075" s="16"/>
      <c r="DL2075" s="16"/>
      <c r="DM2075" s="16"/>
      <c r="DN2075" s="16"/>
      <c r="DO2075" s="16"/>
      <c r="DP2075" s="16"/>
      <c r="DQ2075" s="16"/>
      <c r="DR2075" s="16"/>
      <c r="DS2075" s="16"/>
      <c r="DT2075" s="16"/>
      <c r="DU2075" s="16"/>
      <c r="DV2075" s="16"/>
      <c r="DW2075" s="16"/>
      <c r="DX2075" s="16"/>
      <c r="DY2075" s="16"/>
      <c r="DZ2075" s="16"/>
      <c r="EA2075" s="16"/>
      <c r="EB2075" s="16"/>
      <c r="EC2075" s="16"/>
      <c r="ED2075" s="16"/>
      <c r="EE2075" s="16"/>
      <c r="EF2075" s="16"/>
      <c r="EG2075" s="16"/>
      <c r="EH2075" s="16"/>
      <c r="EI2075" s="16"/>
      <c r="EJ2075" s="16"/>
      <c r="EK2075" s="16"/>
      <c r="EL2075" s="16"/>
      <c r="EM2075" s="16"/>
      <c r="EN2075" s="16"/>
      <c r="EO2075" s="16"/>
      <c r="EP2075" s="16"/>
      <c r="EQ2075" s="16"/>
      <c r="ER2075" s="16"/>
      <c r="ES2075" s="16"/>
      <c r="ET2075" s="16"/>
      <c r="EU2075" s="16"/>
      <c r="EV2075" s="16"/>
      <c r="EW2075" s="16"/>
      <c r="EX2075" s="16"/>
      <c r="EY2075" s="16"/>
      <c r="EZ2075" s="16"/>
      <c r="FA2075" s="16"/>
      <c r="FB2075" s="16"/>
      <c r="FC2075" s="16"/>
      <c r="FD2075" s="16"/>
      <c r="FE2075" s="16"/>
      <c r="FF2075" s="16"/>
      <c r="FG2075" s="16"/>
      <c r="FH2075" s="16"/>
      <c r="FI2075" s="16"/>
      <c r="FJ2075" s="16"/>
      <c r="FK2075" s="16"/>
      <c r="FL2075" s="16"/>
      <c r="FM2075" s="16"/>
      <c r="FN2075" s="16"/>
      <c r="FO2075" s="16"/>
      <c r="FP2075" s="16"/>
      <c r="FQ2075" s="16"/>
      <c r="FR2075" s="16"/>
      <c r="FS2075" s="16"/>
      <c r="FT2075" s="16"/>
      <c r="FU2075" s="16"/>
      <c r="FV2075" s="16"/>
      <c r="FW2075" s="16"/>
      <c r="FX2075" s="16"/>
      <c r="FY2075" s="16"/>
      <c r="FZ2075" s="16"/>
      <c r="GA2075" s="16"/>
      <c r="GB2075" s="16"/>
      <c r="GC2075" s="16"/>
      <c r="GD2075" s="16"/>
      <c r="GE2075" s="16"/>
      <c r="GF2075" s="16"/>
      <c r="GG2075" s="16"/>
      <c r="GH2075" s="16"/>
      <c r="GI2075" s="16"/>
      <c r="GJ2075" s="16"/>
      <c r="GK2075" s="16"/>
      <c r="GL2075" s="16"/>
      <c r="GM2075" s="16"/>
      <c r="GN2075" s="16"/>
      <c r="GO2075" s="16"/>
      <c r="GP2075" s="16"/>
      <c r="GQ2075" s="16"/>
      <c r="GR2075" s="16"/>
      <c r="GS2075" s="16"/>
      <c r="GT2075" s="16"/>
      <c r="GU2075" s="16"/>
      <c r="GV2075" s="16"/>
      <c r="GW2075" s="16"/>
      <c r="GX2075" s="16"/>
      <c r="GY2075" s="16"/>
      <c r="GZ2075" s="16"/>
      <c r="HA2075" s="16"/>
      <c r="HB2075" s="16"/>
      <c r="HC2075" s="16"/>
      <c r="HD2075" s="16"/>
      <c r="HE2075" s="16"/>
      <c r="HF2075" s="16"/>
      <c r="HG2075" s="16"/>
      <c r="HH2075" s="16"/>
      <c r="HI2075" s="16"/>
      <c r="HJ2075" s="16"/>
      <c r="HK2075" s="16"/>
      <c r="HL2075" s="16"/>
      <c r="HM2075" s="16"/>
      <c r="HN2075" s="16"/>
      <c r="HO2075" s="16"/>
      <c r="HP2075" s="16"/>
      <c r="HQ2075" s="16"/>
      <c r="HR2075" s="16"/>
      <c r="HS2075" s="16"/>
      <c r="HT2075" s="16"/>
      <c r="HU2075" s="16"/>
      <c r="HV2075" s="16"/>
      <c r="HW2075" s="16"/>
      <c r="HX2075" s="16"/>
      <c r="HY2075" s="16"/>
      <c r="HZ2075" s="16"/>
      <c r="IA2075" s="16"/>
      <c r="IB2075" s="16"/>
      <c r="IC2075" s="16"/>
      <c r="ID2075" s="16"/>
      <c r="IE2075" s="16"/>
      <c r="IF2075" s="16"/>
      <c r="IG2075" s="16"/>
      <c r="IH2075" s="16"/>
      <c r="II2075" s="16"/>
      <c r="IJ2075" s="16"/>
      <c r="IK2075" s="16"/>
      <c r="IL2075" s="16"/>
      <c r="IM2075" s="16"/>
      <c r="IN2075" s="16"/>
      <c r="IO2075" s="16"/>
      <c r="IP2075" s="16"/>
      <c r="IQ2075" s="16"/>
      <c r="IR2075" s="16"/>
      <c r="IS2075" s="16"/>
      <c r="IT2075" s="16"/>
      <c r="IU2075" s="16"/>
      <c r="IV2075" s="16"/>
      <c r="IW2075" s="16"/>
      <c r="IX2075" s="16"/>
      <c r="IY2075" s="16"/>
      <c r="IZ2075" s="16"/>
      <c r="JA2075" s="16"/>
      <c r="JB2075" s="16"/>
      <c r="JC2075" s="16"/>
      <c r="JD2075" s="16"/>
      <c r="JE2075" s="16"/>
      <c r="JF2075" s="16"/>
      <c r="JG2075" s="16"/>
      <c r="JH2075" s="16"/>
      <c r="JI2075" s="16"/>
      <c r="JJ2075" s="16"/>
      <c r="JK2075" s="16"/>
      <c r="JL2075" s="16"/>
      <c r="JM2075" s="16"/>
      <c r="JN2075" s="16"/>
      <c r="JO2075" s="16"/>
      <c r="JP2075" s="16"/>
      <c r="JQ2075" s="16"/>
      <c r="JR2075" s="16"/>
      <c r="JS2075" s="16"/>
      <c r="JT2075" s="16"/>
      <c r="JU2075" s="16"/>
      <c r="JV2075" s="16"/>
      <c r="JW2075" s="16"/>
      <c r="JX2075" s="16"/>
      <c r="JY2075" s="16"/>
      <c r="JZ2075" s="16"/>
      <c r="KA2075" s="16"/>
      <c r="KB2075" s="16"/>
      <c r="KC2075" s="16"/>
      <c r="KD2075" s="16"/>
      <c r="KE2075" s="16"/>
      <c r="KF2075" s="16"/>
      <c r="KG2075" s="16"/>
      <c r="KH2075" s="16"/>
      <c r="KI2075" s="16"/>
      <c r="KJ2075" s="16"/>
      <c r="KK2075" s="16"/>
      <c r="KL2075" s="16"/>
      <c r="KM2075" s="16"/>
      <c r="KN2075" s="16"/>
      <c r="KO2075" s="16"/>
      <c r="KP2075" s="16"/>
      <c r="KQ2075" s="16"/>
      <c r="KR2075" s="16"/>
      <c r="KS2075" s="16"/>
      <c r="KT2075" s="16"/>
      <c r="KU2075" s="16"/>
      <c r="KV2075" s="16"/>
      <c r="KW2075" s="16"/>
      <c r="KX2075" s="16"/>
      <c r="KY2075" s="16"/>
      <c r="KZ2075" s="16"/>
      <c r="LA2075" s="16"/>
      <c r="LB2075" s="16"/>
      <c r="LC2075" s="16"/>
      <c r="LD2075" s="16"/>
      <c r="LE2075" s="16"/>
      <c r="LF2075" s="16"/>
      <c r="LG2075" s="16"/>
      <c r="LH2075" s="16"/>
      <c r="LI2075" s="16"/>
      <c r="LJ2075" s="16"/>
      <c r="LK2075" s="16"/>
      <c r="LL2075" s="16"/>
      <c r="LM2075" s="16"/>
      <c r="LN2075" s="16"/>
      <c r="LO2075" s="16"/>
      <c r="LP2075" s="16"/>
      <c r="LQ2075" s="16"/>
      <c r="LR2075" s="16"/>
      <c r="LS2075" s="16"/>
      <c r="LT2075" s="16"/>
      <c r="LU2075" s="16"/>
      <c r="LV2075" s="16"/>
      <c r="LW2075" s="16"/>
      <c r="LX2075" s="16"/>
      <c r="LY2075" s="16"/>
      <c r="LZ2075" s="16"/>
      <c r="MA2075" s="16"/>
      <c r="MB2075" s="16"/>
      <c r="MC2075" s="16"/>
      <c r="MD2075" s="16"/>
      <c r="ME2075" s="16"/>
      <c r="MF2075" s="16"/>
      <c r="MG2075" s="16"/>
      <c r="MH2075" s="16"/>
      <c r="MI2075" s="16"/>
      <c r="MJ2075" s="16"/>
      <c r="MK2075" s="16"/>
      <c r="ML2075" s="16"/>
      <c r="MM2075" s="16"/>
      <c r="MN2075" s="16"/>
      <c r="MO2075" s="16"/>
      <c r="MP2075" s="16"/>
      <c r="MQ2075" s="16"/>
      <c r="MR2075" s="16"/>
      <c r="MS2075" s="16"/>
      <c r="MT2075" s="16"/>
      <c r="MU2075" s="16"/>
      <c r="MV2075" s="16"/>
      <c r="MW2075" s="16"/>
      <c r="MX2075" s="16"/>
      <c r="MY2075" s="16"/>
      <c r="MZ2075" s="16"/>
      <c r="NA2075" s="16"/>
      <c r="NB2075" s="16"/>
      <c r="NC2075" s="16"/>
      <c r="ND2075" s="16"/>
      <c r="NE2075" s="16"/>
      <c r="NF2075" s="16"/>
      <c r="NG2075" s="16"/>
      <c r="NH2075" s="16"/>
      <c r="NI2075" s="16"/>
      <c r="NJ2075" s="16"/>
      <c r="NK2075" s="16"/>
      <c r="NL2075" s="16"/>
      <c r="NM2075" s="16"/>
      <c r="NN2075" s="16"/>
      <c r="NO2075" s="16"/>
      <c r="NP2075" s="16"/>
      <c r="NQ2075" s="16"/>
      <c r="NR2075" s="16"/>
      <c r="NS2075" s="16"/>
      <c r="NT2075" s="16"/>
      <c r="NU2075" s="16"/>
      <c r="NV2075" s="16"/>
      <c r="NW2075" s="16"/>
      <c r="NX2075" s="16"/>
      <c r="NY2075" s="16"/>
      <c r="NZ2075" s="16"/>
      <c r="OA2075" s="16"/>
      <c r="OB2075" s="16"/>
      <c r="OC2075" s="16"/>
      <c r="OD2075" s="16"/>
      <c r="OE2075" s="16"/>
      <c r="OF2075" s="16"/>
      <c r="OG2075" s="16"/>
      <c r="OH2075" s="16"/>
      <c r="OI2075" s="16"/>
      <c r="OJ2075" s="16"/>
      <c r="OK2075" s="16"/>
      <c r="OL2075" s="16"/>
      <c r="OM2075" s="16"/>
      <c r="ON2075" s="16"/>
      <c r="OO2075" s="16"/>
      <c r="OP2075" s="16"/>
      <c r="OQ2075" s="16"/>
      <c r="OR2075" s="16"/>
      <c r="OS2075" s="16"/>
      <c r="OT2075" s="16"/>
      <c r="OU2075" s="16"/>
      <c r="OV2075" s="16"/>
      <c r="OW2075" s="16"/>
      <c r="OX2075" s="16"/>
      <c r="OY2075" s="16"/>
      <c r="OZ2075" s="16"/>
      <c r="PA2075" s="16"/>
      <c r="PB2075" s="16"/>
      <c r="PC2075" s="16"/>
      <c r="PD2075" s="16"/>
      <c r="PE2075" s="16"/>
      <c r="PF2075" s="16"/>
      <c r="PG2075" s="16"/>
      <c r="PH2075" s="16"/>
      <c r="PI2075" s="16"/>
      <c r="PJ2075" s="16"/>
      <c r="PK2075" s="16"/>
      <c r="PL2075" s="16"/>
      <c r="PM2075" s="16"/>
      <c r="PN2075" s="16"/>
      <c r="PO2075" s="16"/>
      <c r="PP2075" s="16"/>
      <c r="PQ2075" s="16"/>
      <c r="PR2075" s="16"/>
      <c r="PS2075" s="16"/>
      <c r="PT2075" s="16"/>
      <c r="PU2075" s="16"/>
      <c r="PV2075" s="16"/>
      <c r="PW2075" s="16"/>
      <c r="PX2075" s="16"/>
      <c r="PY2075" s="16"/>
      <c r="PZ2075" s="16"/>
      <c r="QA2075" s="16"/>
      <c r="QB2075" s="16"/>
      <c r="QC2075" s="16"/>
      <c r="QD2075" s="16"/>
      <c r="QE2075" s="16"/>
      <c r="QF2075" s="16"/>
      <c r="QG2075" s="16"/>
      <c r="QH2075" s="16"/>
      <c r="QI2075" s="16"/>
      <c r="QJ2075" s="16"/>
      <c r="QK2075" s="16"/>
      <c r="QL2075" s="16"/>
      <c r="QM2075" s="16"/>
      <c r="QN2075" s="16"/>
      <c r="QO2075" s="16"/>
      <c r="QP2075" s="16"/>
      <c r="QQ2075" s="16"/>
      <c r="QR2075" s="16"/>
      <c r="QS2075" s="16"/>
      <c r="QT2075" s="16"/>
      <c r="QU2075" s="16"/>
      <c r="QV2075" s="16"/>
      <c r="QW2075" s="16"/>
      <c r="QX2075" s="16"/>
      <c r="QY2075" s="16"/>
      <c r="QZ2075" s="16"/>
      <c r="RA2075" s="16"/>
      <c r="RB2075" s="16"/>
      <c r="RC2075" s="16"/>
      <c r="RD2075" s="16"/>
      <c r="RE2075" s="16"/>
      <c r="RF2075" s="16"/>
      <c r="RG2075" s="16"/>
      <c r="RH2075" s="16"/>
      <c r="RI2075" s="16"/>
      <c r="RJ2075" s="16"/>
      <c r="RK2075" s="16"/>
      <c r="RL2075" s="16"/>
      <c r="RM2075" s="16"/>
      <c r="RN2075" s="16"/>
      <c r="RO2075" s="16"/>
      <c r="RP2075" s="16"/>
      <c r="RQ2075" s="16"/>
      <c r="RR2075" s="16"/>
      <c r="RS2075" s="16"/>
      <c r="RT2075" s="16"/>
      <c r="RU2075" s="16"/>
      <c r="RV2075" s="16"/>
      <c r="RW2075" s="16"/>
      <c r="RX2075" s="16"/>
      <c r="RY2075" s="16"/>
      <c r="RZ2075" s="16"/>
      <c r="SA2075" s="16"/>
      <c r="SB2075" s="16"/>
      <c r="SC2075" s="16"/>
      <c r="SD2075" s="16"/>
      <c r="SE2075" s="16"/>
      <c r="SF2075" s="16"/>
      <c r="SG2075" s="16"/>
      <c r="SH2075" s="16"/>
      <c r="SI2075" s="16"/>
      <c r="SJ2075" s="16"/>
      <c r="SK2075" s="16"/>
      <c r="SL2075" s="16"/>
      <c r="SM2075" s="16"/>
      <c r="SN2075" s="16"/>
      <c r="SO2075" s="16"/>
      <c r="SP2075" s="16"/>
      <c r="SQ2075" s="16"/>
      <c r="SR2075" s="16"/>
      <c r="SS2075" s="16"/>
      <c r="ST2075" s="16"/>
      <c r="SU2075" s="16"/>
      <c r="SV2075" s="16"/>
      <c r="SW2075" s="16"/>
      <c r="SX2075" s="16"/>
      <c r="SY2075" s="16"/>
      <c r="SZ2075" s="16"/>
      <c r="TA2075" s="16"/>
      <c r="TB2075" s="16"/>
      <c r="TC2075" s="16"/>
      <c r="TD2075" s="16"/>
      <c r="TE2075" s="16"/>
      <c r="TF2075" s="16"/>
      <c r="TG2075" s="16"/>
      <c r="TH2075" s="16"/>
      <c r="TI2075" s="16"/>
      <c r="TJ2075" s="16"/>
      <c r="TK2075" s="16"/>
      <c r="TL2075" s="16"/>
      <c r="TM2075" s="16"/>
      <c r="TN2075" s="16"/>
      <c r="TO2075" s="16"/>
      <c r="TP2075" s="16"/>
      <c r="TQ2075" s="16"/>
      <c r="TR2075" s="16"/>
      <c r="TS2075" s="16"/>
      <c r="TT2075" s="16"/>
      <c r="TU2075" s="16"/>
      <c r="TV2075" s="16"/>
      <c r="TW2075" s="16"/>
      <c r="TX2075" s="16"/>
      <c r="TY2075" s="16"/>
      <c r="TZ2075" s="16"/>
      <c r="UA2075" s="16"/>
      <c r="UB2075" s="16"/>
      <c r="UC2075" s="16"/>
      <c r="UD2075" s="16"/>
      <c r="UE2075" s="16"/>
      <c r="UF2075" s="16"/>
      <c r="UG2075" s="16"/>
      <c r="UH2075" s="16"/>
      <c r="UI2075" s="16"/>
      <c r="UJ2075" s="16"/>
      <c r="UK2075" s="16"/>
      <c r="UL2075" s="16"/>
      <c r="UM2075" s="16"/>
      <c r="UN2075" s="16"/>
      <c r="UO2075" s="16"/>
      <c r="UP2075" s="16"/>
      <c r="UQ2075" s="16"/>
      <c r="UR2075" s="16"/>
      <c r="US2075" s="16"/>
      <c r="UT2075" s="16"/>
      <c r="UU2075" s="16"/>
      <c r="UV2075" s="16"/>
      <c r="UW2075" s="16"/>
      <c r="UX2075" s="16"/>
      <c r="UY2075" s="16"/>
      <c r="UZ2075" s="16"/>
      <c r="VA2075" s="16"/>
      <c r="VB2075" s="16"/>
      <c r="VC2075" s="16"/>
      <c r="VD2075" s="16"/>
      <c r="VE2075" s="16"/>
      <c r="VF2075" s="16"/>
      <c r="VG2075" s="16"/>
      <c r="VH2075" s="16"/>
      <c r="VI2075" s="16"/>
      <c r="VJ2075" s="16"/>
      <c r="VK2075" s="16"/>
      <c r="VL2075" s="16"/>
      <c r="VM2075" s="16"/>
      <c r="VN2075" s="16"/>
      <c r="VO2075" s="16"/>
      <c r="VP2075" s="16"/>
      <c r="VQ2075" s="16"/>
      <c r="VR2075" s="16"/>
      <c r="VS2075" s="16"/>
      <c r="VT2075" s="16"/>
      <c r="VU2075" s="16"/>
      <c r="VV2075" s="16"/>
      <c r="VW2075" s="16"/>
      <c r="VX2075" s="16"/>
      <c r="VY2075" s="16"/>
      <c r="VZ2075" s="16"/>
      <c r="WA2075" s="16"/>
      <c r="WB2075" s="16"/>
      <c r="WC2075" s="16"/>
      <c r="WD2075" s="16"/>
      <c r="WE2075" s="16"/>
      <c r="WF2075" s="16"/>
      <c r="WG2075" s="16"/>
      <c r="WH2075" s="16"/>
      <c r="WI2075" s="16"/>
      <c r="WJ2075" s="16"/>
      <c r="WK2075" s="16"/>
      <c r="WL2075" s="16"/>
      <c r="WM2075" s="16"/>
      <c r="WN2075" s="16"/>
      <c r="WO2075" s="16"/>
      <c r="WP2075" s="16"/>
      <c r="WQ2075" s="16"/>
      <c r="WR2075" s="16"/>
      <c r="WS2075" s="16"/>
      <c r="WT2075" s="16"/>
      <c r="WU2075" s="16"/>
      <c r="WV2075" s="16"/>
      <c r="WW2075" s="16"/>
      <c r="WX2075" s="16"/>
      <c r="WY2075" s="16"/>
      <c r="WZ2075" s="16"/>
      <c r="XA2075" s="16"/>
      <c r="XB2075" s="16"/>
      <c r="XC2075" s="16"/>
      <c r="XD2075" s="16"/>
      <c r="XE2075" s="16"/>
      <c r="XF2075" s="16"/>
      <c r="XG2075" s="16"/>
      <c r="XH2075" s="16"/>
      <c r="XI2075" s="16"/>
      <c r="XJ2075" s="16"/>
      <c r="XK2075" s="16"/>
      <c r="XL2075" s="16"/>
      <c r="XM2075" s="16"/>
      <c r="XN2075" s="16"/>
      <c r="XO2075" s="16"/>
      <c r="XP2075" s="16"/>
      <c r="XQ2075" s="16"/>
      <c r="XR2075" s="16"/>
      <c r="XS2075" s="16"/>
      <c r="XT2075" s="16"/>
      <c r="XU2075" s="16"/>
      <c r="XV2075" s="16"/>
      <c r="XW2075" s="16"/>
      <c r="XX2075" s="16"/>
      <c r="XY2075" s="16"/>
      <c r="XZ2075" s="16"/>
      <c r="YA2075" s="16"/>
      <c r="YB2075" s="16"/>
      <c r="YC2075" s="16"/>
      <c r="YD2075" s="16"/>
      <c r="YE2075" s="16"/>
      <c r="YF2075" s="16"/>
      <c r="YG2075" s="16"/>
      <c r="YH2075" s="16"/>
      <c r="YI2075" s="16"/>
      <c r="YJ2075" s="16"/>
      <c r="YK2075" s="16"/>
      <c r="YL2075" s="16"/>
      <c r="YM2075" s="16"/>
      <c r="YN2075" s="16"/>
      <c r="YO2075" s="16"/>
      <c r="YP2075" s="16"/>
      <c r="YQ2075" s="16"/>
      <c r="YR2075" s="16"/>
      <c r="YS2075" s="16"/>
      <c r="YT2075" s="16"/>
      <c r="YU2075" s="16"/>
      <c r="YV2075" s="16"/>
      <c r="YW2075" s="16"/>
      <c r="YX2075" s="16"/>
      <c r="YY2075" s="16"/>
      <c r="YZ2075" s="16"/>
      <c r="ZA2075" s="16"/>
      <c r="ZB2075" s="16"/>
      <c r="ZC2075" s="16"/>
      <c r="ZD2075" s="16"/>
      <c r="ZE2075" s="16"/>
      <c r="ZF2075" s="16"/>
      <c r="ZG2075" s="16"/>
      <c r="ZH2075" s="16"/>
      <c r="ZI2075" s="16"/>
      <c r="ZJ2075" s="16"/>
      <c r="ZK2075" s="16"/>
      <c r="ZL2075" s="16"/>
      <c r="ZM2075" s="16"/>
      <c r="ZN2075" s="16"/>
      <c r="ZO2075" s="16"/>
      <c r="ZP2075" s="16"/>
      <c r="ZQ2075" s="16"/>
      <c r="ZR2075" s="16"/>
      <c r="ZS2075" s="16"/>
      <c r="ZT2075" s="16"/>
      <c r="ZU2075" s="16"/>
      <c r="ZV2075" s="16"/>
      <c r="ZW2075" s="16"/>
      <c r="ZX2075" s="16"/>
      <c r="ZY2075" s="16"/>
      <c r="ZZ2075" s="16"/>
      <c r="AAA2075" s="16"/>
      <c r="AAB2075" s="16"/>
      <c r="AAC2075" s="16"/>
      <c r="AAD2075" s="16"/>
      <c r="AAE2075" s="16"/>
      <c r="AAF2075" s="16"/>
      <c r="AAG2075" s="16"/>
      <c r="AAH2075" s="16"/>
      <c r="AAI2075" s="16"/>
      <c r="AAJ2075" s="16"/>
      <c r="AAK2075" s="16"/>
      <c r="AAL2075" s="16"/>
      <c r="AAM2075" s="16"/>
      <c r="AAN2075" s="16"/>
      <c r="AAO2075" s="16"/>
      <c r="AAP2075" s="16"/>
      <c r="AAQ2075" s="16"/>
      <c r="AAR2075" s="16"/>
      <c r="AAS2075" s="16"/>
      <c r="AAT2075" s="16"/>
      <c r="AAU2075" s="16"/>
      <c r="AAV2075" s="16"/>
      <c r="AAW2075" s="16"/>
      <c r="AAX2075" s="16"/>
      <c r="AAY2075" s="16"/>
      <c r="AAZ2075" s="16"/>
      <c r="ABA2075" s="16"/>
      <c r="ABB2075" s="16"/>
      <c r="ABC2075" s="16"/>
      <c r="ABD2075" s="16"/>
      <c r="ABE2075" s="16"/>
      <c r="ABF2075" s="16"/>
      <c r="ABG2075" s="16"/>
      <c r="ABH2075" s="16"/>
      <c r="ABI2075" s="16"/>
      <c r="ABJ2075" s="16"/>
      <c r="ABK2075" s="16"/>
      <c r="ABL2075" s="16"/>
      <c r="ABM2075" s="16"/>
      <c r="ABN2075" s="16"/>
      <c r="ABO2075" s="16"/>
      <c r="ABP2075" s="16"/>
      <c r="ABQ2075" s="16"/>
      <c r="ABR2075" s="16"/>
      <c r="ABS2075" s="16"/>
      <c r="ABT2075" s="16"/>
      <c r="ABU2075" s="16"/>
      <c r="ABV2075" s="16"/>
      <c r="ABW2075" s="16"/>
      <c r="ABX2075" s="16"/>
      <c r="ABY2075" s="16"/>
      <c r="ABZ2075" s="16"/>
      <c r="ACA2075" s="16"/>
      <c r="ACB2075" s="16"/>
      <c r="ACC2075" s="16"/>
      <c r="ACD2075" s="16"/>
      <c r="ACE2075" s="16"/>
      <c r="ACF2075" s="16"/>
      <c r="ACG2075" s="16"/>
      <c r="ACH2075" s="16"/>
      <c r="ACI2075" s="16"/>
      <c r="ACJ2075" s="16"/>
      <c r="ACK2075" s="16"/>
      <c r="ACL2075" s="16"/>
      <c r="ACM2075" s="16"/>
      <c r="ACN2075" s="16"/>
      <c r="ACO2075" s="16"/>
      <c r="ACP2075" s="16"/>
      <c r="ACQ2075" s="16"/>
      <c r="ACR2075" s="16"/>
      <c r="ACS2075" s="16"/>
      <c r="ACT2075" s="16"/>
      <c r="ACU2075" s="16"/>
      <c r="ACV2075" s="16"/>
      <c r="ACW2075" s="16"/>
      <c r="ACX2075" s="16"/>
      <c r="ACY2075" s="16"/>
      <c r="ACZ2075" s="16"/>
      <c r="ADA2075" s="16"/>
      <c r="ADB2075" s="16"/>
      <c r="ADC2075" s="16"/>
      <c r="ADD2075" s="16"/>
      <c r="ADE2075" s="16"/>
      <c r="ADF2075" s="16"/>
      <c r="ADG2075" s="16"/>
      <c r="ADH2075" s="16"/>
      <c r="ADI2075" s="16"/>
      <c r="ADJ2075" s="16"/>
      <c r="ADK2075" s="16"/>
      <c r="ADL2075" s="16"/>
      <c r="ADM2075" s="16"/>
      <c r="ADN2075" s="16"/>
      <c r="ADO2075" s="16"/>
      <c r="ADP2075" s="16"/>
      <c r="ADQ2075" s="16"/>
      <c r="ADR2075" s="16"/>
      <c r="ADS2075" s="16"/>
      <c r="ADT2075" s="16"/>
      <c r="ADU2075" s="16"/>
      <c r="ADV2075" s="16"/>
      <c r="ADW2075" s="16"/>
      <c r="ADX2075" s="16"/>
      <c r="ADY2075" s="16"/>
      <c r="ADZ2075" s="16"/>
      <c r="AEA2075" s="16"/>
      <c r="AEB2075" s="16"/>
      <c r="AEC2075" s="16"/>
      <c r="AED2075" s="16"/>
      <c r="AEE2075" s="16"/>
      <c r="AEF2075" s="16"/>
      <c r="AEG2075" s="16"/>
      <c r="AEH2075" s="16"/>
      <c r="AEI2075" s="16"/>
      <c r="AEJ2075" s="16"/>
      <c r="AEK2075" s="16"/>
      <c r="AEL2075" s="16"/>
      <c r="AEM2075" s="16"/>
      <c r="AEN2075" s="16"/>
      <c r="AEO2075" s="16"/>
      <c r="AEP2075" s="16"/>
      <c r="AEQ2075" s="16"/>
      <c r="AER2075" s="16"/>
      <c r="AES2075" s="16"/>
      <c r="AET2075" s="16"/>
      <c r="AEU2075" s="16"/>
      <c r="AEV2075" s="16"/>
      <c r="AEW2075" s="16"/>
      <c r="AEX2075" s="16"/>
      <c r="AEY2075" s="16"/>
      <c r="AEZ2075" s="16"/>
      <c r="AFA2075" s="16"/>
      <c r="AFB2075" s="16"/>
      <c r="AFC2075" s="16"/>
      <c r="AFD2075" s="16"/>
      <c r="AFE2075" s="16"/>
      <c r="AFF2075" s="16"/>
      <c r="AFG2075" s="16"/>
      <c r="AFH2075" s="16"/>
      <c r="AFI2075" s="16"/>
      <c r="AFJ2075" s="16"/>
      <c r="AFK2075" s="16"/>
      <c r="AFL2075" s="16"/>
      <c r="AFM2075" s="16"/>
      <c r="AFN2075" s="16"/>
      <c r="AFO2075" s="16"/>
      <c r="AFP2075" s="16"/>
      <c r="AFQ2075" s="16"/>
      <c r="AFR2075" s="16"/>
      <c r="AFS2075" s="16"/>
      <c r="AFT2075" s="16"/>
      <c r="AFU2075" s="16"/>
      <c r="AFV2075" s="16"/>
      <c r="AFW2075" s="16"/>
      <c r="AFX2075" s="16"/>
      <c r="AFY2075" s="16"/>
      <c r="AFZ2075" s="16"/>
      <c r="AGA2075" s="16"/>
      <c r="AGB2075" s="16"/>
      <c r="AGC2075" s="16"/>
      <c r="AGD2075" s="16"/>
      <c r="AGE2075" s="16"/>
      <c r="AGF2075" s="16"/>
      <c r="AGG2075" s="16"/>
      <c r="AGH2075" s="16"/>
      <c r="AGI2075" s="16"/>
      <c r="AGJ2075" s="16"/>
      <c r="AGK2075" s="16"/>
      <c r="AGL2075" s="16"/>
      <c r="AGM2075" s="16"/>
      <c r="AGN2075" s="16"/>
      <c r="AGO2075" s="16"/>
      <c r="AGP2075" s="16"/>
      <c r="AGQ2075" s="16"/>
      <c r="AGR2075" s="16"/>
      <c r="AGS2075" s="16"/>
      <c r="AGT2075" s="16"/>
      <c r="AGU2075" s="16"/>
      <c r="AGV2075" s="16"/>
      <c r="AGW2075" s="16"/>
      <c r="AGX2075" s="16"/>
      <c r="AGY2075" s="16"/>
      <c r="AGZ2075" s="16"/>
      <c r="AHA2075" s="16"/>
      <c r="AHB2075" s="16"/>
      <c r="AHC2075" s="16"/>
      <c r="AHD2075" s="16"/>
      <c r="AHE2075" s="16"/>
      <c r="AHF2075" s="16"/>
      <c r="AHG2075" s="16"/>
      <c r="AHH2075" s="16"/>
      <c r="AHI2075" s="16"/>
      <c r="AHJ2075" s="16"/>
      <c r="AHK2075" s="16"/>
      <c r="AHL2075" s="16"/>
      <c r="AHM2075" s="16"/>
      <c r="AHN2075" s="16"/>
      <c r="AHO2075" s="16"/>
      <c r="AHP2075" s="16"/>
      <c r="AHQ2075" s="16"/>
      <c r="AHR2075" s="16"/>
      <c r="AHS2075" s="16"/>
      <c r="AHT2075" s="16"/>
      <c r="AHU2075" s="16"/>
      <c r="AHV2075" s="16"/>
      <c r="AHW2075" s="16"/>
      <c r="AHX2075" s="16"/>
      <c r="AHY2075" s="16"/>
      <c r="AHZ2075" s="16"/>
      <c r="AIA2075" s="16"/>
      <c r="AIB2075" s="16"/>
      <c r="AIC2075" s="16"/>
      <c r="AID2075" s="16"/>
      <c r="AIE2075" s="16"/>
      <c r="AIF2075" s="16"/>
      <c r="AIG2075" s="16"/>
      <c r="AIH2075" s="16"/>
      <c r="AII2075" s="16"/>
      <c r="AIJ2075" s="16"/>
      <c r="AIK2075" s="16"/>
      <c r="AIL2075" s="16"/>
      <c r="AIM2075" s="16"/>
      <c r="AIN2075" s="16"/>
      <c r="AIO2075" s="16"/>
      <c r="AIP2075" s="16"/>
      <c r="AIQ2075" s="16"/>
      <c r="AIR2075" s="16"/>
      <c r="AIS2075" s="16"/>
      <c r="AIT2075" s="16"/>
      <c r="AIU2075" s="16"/>
      <c r="AIV2075" s="16"/>
      <c r="AIW2075" s="16"/>
      <c r="AIX2075" s="16"/>
      <c r="AIY2075" s="16"/>
      <c r="AIZ2075" s="16"/>
      <c r="AJA2075" s="16"/>
      <c r="AJB2075" s="16"/>
      <c r="AJC2075" s="16"/>
      <c r="AJD2075" s="16"/>
      <c r="AJE2075" s="16"/>
      <c r="AJF2075" s="16"/>
      <c r="AJG2075" s="16"/>
      <c r="AJH2075" s="16"/>
      <c r="AJI2075" s="16"/>
      <c r="AJJ2075" s="16"/>
      <c r="AJK2075" s="16"/>
      <c r="AJL2075" s="16"/>
      <c r="AJM2075" s="16"/>
      <c r="AJN2075" s="16"/>
      <c r="AJO2075" s="16"/>
      <c r="AJP2075" s="16"/>
      <c r="AJQ2075" s="16"/>
      <c r="AJR2075" s="16"/>
      <c r="AJS2075" s="16"/>
      <c r="AJT2075" s="16"/>
      <c r="AJU2075" s="16"/>
      <c r="AJV2075" s="16"/>
      <c r="AJW2075" s="16"/>
      <c r="AJX2075" s="16"/>
      <c r="AJY2075" s="16"/>
      <c r="AJZ2075" s="16"/>
      <c r="AKA2075" s="16"/>
      <c r="AKB2075" s="16"/>
      <c r="AKC2075" s="16"/>
      <c r="AKD2075" s="16"/>
      <c r="AKE2075" s="16"/>
      <c r="AKF2075" s="16"/>
      <c r="AKG2075" s="16"/>
      <c r="AKH2075" s="16"/>
      <c r="AKI2075" s="16"/>
      <c r="AKJ2075" s="16"/>
      <c r="AKK2075" s="16"/>
      <c r="AKL2075" s="16"/>
      <c r="AKM2075" s="16"/>
      <c r="AKN2075" s="16"/>
      <c r="AKO2075" s="16"/>
      <c r="AKP2075" s="16"/>
      <c r="AKQ2075" s="16"/>
      <c r="AKR2075" s="16"/>
      <c r="AKS2075" s="16"/>
      <c r="AKT2075" s="16"/>
      <c r="AKU2075" s="16"/>
      <c r="AKV2075" s="16"/>
      <c r="AKW2075" s="16"/>
      <c r="AKX2075" s="16"/>
      <c r="AKY2075" s="16"/>
      <c r="AKZ2075" s="16"/>
      <c r="ALA2075" s="16"/>
      <c r="ALB2075" s="16"/>
      <c r="ALC2075" s="16"/>
      <c r="ALD2075" s="16"/>
      <c r="ALE2075" s="16"/>
      <c r="ALF2075" s="16"/>
      <c r="ALG2075" s="16"/>
      <c r="ALH2075" s="16"/>
      <c r="ALI2075" s="16"/>
      <c r="ALJ2075" s="16"/>
      <c r="ALK2075" s="16"/>
      <c r="ALL2075" s="16"/>
      <c r="ALM2075" s="16"/>
      <c r="ALN2075" s="16"/>
      <c r="ALO2075" s="16"/>
      <c r="ALP2075" s="16"/>
      <c r="ALQ2075" s="16"/>
      <c r="ALR2075" s="16"/>
      <c r="ALS2075" s="16"/>
      <c r="ALT2075" s="16"/>
      <c r="ALU2075" s="16"/>
      <c r="ALV2075" s="16"/>
      <c r="ALW2075" s="16"/>
      <c r="ALX2075" s="16"/>
      <c r="ALY2075" s="16"/>
      <c r="ALZ2075" s="16"/>
      <c r="AMA2075" s="16"/>
    </row>
    <row r="2076" spans="1:1015" s="6" customFormat="1" ht="76.5" x14ac:dyDescent="0.25">
      <c r="A2076" s="61">
        <v>2</v>
      </c>
      <c r="B2076" s="62" t="s">
        <v>38</v>
      </c>
      <c r="C2076" s="10" t="s">
        <v>9893</v>
      </c>
      <c r="D2076" s="10" t="s">
        <v>201</v>
      </c>
      <c r="E2076" s="95">
        <v>2075</v>
      </c>
      <c r="F2076" s="10" t="s">
        <v>9894</v>
      </c>
      <c r="G2076" s="10" t="s">
        <v>9895</v>
      </c>
      <c r="H2076" s="4">
        <v>529.20237099999997</v>
      </c>
      <c r="I2076" s="11" t="s">
        <v>43</v>
      </c>
      <c r="J2076" s="10"/>
      <c r="K2076" s="10" t="s">
        <v>10333</v>
      </c>
      <c r="L2076" s="12" t="s">
        <v>10334</v>
      </c>
      <c r="M2076" s="10" t="s">
        <v>10335</v>
      </c>
      <c r="N2076" s="12" t="s">
        <v>10336</v>
      </c>
      <c r="O2076" s="10"/>
      <c r="P2076" s="12"/>
      <c r="Q2076" s="10"/>
      <c r="R2076" s="12"/>
      <c r="S2076" s="10"/>
      <c r="T2076" s="10"/>
      <c r="U2076" s="10"/>
      <c r="V2076" s="10"/>
      <c r="W2076" s="10"/>
      <c r="X2076" s="10"/>
      <c r="Y2076" s="10"/>
      <c r="Z2076" s="10"/>
      <c r="AA2076" s="10"/>
      <c r="AB2076" s="10"/>
      <c r="AC2076" s="10"/>
      <c r="AD2076" s="10"/>
      <c r="AE2076" s="10"/>
      <c r="AF2076" s="10"/>
      <c r="AG2076" s="10"/>
      <c r="AH2076" s="10"/>
      <c r="AI2076" s="10"/>
      <c r="AJ2076" s="10"/>
      <c r="AK2076" s="5"/>
      <c r="AL2076" s="5"/>
      <c r="AM2076" s="16"/>
      <c r="AN2076" s="16"/>
      <c r="AO2076" s="16"/>
      <c r="AP2076" s="16"/>
      <c r="AQ2076" s="16"/>
      <c r="AR2076" s="16"/>
      <c r="AS2076" s="16"/>
      <c r="AT2076" s="16"/>
      <c r="AU2076" s="16"/>
      <c r="AV2076" s="16"/>
      <c r="AW2076" s="16"/>
      <c r="AX2076" s="16"/>
      <c r="AY2076" s="16"/>
      <c r="AZ2076" s="16"/>
      <c r="BA2076" s="16"/>
      <c r="BB2076" s="16"/>
      <c r="BC2076" s="16"/>
      <c r="BD2076" s="16"/>
      <c r="BE2076" s="16"/>
      <c r="BF2076" s="16"/>
      <c r="BG2076" s="16"/>
      <c r="BH2076" s="16"/>
      <c r="BI2076" s="16"/>
      <c r="BJ2076" s="16"/>
      <c r="BK2076" s="16"/>
      <c r="BL2076" s="16"/>
      <c r="BM2076" s="16"/>
      <c r="BN2076" s="16"/>
      <c r="BO2076" s="16"/>
      <c r="BP2076" s="16"/>
      <c r="BQ2076" s="16"/>
      <c r="BR2076" s="16"/>
      <c r="BS2076" s="16"/>
      <c r="BT2076" s="16"/>
      <c r="BU2076" s="16"/>
      <c r="BV2076" s="16"/>
      <c r="BW2076" s="16"/>
      <c r="BX2076" s="16"/>
      <c r="BY2076" s="16"/>
      <c r="BZ2076" s="16"/>
      <c r="CA2076" s="16"/>
      <c r="CB2076" s="16"/>
      <c r="CC2076" s="16"/>
      <c r="CD2076" s="16"/>
      <c r="CE2076" s="16"/>
      <c r="CF2076" s="16"/>
      <c r="CG2076" s="16"/>
      <c r="CH2076" s="16"/>
      <c r="CI2076" s="16"/>
      <c r="CJ2076" s="16"/>
      <c r="CK2076" s="16"/>
      <c r="CL2076" s="16"/>
      <c r="CM2076" s="16"/>
      <c r="CN2076" s="16"/>
      <c r="CO2076" s="16"/>
      <c r="CP2076" s="16"/>
      <c r="CQ2076" s="16"/>
      <c r="CR2076" s="16"/>
      <c r="CS2076" s="16"/>
      <c r="CT2076" s="16"/>
      <c r="CU2076" s="16"/>
      <c r="CV2076" s="16"/>
      <c r="CW2076" s="16"/>
      <c r="CX2076" s="16"/>
      <c r="CY2076" s="16"/>
      <c r="CZ2076" s="16"/>
      <c r="DA2076" s="16"/>
      <c r="DB2076" s="16"/>
      <c r="DC2076" s="16"/>
      <c r="DD2076" s="16"/>
      <c r="DE2076" s="16"/>
      <c r="DF2076" s="16"/>
      <c r="DG2076" s="16"/>
      <c r="DH2076" s="16"/>
      <c r="DI2076" s="16"/>
      <c r="DJ2076" s="16"/>
      <c r="DK2076" s="16"/>
      <c r="DL2076" s="16"/>
      <c r="DM2076" s="16"/>
      <c r="DN2076" s="16"/>
      <c r="DO2076" s="16"/>
      <c r="DP2076" s="16"/>
      <c r="DQ2076" s="16"/>
      <c r="DR2076" s="16"/>
      <c r="DS2076" s="16"/>
      <c r="DT2076" s="16"/>
      <c r="DU2076" s="16"/>
      <c r="DV2076" s="16"/>
      <c r="DW2076" s="16"/>
      <c r="DX2076" s="16"/>
      <c r="DY2076" s="16"/>
      <c r="DZ2076" s="16"/>
      <c r="EA2076" s="16"/>
      <c r="EB2076" s="16"/>
      <c r="EC2076" s="16"/>
      <c r="ED2076" s="16"/>
      <c r="EE2076" s="16"/>
      <c r="EF2076" s="16"/>
      <c r="EG2076" s="16"/>
      <c r="EH2076" s="16"/>
      <c r="EI2076" s="16"/>
      <c r="EJ2076" s="16"/>
      <c r="EK2076" s="16"/>
      <c r="EL2076" s="16"/>
      <c r="EM2076" s="16"/>
      <c r="EN2076" s="16"/>
      <c r="EO2076" s="16"/>
      <c r="EP2076" s="16"/>
      <c r="EQ2076" s="16"/>
      <c r="ER2076" s="16"/>
      <c r="ES2076" s="16"/>
      <c r="ET2076" s="16"/>
      <c r="EU2076" s="16"/>
      <c r="EV2076" s="16"/>
      <c r="EW2076" s="16"/>
      <c r="EX2076" s="16"/>
      <c r="EY2076" s="16"/>
      <c r="EZ2076" s="16"/>
      <c r="FA2076" s="16"/>
      <c r="FB2076" s="16"/>
      <c r="FC2076" s="16"/>
      <c r="FD2076" s="16"/>
      <c r="FE2076" s="16"/>
      <c r="FF2076" s="16"/>
      <c r="FG2076" s="16"/>
      <c r="FH2076" s="16"/>
      <c r="FI2076" s="16"/>
      <c r="FJ2076" s="16"/>
      <c r="FK2076" s="16"/>
      <c r="FL2076" s="16"/>
      <c r="FM2076" s="16"/>
      <c r="FN2076" s="16"/>
      <c r="FO2076" s="16"/>
      <c r="FP2076" s="16"/>
      <c r="FQ2076" s="16"/>
      <c r="FR2076" s="16"/>
      <c r="FS2076" s="16"/>
      <c r="FT2076" s="16"/>
      <c r="FU2076" s="16"/>
      <c r="FV2076" s="16"/>
      <c r="FW2076" s="16"/>
      <c r="FX2076" s="16"/>
      <c r="FY2076" s="16"/>
      <c r="FZ2076" s="16"/>
      <c r="GA2076" s="16"/>
      <c r="GB2076" s="16"/>
      <c r="GC2076" s="16"/>
      <c r="GD2076" s="16"/>
      <c r="GE2076" s="16"/>
      <c r="GF2076" s="16"/>
      <c r="GG2076" s="16"/>
      <c r="GH2076" s="16"/>
      <c r="GI2076" s="16"/>
      <c r="GJ2076" s="16"/>
      <c r="GK2076" s="16"/>
      <c r="GL2076" s="16"/>
      <c r="GM2076" s="16"/>
      <c r="GN2076" s="16"/>
      <c r="GO2076" s="16"/>
      <c r="GP2076" s="16"/>
      <c r="GQ2076" s="16"/>
      <c r="GR2076" s="16"/>
      <c r="GS2076" s="16"/>
      <c r="GT2076" s="16"/>
      <c r="GU2076" s="16"/>
      <c r="GV2076" s="16"/>
      <c r="GW2076" s="16"/>
      <c r="GX2076" s="16"/>
      <c r="GY2076" s="16"/>
      <c r="GZ2076" s="16"/>
      <c r="HA2076" s="16"/>
      <c r="HB2076" s="16"/>
      <c r="HC2076" s="16"/>
      <c r="HD2076" s="16"/>
      <c r="HE2076" s="16"/>
      <c r="HF2076" s="16"/>
      <c r="HG2076" s="16"/>
      <c r="HH2076" s="16"/>
      <c r="HI2076" s="16"/>
      <c r="HJ2076" s="16"/>
      <c r="HK2076" s="16"/>
      <c r="HL2076" s="16"/>
      <c r="HM2076" s="16"/>
      <c r="HN2076" s="16"/>
      <c r="HO2076" s="16"/>
      <c r="HP2076" s="16"/>
      <c r="HQ2076" s="16"/>
      <c r="HR2076" s="16"/>
      <c r="HS2076" s="16"/>
      <c r="HT2076" s="16"/>
      <c r="HU2076" s="16"/>
      <c r="HV2076" s="16"/>
      <c r="HW2076" s="16"/>
      <c r="HX2076" s="16"/>
      <c r="HY2076" s="16"/>
      <c r="HZ2076" s="16"/>
      <c r="IA2076" s="16"/>
      <c r="IB2076" s="16"/>
      <c r="IC2076" s="16"/>
      <c r="ID2076" s="16"/>
      <c r="IE2076" s="16"/>
      <c r="IF2076" s="16"/>
      <c r="IG2076" s="16"/>
      <c r="IH2076" s="16"/>
      <c r="II2076" s="16"/>
      <c r="IJ2076" s="16"/>
      <c r="IK2076" s="16"/>
      <c r="IL2076" s="16"/>
      <c r="IM2076" s="16"/>
      <c r="IN2076" s="16"/>
      <c r="IO2076" s="16"/>
      <c r="IP2076" s="16"/>
      <c r="IQ2076" s="16"/>
      <c r="IR2076" s="16"/>
      <c r="IS2076" s="16"/>
      <c r="IT2076" s="16"/>
      <c r="IU2076" s="16"/>
      <c r="IV2076" s="16"/>
      <c r="IW2076" s="16"/>
      <c r="IX2076" s="16"/>
      <c r="IY2076" s="16"/>
      <c r="IZ2076" s="16"/>
      <c r="JA2076" s="16"/>
      <c r="JB2076" s="16"/>
      <c r="JC2076" s="16"/>
      <c r="JD2076" s="16"/>
      <c r="JE2076" s="16"/>
      <c r="JF2076" s="16"/>
      <c r="JG2076" s="16"/>
      <c r="JH2076" s="16"/>
      <c r="JI2076" s="16"/>
      <c r="JJ2076" s="16"/>
      <c r="JK2076" s="16"/>
      <c r="JL2076" s="16"/>
      <c r="JM2076" s="16"/>
      <c r="JN2076" s="16"/>
      <c r="JO2076" s="16"/>
      <c r="JP2076" s="16"/>
      <c r="JQ2076" s="16"/>
      <c r="JR2076" s="16"/>
      <c r="JS2076" s="16"/>
      <c r="JT2076" s="16"/>
      <c r="JU2076" s="16"/>
      <c r="JV2076" s="16"/>
      <c r="JW2076" s="16"/>
      <c r="JX2076" s="16"/>
      <c r="JY2076" s="16"/>
      <c r="JZ2076" s="16"/>
      <c r="KA2076" s="16"/>
      <c r="KB2076" s="16"/>
      <c r="KC2076" s="16"/>
      <c r="KD2076" s="16"/>
      <c r="KE2076" s="16"/>
      <c r="KF2076" s="16"/>
      <c r="KG2076" s="16"/>
      <c r="KH2076" s="16"/>
      <c r="KI2076" s="16"/>
      <c r="KJ2076" s="16"/>
      <c r="KK2076" s="16"/>
      <c r="KL2076" s="16"/>
      <c r="KM2076" s="16"/>
      <c r="KN2076" s="16"/>
      <c r="KO2076" s="16"/>
      <c r="KP2076" s="16"/>
      <c r="KQ2076" s="16"/>
      <c r="KR2076" s="16"/>
      <c r="KS2076" s="16"/>
      <c r="KT2076" s="16"/>
      <c r="KU2076" s="16"/>
      <c r="KV2076" s="16"/>
      <c r="KW2076" s="16"/>
      <c r="KX2076" s="16"/>
      <c r="KY2076" s="16"/>
      <c r="KZ2076" s="16"/>
      <c r="LA2076" s="16"/>
      <c r="LB2076" s="16"/>
      <c r="LC2076" s="16"/>
      <c r="LD2076" s="16"/>
      <c r="LE2076" s="16"/>
      <c r="LF2076" s="16"/>
      <c r="LG2076" s="16"/>
      <c r="LH2076" s="16"/>
      <c r="LI2076" s="16"/>
      <c r="LJ2076" s="16"/>
      <c r="LK2076" s="16"/>
      <c r="LL2076" s="16"/>
      <c r="LM2076" s="16"/>
      <c r="LN2076" s="16"/>
      <c r="LO2076" s="16"/>
      <c r="LP2076" s="16"/>
      <c r="LQ2076" s="16"/>
      <c r="LR2076" s="16"/>
      <c r="LS2076" s="16"/>
      <c r="LT2076" s="16"/>
      <c r="LU2076" s="16"/>
      <c r="LV2076" s="16"/>
      <c r="LW2076" s="16"/>
      <c r="LX2076" s="16"/>
      <c r="LY2076" s="16"/>
      <c r="LZ2076" s="16"/>
      <c r="MA2076" s="16"/>
      <c r="MB2076" s="16"/>
      <c r="MC2076" s="16"/>
      <c r="MD2076" s="16"/>
      <c r="ME2076" s="16"/>
      <c r="MF2076" s="16"/>
      <c r="MG2076" s="16"/>
      <c r="MH2076" s="16"/>
      <c r="MI2076" s="16"/>
      <c r="MJ2076" s="16"/>
      <c r="MK2076" s="16"/>
      <c r="ML2076" s="16"/>
      <c r="MM2076" s="16"/>
      <c r="MN2076" s="16"/>
      <c r="MO2076" s="16"/>
      <c r="MP2076" s="16"/>
      <c r="MQ2076" s="16"/>
      <c r="MR2076" s="16"/>
      <c r="MS2076" s="16"/>
      <c r="MT2076" s="16"/>
      <c r="MU2076" s="16"/>
      <c r="MV2076" s="16"/>
      <c r="MW2076" s="16"/>
      <c r="MX2076" s="16"/>
      <c r="MY2076" s="16"/>
      <c r="MZ2076" s="16"/>
      <c r="NA2076" s="16"/>
      <c r="NB2076" s="16"/>
      <c r="NC2076" s="16"/>
      <c r="ND2076" s="16"/>
      <c r="NE2076" s="16"/>
      <c r="NF2076" s="16"/>
      <c r="NG2076" s="16"/>
      <c r="NH2076" s="16"/>
      <c r="NI2076" s="16"/>
      <c r="NJ2076" s="16"/>
      <c r="NK2076" s="16"/>
      <c r="NL2076" s="16"/>
      <c r="NM2076" s="16"/>
      <c r="NN2076" s="16"/>
      <c r="NO2076" s="16"/>
      <c r="NP2076" s="16"/>
      <c r="NQ2076" s="16"/>
      <c r="NR2076" s="16"/>
      <c r="NS2076" s="16"/>
      <c r="NT2076" s="16"/>
      <c r="NU2076" s="16"/>
      <c r="NV2076" s="16"/>
      <c r="NW2076" s="16"/>
      <c r="NX2076" s="16"/>
      <c r="NY2076" s="16"/>
      <c r="NZ2076" s="16"/>
      <c r="OA2076" s="16"/>
      <c r="OB2076" s="16"/>
      <c r="OC2076" s="16"/>
      <c r="OD2076" s="16"/>
      <c r="OE2076" s="16"/>
      <c r="OF2076" s="16"/>
      <c r="OG2076" s="16"/>
      <c r="OH2076" s="16"/>
      <c r="OI2076" s="16"/>
      <c r="OJ2076" s="16"/>
      <c r="OK2076" s="16"/>
      <c r="OL2076" s="16"/>
      <c r="OM2076" s="16"/>
      <c r="ON2076" s="16"/>
      <c r="OO2076" s="16"/>
      <c r="OP2076" s="16"/>
      <c r="OQ2076" s="16"/>
      <c r="OR2076" s="16"/>
      <c r="OS2076" s="16"/>
      <c r="OT2076" s="16"/>
      <c r="OU2076" s="16"/>
      <c r="OV2076" s="16"/>
      <c r="OW2076" s="16"/>
      <c r="OX2076" s="16"/>
      <c r="OY2076" s="16"/>
      <c r="OZ2076" s="16"/>
      <c r="PA2076" s="16"/>
      <c r="PB2076" s="16"/>
      <c r="PC2076" s="16"/>
      <c r="PD2076" s="16"/>
      <c r="PE2076" s="16"/>
      <c r="PF2076" s="16"/>
      <c r="PG2076" s="16"/>
      <c r="PH2076" s="16"/>
      <c r="PI2076" s="16"/>
      <c r="PJ2076" s="16"/>
      <c r="PK2076" s="16"/>
      <c r="PL2076" s="16"/>
      <c r="PM2076" s="16"/>
      <c r="PN2076" s="16"/>
      <c r="PO2076" s="16"/>
      <c r="PP2076" s="16"/>
      <c r="PQ2076" s="16"/>
      <c r="PR2076" s="16"/>
      <c r="PS2076" s="16"/>
      <c r="PT2076" s="16"/>
      <c r="PU2076" s="16"/>
      <c r="PV2076" s="16"/>
      <c r="PW2076" s="16"/>
      <c r="PX2076" s="16"/>
      <c r="PY2076" s="16"/>
      <c r="PZ2076" s="16"/>
      <c r="QA2076" s="16"/>
      <c r="QB2076" s="16"/>
      <c r="QC2076" s="16"/>
      <c r="QD2076" s="16"/>
      <c r="QE2076" s="16"/>
      <c r="QF2076" s="16"/>
      <c r="QG2076" s="16"/>
      <c r="QH2076" s="16"/>
      <c r="QI2076" s="16"/>
      <c r="QJ2076" s="16"/>
      <c r="QK2076" s="16"/>
      <c r="QL2076" s="16"/>
      <c r="QM2076" s="16"/>
      <c r="QN2076" s="16"/>
      <c r="QO2076" s="16"/>
      <c r="QP2076" s="16"/>
      <c r="QQ2076" s="16"/>
      <c r="QR2076" s="16"/>
      <c r="QS2076" s="16"/>
      <c r="QT2076" s="16"/>
      <c r="QU2076" s="16"/>
      <c r="QV2076" s="16"/>
      <c r="QW2076" s="16"/>
      <c r="QX2076" s="16"/>
      <c r="QY2076" s="16"/>
      <c r="QZ2076" s="16"/>
      <c r="RA2076" s="16"/>
      <c r="RB2076" s="16"/>
      <c r="RC2076" s="16"/>
      <c r="RD2076" s="16"/>
      <c r="RE2076" s="16"/>
      <c r="RF2076" s="16"/>
      <c r="RG2076" s="16"/>
      <c r="RH2076" s="16"/>
      <c r="RI2076" s="16"/>
      <c r="RJ2076" s="16"/>
      <c r="RK2076" s="16"/>
      <c r="RL2076" s="16"/>
      <c r="RM2076" s="16"/>
      <c r="RN2076" s="16"/>
      <c r="RO2076" s="16"/>
      <c r="RP2076" s="16"/>
      <c r="RQ2076" s="16"/>
      <c r="RR2076" s="16"/>
      <c r="RS2076" s="16"/>
      <c r="RT2076" s="16"/>
      <c r="RU2076" s="16"/>
      <c r="RV2076" s="16"/>
      <c r="RW2076" s="16"/>
      <c r="RX2076" s="16"/>
      <c r="RY2076" s="16"/>
      <c r="RZ2076" s="16"/>
      <c r="SA2076" s="16"/>
      <c r="SB2076" s="16"/>
      <c r="SC2076" s="16"/>
      <c r="SD2076" s="16"/>
      <c r="SE2076" s="16"/>
      <c r="SF2076" s="16"/>
      <c r="SG2076" s="16"/>
      <c r="SH2076" s="16"/>
      <c r="SI2076" s="16"/>
      <c r="SJ2076" s="16"/>
      <c r="SK2076" s="16"/>
      <c r="SL2076" s="16"/>
      <c r="SM2076" s="16"/>
      <c r="SN2076" s="16"/>
      <c r="SO2076" s="16"/>
      <c r="SP2076" s="16"/>
      <c r="SQ2076" s="16"/>
      <c r="SR2076" s="16"/>
      <c r="SS2076" s="16"/>
      <c r="ST2076" s="16"/>
      <c r="SU2076" s="16"/>
      <c r="SV2076" s="16"/>
      <c r="SW2076" s="16"/>
      <c r="SX2076" s="16"/>
      <c r="SY2076" s="16"/>
      <c r="SZ2076" s="16"/>
      <c r="TA2076" s="16"/>
      <c r="TB2076" s="16"/>
      <c r="TC2076" s="16"/>
      <c r="TD2076" s="16"/>
      <c r="TE2076" s="16"/>
      <c r="TF2076" s="16"/>
      <c r="TG2076" s="16"/>
      <c r="TH2076" s="16"/>
      <c r="TI2076" s="16"/>
      <c r="TJ2076" s="16"/>
      <c r="TK2076" s="16"/>
      <c r="TL2076" s="16"/>
      <c r="TM2076" s="16"/>
      <c r="TN2076" s="16"/>
      <c r="TO2076" s="16"/>
      <c r="TP2076" s="16"/>
      <c r="TQ2076" s="16"/>
      <c r="TR2076" s="16"/>
      <c r="TS2076" s="16"/>
      <c r="TT2076" s="16"/>
      <c r="TU2076" s="16"/>
      <c r="TV2076" s="16"/>
      <c r="TW2076" s="16"/>
      <c r="TX2076" s="16"/>
      <c r="TY2076" s="16"/>
      <c r="TZ2076" s="16"/>
      <c r="UA2076" s="16"/>
      <c r="UB2076" s="16"/>
      <c r="UC2076" s="16"/>
      <c r="UD2076" s="16"/>
      <c r="UE2076" s="16"/>
      <c r="UF2076" s="16"/>
      <c r="UG2076" s="16"/>
      <c r="UH2076" s="16"/>
      <c r="UI2076" s="16"/>
      <c r="UJ2076" s="16"/>
      <c r="UK2076" s="16"/>
      <c r="UL2076" s="16"/>
      <c r="UM2076" s="16"/>
      <c r="UN2076" s="16"/>
      <c r="UO2076" s="16"/>
      <c r="UP2076" s="16"/>
      <c r="UQ2076" s="16"/>
      <c r="UR2076" s="16"/>
      <c r="US2076" s="16"/>
      <c r="UT2076" s="16"/>
      <c r="UU2076" s="16"/>
      <c r="UV2076" s="16"/>
      <c r="UW2076" s="16"/>
      <c r="UX2076" s="16"/>
      <c r="UY2076" s="16"/>
      <c r="UZ2076" s="16"/>
      <c r="VA2076" s="16"/>
      <c r="VB2076" s="16"/>
      <c r="VC2076" s="16"/>
      <c r="VD2076" s="16"/>
      <c r="VE2076" s="16"/>
      <c r="VF2076" s="16"/>
      <c r="VG2076" s="16"/>
      <c r="VH2076" s="16"/>
      <c r="VI2076" s="16"/>
      <c r="VJ2076" s="16"/>
      <c r="VK2076" s="16"/>
      <c r="VL2076" s="16"/>
      <c r="VM2076" s="16"/>
      <c r="VN2076" s="16"/>
      <c r="VO2076" s="16"/>
      <c r="VP2076" s="16"/>
      <c r="VQ2076" s="16"/>
      <c r="VR2076" s="16"/>
      <c r="VS2076" s="16"/>
      <c r="VT2076" s="16"/>
      <c r="VU2076" s="16"/>
      <c r="VV2076" s="16"/>
      <c r="VW2076" s="16"/>
      <c r="VX2076" s="16"/>
      <c r="VY2076" s="16"/>
      <c r="VZ2076" s="16"/>
      <c r="WA2076" s="16"/>
      <c r="WB2076" s="16"/>
      <c r="WC2076" s="16"/>
      <c r="WD2076" s="16"/>
      <c r="WE2076" s="16"/>
      <c r="WF2076" s="16"/>
      <c r="WG2076" s="16"/>
      <c r="WH2076" s="16"/>
      <c r="WI2076" s="16"/>
      <c r="WJ2076" s="16"/>
      <c r="WK2076" s="16"/>
      <c r="WL2076" s="16"/>
      <c r="WM2076" s="16"/>
      <c r="WN2076" s="16"/>
      <c r="WO2076" s="16"/>
      <c r="WP2076" s="16"/>
      <c r="WQ2076" s="16"/>
      <c r="WR2076" s="16"/>
      <c r="WS2076" s="16"/>
      <c r="WT2076" s="16"/>
      <c r="WU2076" s="16"/>
      <c r="WV2076" s="16"/>
      <c r="WW2076" s="16"/>
      <c r="WX2076" s="16"/>
      <c r="WY2076" s="16"/>
      <c r="WZ2076" s="16"/>
      <c r="XA2076" s="16"/>
      <c r="XB2076" s="16"/>
      <c r="XC2076" s="16"/>
      <c r="XD2076" s="16"/>
      <c r="XE2076" s="16"/>
      <c r="XF2076" s="16"/>
      <c r="XG2076" s="16"/>
      <c r="XH2076" s="16"/>
      <c r="XI2076" s="16"/>
      <c r="XJ2076" s="16"/>
      <c r="XK2076" s="16"/>
      <c r="XL2076" s="16"/>
      <c r="XM2076" s="16"/>
      <c r="XN2076" s="16"/>
      <c r="XO2076" s="16"/>
      <c r="XP2076" s="16"/>
      <c r="XQ2076" s="16"/>
      <c r="XR2076" s="16"/>
      <c r="XS2076" s="16"/>
      <c r="XT2076" s="16"/>
      <c r="XU2076" s="16"/>
      <c r="XV2076" s="16"/>
      <c r="XW2076" s="16"/>
      <c r="XX2076" s="16"/>
      <c r="XY2076" s="16"/>
      <c r="XZ2076" s="16"/>
      <c r="YA2076" s="16"/>
      <c r="YB2076" s="16"/>
      <c r="YC2076" s="16"/>
      <c r="YD2076" s="16"/>
      <c r="YE2076" s="16"/>
      <c r="YF2076" s="16"/>
      <c r="YG2076" s="16"/>
      <c r="YH2076" s="16"/>
      <c r="YI2076" s="16"/>
      <c r="YJ2076" s="16"/>
      <c r="YK2076" s="16"/>
      <c r="YL2076" s="16"/>
      <c r="YM2076" s="16"/>
      <c r="YN2076" s="16"/>
      <c r="YO2076" s="16"/>
      <c r="YP2076" s="16"/>
      <c r="YQ2076" s="16"/>
      <c r="YR2076" s="16"/>
      <c r="YS2076" s="16"/>
      <c r="YT2076" s="16"/>
      <c r="YU2076" s="16"/>
      <c r="YV2076" s="16"/>
      <c r="YW2076" s="16"/>
      <c r="YX2076" s="16"/>
      <c r="YY2076" s="16"/>
      <c r="YZ2076" s="16"/>
      <c r="ZA2076" s="16"/>
      <c r="ZB2076" s="16"/>
      <c r="ZC2076" s="16"/>
      <c r="ZD2076" s="16"/>
      <c r="ZE2076" s="16"/>
      <c r="ZF2076" s="16"/>
      <c r="ZG2076" s="16"/>
      <c r="ZH2076" s="16"/>
      <c r="ZI2076" s="16"/>
      <c r="ZJ2076" s="16"/>
      <c r="ZK2076" s="16"/>
      <c r="ZL2076" s="16"/>
      <c r="ZM2076" s="16"/>
      <c r="ZN2076" s="16"/>
      <c r="ZO2076" s="16"/>
      <c r="ZP2076" s="16"/>
      <c r="ZQ2076" s="16"/>
      <c r="ZR2076" s="16"/>
      <c r="ZS2076" s="16"/>
      <c r="ZT2076" s="16"/>
      <c r="ZU2076" s="16"/>
      <c r="ZV2076" s="16"/>
      <c r="ZW2076" s="16"/>
      <c r="ZX2076" s="16"/>
      <c r="ZY2076" s="16"/>
      <c r="ZZ2076" s="16"/>
      <c r="AAA2076" s="16"/>
      <c r="AAB2076" s="16"/>
      <c r="AAC2076" s="16"/>
      <c r="AAD2076" s="16"/>
      <c r="AAE2076" s="16"/>
      <c r="AAF2076" s="16"/>
      <c r="AAG2076" s="16"/>
      <c r="AAH2076" s="16"/>
      <c r="AAI2076" s="16"/>
      <c r="AAJ2076" s="16"/>
      <c r="AAK2076" s="16"/>
      <c r="AAL2076" s="16"/>
      <c r="AAM2076" s="16"/>
      <c r="AAN2076" s="16"/>
      <c r="AAO2076" s="16"/>
      <c r="AAP2076" s="16"/>
      <c r="AAQ2076" s="16"/>
      <c r="AAR2076" s="16"/>
      <c r="AAS2076" s="16"/>
      <c r="AAT2076" s="16"/>
      <c r="AAU2076" s="16"/>
      <c r="AAV2076" s="16"/>
      <c r="AAW2076" s="16"/>
      <c r="AAX2076" s="16"/>
      <c r="AAY2076" s="16"/>
      <c r="AAZ2076" s="16"/>
      <c r="ABA2076" s="16"/>
      <c r="ABB2076" s="16"/>
      <c r="ABC2076" s="16"/>
      <c r="ABD2076" s="16"/>
      <c r="ABE2076" s="16"/>
      <c r="ABF2076" s="16"/>
      <c r="ABG2076" s="16"/>
      <c r="ABH2076" s="16"/>
      <c r="ABI2076" s="16"/>
      <c r="ABJ2076" s="16"/>
      <c r="ABK2076" s="16"/>
      <c r="ABL2076" s="16"/>
      <c r="ABM2076" s="16"/>
      <c r="ABN2076" s="16"/>
      <c r="ABO2076" s="16"/>
      <c r="ABP2076" s="16"/>
      <c r="ABQ2076" s="16"/>
      <c r="ABR2076" s="16"/>
      <c r="ABS2076" s="16"/>
      <c r="ABT2076" s="16"/>
      <c r="ABU2076" s="16"/>
      <c r="ABV2076" s="16"/>
      <c r="ABW2076" s="16"/>
      <c r="ABX2076" s="16"/>
      <c r="ABY2076" s="16"/>
      <c r="ABZ2076" s="16"/>
      <c r="ACA2076" s="16"/>
      <c r="ACB2076" s="16"/>
      <c r="ACC2076" s="16"/>
      <c r="ACD2076" s="16"/>
      <c r="ACE2076" s="16"/>
      <c r="ACF2076" s="16"/>
      <c r="ACG2076" s="16"/>
      <c r="ACH2076" s="16"/>
      <c r="ACI2076" s="16"/>
      <c r="ACJ2076" s="16"/>
      <c r="ACK2076" s="16"/>
      <c r="ACL2076" s="16"/>
      <c r="ACM2076" s="16"/>
      <c r="ACN2076" s="16"/>
      <c r="ACO2076" s="16"/>
      <c r="ACP2076" s="16"/>
      <c r="ACQ2076" s="16"/>
      <c r="ACR2076" s="16"/>
      <c r="ACS2076" s="16"/>
      <c r="ACT2076" s="16"/>
      <c r="ACU2076" s="16"/>
      <c r="ACV2076" s="16"/>
      <c r="ACW2076" s="16"/>
      <c r="ACX2076" s="16"/>
      <c r="ACY2076" s="16"/>
      <c r="ACZ2076" s="16"/>
      <c r="ADA2076" s="16"/>
      <c r="ADB2076" s="16"/>
      <c r="ADC2076" s="16"/>
      <c r="ADD2076" s="16"/>
      <c r="ADE2076" s="16"/>
      <c r="ADF2076" s="16"/>
      <c r="ADG2076" s="16"/>
      <c r="ADH2076" s="16"/>
      <c r="ADI2076" s="16"/>
      <c r="ADJ2076" s="16"/>
      <c r="ADK2076" s="16"/>
      <c r="ADL2076" s="16"/>
      <c r="ADM2076" s="16"/>
      <c r="ADN2076" s="16"/>
      <c r="ADO2076" s="16"/>
      <c r="ADP2076" s="16"/>
      <c r="ADQ2076" s="16"/>
      <c r="ADR2076" s="16"/>
      <c r="ADS2076" s="16"/>
      <c r="ADT2076" s="16"/>
      <c r="ADU2076" s="16"/>
      <c r="ADV2076" s="16"/>
      <c r="ADW2076" s="16"/>
      <c r="ADX2076" s="16"/>
      <c r="ADY2076" s="16"/>
      <c r="ADZ2076" s="16"/>
      <c r="AEA2076" s="16"/>
      <c r="AEB2076" s="16"/>
      <c r="AEC2076" s="16"/>
      <c r="AED2076" s="16"/>
      <c r="AEE2076" s="16"/>
      <c r="AEF2076" s="16"/>
      <c r="AEG2076" s="16"/>
      <c r="AEH2076" s="16"/>
      <c r="AEI2076" s="16"/>
      <c r="AEJ2076" s="16"/>
      <c r="AEK2076" s="16"/>
      <c r="AEL2076" s="16"/>
      <c r="AEM2076" s="16"/>
      <c r="AEN2076" s="16"/>
      <c r="AEO2076" s="16"/>
      <c r="AEP2076" s="16"/>
      <c r="AEQ2076" s="16"/>
      <c r="AER2076" s="16"/>
      <c r="AES2076" s="16"/>
      <c r="AET2076" s="16"/>
      <c r="AEU2076" s="16"/>
      <c r="AEV2076" s="16"/>
      <c r="AEW2076" s="16"/>
      <c r="AEX2076" s="16"/>
      <c r="AEY2076" s="16"/>
      <c r="AEZ2076" s="16"/>
      <c r="AFA2076" s="16"/>
      <c r="AFB2076" s="16"/>
      <c r="AFC2076" s="16"/>
      <c r="AFD2076" s="16"/>
      <c r="AFE2076" s="16"/>
      <c r="AFF2076" s="16"/>
      <c r="AFG2076" s="16"/>
      <c r="AFH2076" s="16"/>
      <c r="AFI2076" s="16"/>
      <c r="AFJ2076" s="16"/>
      <c r="AFK2076" s="16"/>
      <c r="AFL2076" s="16"/>
      <c r="AFM2076" s="16"/>
      <c r="AFN2076" s="16"/>
      <c r="AFO2076" s="16"/>
      <c r="AFP2076" s="16"/>
      <c r="AFQ2076" s="16"/>
      <c r="AFR2076" s="16"/>
      <c r="AFS2076" s="16"/>
      <c r="AFT2076" s="16"/>
      <c r="AFU2076" s="16"/>
      <c r="AFV2076" s="16"/>
      <c r="AFW2076" s="16"/>
      <c r="AFX2076" s="16"/>
      <c r="AFY2076" s="16"/>
      <c r="AFZ2076" s="16"/>
      <c r="AGA2076" s="16"/>
      <c r="AGB2076" s="16"/>
      <c r="AGC2076" s="16"/>
      <c r="AGD2076" s="16"/>
      <c r="AGE2076" s="16"/>
      <c r="AGF2076" s="16"/>
      <c r="AGG2076" s="16"/>
      <c r="AGH2076" s="16"/>
      <c r="AGI2076" s="16"/>
      <c r="AGJ2076" s="16"/>
      <c r="AGK2076" s="16"/>
      <c r="AGL2076" s="16"/>
      <c r="AGM2076" s="16"/>
      <c r="AGN2076" s="16"/>
      <c r="AGO2076" s="16"/>
      <c r="AGP2076" s="16"/>
      <c r="AGQ2076" s="16"/>
      <c r="AGR2076" s="16"/>
      <c r="AGS2076" s="16"/>
      <c r="AGT2076" s="16"/>
      <c r="AGU2076" s="16"/>
      <c r="AGV2076" s="16"/>
      <c r="AGW2076" s="16"/>
      <c r="AGX2076" s="16"/>
      <c r="AGY2076" s="16"/>
      <c r="AGZ2076" s="16"/>
      <c r="AHA2076" s="16"/>
      <c r="AHB2076" s="16"/>
      <c r="AHC2076" s="16"/>
      <c r="AHD2076" s="16"/>
      <c r="AHE2076" s="16"/>
      <c r="AHF2076" s="16"/>
      <c r="AHG2076" s="16"/>
      <c r="AHH2076" s="16"/>
      <c r="AHI2076" s="16"/>
      <c r="AHJ2076" s="16"/>
      <c r="AHK2076" s="16"/>
      <c r="AHL2076" s="16"/>
      <c r="AHM2076" s="16"/>
      <c r="AHN2076" s="16"/>
      <c r="AHO2076" s="16"/>
      <c r="AHP2076" s="16"/>
      <c r="AHQ2076" s="16"/>
      <c r="AHR2076" s="16"/>
      <c r="AHS2076" s="16"/>
      <c r="AHT2076" s="16"/>
      <c r="AHU2076" s="16"/>
      <c r="AHV2076" s="16"/>
      <c r="AHW2076" s="16"/>
      <c r="AHX2076" s="16"/>
      <c r="AHY2076" s="16"/>
      <c r="AHZ2076" s="16"/>
      <c r="AIA2076" s="16"/>
      <c r="AIB2076" s="16"/>
      <c r="AIC2076" s="16"/>
      <c r="AID2076" s="16"/>
      <c r="AIE2076" s="16"/>
      <c r="AIF2076" s="16"/>
      <c r="AIG2076" s="16"/>
      <c r="AIH2076" s="16"/>
      <c r="AII2076" s="16"/>
      <c r="AIJ2076" s="16"/>
      <c r="AIK2076" s="16"/>
      <c r="AIL2076" s="16"/>
      <c r="AIM2076" s="16"/>
      <c r="AIN2076" s="16"/>
      <c r="AIO2076" s="16"/>
      <c r="AIP2076" s="16"/>
      <c r="AIQ2076" s="16"/>
      <c r="AIR2076" s="16"/>
      <c r="AIS2076" s="16"/>
      <c r="AIT2076" s="16"/>
      <c r="AIU2076" s="16"/>
      <c r="AIV2076" s="16"/>
      <c r="AIW2076" s="16"/>
      <c r="AIX2076" s="16"/>
      <c r="AIY2076" s="16"/>
      <c r="AIZ2076" s="16"/>
      <c r="AJA2076" s="16"/>
      <c r="AJB2076" s="16"/>
      <c r="AJC2076" s="16"/>
      <c r="AJD2076" s="16"/>
      <c r="AJE2076" s="16"/>
      <c r="AJF2076" s="16"/>
      <c r="AJG2076" s="16"/>
      <c r="AJH2076" s="16"/>
      <c r="AJI2076" s="16"/>
      <c r="AJJ2076" s="16"/>
      <c r="AJK2076" s="16"/>
      <c r="AJL2076" s="16"/>
      <c r="AJM2076" s="16"/>
      <c r="AJN2076" s="16"/>
      <c r="AJO2076" s="16"/>
      <c r="AJP2076" s="16"/>
      <c r="AJQ2076" s="16"/>
      <c r="AJR2076" s="16"/>
      <c r="AJS2076" s="16"/>
      <c r="AJT2076" s="16"/>
      <c r="AJU2076" s="16"/>
      <c r="AJV2076" s="16"/>
      <c r="AJW2076" s="16"/>
      <c r="AJX2076" s="16"/>
      <c r="AJY2076" s="16"/>
      <c r="AJZ2076" s="16"/>
      <c r="AKA2076" s="16"/>
      <c r="AKB2076" s="16"/>
      <c r="AKC2076" s="16"/>
      <c r="AKD2076" s="16"/>
      <c r="AKE2076" s="16"/>
      <c r="AKF2076" s="16"/>
      <c r="AKG2076" s="16"/>
      <c r="AKH2076" s="16"/>
      <c r="AKI2076" s="16"/>
      <c r="AKJ2076" s="16"/>
      <c r="AKK2076" s="16"/>
      <c r="AKL2076" s="16"/>
      <c r="AKM2076" s="16"/>
      <c r="AKN2076" s="16"/>
      <c r="AKO2076" s="16"/>
      <c r="AKP2076" s="16"/>
      <c r="AKQ2076" s="16"/>
      <c r="AKR2076" s="16"/>
      <c r="AKS2076" s="16"/>
      <c r="AKT2076" s="16"/>
      <c r="AKU2076" s="16"/>
      <c r="AKV2076" s="16"/>
      <c r="AKW2076" s="16"/>
      <c r="AKX2076" s="16"/>
      <c r="AKY2076" s="16"/>
      <c r="AKZ2076" s="16"/>
      <c r="ALA2076" s="16"/>
      <c r="ALB2076" s="16"/>
      <c r="ALC2076" s="16"/>
      <c r="ALD2076" s="16"/>
      <c r="ALE2076" s="16"/>
      <c r="ALF2076" s="16"/>
      <c r="ALG2076" s="16"/>
      <c r="ALH2076" s="16"/>
      <c r="ALI2076" s="16"/>
      <c r="ALJ2076" s="16"/>
      <c r="ALK2076" s="16"/>
      <c r="ALL2076" s="16"/>
      <c r="ALM2076" s="16"/>
      <c r="ALN2076" s="16"/>
      <c r="ALO2076" s="16"/>
      <c r="ALP2076" s="16"/>
      <c r="ALQ2076" s="16"/>
      <c r="ALR2076" s="16"/>
      <c r="ALS2076" s="16"/>
      <c r="ALT2076" s="16"/>
      <c r="ALU2076" s="16"/>
      <c r="ALV2076" s="16"/>
      <c r="ALW2076" s="16"/>
      <c r="ALX2076" s="16"/>
      <c r="ALY2076" s="16"/>
      <c r="ALZ2076" s="16"/>
      <c r="AMA2076" s="16"/>
    </row>
    <row r="2077" spans="1:1015" s="6" customFormat="1" ht="76.5" x14ac:dyDescent="0.25">
      <c r="A2077" s="61">
        <v>2</v>
      </c>
      <c r="B2077" s="62" t="s">
        <v>38</v>
      </c>
      <c r="C2077" s="10" t="s">
        <v>9324</v>
      </c>
      <c r="D2077" s="10" t="s">
        <v>201</v>
      </c>
      <c r="E2077" s="95">
        <v>2076</v>
      </c>
      <c r="F2077" s="10" t="s">
        <v>9896</v>
      </c>
      <c r="G2077" s="10" t="s">
        <v>9897</v>
      </c>
      <c r="H2077" s="4">
        <v>59.609630000000003</v>
      </c>
      <c r="I2077" s="11" t="s">
        <v>43</v>
      </c>
      <c r="J2077" s="26"/>
      <c r="K2077" s="10" t="s">
        <v>9896</v>
      </c>
      <c r="L2077" s="12" t="s">
        <v>10337</v>
      </c>
      <c r="M2077" s="10"/>
      <c r="N2077" s="12"/>
      <c r="O2077" s="10"/>
      <c r="P2077" s="12"/>
      <c r="Q2077" s="10"/>
      <c r="R2077" s="12"/>
      <c r="S2077" s="10"/>
      <c r="T2077" s="10"/>
      <c r="U2077" s="10"/>
      <c r="V2077" s="10"/>
      <c r="W2077" s="10"/>
      <c r="X2077" s="10"/>
      <c r="Y2077" s="10"/>
      <c r="Z2077" s="10"/>
      <c r="AA2077" s="13"/>
      <c r="AB2077" s="13"/>
      <c r="AC2077" s="13"/>
      <c r="AD2077" s="13"/>
      <c r="AE2077" s="13"/>
      <c r="AF2077" s="13"/>
      <c r="AG2077" s="13"/>
      <c r="AH2077" s="13"/>
      <c r="AI2077" s="13"/>
      <c r="AJ2077" s="13"/>
      <c r="AK2077" s="5"/>
      <c r="AL2077" s="5"/>
      <c r="AM2077" s="16"/>
      <c r="AN2077" s="16"/>
      <c r="AO2077" s="16"/>
      <c r="AP2077" s="16"/>
      <c r="AQ2077" s="16"/>
      <c r="AR2077" s="16"/>
      <c r="AS2077" s="16"/>
      <c r="AT2077" s="16"/>
      <c r="AU2077" s="16"/>
      <c r="AV2077" s="16"/>
      <c r="AW2077" s="16"/>
      <c r="AX2077" s="16"/>
      <c r="AY2077" s="16"/>
      <c r="AZ2077" s="16"/>
      <c r="BA2077" s="16"/>
      <c r="BB2077" s="16"/>
      <c r="BC2077" s="16"/>
      <c r="BD2077" s="16"/>
      <c r="BE2077" s="16"/>
      <c r="BF2077" s="16"/>
      <c r="BG2077" s="16"/>
      <c r="BH2077" s="16"/>
      <c r="BI2077" s="16"/>
      <c r="BJ2077" s="16"/>
      <c r="BK2077" s="16"/>
      <c r="BL2077" s="16"/>
      <c r="BM2077" s="16"/>
      <c r="BN2077" s="16"/>
      <c r="BO2077" s="16"/>
      <c r="BP2077" s="16"/>
      <c r="BQ2077" s="16"/>
      <c r="BR2077" s="16"/>
      <c r="BS2077" s="16"/>
      <c r="BT2077" s="16"/>
      <c r="BU2077" s="16"/>
      <c r="BV2077" s="16"/>
      <c r="BW2077" s="16"/>
      <c r="BX2077" s="16"/>
      <c r="BY2077" s="16"/>
      <c r="BZ2077" s="16"/>
      <c r="CA2077" s="16"/>
      <c r="CB2077" s="16"/>
      <c r="CC2077" s="16"/>
      <c r="CD2077" s="16"/>
      <c r="CE2077" s="16"/>
      <c r="CF2077" s="16"/>
      <c r="CG2077" s="16"/>
      <c r="CH2077" s="16"/>
      <c r="CI2077" s="16"/>
      <c r="CJ2077" s="16"/>
      <c r="CK2077" s="16"/>
      <c r="CL2077" s="16"/>
      <c r="CM2077" s="16"/>
      <c r="CN2077" s="16"/>
      <c r="CO2077" s="16"/>
      <c r="CP2077" s="16"/>
      <c r="CQ2077" s="16"/>
      <c r="CR2077" s="16"/>
      <c r="CS2077" s="16"/>
      <c r="CT2077" s="16"/>
      <c r="CU2077" s="16"/>
      <c r="CV2077" s="16"/>
      <c r="CW2077" s="16"/>
      <c r="CX2077" s="16"/>
      <c r="CY2077" s="16"/>
      <c r="CZ2077" s="16"/>
      <c r="DA2077" s="16"/>
      <c r="DB2077" s="16"/>
      <c r="DC2077" s="16"/>
      <c r="DD2077" s="16"/>
      <c r="DE2077" s="16"/>
      <c r="DF2077" s="16"/>
      <c r="DG2077" s="16"/>
      <c r="DH2077" s="16"/>
      <c r="DI2077" s="16"/>
      <c r="DJ2077" s="16"/>
      <c r="DK2077" s="16"/>
      <c r="DL2077" s="16"/>
      <c r="DM2077" s="16"/>
      <c r="DN2077" s="16"/>
      <c r="DO2077" s="16"/>
      <c r="DP2077" s="16"/>
      <c r="DQ2077" s="16"/>
      <c r="DR2077" s="16"/>
      <c r="DS2077" s="16"/>
      <c r="DT2077" s="16"/>
      <c r="DU2077" s="16"/>
      <c r="DV2077" s="16"/>
      <c r="DW2077" s="16"/>
      <c r="DX2077" s="16"/>
      <c r="DY2077" s="16"/>
      <c r="DZ2077" s="16"/>
      <c r="EA2077" s="16"/>
      <c r="EB2077" s="16"/>
      <c r="EC2077" s="16"/>
      <c r="ED2077" s="16"/>
      <c r="EE2077" s="16"/>
      <c r="EF2077" s="16"/>
      <c r="EG2077" s="16"/>
      <c r="EH2077" s="16"/>
      <c r="EI2077" s="16"/>
      <c r="EJ2077" s="16"/>
      <c r="EK2077" s="16"/>
      <c r="EL2077" s="16"/>
      <c r="EM2077" s="16"/>
      <c r="EN2077" s="16"/>
      <c r="EO2077" s="16"/>
      <c r="EP2077" s="16"/>
      <c r="EQ2077" s="16"/>
      <c r="ER2077" s="16"/>
      <c r="ES2077" s="16"/>
      <c r="ET2077" s="16"/>
      <c r="EU2077" s="16"/>
      <c r="EV2077" s="16"/>
      <c r="EW2077" s="16"/>
      <c r="EX2077" s="16"/>
      <c r="EY2077" s="16"/>
      <c r="EZ2077" s="16"/>
      <c r="FA2077" s="16"/>
      <c r="FB2077" s="16"/>
      <c r="FC2077" s="16"/>
      <c r="FD2077" s="16"/>
      <c r="FE2077" s="16"/>
      <c r="FF2077" s="16"/>
      <c r="FG2077" s="16"/>
      <c r="FH2077" s="16"/>
      <c r="FI2077" s="16"/>
      <c r="FJ2077" s="16"/>
      <c r="FK2077" s="16"/>
      <c r="FL2077" s="16"/>
      <c r="FM2077" s="16"/>
      <c r="FN2077" s="16"/>
      <c r="FO2077" s="16"/>
      <c r="FP2077" s="16"/>
      <c r="FQ2077" s="16"/>
      <c r="FR2077" s="16"/>
      <c r="FS2077" s="16"/>
      <c r="FT2077" s="16"/>
      <c r="FU2077" s="16"/>
      <c r="FV2077" s="16"/>
      <c r="FW2077" s="16"/>
      <c r="FX2077" s="16"/>
      <c r="FY2077" s="16"/>
      <c r="FZ2077" s="16"/>
      <c r="GA2077" s="16"/>
      <c r="GB2077" s="16"/>
      <c r="GC2077" s="16"/>
      <c r="GD2077" s="16"/>
      <c r="GE2077" s="16"/>
      <c r="GF2077" s="16"/>
      <c r="GG2077" s="16"/>
      <c r="GH2077" s="16"/>
      <c r="GI2077" s="16"/>
      <c r="GJ2077" s="16"/>
      <c r="GK2077" s="16"/>
      <c r="GL2077" s="16"/>
      <c r="GM2077" s="16"/>
      <c r="GN2077" s="16"/>
      <c r="GO2077" s="16"/>
      <c r="GP2077" s="16"/>
      <c r="GQ2077" s="16"/>
      <c r="GR2077" s="16"/>
      <c r="GS2077" s="16"/>
      <c r="GT2077" s="16"/>
      <c r="GU2077" s="16"/>
      <c r="GV2077" s="16"/>
      <c r="GW2077" s="16"/>
      <c r="GX2077" s="16"/>
      <c r="GY2077" s="16"/>
      <c r="GZ2077" s="16"/>
      <c r="HA2077" s="16"/>
      <c r="HB2077" s="16"/>
      <c r="HC2077" s="16"/>
      <c r="HD2077" s="16"/>
      <c r="HE2077" s="16"/>
      <c r="HF2077" s="16"/>
      <c r="HG2077" s="16"/>
      <c r="HH2077" s="16"/>
      <c r="HI2077" s="16"/>
      <c r="HJ2077" s="16"/>
      <c r="HK2077" s="16"/>
      <c r="HL2077" s="16"/>
      <c r="HM2077" s="16"/>
      <c r="HN2077" s="16"/>
      <c r="HO2077" s="16"/>
      <c r="HP2077" s="16"/>
      <c r="HQ2077" s="16"/>
      <c r="HR2077" s="16"/>
      <c r="HS2077" s="16"/>
      <c r="HT2077" s="16"/>
      <c r="HU2077" s="16"/>
      <c r="HV2077" s="16"/>
      <c r="HW2077" s="16"/>
      <c r="HX2077" s="16"/>
      <c r="HY2077" s="16"/>
      <c r="HZ2077" s="16"/>
      <c r="IA2077" s="16"/>
      <c r="IB2077" s="16"/>
      <c r="IC2077" s="16"/>
      <c r="ID2077" s="16"/>
      <c r="IE2077" s="16"/>
      <c r="IF2077" s="16"/>
      <c r="IG2077" s="16"/>
      <c r="IH2077" s="16"/>
      <c r="II2077" s="16"/>
      <c r="IJ2077" s="16"/>
      <c r="IK2077" s="16"/>
      <c r="IL2077" s="16"/>
      <c r="IM2077" s="16"/>
      <c r="IN2077" s="16"/>
      <c r="IO2077" s="16"/>
      <c r="IP2077" s="16"/>
      <c r="IQ2077" s="16"/>
      <c r="IR2077" s="16"/>
      <c r="IS2077" s="16"/>
      <c r="IT2077" s="16"/>
      <c r="IU2077" s="16"/>
      <c r="IV2077" s="16"/>
      <c r="IW2077" s="16"/>
      <c r="IX2077" s="16"/>
      <c r="IY2077" s="16"/>
      <c r="IZ2077" s="16"/>
      <c r="JA2077" s="16"/>
      <c r="JB2077" s="16"/>
      <c r="JC2077" s="16"/>
      <c r="JD2077" s="16"/>
      <c r="JE2077" s="16"/>
      <c r="JF2077" s="16"/>
      <c r="JG2077" s="16"/>
      <c r="JH2077" s="16"/>
      <c r="JI2077" s="16"/>
      <c r="JJ2077" s="16"/>
      <c r="JK2077" s="16"/>
      <c r="JL2077" s="16"/>
      <c r="JM2077" s="16"/>
      <c r="JN2077" s="16"/>
      <c r="JO2077" s="16"/>
      <c r="JP2077" s="16"/>
      <c r="JQ2077" s="16"/>
      <c r="JR2077" s="16"/>
      <c r="JS2077" s="16"/>
      <c r="JT2077" s="16"/>
      <c r="JU2077" s="16"/>
      <c r="JV2077" s="16"/>
      <c r="JW2077" s="16"/>
      <c r="JX2077" s="16"/>
      <c r="JY2077" s="16"/>
      <c r="JZ2077" s="16"/>
      <c r="KA2077" s="16"/>
      <c r="KB2077" s="16"/>
      <c r="KC2077" s="16"/>
      <c r="KD2077" s="16"/>
      <c r="KE2077" s="16"/>
      <c r="KF2077" s="16"/>
      <c r="KG2077" s="16"/>
      <c r="KH2077" s="16"/>
      <c r="KI2077" s="16"/>
      <c r="KJ2077" s="16"/>
      <c r="KK2077" s="16"/>
      <c r="KL2077" s="16"/>
      <c r="KM2077" s="16"/>
      <c r="KN2077" s="16"/>
      <c r="KO2077" s="16"/>
      <c r="KP2077" s="16"/>
      <c r="KQ2077" s="16"/>
      <c r="KR2077" s="16"/>
      <c r="KS2077" s="16"/>
      <c r="KT2077" s="16"/>
      <c r="KU2077" s="16"/>
      <c r="KV2077" s="16"/>
      <c r="KW2077" s="16"/>
      <c r="KX2077" s="16"/>
      <c r="KY2077" s="16"/>
      <c r="KZ2077" s="16"/>
      <c r="LA2077" s="16"/>
      <c r="LB2077" s="16"/>
      <c r="LC2077" s="16"/>
      <c r="LD2077" s="16"/>
      <c r="LE2077" s="16"/>
      <c r="LF2077" s="16"/>
      <c r="LG2077" s="16"/>
      <c r="LH2077" s="16"/>
      <c r="LI2077" s="16"/>
      <c r="LJ2077" s="16"/>
      <c r="LK2077" s="16"/>
      <c r="LL2077" s="16"/>
      <c r="LM2077" s="16"/>
      <c r="LN2077" s="16"/>
      <c r="LO2077" s="16"/>
      <c r="LP2077" s="16"/>
      <c r="LQ2077" s="16"/>
      <c r="LR2077" s="16"/>
      <c r="LS2077" s="16"/>
      <c r="LT2077" s="16"/>
      <c r="LU2077" s="16"/>
      <c r="LV2077" s="16"/>
      <c r="LW2077" s="16"/>
      <c r="LX2077" s="16"/>
      <c r="LY2077" s="16"/>
      <c r="LZ2077" s="16"/>
      <c r="MA2077" s="16"/>
      <c r="MB2077" s="16"/>
      <c r="MC2077" s="16"/>
      <c r="MD2077" s="16"/>
      <c r="ME2077" s="16"/>
      <c r="MF2077" s="16"/>
      <c r="MG2077" s="16"/>
      <c r="MH2077" s="16"/>
      <c r="MI2077" s="16"/>
      <c r="MJ2077" s="16"/>
      <c r="MK2077" s="16"/>
      <c r="ML2077" s="16"/>
      <c r="MM2077" s="16"/>
      <c r="MN2077" s="16"/>
      <c r="MO2077" s="16"/>
      <c r="MP2077" s="16"/>
      <c r="MQ2077" s="16"/>
      <c r="MR2077" s="16"/>
      <c r="MS2077" s="16"/>
      <c r="MT2077" s="16"/>
      <c r="MU2077" s="16"/>
      <c r="MV2077" s="16"/>
      <c r="MW2077" s="16"/>
      <c r="MX2077" s="16"/>
      <c r="MY2077" s="16"/>
      <c r="MZ2077" s="16"/>
      <c r="NA2077" s="16"/>
      <c r="NB2077" s="16"/>
      <c r="NC2077" s="16"/>
      <c r="ND2077" s="16"/>
      <c r="NE2077" s="16"/>
      <c r="NF2077" s="16"/>
      <c r="NG2077" s="16"/>
      <c r="NH2077" s="16"/>
      <c r="NI2077" s="16"/>
      <c r="NJ2077" s="16"/>
      <c r="NK2077" s="16"/>
      <c r="NL2077" s="16"/>
      <c r="NM2077" s="16"/>
      <c r="NN2077" s="16"/>
      <c r="NO2077" s="16"/>
      <c r="NP2077" s="16"/>
      <c r="NQ2077" s="16"/>
      <c r="NR2077" s="16"/>
      <c r="NS2077" s="16"/>
      <c r="NT2077" s="16"/>
      <c r="NU2077" s="16"/>
      <c r="NV2077" s="16"/>
      <c r="NW2077" s="16"/>
      <c r="NX2077" s="16"/>
      <c r="NY2077" s="16"/>
      <c r="NZ2077" s="16"/>
      <c r="OA2077" s="16"/>
      <c r="OB2077" s="16"/>
      <c r="OC2077" s="16"/>
      <c r="OD2077" s="16"/>
      <c r="OE2077" s="16"/>
      <c r="OF2077" s="16"/>
      <c r="OG2077" s="16"/>
      <c r="OH2077" s="16"/>
      <c r="OI2077" s="16"/>
      <c r="OJ2077" s="16"/>
      <c r="OK2077" s="16"/>
      <c r="OL2077" s="16"/>
      <c r="OM2077" s="16"/>
      <c r="ON2077" s="16"/>
      <c r="OO2077" s="16"/>
      <c r="OP2077" s="16"/>
      <c r="OQ2077" s="16"/>
      <c r="OR2077" s="16"/>
      <c r="OS2077" s="16"/>
      <c r="OT2077" s="16"/>
      <c r="OU2077" s="16"/>
      <c r="OV2077" s="16"/>
      <c r="OW2077" s="16"/>
      <c r="OX2077" s="16"/>
      <c r="OY2077" s="16"/>
      <c r="OZ2077" s="16"/>
      <c r="PA2077" s="16"/>
      <c r="PB2077" s="16"/>
      <c r="PC2077" s="16"/>
      <c r="PD2077" s="16"/>
      <c r="PE2077" s="16"/>
      <c r="PF2077" s="16"/>
      <c r="PG2077" s="16"/>
      <c r="PH2077" s="16"/>
      <c r="PI2077" s="16"/>
      <c r="PJ2077" s="16"/>
      <c r="PK2077" s="16"/>
      <c r="PL2077" s="16"/>
      <c r="PM2077" s="16"/>
      <c r="PN2077" s="16"/>
      <c r="PO2077" s="16"/>
      <c r="PP2077" s="16"/>
      <c r="PQ2077" s="16"/>
      <c r="PR2077" s="16"/>
      <c r="PS2077" s="16"/>
      <c r="PT2077" s="16"/>
      <c r="PU2077" s="16"/>
      <c r="PV2077" s="16"/>
      <c r="PW2077" s="16"/>
      <c r="PX2077" s="16"/>
      <c r="PY2077" s="16"/>
      <c r="PZ2077" s="16"/>
      <c r="QA2077" s="16"/>
      <c r="QB2077" s="16"/>
      <c r="QC2077" s="16"/>
      <c r="QD2077" s="16"/>
      <c r="QE2077" s="16"/>
      <c r="QF2077" s="16"/>
      <c r="QG2077" s="16"/>
      <c r="QH2077" s="16"/>
      <c r="QI2077" s="16"/>
      <c r="QJ2077" s="16"/>
      <c r="QK2077" s="16"/>
      <c r="QL2077" s="16"/>
      <c r="QM2077" s="16"/>
      <c r="QN2077" s="16"/>
      <c r="QO2077" s="16"/>
      <c r="QP2077" s="16"/>
      <c r="QQ2077" s="16"/>
      <c r="QR2077" s="16"/>
      <c r="QS2077" s="16"/>
      <c r="QT2077" s="16"/>
      <c r="QU2077" s="16"/>
      <c r="QV2077" s="16"/>
      <c r="QW2077" s="16"/>
      <c r="QX2077" s="16"/>
      <c r="QY2077" s="16"/>
      <c r="QZ2077" s="16"/>
      <c r="RA2077" s="16"/>
      <c r="RB2077" s="16"/>
      <c r="RC2077" s="16"/>
      <c r="RD2077" s="16"/>
      <c r="RE2077" s="16"/>
      <c r="RF2077" s="16"/>
      <c r="RG2077" s="16"/>
      <c r="RH2077" s="16"/>
      <c r="RI2077" s="16"/>
      <c r="RJ2077" s="16"/>
      <c r="RK2077" s="16"/>
      <c r="RL2077" s="16"/>
      <c r="RM2077" s="16"/>
      <c r="RN2077" s="16"/>
      <c r="RO2077" s="16"/>
      <c r="RP2077" s="16"/>
      <c r="RQ2077" s="16"/>
      <c r="RR2077" s="16"/>
      <c r="RS2077" s="16"/>
      <c r="RT2077" s="16"/>
      <c r="RU2077" s="16"/>
      <c r="RV2077" s="16"/>
      <c r="RW2077" s="16"/>
      <c r="RX2077" s="16"/>
      <c r="RY2077" s="16"/>
      <c r="RZ2077" s="16"/>
      <c r="SA2077" s="16"/>
      <c r="SB2077" s="16"/>
      <c r="SC2077" s="16"/>
      <c r="SD2077" s="16"/>
      <c r="SE2077" s="16"/>
      <c r="SF2077" s="16"/>
      <c r="SG2077" s="16"/>
      <c r="SH2077" s="16"/>
      <c r="SI2077" s="16"/>
      <c r="SJ2077" s="16"/>
      <c r="SK2077" s="16"/>
      <c r="SL2077" s="16"/>
      <c r="SM2077" s="16"/>
      <c r="SN2077" s="16"/>
      <c r="SO2077" s="16"/>
      <c r="SP2077" s="16"/>
      <c r="SQ2077" s="16"/>
      <c r="SR2077" s="16"/>
      <c r="SS2077" s="16"/>
      <c r="ST2077" s="16"/>
      <c r="SU2077" s="16"/>
      <c r="SV2077" s="16"/>
      <c r="SW2077" s="16"/>
      <c r="SX2077" s="16"/>
      <c r="SY2077" s="16"/>
      <c r="SZ2077" s="16"/>
      <c r="TA2077" s="16"/>
      <c r="TB2077" s="16"/>
      <c r="TC2077" s="16"/>
      <c r="TD2077" s="16"/>
      <c r="TE2077" s="16"/>
      <c r="TF2077" s="16"/>
      <c r="TG2077" s="16"/>
      <c r="TH2077" s="16"/>
      <c r="TI2077" s="16"/>
      <c r="TJ2077" s="16"/>
      <c r="TK2077" s="16"/>
      <c r="TL2077" s="16"/>
      <c r="TM2077" s="16"/>
      <c r="TN2077" s="16"/>
      <c r="TO2077" s="16"/>
      <c r="TP2077" s="16"/>
      <c r="TQ2077" s="16"/>
      <c r="TR2077" s="16"/>
      <c r="TS2077" s="16"/>
      <c r="TT2077" s="16"/>
      <c r="TU2077" s="16"/>
      <c r="TV2077" s="16"/>
      <c r="TW2077" s="16"/>
      <c r="TX2077" s="16"/>
      <c r="TY2077" s="16"/>
      <c r="TZ2077" s="16"/>
      <c r="UA2077" s="16"/>
      <c r="UB2077" s="16"/>
      <c r="UC2077" s="16"/>
      <c r="UD2077" s="16"/>
      <c r="UE2077" s="16"/>
      <c r="UF2077" s="16"/>
      <c r="UG2077" s="16"/>
      <c r="UH2077" s="16"/>
      <c r="UI2077" s="16"/>
      <c r="UJ2077" s="16"/>
      <c r="UK2077" s="16"/>
      <c r="UL2077" s="16"/>
      <c r="UM2077" s="16"/>
      <c r="UN2077" s="16"/>
      <c r="UO2077" s="16"/>
      <c r="UP2077" s="16"/>
      <c r="UQ2077" s="16"/>
      <c r="UR2077" s="16"/>
      <c r="US2077" s="16"/>
      <c r="UT2077" s="16"/>
      <c r="UU2077" s="16"/>
      <c r="UV2077" s="16"/>
      <c r="UW2077" s="16"/>
      <c r="UX2077" s="16"/>
      <c r="UY2077" s="16"/>
      <c r="UZ2077" s="16"/>
      <c r="VA2077" s="16"/>
      <c r="VB2077" s="16"/>
      <c r="VC2077" s="16"/>
      <c r="VD2077" s="16"/>
      <c r="VE2077" s="16"/>
      <c r="VF2077" s="16"/>
      <c r="VG2077" s="16"/>
      <c r="VH2077" s="16"/>
      <c r="VI2077" s="16"/>
      <c r="VJ2077" s="16"/>
      <c r="VK2077" s="16"/>
      <c r="VL2077" s="16"/>
      <c r="VM2077" s="16"/>
      <c r="VN2077" s="16"/>
      <c r="VO2077" s="16"/>
      <c r="VP2077" s="16"/>
      <c r="VQ2077" s="16"/>
      <c r="VR2077" s="16"/>
      <c r="VS2077" s="16"/>
      <c r="VT2077" s="16"/>
      <c r="VU2077" s="16"/>
      <c r="VV2077" s="16"/>
      <c r="VW2077" s="16"/>
      <c r="VX2077" s="16"/>
      <c r="VY2077" s="16"/>
      <c r="VZ2077" s="16"/>
      <c r="WA2077" s="16"/>
      <c r="WB2077" s="16"/>
      <c r="WC2077" s="16"/>
      <c r="WD2077" s="16"/>
      <c r="WE2077" s="16"/>
      <c r="WF2077" s="16"/>
      <c r="WG2077" s="16"/>
      <c r="WH2077" s="16"/>
      <c r="WI2077" s="16"/>
      <c r="WJ2077" s="16"/>
      <c r="WK2077" s="16"/>
      <c r="WL2077" s="16"/>
      <c r="WM2077" s="16"/>
      <c r="WN2077" s="16"/>
      <c r="WO2077" s="16"/>
      <c r="WP2077" s="16"/>
      <c r="WQ2077" s="16"/>
      <c r="WR2077" s="16"/>
      <c r="WS2077" s="16"/>
      <c r="WT2077" s="16"/>
      <c r="WU2077" s="16"/>
      <c r="WV2077" s="16"/>
      <c r="WW2077" s="16"/>
      <c r="WX2077" s="16"/>
      <c r="WY2077" s="16"/>
      <c r="WZ2077" s="16"/>
      <c r="XA2077" s="16"/>
      <c r="XB2077" s="16"/>
      <c r="XC2077" s="16"/>
      <c r="XD2077" s="16"/>
      <c r="XE2077" s="16"/>
      <c r="XF2077" s="16"/>
      <c r="XG2077" s="16"/>
      <c r="XH2077" s="16"/>
      <c r="XI2077" s="16"/>
      <c r="XJ2077" s="16"/>
      <c r="XK2077" s="16"/>
      <c r="XL2077" s="16"/>
      <c r="XM2077" s="16"/>
      <c r="XN2077" s="16"/>
      <c r="XO2077" s="16"/>
      <c r="XP2077" s="16"/>
      <c r="XQ2077" s="16"/>
      <c r="XR2077" s="16"/>
      <c r="XS2077" s="16"/>
      <c r="XT2077" s="16"/>
      <c r="XU2077" s="16"/>
      <c r="XV2077" s="16"/>
      <c r="XW2077" s="16"/>
      <c r="XX2077" s="16"/>
      <c r="XY2077" s="16"/>
      <c r="XZ2077" s="16"/>
      <c r="YA2077" s="16"/>
      <c r="YB2077" s="16"/>
      <c r="YC2077" s="16"/>
      <c r="YD2077" s="16"/>
      <c r="YE2077" s="16"/>
      <c r="YF2077" s="16"/>
      <c r="YG2077" s="16"/>
      <c r="YH2077" s="16"/>
      <c r="YI2077" s="16"/>
      <c r="YJ2077" s="16"/>
      <c r="YK2077" s="16"/>
      <c r="YL2077" s="16"/>
      <c r="YM2077" s="16"/>
      <c r="YN2077" s="16"/>
      <c r="YO2077" s="16"/>
      <c r="YP2077" s="16"/>
      <c r="YQ2077" s="16"/>
      <c r="YR2077" s="16"/>
      <c r="YS2077" s="16"/>
      <c r="YT2077" s="16"/>
      <c r="YU2077" s="16"/>
      <c r="YV2077" s="16"/>
      <c r="YW2077" s="16"/>
      <c r="YX2077" s="16"/>
      <c r="YY2077" s="16"/>
      <c r="YZ2077" s="16"/>
      <c r="ZA2077" s="16"/>
      <c r="ZB2077" s="16"/>
      <c r="ZC2077" s="16"/>
      <c r="ZD2077" s="16"/>
      <c r="ZE2077" s="16"/>
      <c r="ZF2077" s="16"/>
      <c r="ZG2077" s="16"/>
      <c r="ZH2077" s="16"/>
      <c r="ZI2077" s="16"/>
      <c r="ZJ2077" s="16"/>
      <c r="ZK2077" s="16"/>
      <c r="ZL2077" s="16"/>
      <c r="ZM2077" s="16"/>
      <c r="ZN2077" s="16"/>
      <c r="ZO2077" s="16"/>
      <c r="ZP2077" s="16"/>
      <c r="ZQ2077" s="16"/>
      <c r="ZR2077" s="16"/>
      <c r="ZS2077" s="16"/>
      <c r="ZT2077" s="16"/>
      <c r="ZU2077" s="16"/>
      <c r="ZV2077" s="16"/>
      <c r="ZW2077" s="16"/>
      <c r="ZX2077" s="16"/>
      <c r="ZY2077" s="16"/>
      <c r="ZZ2077" s="16"/>
      <c r="AAA2077" s="16"/>
      <c r="AAB2077" s="16"/>
      <c r="AAC2077" s="16"/>
      <c r="AAD2077" s="16"/>
      <c r="AAE2077" s="16"/>
      <c r="AAF2077" s="16"/>
      <c r="AAG2077" s="16"/>
      <c r="AAH2077" s="16"/>
      <c r="AAI2077" s="16"/>
      <c r="AAJ2077" s="16"/>
      <c r="AAK2077" s="16"/>
      <c r="AAL2077" s="16"/>
      <c r="AAM2077" s="16"/>
      <c r="AAN2077" s="16"/>
      <c r="AAO2077" s="16"/>
      <c r="AAP2077" s="16"/>
      <c r="AAQ2077" s="16"/>
      <c r="AAR2077" s="16"/>
      <c r="AAS2077" s="16"/>
      <c r="AAT2077" s="16"/>
      <c r="AAU2077" s="16"/>
      <c r="AAV2077" s="16"/>
      <c r="AAW2077" s="16"/>
      <c r="AAX2077" s="16"/>
      <c r="AAY2077" s="16"/>
      <c r="AAZ2077" s="16"/>
      <c r="ABA2077" s="16"/>
      <c r="ABB2077" s="16"/>
      <c r="ABC2077" s="16"/>
      <c r="ABD2077" s="16"/>
      <c r="ABE2077" s="16"/>
      <c r="ABF2077" s="16"/>
      <c r="ABG2077" s="16"/>
      <c r="ABH2077" s="16"/>
      <c r="ABI2077" s="16"/>
      <c r="ABJ2077" s="16"/>
      <c r="ABK2077" s="16"/>
      <c r="ABL2077" s="16"/>
      <c r="ABM2077" s="16"/>
      <c r="ABN2077" s="16"/>
      <c r="ABO2077" s="16"/>
      <c r="ABP2077" s="16"/>
      <c r="ABQ2077" s="16"/>
      <c r="ABR2077" s="16"/>
      <c r="ABS2077" s="16"/>
      <c r="ABT2077" s="16"/>
      <c r="ABU2077" s="16"/>
      <c r="ABV2077" s="16"/>
      <c r="ABW2077" s="16"/>
      <c r="ABX2077" s="16"/>
      <c r="ABY2077" s="16"/>
      <c r="ABZ2077" s="16"/>
      <c r="ACA2077" s="16"/>
      <c r="ACB2077" s="16"/>
      <c r="ACC2077" s="16"/>
      <c r="ACD2077" s="16"/>
      <c r="ACE2077" s="16"/>
      <c r="ACF2077" s="16"/>
      <c r="ACG2077" s="16"/>
      <c r="ACH2077" s="16"/>
      <c r="ACI2077" s="16"/>
      <c r="ACJ2077" s="16"/>
      <c r="ACK2077" s="16"/>
      <c r="ACL2077" s="16"/>
      <c r="ACM2077" s="16"/>
      <c r="ACN2077" s="16"/>
      <c r="ACO2077" s="16"/>
      <c r="ACP2077" s="16"/>
      <c r="ACQ2077" s="16"/>
      <c r="ACR2077" s="16"/>
      <c r="ACS2077" s="16"/>
      <c r="ACT2077" s="16"/>
      <c r="ACU2077" s="16"/>
      <c r="ACV2077" s="16"/>
      <c r="ACW2077" s="16"/>
      <c r="ACX2077" s="16"/>
      <c r="ACY2077" s="16"/>
      <c r="ACZ2077" s="16"/>
      <c r="ADA2077" s="16"/>
      <c r="ADB2077" s="16"/>
      <c r="ADC2077" s="16"/>
      <c r="ADD2077" s="16"/>
      <c r="ADE2077" s="16"/>
      <c r="ADF2077" s="16"/>
      <c r="ADG2077" s="16"/>
      <c r="ADH2077" s="16"/>
      <c r="ADI2077" s="16"/>
      <c r="ADJ2077" s="16"/>
      <c r="ADK2077" s="16"/>
      <c r="ADL2077" s="16"/>
      <c r="ADM2077" s="16"/>
      <c r="ADN2077" s="16"/>
      <c r="ADO2077" s="16"/>
      <c r="ADP2077" s="16"/>
      <c r="ADQ2077" s="16"/>
      <c r="ADR2077" s="16"/>
      <c r="ADS2077" s="16"/>
      <c r="ADT2077" s="16"/>
      <c r="ADU2077" s="16"/>
      <c r="ADV2077" s="16"/>
      <c r="ADW2077" s="16"/>
      <c r="ADX2077" s="16"/>
      <c r="ADY2077" s="16"/>
      <c r="ADZ2077" s="16"/>
      <c r="AEA2077" s="16"/>
      <c r="AEB2077" s="16"/>
      <c r="AEC2077" s="16"/>
      <c r="AED2077" s="16"/>
      <c r="AEE2077" s="16"/>
      <c r="AEF2077" s="16"/>
      <c r="AEG2077" s="16"/>
      <c r="AEH2077" s="16"/>
      <c r="AEI2077" s="16"/>
      <c r="AEJ2077" s="16"/>
      <c r="AEK2077" s="16"/>
      <c r="AEL2077" s="16"/>
      <c r="AEM2077" s="16"/>
      <c r="AEN2077" s="16"/>
      <c r="AEO2077" s="16"/>
      <c r="AEP2077" s="16"/>
      <c r="AEQ2077" s="16"/>
      <c r="AER2077" s="16"/>
      <c r="AES2077" s="16"/>
      <c r="AET2077" s="16"/>
      <c r="AEU2077" s="16"/>
      <c r="AEV2077" s="16"/>
      <c r="AEW2077" s="16"/>
      <c r="AEX2077" s="16"/>
      <c r="AEY2077" s="16"/>
      <c r="AEZ2077" s="16"/>
      <c r="AFA2077" s="16"/>
      <c r="AFB2077" s="16"/>
      <c r="AFC2077" s="16"/>
      <c r="AFD2077" s="16"/>
      <c r="AFE2077" s="16"/>
      <c r="AFF2077" s="16"/>
      <c r="AFG2077" s="16"/>
      <c r="AFH2077" s="16"/>
      <c r="AFI2077" s="16"/>
      <c r="AFJ2077" s="16"/>
      <c r="AFK2077" s="16"/>
      <c r="AFL2077" s="16"/>
      <c r="AFM2077" s="16"/>
      <c r="AFN2077" s="16"/>
      <c r="AFO2077" s="16"/>
      <c r="AFP2077" s="16"/>
      <c r="AFQ2077" s="16"/>
      <c r="AFR2077" s="16"/>
      <c r="AFS2077" s="16"/>
      <c r="AFT2077" s="16"/>
      <c r="AFU2077" s="16"/>
      <c r="AFV2077" s="16"/>
      <c r="AFW2077" s="16"/>
      <c r="AFX2077" s="16"/>
      <c r="AFY2077" s="16"/>
      <c r="AFZ2077" s="16"/>
      <c r="AGA2077" s="16"/>
      <c r="AGB2077" s="16"/>
      <c r="AGC2077" s="16"/>
      <c r="AGD2077" s="16"/>
      <c r="AGE2077" s="16"/>
      <c r="AGF2077" s="16"/>
      <c r="AGG2077" s="16"/>
      <c r="AGH2077" s="16"/>
      <c r="AGI2077" s="16"/>
      <c r="AGJ2077" s="16"/>
      <c r="AGK2077" s="16"/>
      <c r="AGL2077" s="16"/>
      <c r="AGM2077" s="16"/>
      <c r="AGN2077" s="16"/>
      <c r="AGO2077" s="16"/>
      <c r="AGP2077" s="16"/>
      <c r="AGQ2077" s="16"/>
      <c r="AGR2077" s="16"/>
      <c r="AGS2077" s="16"/>
      <c r="AGT2077" s="16"/>
      <c r="AGU2077" s="16"/>
      <c r="AGV2077" s="16"/>
      <c r="AGW2077" s="16"/>
      <c r="AGX2077" s="16"/>
      <c r="AGY2077" s="16"/>
      <c r="AGZ2077" s="16"/>
      <c r="AHA2077" s="16"/>
      <c r="AHB2077" s="16"/>
      <c r="AHC2077" s="16"/>
      <c r="AHD2077" s="16"/>
      <c r="AHE2077" s="16"/>
      <c r="AHF2077" s="16"/>
      <c r="AHG2077" s="16"/>
      <c r="AHH2077" s="16"/>
      <c r="AHI2077" s="16"/>
      <c r="AHJ2077" s="16"/>
      <c r="AHK2077" s="16"/>
      <c r="AHL2077" s="16"/>
      <c r="AHM2077" s="16"/>
      <c r="AHN2077" s="16"/>
      <c r="AHO2077" s="16"/>
      <c r="AHP2077" s="16"/>
      <c r="AHQ2077" s="16"/>
      <c r="AHR2077" s="16"/>
      <c r="AHS2077" s="16"/>
      <c r="AHT2077" s="16"/>
      <c r="AHU2077" s="16"/>
      <c r="AHV2077" s="16"/>
      <c r="AHW2077" s="16"/>
      <c r="AHX2077" s="16"/>
      <c r="AHY2077" s="16"/>
      <c r="AHZ2077" s="16"/>
      <c r="AIA2077" s="16"/>
      <c r="AIB2077" s="16"/>
      <c r="AIC2077" s="16"/>
      <c r="AID2077" s="16"/>
      <c r="AIE2077" s="16"/>
      <c r="AIF2077" s="16"/>
      <c r="AIG2077" s="16"/>
      <c r="AIH2077" s="16"/>
      <c r="AII2077" s="16"/>
      <c r="AIJ2077" s="16"/>
      <c r="AIK2077" s="16"/>
      <c r="AIL2077" s="16"/>
      <c r="AIM2077" s="16"/>
      <c r="AIN2077" s="16"/>
      <c r="AIO2077" s="16"/>
      <c r="AIP2077" s="16"/>
      <c r="AIQ2077" s="16"/>
      <c r="AIR2077" s="16"/>
      <c r="AIS2077" s="16"/>
      <c r="AIT2077" s="16"/>
      <c r="AIU2077" s="16"/>
      <c r="AIV2077" s="16"/>
      <c r="AIW2077" s="16"/>
      <c r="AIX2077" s="16"/>
      <c r="AIY2077" s="16"/>
      <c r="AIZ2077" s="16"/>
      <c r="AJA2077" s="16"/>
      <c r="AJB2077" s="16"/>
      <c r="AJC2077" s="16"/>
      <c r="AJD2077" s="16"/>
      <c r="AJE2077" s="16"/>
      <c r="AJF2077" s="16"/>
      <c r="AJG2077" s="16"/>
      <c r="AJH2077" s="16"/>
      <c r="AJI2077" s="16"/>
      <c r="AJJ2077" s="16"/>
      <c r="AJK2077" s="16"/>
      <c r="AJL2077" s="16"/>
      <c r="AJM2077" s="16"/>
      <c r="AJN2077" s="16"/>
      <c r="AJO2077" s="16"/>
      <c r="AJP2077" s="16"/>
      <c r="AJQ2077" s="16"/>
      <c r="AJR2077" s="16"/>
      <c r="AJS2077" s="16"/>
      <c r="AJT2077" s="16"/>
      <c r="AJU2077" s="16"/>
      <c r="AJV2077" s="16"/>
      <c r="AJW2077" s="16"/>
      <c r="AJX2077" s="16"/>
      <c r="AJY2077" s="16"/>
      <c r="AJZ2077" s="16"/>
      <c r="AKA2077" s="16"/>
      <c r="AKB2077" s="16"/>
      <c r="AKC2077" s="16"/>
      <c r="AKD2077" s="16"/>
      <c r="AKE2077" s="16"/>
      <c r="AKF2077" s="16"/>
      <c r="AKG2077" s="16"/>
      <c r="AKH2077" s="16"/>
      <c r="AKI2077" s="16"/>
      <c r="AKJ2077" s="16"/>
      <c r="AKK2077" s="16"/>
      <c r="AKL2077" s="16"/>
      <c r="AKM2077" s="16"/>
      <c r="AKN2077" s="16"/>
      <c r="AKO2077" s="16"/>
      <c r="AKP2077" s="16"/>
      <c r="AKQ2077" s="16"/>
      <c r="AKR2077" s="16"/>
      <c r="AKS2077" s="16"/>
      <c r="AKT2077" s="16"/>
      <c r="AKU2077" s="16"/>
      <c r="AKV2077" s="16"/>
      <c r="AKW2077" s="16"/>
      <c r="AKX2077" s="16"/>
      <c r="AKY2077" s="16"/>
      <c r="AKZ2077" s="16"/>
      <c r="ALA2077" s="16"/>
      <c r="ALB2077" s="16"/>
      <c r="ALC2077" s="16"/>
      <c r="ALD2077" s="16"/>
      <c r="ALE2077" s="16"/>
      <c r="ALF2077" s="16"/>
      <c r="ALG2077" s="16"/>
      <c r="ALH2077" s="16"/>
      <c r="ALI2077" s="16"/>
      <c r="ALJ2077" s="16"/>
      <c r="ALK2077" s="16"/>
      <c r="ALL2077" s="16"/>
      <c r="ALM2077" s="16"/>
      <c r="ALN2077" s="16"/>
      <c r="ALO2077" s="16"/>
      <c r="ALP2077" s="16"/>
      <c r="ALQ2077" s="16"/>
      <c r="ALR2077" s="16"/>
      <c r="ALS2077" s="16"/>
      <c r="ALT2077" s="16"/>
      <c r="ALU2077" s="16"/>
      <c r="ALV2077" s="16"/>
      <c r="ALW2077" s="16"/>
      <c r="ALX2077" s="16"/>
      <c r="ALY2077" s="16"/>
      <c r="ALZ2077" s="16"/>
      <c r="AMA2077" s="16"/>
    </row>
    <row r="2078" spans="1:1015" s="6" customFormat="1" ht="114.75" x14ac:dyDescent="0.25">
      <c r="A2078" s="61">
        <v>2</v>
      </c>
      <c r="B2078" s="62" t="s">
        <v>38</v>
      </c>
      <c r="C2078" s="10" t="s">
        <v>9898</v>
      </c>
      <c r="D2078" s="10" t="s">
        <v>201</v>
      </c>
      <c r="E2078" s="95">
        <v>2077</v>
      </c>
      <c r="F2078" s="10" t="s">
        <v>9899</v>
      </c>
      <c r="G2078" s="10" t="s">
        <v>9900</v>
      </c>
      <c r="H2078" s="4">
        <v>919.97993400000007</v>
      </c>
      <c r="I2078" s="11" t="s">
        <v>43</v>
      </c>
      <c r="J2078" s="10"/>
      <c r="K2078" s="10" t="s">
        <v>10338</v>
      </c>
      <c r="L2078" s="12" t="s">
        <v>10339</v>
      </c>
      <c r="M2078" s="10" t="s">
        <v>10340</v>
      </c>
      <c r="N2078" s="12" t="s">
        <v>10341</v>
      </c>
      <c r="O2078" s="10"/>
      <c r="P2078" s="12"/>
      <c r="Q2078" s="10"/>
      <c r="R2078" s="12"/>
      <c r="S2078" s="10"/>
      <c r="T2078" s="10"/>
      <c r="U2078" s="10"/>
      <c r="V2078" s="10"/>
      <c r="W2078" s="10"/>
      <c r="X2078" s="10"/>
      <c r="Y2078" s="10"/>
      <c r="Z2078" s="10"/>
      <c r="AA2078" s="10"/>
      <c r="AB2078" s="10"/>
      <c r="AC2078" s="10"/>
      <c r="AD2078" s="10"/>
      <c r="AE2078" s="10"/>
      <c r="AF2078" s="10"/>
      <c r="AG2078" s="10"/>
      <c r="AH2078" s="10"/>
      <c r="AI2078" s="10"/>
      <c r="AJ2078" s="10"/>
      <c r="AK2078" s="5"/>
      <c r="AL2078" s="5"/>
      <c r="AM2078" s="16"/>
      <c r="AN2078" s="16"/>
      <c r="AO2078" s="16"/>
      <c r="AP2078" s="16"/>
      <c r="AQ2078" s="16"/>
      <c r="AR2078" s="16"/>
      <c r="AS2078" s="16"/>
      <c r="AT2078" s="16"/>
      <c r="AU2078" s="16"/>
      <c r="AV2078" s="16"/>
      <c r="AW2078" s="16"/>
      <c r="AX2078" s="16"/>
      <c r="AY2078" s="16"/>
      <c r="AZ2078" s="16"/>
      <c r="BA2078" s="16"/>
      <c r="BB2078" s="16"/>
      <c r="BC2078" s="16"/>
      <c r="BD2078" s="16"/>
      <c r="BE2078" s="16"/>
      <c r="BF2078" s="16"/>
      <c r="BG2078" s="16"/>
      <c r="BH2078" s="16"/>
      <c r="BI2078" s="16"/>
      <c r="BJ2078" s="16"/>
      <c r="BK2078" s="16"/>
      <c r="BL2078" s="16"/>
      <c r="BM2078" s="16"/>
      <c r="BN2078" s="16"/>
      <c r="BO2078" s="16"/>
      <c r="BP2078" s="16"/>
      <c r="BQ2078" s="16"/>
      <c r="BR2078" s="16"/>
      <c r="BS2078" s="16"/>
      <c r="BT2078" s="16"/>
      <c r="BU2078" s="16"/>
      <c r="BV2078" s="16"/>
      <c r="BW2078" s="16"/>
      <c r="BX2078" s="16"/>
      <c r="BY2078" s="16"/>
      <c r="BZ2078" s="16"/>
      <c r="CA2078" s="16"/>
      <c r="CB2078" s="16"/>
      <c r="CC2078" s="16"/>
      <c r="CD2078" s="16"/>
      <c r="CE2078" s="16"/>
      <c r="CF2078" s="16"/>
      <c r="CG2078" s="16"/>
      <c r="CH2078" s="16"/>
      <c r="CI2078" s="16"/>
      <c r="CJ2078" s="16"/>
      <c r="CK2078" s="16"/>
      <c r="CL2078" s="16"/>
      <c r="CM2078" s="16"/>
      <c r="CN2078" s="16"/>
      <c r="CO2078" s="16"/>
      <c r="CP2078" s="16"/>
      <c r="CQ2078" s="16"/>
      <c r="CR2078" s="16"/>
      <c r="CS2078" s="16"/>
      <c r="CT2078" s="16"/>
      <c r="CU2078" s="16"/>
      <c r="CV2078" s="16"/>
      <c r="CW2078" s="16"/>
      <c r="CX2078" s="16"/>
      <c r="CY2078" s="16"/>
      <c r="CZ2078" s="16"/>
      <c r="DA2078" s="16"/>
      <c r="DB2078" s="16"/>
      <c r="DC2078" s="16"/>
      <c r="DD2078" s="16"/>
      <c r="DE2078" s="16"/>
      <c r="DF2078" s="16"/>
      <c r="DG2078" s="16"/>
      <c r="DH2078" s="16"/>
      <c r="DI2078" s="16"/>
      <c r="DJ2078" s="16"/>
      <c r="DK2078" s="16"/>
      <c r="DL2078" s="16"/>
      <c r="DM2078" s="16"/>
      <c r="DN2078" s="16"/>
      <c r="DO2078" s="16"/>
      <c r="DP2078" s="16"/>
      <c r="DQ2078" s="16"/>
      <c r="DR2078" s="16"/>
      <c r="DS2078" s="16"/>
      <c r="DT2078" s="16"/>
      <c r="DU2078" s="16"/>
      <c r="DV2078" s="16"/>
      <c r="DW2078" s="16"/>
      <c r="DX2078" s="16"/>
      <c r="DY2078" s="16"/>
      <c r="DZ2078" s="16"/>
      <c r="EA2078" s="16"/>
      <c r="EB2078" s="16"/>
      <c r="EC2078" s="16"/>
      <c r="ED2078" s="16"/>
      <c r="EE2078" s="16"/>
      <c r="EF2078" s="16"/>
      <c r="EG2078" s="16"/>
      <c r="EH2078" s="16"/>
      <c r="EI2078" s="16"/>
      <c r="EJ2078" s="16"/>
      <c r="EK2078" s="16"/>
      <c r="EL2078" s="16"/>
      <c r="EM2078" s="16"/>
      <c r="EN2078" s="16"/>
      <c r="EO2078" s="16"/>
      <c r="EP2078" s="16"/>
      <c r="EQ2078" s="16"/>
      <c r="ER2078" s="16"/>
      <c r="ES2078" s="16"/>
      <c r="ET2078" s="16"/>
      <c r="EU2078" s="16"/>
      <c r="EV2078" s="16"/>
      <c r="EW2078" s="16"/>
      <c r="EX2078" s="16"/>
      <c r="EY2078" s="16"/>
      <c r="EZ2078" s="16"/>
      <c r="FA2078" s="16"/>
      <c r="FB2078" s="16"/>
      <c r="FC2078" s="16"/>
      <c r="FD2078" s="16"/>
      <c r="FE2078" s="16"/>
      <c r="FF2078" s="16"/>
      <c r="FG2078" s="16"/>
      <c r="FH2078" s="16"/>
      <c r="FI2078" s="16"/>
      <c r="FJ2078" s="16"/>
      <c r="FK2078" s="16"/>
      <c r="FL2078" s="16"/>
      <c r="FM2078" s="16"/>
      <c r="FN2078" s="16"/>
      <c r="FO2078" s="16"/>
      <c r="FP2078" s="16"/>
      <c r="FQ2078" s="16"/>
      <c r="FR2078" s="16"/>
      <c r="FS2078" s="16"/>
      <c r="FT2078" s="16"/>
      <c r="FU2078" s="16"/>
      <c r="FV2078" s="16"/>
      <c r="FW2078" s="16"/>
      <c r="FX2078" s="16"/>
      <c r="FY2078" s="16"/>
      <c r="FZ2078" s="16"/>
      <c r="GA2078" s="16"/>
      <c r="GB2078" s="16"/>
      <c r="GC2078" s="16"/>
      <c r="GD2078" s="16"/>
      <c r="GE2078" s="16"/>
      <c r="GF2078" s="16"/>
      <c r="GG2078" s="16"/>
      <c r="GH2078" s="16"/>
      <c r="GI2078" s="16"/>
      <c r="GJ2078" s="16"/>
      <c r="GK2078" s="16"/>
      <c r="GL2078" s="16"/>
      <c r="GM2078" s="16"/>
      <c r="GN2078" s="16"/>
      <c r="GO2078" s="16"/>
      <c r="GP2078" s="16"/>
      <c r="GQ2078" s="16"/>
      <c r="GR2078" s="16"/>
      <c r="GS2078" s="16"/>
      <c r="GT2078" s="16"/>
      <c r="GU2078" s="16"/>
      <c r="GV2078" s="16"/>
      <c r="GW2078" s="16"/>
      <c r="GX2078" s="16"/>
      <c r="GY2078" s="16"/>
      <c r="GZ2078" s="16"/>
      <c r="HA2078" s="16"/>
      <c r="HB2078" s="16"/>
      <c r="HC2078" s="16"/>
      <c r="HD2078" s="16"/>
      <c r="HE2078" s="16"/>
      <c r="HF2078" s="16"/>
      <c r="HG2078" s="16"/>
      <c r="HH2078" s="16"/>
      <c r="HI2078" s="16"/>
      <c r="HJ2078" s="16"/>
      <c r="HK2078" s="16"/>
      <c r="HL2078" s="16"/>
      <c r="HM2078" s="16"/>
      <c r="HN2078" s="16"/>
      <c r="HO2078" s="16"/>
      <c r="HP2078" s="16"/>
      <c r="HQ2078" s="16"/>
      <c r="HR2078" s="16"/>
      <c r="HS2078" s="16"/>
      <c r="HT2078" s="16"/>
      <c r="HU2078" s="16"/>
      <c r="HV2078" s="16"/>
      <c r="HW2078" s="16"/>
      <c r="HX2078" s="16"/>
      <c r="HY2078" s="16"/>
      <c r="HZ2078" s="16"/>
      <c r="IA2078" s="16"/>
      <c r="IB2078" s="16"/>
      <c r="IC2078" s="16"/>
      <c r="ID2078" s="16"/>
      <c r="IE2078" s="16"/>
      <c r="IF2078" s="16"/>
      <c r="IG2078" s="16"/>
      <c r="IH2078" s="16"/>
      <c r="II2078" s="16"/>
      <c r="IJ2078" s="16"/>
      <c r="IK2078" s="16"/>
      <c r="IL2078" s="16"/>
      <c r="IM2078" s="16"/>
      <c r="IN2078" s="16"/>
      <c r="IO2078" s="16"/>
      <c r="IP2078" s="16"/>
      <c r="IQ2078" s="16"/>
      <c r="IR2078" s="16"/>
      <c r="IS2078" s="16"/>
      <c r="IT2078" s="16"/>
      <c r="IU2078" s="16"/>
      <c r="IV2078" s="16"/>
      <c r="IW2078" s="16"/>
      <c r="IX2078" s="16"/>
      <c r="IY2078" s="16"/>
      <c r="IZ2078" s="16"/>
      <c r="JA2078" s="16"/>
      <c r="JB2078" s="16"/>
      <c r="JC2078" s="16"/>
      <c r="JD2078" s="16"/>
      <c r="JE2078" s="16"/>
      <c r="JF2078" s="16"/>
      <c r="JG2078" s="16"/>
      <c r="JH2078" s="16"/>
      <c r="JI2078" s="16"/>
      <c r="JJ2078" s="16"/>
      <c r="JK2078" s="16"/>
      <c r="JL2078" s="16"/>
      <c r="JM2078" s="16"/>
      <c r="JN2078" s="16"/>
      <c r="JO2078" s="16"/>
      <c r="JP2078" s="16"/>
      <c r="JQ2078" s="16"/>
      <c r="JR2078" s="16"/>
      <c r="JS2078" s="16"/>
      <c r="JT2078" s="16"/>
      <c r="JU2078" s="16"/>
      <c r="JV2078" s="16"/>
      <c r="JW2078" s="16"/>
      <c r="JX2078" s="16"/>
      <c r="JY2078" s="16"/>
      <c r="JZ2078" s="16"/>
      <c r="KA2078" s="16"/>
      <c r="KB2078" s="16"/>
      <c r="KC2078" s="16"/>
      <c r="KD2078" s="16"/>
      <c r="KE2078" s="16"/>
      <c r="KF2078" s="16"/>
      <c r="KG2078" s="16"/>
      <c r="KH2078" s="16"/>
      <c r="KI2078" s="16"/>
      <c r="KJ2078" s="16"/>
      <c r="KK2078" s="16"/>
      <c r="KL2078" s="16"/>
      <c r="KM2078" s="16"/>
      <c r="KN2078" s="16"/>
      <c r="KO2078" s="16"/>
      <c r="KP2078" s="16"/>
      <c r="KQ2078" s="16"/>
      <c r="KR2078" s="16"/>
      <c r="KS2078" s="16"/>
      <c r="KT2078" s="16"/>
      <c r="KU2078" s="16"/>
      <c r="KV2078" s="16"/>
      <c r="KW2078" s="16"/>
      <c r="KX2078" s="16"/>
      <c r="KY2078" s="16"/>
      <c r="KZ2078" s="16"/>
      <c r="LA2078" s="16"/>
      <c r="LB2078" s="16"/>
      <c r="LC2078" s="16"/>
      <c r="LD2078" s="16"/>
      <c r="LE2078" s="16"/>
      <c r="LF2078" s="16"/>
      <c r="LG2078" s="16"/>
      <c r="LH2078" s="16"/>
      <c r="LI2078" s="16"/>
      <c r="LJ2078" s="16"/>
      <c r="LK2078" s="16"/>
      <c r="LL2078" s="16"/>
      <c r="LM2078" s="16"/>
      <c r="LN2078" s="16"/>
      <c r="LO2078" s="16"/>
      <c r="LP2078" s="16"/>
      <c r="LQ2078" s="16"/>
      <c r="LR2078" s="16"/>
      <c r="LS2078" s="16"/>
      <c r="LT2078" s="16"/>
      <c r="LU2078" s="16"/>
      <c r="LV2078" s="16"/>
      <c r="LW2078" s="16"/>
      <c r="LX2078" s="16"/>
      <c r="LY2078" s="16"/>
      <c r="LZ2078" s="16"/>
      <c r="MA2078" s="16"/>
      <c r="MB2078" s="16"/>
      <c r="MC2078" s="16"/>
      <c r="MD2078" s="16"/>
      <c r="ME2078" s="16"/>
      <c r="MF2078" s="16"/>
      <c r="MG2078" s="16"/>
      <c r="MH2078" s="16"/>
      <c r="MI2078" s="16"/>
      <c r="MJ2078" s="16"/>
      <c r="MK2078" s="16"/>
      <c r="ML2078" s="16"/>
      <c r="MM2078" s="16"/>
      <c r="MN2078" s="16"/>
      <c r="MO2078" s="16"/>
      <c r="MP2078" s="16"/>
      <c r="MQ2078" s="16"/>
      <c r="MR2078" s="16"/>
      <c r="MS2078" s="16"/>
      <c r="MT2078" s="16"/>
      <c r="MU2078" s="16"/>
      <c r="MV2078" s="16"/>
      <c r="MW2078" s="16"/>
      <c r="MX2078" s="16"/>
      <c r="MY2078" s="16"/>
      <c r="MZ2078" s="16"/>
      <c r="NA2078" s="16"/>
      <c r="NB2078" s="16"/>
      <c r="NC2078" s="16"/>
      <c r="ND2078" s="16"/>
      <c r="NE2078" s="16"/>
      <c r="NF2078" s="16"/>
      <c r="NG2078" s="16"/>
      <c r="NH2078" s="16"/>
      <c r="NI2078" s="16"/>
      <c r="NJ2078" s="16"/>
      <c r="NK2078" s="16"/>
      <c r="NL2078" s="16"/>
      <c r="NM2078" s="16"/>
      <c r="NN2078" s="16"/>
      <c r="NO2078" s="16"/>
      <c r="NP2078" s="16"/>
      <c r="NQ2078" s="16"/>
      <c r="NR2078" s="16"/>
      <c r="NS2078" s="16"/>
      <c r="NT2078" s="16"/>
      <c r="NU2078" s="16"/>
      <c r="NV2078" s="16"/>
      <c r="NW2078" s="16"/>
      <c r="NX2078" s="16"/>
      <c r="NY2078" s="16"/>
      <c r="NZ2078" s="16"/>
      <c r="OA2078" s="16"/>
      <c r="OB2078" s="16"/>
      <c r="OC2078" s="16"/>
      <c r="OD2078" s="16"/>
      <c r="OE2078" s="16"/>
      <c r="OF2078" s="16"/>
      <c r="OG2078" s="16"/>
      <c r="OH2078" s="16"/>
      <c r="OI2078" s="16"/>
      <c r="OJ2078" s="16"/>
      <c r="OK2078" s="16"/>
      <c r="OL2078" s="16"/>
      <c r="OM2078" s="16"/>
      <c r="ON2078" s="16"/>
      <c r="OO2078" s="16"/>
      <c r="OP2078" s="16"/>
      <c r="OQ2078" s="16"/>
      <c r="OR2078" s="16"/>
      <c r="OS2078" s="16"/>
      <c r="OT2078" s="16"/>
      <c r="OU2078" s="16"/>
      <c r="OV2078" s="16"/>
      <c r="OW2078" s="16"/>
      <c r="OX2078" s="16"/>
      <c r="OY2078" s="16"/>
      <c r="OZ2078" s="16"/>
      <c r="PA2078" s="16"/>
      <c r="PB2078" s="16"/>
      <c r="PC2078" s="16"/>
      <c r="PD2078" s="16"/>
      <c r="PE2078" s="16"/>
      <c r="PF2078" s="16"/>
      <c r="PG2078" s="16"/>
      <c r="PH2078" s="16"/>
      <c r="PI2078" s="16"/>
      <c r="PJ2078" s="16"/>
      <c r="PK2078" s="16"/>
      <c r="PL2078" s="16"/>
      <c r="PM2078" s="16"/>
      <c r="PN2078" s="16"/>
      <c r="PO2078" s="16"/>
      <c r="PP2078" s="16"/>
      <c r="PQ2078" s="16"/>
      <c r="PR2078" s="16"/>
      <c r="PS2078" s="16"/>
      <c r="PT2078" s="16"/>
      <c r="PU2078" s="16"/>
      <c r="PV2078" s="16"/>
      <c r="PW2078" s="16"/>
      <c r="PX2078" s="16"/>
      <c r="PY2078" s="16"/>
      <c r="PZ2078" s="16"/>
      <c r="QA2078" s="16"/>
      <c r="QB2078" s="16"/>
      <c r="QC2078" s="16"/>
      <c r="QD2078" s="16"/>
      <c r="QE2078" s="16"/>
      <c r="QF2078" s="16"/>
      <c r="QG2078" s="16"/>
      <c r="QH2078" s="16"/>
      <c r="QI2078" s="16"/>
      <c r="QJ2078" s="16"/>
      <c r="QK2078" s="16"/>
      <c r="QL2078" s="16"/>
      <c r="QM2078" s="16"/>
      <c r="QN2078" s="16"/>
      <c r="QO2078" s="16"/>
      <c r="QP2078" s="16"/>
      <c r="QQ2078" s="16"/>
      <c r="QR2078" s="16"/>
      <c r="QS2078" s="16"/>
      <c r="QT2078" s="16"/>
      <c r="QU2078" s="16"/>
      <c r="QV2078" s="16"/>
      <c r="QW2078" s="16"/>
      <c r="QX2078" s="16"/>
      <c r="QY2078" s="16"/>
      <c r="QZ2078" s="16"/>
      <c r="RA2078" s="16"/>
      <c r="RB2078" s="16"/>
      <c r="RC2078" s="16"/>
      <c r="RD2078" s="16"/>
      <c r="RE2078" s="16"/>
      <c r="RF2078" s="16"/>
      <c r="RG2078" s="16"/>
      <c r="RH2078" s="16"/>
      <c r="RI2078" s="16"/>
      <c r="RJ2078" s="16"/>
      <c r="RK2078" s="16"/>
      <c r="RL2078" s="16"/>
      <c r="RM2078" s="16"/>
      <c r="RN2078" s="16"/>
      <c r="RO2078" s="16"/>
      <c r="RP2078" s="16"/>
      <c r="RQ2078" s="16"/>
      <c r="RR2078" s="16"/>
      <c r="RS2078" s="16"/>
      <c r="RT2078" s="16"/>
      <c r="RU2078" s="16"/>
      <c r="RV2078" s="16"/>
      <c r="RW2078" s="16"/>
      <c r="RX2078" s="16"/>
      <c r="RY2078" s="16"/>
      <c r="RZ2078" s="16"/>
      <c r="SA2078" s="16"/>
      <c r="SB2078" s="16"/>
      <c r="SC2078" s="16"/>
      <c r="SD2078" s="16"/>
      <c r="SE2078" s="16"/>
      <c r="SF2078" s="16"/>
      <c r="SG2078" s="16"/>
      <c r="SH2078" s="16"/>
      <c r="SI2078" s="16"/>
      <c r="SJ2078" s="16"/>
      <c r="SK2078" s="16"/>
      <c r="SL2078" s="16"/>
      <c r="SM2078" s="16"/>
      <c r="SN2078" s="16"/>
      <c r="SO2078" s="16"/>
      <c r="SP2078" s="16"/>
      <c r="SQ2078" s="16"/>
      <c r="SR2078" s="16"/>
      <c r="SS2078" s="16"/>
      <c r="ST2078" s="16"/>
      <c r="SU2078" s="16"/>
      <c r="SV2078" s="16"/>
      <c r="SW2078" s="16"/>
      <c r="SX2078" s="16"/>
      <c r="SY2078" s="16"/>
      <c r="SZ2078" s="16"/>
      <c r="TA2078" s="16"/>
      <c r="TB2078" s="16"/>
      <c r="TC2078" s="16"/>
      <c r="TD2078" s="16"/>
      <c r="TE2078" s="16"/>
      <c r="TF2078" s="16"/>
      <c r="TG2078" s="16"/>
      <c r="TH2078" s="16"/>
      <c r="TI2078" s="16"/>
      <c r="TJ2078" s="16"/>
      <c r="TK2078" s="16"/>
      <c r="TL2078" s="16"/>
      <c r="TM2078" s="16"/>
      <c r="TN2078" s="16"/>
      <c r="TO2078" s="16"/>
      <c r="TP2078" s="16"/>
      <c r="TQ2078" s="16"/>
      <c r="TR2078" s="16"/>
      <c r="TS2078" s="16"/>
      <c r="TT2078" s="16"/>
      <c r="TU2078" s="16"/>
      <c r="TV2078" s="16"/>
      <c r="TW2078" s="16"/>
      <c r="TX2078" s="16"/>
      <c r="TY2078" s="16"/>
      <c r="TZ2078" s="16"/>
      <c r="UA2078" s="16"/>
      <c r="UB2078" s="16"/>
      <c r="UC2078" s="16"/>
      <c r="UD2078" s="16"/>
      <c r="UE2078" s="16"/>
      <c r="UF2078" s="16"/>
      <c r="UG2078" s="16"/>
      <c r="UH2078" s="16"/>
      <c r="UI2078" s="16"/>
      <c r="UJ2078" s="16"/>
      <c r="UK2078" s="16"/>
      <c r="UL2078" s="16"/>
      <c r="UM2078" s="16"/>
      <c r="UN2078" s="16"/>
      <c r="UO2078" s="16"/>
      <c r="UP2078" s="16"/>
      <c r="UQ2078" s="16"/>
      <c r="UR2078" s="16"/>
      <c r="US2078" s="16"/>
      <c r="UT2078" s="16"/>
      <c r="UU2078" s="16"/>
      <c r="UV2078" s="16"/>
      <c r="UW2078" s="16"/>
      <c r="UX2078" s="16"/>
      <c r="UY2078" s="16"/>
      <c r="UZ2078" s="16"/>
      <c r="VA2078" s="16"/>
      <c r="VB2078" s="16"/>
      <c r="VC2078" s="16"/>
      <c r="VD2078" s="16"/>
      <c r="VE2078" s="16"/>
      <c r="VF2078" s="16"/>
      <c r="VG2078" s="16"/>
      <c r="VH2078" s="16"/>
      <c r="VI2078" s="16"/>
      <c r="VJ2078" s="16"/>
      <c r="VK2078" s="16"/>
      <c r="VL2078" s="16"/>
      <c r="VM2078" s="16"/>
      <c r="VN2078" s="16"/>
      <c r="VO2078" s="16"/>
      <c r="VP2078" s="16"/>
      <c r="VQ2078" s="16"/>
      <c r="VR2078" s="16"/>
      <c r="VS2078" s="16"/>
      <c r="VT2078" s="16"/>
      <c r="VU2078" s="16"/>
      <c r="VV2078" s="16"/>
      <c r="VW2078" s="16"/>
      <c r="VX2078" s="16"/>
      <c r="VY2078" s="16"/>
      <c r="VZ2078" s="16"/>
      <c r="WA2078" s="16"/>
      <c r="WB2078" s="16"/>
      <c r="WC2078" s="16"/>
      <c r="WD2078" s="16"/>
      <c r="WE2078" s="16"/>
      <c r="WF2078" s="16"/>
      <c r="WG2078" s="16"/>
      <c r="WH2078" s="16"/>
      <c r="WI2078" s="16"/>
      <c r="WJ2078" s="16"/>
      <c r="WK2078" s="16"/>
      <c r="WL2078" s="16"/>
      <c r="WM2078" s="16"/>
      <c r="WN2078" s="16"/>
      <c r="WO2078" s="16"/>
      <c r="WP2078" s="16"/>
      <c r="WQ2078" s="16"/>
      <c r="WR2078" s="16"/>
      <c r="WS2078" s="16"/>
      <c r="WT2078" s="16"/>
      <c r="WU2078" s="16"/>
      <c r="WV2078" s="16"/>
      <c r="WW2078" s="16"/>
      <c r="WX2078" s="16"/>
      <c r="WY2078" s="16"/>
      <c r="WZ2078" s="16"/>
      <c r="XA2078" s="16"/>
      <c r="XB2078" s="16"/>
      <c r="XC2078" s="16"/>
      <c r="XD2078" s="16"/>
      <c r="XE2078" s="16"/>
      <c r="XF2078" s="16"/>
      <c r="XG2078" s="16"/>
      <c r="XH2078" s="16"/>
      <c r="XI2078" s="16"/>
      <c r="XJ2078" s="16"/>
      <c r="XK2078" s="16"/>
      <c r="XL2078" s="16"/>
      <c r="XM2078" s="16"/>
      <c r="XN2078" s="16"/>
      <c r="XO2078" s="16"/>
      <c r="XP2078" s="16"/>
      <c r="XQ2078" s="16"/>
      <c r="XR2078" s="16"/>
      <c r="XS2078" s="16"/>
      <c r="XT2078" s="16"/>
      <c r="XU2078" s="16"/>
      <c r="XV2078" s="16"/>
      <c r="XW2078" s="16"/>
      <c r="XX2078" s="16"/>
      <c r="XY2078" s="16"/>
      <c r="XZ2078" s="16"/>
      <c r="YA2078" s="16"/>
      <c r="YB2078" s="16"/>
      <c r="YC2078" s="16"/>
      <c r="YD2078" s="16"/>
      <c r="YE2078" s="16"/>
      <c r="YF2078" s="16"/>
      <c r="YG2078" s="16"/>
      <c r="YH2078" s="16"/>
      <c r="YI2078" s="16"/>
      <c r="YJ2078" s="16"/>
      <c r="YK2078" s="16"/>
      <c r="YL2078" s="16"/>
      <c r="YM2078" s="16"/>
      <c r="YN2078" s="16"/>
      <c r="YO2078" s="16"/>
      <c r="YP2078" s="16"/>
      <c r="YQ2078" s="16"/>
      <c r="YR2078" s="16"/>
      <c r="YS2078" s="16"/>
      <c r="YT2078" s="16"/>
      <c r="YU2078" s="16"/>
      <c r="YV2078" s="16"/>
      <c r="YW2078" s="16"/>
      <c r="YX2078" s="16"/>
      <c r="YY2078" s="16"/>
      <c r="YZ2078" s="16"/>
      <c r="ZA2078" s="16"/>
      <c r="ZB2078" s="16"/>
      <c r="ZC2078" s="16"/>
      <c r="ZD2078" s="16"/>
      <c r="ZE2078" s="16"/>
      <c r="ZF2078" s="16"/>
      <c r="ZG2078" s="16"/>
      <c r="ZH2078" s="16"/>
      <c r="ZI2078" s="16"/>
      <c r="ZJ2078" s="16"/>
      <c r="ZK2078" s="16"/>
      <c r="ZL2078" s="16"/>
      <c r="ZM2078" s="16"/>
      <c r="ZN2078" s="16"/>
      <c r="ZO2078" s="16"/>
      <c r="ZP2078" s="16"/>
      <c r="ZQ2078" s="16"/>
      <c r="ZR2078" s="16"/>
      <c r="ZS2078" s="16"/>
      <c r="ZT2078" s="16"/>
      <c r="ZU2078" s="16"/>
      <c r="ZV2078" s="16"/>
      <c r="ZW2078" s="16"/>
      <c r="ZX2078" s="16"/>
      <c r="ZY2078" s="16"/>
      <c r="ZZ2078" s="16"/>
      <c r="AAA2078" s="16"/>
      <c r="AAB2078" s="16"/>
      <c r="AAC2078" s="16"/>
      <c r="AAD2078" s="16"/>
      <c r="AAE2078" s="16"/>
      <c r="AAF2078" s="16"/>
      <c r="AAG2078" s="16"/>
      <c r="AAH2078" s="16"/>
      <c r="AAI2078" s="16"/>
      <c r="AAJ2078" s="16"/>
      <c r="AAK2078" s="16"/>
      <c r="AAL2078" s="16"/>
      <c r="AAM2078" s="16"/>
      <c r="AAN2078" s="16"/>
      <c r="AAO2078" s="16"/>
      <c r="AAP2078" s="16"/>
      <c r="AAQ2078" s="16"/>
      <c r="AAR2078" s="16"/>
      <c r="AAS2078" s="16"/>
      <c r="AAT2078" s="16"/>
      <c r="AAU2078" s="16"/>
      <c r="AAV2078" s="16"/>
      <c r="AAW2078" s="16"/>
      <c r="AAX2078" s="16"/>
      <c r="AAY2078" s="16"/>
      <c r="AAZ2078" s="16"/>
      <c r="ABA2078" s="16"/>
      <c r="ABB2078" s="16"/>
      <c r="ABC2078" s="16"/>
      <c r="ABD2078" s="16"/>
      <c r="ABE2078" s="16"/>
      <c r="ABF2078" s="16"/>
      <c r="ABG2078" s="16"/>
      <c r="ABH2078" s="16"/>
      <c r="ABI2078" s="16"/>
      <c r="ABJ2078" s="16"/>
      <c r="ABK2078" s="16"/>
      <c r="ABL2078" s="16"/>
      <c r="ABM2078" s="16"/>
      <c r="ABN2078" s="16"/>
      <c r="ABO2078" s="16"/>
      <c r="ABP2078" s="16"/>
      <c r="ABQ2078" s="16"/>
      <c r="ABR2078" s="16"/>
      <c r="ABS2078" s="16"/>
      <c r="ABT2078" s="16"/>
      <c r="ABU2078" s="16"/>
      <c r="ABV2078" s="16"/>
      <c r="ABW2078" s="16"/>
      <c r="ABX2078" s="16"/>
      <c r="ABY2078" s="16"/>
      <c r="ABZ2078" s="16"/>
      <c r="ACA2078" s="16"/>
      <c r="ACB2078" s="16"/>
      <c r="ACC2078" s="16"/>
      <c r="ACD2078" s="16"/>
      <c r="ACE2078" s="16"/>
      <c r="ACF2078" s="16"/>
      <c r="ACG2078" s="16"/>
      <c r="ACH2078" s="16"/>
      <c r="ACI2078" s="16"/>
      <c r="ACJ2078" s="16"/>
      <c r="ACK2078" s="16"/>
      <c r="ACL2078" s="16"/>
      <c r="ACM2078" s="16"/>
      <c r="ACN2078" s="16"/>
      <c r="ACO2078" s="16"/>
      <c r="ACP2078" s="16"/>
      <c r="ACQ2078" s="16"/>
      <c r="ACR2078" s="16"/>
      <c r="ACS2078" s="16"/>
      <c r="ACT2078" s="16"/>
      <c r="ACU2078" s="16"/>
      <c r="ACV2078" s="16"/>
      <c r="ACW2078" s="16"/>
      <c r="ACX2078" s="16"/>
      <c r="ACY2078" s="16"/>
      <c r="ACZ2078" s="16"/>
      <c r="ADA2078" s="16"/>
      <c r="ADB2078" s="16"/>
      <c r="ADC2078" s="16"/>
      <c r="ADD2078" s="16"/>
      <c r="ADE2078" s="16"/>
      <c r="ADF2078" s="16"/>
      <c r="ADG2078" s="16"/>
      <c r="ADH2078" s="16"/>
      <c r="ADI2078" s="16"/>
      <c r="ADJ2078" s="16"/>
      <c r="ADK2078" s="16"/>
      <c r="ADL2078" s="16"/>
      <c r="ADM2078" s="16"/>
      <c r="ADN2078" s="16"/>
      <c r="ADO2078" s="16"/>
      <c r="ADP2078" s="16"/>
      <c r="ADQ2078" s="16"/>
      <c r="ADR2078" s="16"/>
      <c r="ADS2078" s="16"/>
      <c r="ADT2078" s="16"/>
      <c r="ADU2078" s="16"/>
      <c r="ADV2078" s="16"/>
      <c r="ADW2078" s="16"/>
      <c r="ADX2078" s="16"/>
      <c r="ADY2078" s="16"/>
      <c r="ADZ2078" s="16"/>
      <c r="AEA2078" s="16"/>
      <c r="AEB2078" s="16"/>
      <c r="AEC2078" s="16"/>
      <c r="AED2078" s="16"/>
      <c r="AEE2078" s="16"/>
      <c r="AEF2078" s="16"/>
      <c r="AEG2078" s="16"/>
      <c r="AEH2078" s="16"/>
      <c r="AEI2078" s="16"/>
      <c r="AEJ2078" s="16"/>
      <c r="AEK2078" s="16"/>
      <c r="AEL2078" s="16"/>
      <c r="AEM2078" s="16"/>
      <c r="AEN2078" s="16"/>
      <c r="AEO2078" s="16"/>
      <c r="AEP2078" s="16"/>
      <c r="AEQ2078" s="16"/>
      <c r="AER2078" s="16"/>
      <c r="AES2078" s="16"/>
      <c r="AET2078" s="16"/>
      <c r="AEU2078" s="16"/>
      <c r="AEV2078" s="16"/>
      <c r="AEW2078" s="16"/>
      <c r="AEX2078" s="16"/>
      <c r="AEY2078" s="16"/>
      <c r="AEZ2078" s="16"/>
      <c r="AFA2078" s="16"/>
      <c r="AFB2078" s="16"/>
      <c r="AFC2078" s="16"/>
      <c r="AFD2078" s="16"/>
      <c r="AFE2078" s="16"/>
      <c r="AFF2078" s="16"/>
      <c r="AFG2078" s="16"/>
      <c r="AFH2078" s="16"/>
      <c r="AFI2078" s="16"/>
      <c r="AFJ2078" s="16"/>
      <c r="AFK2078" s="16"/>
      <c r="AFL2078" s="16"/>
      <c r="AFM2078" s="16"/>
      <c r="AFN2078" s="16"/>
      <c r="AFO2078" s="16"/>
      <c r="AFP2078" s="16"/>
      <c r="AFQ2078" s="16"/>
      <c r="AFR2078" s="16"/>
      <c r="AFS2078" s="16"/>
      <c r="AFT2078" s="16"/>
      <c r="AFU2078" s="16"/>
      <c r="AFV2078" s="16"/>
      <c r="AFW2078" s="16"/>
      <c r="AFX2078" s="16"/>
      <c r="AFY2078" s="16"/>
      <c r="AFZ2078" s="16"/>
      <c r="AGA2078" s="16"/>
      <c r="AGB2078" s="16"/>
      <c r="AGC2078" s="16"/>
      <c r="AGD2078" s="16"/>
      <c r="AGE2078" s="16"/>
      <c r="AGF2078" s="16"/>
      <c r="AGG2078" s="16"/>
      <c r="AGH2078" s="16"/>
      <c r="AGI2078" s="16"/>
      <c r="AGJ2078" s="16"/>
      <c r="AGK2078" s="16"/>
      <c r="AGL2078" s="16"/>
      <c r="AGM2078" s="16"/>
      <c r="AGN2078" s="16"/>
      <c r="AGO2078" s="16"/>
      <c r="AGP2078" s="16"/>
      <c r="AGQ2078" s="16"/>
      <c r="AGR2078" s="16"/>
      <c r="AGS2078" s="16"/>
      <c r="AGT2078" s="16"/>
      <c r="AGU2078" s="16"/>
      <c r="AGV2078" s="16"/>
      <c r="AGW2078" s="16"/>
      <c r="AGX2078" s="16"/>
      <c r="AGY2078" s="16"/>
      <c r="AGZ2078" s="16"/>
      <c r="AHA2078" s="16"/>
      <c r="AHB2078" s="16"/>
      <c r="AHC2078" s="16"/>
      <c r="AHD2078" s="16"/>
      <c r="AHE2078" s="16"/>
      <c r="AHF2078" s="16"/>
      <c r="AHG2078" s="16"/>
      <c r="AHH2078" s="16"/>
      <c r="AHI2078" s="16"/>
      <c r="AHJ2078" s="16"/>
      <c r="AHK2078" s="16"/>
      <c r="AHL2078" s="16"/>
      <c r="AHM2078" s="16"/>
      <c r="AHN2078" s="16"/>
      <c r="AHO2078" s="16"/>
      <c r="AHP2078" s="16"/>
      <c r="AHQ2078" s="16"/>
      <c r="AHR2078" s="16"/>
      <c r="AHS2078" s="16"/>
      <c r="AHT2078" s="16"/>
      <c r="AHU2078" s="16"/>
      <c r="AHV2078" s="16"/>
      <c r="AHW2078" s="16"/>
      <c r="AHX2078" s="16"/>
      <c r="AHY2078" s="16"/>
      <c r="AHZ2078" s="16"/>
      <c r="AIA2078" s="16"/>
      <c r="AIB2078" s="16"/>
      <c r="AIC2078" s="16"/>
      <c r="AID2078" s="16"/>
      <c r="AIE2078" s="16"/>
      <c r="AIF2078" s="16"/>
      <c r="AIG2078" s="16"/>
      <c r="AIH2078" s="16"/>
      <c r="AII2078" s="16"/>
      <c r="AIJ2078" s="16"/>
      <c r="AIK2078" s="16"/>
      <c r="AIL2078" s="16"/>
      <c r="AIM2078" s="16"/>
      <c r="AIN2078" s="16"/>
      <c r="AIO2078" s="16"/>
      <c r="AIP2078" s="16"/>
      <c r="AIQ2078" s="16"/>
      <c r="AIR2078" s="16"/>
      <c r="AIS2078" s="16"/>
      <c r="AIT2078" s="16"/>
      <c r="AIU2078" s="16"/>
      <c r="AIV2078" s="16"/>
      <c r="AIW2078" s="16"/>
      <c r="AIX2078" s="16"/>
      <c r="AIY2078" s="16"/>
      <c r="AIZ2078" s="16"/>
      <c r="AJA2078" s="16"/>
      <c r="AJB2078" s="16"/>
      <c r="AJC2078" s="16"/>
      <c r="AJD2078" s="16"/>
      <c r="AJE2078" s="16"/>
      <c r="AJF2078" s="16"/>
      <c r="AJG2078" s="16"/>
      <c r="AJH2078" s="16"/>
      <c r="AJI2078" s="16"/>
      <c r="AJJ2078" s="16"/>
      <c r="AJK2078" s="16"/>
      <c r="AJL2078" s="16"/>
      <c r="AJM2078" s="16"/>
      <c r="AJN2078" s="16"/>
      <c r="AJO2078" s="16"/>
      <c r="AJP2078" s="16"/>
      <c r="AJQ2078" s="16"/>
      <c r="AJR2078" s="16"/>
      <c r="AJS2078" s="16"/>
      <c r="AJT2078" s="16"/>
      <c r="AJU2078" s="16"/>
      <c r="AJV2078" s="16"/>
      <c r="AJW2078" s="16"/>
      <c r="AJX2078" s="16"/>
      <c r="AJY2078" s="16"/>
      <c r="AJZ2078" s="16"/>
      <c r="AKA2078" s="16"/>
      <c r="AKB2078" s="16"/>
      <c r="AKC2078" s="16"/>
      <c r="AKD2078" s="16"/>
      <c r="AKE2078" s="16"/>
      <c r="AKF2078" s="16"/>
      <c r="AKG2078" s="16"/>
      <c r="AKH2078" s="16"/>
      <c r="AKI2078" s="16"/>
      <c r="AKJ2078" s="16"/>
      <c r="AKK2078" s="16"/>
      <c r="AKL2078" s="16"/>
      <c r="AKM2078" s="16"/>
      <c r="AKN2078" s="16"/>
      <c r="AKO2078" s="16"/>
      <c r="AKP2078" s="16"/>
      <c r="AKQ2078" s="16"/>
      <c r="AKR2078" s="16"/>
      <c r="AKS2078" s="16"/>
      <c r="AKT2078" s="16"/>
      <c r="AKU2078" s="16"/>
      <c r="AKV2078" s="16"/>
      <c r="AKW2078" s="16"/>
      <c r="AKX2078" s="16"/>
      <c r="AKY2078" s="16"/>
      <c r="AKZ2078" s="16"/>
      <c r="ALA2078" s="16"/>
      <c r="ALB2078" s="16"/>
      <c r="ALC2078" s="16"/>
      <c r="ALD2078" s="16"/>
      <c r="ALE2078" s="16"/>
      <c r="ALF2078" s="16"/>
      <c r="ALG2078" s="16"/>
      <c r="ALH2078" s="16"/>
      <c r="ALI2078" s="16"/>
      <c r="ALJ2078" s="16"/>
      <c r="ALK2078" s="16"/>
      <c r="ALL2078" s="16"/>
      <c r="ALM2078" s="16"/>
      <c r="ALN2078" s="16"/>
      <c r="ALO2078" s="16"/>
      <c r="ALP2078" s="16"/>
      <c r="ALQ2078" s="16"/>
      <c r="ALR2078" s="16"/>
      <c r="ALS2078" s="16"/>
      <c r="ALT2078" s="16"/>
      <c r="ALU2078" s="16"/>
      <c r="ALV2078" s="16"/>
      <c r="ALW2078" s="16"/>
      <c r="ALX2078" s="16"/>
      <c r="ALY2078" s="16"/>
      <c r="ALZ2078" s="16"/>
      <c r="AMA2078" s="16"/>
    </row>
    <row r="2079" spans="1:1015" s="6" customFormat="1" ht="76.5" x14ac:dyDescent="0.25">
      <c r="A2079" s="61">
        <v>2</v>
      </c>
      <c r="B2079" s="62" t="s">
        <v>38</v>
      </c>
      <c r="C2079" s="10" t="s">
        <v>9324</v>
      </c>
      <c r="D2079" s="10" t="s">
        <v>201</v>
      </c>
      <c r="E2079" s="95">
        <v>2078</v>
      </c>
      <c r="F2079" s="10" t="s">
        <v>9901</v>
      </c>
      <c r="G2079" s="10" t="s">
        <v>9902</v>
      </c>
      <c r="H2079" s="4">
        <v>54.264690000000002</v>
      </c>
      <c r="I2079" s="11" t="s">
        <v>43</v>
      </c>
      <c r="J2079" s="10"/>
      <c r="K2079" s="10" t="s">
        <v>9901</v>
      </c>
      <c r="L2079" s="12" t="s">
        <v>10342</v>
      </c>
      <c r="M2079" s="10"/>
      <c r="N2079" s="12"/>
      <c r="O2079" s="10"/>
      <c r="P2079" s="12"/>
      <c r="Q2079" s="10"/>
      <c r="R2079" s="12"/>
      <c r="S2079" s="10"/>
      <c r="T2079" s="10"/>
      <c r="U2079" s="10"/>
      <c r="V2079" s="10"/>
      <c r="W2079" s="10"/>
      <c r="X2079" s="10"/>
      <c r="Y2079" s="10"/>
      <c r="Z2079" s="10"/>
      <c r="AA2079" s="13"/>
      <c r="AB2079" s="13"/>
      <c r="AC2079" s="13"/>
      <c r="AD2079" s="13"/>
      <c r="AE2079" s="13"/>
      <c r="AF2079" s="13"/>
      <c r="AG2079" s="13"/>
      <c r="AH2079" s="13"/>
      <c r="AI2079" s="13"/>
      <c r="AJ2079" s="13"/>
      <c r="AK2079" s="5"/>
      <c r="AL2079" s="5"/>
      <c r="AM2079" s="16"/>
      <c r="AN2079" s="16"/>
      <c r="AO2079" s="16"/>
      <c r="AP2079" s="16"/>
      <c r="AQ2079" s="16"/>
      <c r="AR2079" s="16"/>
      <c r="AS2079" s="16"/>
      <c r="AT2079" s="16"/>
      <c r="AU2079" s="16"/>
      <c r="AV2079" s="16"/>
      <c r="AW2079" s="16"/>
      <c r="AX2079" s="16"/>
      <c r="AY2079" s="16"/>
      <c r="AZ2079" s="16"/>
      <c r="BA2079" s="16"/>
      <c r="BB2079" s="16"/>
      <c r="BC2079" s="16"/>
      <c r="BD2079" s="16"/>
      <c r="BE2079" s="16"/>
      <c r="BF2079" s="16"/>
      <c r="BG2079" s="16"/>
      <c r="BH2079" s="16"/>
      <c r="BI2079" s="16"/>
      <c r="BJ2079" s="16"/>
      <c r="BK2079" s="16"/>
      <c r="BL2079" s="16"/>
      <c r="BM2079" s="16"/>
      <c r="BN2079" s="16"/>
      <c r="BO2079" s="16"/>
      <c r="BP2079" s="16"/>
      <c r="BQ2079" s="16"/>
      <c r="BR2079" s="16"/>
      <c r="BS2079" s="16"/>
      <c r="BT2079" s="16"/>
      <c r="BU2079" s="16"/>
      <c r="BV2079" s="16"/>
      <c r="BW2079" s="16"/>
      <c r="BX2079" s="16"/>
      <c r="BY2079" s="16"/>
      <c r="BZ2079" s="16"/>
      <c r="CA2079" s="16"/>
      <c r="CB2079" s="16"/>
      <c r="CC2079" s="16"/>
      <c r="CD2079" s="16"/>
      <c r="CE2079" s="16"/>
      <c r="CF2079" s="16"/>
      <c r="CG2079" s="16"/>
      <c r="CH2079" s="16"/>
      <c r="CI2079" s="16"/>
      <c r="CJ2079" s="16"/>
      <c r="CK2079" s="16"/>
      <c r="CL2079" s="16"/>
      <c r="CM2079" s="16"/>
      <c r="CN2079" s="16"/>
      <c r="CO2079" s="16"/>
      <c r="CP2079" s="16"/>
      <c r="CQ2079" s="16"/>
      <c r="CR2079" s="16"/>
      <c r="CS2079" s="16"/>
      <c r="CT2079" s="16"/>
      <c r="CU2079" s="16"/>
      <c r="CV2079" s="16"/>
      <c r="CW2079" s="16"/>
      <c r="CX2079" s="16"/>
      <c r="CY2079" s="16"/>
      <c r="CZ2079" s="16"/>
      <c r="DA2079" s="16"/>
      <c r="DB2079" s="16"/>
      <c r="DC2079" s="16"/>
      <c r="DD2079" s="16"/>
      <c r="DE2079" s="16"/>
      <c r="DF2079" s="16"/>
      <c r="DG2079" s="16"/>
      <c r="DH2079" s="16"/>
      <c r="DI2079" s="16"/>
      <c r="DJ2079" s="16"/>
      <c r="DK2079" s="16"/>
      <c r="DL2079" s="16"/>
      <c r="DM2079" s="16"/>
      <c r="DN2079" s="16"/>
      <c r="DO2079" s="16"/>
      <c r="DP2079" s="16"/>
      <c r="DQ2079" s="16"/>
      <c r="DR2079" s="16"/>
      <c r="DS2079" s="16"/>
      <c r="DT2079" s="16"/>
      <c r="DU2079" s="16"/>
      <c r="DV2079" s="16"/>
      <c r="DW2079" s="16"/>
      <c r="DX2079" s="16"/>
      <c r="DY2079" s="16"/>
      <c r="DZ2079" s="16"/>
      <c r="EA2079" s="16"/>
      <c r="EB2079" s="16"/>
      <c r="EC2079" s="16"/>
      <c r="ED2079" s="16"/>
      <c r="EE2079" s="16"/>
      <c r="EF2079" s="16"/>
      <c r="EG2079" s="16"/>
      <c r="EH2079" s="16"/>
      <c r="EI2079" s="16"/>
      <c r="EJ2079" s="16"/>
      <c r="EK2079" s="16"/>
      <c r="EL2079" s="16"/>
      <c r="EM2079" s="16"/>
      <c r="EN2079" s="16"/>
      <c r="EO2079" s="16"/>
      <c r="EP2079" s="16"/>
      <c r="EQ2079" s="16"/>
      <c r="ER2079" s="16"/>
      <c r="ES2079" s="16"/>
      <c r="ET2079" s="16"/>
      <c r="EU2079" s="16"/>
      <c r="EV2079" s="16"/>
      <c r="EW2079" s="16"/>
      <c r="EX2079" s="16"/>
      <c r="EY2079" s="16"/>
      <c r="EZ2079" s="16"/>
      <c r="FA2079" s="16"/>
      <c r="FB2079" s="16"/>
      <c r="FC2079" s="16"/>
      <c r="FD2079" s="16"/>
      <c r="FE2079" s="16"/>
      <c r="FF2079" s="16"/>
      <c r="FG2079" s="16"/>
      <c r="FH2079" s="16"/>
      <c r="FI2079" s="16"/>
      <c r="FJ2079" s="16"/>
      <c r="FK2079" s="16"/>
      <c r="FL2079" s="16"/>
      <c r="FM2079" s="16"/>
      <c r="FN2079" s="16"/>
      <c r="FO2079" s="16"/>
      <c r="FP2079" s="16"/>
      <c r="FQ2079" s="16"/>
      <c r="FR2079" s="16"/>
      <c r="FS2079" s="16"/>
      <c r="FT2079" s="16"/>
      <c r="FU2079" s="16"/>
      <c r="FV2079" s="16"/>
      <c r="FW2079" s="16"/>
      <c r="FX2079" s="16"/>
      <c r="FY2079" s="16"/>
      <c r="FZ2079" s="16"/>
      <c r="GA2079" s="16"/>
      <c r="GB2079" s="16"/>
      <c r="GC2079" s="16"/>
      <c r="GD2079" s="16"/>
      <c r="GE2079" s="16"/>
      <c r="GF2079" s="16"/>
      <c r="GG2079" s="16"/>
      <c r="GH2079" s="16"/>
      <c r="GI2079" s="16"/>
      <c r="GJ2079" s="16"/>
      <c r="GK2079" s="16"/>
      <c r="GL2079" s="16"/>
      <c r="GM2079" s="16"/>
      <c r="GN2079" s="16"/>
      <c r="GO2079" s="16"/>
      <c r="GP2079" s="16"/>
      <c r="GQ2079" s="16"/>
      <c r="GR2079" s="16"/>
      <c r="GS2079" s="16"/>
      <c r="GT2079" s="16"/>
      <c r="GU2079" s="16"/>
      <c r="GV2079" s="16"/>
      <c r="GW2079" s="16"/>
      <c r="GX2079" s="16"/>
      <c r="GY2079" s="16"/>
      <c r="GZ2079" s="16"/>
      <c r="HA2079" s="16"/>
      <c r="HB2079" s="16"/>
      <c r="HC2079" s="16"/>
      <c r="HD2079" s="16"/>
      <c r="HE2079" s="16"/>
      <c r="HF2079" s="16"/>
      <c r="HG2079" s="16"/>
      <c r="HH2079" s="16"/>
      <c r="HI2079" s="16"/>
      <c r="HJ2079" s="16"/>
      <c r="HK2079" s="16"/>
      <c r="HL2079" s="16"/>
      <c r="HM2079" s="16"/>
      <c r="HN2079" s="16"/>
      <c r="HO2079" s="16"/>
      <c r="HP2079" s="16"/>
      <c r="HQ2079" s="16"/>
      <c r="HR2079" s="16"/>
      <c r="HS2079" s="16"/>
      <c r="HT2079" s="16"/>
      <c r="HU2079" s="16"/>
      <c r="HV2079" s="16"/>
      <c r="HW2079" s="16"/>
      <c r="HX2079" s="16"/>
      <c r="HY2079" s="16"/>
      <c r="HZ2079" s="16"/>
      <c r="IA2079" s="16"/>
      <c r="IB2079" s="16"/>
      <c r="IC2079" s="16"/>
      <c r="ID2079" s="16"/>
      <c r="IE2079" s="16"/>
      <c r="IF2079" s="16"/>
      <c r="IG2079" s="16"/>
      <c r="IH2079" s="16"/>
      <c r="II2079" s="16"/>
      <c r="IJ2079" s="16"/>
      <c r="IK2079" s="16"/>
      <c r="IL2079" s="16"/>
      <c r="IM2079" s="16"/>
      <c r="IN2079" s="16"/>
      <c r="IO2079" s="16"/>
      <c r="IP2079" s="16"/>
      <c r="IQ2079" s="16"/>
      <c r="IR2079" s="16"/>
      <c r="IS2079" s="16"/>
      <c r="IT2079" s="16"/>
      <c r="IU2079" s="16"/>
      <c r="IV2079" s="16"/>
      <c r="IW2079" s="16"/>
      <c r="IX2079" s="16"/>
      <c r="IY2079" s="16"/>
      <c r="IZ2079" s="16"/>
      <c r="JA2079" s="16"/>
      <c r="JB2079" s="16"/>
      <c r="JC2079" s="16"/>
      <c r="JD2079" s="16"/>
      <c r="JE2079" s="16"/>
      <c r="JF2079" s="16"/>
      <c r="JG2079" s="16"/>
      <c r="JH2079" s="16"/>
      <c r="JI2079" s="16"/>
      <c r="JJ2079" s="16"/>
      <c r="JK2079" s="16"/>
      <c r="JL2079" s="16"/>
      <c r="JM2079" s="16"/>
      <c r="JN2079" s="16"/>
      <c r="JO2079" s="16"/>
      <c r="JP2079" s="16"/>
      <c r="JQ2079" s="16"/>
      <c r="JR2079" s="16"/>
      <c r="JS2079" s="16"/>
      <c r="JT2079" s="16"/>
      <c r="JU2079" s="16"/>
      <c r="JV2079" s="16"/>
      <c r="JW2079" s="16"/>
      <c r="JX2079" s="16"/>
      <c r="JY2079" s="16"/>
      <c r="JZ2079" s="16"/>
      <c r="KA2079" s="16"/>
      <c r="KB2079" s="16"/>
      <c r="KC2079" s="16"/>
      <c r="KD2079" s="16"/>
      <c r="KE2079" s="16"/>
      <c r="KF2079" s="16"/>
      <c r="KG2079" s="16"/>
      <c r="KH2079" s="16"/>
      <c r="KI2079" s="16"/>
      <c r="KJ2079" s="16"/>
      <c r="KK2079" s="16"/>
      <c r="KL2079" s="16"/>
      <c r="KM2079" s="16"/>
      <c r="KN2079" s="16"/>
      <c r="KO2079" s="16"/>
      <c r="KP2079" s="16"/>
      <c r="KQ2079" s="16"/>
      <c r="KR2079" s="16"/>
      <c r="KS2079" s="16"/>
      <c r="KT2079" s="16"/>
      <c r="KU2079" s="16"/>
      <c r="KV2079" s="16"/>
      <c r="KW2079" s="16"/>
      <c r="KX2079" s="16"/>
      <c r="KY2079" s="16"/>
      <c r="KZ2079" s="16"/>
      <c r="LA2079" s="16"/>
      <c r="LB2079" s="16"/>
      <c r="LC2079" s="16"/>
      <c r="LD2079" s="16"/>
      <c r="LE2079" s="16"/>
      <c r="LF2079" s="16"/>
      <c r="LG2079" s="16"/>
      <c r="LH2079" s="16"/>
      <c r="LI2079" s="16"/>
      <c r="LJ2079" s="16"/>
      <c r="LK2079" s="16"/>
      <c r="LL2079" s="16"/>
      <c r="LM2079" s="16"/>
      <c r="LN2079" s="16"/>
      <c r="LO2079" s="16"/>
      <c r="LP2079" s="16"/>
      <c r="LQ2079" s="16"/>
      <c r="LR2079" s="16"/>
      <c r="LS2079" s="16"/>
      <c r="LT2079" s="16"/>
      <c r="LU2079" s="16"/>
      <c r="LV2079" s="16"/>
      <c r="LW2079" s="16"/>
      <c r="LX2079" s="16"/>
      <c r="LY2079" s="16"/>
      <c r="LZ2079" s="16"/>
      <c r="MA2079" s="16"/>
      <c r="MB2079" s="16"/>
      <c r="MC2079" s="16"/>
      <c r="MD2079" s="16"/>
      <c r="ME2079" s="16"/>
      <c r="MF2079" s="16"/>
      <c r="MG2079" s="16"/>
      <c r="MH2079" s="16"/>
      <c r="MI2079" s="16"/>
      <c r="MJ2079" s="16"/>
      <c r="MK2079" s="16"/>
      <c r="ML2079" s="16"/>
      <c r="MM2079" s="16"/>
      <c r="MN2079" s="16"/>
      <c r="MO2079" s="16"/>
      <c r="MP2079" s="16"/>
      <c r="MQ2079" s="16"/>
      <c r="MR2079" s="16"/>
      <c r="MS2079" s="16"/>
      <c r="MT2079" s="16"/>
      <c r="MU2079" s="16"/>
      <c r="MV2079" s="16"/>
      <c r="MW2079" s="16"/>
      <c r="MX2079" s="16"/>
      <c r="MY2079" s="16"/>
      <c r="MZ2079" s="16"/>
      <c r="NA2079" s="16"/>
      <c r="NB2079" s="16"/>
      <c r="NC2079" s="16"/>
      <c r="ND2079" s="16"/>
      <c r="NE2079" s="16"/>
      <c r="NF2079" s="16"/>
      <c r="NG2079" s="16"/>
      <c r="NH2079" s="16"/>
      <c r="NI2079" s="16"/>
      <c r="NJ2079" s="16"/>
      <c r="NK2079" s="16"/>
      <c r="NL2079" s="16"/>
      <c r="NM2079" s="16"/>
      <c r="NN2079" s="16"/>
      <c r="NO2079" s="16"/>
      <c r="NP2079" s="16"/>
      <c r="NQ2079" s="16"/>
      <c r="NR2079" s="16"/>
      <c r="NS2079" s="16"/>
      <c r="NT2079" s="16"/>
      <c r="NU2079" s="16"/>
      <c r="NV2079" s="16"/>
      <c r="NW2079" s="16"/>
      <c r="NX2079" s="16"/>
      <c r="NY2079" s="16"/>
      <c r="NZ2079" s="16"/>
      <c r="OA2079" s="16"/>
      <c r="OB2079" s="16"/>
      <c r="OC2079" s="16"/>
      <c r="OD2079" s="16"/>
      <c r="OE2079" s="16"/>
      <c r="OF2079" s="16"/>
      <c r="OG2079" s="16"/>
      <c r="OH2079" s="16"/>
      <c r="OI2079" s="16"/>
      <c r="OJ2079" s="16"/>
      <c r="OK2079" s="16"/>
      <c r="OL2079" s="16"/>
      <c r="OM2079" s="16"/>
      <c r="ON2079" s="16"/>
      <c r="OO2079" s="16"/>
      <c r="OP2079" s="16"/>
      <c r="OQ2079" s="16"/>
      <c r="OR2079" s="16"/>
      <c r="OS2079" s="16"/>
      <c r="OT2079" s="16"/>
      <c r="OU2079" s="16"/>
      <c r="OV2079" s="16"/>
      <c r="OW2079" s="16"/>
      <c r="OX2079" s="16"/>
      <c r="OY2079" s="16"/>
      <c r="OZ2079" s="16"/>
      <c r="PA2079" s="16"/>
      <c r="PB2079" s="16"/>
      <c r="PC2079" s="16"/>
      <c r="PD2079" s="16"/>
      <c r="PE2079" s="16"/>
      <c r="PF2079" s="16"/>
      <c r="PG2079" s="16"/>
      <c r="PH2079" s="16"/>
      <c r="PI2079" s="16"/>
      <c r="PJ2079" s="16"/>
      <c r="PK2079" s="16"/>
      <c r="PL2079" s="16"/>
      <c r="PM2079" s="16"/>
      <c r="PN2079" s="16"/>
      <c r="PO2079" s="16"/>
      <c r="PP2079" s="16"/>
      <c r="PQ2079" s="16"/>
      <c r="PR2079" s="16"/>
      <c r="PS2079" s="16"/>
      <c r="PT2079" s="16"/>
      <c r="PU2079" s="16"/>
      <c r="PV2079" s="16"/>
      <c r="PW2079" s="16"/>
      <c r="PX2079" s="16"/>
      <c r="PY2079" s="16"/>
      <c r="PZ2079" s="16"/>
      <c r="QA2079" s="16"/>
      <c r="QB2079" s="16"/>
      <c r="QC2079" s="16"/>
      <c r="QD2079" s="16"/>
      <c r="QE2079" s="16"/>
      <c r="QF2079" s="16"/>
      <c r="QG2079" s="16"/>
      <c r="QH2079" s="16"/>
      <c r="QI2079" s="16"/>
      <c r="QJ2079" s="16"/>
      <c r="QK2079" s="16"/>
      <c r="QL2079" s="16"/>
      <c r="QM2079" s="16"/>
      <c r="QN2079" s="16"/>
      <c r="QO2079" s="16"/>
      <c r="QP2079" s="16"/>
      <c r="QQ2079" s="16"/>
      <c r="QR2079" s="16"/>
      <c r="QS2079" s="16"/>
      <c r="QT2079" s="16"/>
      <c r="QU2079" s="16"/>
      <c r="QV2079" s="16"/>
      <c r="QW2079" s="16"/>
      <c r="QX2079" s="16"/>
      <c r="QY2079" s="16"/>
      <c r="QZ2079" s="16"/>
      <c r="RA2079" s="16"/>
      <c r="RB2079" s="16"/>
      <c r="RC2079" s="16"/>
      <c r="RD2079" s="16"/>
      <c r="RE2079" s="16"/>
      <c r="RF2079" s="16"/>
      <c r="RG2079" s="16"/>
      <c r="RH2079" s="16"/>
      <c r="RI2079" s="16"/>
      <c r="RJ2079" s="16"/>
      <c r="RK2079" s="16"/>
      <c r="RL2079" s="16"/>
      <c r="RM2079" s="16"/>
      <c r="RN2079" s="16"/>
      <c r="RO2079" s="16"/>
      <c r="RP2079" s="16"/>
      <c r="RQ2079" s="16"/>
      <c r="RR2079" s="16"/>
      <c r="RS2079" s="16"/>
      <c r="RT2079" s="16"/>
      <c r="RU2079" s="16"/>
      <c r="RV2079" s="16"/>
      <c r="RW2079" s="16"/>
      <c r="RX2079" s="16"/>
      <c r="RY2079" s="16"/>
      <c r="RZ2079" s="16"/>
      <c r="SA2079" s="16"/>
      <c r="SB2079" s="16"/>
      <c r="SC2079" s="16"/>
      <c r="SD2079" s="16"/>
      <c r="SE2079" s="16"/>
      <c r="SF2079" s="16"/>
      <c r="SG2079" s="16"/>
      <c r="SH2079" s="16"/>
      <c r="SI2079" s="16"/>
      <c r="SJ2079" s="16"/>
      <c r="SK2079" s="16"/>
      <c r="SL2079" s="16"/>
      <c r="SM2079" s="16"/>
      <c r="SN2079" s="16"/>
      <c r="SO2079" s="16"/>
      <c r="SP2079" s="16"/>
      <c r="SQ2079" s="16"/>
      <c r="SR2079" s="16"/>
      <c r="SS2079" s="16"/>
      <c r="ST2079" s="16"/>
      <c r="SU2079" s="16"/>
      <c r="SV2079" s="16"/>
      <c r="SW2079" s="16"/>
      <c r="SX2079" s="16"/>
      <c r="SY2079" s="16"/>
      <c r="SZ2079" s="16"/>
      <c r="TA2079" s="16"/>
      <c r="TB2079" s="16"/>
      <c r="TC2079" s="16"/>
      <c r="TD2079" s="16"/>
      <c r="TE2079" s="16"/>
      <c r="TF2079" s="16"/>
      <c r="TG2079" s="16"/>
      <c r="TH2079" s="16"/>
      <c r="TI2079" s="16"/>
      <c r="TJ2079" s="16"/>
      <c r="TK2079" s="16"/>
      <c r="TL2079" s="16"/>
      <c r="TM2079" s="16"/>
      <c r="TN2079" s="16"/>
      <c r="TO2079" s="16"/>
      <c r="TP2079" s="16"/>
      <c r="TQ2079" s="16"/>
      <c r="TR2079" s="16"/>
      <c r="TS2079" s="16"/>
      <c r="TT2079" s="16"/>
      <c r="TU2079" s="16"/>
      <c r="TV2079" s="16"/>
      <c r="TW2079" s="16"/>
      <c r="TX2079" s="16"/>
      <c r="TY2079" s="16"/>
      <c r="TZ2079" s="16"/>
      <c r="UA2079" s="16"/>
      <c r="UB2079" s="16"/>
      <c r="UC2079" s="16"/>
      <c r="UD2079" s="16"/>
      <c r="UE2079" s="16"/>
      <c r="UF2079" s="16"/>
      <c r="UG2079" s="16"/>
      <c r="UH2079" s="16"/>
      <c r="UI2079" s="16"/>
      <c r="UJ2079" s="16"/>
      <c r="UK2079" s="16"/>
      <c r="UL2079" s="16"/>
      <c r="UM2079" s="16"/>
      <c r="UN2079" s="16"/>
      <c r="UO2079" s="16"/>
      <c r="UP2079" s="16"/>
      <c r="UQ2079" s="16"/>
      <c r="UR2079" s="16"/>
      <c r="US2079" s="16"/>
      <c r="UT2079" s="16"/>
      <c r="UU2079" s="16"/>
      <c r="UV2079" s="16"/>
      <c r="UW2079" s="16"/>
      <c r="UX2079" s="16"/>
      <c r="UY2079" s="16"/>
      <c r="UZ2079" s="16"/>
      <c r="VA2079" s="16"/>
      <c r="VB2079" s="16"/>
      <c r="VC2079" s="16"/>
      <c r="VD2079" s="16"/>
      <c r="VE2079" s="16"/>
      <c r="VF2079" s="16"/>
      <c r="VG2079" s="16"/>
      <c r="VH2079" s="16"/>
      <c r="VI2079" s="16"/>
      <c r="VJ2079" s="16"/>
      <c r="VK2079" s="16"/>
      <c r="VL2079" s="16"/>
      <c r="VM2079" s="16"/>
      <c r="VN2079" s="16"/>
      <c r="VO2079" s="16"/>
      <c r="VP2079" s="16"/>
      <c r="VQ2079" s="16"/>
      <c r="VR2079" s="16"/>
      <c r="VS2079" s="16"/>
      <c r="VT2079" s="16"/>
      <c r="VU2079" s="16"/>
      <c r="VV2079" s="16"/>
      <c r="VW2079" s="16"/>
      <c r="VX2079" s="16"/>
      <c r="VY2079" s="16"/>
      <c r="VZ2079" s="16"/>
      <c r="WA2079" s="16"/>
      <c r="WB2079" s="16"/>
      <c r="WC2079" s="16"/>
      <c r="WD2079" s="16"/>
      <c r="WE2079" s="16"/>
      <c r="WF2079" s="16"/>
      <c r="WG2079" s="16"/>
      <c r="WH2079" s="16"/>
      <c r="WI2079" s="16"/>
      <c r="WJ2079" s="16"/>
      <c r="WK2079" s="16"/>
      <c r="WL2079" s="16"/>
      <c r="WM2079" s="16"/>
      <c r="WN2079" s="16"/>
      <c r="WO2079" s="16"/>
      <c r="WP2079" s="16"/>
      <c r="WQ2079" s="16"/>
      <c r="WR2079" s="16"/>
      <c r="WS2079" s="16"/>
      <c r="WT2079" s="16"/>
      <c r="WU2079" s="16"/>
      <c r="WV2079" s="16"/>
      <c r="WW2079" s="16"/>
      <c r="WX2079" s="16"/>
      <c r="WY2079" s="16"/>
      <c r="WZ2079" s="16"/>
      <c r="XA2079" s="16"/>
      <c r="XB2079" s="16"/>
      <c r="XC2079" s="16"/>
      <c r="XD2079" s="16"/>
      <c r="XE2079" s="16"/>
      <c r="XF2079" s="16"/>
      <c r="XG2079" s="16"/>
      <c r="XH2079" s="16"/>
      <c r="XI2079" s="16"/>
      <c r="XJ2079" s="16"/>
      <c r="XK2079" s="16"/>
      <c r="XL2079" s="16"/>
      <c r="XM2079" s="16"/>
      <c r="XN2079" s="16"/>
      <c r="XO2079" s="16"/>
      <c r="XP2079" s="16"/>
      <c r="XQ2079" s="16"/>
      <c r="XR2079" s="16"/>
      <c r="XS2079" s="16"/>
      <c r="XT2079" s="16"/>
      <c r="XU2079" s="16"/>
      <c r="XV2079" s="16"/>
      <c r="XW2079" s="16"/>
      <c r="XX2079" s="16"/>
      <c r="XY2079" s="16"/>
      <c r="XZ2079" s="16"/>
      <c r="YA2079" s="16"/>
      <c r="YB2079" s="16"/>
      <c r="YC2079" s="16"/>
      <c r="YD2079" s="16"/>
      <c r="YE2079" s="16"/>
      <c r="YF2079" s="16"/>
      <c r="YG2079" s="16"/>
      <c r="YH2079" s="16"/>
      <c r="YI2079" s="16"/>
      <c r="YJ2079" s="16"/>
      <c r="YK2079" s="16"/>
      <c r="YL2079" s="16"/>
      <c r="YM2079" s="16"/>
      <c r="YN2079" s="16"/>
      <c r="YO2079" s="16"/>
      <c r="YP2079" s="16"/>
      <c r="YQ2079" s="16"/>
      <c r="YR2079" s="16"/>
      <c r="YS2079" s="16"/>
      <c r="YT2079" s="16"/>
      <c r="YU2079" s="16"/>
      <c r="YV2079" s="16"/>
      <c r="YW2079" s="16"/>
      <c r="YX2079" s="16"/>
      <c r="YY2079" s="16"/>
      <c r="YZ2079" s="16"/>
      <c r="ZA2079" s="16"/>
      <c r="ZB2079" s="16"/>
      <c r="ZC2079" s="16"/>
      <c r="ZD2079" s="16"/>
      <c r="ZE2079" s="16"/>
      <c r="ZF2079" s="16"/>
      <c r="ZG2079" s="16"/>
      <c r="ZH2079" s="16"/>
      <c r="ZI2079" s="16"/>
      <c r="ZJ2079" s="16"/>
      <c r="ZK2079" s="16"/>
      <c r="ZL2079" s="16"/>
      <c r="ZM2079" s="16"/>
      <c r="ZN2079" s="16"/>
      <c r="ZO2079" s="16"/>
      <c r="ZP2079" s="16"/>
      <c r="ZQ2079" s="16"/>
      <c r="ZR2079" s="16"/>
      <c r="ZS2079" s="16"/>
      <c r="ZT2079" s="16"/>
      <c r="ZU2079" s="16"/>
      <c r="ZV2079" s="16"/>
      <c r="ZW2079" s="16"/>
      <c r="ZX2079" s="16"/>
      <c r="ZY2079" s="16"/>
      <c r="ZZ2079" s="16"/>
      <c r="AAA2079" s="16"/>
      <c r="AAB2079" s="16"/>
      <c r="AAC2079" s="16"/>
      <c r="AAD2079" s="16"/>
      <c r="AAE2079" s="16"/>
      <c r="AAF2079" s="16"/>
      <c r="AAG2079" s="16"/>
      <c r="AAH2079" s="16"/>
      <c r="AAI2079" s="16"/>
      <c r="AAJ2079" s="16"/>
      <c r="AAK2079" s="16"/>
      <c r="AAL2079" s="16"/>
      <c r="AAM2079" s="16"/>
      <c r="AAN2079" s="16"/>
      <c r="AAO2079" s="16"/>
      <c r="AAP2079" s="16"/>
      <c r="AAQ2079" s="16"/>
      <c r="AAR2079" s="16"/>
      <c r="AAS2079" s="16"/>
      <c r="AAT2079" s="16"/>
      <c r="AAU2079" s="16"/>
      <c r="AAV2079" s="16"/>
      <c r="AAW2079" s="16"/>
      <c r="AAX2079" s="16"/>
      <c r="AAY2079" s="16"/>
      <c r="AAZ2079" s="16"/>
      <c r="ABA2079" s="16"/>
      <c r="ABB2079" s="16"/>
      <c r="ABC2079" s="16"/>
      <c r="ABD2079" s="16"/>
      <c r="ABE2079" s="16"/>
      <c r="ABF2079" s="16"/>
      <c r="ABG2079" s="16"/>
      <c r="ABH2079" s="16"/>
      <c r="ABI2079" s="16"/>
      <c r="ABJ2079" s="16"/>
      <c r="ABK2079" s="16"/>
      <c r="ABL2079" s="16"/>
      <c r="ABM2079" s="16"/>
      <c r="ABN2079" s="16"/>
      <c r="ABO2079" s="16"/>
      <c r="ABP2079" s="16"/>
      <c r="ABQ2079" s="16"/>
      <c r="ABR2079" s="16"/>
      <c r="ABS2079" s="16"/>
      <c r="ABT2079" s="16"/>
      <c r="ABU2079" s="16"/>
      <c r="ABV2079" s="16"/>
      <c r="ABW2079" s="16"/>
      <c r="ABX2079" s="16"/>
      <c r="ABY2079" s="16"/>
      <c r="ABZ2079" s="16"/>
      <c r="ACA2079" s="16"/>
      <c r="ACB2079" s="16"/>
      <c r="ACC2079" s="16"/>
      <c r="ACD2079" s="16"/>
      <c r="ACE2079" s="16"/>
      <c r="ACF2079" s="16"/>
      <c r="ACG2079" s="16"/>
      <c r="ACH2079" s="16"/>
      <c r="ACI2079" s="16"/>
      <c r="ACJ2079" s="16"/>
      <c r="ACK2079" s="16"/>
      <c r="ACL2079" s="16"/>
      <c r="ACM2079" s="16"/>
      <c r="ACN2079" s="16"/>
      <c r="ACO2079" s="16"/>
      <c r="ACP2079" s="16"/>
      <c r="ACQ2079" s="16"/>
      <c r="ACR2079" s="16"/>
      <c r="ACS2079" s="16"/>
      <c r="ACT2079" s="16"/>
      <c r="ACU2079" s="16"/>
      <c r="ACV2079" s="16"/>
      <c r="ACW2079" s="16"/>
      <c r="ACX2079" s="16"/>
      <c r="ACY2079" s="16"/>
      <c r="ACZ2079" s="16"/>
      <c r="ADA2079" s="16"/>
      <c r="ADB2079" s="16"/>
      <c r="ADC2079" s="16"/>
      <c r="ADD2079" s="16"/>
      <c r="ADE2079" s="16"/>
      <c r="ADF2079" s="16"/>
      <c r="ADG2079" s="16"/>
      <c r="ADH2079" s="16"/>
      <c r="ADI2079" s="16"/>
      <c r="ADJ2079" s="16"/>
      <c r="ADK2079" s="16"/>
      <c r="ADL2079" s="16"/>
      <c r="ADM2079" s="16"/>
      <c r="ADN2079" s="16"/>
      <c r="ADO2079" s="16"/>
      <c r="ADP2079" s="16"/>
      <c r="ADQ2079" s="16"/>
      <c r="ADR2079" s="16"/>
      <c r="ADS2079" s="16"/>
      <c r="ADT2079" s="16"/>
      <c r="ADU2079" s="16"/>
      <c r="ADV2079" s="16"/>
      <c r="ADW2079" s="16"/>
      <c r="ADX2079" s="16"/>
      <c r="ADY2079" s="16"/>
      <c r="ADZ2079" s="16"/>
      <c r="AEA2079" s="16"/>
      <c r="AEB2079" s="16"/>
      <c r="AEC2079" s="16"/>
      <c r="AED2079" s="16"/>
      <c r="AEE2079" s="16"/>
      <c r="AEF2079" s="16"/>
      <c r="AEG2079" s="16"/>
      <c r="AEH2079" s="16"/>
      <c r="AEI2079" s="16"/>
      <c r="AEJ2079" s="16"/>
      <c r="AEK2079" s="16"/>
      <c r="AEL2079" s="16"/>
      <c r="AEM2079" s="16"/>
      <c r="AEN2079" s="16"/>
      <c r="AEO2079" s="16"/>
      <c r="AEP2079" s="16"/>
      <c r="AEQ2079" s="16"/>
      <c r="AER2079" s="16"/>
      <c r="AES2079" s="16"/>
      <c r="AET2079" s="16"/>
      <c r="AEU2079" s="16"/>
      <c r="AEV2079" s="16"/>
      <c r="AEW2079" s="16"/>
      <c r="AEX2079" s="16"/>
      <c r="AEY2079" s="16"/>
      <c r="AEZ2079" s="16"/>
      <c r="AFA2079" s="16"/>
      <c r="AFB2079" s="16"/>
      <c r="AFC2079" s="16"/>
      <c r="AFD2079" s="16"/>
      <c r="AFE2079" s="16"/>
      <c r="AFF2079" s="16"/>
      <c r="AFG2079" s="16"/>
      <c r="AFH2079" s="16"/>
      <c r="AFI2079" s="16"/>
      <c r="AFJ2079" s="16"/>
      <c r="AFK2079" s="16"/>
      <c r="AFL2079" s="16"/>
      <c r="AFM2079" s="16"/>
      <c r="AFN2079" s="16"/>
      <c r="AFO2079" s="16"/>
      <c r="AFP2079" s="16"/>
      <c r="AFQ2079" s="16"/>
      <c r="AFR2079" s="16"/>
      <c r="AFS2079" s="16"/>
      <c r="AFT2079" s="16"/>
      <c r="AFU2079" s="16"/>
      <c r="AFV2079" s="16"/>
      <c r="AFW2079" s="16"/>
      <c r="AFX2079" s="16"/>
      <c r="AFY2079" s="16"/>
      <c r="AFZ2079" s="16"/>
      <c r="AGA2079" s="16"/>
      <c r="AGB2079" s="16"/>
      <c r="AGC2079" s="16"/>
      <c r="AGD2079" s="16"/>
      <c r="AGE2079" s="16"/>
      <c r="AGF2079" s="16"/>
      <c r="AGG2079" s="16"/>
      <c r="AGH2079" s="16"/>
      <c r="AGI2079" s="16"/>
      <c r="AGJ2079" s="16"/>
      <c r="AGK2079" s="16"/>
      <c r="AGL2079" s="16"/>
      <c r="AGM2079" s="16"/>
      <c r="AGN2079" s="16"/>
      <c r="AGO2079" s="16"/>
      <c r="AGP2079" s="16"/>
      <c r="AGQ2079" s="16"/>
      <c r="AGR2079" s="16"/>
      <c r="AGS2079" s="16"/>
      <c r="AGT2079" s="16"/>
      <c r="AGU2079" s="16"/>
      <c r="AGV2079" s="16"/>
      <c r="AGW2079" s="16"/>
      <c r="AGX2079" s="16"/>
      <c r="AGY2079" s="16"/>
      <c r="AGZ2079" s="16"/>
      <c r="AHA2079" s="16"/>
      <c r="AHB2079" s="16"/>
      <c r="AHC2079" s="16"/>
      <c r="AHD2079" s="16"/>
      <c r="AHE2079" s="16"/>
      <c r="AHF2079" s="16"/>
      <c r="AHG2079" s="16"/>
      <c r="AHH2079" s="16"/>
      <c r="AHI2079" s="16"/>
      <c r="AHJ2079" s="16"/>
      <c r="AHK2079" s="16"/>
      <c r="AHL2079" s="16"/>
      <c r="AHM2079" s="16"/>
      <c r="AHN2079" s="16"/>
      <c r="AHO2079" s="16"/>
      <c r="AHP2079" s="16"/>
      <c r="AHQ2079" s="16"/>
      <c r="AHR2079" s="16"/>
      <c r="AHS2079" s="16"/>
      <c r="AHT2079" s="16"/>
      <c r="AHU2079" s="16"/>
      <c r="AHV2079" s="16"/>
      <c r="AHW2079" s="16"/>
      <c r="AHX2079" s="16"/>
      <c r="AHY2079" s="16"/>
      <c r="AHZ2079" s="16"/>
      <c r="AIA2079" s="16"/>
      <c r="AIB2079" s="16"/>
      <c r="AIC2079" s="16"/>
      <c r="AID2079" s="16"/>
      <c r="AIE2079" s="16"/>
      <c r="AIF2079" s="16"/>
      <c r="AIG2079" s="16"/>
      <c r="AIH2079" s="16"/>
      <c r="AII2079" s="16"/>
      <c r="AIJ2079" s="16"/>
      <c r="AIK2079" s="16"/>
      <c r="AIL2079" s="16"/>
      <c r="AIM2079" s="16"/>
      <c r="AIN2079" s="16"/>
      <c r="AIO2079" s="16"/>
      <c r="AIP2079" s="16"/>
      <c r="AIQ2079" s="16"/>
      <c r="AIR2079" s="16"/>
      <c r="AIS2079" s="16"/>
      <c r="AIT2079" s="16"/>
      <c r="AIU2079" s="16"/>
      <c r="AIV2079" s="16"/>
      <c r="AIW2079" s="16"/>
      <c r="AIX2079" s="16"/>
      <c r="AIY2079" s="16"/>
      <c r="AIZ2079" s="16"/>
      <c r="AJA2079" s="16"/>
      <c r="AJB2079" s="16"/>
      <c r="AJC2079" s="16"/>
      <c r="AJD2079" s="16"/>
      <c r="AJE2079" s="16"/>
      <c r="AJF2079" s="16"/>
      <c r="AJG2079" s="16"/>
      <c r="AJH2079" s="16"/>
      <c r="AJI2079" s="16"/>
      <c r="AJJ2079" s="16"/>
      <c r="AJK2079" s="16"/>
      <c r="AJL2079" s="16"/>
      <c r="AJM2079" s="16"/>
      <c r="AJN2079" s="16"/>
      <c r="AJO2079" s="16"/>
      <c r="AJP2079" s="16"/>
      <c r="AJQ2079" s="16"/>
      <c r="AJR2079" s="16"/>
      <c r="AJS2079" s="16"/>
      <c r="AJT2079" s="16"/>
      <c r="AJU2079" s="16"/>
      <c r="AJV2079" s="16"/>
      <c r="AJW2079" s="16"/>
      <c r="AJX2079" s="16"/>
      <c r="AJY2079" s="16"/>
      <c r="AJZ2079" s="16"/>
      <c r="AKA2079" s="16"/>
      <c r="AKB2079" s="16"/>
      <c r="AKC2079" s="16"/>
      <c r="AKD2079" s="16"/>
      <c r="AKE2079" s="16"/>
      <c r="AKF2079" s="16"/>
      <c r="AKG2079" s="16"/>
      <c r="AKH2079" s="16"/>
      <c r="AKI2079" s="16"/>
      <c r="AKJ2079" s="16"/>
      <c r="AKK2079" s="16"/>
      <c r="AKL2079" s="16"/>
      <c r="AKM2079" s="16"/>
      <c r="AKN2079" s="16"/>
      <c r="AKO2079" s="16"/>
      <c r="AKP2079" s="16"/>
      <c r="AKQ2079" s="16"/>
      <c r="AKR2079" s="16"/>
      <c r="AKS2079" s="16"/>
      <c r="AKT2079" s="16"/>
      <c r="AKU2079" s="16"/>
      <c r="AKV2079" s="16"/>
      <c r="AKW2079" s="16"/>
      <c r="AKX2079" s="16"/>
      <c r="AKY2079" s="16"/>
      <c r="AKZ2079" s="16"/>
      <c r="ALA2079" s="16"/>
      <c r="ALB2079" s="16"/>
      <c r="ALC2079" s="16"/>
      <c r="ALD2079" s="16"/>
      <c r="ALE2079" s="16"/>
      <c r="ALF2079" s="16"/>
      <c r="ALG2079" s="16"/>
      <c r="ALH2079" s="16"/>
      <c r="ALI2079" s="16"/>
      <c r="ALJ2079" s="16"/>
      <c r="ALK2079" s="16"/>
      <c r="ALL2079" s="16"/>
      <c r="ALM2079" s="16"/>
      <c r="ALN2079" s="16"/>
      <c r="ALO2079" s="16"/>
      <c r="ALP2079" s="16"/>
      <c r="ALQ2079" s="16"/>
      <c r="ALR2079" s="16"/>
      <c r="ALS2079" s="16"/>
      <c r="ALT2079" s="16"/>
      <c r="ALU2079" s="16"/>
      <c r="ALV2079" s="16"/>
      <c r="ALW2079" s="16"/>
      <c r="ALX2079" s="16"/>
      <c r="ALY2079" s="16"/>
      <c r="ALZ2079" s="16"/>
      <c r="AMA2079" s="16"/>
    </row>
    <row r="2080" spans="1:1015" s="6" customFormat="1" ht="63.75" x14ac:dyDescent="0.25">
      <c r="A2080" s="61">
        <v>2</v>
      </c>
      <c r="B2080" s="62" t="s">
        <v>38</v>
      </c>
      <c r="C2080" s="10" t="s">
        <v>9898</v>
      </c>
      <c r="D2080" s="10" t="s">
        <v>201</v>
      </c>
      <c r="E2080" s="95">
        <v>2079</v>
      </c>
      <c r="F2080" s="10" t="s">
        <v>9903</v>
      </c>
      <c r="G2080" s="10" t="s">
        <v>9904</v>
      </c>
      <c r="H2080" s="4">
        <v>975.9021451000001</v>
      </c>
      <c r="I2080" s="11" t="s">
        <v>43</v>
      </c>
      <c r="J2080" s="10"/>
      <c r="K2080" s="10" t="s">
        <v>10343</v>
      </c>
      <c r="L2080" s="12" t="s">
        <v>10344</v>
      </c>
      <c r="M2080" s="10" t="s">
        <v>10345</v>
      </c>
      <c r="N2080" s="12"/>
      <c r="O2080" s="10"/>
      <c r="P2080" s="12"/>
      <c r="Q2080" s="10"/>
      <c r="R2080" s="12"/>
      <c r="S2080" s="10"/>
      <c r="T2080" s="10"/>
      <c r="U2080" s="10"/>
      <c r="V2080" s="10"/>
      <c r="W2080" s="10"/>
      <c r="X2080" s="10"/>
      <c r="Y2080" s="10"/>
      <c r="Z2080" s="10"/>
      <c r="AA2080" s="10"/>
      <c r="AB2080" s="10"/>
      <c r="AC2080" s="10"/>
      <c r="AD2080" s="10"/>
      <c r="AE2080" s="10"/>
      <c r="AF2080" s="10"/>
      <c r="AG2080" s="10"/>
      <c r="AH2080" s="10"/>
      <c r="AI2080" s="10"/>
      <c r="AJ2080" s="10"/>
      <c r="AK2080" s="5"/>
      <c r="AL2080" s="5"/>
      <c r="AM2080" s="16"/>
      <c r="AN2080" s="16"/>
      <c r="AO2080" s="16"/>
      <c r="AP2080" s="16"/>
      <c r="AQ2080" s="16"/>
      <c r="AR2080" s="16"/>
      <c r="AS2080" s="16"/>
      <c r="AT2080" s="16"/>
      <c r="AU2080" s="16"/>
      <c r="AV2080" s="16"/>
      <c r="AW2080" s="16"/>
      <c r="AX2080" s="16"/>
      <c r="AY2080" s="16"/>
      <c r="AZ2080" s="16"/>
      <c r="BA2080" s="16"/>
      <c r="BB2080" s="16"/>
      <c r="BC2080" s="16"/>
      <c r="BD2080" s="16"/>
      <c r="BE2080" s="16"/>
      <c r="BF2080" s="16"/>
      <c r="BG2080" s="16"/>
      <c r="BH2080" s="16"/>
      <c r="BI2080" s="16"/>
      <c r="BJ2080" s="16"/>
      <c r="BK2080" s="16"/>
      <c r="BL2080" s="16"/>
      <c r="BM2080" s="16"/>
      <c r="BN2080" s="16"/>
      <c r="BO2080" s="16"/>
      <c r="BP2080" s="16"/>
      <c r="BQ2080" s="16"/>
      <c r="BR2080" s="16"/>
      <c r="BS2080" s="16"/>
      <c r="BT2080" s="16"/>
      <c r="BU2080" s="16"/>
      <c r="BV2080" s="16"/>
      <c r="BW2080" s="16"/>
      <c r="BX2080" s="16"/>
      <c r="BY2080" s="16"/>
      <c r="BZ2080" s="16"/>
      <c r="CA2080" s="16"/>
      <c r="CB2080" s="16"/>
      <c r="CC2080" s="16"/>
      <c r="CD2080" s="16"/>
      <c r="CE2080" s="16"/>
      <c r="CF2080" s="16"/>
      <c r="CG2080" s="16"/>
      <c r="CH2080" s="16"/>
      <c r="CI2080" s="16"/>
      <c r="CJ2080" s="16"/>
      <c r="CK2080" s="16"/>
      <c r="CL2080" s="16"/>
      <c r="CM2080" s="16"/>
      <c r="CN2080" s="16"/>
      <c r="CO2080" s="16"/>
      <c r="CP2080" s="16"/>
      <c r="CQ2080" s="16"/>
      <c r="CR2080" s="16"/>
      <c r="CS2080" s="16"/>
      <c r="CT2080" s="16"/>
      <c r="CU2080" s="16"/>
      <c r="CV2080" s="16"/>
      <c r="CW2080" s="16"/>
      <c r="CX2080" s="16"/>
      <c r="CY2080" s="16"/>
      <c r="CZ2080" s="16"/>
      <c r="DA2080" s="16"/>
      <c r="DB2080" s="16"/>
      <c r="DC2080" s="16"/>
      <c r="DD2080" s="16"/>
      <c r="DE2080" s="16"/>
      <c r="DF2080" s="16"/>
      <c r="DG2080" s="16"/>
      <c r="DH2080" s="16"/>
      <c r="DI2080" s="16"/>
      <c r="DJ2080" s="16"/>
      <c r="DK2080" s="16"/>
      <c r="DL2080" s="16"/>
      <c r="DM2080" s="16"/>
      <c r="DN2080" s="16"/>
      <c r="DO2080" s="16"/>
      <c r="DP2080" s="16"/>
      <c r="DQ2080" s="16"/>
      <c r="DR2080" s="16"/>
      <c r="DS2080" s="16"/>
      <c r="DT2080" s="16"/>
      <c r="DU2080" s="16"/>
      <c r="DV2080" s="16"/>
      <c r="DW2080" s="16"/>
      <c r="DX2080" s="16"/>
      <c r="DY2080" s="16"/>
      <c r="DZ2080" s="16"/>
      <c r="EA2080" s="16"/>
      <c r="EB2080" s="16"/>
      <c r="EC2080" s="16"/>
      <c r="ED2080" s="16"/>
      <c r="EE2080" s="16"/>
      <c r="EF2080" s="16"/>
      <c r="EG2080" s="16"/>
      <c r="EH2080" s="16"/>
      <c r="EI2080" s="16"/>
      <c r="EJ2080" s="16"/>
      <c r="EK2080" s="16"/>
      <c r="EL2080" s="16"/>
      <c r="EM2080" s="16"/>
      <c r="EN2080" s="16"/>
      <c r="EO2080" s="16"/>
      <c r="EP2080" s="16"/>
      <c r="EQ2080" s="16"/>
      <c r="ER2080" s="16"/>
      <c r="ES2080" s="16"/>
      <c r="ET2080" s="16"/>
      <c r="EU2080" s="16"/>
      <c r="EV2080" s="16"/>
      <c r="EW2080" s="16"/>
      <c r="EX2080" s="16"/>
      <c r="EY2080" s="16"/>
      <c r="EZ2080" s="16"/>
      <c r="FA2080" s="16"/>
      <c r="FB2080" s="16"/>
      <c r="FC2080" s="16"/>
      <c r="FD2080" s="16"/>
      <c r="FE2080" s="16"/>
      <c r="FF2080" s="16"/>
      <c r="FG2080" s="16"/>
      <c r="FH2080" s="16"/>
      <c r="FI2080" s="16"/>
      <c r="FJ2080" s="16"/>
      <c r="FK2080" s="16"/>
      <c r="FL2080" s="16"/>
      <c r="FM2080" s="16"/>
      <c r="FN2080" s="16"/>
      <c r="FO2080" s="16"/>
      <c r="FP2080" s="16"/>
      <c r="FQ2080" s="16"/>
      <c r="FR2080" s="16"/>
      <c r="FS2080" s="16"/>
      <c r="FT2080" s="16"/>
      <c r="FU2080" s="16"/>
      <c r="FV2080" s="16"/>
      <c r="FW2080" s="16"/>
      <c r="FX2080" s="16"/>
      <c r="FY2080" s="16"/>
      <c r="FZ2080" s="16"/>
      <c r="GA2080" s="16"/>
      <c r="GB2080" s="16"/>
      <c r="GC2080" s="16"/>
      <c r="GD2080" s="16"/>
      <c r="GE2080" s="16"/>
      <c r="GF2080" s="16"/>
      <c r="GG2080" s="16"/>
      <c r="GH2080" s="16"/>
      <c r="GI2080" s="16"/>
      <c r="GJ2080" s="16"/>
      <c r="GK2080" s="16"/>
      <c r="GL2080" s="16"/>
      <c r="GM2080" s="16"/>
      <c r="GN2080" s="16"/>
      <c r="GO2080" s="16"/>
      <c r="GP2080" s="16"/>
      <c r="GQ2080" s="16"/>
      <c r="GR2080" s="16"/>
      <c r="GS2080" s="16"/>
      <c r="GT2080" s="16"/>
      <c r="GU2080" s="16"/>
      <c r="GV2080" s="16"/>
      <c r="GW2080" s="16"/>
      <c r="GX2080" s="16"/>
      <c r="GY2080" s="16"/>
      <c r="GZ2080" s="16"/>
      <c r="HA2080" s="16"/>
      <c r="HB2080" s="16"/>
      <c r="HC2080" s="16"/>
      <c r="HD2080" s="16"/>
      <c r="HE2080" s="16"/>
      <c r="HF2080" s="16"/>
      <c r="HG2080" s="16"/>
      <c r="HH2080" s="16"/>
      <c r="HI2080" s="16"/>
      <c r="HJ2080" s="16"/>
      <c r="HK2080" s="16"/>
      <c r="HL2080" s="16"/>
      <c r="HM2080" s="16"/>
      <c r="HN2080" s="16"/>
      <c r="HO2080" s="16"/>
      <c r="HP2080" s="16"/>
      <c r="HQ2080" s="16"/>
      <c r="HR2080" s="16"/>
      <c r="HS2080" s="16"/>
      <c r="HT2080" s="16"/>
      <c r="HU2080" s="16"/>
      <c r="HV2080" s="16"/>
      <c r="HW2080" s="16"/>
      <c r="HX2080" s="16"/>
      <c r="HY2080" s="16"/>
      <c r="HZ2080" s="16"/>
      <c r="IA2080" s="16"/>
      <c r="IB2080" s="16"/>
      <c r="IC2080" s="16"/>
      <c r="ID2080" s="16"/>
      <c r="IE2080" s="16"/>
      <c r="IF2080" s="16"/>
      <c r="IG2080" s="16"/>
      <c r="IH2080" s="16"/>
      <c r="II2080" s="16"/>
      <c r="IJ2080" s="16"/>
      <c r="IK2080" s="16"/>
      <c r="IL2080" s="16"/>
      <c r="IM2080" s="16"/>
      <c r="IN2080" s="16"/>
      <c r="IO2080" s="16"/>
      <c r="IP2080" s="16"/>
      <c r="IQ2080" s="16"/>
      <c r="IR2080" s="16"/>
      <c r="IS2080" s="16"/>
      <c r="IT2080" s="16"/>
      <c r="IU2080" s="16"/>
      <c r="IV2080" s="16"/>
      <c r="IW2080" s="16"/>
      <c r="IX2080" s="16"/>
      <c r="IY2080" s="16"/>
      <c r="IZ2080" s="16"/>
      <c r="JA2080" s="16"/>
      <c r="JB2080" s="16"/>
      <c r="JC2080" s="16"/>
      <c r="JD2080" s="16"/>
      <c r="JE2080" s="16"/>
      <c r="JF2080" s="16"/>
      <c r="JG2080" s="16"/>
      <c r="JH2080" s="16"/>
      <c r="JI2080" s="16"/>
      <c r="JJ2080" s="16"/>
      <c r="JK2080" s="16"/>
      <c r="JL2080" s="16"/>
      <c r="JM2080" s="16"/>
      <c r="JN2080" s="16"/>
      <c r="JO2080" s="16"/>
      <c r="JP2080" s="16"/>
      <c r="JQ2080" s="16"/>
      <c r="JR2080" s="16"/>
      <c r="JS2080" s="16"/>
      <c r="JT2080" s="16"/>
      <c r="JU2080" s="16"/>
      <c r="JV2080" s="16"/>
      <c r="JW2080" s="16"/>
      <c r="JX2080" s="16"/>
      <c r="JY2080" s="16"/>
      <c r="JZ2080" s="16"/>
      <c r="KA2080" s="16"/>
      <c r="KB2080" s="16"/>
      <c r="KC2080" s="16"/>
      <c r="KD2080" s="16"/>
      <c r="KE2080" s="16"/>
      <c r="KF2080" s="16"/>
      <c r="KG2080" s="16"/>
      <c r="KH2080" s="16"/>
      <c r="KI2080" s="16"/>
      <c r="KJ2080" s="16"/>
      <c r="KK2080" s="16"/>
      <c r="KL2080" s="16"/>
      <c r="KM2080" s="16"/>
      <c r="KN2080" s="16"/>
      <c r="KO2080" s="16"/>
      <c r="KP2080" s="16"/>
      <c r="KQ2080" s="16"/>
      <c r="KR2080" s="16"/>
      <c r="KS2080" s="16"/>
      <c r="KT2080" s="16"/>
      <c r="KU2080" s="16"/>
      <c r="KV2080" s="16"/>
      <c r="KW2080" s="16"/>
      <c r="KX2080" s="16"/>
      <c r="KY2080" s="16"/>
      <c r="KZ2080" s="16"/>
      <c r="LA2080" s="16"/>
      <c r="LB2080" s="16"/>
      <c r="LC2080" s="16"/>
      <c r="LD2080" s="16"/>
      <c r="LE2080" s="16"/>
      <c r="LF2080" s="16"/>
      <c r="LG2080" s="16"/>
      <c r="LH2080" s="16"/>
      <c r="LI2080" s="16"/>
      <c r="LJ2080" s="16"/>
      <c r="LK2080" s="16"/>
      <c r="LL2080" s="16"/>
      <c r="LM2080" s="16"/>
      <c r="LN2080" s="16"/>
      <c r="LO2080" s="16"/>
      <c r="LP2080" s="16"/>
      <c r="LQ2080" s="16"/>
      <c r="LR2080" s="16"/>
      <c r="LS2080" s="16"/>
      <c r="LT2080" s="16"/>
      <c r="LU2080" s="16"/>
      <c r="LV2080" s="16"/>
      <c r="LW2080" s="16"/>
      <c r="LX2080" s="16"/>
      <c r="LY2080" s="16"/>
      <c r="LZ2080" s="16"/>
      <c r="MA2080" s="16"/>
      <c r="MB2080" s="16"/>
      <c r="MC2080" s="16"/>
      <c r="MD2080" s="16"/>
      <c r="ME2080" s="16"/>
      <c r="MF2080" s="16"/>
      <c r="MG2080" s="16"/>
      <c r="MH2080" s="16"/>
      <c r="MI2080" s="16"/>
      <c r="MJ2080" s="16"/>
      <c r="MK2080" s="16"/>
      <c r="ML2080" s="16"/>
      <c r="MM2080" s="16"/>
      <c r="MN2080" s="16"/>
      <c r="MO2080" s="16"/>
      <c r="MP2080" s="16"/>
      <c r="MQ2080" s="16"/>
      <c r="MR2080" s="16"/>
      <c r="MS2080" s="16"/>
      <c r="MT2080" s="16"/>
      <c r="MU2080" s="16"/>
      <c r="MV2080" s="16"/>
      <c r="MW2080" s="16"/>
      <c r="MX2080" s="16"/>
      <c r="MY2080" s="16"/>
      <c r="MZ2080" s="16"/>
      <c r="NA2080" s="16"/>
      <c r="NB2080" s="16"/>
      <c r="NC2080" s="16"/>
      <c r="ND2080" s="16"/>
      <c r="NE2080" s="16"/>
      <c r="NF2080" s="16"/>
      <c r="NG2080" s="16"/>
      <c r="NH2080" s="16"/>
      <c r="NI2080" s="16"/>
      <c r="NJ2080" s="16"/>
      <c r="NK2080" s="16"/>
      <c r="NL2080" s="16"/>
      <c r="NM2080" s="16"/>
      <c r="NN2080" s="16"/>
      <c r="NO2080" s="16"/>
      <c r="NP2080" s="16"/>
      <c r="NQ2080" s="16"/>
      <c r="NR2080" s="16"/>
      <c r="NS2080" s="16"/>
      <c r="NT2080" s="16"/>
      <c r="NU2080" s="16"/>
      <c r="NV2080" s="16"/>
      <c r="NW2080" s="16"/>
      <c r="NX2080" s="16"/>
      <c r="NY2080" s="16"/>
      <c r="NZ2080" s="16"/>
      <c r="OA2080" s="16"/>
      <c r="OB2080" s="16"/>
      <c r="OC2080" s="16"/>
      <c r="OD2080" s="16"/>
      <c r="OE2080" s="16"/>
      <c r="OF2080" s="16"/>
      <c r="OG2080" s="16"/>
      <c r="OH2080" s="16"/>
      <c r="OI2080" s="16"/>
      <c r="OJ2080" s="16"/>
      <c r="OK2080" s="16"/>
      <c r="OL2080" s="16"/>
      <c r="OM2080" s="16"/>
      <c r="ON2080" s="16"/>
      <c r="OO2080" s="16"/>
      <c r="OP2080" s="16"/>
      <c r="OQ2080" s="16"/>
      <c r="OR2080" s="16"/>
      <c r="OS2080" s="16"/>
      <c r="OT2080" s="16"/>
      <c r="OU2080" s="16"/>
      <c r="OV2080" s="16"/>
      <c r="OW2080" s="16"/>
      <c r="OX2080" s="16"/>
      <c r="OY2080" s="16"/>
      <c r="OZ2080" s="16"/>
      <c r="PA2080" s="16"/>
      <c r="PB2080" s="16"/>
      <c r="PC2080" s="16"/>
      <c r="PD2080" s="16"/>
      <c r="PE2080" s="16"/>
      <c r="PF2080" s="16"/>
      <c r="PG2080" s="16"/>
      <c r="PH2080" s="16"/>
      <c r="PI2080" s="16"/>
      <c r="PJ2080" s="16"/>
      <c r="PK2080" s="16"/>
      <c r="PL2080" s="16"/>
      <c r="PM2080" s="16"/>
      <c r="PN2080" s="16"/>
      <c r="PO2080" s="16"/>
      <c r="PP2080" s="16"/>
      <c r="PQ2080" s="16"/>
      <c r="PR2080" s="16"/>
      <c r="PS2080" s="16"/>
      <c r="PT2080" s="16"/>
      <c r="PU2080" s="16"/>
      <c r="PV2080" s="16"/>
      <c r="PW2080" s="16"/>
      <c r="PX2080" s="16"/>
      <c r="PY2080" s="16"/>
      <c r="PZ2080" s="16"/>
      <c r="QA2080" s="16"/>
      <c r="QB2080" s="16"/>
      <c r="QC2080" s="16"/>
      <c r="QD2080" s="16"/>
      <c r="QE2080" s="16"/>
      <c r="QF2080" s="16"/>
      <c r="QG2080" s="16"/>
      <c r="QH2080" s="16"/>
      <c r="QI2080" s="16"/>
      <c r="QJ2080" s="16"/>
      <c r="QK2080" s="16"/>
      <c r="QL2080" s="16"/>
      <c r="QM2080" s="16"/>
      <c r="QN2080" s="16"/>
      <c r="QO2080" s="16"/>
      <c r="QP2080" s="16"/>
      <c r="QQ2080" s="16"/>
      <c r="QR2080" s="16"/>
      <c r="QS2080" s="16"/>
      <c r="QT2080" s="16"/>
      <c r="QU2080" s="16"/>
      <c r="QV2080" s="16"/>
      <c r="QW2080" s="16"/>
      <c r="QX2080" s="16"/>
      <c r="QY2080" s="16"/>
      <c r="QZ2080" s="16"/>
      <c r="RA2080" s="16"/>
      <c r="RB2080" s="16"/>
      <c r="RC2080" s="16"/>
      <c r="RD2080" s="16"/>
      <c r="RE2080" s="16"/>
      <c r="RF2080" s="16"/>
      <c r="RG2080" s="16"/>
      <c r="RH2080" s="16"/>
      <c r="RI2080" s="16"/>
      <c r="RJ2080" s="16"/>
      <c r="RK2080" s="16"/>
      <c r="RL2080" s="16"/>
      <c r="RM2080" s="16"/>
      <c r="RN2080" s="16"/>
      <c r="RO2080" s="16"/>
      <c r="RP2080" s="16"/>
      <c r="RQ2080" s="16"/>
      <c r="RR2080" s="16"/>
      <c r="RS2080" s="16"/>
      <c r="RT2080" s="16"/>
      <c r="RU2080" s="16"/>
      <c r="RV2080" s="16"/>
      <c r="RW2080" s="16"/>
      <c r="RX2080" s="16"/>
      <c r="RY2080" s="16"/>
      <c r="RZ2080" s="16"/>
      <c r="SA2080" s="16"/>
      <c r="SB2080" s="16"/>
      <c r="SC2080" s="16"/>
      <c r="SD2080" s="16"/>
      <c r="SE2080" s="16"/>
      <c r="SF2080" s="16"/>
      <c r="SG2080" s="16"/>
      <c r="SH2080" s="16"/>
      <c r="SI2080" s="16"/>
      <c r="SJ2080" s="16"/>
      <c r="SK2080" s="16"/>
      <c r="SL2080" s="16"/>
      <c r="SM2080" s="16"/>
      <c r="SN2080" s="16"/>
      <c r="SO2080" s="16"/>
      <c r="SP2080" s="16"/>
      <c r="SQ2080" s="16"/>
      <c r="SR2080" s="16"/>
      <c r="SS2080" s="16"/>
      <c r="ST2080" s="16"/>
      <c r="SU2080" s="16"/>
      <c r="SV2080" s="16"/>
      <c r="SW2080" s="16"/>
      <c r="SX2080" s="16"/>
      <c r="SY2080" s="16"/>
      <c r="SZ2080" s="16"/>
      <c r="TA2080" s="16"/>
      <c r="TB2080" s="16"/>
      <c r="TC2080" s="16"/>
      <c r="TD2080" s="16"/>
      <c r="TE2080" s="16"/>
      <c r="TF2080" s="16"/>
      <c r="TG2080" s="16"/>
      <c r="TH2080" s="16"/>
      <c r="TI2080" s="16"/>
      <c r="TJ2080" s="16"/>
      <c r="TK2080" s="16"/>
      <c r="TL2080" s="16"/>
      <c r="TM2080" s="16"/>
      <c r="TN2080" s="16"/>
      <c r="TO2080" s="16"/>
      <c r="TP2080" s="16"/>
      <c r="TQ2080" s="16"/>
      <c r="TR2080" s="16"/>
      <c r="TS2080" s="16"/>
      <c r="TT2080" s="16"/>
      <c r="TU2080" s="16"/>
      <c r="TV2080" s="16"/>
      <c r="TW2080" s="16"/>
      <c r="TX2080" s="16"/>
      <c r="TY2080" s="16"/>
      <c r="TZ2080" s="16"/>
      <c r="UA2080" s="16"/>
      <c r="UB2080" s="16"/>
      <c r="UC2080" s="16"/>
      <c r="UD2080" s="16"/>
      <c r="UE2080" s="16"/>
      <c r="UF2080" s="16"/>
      <c r="UG2080" s="16"/>
      <c r="UH2080" s="16"/>
      <c r="UI2080" s="16"/>
      <c r="UJ2080" s="16"/>
      <c r="UK2080" s="16"/>
      <c r="UL2080" s="16"/>
      <c r="UM2080" s="16"/>
      <c r="UN2080" s="16"/>
      <c r="UO2080" s="16"/>
      <c r="UP2080" s="16"/>
      <c r="UQ2080" s="16"/>
      <c r="UR2080" s="16"/>
      <c r="US2080" s="16"/>
      <c r="UT2080" s="16"/>
      <c r="UU2080" s="16"/>
      <c r="UV2080" s="16"/>
      <c r="UW2080" s="16"/>
      <c r="UX2080" s="16"/>
      <c r="UY2080" s="16"/>
      <c r="UZ2080" s="16"/>
      <c r="VA2080" s="16"/>
      <c r="VB2080" s="16"/>
      <c r="VC2080" s="16"/>
      <c r="VD2080" s="16"/>
      <c r="VE2080" s="16"/>
      <c r="VF2080" s="16"/>
      <c r="VG2080" s="16"/>
      <c r="VH2080" s="16"/>
      <c r="VI2080" s="16"/>
      <c r="VJ2080" s="16"/>
      <c r="VK2080" s="16"/>
      <c r="VL2080" s="16"/>
      <c r="VM2080" s="16"/>
      <c r="VN2080" s="16"/>
      <c r="VO2080" s="16"/>
      <c r="VP2080" s="16"/>
      <c r="VQ2080" s="16"/>
      <c r="VR2080" s="16"/>
      <c r="VS2080" s="16"/>
      <c r="VT2080" s="16"/>
      <c r="VU2080" s="16"/>
      <c r="VV2080" s="16"/>
      <c r="VW2080" s="16"/>
      <c r="VX2080" s="16"/>
      <c r="VY2080" s="16"/>
      <c r="VZ2080" s="16"/>
      <c r="WA2080" s="16"/>
      <c r="WB2080" s="16"/>
      <c r="WC2080" s="16"/>
      <c r="WD2080" s="16"/>
      <c r="WE2080" s="16"/>
      <c r="WF2080" s="16"/>
      <c r="WG2080" s="16"/>
      <c r="WH2080" s="16"/>
      <c r="WI2080" s="16"/>
      <c r="WJ2080" s="16"/>
      <c r="WK2080" s="16"/>
      <c r="WL2080" s="16"/>
      <c r="WM2080" s="16"/>
      <c r="WN2080" s="16"/>
      <c r="WO2080" s="16"/>
      <c r="WP2080" s="16"/>
      <c r="WQ2080" s="16"/>
      <c r="WR2080" s="16"/>
      <c r="WS2080" s="16"/>
      <c r="WT2080" s="16"/>
      <c r="WU2080" s="16"/>
      <c r="WV2080" s="16"/>
      <c r="WW2080" s="16"/>
      <c r="WX2080" s="16"/>
      <c r="WY2080" s="16"/>
      <c r="WZ2080" s="16"/>
      <c r="XA2080" s="16"/>
      <c r="XB2080" s="16"/>
      <c r="XC2080" s="16"/>
      <c r="XD2080" s="16"/>
      <c r="XE2080" s="16"/>
      <c r="XF2080" s="16"/>
      <c r="XG2080" s="16"/>
      <c r="XH2080" s="16"/>
      <c r="XI2080" s="16"/>
      <c r="XJ2080" s="16"/>
      <c r="XK2080" s="16"/>
      <c r="XL2080" s="16"/>
      <c r="XM2080" s="16"/>
      <c r="XN2080" s="16"/>
      <c r="XO2080" s="16"/>
      <c r="XP2080" s="16"/>
      <c r="XQ2080" s="16"/>
      <c r="XR2080" s="16"/>
      <c r="XS2080" s="16"/>
      <c r="XT2080" s="16"/>
      <c r="XU2080" s="16"/>
      <c r="XV2080" s="16"/>
      <c r="XW2080" s="16"/>
      <c r="XX2080" s="16"/>
      <c r="XY2080" s="16"/>
      <c r="XZ2080" s="16"/>
      <c r="YA2080" s="16"/>
      <c r="YB2080" s="16"/>
      <c r="YC2080" s="16"/>
      <c r="YD2080" s="16"/>
      <c r="YE2080" s="16"/>
      <c r="YF2080" s="16"/>
      <c r="YG2080" s="16"/>
      <c r="YH2080" s="16"/>
      <c r="YI2080" s="16"/>
      <c r="YJ2080" s="16"/>
      <c r="YK2080" s="16"/>
      <c r="YL2080" s="16"/>
      <c r="YM2080" s="16"/>
      <c r="YN2080" s="16"/>
      <c r="YO2080" s="16"/>
      <c r="YP2080" s="16"/>
      <c r="YQ2080" s="16"/>
      <c r="YR2080" s="16"/>
      <c r="YS2080" s="16"/>
      <c r="YT2080" s="16"/>
      <c r="YU2080" s="16"/>
      <c r="YV2080" s="16"/>
      <c r="YW2080" s="16"/>
      <c r="YX2080" s="16"/>
      <c r="YY2080" s="16"/>
      <c r="YZ2080" s="16"/>
      <c r="ZA2080" s="16"/>
      <c r="ZB2080" s="16"/>
      <c r="ZC2080" s="16"/>
      <c r="ZD2080" s="16"/>
      <c r="ZE2080" s="16"/>
      <c r="ZF2080" s="16"/>
      <c r="ZG2080" s="16"/>
      <c r="ZH2080" s="16"/>
      <c r="ZI2080" s="16"/>
      <c r="ZJ2080" s="16"/>
      <c r="ZK2080" s="16"/>
      <c r="ZL2080" s="16"/>
      <c r="ZM2080" s="16"/>
      <c r="ZN2080" s="16"/>
      <c r="ZO2080" s="16"/>
      <c r="ZP2080" s="16"/>
      <c r="ZQ2080" s="16"/>
      <c r="ZR2080" s="16"/>
      <c r="ZS2080" s="16"/>
      <c r="ZT2080" s="16"/>
      <c r="ZU2080" s="16"/>
      <c r="ZV2080" s="16"/>
      <c r="ZW2080" s="16"/>
      <c r="ZX2080" s="16"/>
      <c r="ZY2080" s="16"/>
      <c r="ZZ2080" s="16"/>
      <c r="AAA2080" s="16"/>
      <c r="AAB2080" s="16"/>
      <c r="AAC2080" s="16"/>
      <c r="AAD2080" s="16"/>
      <c r="AAE2080" s="16"/>
      <c r="AAF2080" s="16"/>
      <c r="AAG2080" s="16"/>
      <c r="AAH2080" s="16"/>
      <c r="AAI2080" s="16"/>
      <c r="AAJ2080" s="16"/>
      <c r="AAK2080" s="16"/>
      <c r="AAL2080" s="16"/>
      <c r="AAM2080" s="16"/>
      <c r="AAN2080" s="16"/>
      <c r="AAO2080" s="16"/>
      <c r="AAP2080" s="16"/>
      <c r="AAQ2080" s="16"/>
      <c r="AAR2080" s="16"/>
      <c r="AAS2080" s="16"/>
      <c r="AAT2080" s="16"/>
      <c r="AAU2080" s="16"/>
      <c r="AAV2080" s="16"/>
      <c r="AAW2080" s="16"/>
      <c r="AAX2080" s="16"/>
      <c r="AAY2080" s="16"/>
      <c r="AAZ2080" s="16"/>
      <c r="ABA2080" s="16"/>
      <c r="ABB2080" s="16"/>
      <c r="ABC2080" s="16"/>
      <c r="ABD2080" s="16"/>
      <c r="ABE2080" s="16"/>
      <c r="ABF2080" s="16"/>
      <c r="ABG2080" s="16"/>
      <c r="ABH2080" s="16"/>
      <c r="ABI2080" s="16"/>
      <c r="ABJ2080" s="16"/>
      <c r="ABK2080" s="16"/>
      <c r="ABL2080" s="16"/>
      <c r="ABM2080" s="16"/>
      <c r="ABN2080" s="16"/>
      <c r="ABO2080" s="16"/>
      <c r="ABP2080" s="16"/>
      <c r="ABQ2080" s="16"/>
      <c r="ABR2080" s="16"/>
      <c r="ABS2080" s="16"/>
      <c r="ABT2080" s="16"/>
      <c r="ABU2080" s="16"/>
      <c r="ABV2080" s="16"/>
      <c r="ABW2080" s="16"/>
      <c r="ABX2080" s="16"/>
      <c r="ABY2080" s="16"/>
      <c r="ABZ2080" s="16"/>
      <c r="ACA2080" s="16"/>
      <c r="ACB2080" s="16"/>
      <c r="ACC2080" s="16"/>
      <c r="ACD2080" s="16"/>
      <c r="ACE2080" s="16"/>
      <c r="ACF2080" s="16"/>
      <c r="ACG2080" s="16"/>
      <c r="ACH2080" s="16"/>
      <c r="ACI2080" s="16"/>
      <c r="ACJ2080" s="16"/>
      <c r="ACK2080" s="16"/>
      <c r="ACL2080" s="16"/>
      <c r="ACM2080" s="16"/>
      <c r="ACN2080" s="16"/>
      <c r="ACO2080" s="16"/>
      <c r="ACP2080" s="16"/>
      <c r="ACQ2080" s="16"/>
      <c r="ACR2080" s="16"/>
      <c r="ACS2080" s="16"/>
      <c r="ACT2080" s="16"/>
      <c r="ACU2080" s="16"/>
      <c r="ACV2080" s="16"/>
      <c r="ACW2080" s="16"/>
      <c r="ACX2080" s="16"/>
      <c r="ACY2080" s="16"/>
      <c r="ACZ2080" s="16"/>
      <c r="ADA2080" s="16"/>
      <c r="ADB2080" s="16"/>
      <c r="ADC2080" s="16"/>
      <c r="ADD2080" s="16"/>
      <c r="ADE2080" s="16"/>
      <c r="ADF2080" s="16"/>
      <c r="ADG2080" s="16"/>
      <c r="ADH2080" s="16"/>
      <c r="ADI2080" s="16"/>
      <c r="ADJ2080" s="16"/>
      <c r="ADK2080" s="16"/>
      <c r="ADL2080" s="16"/>
      <c r="ADM2080" s="16"/>
      <c r="ADN2080" s="16"/>
      <c r="ADO2080" s="16"/>
      <c r="ADP2080" s="16"/>
      <c r="ADQ2080" s="16"/>
      <c r="ADR2080" s="16"/>
      <c r="ADS2080" s="16"/>
      <c r="ADT2080" s="16"/>
      <c r="ADU2080" s="16"/>
      <c r="ADV2080" s="16"/>
      <c r="ADW2080" s="16"/>
      <c r="ADX2080" s="16"/>
      <c r="ADY2080" s="16"/>
      <c r="ADZ2080" s="16"/>
      <c r="AEA2080" s="16"/>
      <c r="AEB2080" s="16"/>
      <c r="AEC2080" s="16"/>
      <c r="AED2080" s="16"/>
      <c r="AEE2080" s="16"/>
      <c r="AEF2080" s="16"/>
      <c r="AEG2080" s="16"/>
      <c r="AEH2080" s="16"/>
      <c r="AEI2080" s="16"/>
      <c r="AEJ2080" s="16"/>
      <c r="AEK2080" s="16"/>
      <c r="AEL2080" s="16"/>
      <c r="AEM2080" s="16"/>
      <c r="AEN2080" s="16"/>
      <c r="AEO2080" s="16"/>
      <c r="AEP2080" s="16"/>
      <c r="AEQ2080" s="16"/>
      <c r="AER2080" s="16"/>
      <c r="AES2080" s="16"/>
      <c r="AET2080" s="16"/>
      <c r="AEU2080" s="16"/>
      <c r="AEV2080" s="16"/>
      <c r="AEW2080" s="16"/>
      <c r="AEX2080" s="16"/>
      <c r="AEY2080" s="16"/>
      <c r="AEZ2080" s="16"/>
      <c r="AFA2080" s="16"/>
      <c r="AFB2080" s="16"/>
      <c r="AFC2080" s="16"/>
      <c r="AFD2080" s="16"/>
      <c r="AFE2080" s="16"/>
      <c r="AFF2080" s="16"/>
      <c r="AFG2080" s="16"/>
      <c r="AFH2080" s="16"/>
      <c r="AFI2080" s="16"/>
      <c r="AFJ2080" s="16"/>
      <c r="AFK2080" s="16"/>
      <c r="AFL2080" s="16"/>
      <c r="AFM2080" s="16"/>
      <c r="AFN2080" s="16"/>
      <c r="AFO2080" s="16"/>
      <c r="AFP2080" s="16"/>
      <c r="AFQ2080" s="16"/>
      <c r="AFR2080" s="16"/>
      <c r="AFS2080" s="16"/>
      <c r="AFT2080" s="16"/>
      <c r="AFU2080" s="16"/>
      <c r="AFV2080" s="16"/>
      <c r="AFW2080" s="16"/>
      <c r="AFX2080" s="16"/>
      <c r="AFY2080" s="16"/>
      <c r="AFZ2080" s="16"/>
      <c r="AGA2080" s="16"/>
      <c r="AGB2080" s="16"/>
      <c r="AGC2080" s="16"/>
      <c r="AGD2080" s="16"/>
      <c r="AGE2080" s="16"/>
      <c r="AGF2080" s="16"/>
      <c r="AGG2080" s="16"/>
      <c r="AGH2080" s="16"/>
      <c r="AGI2080" s="16"/>
      <c r="AGJ2080" s="16"/>
      <c r="AGK2080" s="16"/>
      <c r="AGL2080" s="16"/>
      <c r="AGM2080" s="16"/>
      <c r="AGN2080" s="16"/>
      <c r="AGO2080" s="16"/>
      <c r="AGP2080" s="16"/>
      <c r="AGQ2080" s="16"/>
      <c r="AGR2080" s="16"/>
      <c r="AGS2080" s="16"/>
      <c r="AGT2080" s="16"/>
      <c r="AGU2080" s="16"/>
      <c r="AGV2080" s="16"/>
      <c r="AGW2080" s="16"/>
      <c r="AGX2080" s="16"/>
      <c r="AGY2080" s="16"/>
      <c r="AGZ2080" s="16"/>
      <c r="AHA2080" s="16"/>
      <c r="AHB2080" s="16"/>
      <c r="AHC2080" s="16"/>
      <c r="AHD2080" s="16"/>
      <c r="AHE2080" s="16"/>
      <c r="AHF2080" s="16"/>
      <c r="AHG2080" s="16"/>
      <c r="AHH2080" s="16"/>
      <c r="AHI2080" s="16"/>
      <c r="AHJ2080" s="16"/>
      <c r="AHK2080" s="16"/>
      <c r="AHL2080" s="16"/>
      <c r="AHM2080" s="16"/>
      <c r="AHN2080" s="16"/>
      <c r="AHO2080" s="16"/>
      <c r="AHP2080" s="16"/>
      <c r="AHQ2080" s="16"/>
      <c r="AHR2080" s="16"/>
      <c r="AHS2080" s="16"/>
      <c r="AHT2080" s="16"/>
      <c r="AHU2080" s="16"/>
      <c r="AHV2080" s="16"/>
      <c r="AHW2080" s="16"/>
      <c r="AHX2080" s="16"/>
      <c r="AHY2080" s="16"/>
      <c r="AHZ2080" s="16"/>
      <c r="AIA2080" s="16"/>
      <c r="AIB2080" s="16"/>
      <c r="AIC2080" s="16"/>
      <c r="AID2080" s="16"/>
      <c r="AIE2080" s="16"/>
      <c r="AIF2080" s="16"/>
      <c r="AIG2080" s="16"/>
      <c r="AIH2080" s="16"/>
      <c r="AII2080" s="16"/>
      <c r="AIJ2080" s="16"/>
      <c r="AIK2080" s="16"/>
      <c r="AIL2080" s="16"/>
      <c r="AIM2080" s="16"/>
      <c r="AIN2080" s="16"/>
      <c r="AIO2080" s="16"/>
      <c r="AIP2080" s="16"/>
      <c r="AIQ2080" s="16"/>
      <c r="AIR2080" s="16"/>
      <c r="AIS2080" s="16"/>
      <c r="AIT2080" s="16"/>
      <c r="AIU2080" s="16"/>
      <c r="AIV2080" s="16"/>
      <c r="AIW2080" s="16"/>
      <c r="AIX2080" s="16"/>
      <c r="AIY2080" s="16"/>
      <c r="AIZ2080" s="16"/>
      <c r="AJA2080" s="16"/>
      <c r="AJB2080" s="16"/>
      <c r="AJC2080" s="16"/>
      <c r="AJD2080" s="16"/>
      <c r="AJE2080" s="16"/>
      <c r="AJF2080" s="16"/>
      <c r="AJG2080" s="16"/>
      <c r="AJH2080" s="16"/>
      <c r="AJI2080" s="16"/>
      <c r="AJJ2080" s="16"/>
      <c r="AJK2080" s="16"/>
      <c r="AJL2080" s="16"/>
      <c r="AJM2080" s="16"/>
      <c r="AJN2080" s="16"/>
      <c r="AJO2080" s="16"/>
      <c r="AJP2080" s="16"/>
      <c r="AJQ2080" s="16"/>
      <c r="AJR2080" s="16"/>
      <c r="AJS2080" s="16"/>
      <c r="AJT2080" s="16"/>
      <c r="AJU2080" s="16"/>
      <c r="AJV2080" s="16"/>
      <c r="AJW2080" s="16"/>
      <c r="AJX2080" s="16"/>
      <c r="AJY2080" s="16"/>
      <c r="AJZ2080" s="16"/>
      <c r="AKA2080" s="16"/>
      <c r="AKB2080" s="16"/>
      <c r="AKC2080" s="16"/>
      <c r="AKD2080" s="16"/>
      <c r="AKE2080" s="16"/>
      <c r="AKF2080" s="16"/>
      <c r="AKG2080" s="16"/>
      <c r="AKH2080" s="16"/>
      <c r="AKI2080" s="16"/>
      <c r="AKJ2080" s="16"/>
      <c r="AKK2080" s="16"/>
      <c r="AKL2080" s="16"/>
      <c r="AKM2080" s="16"/>
      <c r="AKN2080" s="16"/>
      <c r="AKO2080" s="16"/>
      <c r="AKP2080" s="16"/>
      <c r="AKQ2080" s="16"/>
      <c r="AKR2080" s="16"/>
      <c r="AKS2080" s="16"/>
      <c r="AKT2080" s="16"/>
      <c r="AKU2080" s="16"/>
      <c r="AKV2080" s="16"/>
      <c r="AKW2080" s="16"/>
      <c r="AKX2080" s="16"/>
      <c r="AKY2080" s="16"/>
      <c r="AKZ2080" s="16"/>
      <c r="ALA2080" s="16"/>
      <c r="ALB2080" s="16"/>
      <c r="ALC2080" s="16"/>
      <c r="ALD2080" s="16"/>
      <c r="ALE2080" s="16"/>
      <c r="ALF2080" s="16"/>
      <c r="ALG2080" s="16"/>
      <c r="ALH2080" s="16"/>
      <c r="ALI2080" s="16"/>
      <c r="ALJ2080" s="16"/>
      <c r="ALK2080" s="16"/>
      <c r="ALL2080" s="16"/>
      <c r="ALM2080" s="16"/>
      <c r="ALN2080" s="16"/>
      <c r="ALO2080" s="16"/>
      <c r="ALP2080" s="16"/>
      <c r="ALQ2080" s="16"/>
      <c r="ALR2080" s="16"/>
      <c r="ALS2080" s="16"/>
      <c r="ALT2080" s="16"/>
      <c r="ALU2080" s="16"/>
      <c r="ALV2080" s="16"/>
      <c r="ALW2080" s="16"/>
      <c r="ALX2080" s="16"/>
      <c r="ALY2080" s="16"/>
      <c r="ALZ2080" s="16"/>
      <c r="AMA2080" s="16"/>
    </row>
    <row r="2081" spans="1:1015" s="6" customFormat="1" ht="51" x14ac:dyDescent="0.25">
      <c r="A2081" s="61">
        <v>2</v>
      </c>
      <c r="B2081" s="62" t="s">
        <v>38</v>
      </c>
      <c r="C2081" s="10" t="s">
        <v>9905</v>
      </c>
      <c r="D2081" s="5" t="s">
        <v>275</v>
      </c>
      <c r="E2081" s="95">
        <v>2080</v>
      </c>
      <c r="F2081" s="5" t="s">
        <v>9906</v>
      </c>
      <c r="G2081" s="5" t="s">
        <v>9907</v>
      </c>
      <c r="H2081" s="4">
        <v>1656.9632787999999</v>
      </c>
      <c r="I2081" s="11" t="s">
        <v>43</v>
      </c>
      <c r="J2081" s="5" t="s">
        <v>8370</v>
      </c>
      <c r="K2081" s="5" t="s">
        <v>10346</v>
      </c>
      <c r="L2081" s="14" t="s">
        <v>10347</v>
      </c>
      <c r="M2081" s="5" t="s">
        <v>10348</v>
      </c>
      <c r="N2081" s="14" t="s">
        <v>10349</v>
      </c>
      <c r="O2081" s="5" t="s">
        <v>10350</v>
      </c>
      <c r="P2081" s="14" t="s">
        <v>10351</v>
      </c>
      <c r="Q2081" s="5"/>
      <c r="R2081" s="14"/>
      <c r="S2081" s="5"/>
      <c r="T2081" s="11"/>
      <c r="U2081" s="5"/>
      <c r="V2081" s="11"/>
      <c r="W2081" s="5"/>
      <c r="X2081" s="11"/>
      <c r="Y2081" s="5"/>
      <c r="Z2081" s="11"/>
      <c r="AA2081" s="5"/>
      <c r="AB2081" s="5"/>
      <c r="AC2081" s="5"/>
      <c r="AD2081" s="5"/>
      <c r="AE2081" s="5"/>
      <c r="AF2081" s="5"/>
      <c r="AG2081" s="5"/>
      <c r="AH2081" s="5"/>
      <c r="AI2081" s="5"/>
      <c r="AJ2081" s="5"/>
      <c r="AK2081" s="5"/>
      <c r="AL2081" s="5"/>
      <c r="AM2081" s="16"/>
      <c r="AN2081" s="16"/>
      <c r="AO2081" s="16"/>
      <c r="AP2081" s="16"/>
      <c r="AQ2081" s="16"/>
      <c r="AR2081" s="16"/>
      <c r="AS2081" s="16"/>
      <c r="AT2081" s="16"/>
      <c r="AU2081" s="16"/>
      <c r="AV2081" s="16"/>
      <c r="AW2081" s="16"/>
      <c r="AX2081" s="16"/>
      <c r="AY2081" s="16"/>
      <c r="AZ2081" s="16"/>
      <c r="BA2081" s="16"/>
      <c r="BB2081" s="16"/>
      <c r="BC2081" s="16"/>
      <c r="BD2081" s="16"/>
      <c r="BE2081" s="16"/>
      <c r="BF2081" s="16"/>
      <c r="BG2081" s="16"/>
      <c r="BH2081" s="16"/>
      <c r="BI2081" s="16"/>
      <c r="BJ2081" s="16"/>
      <c r="BK2081" s="16"/>
      <c r="BL2081" s="16"/>
      <c r="BM2081" s="16"/>
      <c r="BN2081" s="16"/>
      <c r="BO2081" s="16"/>
      <c r="BP2081" s="16"/>
      <c r="BQ2081" s="16"/>
      <c r="BR2081" s="16"/>
      <c r="BS2081" s="16"/>
      <c r="BT2081" s="16"/>
      <c r="BU2081" s="16"/>
      <c r="BV2081" s="16"/>
      <c r="BW2081" s="16"/>
      <c r="BX2081" s="16"/>
      <c r="BY2081" s="16"/>
      <c r="BZ2081" s="16"/>
      <c r="CA2081" s="16"/>
      <c r="CB2081" s="16"/>
      <c r="CC2081" s="16"/>
      <c r="CD2081" s="16"/>
      <c r="CE2081" s="16"/>
      <c r="CF2081" s="16"/>
      <c r="CG2081" s="16"/>
      <c r="CH2081" s="16"/>
      <c r="CI2081" s="16"/>
      <c r="CJ2081" s="16"/>
      <c r="CK2081" s="16"/>
      <c r="CL2081" s="16"/>
      <c r="CM2081" s="16"/>
      <c r="CN2081" s="16"/>
      <c r="CO2081" s="16"/>
      <c r="CP2081" s="16"/>
      <c r="CQ2081" s="16"/>
      <c r="CR2081" s="16"/>
      <c r="CS2081" s="16"/>
      <c r="CT2081" s="16"/>
      <c r="CU2081" s="16"/>
      <c r="CV2081" s="16"/>
      <c r="CW2081" s="16"/>
      <c r="CX2081" s="16"/>
      <c r="CY2081" s="16"/>
      <c r="CZ2081" s="16"/>
      <c r="DA2081" s="16"/>
      <c r="DB2081" s="16"/>
      <c r="DC2081" s="16"/>
      <c r="DD2081" s="16"/>
      <c r="DE2081" s="16"/>
      <c r="DF2081" s="16"/>
      <c r="DG2081" s="16"/>
      <c r="DH2081" s="16"/>
      <c r="DI2081" s="16"/>
      <c r="DJ2081" s="16"/>
      <c r="DK2081" s="16"/>
      <c r="DL2081" s="16"/>
      <c r="DM2081" s="16"/>
      <c r="DN2081" s="16"/>
      <c r="DO2081" s="16"/>
      <c r="DP2081" s="16"/>
      <c r="DQ2081" s="16"/>
      <c r="DR2081" s="16"/>
      <c r="DS2081" s="16"/>
      <c r="DT2081" s="16"/>
      <c r="DU2081" s="16"/>
      <c r="DV2081" s="16"/>
      <c r="DW2081" s="16"/>
      <c r="DX2081" s="16"/>
      <c r="DY2081" s="16"/>
      <c r="DZ2081" s="16"/>
      <c r="EA2081" s="16"/>
      <c r="EB2081" s="16"/>
      <c r="EC2081" s="16"/>
      <c r="ED2081" s="16"/>
      <c r="EE2081" s="16"/>
      <c r="EF2081" s="16"/>
      <c r="EG2081" s="16"/>
      <c r="EH2081" s="16"/>
      <c r="EI2081" s="16"/>
      <c r="EJ2081" s="16"/>
      <c r="EK2081" s="16"/>
      <c r="EL2081" s="16"/>
      <c r="EM2081" s="16"/>
      <c r="EN2081" s="16"/>
      <c r="EO2081" s="16"/>
      <c r="EP2081" s="16"/>
      <c r="EQ2081" s="16"/>
      <c r="ER2081" s="16"/>
      <c r="ES2081" s="16"/>
      <c r="ET2081" s="16"/>
      <c r="EU2081" s="16"/>
      <c r="EV2081" s="16"/>
      <c r="EW2081" s="16"/>
      <c r="EX2081" s="16"/>
      <c r="EY2081" s="16"/>
      <c r="EZ2081" s="16"/>
      <c r="FA2081" s="16"/>
      <c r="FB2081" s="16"/>
      <c r="FC2081" s="16"/>
      <c r="FD2081" s="16"/>
      <c r="FE2081" s="16"/>
      <c r="FF2081" s="16"/>
      <c r="FG2081" s="16"/>
      <c r="FH2081" s="16"/>
      <c r="FI2081" s="16"/>
      <c r="FJ2081" s="16"/>
      <c r="FK2081" s="16"/>
      <c r="FL2081" s="16"/>
      <c r="FM2081" s="16"/>
      <c r="FN2081" s="16"/>
      <c r="FO2081" s="16"/>
      <c r="FP2081" s="16"/>
      <c r="FQ2081" s="16"/>
      <c r="FR2081" s="16"/>
      <c r="FS2081" s="16"/>
      <c r="FT2081" s="16"/>
      <c r="FU2081" s="16"/>
      <c r="FV2081" s="16"/>
      <c r="FW2081" s="16"/>
      <c r="FX2081" s="16"/>
      <c r="FY2081" s="16"/>
      <c r="FZ2081" s="16"/>
      <c r="GA2081" s="16"/>
      <c r="GB2081" s="16"/>
      <c r="GC2081" s="16"/>
      <c r="GD2081" s="16"/>
      <c r="GE2081" s="16"/>
      <c r="GF2081" s="16"/>
      <c r="GG2081" s="16"/>
      <c r="GH2081" s="16"/>
      <c r="GI2081" s="16"/>
      <c r="GJ2081" s="16"/>
      <c r="GK2081" s="16"/>
      <c r="GL2081" s="16"/>
      <c r="GM2081" s="16"/>
      <c r="GN2081" s="16"/>
      <c r="GO2081" s="16"/>
      <c r="GP2081" s="16"/>
      <c r="GQ2081" s="16"/>
      <c r="GR2081" s="16"/>
      <c r="GS2081" s="16"/>
      <c r="GT2081" s="16"/>
      <c r="GU2081" s="16"/>
      <c r="GV2081" s="16"/>
      <c r="GW2081" s="16"/>
      <c r="GX2081" s="16"/>
      <c r="GY2081" s="16"/>
      <c r="GZ2081" s="16"/>
      <c r="HA2081" s="16"/>
      <c r="HB2081" s="16"/>
      <c r="HC2081" s="16"/>
      <c r="HD2081" s="16"/>
      <c r="HE2081" s="16"/>
      <c r="HF2081" s="16"/>
      <c r="HG2081" s="16"/>
      <c r="HH2081" s="16"/>
      <c r="HI2081" s="16"/>
      <c r="HJ2081" s="16"/>
      <c r="HK2081" s="16"/>
      <c r="HL2081" s="16"/>
      <c r="HM2081" s="16"/>
      <c r="HN2081" s="16"/>
      <c r="HO2081" s="16"/>
      <c r="HP2081" s="16"/>
      <c r="HQ2081" s="16"/>
      <c r="HR2081" s="16"/>
      <c r="HS2081" s="16"/>
      <c r="HT2081" s="16"/>
      <c r="HU2081" s="16"/>
      <c r="HV2081" s="16"/>
      <c r="HW2081" s="16"/>
      <c r="HX2081" s="16"/>
      <c r="HY2081" s="16"/>
      <c r="HZ2081" s="16"/>
      <c r="IA2081" s="16"/>
      <c r="IB2081" s="16"/>
      <c r="IC2081" s="16"/>
      <c r="ID2081" s="16"/>
      <c r="IE2081" s="16"/>
      <c r="IF2081" s="16"/>
      <c r="IG2081" s="16"/>
      <c r="IH2081" s="16"/>
      <c r="II2081" s="16"/>
      <c r="IJ2081" s="16"/>
      <c r="IK2081" s="16"/>
      <c r="IL2081" s="16"/>
      <c r="IM2081" s="16"/>
      <c r="IN2081" s="16"/>
      <c r="IO2081" s="16"/>
      <c r="IP2081" s="16"/>
      <c r="IQ2081" s="16"/>
      <c r="IR2081" s="16"/>
      <c r="IS2081" s="16"/>
      <c r="IT2081" s="16"/>
      <c r="IU2081" s="16"/>
      <c r="IV2081" s="16"/>
      <c r="IW2081" s="16"/>
      <c r="IX2081" s="16"/>
      <c r="IY2081" s="16"/>
      <c r="IZ2081" s="16"/>
      <c r="JA2081" s="16"/>
      <c r="JB2081" s="16"/>
      <c r="JC2081" s="16"/>
      <c r="JD2081" s="16"/>
      <c r="JE2081" s="16"/>
      <c r="JF2081" s="16"/>
      <c r="JG2081" s="16"/>
      <c r="JH2081" s="16"/>
      <c r="JI2081" s="16"/>
      <c r="JJ2081" s="16"/>
      <c r="JK2081" s="16"/>
      <c r="JL2081" s="16"/>
      <c r="JM2081" s="16"/>
      <c r="JN2081" s="16"/>
      <c r="JO2081" s="16"/>
      <c r="JP2081" s="16"/>
      <c r="JQ2081" s="16"/>
      <c r="JR2081" s="16"/>
      <c r="JS2081" s="16"/>
      <c r="JT2081" s="16"/>
      <c r="JU2081" s="16"/>
      <c r="JV2081" s="16"/>
      <c r="JW2081" s="16"/>
      <c r="JX2081" s="16"/>
      <c r="JY2081" s="16"/>
      <c r="JZ2081" s="16"/>
      <c r="KA2081" s="16"/>
      <c r="KB2081" s="16"/>
      <c r="KC2081" s="16"/>
      <c r="KD2081" s="16"/>
      <c r="KE2081" s="16"/>
      <c r="KF2081" s="16"/>
      <c r="KG2081" s="16"/>
      <c r="KH2081" s="16"/>
      <c r="KI2081" s="16"/>
      <c r="KJ2081" s="16"/>
      <c r="KK2081" s="16"/>
      <c r="KL2081" s="16"/>
      <c r="KM2081" s="16"/>
      <c r="KN2081" s="16"/>
      <c r="KO2081" s="16"/>
      <c r="KP2081" s="16"/>
      <c r="KQ2081" s="16"/>
      <c r="KR2081" s="16"/>
      <c r="KS2081" s="16"/>
      <c r="KT2081" s="16"/>
      <c r="KU2081" s="16"/>
      <c r="KV2081" s="16"/>
      <c r="KW2081" s="16"/>
      <c r="KX2081" s="16"/>
      <c r="KY2081" s="16"/>
      <c r="KZ2081" s="16"/>
      <c r="LA2081" s="16"/>
      <c r="LB2081" s="16"/>
      <c r="LC2081" s="16"/>
      <c r="LD2081" s="16"/>
      <c r="LE2081" s="16"/>
      <c r="LF2081" s="16"/>
      <c r="LG2081" s="16"/>
      <c r="LH2081" s="16"/>
      <c r="LI2081" s="16"/>
      <c r="LJ2081" s="16"/>
      <c r="LK2081" s="16"/>
      <c r="LL2081" s="16"/>
      <c r="LM2081" s="16"/>
      <c r="LN2081" s="16"/>
      <c r="LO2081" s="16"/>
      <c r="LP2081" s="16"/>
      <c r="LQ2081" s="16"/>
      <c r="LR2081" s="16"/>
      <c r="LS2081" s="16"/>
      <c r="LT2081" s="16"/>
      <c r="LU2081" s="16"/>
      <c r="LV2081" s="16"/>
      <c r="LW2081" s="16"/>
      <c r="LX2081" s="16"/>
      <c r="LY2081" s="16"/>
      <c r="LZ2081" s="16"/>
      <c r="MA2081" s="16"/>
      <c r="MB2081" s="16"/>
      <c r="MC2081" s="16"/>
      <c r="MD2081" s="16"/>
      <c r="ME2081" s="16"/>
      <c r="MF2081" s="16"/>
      <c r="MG2081" s="16"/>
      <c r="MH2081" s="16"/>
      <c r="MI2081" s="16"/>
      <c r="MJ2081" s="16"/>
      <c r="MK2081" s="16"/>
      <c r="ML2081" s="16"/>
      <c r="MM2081" s="16"/>
      <c r="MN2081" s="16"/>
      <c r="MO2081" s="16"/>
      <c r="MP2081" s="16"/>
      <c r="MQ2081" s="16"/>
      <c r="MR2081" s="16"/>
      <c r="MS2081" s="16"/>
      <c r="MT2081" s="16"/>
      <c r="MU2081" s="16"/>
      <c r="MV2081" s="16"/>
      <c r="MW2081" s="16"/>
      <c r="MX2081" s="16"/>
      <c r="MY2081" s="16"/>
      <c r="MZ2081" s="16"/>
      <c r="NA2081" s="16"/>
      <c r="NB2081" s="16"/>
      <c r="NC2081" s="16"/>
      <c r="ND2081" s="16"/>
      <c r="NE2081" s="16"/>
      <c r="NF2081" s="16"/>
      <c r="NG2081" s="16"/>
      <c r="NH2081" s="16"/>
      <c r="NI2081" s="16"/>
      <c r="NJ2081" s="16"/>
      <c r="NK2081" s="16"/>
      <c r="NL2081" s="16"/>
      <c r="NM2081" s="16"/>
      <c r="NN2081" s="16"/>
      <c r="NO2081" s="16"/>
      <c r="NP2081" s="16"/>
      <c r="NQ2081" s="16"/>
      <c r="NR2081" s="16"/>
      <c r="NS2081" s="16"/>
      <c r="NT2081" s="16"/>
      <c r="NU2081" s="16"/>
      <c r="NV2081" s="16"/>
      <c r="NW2081" s="16"/>
      <c r="NX2081" s="16"/>
      <c r="NY2081" s="16"/>
      <c r="NZ2081" s="16"/>
      <c r="OA2081" s="16"/>
      <c r="OB2081" s="16"/>
      <c r="OC2081" s="16"/>
      <c r="OD2081" s="16"/>
      <c r="OE2081" s="16"/>
      <c r="OF2081" s="16"/>
      <c r="OG2081" s="16"/>
      <c r="OH2081" s="16"/>
      <c r="OI2081" s="16"/>
      <c r="OJ2081" s="16"/>
      <c r="OK2081" s="16"/>
      <c r="OL2081" s="16"/>
      <c r="OM2081" s="16"/>
      <c r="ON2081" s="16"/>
      <c r="OO2081" s="16"/>
      <c r="OP2081" s="16"/>
      <c r="OQ2081" s="16"/>
      <c r="OR2081" s="16"/>
      <c r="OS2081" s="16"/>
      <c r="OT2081" s="16"/>
      <c r="OU2081" s="16"/>
      <c r="OV2081" s="16"/>
      <c r="OW2081" s="16"/>
      <c r="OX2081" s="16"/>
      <c r="OY2081" s="16"/>
      <c r="OZ2081" s="16"/>
      <c r="PA2081" s="16"/>
      <c r="PB2081" s="16"/>
      <c r="PC2081" s="16"/>
      <c r="PD2081" s="16"/>
      <c r="PE2081" s="16"/>
      <c r="PF2081" s="16"/>
      <c r="PG2081" s="16"/>
      <c r="PH2081" s="16"/>
      <c r="PI2081" s="16"/>
      <c r="PJ2081" s="16"/>
      <c r="PK2081" s="16"/>
      <c r="PL2081" s="16"/>
      <c r="PM2081" s="16"/>
      <c r="PN2081" s="16"/>
      <c r="PO2081" s="16"/>
      <c r="PP2081" s="16"/>
      <c r="PQ2081" s="16"/>
      <c r="PR2081" s="16"/>
      <c r="PS2081" s="16"/>
      <c r="PT2081" s="16"/>
      <c r="PU2081" s="16"/>
      <c r="PV2081" s="16"/>
      <c r="PW2081" s="16"/>
      <c r="PX2081" s="16"/>
      <c r="PY2081" s="16"/>
      <c r="PZ2081" s="16"/>
      <c r="QA2081" s="16"/>
      <c r="QB2081" s="16"/>
      <c r="QC2081" s="16"/>
      <c r="QD2081" s="16"/>
      <c r="QE2081" s="16"/>
      <c r="QF2081" s="16"/>
      <c r="QG2081" s="16"/>
      <c r="QH2081" s="16"/>
      <c r="QI2081" s="16"/>
      <c r="QJ2081" s="16"/>
      <c r="QK2081" s="16"/>
      <c r="QL2081" s="16"/>
      <c r="QM2081" s="16"/>
      <c r="QN2081" s="16"/>
      <c r="QO2081" s="16"/>
      <c r="QP2081" s="16"/>
      <c r="QQ2081" s="16"/>
      <c r="QR2081" s="16"/>
      <c r="QS2081" s="16"/>
      <c r="QT2081" s="16"/>
      <c r="QU2081" s="16"/>
      <c r="QV2081" s="16"/>
      <c r="QW2081" s="16"/>
      <c r="QX2081" s="16"/>
      <c r="QY2081" s="16"/>
      <c r="QZ2081" s="16"/>
      <c r="RA2081" s="16"/>
      <c r="RB2081" s="16"/>
      <c r="RC2081" s="16"/>
      <c r="RD2081" s="16"/>
      <c r="RE2081" s="16"/>
      <c r="RF2081" s="16"/>
      <c r="RG2081" s="16"/>
      <c r="RH2081" s="16"/>
      <c r="RI2081" s="16"/>
      <c r="RJ2081" s="16"/>
      <c r="RK2081" s="16"/>
      <c r="RL2081" s="16"/>
      <c r="RM2081" s="16"/>
      <c r="RN2081" s="16"/>
      <c r="RO2081" s="16"/>
      <c r="RP2081" s="16"/>
      <c r="RQ2081" s="16"/>
      <c r="RR2081" s="16"/>
      <c r="RS2081" s="16"/>
      <c r="RT2081" s="16"/>
      <c r="RU2081" s="16"/>
      <c r="RV2081" s="16"/>
      <c r="RW2081" s="16"/>
      <c r="RX2081" s="16"/>
      <c r="RY2081" s="16"/>
      <c r="RZ2081" s="16"/>
      <c r="SA2081" s="16"/>
      <c r="SB2081" s="16"/>
      <c r="SC2081" s="16"/>
      <c r="SD2081" s="16"/>
      <c r="SE2081" s="16"/>
      <c r="SF2081" s="16"/>
      <c r="SG2081" s="16"/>
      <c r="SH2081" s="16"/>
      <c r="SI2081" s="16"/>
      <c r="SJ2081" s="16"/>
      <c r="SK2081" s="16"/>
      <c r="SL2081" s="16"/>
      <c r="SM2081" s="16"/>
      <c r="SN2081" s="16"/>
      <c r="SO2081" s="16"/>
      <c r="SP2081" s="16"/>
      <c r="SQ2081" s="16"/>
      <c r="SR2081" s="16"/>
      <c r="SS2081" s="16"/>
      <c r="ST2081" s="16"/>
      <c r="SU2081" s="16"/>
      <c r="SV2081" s="16"/>
      <c r="SW2081" s="16"/>
      <c r="SX2081" s="16"/>
      <c r="SY2081" s="16"/>
      <c r="SZ2081" s="16"/>
      <c r="TA2081" s="16"/>
      <c r="TB2081" s="16"/>
      <c r="TC2081" s="16"/>
      <c r="TD2081" s="16"/>
      <c r="TE2081" s="16"/>
      <c r="TF2081" s="16"/>
      <c r="TG2081" s="16"/>
      <c r="TH2081" s="16"/>
      <c r="TI2081" s="16"/>
      <c r="TJ2081" s="16"/>
      <c r="TK2081" s="16"/>
      <c r="TL2081" s="16"/>
      <c r="TM2081" s="16"/>
      <c r="TN2081" s="16"/>
      <c r="TO2081" s="16"/>
      <c r="TP2081" s="16"/>
      <c r="TQ2081" s="16"/>
      <c r="TR2081" s="16"/>
      <c r="TS2081" s="16"/>
      <c r="TT2081" s="16"/>
      <c r="TU2081" s="16"/>
      <c r="TV2081" s="16"/>
      <c r="TW2081" s="16"/>
      <c r="TX2081" s="16"/>
      <c r="TY2081" s="16"/>
      <c r="TZ2081" s="16"/>
      <c r="UA2081" s="16"/>
      <c r="UB2081" s="16"/>
      <c r="UC2081" s="16"/>
      <c r="UD2081" s="16"/>
      <c r="UE2081" s="16"/>
      <c r="UF2081" s="16"/>
      <c r="UG2081" s="16"/>
      <c r="UH2081" s="16"/>
      <c r="UI2081" s="16"/>
      <c r="UJ2081" s="16"/>
      <c r="UK2081" s="16"/>
      <c r="UL2081" s="16"/>
      <c r="UM2081" s="16"/>
      <c r="UN2081" s="16"/>
      <c r="UO2081" s="16"/>
      <c r="UP2081" s="16"/>
      <c r="UQ2081" s="16"/>
      <c r="UR2081" s="16"/>
      <c r="US2081" s="16"/>
      <c r="UT2081" s="16"/>
      <c r="UU2081" s="16"/>
      <c r="UV2081" s="16"/>
      <c r="UW2081" s="16"/>
      <c r="UX2081" s="16"/>
      <c r="UY2081" s="16"/>
      <c r="UZ2081" s="16"/>
      <c r="VA2081" s="16"/>
      <c r="VB2081" s="16"/>
      <c r="VC2081" s="16"/>
      <c r="VD2081" s="16"/>
      <c r="VE2081" s="16"/>
      <c r="VF2081" s="16"/>
      <c r="VG2081" s="16"/>
      <c r="VH2081" s="16"/>
      <c r="VI2081" s="16"/>
      <c r="VJ2081" s="16"/>
      <c r="VK2081" s="16"/>
      <c r="VL2081" s="16"/>
      <c r="VM2081" s="16"/>
      <c r="VN2081" s="16"/>
      <c r="VO2081" s="16"/>
      <c r="VP2081" s="16"/>
      <c r="VQ2081" s="16"/>
      <c r="VR2081" s="16"/>
      <c r="VS2081" s="16"/>
      <c r="VT2081" s="16"/>
      <c r="VU2081" s="16"/>
      <c r="VV2081" s="16"/>
      <c r="VW2081" s="16"/>
      <c r="VX2081" s="16"/>
      <c r="VY2081" s="16"/>
      <c r="VZ2081" s="16"/>
      <c r="WA2081" s="16"/>
      <c r="WB2081" s="16"/>
      <c r="WC2081" s="16"/>
      <c r="WD2081" s="16"/>
      <c r="WE2081" s="16"/>
      <c r="WF2081" s="16"/>
      <c r="WG2081" s="16"/>
      <c r="WH2081" s="16"/>
      <c r="WI2081" s="16"/>
      <c r="WJ2081" s="16"/>
      <c r="WK2081" s="16"/>
      <c r="WL2081" s="16"/>
      <c r="WM2081" s="16"/>
      <c r="WN2081" s="16"/>
      <c r="WO2081" s="16"/>
      <c r="WP2081" s="16"/>
      <c r="WQ2081" s="16"/>
      <c r="WR2081" s="16"/>
      <c r="WS2081" s="16"/>
      <c r="WT2081" s="16"/>
      <c r="WU2081" s="16"/>
      <c r="WV2081" s="16"/>
      <c r="WW2081" s="16"/>
      <c r="WX2081" s="16"/>
      <c r="WY2081" s="16"/>
      <c r="WZ2081" s="16"/>
      <c r="XA2081" s="16"/>
      <c r="XB2081" s="16"/>
      <c r="XC2081" s="16"/>
      <c r="XD2081" s="16"/>
      <c r="XE2081" s="16"/>
      <c r="XF2081" s="16"/>
      <c r="XG2081" s="16"/>
      <c r="XH2081" s="16"/>
      <c r="XI2081" s="16"/>
      <c r="XJ2081" s="16"/>
      <c r="XK2081" s="16"/>
      <c r="XL2081" s="16"/>
      <c r="XM2081" s="16"/>
      <c r="XN2081" s="16"/>
      <c r="XO2081" s="16"/>
      <c r="XP2081" s="16"/>
      <c r="XQ2081" s="16"/>
      <c r="XR2081" s="16"/>
      <c r="XS2081" s="16"/>
      <c r="XT2081" s="16"/>
      <c r="XU2081" s="16"/>
      <c r="XV2081" s="16"/>
      <c r="XW2081" s="16"/>
      <c r="XX2081" s="16"/>
      <c r="XY2081" s="16"/>
      <c r="XZ2081" s="16"/>
      <c r="YA2081" s="16"/>
      <c r="YB2081" s="16"/>
      <c r="YC2081" s="16"/>
      <c r="YD2081" s="16"/>
      <c r="YE2081" s="16"/>
      <c r="YF2081" s="16"/>
      <c r="YG2081" s="16"/>
      <c r="YH2081" s="16"/>
      <c r="YI2081" s="16"/>
      <c r="YJ2081" s="16"/>
      <c r="YK2081" s="16"/>
      <c r="YL2081" s="16"/>
      <c r="YM2081" s="16"/>
      <c r="YN2081" s="16"/>
      <c r="YO2081" s="16"/>
      <c r="YP2081" s="16"/>
      <c r="YQ2081" s="16"/>
      <c r="YR2081" s="16"/>
      <c r="YS2081" s="16"/>
      <c r="YT2081" s="16"/>
      <c r="YU2081" s="16"/>
      <c r="YV2081" s="16"/>
      <c r="YW2081" s="16"/>
      <c r="YX2081" s="16"/>
      <c r="YY2081" s="16"/>
      <c r="YZ2081" s="16"/>
      <c r="ZA2081" s="16"/>
      <c r="ZB2081" s="16"/>
      <c r="ZC2081" s="16"/>
      <c r="ZD2081" s="16"/>
      <c r="ZE2081" s="16"/>
      <c r="ZF2081" s="16"/>
      <c r="ZG2081" s="16"/>
      <c r="ZH2081" s="16"/>
      <c r="ZI2081" s="16"/>
      <c r="ZJ2081" s="16"/>
      <c r="ZK2081" s="16"/>
      <c r="ZL2081" s="16"/>
      <c r="ZM2081" s="16"/>
      <c r="ZN2081" s="16"/>
      <c r="ZO2081" s="16"/>
      <c r="ZP2081" s="16"/>
      <c r="ZQ2081" s="16"/>
      <c r="ZR2081" s="16"/>
      <c r="ZS2081" s="16"/>
      <c r="ZT2081" s="16"/>
      <c r="ZU2081" s="16"/>
      <c r="ZV2081" s="16"/>
      <c r="ZW2081" s="16"/>
      <c r="ZX2081" s="16"/>
      <c r="ZY2081" s="16"/>
      <c r="ZZ2081" s="16"/>
      <c r="AAA2081" s="16"/>
      <c r="AAB2081" s="16"/>
      <c r="AAC2081" s="16"/>
      <c r="AAD2081" s="16"/>
      <c r="AAE2081" s="16"/>
      <c r="AAF2081" s="16"/>
      <c r="AAG2081" s="16"/>
      <c r="AAH2081" s="16"/>
      <c r="AAI2081" s="16"/>
      <c r="AAJ2081" s="16"/>
      <c r="AAK2081" s="16"/>
      <c r="AAL2081" s="16"/>
      <c r="AAM2081" s="16"/>
      <c r="AAN2081" s="16"/>
      <c r="AAO2081" s="16"/>
      <c r="AAP2081" s="16"/>
      <c r="AAQ2081" s="16"/>
      <c r="AAR2081" s="16"/>
      <c r="AAS2081" s="16"/>
      <c r="AAT2081" s="16"/>
      <c r="AAU2081" s="16"/>
      <c r="AAV2081" s="16"/>
      <c r="AAW2081" s="16"/>
      <c r="AAX2081" s="16"/>
      <c r="AAY2081" s="16"/>
      <c r="AAZ2081" s="16"/>
      <c r="ABA2081" s="16"/>
      <c r="ABB2081" s="16"/>
      <c r="ABC2081" s="16"/>
      <c r="ABD2081" s="16"/>
      <c r="ABE2081" s="16"/>
      <c r="ABF2081" s="16"/>
      <c r="ABG2081" s="16"/>
      <c r="ABH2081" s="16"/>
      <c r="ABI2081" s="16"/>
      <c r="ABJ2081" s="16"/>
      <c r="ABK2081" s="16"/>
      <c r="ABL2081" s="16"/>
      <c r="ABM2081" s="16"/>
      <c r="ABN2081" s="16"/>
      <c r="ABO2081" s="16"/>
      <c r="ABP2081" s="16"/>
      <c r="ABQ2081" s="16"/>
      <c r="ABR2081" s="16"/>
      <c r="ABS2081" s="16"/>
      <c r="ABT2081" s="16"/>
      <c r="ABU2081" s="16"/>
      <c r="ABV2081" s="16"/>
      <c r="ABW2081" s="16"/>
      <c r="ABX2081" s="16"/>
      <c r="ABY2081" s="16"/>
      <c r="ABZ2081" s="16"/>
      <c r="ACA2081" s="16"/>
      <c r="ACB2081" s="16"/>
      <c r="ACC2081" s="16"/>
      <c r="ACD2081" s="16"/>
      <c r="ACE2081" s="16"/>
      <c r="ACF2081" s="16"/>
      <c r="ACG2081" s="16"/>
      <c r="ACH2081" s="16"/>
      <c r="ACI2081" s="16"/>
      <c r="ACJ2081" s="16"/>
      <c r="ACK2081" s="16"/>
      <c r="ACL2081" s="16"/>
      <c r="ACM2081" s="16"/>
      <c r="ACN2081" s="16"/>
      <c r="ACO2081" s="16"/>
      <c r="ACP2081" s="16"/>
      <c r="ACQ2081" s="16"/>
      <c r="ACR2081" s="16"/>
      <c r="ACS2081" s="16"/>
      <c r="ACT2081" s="16"/>
      <c r="ACU2081" s="16"/>
      <c r="ACV2081" s="16"/>
      <c r="ACW2081" s="16"/>
      <c r="ACX2081" s="16"/>
      <c r="ACY2081" s="16"/>
      <c r="ACZ2081" s="16"/>
      <c r="ADA2081" s="16"/>
      <c r="ADB2081" s="16"/>
      <c r="ADC2081" s="16"/>
      <c r="ADD2081" s="16"/>
      <c r="ADE2081" s="16"/>
      <c r="ADF2081" s="16"/>
      <c r="ADG2081" s="16"/>
      <c r="ADH2081" s="16"/>
      <c r="ADI2081" s="16"/>
      <c r="ADJ2081" s="16"/>
      <c r="ADK2081" s="16"/>
      <c r="ADL2081" s="16"/>
      <c r="ADM2081" s="16"/>
      <c r="ADN2081" s="16"/>
      <c r="ADO2081" s="16"/>
      <c r="ADP2081" s="16"/>
      <c r="ADQ2081" s="16"/>
      <c r="ADR2081" s="16"/>
      <c r="ADS2081" s="16"/>
      <c r="ADT2081" s="16"/>
      <c r="ADU2081" s="16"/>
      <c r="ADV2081" s="16"/>
      <c r="ADW2081" s="16"/>
      <c r="ADX2081" s="16"/>
      <c r="ADY2081" s="16"/>
      <c r="ADZ2081" s="16"/>
      <c r="AEA2081" s="16"/>
      <c r="AEB2081" s="16"/>
      <c r="AEC2081" s="16"/>
      <c r="AED2081" s="16"/>
      <c r="AEE2081" s="16"/>
      <c r="AEF2081" s="16"/>
      <c r="AEG2081" s="16"/>
      <c r="AEH2081" s="16"/>
      <c r="AEI2081" s="16"/>
      <c r="AEJ2081" s="16"/>
      <c r="AEK2081" s="16"/>
      <c r="AEL2081" s="16"/>
      <c r="AEM2081" s="16"/>
      <c r="AEN2081" s="16"/>
      <c r="AEO2081" s="16"/>
      <c r="AEP2081" s="16"/>
      <c r="AEQ2081" s="16"/>
      <c r="AER2081" s="16"/>
      <c r="AES2081" s="16"/>
      <c r="AET2081" s="16"/>
      <c r="AEU2081" s="16"/>
      <c r="AEV2081" s="16"/>
      <c r="AEW2081" s="16"/>
      <c r="AEX2081" s="16"/>
      <c r="AEY2081" s="16"/>
      <c r="AEZ2081" s="16"/>
      <c r="AFA2081" s="16"/>
      <c r="AFB2081" s="16"/>
      <c r="AFC2081" s="16"/>
      <c r="AFD2081" s="16"/>
      <c r="AFE2081" s="16"/>
      <c r="AFF2081" s="16"/>
      <c r="AFG2081" s="16"/>
      <c r="AFH2081" s="16"/>
      <c r="AFI2081" s="16"/>
      <c r="AFJ2081" s="16"/>
      <c r="AFK2081" s="16"/>
      <c r="AFL2081" s="16"/>
      <c r="AFM2081" s="16"/>
      <c r="AFN2081" s="16"/>
      <c r="AFO2081" s="16"/>
      <c r="AFP2081" s="16"/>
      <c r="AFQ2081" s="16"/>
      <c r="AFR2081" s="16"/>
      <c r="AFS2081" s="16"/>
      <c r="AFT2081" s="16"/>
      <c r="AFU2081" s="16"/>
      <c r="AFV2081" s="16"/>
      <c r="AFW2081" s="16"/>
      <c r="AFX2081" s="16"/>
      <c r="AFY2081" s="16"/>
      <c r="AFZ2081" s="16"/>
      <c r="AGA2081" s="16"/>
      <c r="AGB2081" s="16"/>
      <c r="AGC2081" s="16"/>
      <c r="AGD2081" s="16"/>
      <c r="AGE2081" s="16"/>
      <c r="AGF2081" s="16"/>
      <c r="AGG2081" s="16"/>
      <c r="AGH2081" s="16"/>
      <c r="AGI2081" s="16"/>
      <c r="AGJ2081" s="16"/>
      <c r="AGK2081" s="16"/>
      <c r="AGL2081" s="16"/>
      <c r="AGM2081" s="16"/>
      <c r="AGN2081" s="16"/>
      <c r="AGO2081" s="16"/>
      <c r="AGP2081" s="16"/>
      <c r="AGQ2081" s="16"/>
      <c r="AGR2081" s="16"/>
      <c r="AGS2081" s="16"/>
      <c r="AGT2081" s="16"/>
      <c r="AGU2081" s="16"/>
      <c r="AGV2081" s="16"/>
      <c r="AGW2081" s="16"/>
      <c r="AGX2081" s="16"/>
      <c r="AGY2081" s="16"/>
      <c r="AGZ2081" s="16"/>
      <c r="AHA2081" s="16"/>
      <c r="AHB2081" s="16"/>
      <c r="AHC2081" s="16"/>
      <c r="AHD2081" s="16"/>
      <c r="AHE2081" s="16"/>
      <c r="AHF2081" s="16"/>
      <c r="AHG2081" s="16"/>
      <c r="AHH2081" s="16"/>
      <c r="AHI2081" s="16"/>
      <c r="AHJ2081" s="16"/>
      <c r="AHK2081" s="16"/>
      <c r="AHL2081" s="16"/>
      <c r="AHM2081" s="16"/>
      <c r="AHN2081" s="16"/>
      <c r="AHO2081" s="16"/>
      <c r="AHP2081" s="16"/>
      <c r="AHQ2081" s="16"/>
      <c r="AHR2081" s="16"/>
      <c r="AHS2081" s="16"/>
      <c r="AHT2081" s="16"/>
      <c r="AHU2081" s="16"/>
      <c r="AHV2081" s="16"/>
      <c r="AHW2081" s="16"/>
      <c r="AHX2081" s="16"/>
      <c r="AHY2081" s="16"/>
      <c r="AHZ2081" s="16"/>
      <c r="AIA2081" s="16"/>
      <c r="AIB2081" s="16"/>
      <c r="AIC2081" s="16"/>
      <c r="AID2081" s="16"/>
      <c r="AIE2081" s="16"/>
      <c r="AIF2081" s="16"/>
      <c r="AIG2081" s="16"/>
      <c r="AIH2081" s="16"/>
      <c r="AII2081" s="16"/>
      <c r="AIJ2081" s="16"/>
      <c r="AIK2081" s="16"/>
      <c r="AIL2081" s="16"/>
      <c r="AIM2081" s="16"/>
      <c r="AIN2081" s="16"/>
      <c r="AIO2081" s="16"/>
      <c r="AIP2081" s="16"/>
      <c r="AIQ2081" s="16"/>
      <c r="AIR2081" s="16"/>
      <c r="AIS2081" s="16"/>
      <c r="AIT2081" s="16"/>
      <c r="AIU2081" s="16"/>
      <c r="AIV2081" s="16"/>
      <c r="AIW2081" s="16"/>
      <c r="AIX2081" s="16"/>
      <c r="AIY2081" s="16"/>
      <c r="AIZ2081" s="16"/>
      <c r="AJA2081" s="16"/>
      <c r="AJB2081" s="16"/>
      <c r="AJC2081" s="16"/>
      <c r="AJD2081" s="16"/>
      <c r="AJE2081" s="16"/>
      <c r="AJF2081" s="16"/>
      <c r="AJG2081" s="16"/>
      <c r="AJH2081" s="16"/>
      <c r="AJI2081" s="16"/>
      <c r="AJJ2081" s="16"/>
      <c r="AJK2081" s="16"/>
      <c r="AJL2081" s="16"/>
      <c r="AJM2081" s="16"/>
      <c r="AJN2081" s="16"/>
      <c r="AJO2081" s="16"/>
      <c r="AJP2081" s="16"/>
      <c r="AJQ2081" s="16"/>
      <c r="AJR2081" s="16"/>
      <c r="AJS2081" s="16"/>
      <c r="AJT2081" s="16"/>
      <c r="AJU2081" s="16"/>
      <c r="AJV2081" s="16"/>
      <c r="AJW2081" s="16"/>
      <c r="AJX2081" s="16"/>
      <c r="AJY2081" s="16"/>
      <c r="AJZ2081" s="16"/>
      <c r="AKA2081" s="16"/>
      <c r="AKB2081" s="16"/>
      <c r="AKC2081" s="16"/>
      <c r="AKD2081" s="16"/>
      <c r="AKE2081" s="16"/>
      <c r="AKF2081" s="16"/>
      <c r="AKG2081" s="16"/>
      <c r="AKH2081" s="16"/>
      <c r="AKI2081" s="16"/>
      <c r="AKJ2081" s="16"/>
      <c r="AKK2081" s="16"/>
      <c r="AKL2081" s="16"/>
      <c r="AKM2081" s="16"/>
      <c r="AKN2081" s="16"/>
      <c r="AKO2081" s="16"/>
      <c r="AKP2081" s="16"/>
      <c r="AKQ2081" s="16"/>
      <c r="AKR2081" s="16"/>
      <c r="AKS2081" s="16"/>
      <c r="AKT2081" s="16"/>
      <c r="AKU2081" s="16"/>
      <c r="AKV2081" s="16"/>
      <c r="AKW2081" s="16"/>
      <c r="AKX2081" s="16"/>
      <c r="AKY2081" s="16"/>
      <c r="AKZ2081" s="16"/>
      <c r="ALA2081" s="16"/>
      <c r="ALB2081" s="16"/>
      <c r="ALC2081" s="16"/>
      <c r="ALD2081" s="16"/>
      <c r="ALE2081" s="16"/>
      <c r="ALF2081" s="16"/>
      <c r="ALG2081" s="16"/>
      <c r="ALH2081" s="16"/>
      <c r="ALI2081" s="16"/>
      <c r="ALJ2081" s="16"/>
      <c r="ALK2081" s="16"/>
      <c r="ALL2081" s="16"/>
      <c r="ALM2081" s="16"/>
      <c r="ALN2081" s="16"/>
      <c r="ALO2081" s="16"/>
      <c r="ALP2081" s="16"/>
      <c r="ALQ2081" s="16"/>
      <c r="ALR2081" s="16"/>
      <c r="ALS2081" s="16"/>
      <c r="ALT2081" s="16"/>
      <c r="ALU2081" s="16"/>
      <c r="ALV2081" s="16"/>
      <c r="ALW2081" s="16"/>
      <c r="ALX2081" s="16"/>
      <c r="ALY2081" s="16"/>
      <c r="ALZ2081" s="16"/>
      <c r="AMA2081" s="16"/>
    </row>
    <row r="2082" spans="1:1015" s="6" customFormat="1" ht="51" x14ac:dyDescent="0.25">
      <c r="A2082" s="61">
        <v>2</v>
      </c>
      <c r="B2082" s="62" t="s">
        <v>38</v>
      </c>
      <c r="C2082" s="10" t="s">
        <v>9905</v>
      </c>
      <c r="D2082" s="10" t="s">
        <v>275</v>
      </c>
      <c r="E2082" s="95">
        <v>2081</v>
      </c>
      <c r="F2082" s="10" t="s">
        <v>9908</v>
      </c>
      <c r="G2082" s="10" t="s">
        <v>9909</v>
      </c>
      <c r="H2082" s="49">
        <v>1218</v>
      </c>
      <c r="I2082" s="11" t="s">
        <v>43</v>
      </c>
      <c r="J2082" s="10" t="s">
        <v>10352</v>
      </c>
      <c r="K2082" s="10" t="s">
        <v>9302</v>
      </c>
      <c r="L2082" s="12" t="s">
        <v>10353</v>
      </c>
      <c r="M2082" s="10" t="s">
        <v>9303</v>
      </c>
      <c r="N2082" s="12" t="s">
        <v>10354</v>
      </c>
      <c r="O2082" s="10" t="s">
        <v>10355</v>
      </c>
      <c r="P2082" s="12" t="s">
        <v>10356</v>
      </c>
      <c r="Q2082" s="10" t="s">
        <v>10357</v>
      </c>
      <c r="R2082" s="12"/>
      <c r="S2082" s="10"/>
      <c r="T2082" s="10"/>
      <c r="U2082" s="10"/>
      <c r="V2082" s="10"/>
      <c r="W2082" s="10"/>
      <c r="X2082" s="10"/>
      <c r="Y2082" s="10"/>
      <c r="Z2082" s="10"/>
      <c r="AA2082" s="10"/>
      <c r="AB2082" s="10"/>
      <c r="AC2082" s="10"/>
      <c r="AD2082" s="10"/>
      <c r="AE2082" s="10"/>
      <c r="AF2082" s="10"/>
      <c r="AG2082" s="10"/>
      <c r="AH2082" s="10"/>
      <c r="AI2082" s="10"/>
      <c r="AJ2082" s="10"/>
      <c r="AK2082" s="5"/>
      <c r="AL2082" s="5"/>
      <c r="AM2082" s="16"/>
      <c r="AN2082" s="16"/>
      <c r="AO2082" s="16"/>
      <c r="AP2082" s="16"/>
      <c r="AQ2082" s="16"/>
      <c r="AR2082" s="16"/>
      <c r="AS2082" s="16"/>
      <c r="AT2082" s="16"/>
      <c r="AU2082" s="16"/>
      <c r="AV2082" s="16"/>
      <c r="AW2082" s="16"/>
      <c r="AX2082" s="16"/>
      <c r="AY2082" s="16"/>
      <c r="AZ2082" s="16"/>
      <c r="BA2082" s="16"/>
      <c r="BB2082" s="16"/>
      <c r="BC2082" s="16"/>
      <c r="BD2082" s="16"/>
      <c r="BE2082" s="16"/>
      <c r="BF2082" s="16"/>
      <c r="BG2082" s="16"/>
      <c r="BH2082" s="16"/>
      <c r="BI2082" s="16"/>
      <c r="BJ2082" s="16"/>
      <c r="BK2082" s="16"/>
      <c r="BL2082" s="16"/>
      <c r="BM2082" s="16"/>
      <c r="BN2082" s="16"/>
      <c r="BO2082" s="16"/>
      <c r="BP2082" s="16"/>
      <c r="BQ2082" s="16"/>
      <c r="BR2082" s="16"/>
      <c r="BS2082" s="16"/>
      <c r="BT2082" s="16"/>
      <c r="BU2082" s="16"/>
      <c r="BV2082" s="16"/>
      <c r="BW2082" s="16"/>
      <c r="BX2082" s="16"/>
      <c r="BY2082" s="16"/>
      <c r="BZ2082" s="16"/>
      <c r="CA2082" s="16"/>
      <c r="CB2082" s="16"/>
      <c r="CC2082" s="16"/>
      <c r="CD2082" s="16"/>
      <c r="CE2082" s="16"/>
      <c r="CF2082" s="16"/>
      <c r="CG2082" s="16"/>
      <c r="CH2082" s="16"/>
      <c r="CI2082" s="16"/>
      <c r="CJ2082" s="16"/>
      <c r="CK2082" s="16"/>
      <c r="CL2082" s="16"/>
      <c r="CM2082" s="16"/>
      <c r="CN2082" s="16"/>
      <c r="CO2082" s="16"/>
      <c r="CP2082" s="16"/>
      <c r="CQ2082" s="16"/>
      <c r="CR2082" s="16"/>
      <c r="CS2082" s="16"/>
      <c r="CT2082" s="16"/>
      <c r="CU2082" s="16"/>
      <c r="CV2082" s="16"/>
      <c r="CW2082" s="16"/>
      <c r="CX2082" s="16"/>
      <c r="CY2082" s="16"/>
      <c r="CZ2082" s="16"/>
      <c r="DA2082" s="16"/>
      <c r="DB2082" s="16"/>
      <c r="DC2082" s="16"/>
      <c r="DD2082" s="16"/>
      <c r="DE2082" s="16"/>
      <c r="DF2082" s="16"/>
      <c r="DG2082" s="16"/>
      <c r="DH2082" s="16"/>
      <c r="DI2082" s="16"/>
      <c r="DJ2082" s="16"/>
      <c r="DK2082" s="16"/>
      <c r="DL2082" s="16"/>
      <c r="DM2082" s="16"/>
      <c r="DN2082" s="16"/>
      <c r="DO2082" s="16"/>
      <c r="DP2082" s="16"/>
      <c r="DQ2082" s="16"/>
      <c r="DR2082" s="16"/>
      <c r="DS2082" s="16"/>
      <c r="DT2082" s="16"/>
      <c r="DU2082" s="16"/>
      <c r="DV2082" s="16"/>
      <c r="DW2082" s="16"/>
      <c r="DX2082" s="16"/>
      <c r="DY2082" s="16"/>
      <c r="DZ2082" s="16"/>
      <c r="EA2082" s="16"/>
      <c r="EB2082" s="16"/>
      <c r="EC2082" s="16"/>
      <c r="ED2082" s="16"/>
      <c r="EE2082" s="16"/>
      <c r="EF2082" s="16"/>
      <c r="EG2082" s="16"/>
      <c r="EH2082" s="16"/>
      <c r="EI2082" s="16"/>
      <c r="EJ2082" s="16"/>
      <c r="EK2082" s="16"/>
      <c r="EL2082" s="16"/>
      <c r="EM2082" s="16"/>
      <c r="EN2082" s="16"/>
      <c r="EO2082" s="16"/>
      <c r="EP2082" s="16"/>
      <c r="EQ2082" s="16"/>
      <c r="ER2082" s="16"/>
      <c r="ES2082" s="16"/>
      <c r="ET2082" s="16"/>
      <c r="EU2082" s="16"/>
      <c r="EV2082" s="16"/>
      <c r="EW2082" s="16"/>
      <c r="EX2082" s="16"/>
      <c r="EY2082" s="16"/>
      <c r="EZ2082" s="16"/>
      <c r="FA2082" s="16"/>
      <c r="FB2082" s="16"/>
      <c r="FC2082" s="16"/>
      <c r="FD2082" s="16"/>
      <c r="FE2082" s="16"/>
      <c r="FF2082" s="16"/>
      <c r="FG2082" s="16"/>
      <c r="FH2082" s="16"/>
      <c r="FI2082" s="16"/>
      <c r="FJ2082" s="16"/>
      <c r="FK2082" s="16"/>
      <c r="FL2082" s="16"/>
      <c r="FM2082" s="16"/>
      <c r="FN2082" s="16"/>
      <c r="FO2082" s="16"/>
      <c r="FP2082" s="16"/>
      <c r="FQ2082" s="16"/>
      <c r="FR2082" s="16"/>
      <c r="FS2082" s="16"/>
      <c r="FT2082" s="16"/>
      <c r="FU2082" s="16"/>
      <c r="FV2082" s="16"/>
      <c r="FW2082" s="16"/>
      <c r="FX2082" s="16"/>
      <c r="FY2082" s="16"/>
      <c r="FZ2082" s="16"/>
      <c r="GA2082" s="16"/>
      <c r="GB2082" s="16"/>
      <c r="GC2082" s="16"/>
      <c r="GD2082" s="16"/>
      <c r="GE2082" s="16"/>
      <c r="GF2082" s="16"/>
      <c r="GG2082" s="16"/>
      <c r="GH2082" s="16"/>
      <c r="GI2082" s="16"/>
      <c r="GJ2082" s="16"/>
      <c r="GK2082" s="16"/>
      <c r="GL2082" s="16"/>
      <c r="GM2082" s="16"/>
      <c r="GN2082" s="16"/>
      <c r="GO2082" s="16"/>
      <c r="GP2082" s="16"/>
      <c r="GQ2082" s="16"/>
      <c r="GR2082" s="16"/>
      <c r="GS2082" s="16"/>
      <c r="GT2082" s="16"/>
      <c r="GU2082" s="16"/>
      <c r="GV2082" s="16"/>
      <c r="GW2082" s="16"/>
      <c r="GX2082" s="16"/>
      <c r="GY2082" s="16"/>
      <c r="GZ2082" s="16"/>
      <c r="HA2082" s="16"/>
      <c r="HB2082" s="16"/>
      <c r="HC2082" s="16"/>
      <c r="HD2082" s="16"/>
      <c r="HE2082" s="16"/>
      <c r="HF2082" s="16"/>
      <c r="HG2082" s="16"/>
      <c r="HH2082" s="16"/>
      <c r="HI2082" s="16"/>
      <c r="HJ2082" s="16"/>
      <c r="HK2082" s="16"/>
      <c r="HL2082" s="16"/>
      <c r="HM2082" s="16"/>
      <c r="HN2082" s="16"/>
      <c r="HO2082" s="16"/>
      <c r="HP2082" s="16"/>
      <c r="HQ2082" s="16"/>
      <c r="HR2082" s="16"/>
      <c r="HS2082" s="16"/>
      <c r="HT2082" s="16"/>
      <c r="HU2082" s="16"/>
      <c r="HV2082" s="16"/>
      <c r="HW2082" s="16"/>
      <c r="HX2082" s="16"/>
      <c r="HY2082" s="16"/>
      <c r="HZ2082" s="16"/>
      <c r="IA2082" s="16"/>
      <c r="IB2082" s="16"/>
      <c r="IC2082" s="16"/>
      <c r="ID2082" s="16"/>
      <c r="IE2082" s="16"/>
      <c r="IF2082" s="16"/>
      <c r="IG2082" s="16"/>
      <c r="IH2082" s="16"/>
      <c r="II2082" s="16"/>
      <c r="IJ2082" s="16"/>
      <c r="IK2082" s="16"/>
      <c r="IL2082" s="16"/>
      <c r="IM2082" s="16"/>
      <c r="IN2082" s="16"/>
      <c r="IO2082" s="16"/>
      <c r="IP2082" s="16"/>
      <c r="IQ2082" s="16"/>
      <c r="IR2082" s="16"/>
      <c r="IS2082" s="16"/>
      <c r="IT2082" s="16"/>
      <c r="IU2082" s="16"/>
      <c r="IV2082" s="16"/>
      <c r="IW2082" s="16"/>
      <c r="IX2082" s="16"/>
      <c r="IY2082" s="16"/>
      <c r="IZ2082" s="16"/>
      <c r="JA2082" s="16"/>
      <c r="JB2082" s="16"/>
      <c r="JC2082" s="16"/>
      <c r="JD2082" s="16"/>
      <c r="JE2082" s="16"/>
      <c r="JF2082" s="16"/>
      <c r="JG2082" s="16"/>
      <c r="JH2082" s="16"/>
      <c r="JI2082" s="16"/>
      <c r="JJ2082" s="16"/>
      <c r="JK2082" s="16"/>
      <c r="JL2082" s="16"/>
      <c r="JM2082" s="16"/>
      <c r="JN2082" s="16"/>
      <c r="JO2082" s="16"/>
      <c r="JP2082" s="16"/>
      <c r="JQ2082" s="16"/>
      <c r="JR2082" s="16"/>
      <c r="JS2082" s="16"/>
      <c r="JT2082" s="16"/>
      <c r="JU2082" s="16"/>
      <c r="JV2082" s="16"/>
      <c r="JW2082" s="16"/>
      <c r="JX2082" s="16"/>
      <c r="JY2082" s="16"/>
      <c r="JZ2082" s="16"/>
      <c r="KA2082" s="16"/>
      <c r="KB2082" s="16"/>
      <c r="KC2082" s="16"/>
      <c r="KD2082" s="16"/>
      <c r="KE2082" s="16"/>
      <c r="KF2082" s="16"/>
      <c r="KG2082" s="16"/>
      <c r="KH2082" s="16"/>
      <c r="KI2082" s="16"/>
      <c r="KJ2082" s="16"/>
      <c r="KK2082" s="16"/>
      <c r="KL2082" s="16"/>
      <c r="KM2082" s="16"/>
      <c r="KN2082" s="16"/>
      <c r="KO2082" s="16"/>
      <c r="KP2082" s="16"/>
      <c r="KQ2082" s="16"/>
      <c r="KR2082" s="16"/>
      <c r="KS2082" s="16"/>
      <c r="KT2082" s="16"/>
      <c r="KU2082" s="16"/>
      <c r="KV2082" s="16"/>
      <c r="KW2082" s="16"/>
      <c r="KX2082" s="16"/>
      <c r="KY2082" s="16"/>
      <c r="KZ2082" s="16"/>
      <c r="LA2082" s="16"/>
      <c r="LB2082" s="16"/>
      <c r="LC2082" s="16"/>
      <c r="LD2082" s="16"/>
      <c r="LE2082" s="16"/>
      <c r="LF2082" s="16"/>
      <c r="LG2082" s="16"/>
      <c r="LH2082" s="16"/>
      <c r="LI2082" s="16"/>
      <c r="LJ2082" s="16"/>
      <c r="LK2082" s="16"/>
      <c r="LL2082" s="16"/>
      <c r="LM2082" s="16"/>
      <c r="LN2082" s="16"/>
      <c r="LO2082" s="16"/>
      <c r="LP2082" s="16"/>
      <c r="LQ2082" s="16"/>
      <c r="LR2082" s="16"/>
      <c r="LS2082" s="16"/>
      <c r="LT2082" s="16"/>
      <c r="LU2082" s="16"/>
      <c r="LV2082" s="16"/>
      <c r="LW2082" s="16"/>
      <c r="LX2082" s="16"/>
      <c r="LY2082" s="16"/>
      <c r="LZ2082" s="16"/>
      <c r="MA2082" s="16"/>
      <c r="MB2082" s="16"/>
      <c r="MC2082" s="16"/>
      <c r="MD2082" s="16"/>
      <c r="ME2082" s="16"/>
      <c r="MF2082" s="16"/>
      <c r="MG2082" s="16"/>
      <c r="MH2082" s="16"/>
      <c r="MI2082" s="16"/>
      <c r="MJ2082" s="16"/>
      <c r="MK2082" s="16"/>
      <c r="ML2082" s="16"/>
      <c r="MM2082" s="16"/>
      <c r="MN2082" s="16"/>
      <c r="MO2082" s="16"/>
      <c r="MP2082" s="16"/>
      <c r="MQ2082" s="16"/>
      <c r="MR2082" s="16"/>
      <c r="MS2082" s="16"/>
      <c r="MT2082" s="16"/>
      <c r="MU2082" s="16"/>
      <c r="MV2082" s="16"/>
      <c r="MW2082" s="16"/>
      <c r="MX2082" s="16"/>
      <c r="MY2082" s="16"/>
      <c r="MZ2082" s="16"/>
      <c r="NA2082" s="16"/>
      <c r="NB2082" s="16"/>
      <c r="NC2082" s="16"/>
      <c r="ND2082" s="16"/>
      <c r="NE2082" s="16"/>
      <c r="NF2082" s="16"/>
      <c r="NG2082" s="16"/>
      <c r="NH2082" s="16"/>
      <c r="NI2082" s="16"/>
      <c r="NJ2082" s="16"/>
      <c r="NK2082" s="16"/>
      <c r="NL2082" s="16"/>
      <c r="NM2082" s="16"/>
      <c r="NN2082" s="16"/>
      <c r="NO2082" s="16"/>
      <c r="NP2082" s="16"/>
      <c r="NQ2082" s="16"/>
      <c r="NR2082" s="16"/>
      <c r="NS2082" s="16"/>
      <c r="NT2082" s="16"/>
      <c r="NU2082" s="16"/>
      <c r="NV2082" s="16"/>
      <c r="NW2082" s="16"/>
      <c r="NX2082" s="16"/>
      <c r="NY2082" s="16"/>
      <c r="NZ2082" s="16"/>
      <c r="OA2082" s="16"/>
      <c r="OB2082" s="16"/>
      <c r="OC2082" s="16"/>
      <c r="OD2082" s="16"/>
      <c r="OE2082" s="16"/>
      <c r="OF2082" s="16"/>
      <c r="OG2082" s="16"/>
      <c r="OH2082" s="16"/>
      <c r="OI2082" s="16"/>
      <c r="OJ2082" s="16"/>
      <c r="OK2082" s="16"/>
      <c r="OL2082" s="16"/>
      <c r="OM2082" s="16"/>
      <c r="ON2082" s="16"/>
      <c r="OO2082" s="16"/>
      <c r="OP2082" s="16"/>
      <c r="OQ2082" s="16"/>
      <c r="OR2082" s="16"/>
      <c r="OS2082" s="16"/>
      <c r="OT2082" s="16"/>
      <c r="OU2082" s="16"/>
      <c r="OV2082" s="16"/>
      <c r="OW2082" s="16"/>
      <c r="OX2082" s="16"/>
      <c r="OY2082" s="16"/>
      <c r="OZ2082" s="16"/>
      <c r="PA2082" s="16"/>
      <c r="PB2082" s="16"/>
      <c r="PC2082" s="16"/>
      <c r="PD2082" s="16"/>
      <c r="PE2082" s="16"/>
      <c r="PF2082" s="16"/>
      <c r="PG2082" s="16"/>
      <c r="PH2082" s="16"/>
      <c r="PI2082" s="16"/>
      <c r="PJ2082" s="16"/>
      <c r="PK2082" s="16"/>
      <c r="PL2082" s="16"/>
      <c r="PM2082" s="16"/>
      <c r="PN2082" s="16"/>
      <c r="PO2082" s="16"/>
      <c r="PP2082" s="16"/>
      <c r="PQ2082" s="16"/>
      <c r="PR2082" s="16"/>
      <c r="PS2082" s="16"/>
      <c r="PT2082" s="16"/>
      <c r="PU2082" s="16"/>
      <c r="PV2082" s="16"/>
      <c r="PW2082" s="16"/>
      <c r="PX2082" s="16"/>
      <c r="PY2082" s="16"/>
      <c r="PZ2082" s="16"/>
      <c r="QA2082" s="16"/>
      <c r="QB2082" s="16"/>
      <c r="QC2082" s="16"/>
      <c r="QD2082" s="16"/>
      <c r="QE2082" s="16"/>
      <c r="QF2082" s="16"/>
      <c r="QG2082" s="16"/>
      <c r="QH2082" s="16"/>
      <c r="QI2082" s="16"/>
      <c r="QJ2082" s="16"/>
      <c r="QK2082" s="16"/>
      <c r="QL2082" s="16"/>
      <c r="QM2082" s="16"/>
      <c r="QN2082" s="16"/>
      <c r="QO2082" s="16"/>
      <c r="QP2082" s="16"/>
      <c r="QQ2082" s="16"/>
      <c r="QR2082" s="16"/>
      <c r="QS2082" s="16"/>
      <c r="QT2082" s="16"/>
      <c r="QU2082" s="16"/>
      <c r="QV2082" s="16"/>
      <c r="QW2082" s="16"/>
      <c r="QX2082" s="16"/>
      <c r="QY2082" s="16"/>
      <c r="QZ2082" s="16"/>
      <c r="RA2082" s="16"/>
      <c r="RB2082" s="16"/>
      <c r="RC2082" s="16"/>
      <c r="RD2082" s="16"/>
      <c r="RE2082" s="16"/>
      <c r="RF2082" s="16"/>
      <c r="RG2082" s="16"/>
      <c r="RH2082" s="16"/>
      <c r="RI2082" s="16"/>
      <c r="RJ2082" s="16"/>
      <c r="RK2082" s="16"/>
      <c r="RL2082" s="16"/>
      <c r="RM2082" s="16"/>
      <c r="RN2082" s="16"/>
      <c r="RO2082" s="16"/>
      <c r="RP2082" s="16"/>
      <c r="RQ2082" s="16"/>
      <c r="RR2082" s="16"/>
      <c r="RS2082" s="16"/>
      <c r="RT2082" s="16"/>
      <c r="RU2082" s="16"/>
      <c r="RV2082" s="16"/>
      <c r="RW2082" s="16"/>
      <c r="RX2082" s="16"/>
      <c r="RY2082" s="16"/>
      <c r="RZ2082" s="16"/>
      <c r="SA2082" s="16"/>
      <c r="SB2082" s="16"/>
      <c r="SC2082" s="16"/>
      <c r="SD2082" s="16"/>
      <c r="SE2082" s="16"/>
      <c r="SF2082" s="16"/>
      <c r="SG2082" s="16"/>
      <c r="SH2082" s="16"/>
      <c r="SI2082" s="16"/>
      <c r="SJ2082" s="16"/>
      <c r="SK2082" s="16"/>
      <c r="SL2082" s="16"/>
      <c r="SM2082" s="16"/>
      <c r="SN2082" s="16"/>
      <c r="SO2082" s="16"/>
      <c r="SP2082" s="16"/>
      <c r="SQ2082" s="16"/>
      <c r="SR2082" s="16"/>
      <c r="SS2082" s="16"/>
      <c r="ST2082" s="16"/>
      <c r="SU2082" s="16"/>
      <c r="SV2082" s="16"/>
      <c r="SW2082" s="16"/>
      <c r="SX2082" s="16"/>
      <c r="SY2082" s="16"/>
      <c r="SZ2082" s="16"/>
      <c r="TA2082" s="16"/>
      <c r="TB2082" s="16"/>
      <c r="TC2082" s="16"/>
      <c r="TD2082" s="16"/>
      <c r="TE2082" s="16"/>
      <c r="TF2082" s="16"/>
      <c r="TG2082" s="16"/>
      <c r="TH2082" s="16"/>
      <c r="TI2082" s="16"/>
      <c r="TJ2082" s="16"/>
      <c r="TK2082" s="16"/>
      <c r="TL2082" s="16"/>
      <c r="TM2082" s="16"/>
      <c r="TN2082" s="16"/>
      <c r="TO2082" s="16"/>
      <c r="TP2082" s="16"/>
      <c r="TQ2082" s="16"/>
      <c r="TR2082" s="16"/>
      <c r="TS2082" s="16"/>
      <c r="TT2082" s="16"/>
      <c r="TU2082" s="16"/>
      <c r="TV2082" s="16"/>
      <c r="TW2082" s="16"/>
      <c r="TX2082" s="16"/>
      <c r="TY2082" s="16"/>
      <c r="TZ2082" s="16"/>
      <c r="UA2082" s="16"/>
      <c r="UB2082" s="16"/>
      <c r="UC2082" s="16"/>
      <c r="UD2082" s="16"/>
      <c r="UE2082" s="16"/>
      <c r="UF2082" s="16"/>
      <c r="UG2082" s="16"/>
      <c r="UH2082" s="16"/>
      <c r="UI2082" s="16"/>
      <c r="UJ2082" s="16"/>
      <c r="UK2082" s="16"/>
      <c r="UL2082" s="16"/>
      <c r="UM2082" s="16"/>
      <c r="UN2082" s="16"/>
      <c r="UO2082" s="16"/>
      <c r="UP2082" s="16"/>
      <c r="UQ2082" s="16"/>
      <c r="UR2082" s="16"/>
      <c r="US2082" s="16"/>
      <c r="UT2082" s="16"/>
      <c r="UU2082" s="16"/>
      <c r="UV2082" s="16"/>
      <c r="UW2082" s="16"/>
      <c r="UX2082" s="16"/>
      <c r="UY2082" s="16"/>
      <c r="UZ2082" s="16"/>
      <c r="VA2082" s="16"/>
      <c r="VB2082" s="16"/>
      <c r="VC2082" s="16"/>
      <c r="VD2082" s="16"/>
      <c r="VE2082" s="16"/>
      <c r="VF2082" s="16"/>
      <c r="VG2082" s="16"/>
      <c r="VH2082" s="16"/>
      <c r="VI2082" s="16"/>
      <c r="VJ2082" s="16"/>
      <c r="VK2082" s="16"/>
      <c r="VL2082" s="16"/>
      <c r="VM2082" s="16"/>
      <c r="VN2082" s="16"/>
      <c r="VO2082" s="16"/>
      <c r="VP2082" s="16"/>
      <c r="VQ2082" s="16"/>
      <c r="VR2082" s="16"/>
      <c r="VS2082" s="16"/>
      <c r="VT2082" s="16"/>
      <c r="VU2082" s="16"/>
      <c r="VV2082" s="16"/>
      <c r="VW2082" s="16"/>
      <c r="VX2082" s="16"/>
      <c r="VY2082" s="16"/>
      <c r="VZ2082" s="16"/>
      <c r="WA2082" s="16"/>
      <c r="WB2082" s="16"/>
      <c r="WC2082" s="16"/>
      <c r="WD2082" s="16"/>
      <c r="WE2082" s="16"/>
      <c r="WF2082" s="16"/>
      <c r="WG2082" s="16"/>
      <c r="WH2082" s="16"/>
      <c r="WI2082" s="16"/>
      <c r="WJ2082" s="16"/>
      <c r="WK2082" s="16"/>
      <c r="WL2082" s="16"/>
      <c r="WM2082" s="16"/>
      <c r="WN2082" s="16"/>
      <c r="WO2082" s="16"/>
      <c r="WP2082" s="16"/>
      <c r="WQ2082" s="16"/>
      <c r="WR2082" s="16"/>
      <c r="WS2082" s="16"/>
      <c r="WT2082" s="16"/>
      <c r="WU2082" s="16"/>
      <c r="WV2082" s="16"/>
      <c r="WW2082" s="16"/>
      <c r="WX2082" s="16"/>
      <c r="WY2082" s="16"/>
      <c r="WZ2082" s="16"/>
      <c r="XA2082" s="16"/>
      <c r="XB2082" s="16"/>
      <c r="XC2082" s="16"/>
      <c r="XD2082" s="16"/>
      <c r="XE2082" s="16"/>
      <c r="XF2082" s="16"/>
      <c r="XG2082" s="16"/>
      <c r="XH2082" s="16"/>
      <c r="XI2082" s="16"/>
      <c r="XJ2082" s="16"/>
      <c r="XK2082" s="16"/>
      <c r="XL2082" s="16"/>
      <c r="XM2082" s="16"/>
      <c r="XN2082" s="16"/>
      <c r="XO2082" s="16"/>
      <c r="XP2082" s="16"/>
      <c r="XQ2082" s="16"/>
      <c r="XR2082" s="16"/>
      <c r="XS2082" s="16"/>
      <c r="XT2082" s="16"/>
      <c r="XU2082" s="16"/>
      <c r="XV2082" s="16"/>
      <c r="XW2082" s="16"/>
      <c r="XX2082" s="16"/>
      <c r="XY2082" s="16"/>
      <c r="XZ2082" s="16"/>
      <c r="YA2082" s="16"/>
      <c r="YB2082" s="16"/>
      <c r="YC2082" s="16"/>
      <c r="YD2082" s="16"/>
      <c r="YE2082" s="16"/>
      <c r="YF2082" s="16"/>
      <c r="YG2082" s="16"/>
      <c r="YH2082" s="16"/>
      <c r="YI2082" s="16"/>
      <c r="YJ2082" s="16"/>
      <c r="YK2082" s="16"/>
      <c r="YL2082" s="16"/>
      <c r="YM2082" s="16"/>
      <c r="YN2082" s="16"/>
      <c r="YO2082" s="16"/>
      <c r="YP2082" s="16"/>
      <c r="YQ2082" s="16"/>
      <c r="YR2082" s="16"/>
      <c r="YS2082" s="16"/>
      <c r="YT2082" s="16"/>
      <c r="YU2082" s="16"/>
      <c r="YV2082" s="16"/>
      <c r="YW2082" s="16"/>
      <c r="YX2082" s="16"/>
      <c r="YY2082" s="16"/>
      <c r="YZ2082" s="16"/>
      <c r="ZA2082" s="16"/>
      <c r="ZB2082" s="16"/>
      <c r="ZC2082" s="16"/>
      <c r="ZD2082" s="16"/>
      <c r="ZE2082" s="16"/>
      <c r="ZF2082" s="16"/>
      <c r="ZG2082" s="16"/>
      <c r="ZH2082" s="16"/>
      <c r="ZI2082" s="16"/>
      <c r="ZJ2082" s="16"/>
      <c r="ZK2082" s="16"/>
      <c r="ZL2082" s="16"/>
      <c r="ZM2082" s="16"/>
      <c r="ZN2082" s="16"/>
      <c r="ZO2082" s="16"/>
      <c r="ZP2082" s="16"/>
      <c r="ZQ2082" s="16"/>
      <c r="ZR2082" s="16"/>
      <c r="ZS2082" s="16"/>
      <c r="ZT2082" s="16"/>
      <c r="ZU2082" s="16"/>
      <c r="ZV2082" s="16"/>
      <c r="ZW2082" s="16"/>
      <c r="ZX2082" s="16"/>
      <c r="ZY2082" s="16"/>
      <c r="ZZ2082" s="16"/>
      <c r="AAA2082" s="16"/>
      <c r="AAB2082" s="16"/>
      <c r="AAC2082" s="16"/>
      <c r="AAD2082" s="16"/>
      <c r="AAE2082" s="16"/>
      <c r="AAF2082" s="16"/>
      <c r="AAG2082" s="16"/>
      <c r="AAH2082" s="16"/>
      <c r="AAI2082" s="16"/>
      <c r="AAJ2082" s="16"/>
      <c r="AAK2082" s="16"/>
      <c r="AAL2082" s="16"/>
      <c r="AAM2082" s="16"/>
      <c r="AAN2082" s="16"/>
      <c r="AAO2082" s="16"/>
      <c r="AAP2082" s="16"/>
      <c r="AAQ2082" s="16"/>
      <c r="AAR2082" s="16"/>
      <c r="AAS2082" s="16"/>
      <c r="AAT2082" s="16"/>
      <c r="AAU2082" s="16"/>
      <c r="AAV2082" s="16"/>
      <c r="AAW2082" s="16"/>
      <c r="AAX2082" s="16"/>
      <c r="AAY2082" s="16"/>
      <c r="AAZ2082" s="16"/>
      <c r="ABA2082" s="16"/>
      <c r="ABB2082" s="16"/>
      <c r="ABC2082" s="16"/>
      <c r="ABD2082" s="16"/>
      <c r="ABE2082" s="16"/>
      <c r="ABF2082" s="16"/>
      <c r="ABG2082" s="16"/>
      <c r="ABH2082" s="16"/>
      <c r="ABI2082" s="16"/>
      <c r="ABJ2082" s="16"/>
      <c r="ABK2082" s="16"/>
      <c r="ABL2082" s="16"/>
      <c r="ABM2082" s="16"/>
      <c r="ABN2082" s="16"/>
      <c r="ABO2082" s="16"/>
      <c r="ABP2082" s="16"/>
      <c r="ABQ2082" s="16"/>
      <c r="ABR2082" s="16"/>
      <c r="ABS2082" s="16"/>
      <c r="ABT2082" s="16"/>
      <c r="ABU2082" s="16"/>
      <c r="ABV2082" s="16"/>
      <c r="ABW2082" s="16"/>
      <c r="ABX2082" s="16"/>
      <c r="ABY2082" s="16"/>
      <c r="ABZ2082" s="16"/>
      <c r="ACA2082" s="16"/>
      <c r="ACB2082" s="16"/>
      <c r="ACC2082" s="16"/>
      <c r="ACD2082" s="16"/>
      <c r="ACE2082" s="16"/>
      <c r="ACF2082" s="16"/>
      <c r="ACG2082" s="16"/>
      <c r="ACH2082" s="16"/>
      <c r="ACI2082" s="16"/>
      <c r="ACJ2082" s="16"/>
      <c r="ACK2082" s="16"/>
      <c r="ACL2082" s="16"/>
      <c r="ACM2082" s="16"/>
      <c r="ACN2082" s="16"/>
      <c r="ACO2082" s="16"/>
      <c r="ACP2082" s="16"/>
      <c r="ACQ2082" s="16"/>
      <c r="ACR2082" s="16"/>
      <c r="ACS2082" s="16"/>
      <c r="ACT2082" s="16"/>
      <c r="ACU2082" s="16"/>
      <c r="ACV2082" s="16"/>
      <c r="ACW2082" s="16"/>
      <c r="ACX2082" s="16"/>
      <c r="ACY2082" s="16"/>
      <c r="ACZ2082" s="16"/>
      <c r="ADA2082" s="16"/>
      <c r="ADB2082" s="16"/>
      <c r="ADC2082" s="16"/>
      <c r="ADD2082" s="16"/>
      <c r="ADE2082" s="16"/>
      <c r="ADF2082" s="16"/>
      <c r="ADG2082" s="16"/>
      <c r="ADH2082" s="16"/>
      <c r="ADI2082" s="16"/>
      <c r="ADJ2082" s="16"/>
      <c r="ADK2082" s="16"/>
      <c r="ADL2082" s="16"/>
      <c r="ADM2082" s="16"/>
      <c r="ADN2082" s="16"/>
      <c r="ADO2082" s="16"/>
      <c r="ADP2082" s="16"/>
      <c r="ADQ2082" s="16"/>
      <c r="ADR2082" s="16"/>
      <c r="ADS2082" s="16"/>
      <c r="ADT2082" s="16"/>
      <c r="ADU2082" s="16"/>
      <c r="ADV2082" s="16"/>
      <c r="ADW2082" s="16"/>
      <c r="ADX2082" s="16"/>
      <c r="ADY2082" s="16"/>
      <c r="ADZ2082" s="16"/>
      <c r="AEA2082" s="16"/>
      <c r="AEB2082" s="16"/>
      <c r="AEC2082" s="16"/>
      <c r="AED2082" s="16"/>
      <c r="AEE2082" s="16"/>
      <c r="AEF2082" s="16"/>
      <c r="AEG2082" s="16"/>
      <c r="AEH2082" s="16"/>
      <c r="AEI2082" s="16"/>
      <c r="AEJ2082" s="16"/>
      <c r="AEK2082" s="16"/>
      <c r="AEL2082" s="16"/>
      <c r="AEM2082" s="16"/>
      <c r="AEN2082" s="16"/>
      <c r="AEO2082" s="16"/>
      <c r="AEP2082" s="16"/>
      <c r="AEQ2082" s="16"/>
      <c r="AER2082" s="16"/>
      <c r="AES2082" s="16"/>
      <c r="AET2082" s="16"/>
      <c r="AEU2082" s="16"/>
      <c r="AEV2082" s="16"/>
      <c r="AEW2082" s="16"/>
      <c r="AEX2082" s="16"/>
      <c r="AEY2082" s="16"/>
      <c r="AEZ2082" s="16"/>
      <c r="AFA2082" s="16"/>
      <c r="AFB2082" s="16"/>
      <c r="AFC2082" s="16"/>
      <c r="AFD2082" s="16"/>
      <c r="AFE2082" s="16"/>
      <c r="AFF2082" s="16"/>
      <c r="AFG2082" s="16"/>
      <c r="AFH2082" s="16"/>
      <c r="AFI2082" s="16"/>
      <c r="AFJ2082" s="16"/>
      <c r="AFK2082" s="16"/>
      <c r="AFL2082" s="16"/>
      <c r="AFM2082" s="16"/>
      <c r="AFN2082" s="16"/>
      <c r="AFO2082" s="16"/>
      <c r="AFP2082" s="16"/>
      <c r="AFQ2082" s="16"/>
      <c r="AFR2082" s="16"/>
      <c r="AFS2082" s="16"/>
      <c r="AFT2082" s="16"/>
      <c r="AFU2082" s="16"/>
      <c r="AFV2082" s="16"/>
      <c r="AFW2082" s="16"/>
      <c r="AFX2082" s="16"/>
      <c r="AFY2082" s="16"/>
      <c r="AFZ2082" s="16"/>
      <c r="AGA2082" s="16"/>
      <c r="AGB2082" s="16"/>
      <c r="AGC2082" s="16"/>
      <c r="AGD2082" s="16"/>
      <c r="AGE2082" s="16"/>
      <c r="AGF2082" s="16"/>
      <c r="AGG2082" s="16"/>
      <c r="AGH2082" s="16"/>
      <c r="AGI2082" s="16"/>
      <c r="AGJ2082" s="16"/>
      <c r="AGK2082" s="16"/>
      <c r="AGL2082" s="16"/>
      <c r="AGM2082" s="16"/>
      <c r="AGN2082" s="16"/>
      <c r="AGO2082" s="16"/>
      <c r="AGP2082" s="16"/>
      <c r="AGQ2082" s="16"/>
      <c r="AGR2082" s="16"/>
      <c r="AGS2082" s="16"/>
      <c r="AGT2082" s="16"/>
      <c r="AGU2082" s="16"/>
      <c r="AGV2082" s="16"/>
      <c r="AGW2082" s="16"/>
      <c r="AGX2082" s="16"/>
      <c r="AGY2082" s="16"/>
      <c r="AGZ2082" s="16"/>
      <c r="AHA2082" s="16"/>
      <c r="AHB2082" s="16"/>
      <c r="AHC2082" s="16"/>
      <c r="AHD2082" s="16"/>
      <c r="AHE2082" s="16"/>
      <c r="AHF2082" s="16"/>
      <c r="AHG2082" s="16"/>
      <c r="AHH2082" s="16"/>
      <c r="AHI2082" s="16"/>
      <c r="AHJ2082" s="16"/>
      <c r="AHK2082" s="16"/>
      <c r="AHL2082" s="16"/>
      <c r="AHM2082" s="16"/>
      <c r="AHN2082" s="16"/>
      <c r="AHO2082" s="16"/>
      <c r="AHP2082" s="16"/>
      <c r="AHQ2082" s="16"/>
      <c r="AHR2082" s="16"/>
      <c r="AHS2082" s="16"/>
      <c r="AHT2082" s="16"/>
      <c r="AHU2082" s="16"/>
      <c r="AHV2082" s="16"/>
      <c r="AHW2082" s="16"/>
      <c r="AHX2082" s="16"/>
      <c r="AHY2082" s="16"/>
      <c r="AHZ2082" s="16"/>
      <c r="AIA2082" s="16"/>
      <c r="AIB2082" s="16"/>
      <c r="AIC2082" s="16"/>
      <c r="AID2082" s="16"/>
      <c r="AIE2082" s="16"/>
      <c r="AIF2082" s="16"/>
      <c r="AIG2082" s="16"/>
      <c r="AIH2082" s="16"/>
      <c r="AII2082" s="16"/>
      <c r="AIJ2082" s="16"/>
      <c r="AIK2082" s="16"/>
      <c r="AIL2082" s="16"/>
      <c r="AIM2082" s="16"/>
      <c r="AIN2082" s="16"/>
      <c r="AIO2082" s="16"/>
      <c r="AIP2082" s="16"/>
      <c r="AIQ2082" s="16"/>
      <c r="AIR2082" s="16"/>
      <c r="AIS2082" s="16"/>
      <c r="AIT2082" s="16"/>
      <c r="AIU2082" s="16"/>
      <c r="AIV2082" s="16"/>
      <c r="AIW2082" s="16"/>
      <c r="AIX2082" s="16"/>
      <c r="AIY2082" s="16"/>
      <c r="AIZ2082" s="16"/>
      <c r="AJA2082" s="16"/>
      <c r="AJB2082" s="16"/>
      <c r="AJC2082" s="16"/>
      <c r="AJD2082" s="16"/>
      <c r="AJE2082" s="16"/>
      <c r="AJF2082" s="16"/>
      <c r="AJG2082" s="16"/>
      <c r="AJH2082" s="16"/>
      <c r="AJI2082" s="16"/>
      <c r="AJJ2082" s="16"/>
      <c r="AJK2082" s="16"/>
      <c r="AJL2082" s="16"/>
      <c r="AJM2082" s="16"/>
      <c r="AJN2082" s="16"/>
      <c r="AJO2082" s="16"/>
      <c r="AJP2082" s="16"/>
      <c r="AJQ2082" s="16"/>
      <c r="AJR2082" s="16"/>
      <c r="AJS2082" s="16"/>
      <c r="AJT2082" s="16"/>
      <c r="AJU2082" s="16"/>
      <c r="AJV2082" s="16"/>
      <c r="AJW2082" s="16"/>
      <c r="AJX2082" s="16"/>
      <c r="AJY2082" s="16"/>
      <c r="AJZ2082" s="16"/>
      <c r="AKA2082" s="16"/>
      <c r="AKB2082" s="16"/>
      <c r="AKC2082" s="16"/>
      <c r="AKD2082" s="16"/>
      <c r="AKE2082" s="16"/>
      <c r="AKF2082" s="16"/>
      <c r="AKG2082" s="16"/>
      <c r="AKH2082" s="16"/>
      <c r="AKI2082" s="16"/>
      <c r="AKJ2082" s="16"/>
      <c r="AKK2082" s="16"/>
      <c r="AKL2082" s="16"/>
      <c r="AKM2082" s="16"/>
      <c r="AKN2082" s="16"/>
      <c r="AKO2082" s="16"/>
      <c r="AKP2082" s="16"/>
      <c r="AKQ2082" s="16"/>
      <c r="AKR2082" s="16"/>
      <c r="AKS2082" s="16"/>
      <c r="AKT2082" s="16"/>
      <c r="AKU2082" s="16"/>
      <c r="AKV2082" s="16"/>
      <c r="AKW2082" s="16"/>
      <c r="AKX2082" s="16"/>
      <c r="AKY2082" s="16"/>
      <c r="AKZ2082" s="16"/>
      <c r="ALA2082" s="16"/>
      <c r="ALB2082" s="16"/>
      <c r="ALC2082" s="16"/>
      <c r="ALD2082" s="16"/>
      <c r="ALE2082" s="16"/>
      <c r="ALF2082" s="16"/>
      <c r="ALG2082" s="16"/>
      <c r="ALH2082" s="16"/>
      <c r="ALI2082" s="16"/>
      <c r="ALJ2082" s="16"/>
      <c r="ALK2082" s="16"/>
      <c r="ALL2082" s="16"/>
      <c r="ALM2082" s="16"/>
      <c r="ALN2082" s="16"/>
      <c r="ALO2082" s="16"/>
      <c r="ALP2082" s="16"/>
      <c r="ALQ2082" s="16"/>
      <c r="ALR2082" s="16"/>
      <c r="ALS2082" s="16"/>
      <c r="ALT2082" s="16"/>
      <c r="ALU2082" s="16"/>
      <c r="ALV2082" s="16"/>
      <c r="ALW2082" s="16"/>
      <c r="ALX2082" s="16"/>
      <c r="ALY2082" s="16"/>
      <c r="ALZ2082" s="16"/>
      <c r="AMA2082" s="16"/>
    </row>
    <row r="2083" spans="1:1015" s="6" customFormat="1" ht="76.5" x14ac:dyDescent="0.25">
      <c r="A2083" s="61">
        <v>2</v>
      </c>
      <c r="B2083" s="62" t="s">
        <v>38</v>
      </c>
      <c r="C2083" s="10" t="s">
        <v>9324</v>
      </c>
      <c r="D2083" s="5" t="s">
        <v>201</v>
      </c>
      <c r="E2083" s="95">
        <v>2082</v>
      </c>
      <c r="F2083" s="5" t="s">
        <v>9883</v>
      </c>
      <c r="G2083" s="5" t="s">
        <v>9910</v>
      </c>
      <c r="H2083" s="4">
        <v>47.137230000000002</v>
      </c>
      <c r="I2083" s="11" t="s">
        <v>43</v>
      </c>
      <c r="J2083" s="5"/>
      <c r="K2083" s="5" t="s">
        <v>10358</v>
      </c>
      <c r="L2083" s="14" t="s">
        <v>10359</v>
      </c>
      <c r="M2083" s="5"/>
      <c r="N2083" s="14"/>
      <c r="O2083" s="5"/>
      <c r="P2083" s="14"/>
      <c r="Q2083" s="5"/>
      <c r="R2083" s="14"/>
      <c r="S2083" s="5"/>
      <c r="T2083" s="11"/>
      <c r="U2083" s="5"/>
      <c r="V2083" s="11"/>
      <c r="W2083" s="5"/>
      <c r="X2083" s="11"/>
      <c r="Y2083" s="5"/>
      <c r="Z2083" s="11"/>
      <c r="AA2083" s="5"/>
      <c r="AB2083" s="5"/>
      <c r="AC2083" s="5"/>
      <c r="AD2083" s="5"/>
      <c r="AE2083" s="5"/>
      <c r="AF2083" s="5"/>
      <c r="AG2083" s="5"/>
      <c r="AH2083" s="5"/>
      <c r="AI2083" s="5"/>
      <c r="AJ2083" s="5"/>
      <c r="AK2083" s="5"/>
      <c r="AL2083" s="5"/>
      <c r="AM2083" s="16"/>
      <c r="AN2083" s="16"/>
      <c r="AO2083" s="16"/>
      <c r="AP2083" s="16"/>
      <c r="AQ2083" s="16"/>
      <c r="AR2083" s="16"/>
      <c r="AS2083" s="16"/>
      <c r="AT2083" s="16"/>
      <c r="AU2083" s="16"/>
      <c r="AV2083" s="16"/>
      <c r="AW2083" s="16"/>
      <c r="AX2083" s="16"/>
      <c r="AY2083" s="16"/>
      <c r="AZ2083" s="16"/>
      <c r="BA2083" s="16"/>
      <c r="BB2083" s="16"/>
      <c r="BC2083" s="16"/>
      <c r="BD2083" s="16"/>
      <c r="BE2083" s="16"/>
      <c r="BF2083" s="16"/>
      <c r="BG2083" s="16"/>
      <c r="BH2083" s="16"/>
      <c r="BI2083" s="16"/>
      <c r="BJ2083" s="16"/>
      <c r="BK2083" s="16"/>
      <c r="BL2083" s="16"/>
      <c r="BM2083" s="16"/>
      <c r="BN2083" s="16"/>
      <c r="BO2083" s="16"/>
      <c r="BP2083" s="16"/>
      <c r="BQ2083" s="16"/>
      <c r="BR2083" s="16"/>
      <c r="BS2083" s="16"/>
      <c r="BT2083" s="16"/>
      <c r="BU2083" s="16"/>
      <c r="BV2083" s="16"/>
      <c r="BW2083" s="16"/>
      <c r="BX2083" s="16"/>
      <c r="BY2083" s="16"/>
      <c r="BZ2083" s="16"/>
      <c r="CA2083" s="16"/>
      <c r="CB2083" s="16"/>
      <c r="CC2083" s="16"/>
      <c r="CD2083" s="16"/>
      <c r="CE2083" s="16"/>
      <c r="CF2083" s="16"/>
      <c r="CG2083" s="16"/>
      <c r="CH2083" s="16"/>
      <c r="CI2083" s="16"/>
      <c r="CJ2083" s="16"/>
      <c r="CK2083" s="16"/>
      <c r="CL2083" s="16"/>
      <c r="CM2083" s="16"/>
      <c r="CN2083" s="16"/>
      <c r="CO2083" s="16"/>
      <c r="CP2083" s="16"/>
      <c r="CQ2083" s="16"/>
      <c r="CR2083" s="16"/>
      <c r="CS2083" s="16"/>
      <c r="CT2083" s="16"/>
      <c r="CU2083" s="16"/>
      <c r="CV2083" s="16"/>
      <c r="CW2083" s="16"/>
      <c r="CX2083" s="16"/>
      <c r="CY2083" s="16"/>
      <c r="CZ2083" s="16"/>
      <c r="DA2083" s="16"/>
      <c r="DB2083" s="16"/>
      <c r="DC2083" s="16"/>
      <c r="DD2083" s="16"/>
      <c r="DE2083" s="16"/>
      <c r="DF2083" s="16"/>
      <c r="DG2083" s="16"/>
      <c r="DH2083" s="16"/>
      <c r="DI2083" s="16"/>
      <c r="DJ2083" s="16"/>
      <c r="DK2083" s="16"/>
      <c r="DL2083" s="16"/>
      <c r="DM2083" s="16"/>
      <c r="DN2083" s="16"/>
      <c r="DO2083" s="16"/>
      <c r="DP2083" s="16"/>
      <c r="DQ2083" s="16"/>
      <c r="DR2083" s="16"/>
      <c r="DS2083" s="16"/>
      <c r="DT2083" s="16"/>
      <c r="DU2083" s="16"/>
      <c r="DV2083" s="16"/>
      <c r="DW2083" s="16"/>
      <c r="DX2083" s="16"/>
      <c r="DY2083" s="16"/>
      <c r="DZ2083" s="16"/>
      <c r="EA2083" s="16"/>
      <c r="EB2083" s="16"/>
      <c r="EC2083" s="16"/>
      <c r="ED2083" s="16"/>
      <c r="EE2083" s="16"/>
      <c r="EF2083" s="16"/>
      <c r="EG2083" s="16"/>
      <c r="EH2083" s="16"/>
      <c r="EI2083" s="16"/>
      <c r="EJ2083" s="16"/>
      <c r="EK2083" s="16"/>
      <c r="EL2083" s="16"/>
      <c r="EM2083" s="16"/>
      <c r="EN2083" s="16"/>
      <c r="EO2083" s="16"/>
      <c r="EP2083" s="16"/>
      <c r="EQ2083" s="16"/>
      <c r="ER2083" s="16"/>
      <c r="ES2083" s="16"/>
      <c r="ET2083" s="16"/>
      <c r="EU2083" s="16"/>
      <c r="EV2083" s="16"/>
      <c r="EW2083" s="16"/>
      <c r="EX2083" s="16"/>
      <c r="EY2083" s="16"/>
      <c r="EZ2083" s="16"/>
      <c r="FA2083" s="16"/>
      <c r="FB2083" s="16"/>
      <c r="FC2083" s="16"/>
      <c r="FD2083" s="16"/>
      <c r="FE2083" s="16"/>
      <c r="FF2083" s="16"/>
      <c r="FG2083" s="16"/>
      <c r="FH2083" s="16"/>
      <c r="FI2083" s="16"/>
      <c r="FJ2083" s="16"/>
      <c r="FK2083" s="16"/>
      <c r="FL2083" s="16"/>
      <c r="FM2083" s="16"/>
      <c r="FN2083" s="16"/>
      <c r="FO2083" s="16"/>
      <c r="FP2083" s="16"/>
      <c r="FQ2083" s="16"/>
      <c r="FR2083" s="16"/>
      <c r="FS2083" s="16"/>
      <c r="FT2083" s="16"/>
      <c r="FU2083" s="16"/>
      <c r="FV2083" s="16"/>
      <c r="FW2083" s="16"/>
      <c r="FX2083" s="16"/>
      <c r="FY2083" s="16"/>
      <c r="FZ2083" s="16"/>
      <c r="GA2083" s="16"/>
      <c r="GB2083" s="16"/>
      <c r="GC2083" s="16"/>
      <c r="GD2083" s="16"/>
      <c r="GE2083" s="16"/>
      <c r="GF2083" s="16"/>
      <c r="GG2083" s="16"/>
      <c r="GH2083" s="16"/>
      <c r="GI2083" s="16"/>
      <c r="GJ2083" s="16"/>
      <c r="GK2083" s="16"/>
      <c r="GL2083" s="16"/>
      <c r="GM2083" s="16"/>
      <c r="GN2083" s="16"/>
      <c r="GO2083" s="16"/>
      <c r="GP2083" s="16"/>
      <c r="GQ2083" s="16"/>
      <c r="GR2083" s="16"/>
      <c r="GS2083" s="16"/>
      <c r="GT2083" s="16"/>
      <c r="GU2083" s="16"/>
      <c r="GV2083" s="16"/>
      <c r="GW2083" s="16"/>
      <c r="GX2083" s="16"/>
      <c r="GY2083" s="16"/>
      <c r="GZ2083" s="16"/>
      <c r="HA2083" s="16"/>
      <c r="HB2083" s="16"/>
      <c r="HC2083" s="16"/>
      <c r="HD2083" s="16"/>
      <c r="HE2083" s="16"/>
      <c r="HF2083" s="16"/>
      <c r="HG2083" s="16"/>
      <c r="HH2083" s="16"/>
      <c r="HI2083" s="16"/>
      <c r="HJ2083" s="16"/>
      <c r="HK2083" s="16"/>
      <c r="HL2083" s="16"/>
      <c r="HM2083" s="16"/>
      <c r="HN2083" s="16"/>
      <c r="HO2083" s="16"/>
      <c r="HP2083" s="16"/>
      <c r="HQ2083" s="16"/>
      <c r="HR2083" s="16"/>
      <c r="HS2083" s="16"/>
      <c r="HT2083" s="16"/>
      <c r="HU2083" s="16"/>
      <c r="HV2083" s="16"/>
      <c r="HW2083" s="16"/>
      <c r="HX2083" s="16"/>
      <c r="HY2083" s="16"/>
      <c r="HZ2083" s="16"/>
      <c r="IA2083" s="16"/>
      <c r="IB2083" s="16"/>
      <c r="IC2083" s="16"/>
      <c r="ID2083" s="16"/>
      <c r="IE2083" s="16"/>
      <c r="IF2083" s="16"/>
      <c r="IG2083" s="16"/>
      <c r="IH2083" s="16"/>
      <c r="II2083" s="16"/>
      <c r="IJ2083" s="16"/>
      <c r="IK2083" s="16"/>
      <c r="IL2083" s="16"/>
      <c r="IM2083" s="16"/>
      <c r="IN2083" s="16"/>
      <c r="IO2083" s="16"/>
      <c r="IP2083" s="16"/>
      <c r="IQ2083" s="16"/>
      <c r="IR2083" s="16"/>
      <c r="IS2083" s="16"/>
      <c r="IT2083" s="16"/>
      <c r="IU2083" s="16"/>
      <c r="IV2083" s="16"/>
      <c r="IW2083" s="16"/>
      <c r="IX2083" s="16"/>
      <c r="IY2083" s="16"/>
      <c r="IZ2083" s="16"/>
      <c r="JA2083" s="16"/>
      <c r="JB2083" s="16"/>
      <c r="JC2083" s="16"/>
      <c r="JD2083" s="16"/>
      <c r="JE2083" s="16"/>
      <c r="JF2083" s="16"/>
      <c r="JG2083" s="16"/>
      <c r="JH2083" s="16"/>
      <c r="JI2083" s="16"/>
      <c r="JJ2083" s="16"/>
      <c r="JK2083" s="16"/>
      <c r="JL2083" s="16"/>
      <c r="JM2083" s="16"/>
      <c r="JN2083" s="16"/>
      <c r="JO2083" s="16"/>
      <c r="JP2083" s="16"/>
      <c r="JQ2083" s="16"/>
      <c r="JR2083" s="16"/>
      <c r="JS2083" s="16"/>
      <c r="JT2083" s="16"/>
      <c r="JU2083" s="16"/>
      <c r="JV2083" s="16"/>
      <c r="JW2083" s="16"/>
      <c r="JX2083" s="16"/>
      <c r="JY2083" s="16"/>
      <c r="JZ2083" s="16"/>
      <c r="KA2083" s="16"/>
      <c r="KB2083" s="16"/>
      <c r="KC2083" s="16"/>
      <c r="KD2083" s="16"/>
      <c r="KE2083" s="16"/>
      <c r="KF2083" s="16"/>
      <c r="KG2083" s="16"/>
      <c r="KH2083" s="16"/>
      <c r="KI2083" s="16"/>
      <c r="KJ2083" s="16"/>
      <c r="KK2083" s="16"/>
      <c r="KL2083" s="16"/>
      <c r="KM2083" s="16"/>
      <c r="KN2083" s="16"/>
      <c r="KO2083" s="16"/>
      <c r="KP2083" s="16"/>
      <c r="KQ2083" s="16"/>
      <c r="KR2083" s="16"/>
      <c r="KS2083" s="16"/>
      <c r="KT2083" s="16"/>
      <c r="KU2083" s="16"/>
      <c r="KV2083" s="16"/>
      <c r="KW2083" s="16"/>
      <c r="KX2083" s="16"/>
      <c r="KY2083" s="16"/>
      <c r="KZ2083" s="16"/>
      <c r="LA2083" s="16"/>
      <c r="LB2083" s="16"/>
      <c r="LC2083" s="16"/>
      <c r="LD2083" s="16"/>
      <c r="LE2083" s="16"/>
      <c r="LF2083" s="16"/>
      <c r="LG2083" s="16"/>
      <c r="LH2083" s="16"/>
      <c r="LI2083" s="16"/>
      <c r="LJ2083" s="16"/>
      <c r="LK2083" s="16"/>
      <c r="LL2083" s="16"/>
      <c r="LM2083" s="16"/>
      <c r="LN2083" s="16"/>
      <c r="LO2083" s="16"/>
      <c r="LP2083" s="16"/>
      <c r="LQ2083" s="16"/>
      <c r="LR2083" s="16"/>
      <c r="LS2083" s="16"/>
      <c r="LT2083" s="16"/>
      <c r="LU2083" s="16"/>
      <c r="LV2083" s="16"/>
      <c r="LW2083" s="16"/>
      <c r="LX2083" s="16"/>
      <c r="LY2083" s="16"/>
      <c r="LZ2083" s="16"/>
      <c r="MA2083" s="16"/>
      <c r="MB2083" s="16"/>
      <c r="MC2083" s="16"/>
      <c r="MD2083" s="16"/>
      <c r="ME2083" s="16"/>
      <c r="MF2083" s="16"/>
      <c r="MG2083" s="16"/>
      <c r="MH2083" s="16"/>
      <c r="MI2083" s="16"/>
      <c r="MJ2083" s="16"/>
      <c r="MK2083" s="16"/>
      <c r="ML2083" s="16"/>
      <c r="MM2083" s="16"/>
      <c r="MN2083" s="16"/>
      <c r="MO2083" s="16"/>
      <c r="MP2083" s="16"/>
      <c r="MQ2083" s="16"/>
      <c r="MR2083" s="16"/>
      <c r="MS2083" s="16"/>
      <c r="MT2083" s="16"/>
      <c r="MU2083" s="16"/>
      <c r="MV2083" s="16"/>
      <c r="MW2083" s="16"/>
      <c r="MX2083" s="16"/>
      <c r="MY2083" s="16"/>
      <c r="MZ2083" s="16"/>
      <c r="NA2083" s="16"/>
      <c r="NB2083" s="16"/>
      <c r="NC2083" s="16"/>
      <c r="ND2083" s="16"/>
      <c r="NE2083" s="16"/>
      <c r="NF2083" s="16"/>
      <c r="NG2083" s="16"/>
      <c r="NH2083" s="16"/>
      <c r="NI2083" s="16"/>
      <c r="NJ2083" s="16"/>
      <c r="NK2083" s="16"/>
      <c r="NL2083" s="16"/>
      <c r="NM2083" s="16"/>
      <c r="NN2083" s="16"/>
      <c r="NO2083" s="16"/>
      <c r="NP2083" s="16"/>
      <c r="NQ2083" s="16"/>
      <c r="NR2083" s="16"/>
      <c r="NS2083" s="16"/>
      <c r="NT2083" s="16"/>
      <c r="NU2083" s="16"/>
      <c r="NV2083" s="16"/>
      <c r="NW2083" s="16"/>
      <c r="NX2083" s="16"/>
      <c r="NY2083" s="16"/>
      <c r="NZ2083" s="16"/>
      <c r="OA2083" s="16"/>
      <c r="OB2083" s="16"/>
      <c r="OC2083" s="16"/>
      <c r="OD2083" s="16"/>
      <c r="OE2083" s="16"/>
      <c r="OF2083" s="16"/>
      <c r="OG2083" s="16"/>
      <c r="OH2083" s="16"/>
      <c r="OI2083" s="16"/>
      <c r="OJ2083" s="16"/>
      <c r="OK2083" s="16"/>
      <c r="OL2083" s="16"/>
      <c r="OM2083" s="16"/>
      <c r="ON2083" s="16"/>
      <c r="OO2083" s="16"/>
      <c r="OP2083" s="16"/>
      <c r="OQ2083" s="16"/>
      <c r="OR2083" s="16"/>
      <c r="OS2083" s="16"/>
      <c r="OT2083" s="16"/>
      <c r="OU2083" s="16"/>
      <c r="OV2083" s="16"/>
      <c r="OW2083" s="16"/>
      <c r="OX2083" s="16"/>
      <c r="OY2083" s="16"/>
      <c r="OZ2083" s="16"/>
      <c r="PA2083" s="16"/>
      <c r="PB2083" s="16"/>
      <c r="PC2083" s="16"/>
      <c r="PD2083" s="16"/>
      <c r="PE2083" s="16"/>
      <c r="PF2083" s="16"/>
      <c r="PG2083" s="16"/>
      <c r="PH2083" s="16"/>
      <c r="PI2083" s="16"/>
      <c r="PJ2083" s="16"/>
      <c r="PK2083" s="16"/>
      <c r="PL2083" s="16"/>
      <c r="PM2083" s="16"/>
      <c r="PN2083" s="16"/>
      <c r="PO2083" s="16"/>
      <c r="PP2083" s="16"/>
      <c r="PQ2083" s="16"/>
      <c r="PR2083" s="16"/>
      <c r="PS2083" s="16"/>
      <c r="PT2083" s="16"/>
      <c r="PU2083" s="16"/>
      <c r="PV2083" s="16"/>
      <c r="PW2083" s="16"/>
      <c r="PX2083" s="16"/>
      <c r="PY2083" s="16"/>
      <c r="PZ2083" s="16"/>
      <c r="QA2083" s="16"/>
      <c r="QB2083" s="16"/>
      <c r="QC2083" s="16"/>
      <c r="QD2083" s="16"/>
      <c r="QE2083" s="16"/>
      <c r="QF2083" s="16"/>
      <c r="QG2083" s="16"/>
      <c r="QH2083" s="16"/>
      <c r="QI2083" s="16"/>
      <c r="QJ2083" s="16"/>
      <c r="QK2083" s="16"/>
      <c r="QL2083" s="16"/>
      <c r="QM2083" s="16"/>
      <c r="QN2083" s="16"/>
      <c r="QO2083" s="16"/>
      <c r="QP2083" s="16"/>
      <c r="QQ2083" s="16"/>
      <c r="QR2083" s="16"/>
      <c r="QS2083" s="16"/>
      <c r="QT2083" s="16"/>
      <c r="QU2083" s="16"/>
      <c r="QV2083" s="16"/>
      <c r="QW2083" s="16"/>
      <c r="QX2083" s="16"/>
      <c r="QY2083" s="16"/>
      <c r="QZ2083" s="16"/>
      <c r="RA2083" s="16"/>
      <c r="RB2083" s="16"/>
      <c r="RC2083" s="16"/>
      <c r="RD2083" s="16"/>
      <c r="RE2083" s="16"/>
      <c r="RF2083" s="16"/>
      <c r="RG2083" s="16"/>
      <c r="RH2083" s="16"/>
      <c r="RI2083" s="16"/>
      <c r="RJ2083" s="16"/>
      <c r="RK2083" s="16"/>
      <c r="RL2083" s="16"/>
      <c r="RM2083" s="16"/>
      <c r="RN2083" s="16"/>
      <c r="RO2083" s="16"/>
      <c r="RP2083" s="16"/>
      <c r="RQ2083" s="16"/>
      <c r="RR2083" s="16"/>
      <c r="RS2083" s="16"/>
      <c r="RT2083" s="16"/>
      <c r="RU2083" s="16"/>
      <c r="RV2083" s="16"/>
      <c r="RW2083" s="16"/>
      <c r="RX2083" s="16"/>
      <c r="RY2083" s="16"/>
      <c r="RZ2083" s="16"/>
      <c r="SA2083" s="16"/>
      <c r="SB2083" s="16"/>
      <c r="SC2083" s="16"/>
      <c r="SD2083" s="16"/>
      <c r="SE2083" s="16"/>
      <c r="SF2083" s="16"/>
      <c r="SG2083" s="16"/>
      <c r="SH2083" s="16"/>
      <c r="SI2083" s="16"/>
      <c r="SJ2083" s="16"/>
      <c r="SK2083" s="16"/>
      <c r="SL2083" s="16"/>
      <c r="SM2083" s="16"/>
      <c r="SN2083" s="16"/>
      <c r="SO2083" s="16"/>
      <c r="SP2083" s="16"/>
      <c r="SQ2083" s="16"/>
      <c r="SR2083" s="16"/>
      <c r="SS2083" s="16"/>
      <c r="ST2083" s="16"/>
      <c r="SU2083" s="16"/>
      <c r="SV2083" s="16"/>
      <c r="SW2083" s="16"/>
      <c r="SX2083" s="16"/>
      <c r="SY2083" s="16"/>
      <c r="SZ2083" s="16"/>
      <c r="TA2083" s="16"/>
      <c r="TB2083" s="16"/>
      <c r="TC2083" s="16"/>
      <c r="TD2083" s="16"/>
      <c r="TE2083" s="16"/>
      <c r="TF2083" s="16"/>
      <c r="TG2083" s="16"/>
      <c r="TH2083" s="16"/>
      <c r="TI2083" s="16"/>
      <c r="TJ2083" s="16"/>
      <c r="TK2083" s="16"/>
      <c r="TL2083" s="16"/>
      <c r="TM2083" s="16"/>
      <c r="TN2083" s="16"/>
      <c r="TO2083" s="16"/>
      <c r="TP2083" s="16"/>
      <c r="TQ2083" s="16"/>
      <c r="TR2083" s="16"/>
      <c r="TS2083" s="16"/>
      <c r="TT2083" s="16"/>
      <c r="TU2083" s="16"/>
      <c r="TV2083" s="16"/>
      <c r="TW2083" s="16"/>
      <c r="TX2083" s="16"/>
      <c r="TY2083" s="16"/>
      <c r="TZ2083" s="16"/>
      <c r="UA2083" s="16"/>
      <c r="UB2083" s="16"/>
      <c r="UC2083" s="16"/>
      <c r="UD2083" s="16"/>
      <c r="UE2083" s="16"/>
      <c r="UF2083" s="16"/>
      <c r="UG2083" s="16"/>
      <c r="UH2083" s="16"/>
      <c r="UI2083" s="16"/>
      <c r="UJ2083" s="16"/>
      <c r="UK2083" s="16"/>
      <c r="UL2083" s="16"/>
      <c r="UM2083" s="16"/>
      <c r="UN2083" s="16"/>
      <c r="UO2083" s="16"/>
      <c r="UP2083" s="16"/>
      <c r="UQ2083" s="16"/>
      <c r="UR2083" s="16"/>
      <c r="US2083" s="16"/>
      <c r="UT2083" s="16"/>
      <c r="UU2083" s="16"/>
      <c r="UV2083" s="16"/>
      <c r="UW2083" s="16"/>
      <c r="UX2083" s="16"/>
      <c r="UY2083" s="16"/>
      <c r="UZ2083" s="16"/>
      <c r="VA2083" s="16"/>
      <c r="VB2083" s="16"/>
      <c r="VC2083" s="16"/>
      <c r="VD2083" s="16"/>
      <c r="VE2083" s="16"/>
      <c r="VF2083" s="16"/>
      <c r="VG2083" s="16"/>
      <c r="VH2083" s="16"/>
      <c r="VI2083" s="16"/>
      <c r="VJ2083" s="16"/>
      <c r="VK2083" s="16"/>
      <c r="VL2083" s="16"/>
      <c r="VM2083" s="16"/>
      <c r="VN2083" s="16"/>
      <c r="VO2083" s="16"/>
      <c r="VP2083" s="16"/>
      <c r="VQ2083" s="16"/>
      <c r="VR2083" s="16"/>
      <c r="VS2083" s="16"/>
      <c r="VT2083" s="16"/>
      <c r="VU2083" s="16"/>
      <c r="VV2083" s="16"/>
      <c r="VW2083" s="16"/>
      <c r="VX2083" s="16"/>
      <c r="VY2083" s="16"/>
      <c r="VZ2083" s="16"/>
      <c r="WA2083" s="16"/>
      <c r="WB2083" s="16"/>
      <c r="WC2083" s="16"/>
      <c r="WD2083" s="16"/>
      <c r="WE2083" s="16"/>
      <c r="WF2083" s="16"/>
      <c r="WG2083" s="16"/>
      <c r="WH2083" s="16"/>
      <c r="WI2083" s="16"/>
      <c r="WJ2083" s="16"/>
      <c r="WK2083" s="16"/>
      <c r="WL2083" s="16"/>
      <c r="WM2083" s="16"/>
      <c r="WN2083" s="16"/>
      <c r="WO2083" s="16"/>
      <c r="WP2083" s="16"/>
      <c r="WQ2083" s="16"/>
      <c r="WR2083" s="16"/>
      <c r="WS2083" s="16"/>
      <c r="WT2083" s="16"/>
      <c r="WU2083" s="16"/>
      <c r="WV2083" s="16"/>
      <c r="WW2083" s="16"/>
      <c r="WX2083" s="16"/>
      <c r="WY2083" s="16"/>
      <c r="WZ2083" s="16"/>
      <c r="XA2083" s="16"/>
      <c r="XB2083" s="16"/>
      <c r="XC2083" s="16"/>
      <c r="XD2083" s="16"/>
      <c r="XE2083" s="16"/>
      <c r="XF2083" s="16"/>
      <c r="XG2083" s="16"/>
      <c r="XH2083" s="16"/>
      <c r="XI2083" s="16"/>
      <c r="XJ2083" s="16"/>
      <c r="XK2083" s="16"/>
      <c r="XL2083" s="16"/>
      <c r="XM2083" s="16"/>
      <c r="XN2083" s="16"/>
      <c r="XO2083" s="16"/>
      <c r="XP2083" s="16"/>
      <c r="XQ2083" s="16"/>
      <c r="XR2083" s="16"/>
      <c r="XS2083" s="16"/>
      <c r="XT2083" s="16"/>
      <c r="XU2083" s="16"/>
      <c r="XV2083" s="16"/>
      <c r="XW2083" s="16"/>
      <c r="XX2083" s="16"/>
      <c r="XY2083" s="16"/>
      <c r="XZ2083" s="16"/>
      <c r="YA2083" s="16"/>
      <c r="YB2083" s="16"/>
      <c r="YC2083" s="16"/>
      <c r="YD2083" s="16"/>
      <c r="YE2083" s="16"/>
      <c r="YF2083" s="16"/>
      <c r="YG2083" s="16"/>
      <c r="YH2083" s="16"/>
      <c r="YI2083" s="16"/>
      <c r="YJ2083" s="16"/>
      <c r="YK2083" s="16"/>
      <c r="YL2083" s="16"/>
      <c r="YM2083" s="16"/>
      <c r="YN2083" s="16"/>
      <c r="YO2083" s="16"/>
      <c r="YP2083" s="16"/>
      <c r="YQ2083" s="16"/>
      <c r="YR2083" s="16"/>
      <c r="YS2083" s="16"/>
      <c r="YT2083" s="16"/>
      <c r="YU2083" s="16"/>
      <c r="YV2083" s="16"/>
      <c r="YW2083" s="16"/>
      <c r="YX2083" s="16"/>
      <c r="YY2083" s="16"/>
      <c r="YZ2083" s="16"/>
      <c r="ZA2083" s="16"/>
      <c r="ZB2083" s="16"/>
      <c r="ZC2083" s="16"/>
      <c r="ZD2083" s="16"/>
      <c r="ZE2083" s="16"/>
      <c r="ZF2083" s="16"/>
      <c r="ZG2083" s="16"/>
      <c r="ZH2083" s="16"/>
      <c r="ZI2083" s="16"/>
      <c r="ZJ2083" s="16"/>
      <c r="ZK2083" s="16"/>
      <c r="ZL2083" s="16"/>
      <c r="ZM2083" s="16"/>
      <c r="ZN2083" s="16"/>
      <c r="ZO2083" s="16"/>
      <c r="ZP2083" s="16"/>
      <c r="ZQ2083" s="16"/>
      <c r="ZR2083" s="16"/>
      <c r="ZS2083" s="16"/>
      <c r="ZT2083" s="16"/>
      <c r="ZU2083" s="16"/>
      <c r="ZV2083" s="16"/>
      <c r="ZW2083" s="16"/>
      <c r="ZX2083" s="16"/>
      <c r="ZY2083" s="16"/>
      <c r="ZZ2083" s="16"/>
      <c r="AAA2083" s="16"/>
      <c r="AAB2083" s="16"/>
      <c r="AAC2083" s="16"/>
      <c r="AAD2083" s="16"/>
      <c r="AAE2083" s="16"/>
      <c r="AAF2083" s="16"/>
      <c r="AAG2083" s="16"/>
      <c r="AAH2083" s="16"/>
      <c r="AAI2083" s="16"/>
      <c r="AAJ2083" s="16"/>
      <c r="AAK2083" s="16"/>
      <c r="AAL2083" s="16"/>
      <c r="AAM2083" s="16"/>
      <c r="AAN2083" s="16"/>
      <c r="AAO2083" s="16"/>
      <c r="AAP2083" s="16"/>
      <c r="AAQ2083" s="16"/>
      <c r="AAR2083" s="16"/>
      <c r="AAS2083" s="16"/>
      <c r="AAT2083" s="16"/>
      <c r="AAU2083" s="16"/>
      <c r="AAV2083" s="16"/>
      <c r="AAW2083" s="16"/>
      <c r="AAX2083" s="16"/>
      <c r="AAY2083" s="16"/>
      <c r="AAZ2083" s="16"/>
      <c r="ABA2083" s="16"/>
      <c r="ABB2083" s="16"/>
      <c r="ABC2083" s="16"/>
      <c r="ABD2083" s="16"/>
      <c r="ABE2083" s="16"/>
      <c r="ABF2083" s="16"/>
      <c r="ABG2083" s="16"/>
      <c r="ABH2083" s="16"/>
      <c r="ABI2083" s="16"/>
      <c r="ABJ2083" s="16"/>
      <c r="ABK2083" s="16"/>
      <c r="ABL2083" s="16"/>
      <c r="ABM2083" s="16"/>
      <c r="ABN2083" s="16"/>
      <c r="ABO2083" s="16"/>
      <c r="ABP2083" s="16"/>
      <c r="ABQ2083" s="16"/>
      <c r="ABR2083" s="16"/>
      <c r="ABS2083" s="16"/>
      <c r="ABT2083" s="16"/>
      <c r="ABU2083" s="16"/>
      <c r="ABV2083" s="16"/>
      <c r="ABW2083" s="16"/>
      <c r="ABX2083" s="16"/>
      <c r="ABY2083" s="16"/>
      <c r="ABZ2083" s="16"/>
      <c r="ACA2083" s="16"/>
      <c r="ACB2083" s="16"/>
      <c r="ACC2083" s="16"/>
      <c r="ACD2083" s="16"/>
      <c r="ACE2083" s="16"/>
      <c r="ACF2083" s="16"/>
      <c r="ACG2083" s="16"/>
      <c r="ACH2083" s="16"/>
      <c r="ACI2083" s="16"/>
      <c r="ACJ2083" s="16"/>
      <c r="ACK2083" s="16"/>
      <c r="ACL2083" s="16"/>
      <c r="ACM2083" s="16"/>
      <c r="ACN2083" s="16"/>
      <c r="ACO2083" s="16"/>
      <c r="ACP2083" s="16"/>
      <c r="ACQ2083" s="16"/>
      <c r="ACR2083" s="16"/>
      <c r="ACS2083" s="16"/>
      <c r="ACT2083" s="16"/>
      <c r="ACU2083" s="16"/>
      <c r="ACV2083" s="16"/>
      <c r="ACW2083" s="16"/>
      <c r="ACX2083" s="16"/>
      <c r="ACY2083" s="16"/>
      <c r="ACZ2083" s="16"/>
      <c r="ADA2083" s="16"/>
      <c r="ADB2083" s="16"/>
      <c r="ADC2083" s="16"/>
      <c r="ADD2083" s="16"/>
      <c r="ADE2083" s="16"/>
      <c r="ADF2083" s="16"/>
      <c r="ADG2083" s="16"/>
      <c r="ADH2083" s="16"/>
      <c r="ADI2083" s="16"/>
      <c r="ADJ2083" s="16"/>
      <c r="ADK2083" s="16"/>
      <c r="ADL2083" s="16"/>
      <c r="ADM2083" s="16"/>
      <c r="ADN2083" s="16"/>
      <c r="ADO2083" s="16"/>
      <c r="ADP2083" s="16"/>
      <c r="ADQ2083" s="16"/>
      <c r="ADR2083" s="16"/>
      <c r="ADS2083" s="16"/>
      <c r="ADT2083" s="16"/>
      <c r="ADU2083" s="16"/>
      <c r="ADV2083" s="16"/>
      <c r="ADW2083" s="16"/>
      <c r="ADX2083" s="16"/>
      <c r="ADY2083" s="16"/>
      <c r="ADZ2083" s="16"/>
      <c r="AEA2083" s="16"/>
      <c r="AEB2083" s="16"/>
      <c r="AEC2083" s="16"/>
      <c r="AED2083" s="16"/>
      <c r="AEE2083" s="16"/>
      <c r="AEF2083" s="16"/>
      <c r="AEG2083" s="16"/>
      <c r="AEH2083" s="16"/>
      <c r="AEI2083" s="16"/>
      <c r="AEJ2083" s="16"/>
      <c r="AEK2083" s="16"/>
      <c r="AEL2083" s="16"/>
      <c r="AEM2083" s="16"/>
      <c r="AEN2083" s="16"/>
      <c r="AEO2083" s="16"/>
      <c r="AEP2083" s="16"/>
      <c r="AEQ2083" s="16"/>
      <c r="AER2083" s="16"/>
      <c r="AES2083" s="16"/>
      <c r="AET2083" s="16"/>
      <c r="AEU2083" s="16"/>
      <c r="AEV2083" s="16"/>
      <c r="AEW2083" s="16"/>
      <c r="AEX2083" s="16"/>
      <c r="AEY2083" s="16"/>
      <c r="AEZ2083" s="16"/>
      <c r="AFA2083" s="16"/>
      <c r="AFB2083" s="16"/>
      <c r="AFC2083" s="16"/>
      <c r="AFD2083" s="16"/>
      <c r="AFE2083" s="16"/>
      <c r="AFF2083" s="16"/>
      <c r="AFG2083" s="16"/>
      <c r="AFH2083" s="16"/>
      <c r="AFI2083" s="16"/>
      <c r="AFJ2083" s="16"/>
      <c r="AFK2083" s="16"/>
      <c r="AFL2083" s="16"/>
      <c r="AFM2083" s="16"/>
      <c r="AFN2083" s="16"/>
      <c r="AFO2083" s="16"/>
      <c r="AFP2083" s="16"/>
      <c r="AFQ2083" s="16"/>
      <c r="AFR2083" s="16"/>
      <c r="AFS2083" s="16"/>
      <c r="AFT2083" s="16"/>
      <c r="AFU2083" s="16"/>
      <c r="AFV2083" s="16"/>
      <c r="AFW2083" s="16"/>
      <c r="AFX2083" s="16"/>
      <c r="AFY2083" s="16"/>
      <c r="AFZ2083" s="16"/>
      <c r="AGA2083" s="16"/>
      <c r="AGB2083" s="16"/>
      <c r="AGC2083" s="16"/>
      <c r="AGD2083" s="16"/>
      <c r="AGE2083" s="16"/>
      <c r="AGF2083" s="16"/>
      <c r="AGG2083" s="16"/>
      <c r="AGH2083" s="16"/>
      <c r="AGI2083" s="16"/>
      <c r="AGJ2083" s="16"/>
      <c r="AGK2083" s="16"/>
      <c r="AGL2083" s="16"/>
      <c r="AGM2083" s="16"/>
      <c r="AGN2083" s="16"/>
      <c r="AGO2083" s="16"/>
      <c r="AGP2083" s="16"/>
      <c r="AGQ2083" s="16"/>
      <c r="AGR2083" s="16"/>
      <c r="AGS2083" s="16"/>
      <c r="AGT2083" s="16"/>
      <c r="AGU2083" s="16"/>
      <c r="AGV2083" s="16"/>
      <c r="AGW2083" s="16"/>
      <c r="AGX2083" s="16"/>
      <c r="AGY2083" s="16"/>
      <c r="AGZ2083" s="16"/>
      <c r="AHA2083" s="16"/>
      <c r="AHB2083" s="16"/>
      <c r="AHC2083" s="16"/>
      <c r="AHD2083" s="16"/>
      <c r="AHE2083" s="16"/>
      <c r="AHF2083" s="16"/>
      <c r="AHG2083" s="16"/>
      <c r="AHH2083" s="16"/>
      <c r="AHI2083" s="16"/>
      <c r="AHJ2083" s="16"/>
      <c r="AHK2083" s="16"/>
      <c r="AHL2083" s="16"/>
      <c r="AHM2083" s="16"/>
      <c r="AHN2083" s="16"/>
      <c r="AHO2083" s="16"/>
      <c r="AHP2083" s="16"/>
      <c r="AHQ2083" s="16"/>
      <c r="AHR2083" s="16"/>
      <c r="AHS2083" s="16"/>
      <c r="AHT2083" s="16"/>
      <c r="AHU2083" s="16"/>
      <c r="AHV2083" s="16"/>
      <c r="AHW2083" s="16"/>
      <c r="AHX2083" s="16"/>
      <c r="AHY2083" s="16"/>
      <c r="AHZ2083" s="16"/>
      <c r="AIA2083" s="16"/>
      <c r="AIB2083" s="16"/>
      <c r="AIC2083" s="16"/>
      <c r="AID2083" s="16"/>
      <c r="AIE2083" s="16"/>
      <c r="AIF2083" s="16"/>
      <c r="AIG2083" s="16"/>
      <c r="AIH2083" s="16"/>
      <c r="AII2083" s="16"/>
      <c r="AIJ2083" s="16"/>
      <c r="AIK2083" s="16"/>
      <c r="AIL2083" s="16"/>
      <c r="AIM2083" s="16"/>
      <c r="AIN2083" s="16"/>
      <c r="AIO2083" s="16"/>
      <c r="AIP2083" s="16"/>
      <c r="AIQ2083" s="16"/>
      <c r="AIR2083" s="16"/>
      <c r="AIS2083" s="16"/>
      <c r="AIT2083" s="16"/>
      <c r="AIU2083" s="16"/>
      <c r="AIV2083" s="16"/>
      <c r="AIW2083" s="16"/>
      <c r="AIX2083" s="16"/>
      <c r="AIY2083" s="16"/>
      <c r="AIZ2083" s="16"/>
      <c r="AJA2083" s="16"/>
      <c r="AJB2083" s="16"/>
      <c r="AJC2083" s="16"/>
      <c r="AJD2083" s="16"/>
      <c r="AJE2083" s="16"/>
      <c r="AJF2083" s="16"/>
      <c r="AJG2083" s="16"/>
      <c r="AJH2083" s="16"/>
      <c r="AJI2083" s="16"/>
      <c r="AJJ2083" s="16"/>
      <c r="AJK2083" s="16"/>
      <c r="AJL2083" s="16"/>
      <c r="AJM2083" s="16"/>
      <c r="AJN2083" s="16"/>
      <c r="AJO2083" s="16"/>
      <c r="AJP2083" s="16"/>
      <c r="AJQ2083" s="16"/>
      <c r="AJR2083" s="16"/>
      <c r="AJS2083" s="16"/>
      <c r="AJT2083" s="16"/>
      <c r="AJU2083" s="16"/>
      <c r="AJV2083" s="16"/>
      <c r="AJW2083" s="16"/>
      <c r="AJX2083" s="16"/>
      <c r="AJY2083" s="16"/>
      <c r="AJZ2083" s="16"/>
      <c r="AKA2083" s="16"/>
      <c r="AKB2083" s="16"/>
      <c r="AKC2083" s="16"/>
      <c r="AKD2083" s="16"/>
      <c r="AKE2083" s="16"/>
      <c r="AKF2083" s="16"/>
      <c r="AKG2083" s="16"/>
      <c r="AKH2083" s="16"/>
      <c r="AKI2083" s="16"/>
      <c r="AKJ2083" s="16"/>
      <c r="AKK2083" s="16"/>
      <c r="AKL2083" s="16"/>
      <c r="AKM2083" s="16"/>
      <c r="AKN2083" s="16"/>
      <c r="AKO2083" s="16"/>
      <c r="AKP2083" s="16"/>
      <c r="AKQ2083" s="16"/>
      <c r="AKR2083" s="16"/>
      <c r="AKS2083" s="16"/>
      <c r="AKT2083" s="16"/>
      <c r="AKU2083" s="16"/>
      <c r="AKV2083" s="16"/>
      <c r="AKW2083" s="16"/>
      <c r="AKX2083" s="16"/>
      <c r="AKY2083" s="16"/>
      <c r="AKZ2083" s="16"/>
      <c r="ALA2083" s="16"/>
      <c r="ALB2083" s="16"/>
      <c r="ALC2083" s="16"/>
      <c r="ALD2083" s="16"/>
      <c r="ALE2083" s="16"/>
      <c r="ALF2083" s="16"/>
      <c r="ALG2083" s="16"/>
      <c r="ALH2083" s="16"/>
      <c r="ALI2083" s="16"/>
      <c r="ALJ2083" s="16"/>
      <c r="ALK2083" s="16"/>
      <c r="ALL2083" s="16"/>
      <c r="ALM2083" s="16"/>
      <c r="ALN2083" s="16"/>
      <c r="ALO2083" s="16"/>
      <c r="ALP2083" s="16"/>
      <c r="ALQ2083" s="16"/>
      <c r="ALR2083" s="16"/>
      <c r="ALS2083" s="16"/>
      <c r="ALT2083" s="16"/>
      <c r="ALU2083" s="16"/>
      <c r="ALV2083" s="16"/>
      <c r="ALW2083" s="16"/>
      <c r="ALX2083" s="16"/>
      <c r="ALY2083" s="16"/>
      <c r="ALZ2083" s="16"/>
      <c r="AMA2083" s="16"/>
    </row>
    <row r="2084" spans="1:1015" s="6" customFormat="1" ht="76.5" x14ac:dyDescent="0.25">
      <c r="A2084" s="61">
        <v>2</v>
      </c>
      <c r="B2084" s="62" t="s">
        <v>38</v>
      </c>
      <c r="C2084" s="10" t="s">
        <v>9324</v>
      </c>
      <c r="D2084" s="10" t="s">
        <v>201</v>
      </c>
      <c r="E2084" s="95">
        <v>2083</v>
      </c>
      <c r="F2084" s="10" t="s">
        <v>9911</v>
      </c>
      <c r="G2084" s="10" t="s">
        <v>9912</v>
      </c>
      <c r="H2084" s="4">
        <v>55.589469999999999</v>
      </c>
      <c r="I2084" s="11" t="s">
        <v>43</v>
      </c>
      <c r="J2084" s="10"/>
      <c r="K2084" s="10" t="s">
        <v>9911</v>
      </c>
      <c r="L2084" s="12" t="s">
        <v>10360</v>
      </c>
      <c r="M2084" s="10"/>
      <c r="N2084" s="12"/>
      <c r="O2084" s="10"/>
      <c r="P2084" s="12"/>
      <c r="Q2084" s="10"/>
      <c r="R2084" s="12"/>
      <c r="S2084" s="10"/>
      <c r="T2084" s="10"/>
      <c r="U2084" s="10"/>
      <c r="V2084" s="10"/>
      <c r="W2084" s="10"/>
      <c r="X2084" s="10"/>
      <c r="Y2084" s="10"/>
      <c r="Z2084" s="10"/>
      <c r="AA2084" s="10"/>
      <c r="AB2084" s="10"/>
      <c r="AC2084" s="10"/>
      <c r="AD2084" s="10"/>
      <c r="AE2084" s="10"/>
      <c r="AF2084" s="10"/>
      <c r="AG2084" s="10"/>
      <c r="AH2084" s="10"/>
      <c r="AI2084" s="10"/>
      <c r="AJ2084" s="10"/>
      <c r="AK2084" s="5"/>
      <c r="AL2084" s="5"/>
      <c r="AM2084" s="16"/>
      <c r="AN2084" s="16"/>
      <c r="AO2084" s="16"/>
      <c r="AP2084" s="16"/>
      <c r="AQ2084" s="16"/>
      <c r="AR2084" s="16"/>
      <c r="AS2084" s="16"/>
      <c r="AT2084" s="16"/>
      <c r="AU2084" s="16"/>
      <c r="AV2084" s="16"/>
      <c r="AW2084" s="16"/>
      <c r="AX2084" s="16"/>
      <c r="AY2084" s="16"/>
      <c r="AZ2084" s="16"/>
      <c r="BA2084" s="16"/>
      <c r="BB2084" s="16"/>
      <c r="BC2084" s="16"/>
      <c r="BD2084" s="16"/>
      <c r="BE2084" s="16"/>
      <c r="BF2084" s="16"/>
      <c r="BG2084" s="16"/>
      <c r="BH2084" s="16"/>
      <c r="BI2084" s="16"/>
      <c r="BJ2084" s="16"/>
      <c r="BK2084" s="16"/>
      <c r="BL2084" s="16"/>
      <c r="BM2084" s="16"/>
      <c r="BN2084" s="16"/>
      <c r="BO2084" s="16"/>
      <c r="BP2084" s="16"/>
      <c r="BQ2084" s="16"/>
      <c r="BR2084" s="16"/>
      <c r="BS2084" s="16"/>
      <c r="BT2084" s="16"/>
      <c r="BU2084" s="16"/>
      <c r="BV2084" s="16"/>
      <c r="BW2084" s="16"/>
      <c r="BX2084" s="16"/>
      <c r="BY2084" s="16"/>
      <c r="BZ2084" s="16"/>
      <c r="CA2084" s="16"/>
      <c r="CB2084" s="16"/>
      <c r="CC2084" s="16"/>
      <c r="CD2084" s="16"/>
      <c r="CE2084" s="16"/>
      <c r="CF2084" s="16"/>
      <c r="CG2084" s="16"/>
      <c r="CH2084" s="16"/>
      <c r="CI2084" s="16"/>
      <c r="CJ2084" s="16"/>
      <c r="CK2084" s="16"/>
      <c r="CL2084" s="16"/>
      <c r="CM2084" s="16"/>
      <c r="CN2084" s="16"/>
      <c r="CO2084" s="16"/>
      <c r="CP2084" s="16"/>
      <c r="CQ2084" s="16"/>
      <c r="CR2084" s="16"/>
      <c r="CS2084" s="16"/>
      <c r="CT2084" s="16"/>
      <c r="CU2084" s="16"/>
      <c r="CV2084" s="16"/>
      <c r="CW2084" s="16"/>
      <c r="CX2084" s="16"/>
      <c r="CY2084" s="16"/>
      <c r="CZ2084" s="16"/>
      <c r="DA2084" s="16"/>
      <c r="DB2084" s="16"/>
      <c r="DC2084" s="16"/>
      <c r="DD2084" s="16"/>
      <c r="DE2084" s="16"/>
      <c r="DF2084" s="16"/>
      <c r="DG2084" s="16"/>
      <c r="DH2084" s="16"/>
      <c r="DI2084" s="16"/>
      <c r="DJ2084" s="16"/>
      <c r="DK2084" s="16"/>
      <c r="DL2084" s="16"/>
      <c r="DM2084" s="16"/>
      <c r="DN2084" s="16"/>
      <c r="DO2084" s="16"/>
      <c r="DP2084" s="16"/>
      <c r="DQ2084" s="16"/>
      <c r="DR2084" s="16"/>
      <c r="DS2084" s="16"/>
      <c r="DT2084" s="16"/>
      <c r="DU2084" s="16"/>
      <c r="DV2084" s="16"/>
      <c r="DW2084" s="16"/>
      <c r="DX2084" s="16"/>
      <c r="DY2084" s="16"/>
      <c r="DZ2084" s="16"/>
      <c r="EA2084" s="16"/>
      <c r="EB2084" s="16"/>
      <c r="EC2084" s="16"/>
      <c r="ED2084" s="16"/>
      <c r="EE2084" s="16"/>
      <c r="EF2084" s="16"/>
      <c r="EG2084" s="16"/>
      <c r="EH2084" s="16"/>
      <c r="EI2084" s="16"/>
      <c r="EJ2084" s="16"/>
      <c r="EK2084" s="16"/>
      <c r="EL2084" s="16"/>
      <c r="EM2084" s="16"/>
      <c r="EN2084" s="16"/>
      <c r="EO2084" s="16"/>
      <c r="EP2084" s="16"/>
      <c r="EQ2084" s="16"/>
      <c r="ER2084" s="16"/>
      <c r="ES2084" s="16"/>
      <c r="ET2084" s="16"/>
      <c r="EU2084" s="16"/>
      <c r="EV2084" s="16"/>
      <c r="EW2084" s="16"/>
      <c r="EX2084" s="16"/>
      <c r="EY2084" s="16"/>
      <c r="EZ2084" s="16"/>
      <c r="FA2084" s="16"/>
      <c r="FB2084" s="16"/>
      <c r="FC2084" s="16"/>
      <c r="FD2084" s="16"/>
      <c r="FE2084" s="16"/>
      <c r="FF2084" s="16"/>
      <c r="FG2084" s="16"/>
      <c r="FH2084" s="16"/>
      <c r="FI2084" s="16"/>
      <c r="FJ2084" s="16"/>
      <c r="FK2084" s="16"/>
      <c r="FL2084" s="16"/>
      <c r="FM2084" s="16"/>
      <c r="FN2084" s="16"/>
      <c r="FO2084" s="16"/>
      <c r="FP2084" s="16"/>
      <c r="FQ2084" s="16"/>
      <c r="FR2084" s="16"/>
      <c r="FS2084" s="16"/>
      <c r="FT2084" s="16"/>
      <c r="FU2084" s="16"/>
      <c r="FV2084" s="16"/>
      <c r="FW2084" s="16"/>
      <c r="FX2084" s="16"/>
      <c r="FY2084" s="16"/>
      <c r="FZ2084" s="16"/>
      <c r="GA2084" s="16"/>
      <c r="GB2084" s="16"/>
      <c r="GC2084" s="16"/>
      <c r="GD2084" s="16"/>
      <c r="GE2084" s="16"/>
      <c r="GF2084" s="16"/>
      <c r="GG2084" s="16"/>
      <c r="GH2084" s="16"/>
      <c r="GI2084" s="16"/>
      <c r="GJ2084" s="16"/>
      <c r="GK2084" s="16"/>
      <c r="GL2084" s="16"/>
      <c r="GM2084" s="16"/>
      <c r="GN2084" s="16"/>
      <c r="GO2084" s="16"/>
      <c r="GP2084" s="16"/>
      <c r="GQ2084" s="16"/>
      <c r="GR2084" s="16"/>
      <c r="GS2084" s="16"/>
      <c r="GT2084" s="16"/>
      <c r="GU2084" s="16"/>
      <c r="GV2084" s="16"/>
      <c r="GW2084" s="16"/>
      <c r="GX2084" s="16"/>
      <c r="GY2084" s="16"/>
      <c r="GZ2084" s="16"/>
      <c r="HA2084" s="16"/>
      <c r="HB2084" s="16"/>
      <c r="HC2084" s="16"/>
      <c r="HD2084" s="16"/>
      <c r="HE2084" s="16"/>
      <c r="HF2084" s="16"/>
      <c r="HG2084" s="16"/>
      <c r="HH2084" s="16"/>
      <c r="HI2084" s="16"/>
      <c r="HJ2084" s="16"/>
      <c r="HK2084" s="16"/>
      <c r="HL2084" s="16"/>
      <c r="HM2084" s="16"/>
      <c r="HN2084" s="16"/>
      <c r="HO2084" s="16"/>
      <c r="HP2084" s="16"/>
      <c r="HQ2084" s="16"/>
      <c r="HR2084" s="16"/>
      <c r="HS2084" s="16"/>
      <c r="HT2084" s="16"/>
      <c r="HU2084" s="16"/>
      <c r="HV2084" s="16"/>
      <c r="HW2084" s="16"/>
      <c r="HX2084" s="16"/>
      <c r="HY2084" s="16"/>
      <c r="HZ2084" s="16"/>
      <c r="IA2084" s="16"/>
      <c r="IB2084" s="16"/>
      <c r="IC2084" s="16"/>
      <c r="ID2084" s="16"/>
      <c r="IE2084" s="16"/>
      <c r="IF2084" s="16"/>
      <c r="IG2084" s="16"/>
      <c r="IH2084" s="16"/>
      <c r="II2084" s="16"/>
      <c r="IJ2084" s="16"/>
      <c r="IK2084" s="16"/>
      <c r="IL2084" s="16"/>
      <c r="IM2084" s="16"/>
      <c r="IN2084" s="16"/>
      <c r="IO2084" s="16"/>
      <c r="IP2084" s="16"/>
      <c r="IQ2084" s="16"/>
      <c r="IR2084" s="16"/>
      <c r="IS2084" s="16"/>
      <c r="IT2084" s="16"/>
      <c r="IU2084" s="16"/>
      <c r="IV2084" s="16"/>
      <c r="IW2084" s="16"/>
      <c r="IX2084" s="16"/>
      <c r="IY2084" s="16"/>
      <c r="IZ2084" s="16"/>
      <c r="JA2084" s="16"/>
      <c r="JB2084" s="16"/>
      <c r="JC2084" s="16"/>
      <c r="JD2084" s="16"/>
      <c r="JE2084" s="16"/>
      <c r="JF2084" s="16"/>
      <c r="JG2084" s="16"/>
      <c r="JH2084" s="16"/>
      <c r="JI2084" s="16"/>
      <c r="JJ2084" s="16"/>
      <c r="JK2084" s="16"/>
      <c r="JL2084" s="16"/>
      <c r="JM2084" s="16"/>
      <c r="JN2084" s="16"/>
      <c r="JO2084" s="16"/>
      <c r="JP2084" s="16"/>
      <c r="JQ2084" s="16"/>
      <c r="JR2084" s="16"/>
      <c r="JS2084" s="16"/>
      <c r="JT2084" s="16"/>
      <c r="JU2084" s="16"/>
      <c r="JV2084" s="16"/>
      <c r="JW2084" s="16"/>
      <c r="JX2084" s="16"/>
      <c r="JY2084" s="16"/>
      <c r="JZ2084" s="16"/>
      <c r="KA2084" s="16"/>
      <c r="KB2084" s="16"/>
      <c r="KC2084" s="16"/>
      <c r="KD2084" s="16"/>
      <c r="KE2084" s="16"/>
      <c r="KF2084" s="16"/>
      <c r="KG2084" s="16"/>
      <c r="KH2084" s="16"/>
      <c r="KI2084" s="16"/>
      <c r="KJ2084" s="16"/>
      <c r="KK2084" s="16"/>
      <c r="KL2084" s="16"/>
      <c r="KM2084" s="16"/>
      <c r="KN2084" s="16"/>
      <c r="KO2084" s="16"/>
      <c r="KP2084" s="16"/>
      <c r="KQ2084" s="16"/>
      <c r="KR2084" s="16"/>
      <c r="KS2084" s="16"/>
      <c r="KT2084" s="16"/>
      <c r="KU2084" s="16"/>
      <c r="KV2084" s="16"/>
      <c r="KW2084" s="16"/>
      <c r="KX2084" s="16"/>
      <c r="KY2084" s="16"/>
      <c r="KZ2084" s="16"/>
      <c r="LA2084" s="16"/>
      <c r="LB2084" s="16"/>
      <c r="LC2084" s="16"/>
      <c r="LD2084" s="16"/>
      <c r="LE2084" s="16"/>
      <c r="LF2084" s="16"/>
      <c r="LG2084" s="16"/>
      <c r="LH2084" s="16"/>
      <c r="LI2084" s="16"/>
      <c r="LJ2084" s="16"/>
      <c r="LK2084" s="16"/>
      <c r="LL2084" s="16"/>
      <c r="LM2084" s="16"/>
      <c r="LN2084" s="16"/>
      <c r="LO2084" s="16"/>
      <c r="LP2084" s="16"/>
      <c r="LQ2084" s="16"/>
      <c r="LR2084" s="16"/>
      <c r="LS2084" s="16"/>
      <c r="LT2084" s="16"/>
      <c r="LU2084" s="16"/>
      <c r="LV2084" s="16"/>
      <c r="LW2084" s="16"/>
      <c r="LX2084" s="16"/>
      <c r="LY2084" s="16"/>
      <c r="LZ2084" s="16"/>
      <c r="MA2084" s="16"/>
      <c r="MB2084" s="16"/>
      <c r="MC2084" s="16"/>
      <c r="MD2084" s="16"/>
      <c r="ME2084" s="16"/>
      <c r="MF2084" s="16"/>
      <c r="MG2084" s="16"/>
      <c r="MH2084" s="16"/>
      <c r="MI2084" s="16"/>
      <c r="MJ2084" s="16"/>
      <c r="MK2084" s="16"/>
      <c r="ML2084" s="16"/>
      <c r="MM2084" s="16"/>
      <c r="MN2084" s="16"/>
      <c r="MO2084" s="16"/>
      <c r="MP2084" s="16"/>
      <c r="MQ2084" s="16"/>
      <c r="MR2084" s="16"/>
      <c r="MS2084" s="16"/>
      <c r="MT2084" s="16"/>
      <c r="MU2084" s="16"/>
      <c r="MV2084" s="16"/>
      <c r="MW2084" s="16"/>
      <c r="MX2084" s="16"/>
      <c r="MY2084" s="16"/>
      <c r="MZ2084" s="16"/>
      <c r="NA2084" s="16"/>
      <c r="NB2084" s="16"/>
      <c r="NC2084" s="16"/>
      <c r="ND2084" s="16"/>
      <c r="NE2084" s="16"/>
      <c r="NF2084" s="16"/>
      <c r="NG2084" s="16"/>
      <c r="NH2084" s="16"/>
      <c r="NI2084" s="16"/>
      <c r="NJ2084" s="16"/>
      <c r="NK2084" s="16"/>
      <c r="NL2084" s="16"/>
      <c r="NM2084" s="16"/>
      <c r="NN2084" s="16"/>
      <c r="NO2084" s="16"/>
      <c r="NP2084" s="16"/>
      <c r="NQ2084" s="16"/>
      <c r="NR2084" s="16"/>
      <c r="NS2084" s="16"/>
      <c r="NT2084" s="16"/>
      <c r="NU2084" s="16"/>
      <c r="NV2084" s="16"/>
      <c r="NW2084" s="16"/>
      <c r="NX2084" s="16"/>
      <c r="NY2084" s="16"/>
      <c r="NZ2084" s="16"/>
      <c r="OA2084" s="16"/>
      <c r="OB2084" s="16"/>
      <c r="OC2084" s="16"/>
      <c r="OD2084" s="16"/>
      <c r="OE2084" s="16"/>
      <c r="OF2084" s="16"/>
      <c r="OG2084" s="16"/>
      <c r="OH2084" s="16"/>
      <c r="OI2084" s="16"/>
      <c r="OJ2084" s="16"/>
      <c r="OK2084" s="16"/>
      <c r="OL2084" s="16"/>
      <c r="OM2084" s="16"/>
      <c r="ON2084" s="16"/>
      <c r="OO2084" s="16"/>
      <c r="OP2084" s="16"/>
      <c r="OQ2084" s="16"/>
      <c r="OR2084" s="16"/>
      <c r="OS2084" s="16"/>
      <c r="OT2084" s="16"/>
      <c r="OU2084" s="16"/>
      <c r="OV2084" s="16"/>
      <c r="OW2084" s="16"/>
      <c r="OX2084" s="16"/>
      <c r="OY2084" s="16"/>
      <c r="OZ2084" s="16"/>
      <c r="PA2084" s="16"/>
      <c r="PB2084" s="16"/>
      <c r="PC2084" s="16"/>
      <c r="PD2084" s="16"/>
      <c r="PE2084" s="16"/>
      <c r="PF2084" s="16"/>
      <c r="PG2084" s="16"/>
      <c r="PH2084" s="16"/>
      <c r="PI2084" s="16"/>
      <c r="PJ2084" s="16"/>
      <c r="PK2084" s="16"/>
      <c r="PL2084" s="16"/>
      <c r="PM2084" s="16"/>
      <c r="PN2084" s="16"/>
      <c r="PO2084" s="16"/>
      <c r="PP2084" s="16"/>
      <c r="PQ2084" s="16"/>
      <c r="PR2084" s="16"/>
      <c r="PS2084" s="16"/>
      <c r="PT2084" s="16"/>
      <c r="PU2084" s="16"/>
      <c r="PV2084" s="16"/>
      <c r="PW2084" s="16"/>
      <c r="PX2084" s="16"/>
      <c r="PY2084" s="16"/>
      <c r="PZ2084" s="16"/>
      <c r="QA2084" s="16"/>
      <c r="QB2084" s="16"/>
      <c r="QC2084" s="16"/>
      <c r="QD2084" s="16"/>
      <c r="QE2084" s="16"/>
      <c r="QF2084" s="16"/>
      <c r="QG2084" s="16"/>
      <c r="QH2084" s="16"/>
      <c r="QI2084" s="16"/>
      <c r="QJ2084" s="16"/>
      <c r="QK2084" s="16"/>
      <c r="QL2084" s="16"/>
      <c r="QM2084" s="16"/>
      <c r="QN2084" s="16"/>
      <c r="QO2084" s="16"/>
      <c r="QP2084" s="16"/>
      <c r="QQ2084" s="16"/>
      <c r="QR2084" s="16"/>
      <c r="QS2084" s="16"/>
      <c r="QT2084" s="16"/>
      <c r="QU2084" s="16"/>
      <c r="QV2084" s="16"/>
      <c r="QW2084" s="16"/>
      <c r="QX2084" s="16"/>
      <c r="QY2084" s="16"/>
      <c r="QZ2084" s="16"/>
      <c r="RA2084" s="16"/>
      <c r="RB2084" s="16"/>
      <c r="RC2084" s="16"/>
      <c r="RD2084" s="16"/>
      <c r="RE2084" s="16"/>
      <c r="RF2084" s="16"/>
      <c r="RG2084" s="16"/>
      <c r="RH2084" s="16"/>
      <c r="RI2084" s="16"/>
      <c r="RJ2084" s="16"/>
      <c r="RK2084" s="16"/>
      <c r="RL2084" s="16"/>
      <c r="RM2084" s="16"/>
      <c r="RN2084" s="16"/>
      <c r="RO2084" s="16"/>
      <c r="RP2084" s="16"/>
      <c r="RQ2084" s="16"/>
      <c r="RR2084" s="16"/>
      <c r="RS2084" s="16"/>
      <c r="RT2084" s="16"/>
      <c r="RU2084" s="16"/>
      <c r="RV2084" s="16"/>
      <c r="RW2084" s="16"/>
      <c r="RX2084" s="16"/>
      <c r="RY2084" s="16"/>
      <c r="RZ2084" s="16"/>
      <c r="SA2084" s="16"/>
      <c r="SB2084" s="16"/>
      <c r="SC2084" s="16"/>
      <c r="SD2084" s="16"/>
      <c r="SE2084" s="16"/>
      <c r="SF2084" s="16"/>
      <c r="SG2084" s="16"/>
      <c r="SH2084" s="16"/>
      <c r="SI2084" s="16"/>
      <c r="SJ2084" s="16"/>
      <c r="SK2084" s="16"/>
      <c r="SL2084" s="16"/>
      <c r="SM2084" s="16"/>
      <c r="SN2084" s="16"/>
      <c r="SO2084" s="16"/>
      <c r="SP2084" s="16"/>
      <c r="SQ2084" s="16"/>
      <c r="SR2084" s="16"/>
      <c r="SS2084" s="16"/>
      <c r="ST2084" s="16"/>
      <c r="SU2084" s="16"/>
      <c r="SV2084" s="16"/>
      <c r="SW2084" s="16"/>
      <c r="SX2084" s="16"/>
      <c r="SY2084" s="16"/>
      <c r="SZ2084" s="16"/>
      <c r="TA2084" s="16"/>
      <c r="TB2084" s="16"/>
      <c r="TC2084" s="16"/>
      <c r="TD2084" s="16"/>
      <c r="TE2084" s="16"/>
      <c r="TF2084" s="16"/>
      <c r="TG2084" s="16"/>
      <c r="TH2084" s="16"/>
      <c r="TI2084" s="16"/>
      <c r="TJ2084" s="16"/>
      <c r="TK2084" s="16"/>
      <c r="TL2084" s="16"/>
      <c r="TM2084" s="16"/>
      <c r="TN2084" s="16"/>
      <c r="TO2084" s="16"/>
      <c r="TP2084" s="16"/>
      <c r="TQ2084" s="16"/>
      <c r="TR2084" s="16"/>
      <c r="TS2084" s="16"/>
      <c r="TT2084" s="16"/>
      <c r="TU2084" s="16"/>
      <c r="TV2084" s="16"/>
      <c r="TW2084" s="16"/>
      <c r="TX2084" s="16"/>
      <c r="TY2084" s="16"/>
      <c r="TZ2084" s="16"/>
      <c r="UA2084" s="16"/>
      <c r="UB2084" s="16"/>
      <c r="UC2084" s="16"/>
      <c r="UD2084" s="16"/>
      <c r="UE2084" s="16"/>
      <c r="UF2084" s="16"/>
      <c r="UG2084" s="16"/>
      <c r="UH2084" s="16"/>
      <c r="UI2084" s="16"/>
      <c r="UJ2084" s="16"/>
      <c r="UK2084" s="16"/>
      <c r="UL2084" s="16"/>
      <c r="UM2084" s="16"/>
      <c r="UN2084" s="16"/>
      <c r="UO2084" s="16"/>
      <c r="UP2084" s="16"/>
      <c r="UQ2084" s="16"/>
      <c r="UR2084" s="16"/>
      <c r="US2084" s="16"/>
      <c r="UT2084" s="16"/>
      <c r="UU2084" s="16"/>
      <c r="UV2084" s="16"/>
      <c r="UW2084" s="16"/>
      <c r="UX2084" s="16"/>
      <c r="UY2084" s="16"/>
      <c r="UZ2084" s="16"/>
      <c r="VA2084" s="16"/>
      <c r="VB2084" s="16"/>
      <c r="VC2084" s="16"/>
      <c r="VD2084" s="16"/>
      <c r="VE2084" s="16"/>
      <c r="VF2084" s="16"/>
      <c r="VG2084" s="16"/>
      <c r="VH2084" s="16"/>
      <c r="VI2084" s="16"/>
      <c r="VJ2084" s="16"/>
      <c r="VK2084" s="16"/>
      <c r="VL2084" s="16"/>
      <c r="VM2084" s="16"/>
      <c r="VN2084" s="16"/>
      <c r="VO2084" s="16"/>
      <c r="VP2084" s="16"/>
      <c r="VQ2084" s="16"/>
      <c r="VR2084" s="16"/>
      <c r="VS2084" s="16"/>
      <c r="VT2084" s="16"/>
      <c r="VU2084" s="16"/>
      <c r="VV2084" s="16"/>
      <c r="VW2084" s="16"/>
      <c r="VX2084" s="16"/>
      <c r="VY2084" s="16"/>
      <c r="VZ2084" s="16"/>
      <c r="WA2084" s="16"/>
      <c r="WB2084" s="16"/>
      <c r="WC2084" s="16"/>
      <c r="WD2084" s="16"/>
      <c r="WE2084" s="16"/>
      <c r="WF2084" s="16"/>
      <c r="WG2084" s="16"/>
      <c r="WH2084" s="16"/>
      <c r="WI2084" s="16"/>
      <c r="WJ2084" s="16"/>
      <c r="WK2084" s="16"/>
      <c r="WL2084" s="16"/>
      <c r="WM2084" s="16"/>
      <c r="WN2084" s="16"/>
      <c r="WO2084" s="16"/>
      <c r="WP2084" s="16"/>
      <c r="WQ2084" s="16"/>
      <c r="WR2084" s="16"/>
      <c r="WS2084" s="16"/>
      <c r="WT2084" s="16"/>
      <c r="WU2084" s="16"/>
      <c r="WV2084" s="16"/>
      <c r="WW2084" s="16"/>
      <c r="WX2084" s="16"/>
      <c r="WY2084" s="16"/>
      <c r="WZ2084" s="16"/>
      <c r="XA2084" s="16"/>
      <c r="XB2084" s="16"/>
      <c r="XC2084" s="16"/>
      <c r="XD2084" s="16"/>
      <c r="XE2084" s="16"/>
      <c r="XF2084" s="16"/>
      <c r="XG2084" s="16"/>
      <c r="XH2084" s="16"/>
      <c r="XI2084" s="16"/>
      <c r="XJ2084" s="16"/>
      <c r="XK2084" s="16"/>
      <c r="XL2084" s="16"/>
      <c r="XM2084" s="16"/>
      <c r="XN2084" s="16"/>
      <c r="XO2084" s="16"/>
      <c r="XP2084" s="16"/>
      <c r="XQ2084" s="16"/>
      <c r="XR2084" s="16"/>
      <c r="XS2084" s="16"/>
      <c r="XT2084" s="16"/>
      <c r="XU2084" s="16"/>
      <c r="XV2084" s="16"/>
      <c r="XW2084" s="16"/>
      <c r="XX2084" s="16"/>
      <c r="XY2084" s="16"/>
      <c r="XZ2084" s="16"/>
      <c r="YA2084" s="16"/>
      <c r="YB2084" s="16"/>
      <c r="YC2084" s="16"/>
      <c r="YD2084" s="16"/>
      <c r="YE2084" s="16"/>
      <c r="YF2084" s="16"/>
      <c r="YG2084" s="16"/>
      <c r="YH2084" s="16"/>
      <c r="YI2084" s="16"/>
      <c r="YJ2084" s="16"/>
      <c r="YK2084" s="16"/>
      <c r="YL2084" s="16"/>
      <c r="YM2084" s="16"/>
      <c r="YN2084" s="16"/>
      <c r="YO2084" s="16"/>
      <c r="YP2084" s="16"/>
      <c r="YQ2084" s="16"/>
      <c r="YR2084" s="16"/>
      <c r="YS2084" s="16"/>
      <c r="YT2084" s="16"/>
      <c r="YU2084" s="16"/>
      <c r="YV2084" s="16"/>
      <c r="YW2084" s="16"/>
      <c r="YX2084" s="16"/>
      <c r="YY2084" s="16"/>
      <c r="YZ2084" s="16"/>
      <c r="ZA2084" s="16"/>
      <c r="ZB2084" s="16"/>
      <c r="ZC2084" s="16"/>
      <c r="ZD2084" s="16"/>
      <c r="ZE2084" s="16"/>
      <c r="ZF2084" s="16"/>
      <c r="ZG2084" s="16"/>
      <c r="ZH2084" s="16"/>
      <c r="ZI2084" s="16"/>
      <c r="ZJ2084" s="16"/>
      <c r="ZK2084" s="16"/>
      <c r="ZL2084" s="16"/>
      <c r="ZM2084" s="16"/>
      <c r="ZN2084" s="16"/>
      <c r="ZO2084" s="16"/>
      <c r="ZP2084" s="16"/>
      <c r="ZQ2084" s="16"/>
      <c r="ZR2084" s="16"/>
      <c r="ZS2084" s="16"/>
      <c r="ZT2084" s="16"/>
      <c r="ZU2084" s="16"/>
      <c r="ZV2084" s="16"/>
      <c r="ZW2084" s="16"/>
      <c r="ZX2084" s="16"/>
      <c r="ZY2084" s="16"/>
      <c r="ZZ2084" s="16"/>
      <c r="AAA2084" s="16"/>
      <c r="AAB2084" s="16"/>
      <c r="AAC2084" s="16"/>
      <c r="AAD2084" s="16"/>
      <c r="AAE2084" s="16"/>
      <c r="AAF2084" s="16"/>
      <c r="AAG2084" s="16"/>
      <c r="AAH2084" s="16"/>
      <c r="AAI2084" s="16"/>
      <c r="AAJ2084" s="16"/>
      <c r="AAK2084" s="16"/>
      <c r="AAL2084" s="16"/>
      <c r="AAM2084" s="16"/>
      <c r="AAN2084" s="16"/>
      <c r="AAO2084" s="16"/>
      <c r="AAP2084" s="16"/>
      <c r="AAQ2084" s="16"/>
      <c r="AAR2084" s="16"/>
      <c r="AAS2084" s="16"/>
      <c r="AAT2084" s="16"/>
      <c r="AAU2084" s="16"/>
      <c r="AAV2084" s="16"/>
      <c r="AAW2084" s="16"/>
      <c r="AAX2084" s="16"/>
      <c r="AAY2084" s="16"/>
      <c r="AAZ2084" s="16"/>
      <c r="ABA2084" s="16"/>
      <c r="ABB2084" s="16"/>
      <c r="ABC2084" s="16"/>
      <c r="ABD2084" s="16"/>
      <c r="ABE2084" s="16"/>
      <c r="ABF2084" s="16"/>
      <c r="ABG2084" s="16"/>
      <c r="ABH2084" s="16"/>
      <c r="ABI2084" s="16"/>
      <c r="ABJ2084" s="16"/>
      <c r="ABK2084" s="16"/>
      <c r="ABL2084" s="16"/>
      <c r="ABM2084" s="16"/>
      <c r="ABN2084" s="16"/>
      <c r="ABO2084" s="16"/>
      <c r="ABP2084" s="16"/>
      <c r="ABQ2084" s="16"/>
      <c r="ABR2084" s="16"/>
      <c r="ABS2084" s="16"/>
      <c r="ABT2084" s="16"/>
      <c r="ABU2084" s="16"/>
      <c r="ABV2084" s="16"/>
      <c r="ABW2084" s="16"/>
      <c r="ABX2084" s="16"/>
      <c r="ABY2084" s="16"/>
      <c r="ABZ2084" s="16"/>
      <c r="ACA2084" s="16"/>
      <c r="ACB2084" s="16"/>
      <c r="ACC2084" s="16"/>
      <c r="ACD2084" s="16"/>
      <c r="ACE2084" s="16"/>
      <c r="ACF2084" s="16"/>
      <c r="ACG2084" s="16"/>
      <c r="ACH2084" s="16"/>
      <c r="ACI2084" s="16"/>
      <c r="ACJ2084" s="16"/>
      <c r="ACK2084" s="16"/>
      <c r="ACL2084" s="16"/>
      <c r="ACM2084" s="16"/>
      <c r="ACN2084" s="16"/>
      <c r="ACO2084" s="16"/>
      <c r="ACP2084" s="16"/>
      <c r="ACQ2084" s="16"/>
      <c r="ACR2084" s="16"/>
      <c r="ACS2084" s="16"/>
      <c r="ACT2084" s="16"/>
      <c r="ACU2084" s="16"/>
      <c r="ACV2084" s="16"/>
      <c r="ACW2084" s="16"/>
      <c r="ACX2084" s="16"/>
      <c r="ACY2084" s="16"/>
      <c r="ACZ2084" s="16"/>
      <c r="ADA2084" s="16"/>
      <c r="ADB2084" s="16"/>
      <c r="ADC2084" s="16"/>
      <c r="ADD2084" s="16"/>
      <c r="ADE2084" s="16"/>
      <c r="ADF2084" s="16"/>
      <c r="ADG2084" s="16"/>
      <c r="ADH2084" s="16"/>
      <c r="ADI2084" s="16"/>
      <c r="ADJ2084" s="16"/>
      <c r="ADK2084" s="16"/>
      <c r="ADL2084" s="16"/>
      <c r="ADM2084" s="16"/>
      <c r="ADN2084" s="16"/>
      <c r="ADO2084" s="16"/>
      <c r="ADP2084" s="16"/>
      <c r="ADQ2084" s="16"/>
      <c r="ADR2084" s="16"/>
      <c r="ADS2084" s="16"/>
      <c r="ADT2084" s="16"/>
      <c r="ADU2084" s="16"/>
      <c r="ADV2084" s="16"/>
      <c r="ADW2084" s="16"/>
      <c r="ADX2084" s="16"/>
      <c r="ADY2084" s="16"/>
      <c r="ADZ2084" s="16"/>
      <c r="AEA2084" s="16"/>
      <c r="AEB2084" s="16"/>
      <c r="AEC2084" s="16"/>
      <c r="AED2084" s="16"/>
      <c r="AEE2084" s="16"/>
      <c r="AEF2084" s="16"/>
      <c r="AEG2084" s="16"/>
      <c r="AEH2084" s="16"/>
      <c r="AEI2084" s="16"/>
      <c r="AEJ2084" s="16"/>
      <c r="AEK2084" s="16"/>
      <c r="AEL2084" s="16"/>
      <c r="AEM2084" s="16"/>
      <c r="AEN2084" s="16"/>
      <c r="AEO2084" s="16"/>
      <c r="AEP2084" s="16"/>
      <c r="AEQ2084" s="16"/>
      <c r="AER2084" s="16"/>
      <c r="AES2084" s="16"/>
      <c r="AET2084" s="16"/>
      <c r="AEU2084" s="16"/>
      <c r="AEV2084" s="16"/>
      <c r="AEW2084" s="16"/>
      <c r="AEX2084" s="16"/>
      <c r="AEY2084" s="16"/>
      <c r="AEZ2084" s="16"/>
      <c r="AFA2084" s="16"/>
      <c r="AFB2084" s="16"/>
      <c r="AFC2084" s="16"/>
      <c r="AFD2084" s="16"/>
      <c r="AFE2084" s="16"/>
      <c r="AFF2084" s="16"/>
      <c r="AFG2084" s="16"/>
      <c r="AFH2084" s="16"/>
      <c r="AFI2084" s="16"/>
      <c r="AFJ2084" s="16"/>
      <c r="AFK2084" s="16"/>
      <c r="AFL2084" s="16"/>
      <c r="AFM2084" s="16"/>
      <c r="AFN2084" s="16"/>
      <c r="AFO2084" s="16"/>
      <c r="AFP2084" s="16"/>
      <c r="AFQ2084" s="16"/>
      <c r="AFR2084" s="16"/>
      <c r="AFS2084" s="16"/>
      <c r="AFT2084" s="16"/>
      <c r="AFU2084" s="16"/>
      <c r="AFV2084" s="16"/>
      <c r="AFW2084" s="16"/>
      <c r="AFX2084" s="16"/>
      <c r="AFY2084" s="16"/>
      <c r="AFZ2084" s="16"/>
      <c r="AGA2084" s="16"/>
      <c r="AGB2084" s="16"/>
      <c r="AGC2084" s="16"/>
      <c r="AGD2084" s="16"/>
      <c r="AGE2084" s="16"/>
      <c r="AGF2084" s="16"/>
      <c r="AGG2084" s="16"/>
      <c r="AGH2084" s="16"/>
      <c r="AGI2084" s="16"/>
      <c r="AGJ2084" s="16"/>
      <c r="AGK2084" s="16"/>
      <c r="AGL2084" s="16"/>
      <c r="AGM2084" s="16"/>
      <c r="AGN2084" s="16"/>
      <c r="AGO2084" s="16"/>
      <c r="AGP2084" s="16"/>
      <c r="AGQ2084" s="16"/>
      <c r="AGR2084" s="16"/>
      <c r="AGS2084" s="16"/>
      <c r="AGT2084" s="16"/>
      <c r="AGU2084" s="16"/>
      <c r="AGV2084" s="16"/>
      <c r="AGW2084" s="16"/>
      <c r="AGX2084" s="16"/>
      <c r="AGY2084" s="16"/>
      <c r="AGZ2084" s="16"/>
      <c r="AHA2084" s="16"/>
      <c r="AHB2084" s="16"/>
      <c r="AHC2084" s="16"/>
      <c r="AHD2084" s="16"/>
      <c r="AHE2084" s="16"/>
      <c r="AHF2084" s="16"/>
      <c r="AHG2084" s="16"/>
      <c r="AHH2084" s="16"/>
      <c r="AHI2084" s="16"/>
      <c r="AHJ2084" s="16"/>
      <c r="AHK2084" s="16"/>
      <c r="AHL2084" s="16"/>
      <c r="AHM2084" s="16"/>
      <c r="AHN2084" s="16"/>
      <c r="AHO2084" s="16"/>
      <c r="AHP2084" s="16"/>
      <c r="AHQ2084" s="16"/>
      <c r="AHR2084" s="16"/>
      <c r="AHS2084" s="16"/>
      <c r="AHT2084" s="16"/>
      <c r="AHU2084" s="16"/>
      <c r="AHV2084" s="16"/>
      <c r="AHW2084" s="16"/>
      <c r="AHX2084" s="16"/>
      <c r="AHY2084" s="16"/>
      <c r="AHZ2084" s="16"/>
      <c r="AIA2084" s="16"/>
      <c r="AIB2084" s="16"/>
      <c r="AIC2084" s="16"/>
      <c r="AID2084" s="16"/>
      <c r="AIE2084" s="16"/>
      <c r="AIF2084" s="16"/>
      <c r="AIG2084" s="16"/>
      <c r="AIH2084" s="16"/>
      <c r="AII2084" s="16"/>
      <c r="AIJ2084" s="16"/>
      <c r="AIK2084" s="16"/>
      <c r="AIL2084" s="16"/>
      <c r="AIM2084" s="16"/>
      <c r="AIN2084" s="16"/>
      <c r="AIO2084" s="16"/>
      <c r="AIP2084" s="16"/>
      <c r="AIQ2084" s="16"/>
      <c r="AIR2084" s="16"/>
      <c r="AIS2084" s="16"/>
      <c r="AIT2084" s="16"/>
      <c r="AIU2084" s="16"/>
      <c r="AIV2084" s="16"/>
      <c r="AIW2084" s="16"/>
      <c r="AIX2084" s="16"/>
      <c r="AIY2084" s="16"/>
      <c r="AIZ2084" s="16"/>
      <c r="AJA2084" s="16"/>
      <c r="AJB2084" s="16"/>
      <c r="AJC2084" s="16"/>
      <c r="AJD2084" s="16"/>
      <c r="AJE2084" s="16"/>
      <c r="AJF2084" s="16"/>
      <c r="AJG2084" s="16"/>
      <c r="AJH2084" s="16"/>
      <c r="AJI2084" s="16"/>
      <c r="AJJ2084" s="16"/>
      <c r="AJK2084" s="16"/>
      <c r="AJL2084" s="16"/>
      <c r="AJM2084" s="16"/>
      <c r="AJN2084" s="16"/>
      <c r="AJO2084" s="16"/>
      <c r="AJP2084" s="16"/>
      <c r="AJQ2084" s="16"/>
      <c r="AJR2084" s="16"/>
      <c r="AJS2084" s="16"/>
      <c r="AJT2084" s="16"/>
      <c r="AJU2084" s="16"/>
      <c r="AJV2084" s="16"/>
      <c r="AJW2084" s="16"/>
      <c r="AJX2084" s="16"/>
      <c r="AJY2084" s="16"/>
      <c r="AJZ2084" s="16"/>
      <c r="AKA2084" s="16"/>
      <c r="AKB2084" s="16"/>
      <c r="AKC2084" s="16"/>
      <c r="AKD2084" s="16"/>
      <c r="AKE2084" s="16"/>
      <c r="AKF2084" s="16"/>
      <c r="AKG2084" s="16"/>
      <c r="AKH2084" s="16"/>
      <c r="AKI2084" s="16"/>
      <c r="AKJ2084" s="16"/>
      <c r="AKK2084" s="16"/>
      <c r="AKL2084" s="16"/>
      <c r="AKM2084" s="16"/>
      <c r="AKN2084" s="16"/>
      <c r="AKO2084" s="16"/>
      <c r="AKP2084" s="16"/>
      <c r="AKQ2084" s="16"/>
      <c r="AKR2084" s="16"/>
      <c r="AKS2084" s="16"/>
      <c r="AKT2084" s="16"/>
      <c r="AKU2084" s="16"/>
      <c r="AKV2084" s="16"/>
      <c r="AKW2084" s="16"/>
      <c r="AKX2084" s="16"/>
      <c r="AKY2084" s="16"/>
      <c r="AKZ2084" s="16"/>
      <c r="ALA2084" s="16"/>
      <c r="ALB2084" s="16"/>
      <c r="ALC2084" s="16"/>
      <c r="ALD2084" s="16"/>
      <c r="ALE2084" s="16"/>
      <c r="ALF2084" s="16"/>
      <c r="ALG2084" s="16"/>
      <c r="ALH2084" s="16"/>
      <c r="ALI2084" s="16"/>
      <c r="ALJ2084" s="16"/>
      <c r="ALK2084" s="16"/>
      <c r="ALL2084" s="16"/>
      <c r="ALM2084" s="16"/>
      <c r="ALN2084" s="16"/>
      <c r="ALO2084" s="16"/>
      <c r="ALP2084" s="16"/>
      <c r="ALQ2084" s="16"/>
      <c r="ALR2084" s="16"/>
      <c r="ALS2084" s="16"/>
      <c r="ALT2084" s="16"/>
      <c r="ALU2084" s="16"/>
      <c r="ALV2084" s="16"/>
      <c r="ALW2084" s="16"/>
      <c r="ALX2084" s="16"/>
      <c r="ALY2084" s="16"/>
      <c r="ALZ2084" s="16"/>
      <c r="AMA2084" s="16"/>
    </row>
    <row r="2085" spans="1:1015" s="6" customFormat="1" ht="76.5" x14ac:dyDescent="0.25">
      <c r="A2085" s="61">
        <v>2</v>
      </c>
      <c r="B2085" s="62" t="s">
        <v>38</v>
      </c>
      <c r="C2085" s="10" t="s">
        <v>9324</v>
      </c>
      <c r="D2085" s="10" t="s">
        <v>201</v>
      </c>
      <c r="E2085" s="95">
        <v>2084</v>
      </c>
      <c r="F2085" s="10" t="s">
        <v>9913</v>
      </c>
      <c r="G2085" s="10" t="s">
        <v>9914</v>
      </c>
      <c r="H2085" s="4">
        <v>54.36159</v>
      </c>
      <c r="I2085" s="11" t="s">
        <v>43</v>
      </c>
      <c r="J2085" s="10"/>
      <c r="K2085" s="10" t="s">
        <v>9913</v>
      </c>
      <c r="L2085" s="12"/>
      <c r="M2085" s="10"/>
      <c r="N2085" s="12"/>
      <c r="O2085" s="10"/>
      <c r="P2085" s="12"/>
      <c r="Q2085" s="10"/>
      <c r="R2085" s="12"/>
      <c r="S2085" s="10"/>
      <c r="T2085" s="10"/>
      <c r="U2085" s="10"/>
      <c r="V2085" s="10"/>
      <c r="W2085" s="10"/>
      <c r="X2085" s="10"/>
      <c r="Y2085" s="10"/>
      <c r="Z2085" s="10"/>
      <c r="AA2085" s="10"/>
      <c r="AB2085" s="10"/>
      <c r="AC2085" s="10"/>
      <c r="AD2085" s="10"/>
      <c r="AE2085" s="10"/>
      <c r="AF2085" s="10"/>
      <c r="AG2085" s="10"/>
      <c r="AH2085" s="10"/>
      <c r="AI2085" s="10"/>
      <c r="AJ2085" s="10"/>
      <c r="AK2085" s="5"/>
      <c r="AL2085" s="5"/>
      <c r="AM2085" s="16"/>
      <c r="AN2085" s="16"/>
      <c r="AO2085" s="16"/>
      <c r="AP2085" s="16"/>
      <c r="AQ2085" s="16"/>
      <c r="AR2085" s="16"/>
      <c r="AS2085" s="16"/>
      <c r="AT2085" s="16"/>
      <c r="AU2085" s="16"/>
      <c r="AV2085" s="16"/>
      <c r="AW2085" s="16"/>
      <c r="AX2085" s="16"/>
      <c r="AY2085" s="16"/>
      <c r="AZ2085" s="16"/>
      <c r="BA2085" s="16"/>
      <c r="BB2085" s="16"/>
      <c r="BC2085" s="16"/>
      <c r="BD2085" s="16"/>
      <c r="BE2085" s="16"/>
      <c r="BF2085" s="16"/>
      <c r="BG2085" s="16"/>
      <c r="BH2085" s="16"/>
      <c r="BI2085" s="16"/>
      <c r="BJ2085" s="16"/>
      <c r="BK2085" s="16"/>
      <c r="BL2085" s="16"/>
      <c r="BM2085" s="16"/>
      <c r="BN2085" s="16"/>
      <c r="BO2085" s="16"/>
      <c r="BP2085" s="16"/>
      <c r="BQ2085" s="16"/>
      <c r="BR2085" s="16"/>
      <c r="BS2085" s="16"/>
      <c r="BT2085" s="16"/>
      <c r="BU2085" s="16"/>
      <c r="BV2085" s="16"/>
      <c r="BW2085" s="16"/>
      <c r="BX2085" s="16"/>
      <c r="BY2085" s="16"/>
      <c r="BZ2085" s="16"/>
      <c r="CA2085" s="16"/>
      <c r="CB2085" s="16"/>
      <c r="CC2085" s="16"/>
      <c r="CD2085" s="16"/>
      <c r="CE2085" s="16"/>
      <c r="CF2085" s="16"/>
      <c r="CG2085" s="16"/>
      <c r="CH2085" s="16"/>
      <c r="CI2085" s="16"/>
      <c r="CJ2085" s="16"/>
      <c r="CK2085" s="16"/>
      <c r="CL2085" s="16"/>
      <c r="CM2085" s="16"/>
      <c r="CN2085" s="16"/>
      <c r="CO2085" s="16"/>
      <c r="CP2085" s="16"/>
      <c r="CQ2085" s="16"/>
      <c r="CR2085" s="16"/>
      <c r="CS2085" s="16"/>
      <c r="CT2085" s="16"/>
      <c r="CU2085" s="16"/>
      <c r="CV2085" s="16"/>
      <c r="CW2085" s="16"/>
      <c r="CX2085" s="16"/>
      <c r="CY2085" s="16"/>
      <c r="CZ2085" s="16"/>
      <c r="DA2085" s="16"/>
      <c r="DB2085" s="16"/>
      <c r="DC2085" s="16"/>
      <c r="DD2085" s="16"/>
      <c r="DE2085" s="16"/>
      <c r="DF2085" s="16"/>
      <c r="DG2085" s="16"/>
      <c r="DH2085" s="16"/>
      <c r="DI2085" s="16"/>
      <c r="DJ2085" s="16"/>
      <c r="DK2085" s="16"/>
      <c r="DL2085" s="16"/>
      <c r="DM2085" s="16"/>
      <c r="DN2085" s="16"/>
      <c r="DO2085" s="16"/>
      <c r="DP2085" s="16"/>
      <c r="DQ2085" s="16"/>
      <c r="DR2085" s="16"/>
      <c r="DS2085" s="16"/>
      <c r="DT2085" s="16"/>
      <c r="DU2085" s="16"/>
      <c r="DV2085" s="16"/>
      <c r="DW2085" s="16"/>
      <c r="DX2085" s="16"/>
      <c r="DY2085" s="16"/>
      <c r="DZ2085" s="16"/>
      <c r="EA2085" s="16"/>
      <c r="EB2085" s="16"/>
      <c r="EC2085" s="16"/>
      <c r="ED2085" s="16"/>
      <c r="EE2085" s="16"/>
      <c r="EF2085" s="16"/>
      <c r="EG2085" s="16"/>
      <c r="EH2085" s="16"/>
      <c r="EI2085" s="16"/>
      <c r="EJ2085" s="16"/>
      <c r="EK2085" s="16"/>
      <c r="EL2085" s="16"/>
      <c r="EM2085" s="16"/>
      <c r="EN2085" s="16"/>
      <c r="EO2085" s="16"/>
      <c r="EP2085" s="16"/>
      <c r="EQ2085" s="16"/>
      <c r="ER2085" s="16"/>
      <c r="ES2085" s="16"/>
      <c r="ET2085" s="16"/>
      <c r="EU2085" s="16"/>
      <c r="EV2085" s="16"/>
      <c r="EW2085" s="16"/>
      <c r="EX2085" s="16"/>
      <c r="EY2085" s="16"/>
      <c r="EZ2085" s="16"/>
      <c r="FA2085" s="16"/>
      <c r="FB2085" s="16"/>
      <c r="FC2085" s="16"/>
      <c r="FD2085" s="16"/>
      <c r="FE2085" s="16"/>
      <c r="FF2085" s="16"/>
      <c r="FG2085" s="16"/>
      <c r="FH2085" s="16"/>
      <c r="FI2085" s="16"/>
      <c r="FJ2085" s="16"/>
      <c r="FK2085" s="16"/>
      <c r="FL2085" s="16"/>
      <c r="FM2085" s="16"/>
      <c r="FN2085" s="16"/>
      <c r="FO2085" s="16"/>
      <c r="FP2085" s="16"/>
      <c r="FQ2085" s="16"/>
      <c r="FR2085" s="16"/>
      <c r="FS2085" s="16"/>
      <c r="FT2085" s="16"/>
      <c r="FU2085" s="16"/>
      <c r="FV2085" s="16"/>
      <c r="FW2085" s="16"/>
      <c r="FX2085" s="16"/>
      <c r="FY2085" s="16"/>
      <c r="FZ2085" s="16"/>
      <c r="GA2085" s="16"/>
      <c r="GB2085" s="16"/>
      <c r="GC2085" s="16"/>
      <c r="GD2085" s="16"/>
      <c r="GE2085" s="16"/>
      <c r="GF2085" s="16"/>
      <c r="GG2085" s="16"/>
      <c r="GH2085" s="16"/>
      <c r="GI2085" s="16"/>
      <c r="GJ2085" s="16"/>
      <c r="GK2085" s="16"/>
      <c r="GL2085" s="16"/>
      <c r="GM2085" s="16"/>
      <c r="GN2085" s="16"/>
      <c r="GO2085" s="16"/>
      <c r="GP2085" s="16"/>
      <c r="GQ2085" s="16"/>
      <c r="GR2085" s="16"/>
      <c r="GS2085" s="16"/>
      <c r="GT2085" s="16"/>
      <c r="GU2085" s="16"/>
      <c r="GV2085" s="16"/>
      <c r="GW2085" s="16"/>
      <c r="GX2085" s="16"/>
      <c r="GY2085" s="16"/>
      <c r="GZ2085" s="16"/>
      <c r="HA2085" s="16"/>
      <c r="HB2085" s="16"/>
      <c r="HC2085" s="16"/>
      <c r="HD2085" s="16"/>
      <c r="HE2085" s="16"/>
      <c r="HF2085" s="16"/>
      <c r="HG2085" s="16"/>
      <c r="HH2085" s="16"/>
      <c r="HI2085" s="16"/>
      <c r="HJ2085" s="16"/>
      <c r="HK2085" s="16"/>
      <c r="HL2085" s="16"/>
      <c r="HM2085" s="16"/>
      <c r="HN2085" s="16"/>
      <c r="HO2085" s="16"/>
      <c r="HP2085" s="16"/>
      <c r="HQ2085" s="16"/>
      <c r="HR2085" s="16"/>
      <c r="HS2085" s="16"/>
      <c r="HT2085" s="16"/>
      <c r="HU2085" s="16"/>
      <c r="HV2085" s="16"/>
      <c r="HW2085" s="16"/>
      <c r="HX2085" s="16"/>
      <c r="HY2085" s="16"/>
      <c r="HZ2085" s="16"/>
      <c r="IA2085" s="16"/>
      <c r="IB2085" s="16"/>
      <c r="IC2085" s="16"/>
      <c r="ID2085" s="16"/>
      <c r="IE2085" s="16"/>
      <c r="IF2085" s="16"/>
      <c r="IG2085" s="16"/>
      <c r="IH2085" s="16"/>
      <c r="II2085" s="16"/>
      <c r="IJ2085" s="16"/>
      <c r="IK2085" s="16"/>
      <c r="IL2085" s="16"/>
      <c r="IM2085" s="16"/>
      <c r="IN2085" s="16"/>
      <c r="IO2085" s="16"/>
      <c r="IP2085" s="16"/>
      <c r="IQ2085" s="16"/>
      <c r="IR2085" s="16"/>
      <c r="IS2085" s="16"/>
      <c r="IT2085" s="16"/>
      <c r="IU2085" s="16"/>
      <c r="IV2085" s="16"/>
      <c r="IW2085" s="16"/>
      <c r="IX2085" s="16"/>
      <c r="IY2085" s="16"/>
      <c r="IZ2085" s="16"/>
      <c r="JA2085" s="16"/>
      <c r="JB2085" s="16"/>
      <c r="JC2085" s="16"/>
      <c r="JD2085" s="16"/>
      <c r="JE2085" s="16"/>
      <c r="JF2085" s="16"/>
      <c r="JG2085" s="16"/>
      <c r="JH2085" s="16"/>
      <c r="JI2085" s="16"/>
      <c r="JJ2085" s="16"/>
      <c r="JK2085" s="16"/>
      <c r="JL2085" s="16"/>
      <c r="JM2085" s="16"/>
      <c r="JN2085" s="16"/>
      <c r="JO2085" s="16"/>
      <c r="JP2085" s="16"/>
      <c r="JQ2085" s="16"/>
      <c r="JR2085" s="16"/>
      <c r="JS2085" s="16"/>
      <c r="JT2085" s="16"/>
      <c r="JU2085" s="16"/>
      <c r="JV2085" s="16"/>
      <c r="JW2085" s="16"/>
      <c r="JX2085" s="16"/>
      <c r="JY2085" s="16"/>
      <c r="JZ2085" s="16"/>
      <c r="KA2085" s="16"/>
      <c r="KB2085" s="16"/>
      <c r="KC2085" s="16"/>
      <c r="KD2085" s="16"/>
      <c r="KE2085" s="16"/>
      <c r="KF2085" s="16"/>
      <c r="KG2085" s="16"/>
      <c r="KH2085" s="16"/>
      <c r="KI2085" s="16"/>
      <c r="KJ2085" s="16"/>
      <c r="KK2085" s="16"/>
      <c r="KL2085" s="16"/>
      <c r="KM2085" s="16"/>
      <c r="KN2085" s="16"/>
      <c r="KO2085" s="16"/>
      <c r="KP2085" s="16"/>
      <c r="KQ2085" s="16"/>
      <c r="KR2085" s="16"/>
      <c r="KS2085" s="16"/>
      <c r="KT2085" s="16"/>
      <c r="KU2085" s="16"/>
      <c r="KV2085" s="16"/>
      <c r="KW2085" s="16"/>
      <c r="KX2085" s="16"/>
      <c r="KY2085" s="16"/>
      <c r="KZ2085" s="16"/>
      <c r="LA2085" s="16"/>
      <c r="LB2085" s="16"/>
      <c r="LC2085" s="16"/>
      <c r="LD2085" s="16"/>
      <c r="LE2085" s="16"/>
      <c r="LF2085" s="16"/>
      <c r="LG2085" s="16"/>
      <c r="LH2085" s="16"/>
      <c r="LI2085" s="16"/>
      <c r="LJ2085" s="16"/>
      <c r="LK2085" s="16"/>
      <c r="LL2085" s="16"/>
      <c r="LM2085" s="16"/>
      <c r="LN2085" s="16"/>
      <c r="LO2085" s="16"/>
      <c r="LP2085" s="16"/>
      <c r="LQ2085" s="16"/>
      <c r="LR2085" s="16"/>
      <c r="LS2085" s="16"/>
      <c r="LT2085" s="16"/>
      <c r="LU2085" s="16"/>
      <c r="LV2085" s="16"/>
      <c r="LW2085" s="16"/>
      <c r="LX2085" s="16"/>
      <c r="LY2085" s="16"/>
      <c r="LZ2085" s="16"/>
      <c r="MA2085" s="16"/>
      <c r="MB2085" s="16"/>
      <c r="MC2085" s="16"/>
      <c r="MD2085" s="16"/>
      <c r="ME2085" s="16"/>
      <c r="MF2085" s="16"/>
      <c r="MG2085" s="16"/>
      <c r="MH2085" s="16"/>
      <c r="MI2085" s="16"/>
      <c r="MJ2085" s="16"/>
      <c r="MK2085" s="16"/>
      <c r="ML2085" s="16"/>
      <c r="MM2085" s="16"/>
      <c r="MN2085" s="16"/>
      <c r="MO2085" s="16"/>
      <c r="MP2085" s="16"/>
      <c r="MQ2085" s="16"/>
      <c r="MR2085" s="16"/>
      <c r="MS2085" s="16"/>
      <c r="MT2085" s="16"/>
      <c r="MU2085" s="16"/>
      <c r="MV2085" s="16"/>
      <c r="MW2085" s="16"/>
      <c r="MX2085" s="16"/>
      <c r="MY2085" s="16"/>
      <c r="MZ2085" s="16"/>
      <c r="NA2085" s="16"/>
      <c r="NB2085" s="16"/>
      <c r="NC2085" s="16"/>
      <c r="ND2085" s="16"/>
      <c r="NE2085" s="16"/>
      <c r="NF2085" s="16"/>
      <c r="NG2085" s="16"/>
      <c r="NH2085" s="16"/>
      <c r="NI2085" s="16"/>
      <c r="NJ2085" s="16"/>
      <c r="NK2085" s="16"/>
      <c r="NL2085" s="16"/>
      <c r="NM2085" s="16"/>
      <c r="NN2085" s="16"/>
      <c r="NO2085" s="16"/>
      <c r="NP2085" s="16"/>
      <c r="NQ2085" s="16"/>
      <c r="NR2085" s="16"/>
      <c r="NS2085" s="16"/>
      <c r="NT2085" s="16"/>
      <c r="NU2085" s="16"/>
      <c r="NV2085" s="16"/>
      <c r="NW2085" s="16"/>
      <c r="NX2085" s="16"/>
      <c r="NY2085" s="16"/>
      <c r="NZ2085" s="16"/>
      <c r="OA2085" s="16"/>
      <c r="OB2085" s="16"/>
      <c r="OC2085" s="16"/>
      <c r="OD2085" s="16"/>
      <c r="OE2085" s="16"/>
      <c r="OF2085" s="16"/>
      <c r="OG2085" s="16"/>
      <c r="OH2085" s="16"/>
      <c r="OI2085" s="16"/>
      <c r="OJ2085" s="16"/>
      <c r="OK2085" s="16"/>
      <c r="OL2085" s="16"/>
      <c r="OM2085" s="16"/>
      <c r="ON2085" s="16"/>
      <c r="OO2085" s="16"/>
      <c r="OP2085" s="16"/>
      <c r="OQ2085" s="16"/>
      <c r="OR2085" s="16"/>
      <c r="OS2085" s="16"/>
      <c r="OT2085" s="16"/>
      <c r="OU2085" s="16"/>
      <c r="OV2085" s="16"/>
      <c r="OW2085" s="16"/>
      <c r="OX2085" s="16"/>
      <c r="OY2085" s="16"/>
      <c r="OZ2085" s="16"/>
      <c r="PA2085" s="16"/>
      <c r="PB2085" s="16"/>
      <c r="PC2085" s="16"/>
      <c r="PD2085" s="16"/>
      <c r="PE2085" s="16"/>
      <c r="PF2085" s="16"/>
      <c r="PG2085" s="16"/>
      <c r="PH2085" s="16"/>
      <c r="PI2085" s="16"/>
      <c r="PJ2085" s="16"/>
      <c r="PK2085" s="16"/>
      <c r="PL2085" s="16"/>
      <c r="PM2085" s="16"/>
      <c r="PN2085" s="16"/>
      <c r="PO2085" s="16"/>
      <c r="PP2085" s="16"/>
      <c r="PQ2085" s="16"/>
      <c r="PR2085" s="16"/>
      <c r="PS2085" s="16"/>
      <c r="PT2085" s="16"/>
      <c r="PU2085" s="16"/>
      <c r="PV2085" s="16"/>
      <c r="PW2085" s="16"/>
      <c r="PX2085" s="16"/>
      <c r="PY2085" s="16"/>
      <c r="PZ2085" s="16"/>
      <c r="QA2085" s="16"/>
      <c r="QB2085" s="16"/>
      <c r="QC2085" s="16"/>
      <c r="QD2085" s="16"/>
      <c r="QE2085" s="16"/>
      <c r="QF2085" s="16"/>
      <c r="QG2085" s="16"/>
      <c r="QH2085" s="16"/>
      <c r="QI2085" s="16"/>
      <c r="QJ2085" s="16"/>
      <c r="QK2085" s="16"/>
      <c r="QL2085" s="16"/>
      <c r="QM2085" s="16"/>
      <c r="QN2085" s="16"/>
      <c r="QO2085" s="16"/>
      <c r="QP2085" s="16"/>
      <c r="QQ2085" s="16"/>
      <c r="QR2085" s="16"/>
      <c r="QS2085" s="16"/>
      <c r="QT2085" s="16"/>
      <c r="QU2085" s="16"/>
      <c r="QV2085" s="16"/>
      <c r="QW2085" s="16"/>
      <c r="QX2085" s="16"/>
      <c r="QY2085" s="16"/>
      <c r="QZ2085" s="16"/>
      <c r="RA2085" s="16"/>
      <c r="RB2085" s="16"/>
      <c r="RC2085" s="16"/>
      <c r="RD2085" s="16"/>
      <c r="RE2085" s="16"/>
      <c r="RF2085" s="16"/>
      <c r="RG2085" s="16"/>
      <c r="RH2085" s="16"/>
      <c r="RI2085" s="16"/>
      <c r="RJ2085" s="16"/>
      <c r="RK2085" s="16"/>
      <c r="RL2085" s="16"/>
      <c r="RM2085" s="16"/>
      <c r="RN2085" s="16"/>
      <c r="RO2085" s="16"/>
      <c r="RP2085" s="16"/>
      <c r="RQ2085" s="16"/>
      <c r="RR2085" s="16"/>
      <c r="RS2085" s="16"/>
      <c r="RT2085" s="16"/>
      <c r="RU2085" s="16"/>
      <c r="RV2085" s="16"/>
      <c r="RW2085" s="16"/>
      <c r="RX2085" s="16"/>
      <c r="RY2085" s="16"/>
      <c r="RZ2085" s="16"/>
      <c r="SA2085" s="16"/>
      <c r="SB2085" s="16"/>
      <c r="SC2085" s="16"/>
      <c r="SD2085" s="16"/>
      <c r="SE2085" s="16"/>
      <c r="SF2085" s="16"/>
      <c r="SG2085" s="16"/>
      <c r="SH2085" s="16"/>
      <c r="SI2085" s="16"/>
      <c r="SJ2085" s="16"/>
      <c r="SK2085" s="16"/>
      <c r="SL2085" s="16"/>
      <c r="SM2085" s="16"/>
      <c r="SN2085" s="16"/>
      <c r="SO2085" s="16"/>
      <c r="SP2085" s="16"/>
      <c r="SQ2085" s="16"/>
      <c r="SR2085" s="16"/>
      <c r="SS2085" s="16"/>
      <c r="ST2085" s="16"/>
      <c r="SU2085" s="16"/>
      <c r="SV2085" s="16"/>
      <c r="SW2085" s="16"/>
      <c r="SX2085" s="16"/>
      <c r="SY2085" s="16"/>
      <c r="SZ2085" s="16"/>
      <c r="TA2085" s="16"/>
      <c r="TB2085" s="16"/>
      <c r="TC2085" s="16"/>
      <c r="TD2085" s="16"/>
      <c r="TE2085" s="16"/>
      <c r="TF2085" s="16"/>
      <c r="TG2085" s="16"/>
      <c r="TH2085" s="16"/>
      <c r="TI2085" s="16"/>
      <c r="TJ2085" s="16"/>
      <c r="TK2085" s="16"/>
      <c r="TL2085" s="16"/>
      <c r="TM2085" s="16"/>
      <c r="TN2085" s="16"/>
      <c r="TO2085" s="16"/>
      <c r="TP2085" s="16"/>
      <c r="TQ2085" s="16"/>
      <c r="TR2085" s="16"/>
      <c r="TS2085" s="16"/>
      <c r="TT2085" s="16"/>
      <c r="TU2085" s="16"/>
      <c r="TV2085" s="16"/>
      <c r="TW2085" s="16"/>
      <c r="TX2085" s="16"/>
      <c r="TY2085" s="16"/>
      <c r="TZ2085" s="16"/>
      <c r="UA2085" s="16"/>
      <c r="UB2085" s="16"/>
      <c r="UC2085" s="16"/>
      <c r="UD2085" s="16"/>
      <c r="UE2085" s="16"/>
      <c r="UF2085" s="16"/>
      <c r="UG2085" s="16"/>
      <c r="UH2085" s="16"/>
      <c r="UI2085" s="16"/>
      <c r="UJ2085" s="16"/>
      <c r="UK2085" s="16"/>
      <c r="UL2085" s="16"/>
      <c r="UM2085" s="16"/>
      <c r="UN2085" s="16"/>
      <c r="UO2085" s="16"/>
      <c r="UP2085" s="16"/>
      <c r="UQ2085" s="16"/>
      <c r="UR2085" s="16"/>
      <c r="US2085" s="16"/>
      <c r="UT2085" s="16"/>
      <c r="UU2085" s="16"/>
      <c r="UV2085" s="16"/>
      <c r="UW2085" s="16"/>
      <c r="UX2085" s="16"/>
      <c r="UY2085" s="16"/>
      <c r="UZ2085" s="16"/>
      <c r="VA2085" s="16"/>
      <c r="VB2085" s="16"/>
      <c r="VC2085" s="16"/>
      <c r="VD2085" s="16"/>
      <c r="VE2085" s="16"/>
      <c r="VF2085" s="16"/>
      <c r="VG2085" s="16"/>
      <c r="VH2085" s="16"/>
      <c r="VI2085" s="16"/>
      <c r="VJ2085" s="16"/>
      <c r="VK2085" s="16"/>
      <c r="VL2085" s="16"/>
      <c r="VM2085" s="16"/>
      <c r="VN2085" s="16"/>
      <c r="VO2085" s="16"/>
      <c r="VP2085" s="16"/>
      <c r="VQ2085" s="16"/>
      <c r="VR2085" s="16"/>
      <c r="VS2085" s="16"/>
      <c r="VT2085" s="16"/>
      <c r="VU2085" s="16"/>
      <c r="VV2085" s="16"/>
      <c r="VW2085" s="16"/>
      <c r="VX2085" s="16"/>
      <c r="VY2085" s="16"/>
      <c r="VZ2085" s="16"/>
      <c r="WA2085" s="16"/>
      <c r="WB2085" s="16"/>
      <c r="WC2085" s="16"/>
      <c r="WD2085" s="16"/>
      <c r="WE2085" s="16"/>
      <c r="WF2085" s="16"/>
      <c r="WG2085" s="16"/>
      <c r="WH2085" s="16"/>
      <c r="WI2085" s="16"/>
      <c r="WJ2085" s="16"/>
      <c r="WK2085" s="16"/>
      <c r="WL2085" s="16"/>
      <c r="WM2085" s="16"/>
      <c r="WN2085" s="16"/>
      <c r="WO2085" s="16"/>
      <c r="WP2085" s="16"/>
      <c r="WQ2085" s="16"/>
      <c r="WR2085" s="16"/>
      <c r="WS2085" s="16"/>
      <c r="WT2085" s="16"/>
      <c r="WU2085" s="16"/>
      <c r="WV2085" s="16"/>
      <c r="WW2085" s="16"/>
      <c r="WX2085" s="16"/>
      <c r="WY2085" s="16"/>
      <c r="WZ2085" s="16"/>
      <c r="XA2085" s="16"/>
      <c r="XB2085" s="16"/>
      <c r="XC2085" s="16"/>
      <c r="XD2085" s="16"/>
      <c r="XE2085" s="16"/>
      <c r="XF2085" s="16"/>
      <c r="XG2085" s="16"/>
      <c r="XH2085" s="16"/>
      <c r="XI2085" s="16"/>
      <c r="XJ2085" s="16"/>
      <c r="XK2085" s="16"/>
      <c r="XL2085" s="16"/>
      <c r="XM2085" s="16"/>
      <c r="XN2085" s="16"/>
      <c r="XO2085" s="16"/>
      <c r="XP2085" s="16"/>
      <c r="XQ2085" s="16"/>
      <c r="XR2085" s="16"/>
      <c r="XS2085" s="16"/>
      <c r="XT2085" s="16"/>
      <c r="XU2085" s="16"/>
      <c r="XV2085" s="16"/>
      <c r="XW2085" s="16"/>
      <c r="XX2085" s="16"/>
      <c r="XY2085" s="16"/>
      <c r="XZ2085" s="16"/>
      <c r="YA2085" s="16"/>
      <c r="YB2085" s="16"/>
      <c r="YC2085" s="16"/>
      <c r="YD2085" s="16"/>
      <c r="YE2085" s="16"/>
      <c r="YF2085" s="16"/>
      <c r="YG2085" s="16"/>
      <c r="YH2085" s="16"/>
      <c r="YI2085" s="16"/>
      <c r="YJ2085" s="16"/>
      <c r="YK2085" s="16"/>
      <c r="YL2085" s="16"/>
      <c r="YM2085" s="16"/>
      <c r="YN2085" s="16"/>
      <c r="YO2085" s="16"/>
      <c r="YP2085" s="16"/>
      <c r="YQ2085" s="16"/>
      <c r="YR2085" s="16"/>
      <c r="YS2085" s="16"/>
      <c r="YT2085" s="16"/>
      <c r="YU2085" s="16"/>
      <c r="YV2085" s="16"/>
      <c r="YW2085" s="16"/>
      <c r="YX2085" s="16"/>
      <c r="YY2085" s="16"/>
      <c r="YZ2085" s="16"/>
      <c r="ZA2085" s="16"/>
      <c r="ZB2085" s="16"/>
      <c r="ZC2085" s="16"/>
      <c r="ZD2085" s="16"/>
      <c r="ZE2085" s="16"/>
      <c r="ZF2085" s="16"/>
      <c r="ZG2085" s="16"/>
      <c r="ZH2085" s="16"/>
      <c r="ZI2085" s="16"/>
      <c r="ZJ2085" s="16"/>
      <c r="ZK2085" s="16"/>
      <c r="ZL2085" s="16"/>
      <c r="ZM2085" s="16"/>
      <c r="ZN2085" s="16"/>
      <c r="ZO2085" s="16"/>
      <c r="ZP2085" s="16"/>
      <c r="ZQ2085" s="16"/>
      <c r="ZR2085" s="16"/>
      <c r="ZS2085" s="16"/>
      <c r="ZT2085" s="16"/>
      <c r="ZU2085" s="16"/>
      <c r="ZV2085" s="16"/>
      <c r="ZW2085" s="16"/>
      <c r="ZX2085" s="16"/>
      <c r="ZY2085" s="16"/>
      <c r="ZZ2085" s="16"/>
      <c r="AAA2085" s="16"/>
      <c r="AAB2085" s="16"/>
      <c r="AAC2085" s="16"/>
      <c r="AAD2085" s="16"/>
      <c r="AAE2085" s="16"/>
      <c r="AAF2085" s="16"/>
      <c r="AAG2085" s="16"/>
      <c r="AAH2085" s="16"/>
      <c r="AAI2085" s="16"/>
      <c r="AAJ2085" s="16"/>
      <c r="AAK2085" s="16"/>
      <c r="AAL2085" s="16"/>
      <c r="AAM2085" s="16"/>
      <c r="AAN2085" s="16"/>
      <c r="AAO2085" s="16"/>
      <c r="AAP2085" s="16"/>
      <c r="AAQ2085" s="16"/>
      <c r="AAR2085" s="16"/>
      <c r="AAS2085" s="16"/>
      <c r="AAT2085" s="16"/>
      <c r="AAU2085" s="16"/>
      <c r="AAV2085" s="16"/>
      <c r="AAW2085" s="16"/>
      <c r="AAX2085" s="16"/>
      <c r="AAY2085" s="16"/>
      <c r="AAZ2085" s="16"/>
      <c r="ABA2085" s="16"/>
      <c r="ABB2085" s="16"/>
      <c r="ABC2085" s="16"/>
      <c r="ABD2085" s="16"/>
      <c r="ABE2085" s="16"/>
      <c r="ABF2085" s="16"/>
      <c r="ABG2085" s="16"/>
      <c r="ABH2085" s="16"/>
      <c r="ABI2085" s="16"/>
      <c r="ABJ2085" s="16"/>
      <c r="ABK2085" s="16"/>
      <c r="ABL2085" s="16"/>
      <c r="ABM2085" s="16"/>
      <c r="ABN2085" s="16"/>
      <c r="ABO2085" s="16"/>
      <c r="ABP2085" s="16"/>
      <c r="ABQ2085" s="16"/>
      <c r="ABR2085" s="16"/>
      <c r="ABS2085" s="16"/>
      <c r="ABT2085" s="16"/>
      <c r="ABU2085" s="16"/>
      <c r="ABV2085" s="16"/>
      <c r="ABW2085" s="16"/>
      <c r="ABX2085" s="16"/>
      <c r="ABY2085" s="16"/>
      <c r="ABZ2085" s="16"/>
      <c r="ACA2085" s="16"/>
      <c r="ACB2085" s="16"/>
      <c r="ACC2085" s="16"/>
      <c r="ACD2085" s="16"/>
      <c r="ACE2085" s="16"/>
      <c r="ACF2085" s="16"/>
      <c r="ACG2085" s="16"/>
      <c r="ACH2085" s="16"/>
      <c r="ACI2085" s="16"/>
      <c r="ACJ2085" s="16"/>
      <c r="ACK2085" s="16"/>
      <c r="ACL2085" s="16"/>
      <c r="ACM2085" s="16"/>
      <c r="ACN2085" s="16"/>
      <c r="ACO2085" s="16"/>
      <c r="ACP2085" s="16"/>
      <c r="ACQ2085" s="16"/>
      <c r="ACR2085" s="16"/>
      <c r="ACS2085" s="16"/>
      <c r="ACT2085" s="16"/>
      <c r="ACU2085" s="16"/>
      <c r="ACV2085" s="16"/>
      <c r="ACW2085" s="16"/>
      <c r="ACX2085" s="16"/>
      <c r="ACY2085" s="16"/>
      <c r="ACZ2085" s="16"/>
      <c r="ADA2085" s="16"/>
      <c r="ADB2085" s="16"/>
      <c r="ADC2085" s="16"/>
      <c r="ADD2085" s="16"/>
      <c r="ADE2085" s="16"/>
      <c r="ADF2085" s="16"/>
      <c r="ADG2085" s="16"/>
      <c r="ADH2085" s="16"/>
      <c r="ADI2085" s="16"/>
      <c r="ADJ2085" s="16"/>
      <c r="ADK2085" s="16"/>
      <c r="ADL2085" s="16"/>
      <c r="ADM2085" s="16"/>
      <c r="ADN2085" s="16"/>
      <c r="ADO2085" s="16"/>
      <c r="ADP2085" s="16"/>
      <c r="ADQ2085" s="16"/>
      <c r="ADR2085" s="16"/>
      <c r="ADS2085" s="16"/>
      <c r="ADT2085" s="16"/>
      <c r="ADU2085" s="16"/>
      <c r="ADV2085" s="16"/>
      <c r="ADW2085" s="16"/>
      <c r="ADX2085" s="16"/>
      <c r="ADY2085" s="16"/>
      <c r="ADZ2085" s="16"/>
      <c r="AEA2085" s="16"/>
      <c r="AEB2085" s="16"/>
      <c r="AEC2085" s="16"/>
      <c r="AED2085" s="16"/>
      <c r="AEE2085" s="16"/>
      <c r="AEF2085" s="16"/>
      <c r="AEG2085" s="16"/>
      <c r="AEH2085" s="16"/>
      <c r="AEI2085" s="16"/>
      <c r="AEJ2085" s="16"/>
      <c r="AEK2085" s="16"/>
      <c r="AEL2085" s="16"/>
      <c r="AEM2085" s="16"/>
      <c r="AEN2085" s="16"/>
      <c r="AEO2085" s="16"/>
      <c r="AEP2085" s="16"/>
      <c r="AEQ2085" s="16"/>
      <c r="AER2085" s="16"/>
      <c r="AES2085" s="16"/>
      <c r="AET2085" s="16"/>
      <c r="AEU2085" s="16"/>
      <c r="AEV2085" s="16"/>
      <c r="AEW2085" s="16"/>
      <c r="AEX2085" s="16"/>
      <c r="AEY2085" s="16"/>
      <c r="AEZ2085" s="16"/>
      <c r="AFA2085" s="16"/>
      <c r="AFB2085" s="16"/>
      <c r="AFC2085" s="16"/>
      <c r="AFD2085" s="16"/>
      <c r="AFE2085" s="16"/>
      <c r="AFF2085" s="16"/>
      <c r="AFG2085" s="16"/>
      <c r="AFH2085" s="16"/>
      <c r="AFI2085" s="16"/>
      <c r="AFJ2085" s="16"/>
      <c r="AFK2085" s="16"/>
      <c r="AFL2085" s="16"/>
      <c r="AFM2085" s="16"/>
      <c r="AFN2085" s="16"/>
      <c r="AFO2085" s="16"/>
      <c r="AFP2085" s="16"/>
      <c r="AFQ2085" s="16"/>
      <c r="AFR2085" s="16"/>
      <c r="AFS2085" s="16"/>
      <c r="AFT2085" s="16"/>
      <c r="AFU2085" s="16"/>
      <c r="AFV2085" s="16"/>
      <c r="AFW2085" s="16"/>
      <c r="AFX2085" s="16"/>
      <c r="AFY2085" s="16"/>
      <c r="AFZ2085" s="16"/>
      <c r="AGA2085" s="16"/>
      <c r="AGB2085" s="16"/>
      <c r="AGC2085" s="16"/>
      <c r="AGD2085" s="16"/>
      <c r="AGE2085" s="16"/>
      <c r="AGF2085" s="16"/>
      <c r="AGG2085" s="16"/>
      <c r="AGH2085" s="16"/>
      <c r="AGI2085" s="16"/>
      <c r="AGJ2085" s="16"/>
      <c r="AGK2085" s="16"/>
      <c r="AGL2085" s="16"/>
      <c r="AGM2085" s="16"/>
      <c r="AGN2085" s="16"/>
      <c r="AGO2085" s="16"/>
      <c r="AGP2085" s="16"/>
      <c r="AGQ2085" s="16"/>
      <c r="AGR2085" s="16"/>
      <c r="AGS2085" s="16"/>
      <c r="AGT2085" s="16"/>
      <c r="AGU2085" s="16"/>
      <c r="AGV2085" s="16"/>
      <c r="AGW2085" s="16"/>
      <c r="AGX2085" s="16"/>
      <c r="AGY2085" s="16"/>
      <c r="AGZ2085" s="16"/>
      <c r="AHA2085" s="16"/>
      <c r="AHB2085" s="16"/>
      <c r="AHC2085" s="16"/>
      <c r="AHD2085" s="16"/>
      <c r="AHE2085" s="16"/>
      <c r="AHF2085" s="16"/>
      <c r="AHG2085" s="16"/>
      <c r="AHH2085" s="16"/>
      <c r="AHI2085" s="16"/>
      <c r="AHJ2085" s="16"/>
      <c r="AHK2085" s="16"/>
      <c r="AHL2085" s="16"/>
      <c r="AHM2085" s="16"/>
      <c r="AHN2085" s="16"/>
      <c r="AHO2085" s="16"/>
      <c r="AHP2085" s="16"/>
      <c r="AHQ2085" s="16"/>
      <c r="AHR2085" s="16"/>
      <c r="AHS2085" s="16"/>
      <c r="AHT2085" s="16"/>
      <c r="AHU2085" s="16"/>
      <c r="AHV2085" s="16"/>
      <c r="AHW2085" s="16"/>
      <c r="AHX2085" s="16"/>
      <c r="AHY2085" s="16"/>
      <c r="AHZ2085" s="16"/>
      <c r="AIA2085" s="16"/>
      <c r="AIB2085" s="16"/>
      <c r="AIC2085" s="16"/>
      <c r="AID2085" s="16"/>
      <c r="AIE2085" s="16"/>
      <c r="AIF2085" s="16"/>
      <c r="AIG2085" s="16"/>
      <c r="AIH2085" s="16"/>
      <c r="AII2085" s="16"/>
      <c r="AIJ2085" s="16"/>
      <c r="AIK2085" s="16"/>
      <c r="AIL2085" s="16"/>
      <c r="AIM2085" s="16"/>
      <c r="AIN2085" s="16"/>
      <c r="AIO2085" s="16"/>
      <c r="AIP2085" s="16"/>
      <c r="AIQ2085" s="16"/>
      <c r="AIR2085" s="16"/>
      <c r="AIS2085" s="16"/>
      <c r="AIT2085" s="16"/>
      <c r="AIU2085" s="16"/>
      <c r="AIV2085" s="16"/>
      <c r="AIW2085" s="16"/>
      <c r="AIX2085" s="16"/>
      <c r="AIY2085" s="16"/>
      <c r="AIZ2085" s="16"/>
      <c r="AJA2085" s="16"/>
      <c r="AJB2085" s="16"/>
      <c r="AJC2085" s="16"/>
      <c r="AJD2085" s="16"/>
      <c r="AJE2085" s="16"/>
      <c r="AJF2085" s="16"/>
      <c r="AJG2085" s="16"/>
      <c r="AJH2085" s="16"/>
      <c r="AJI2085" s="16"/>
      <c r="AJJ2085" s="16"/>
      <c r="AJK2085" s="16"/>
      <c r="AJL2085" s="16"/>
      <c r="AJM2085" s="16"/>
      <c r="AJN2085" s="16"/>
      <c r="AJO2085" s="16"/>
      <c r="AJP2085" s="16"/>
      <c r="AJQ2085" s="16"/>
      <c r="AJR2085" s="16"/>
      <c r="AJS2085" s="16"/>
      <c r="AJT2085" s="16"/>
      <c r="AJU2085" s="16"/>
      <c r="AJV2085" s="16"/>
      <c r="AJW2085" s="16"/>
      <c r="AJX2085" s="16"/>
      <c r="AJY2085" s="16"/>
      <c r="AJZ2085" s="16"/>
      <c r="AKA2085" s="16"/>
      <c r="AKB2085" s="16"/>
      <c r="AKC2085" s="16"/>
      <c r="AKD2085" s="16"/>
      <c r="AKE2085" s="16"/>
      <c r="AKF2085" s="16"/>
      <c r="AKG2085" s="16"/>
      <c r="AKH2085" s="16"/>
      <c r="AKI2085" s="16"/>
      <c r="AKJ2085" s="16"/>
      <c r="AKK2085" s="16"/>
      <c r="AKL2085" s="16"/>
      <c r="AKM2085" s="16"/>
      <c r="AKN2085" s="16"/>
      <c r="AKO2085" s="16"/>
      <c r="AKP2085" s="16"/>
      <c r="AKQ2085" s="16"/>
      <c r="AKR2085" s="16"/>
      <c r="AKS2085" s="16"/>
      <c r="AKT2085" s="16"/>
      <c r="AKU2085" s="16"/>
      <c r="AKV2085" s="16"/>
      <c r="AKW2085" s="16"/>
      <c r="AKX2085" s="16"/>
      <c r="AKY2085" s="16"/>
      <c r="AKZ2085" s="16"/>
      <c r="ALA2085" s="16"/>
      <c r="ALB2085" s="16"/>
      <c r="ALC2085" s="16"/>
      <c r="ALD2085" s="16"/>
      <c r="ALE2085" s="16"/>
      <c r="ALF2085" s="16"/>
      <c r="ALG2085" s="16"/>
      <c r="ALH2085" s="16"/>
      <c r="ALI2085" s="16"/>
      <c r="ALJ2085" s="16"/>
      <c r="ALK2085" s="16"/>
      <c r="ALL2085" s="16"/>
      <c r="ALM2085" s="16"/>
      <c r="ALN2085" s="16"/>
      <c r="ALO2085" s="16"/>
      <c r="ALP2085" s="16"/>
      <c r="ALQ2085" s="16"/>
      <c r="ALR2085" s="16"/>
      <c r="ALS2085" s="16"/>
      <c r="ALT2085" s="16"/>
      <c r="ALU2085" s="16"/>
      <c r="ALV2085" s="16"/>
      <c r="ALW2085" s="16"/>
      <c r="ALX2085" s="16"/>
      <c r="ALY2085" s="16"/>
      <c r="ALZ2085" s="16"/>
      <c r="AMA2085" s="16"/>
    </row>
    <row r="2086" spans="1:1015" s="6" customFormat="1" ht="63.75" x14ac:dyDescent="0.25">
      <c r="A2086" s="61">
        <v>2</v>
      </c>
      <c r="B2086" s="62" t="s">
        <v>38</v>
      </c>
      <c r="C2086" s="10" t="s">
        <v>9324</v>
      </c>
      <c r="D2086" s="10" t="s">
        <v>201</v>
      </c>
      <c r="E2086" s="95">
        <v>2085</v>
      </c>
      <c r="F2086" s="10" t="s">
        <v>9915</v>
      </c>
      <c r="G2086" s="10" t="s">
        <v>9870</v>
      </c>
      <c r="H2086" s="4">
        <v>55.668390000000002</v>
      </c>
      <c r="I2086" s="11" t="s">
        <v>43</v>
      </c>
      <c r="J2086" s="10"/>
      <c r="K2086" s="10" t="s">
        <v>9915</v>
      </c>
      <c r="L2086" s="12" t="s">
        <v>10361</v>
      </c>
      <c r="M2086" s="10"/>
      <c r="N2086" s="12"/>
      <c r="O2086" s="10"/>
      <c r="P2086" s="12"/>
      <c r="Q2086" s="10"/>
      <c r="R2086" s="12"/>
      <c r="S2086" s="10"/>
      <c r="T2086" s="10"/>
      <c r="U2086" s="10"/>
      <c r="V2086" s="10"/>
      <c r="W2086" s="10"/>
      <c r="X2086" s="10"/>
      <c r="Y2086" s="10"/>
      <c r="Z2086" s="10"/>
      <c r="AA2086" s="13"/>
      <c r="AB2086" s="13"/>
      <c r="AC2086" s="13"/>
      <c r="AD2086" s="13"/>
      <c r="AE2086" s="13"/>
      <c r="AF2086" s="10"/>
      <c r="AG2086" s="10"/>
      <c r="AH2086" s="10"/>
      <c r="AI2086" s="10"/>
      <c r="AJ2086" s="10"/>
      <c r="AK2086" s="5"/>
      <c r="AL2086" s="5"/>
      <c r="AM2086" s="16"/>
      <c r="AN2086" s="16"/>
      <c r="AO2086" s="16"/>
      <c r="AP2086" s="16"/>
      <c r="AQ2086" s="16"/>
      <c r="AR2086" s="16"/>
      <c r="AS2086" s="16"/>
      <c r="AT2086" s="16"/>
      <c r="AU2086" s="16"/>
      <c r="AV2086" s="16"/>
      <c r="AW2086" s="16"/>
      <c r="AX2086" s="16"/>
      <c r="AY2086" s="16"/>
      <c r="AZ2086" s="16"/>
      <c r="BA2086" s="16"/>
      <c r="BB2086" s="16"/>
      <c r="BC2086" s="16"/>
      <c r="BD2086" s="16"/>
      <c r="BE2086" s="16"/>
      <c r="BF2086" s="16"/>
      <c r="BG2086" s="16"/>
      <c r="BH2086" s="16"/>
      <c r="BI2086" s="16"/>
      <c r="BJ2086" s="16"/>
      <c r="BK2086" s="16"/>
      <c r="BL2086" s="16"/>
      <c r="BM2086" s="16"/>
      <c r="BN2086" s="16"/>
      <c r="BO2086" s="16"/>
      <c r="BP2086" s="16"/>
      <c r="BQ2086" s="16"/>
      <c r="BR2086" s="16"/>
      <c r="BS2086" s="16"/>
      <c r="BT2086" s="16"/>
      <c r="BU2086" s="16"/>
      <c r="BV2086" s="16"/>
      <c r="BW2086" s="16"/>
      <c r="BX2086" s="16"/>
      <c r="BY2086" s="16"/>
      <c r="BZ2086" s="16"/>
      <c r="CA2086" s="16"/>
      <c r="CB2086" s="16"/>
      <c r="CC2086" s="16"/>
      <c r="CD2086" s="16"/>
      <c r="CE2086" s="16"/>
      <c r="CF2086" s="16"/>
      <c r="CG2086" s="16"/>
      <c r="CH2086" s="16"/>
      <c r="CI2086" s="16"/>
      <c r="CJ2086" s="16"/>
      <c r="CK2086" s="16"/>
      <c r="CL2086" s="16"/>
      <c r="CM2086" s="16"/>
      <c r="CN2086" s="16"/>
      <c r="CO2086" s="16"/>
      <c r="CP2086" s="16"/>
      <c r="CQ2086" s="16"/>
      <c r="CR2086" s="16"/>
      <c r="CS2086" s="16"/>
      <c r="CT2086" s="16"/>
      <c r="CU2086" s="16"/>
      <c r="CV2086" s="16"/>
      <c r="CW2086" s="16"/>
      <c r="CX2086" s="16"/>
      <c r="CY2086" s="16"/>
      <c r="CZ2086" s="16"/>
      <c r="DA2086" s="16"/>
      <c r="DB2086" s="16"/>
      <c r="DC2086" s="16"/>
      <c r="DD2086" s="16"/>
      <c r="DE2086" s="16"/>
      <c r="DF2086" s="16"/>
      <c r="DG2086" s="16"/>
      <c r="DH2086" s="16"/>
      <c r="DI2086" s="16"/>
      <c r="DJ2086" s="16"/>
      <c r="DK2086" s="16"/>
      <c r="DL2086" s="16"/>
      <c r="DM2086" s="16"/>
      <c r="DN2086" s="16"/>
      <c r="DO2086" s="16"/>
      <c r="DP2086" s="16"/>
      <c r="DQ2086" s="16"/>
      <c r="DR2086" s="16"/>
      <c r="DS2086" s="16"/>
      <c r="DT2086" s="16"/>
      <c r="DU2086" s="16"/>
      <c r="DV2086" s="16"/>
      <c r="DW2086" s="16"/>
      <c r="DX2086" s="16"/>
      <c r="DY2086" s="16"/>
      <c r="DZ2086" s="16"/>
      <c r="EA2086" s="16"/>
      <c r="EB2086" s="16"/>
      <c r="EC2086" s="16"/>
      <c r="ED2086" s="16"/>
      <c r="EE2086" s="16"/>
      <c r="EF2086" s="16"/>
      <c r="EG2086" s="16"/>
      <c r="EH2086" s="16"/>
      <c r="EI2086" s="16"/>
      <c r="EJ2086" s="16"/>
      <c r="EK2086" s="16"/>
      <c r="EL2086" s="16"/>
      <c r="EM2086" s="16"/>
      <c r="EN2086" s="16"/>
      <c r="EO2086" s="16"/>
      <c r="EP2086" s="16"/>
      <c r="EQ2086" s="16"/>
      <c r="ER2086" s="16"/>
      <c r="ES2086" s="16"/>
      <c r="ET2086" s="16"/>
      <c r="EU2086" s="16"/>
      <c r="EV2086" s="16"/>
      <c r="EW2086" s="16"/>
      <c r="EX2086" s="16"/>
      <c r="EY2086" s="16"/>
      <c r="EZ2086" s="16"/>
      <c r="FA2086" s="16"/>
      <c r="FB2086" s="16"/>
      <c r="FC2086" s="16"/>
      <c r="FD2086" s="16"/>
      <c r="FE2086" s="16"/>
      <c r="FF2086" s="16"/>
      <c r="FG2086" s="16"/>
      <c r="FH2086" s="16"/>
      <c r="FI2086" s="16"/>
      <c r="FJ2086" s="16"/>
      <c r="FK2086" s="16"/>
      <c r="FL2086" s="16"/>
      <c r="FM2086" s="16"/>
      <c r="FN2086" s="16"/>
      <c r="FO2086" s="16"/>
      <c r="FP2086" s="16"/>
      <c r="FQ2086" s="16"/>
      <c r="FR2086" s="16"/>
      <c r="FS2086" s="16"/>
      <c r="FT2086" s="16"/>
      <c r="FU2086" s="16"/>
      <c r="FV2086" s="16"/>
      <c r="FW2086" s="16"/>
      <c r="FX2086" s="16"/>
      <c r="FY2086" s="16"/>
      <c r="FZ2086" s="16"/>
      <c r="GA2086" s="16"/>
      <c r="GB2086" s="16"/>
      <c r="GC2086" s="16"/>
      <c r="GD2086" s="16"/>
      <c r="GE2086" s="16"/>
      <c r="GF2086" s="16"/>
      <c r="GG2086" s="16"/>
      <c r="GH2086" s="16"/>
      <c r="GI2086" s="16"/>
      <c r="GJ2086" s="16"/>
      <c r="GK2086" s="16"/>
      <c r="GL2086" s="16"/>
      <c r="GM2086" s="16"/>
      <c r="GN2086" s="16"/>
      <c r="GO2086" s="16"/>
      <c r="GP2086" s="16"/>
      <c r="GQ2086" s="16"/>
      <c r="GR2086" s="16"/>
      <c r="GS2086" s="16"/>
      <c r="GT2086" s="16"/>
      <c r="GU2086" s="16"/>
      <c r="GV2086" s="16"/>
      <c r="GW2086" s="16"/>
      <c r="GX2086" s="16"/>
      <c r="GY2086" s="16"/>
      <c r="GZ2086" s="16"/>
      <c r="HA2086" s="16"/>
      <c r="HB2086" s="16"/>
      <c r="HC2086" s="16"/>
      <c r="HD2086" s="16"/>
      <c r="HE2086" s="16"/>
      <c r="HF2086" s="16"/>
      <c r="HG2086" s="16"/>
      <c r="HH2086" s="16"/>
      <c r="HI2086" s="16"/>
      <c r="HJ2086" s="16"/>
      <c r="HK2086" s="16"/>
      <c r="HL2086" s="16"/>
      <c r="HM2086" s="16"/>
      <c r="HN2086" s="16"/>
      <c r="HO2086" s="16"/>
      <c r="HP2086" s="16"/>
      <c r="HQ2086" s="16"/>
      <c r="HR2086" s="16"/>
      <c r="HS2086" s="16"/>
      <c r="HT2086" s="16"/>
      <c r="HU2086" s="16"/>
      <c r="HV2086" s="16"/>
      <c r="HW2086" s="16"/>
      <c r="HX2086" s="16"/>
      <c r="HY2086" s="16"/>
      <c r="HZ2086" s="16"/>
      <c r="IA2086" s="16"/>
      <c r="IB2086" s="16"/>
      <c r="IC2086" s="16"/>
      <c r="ID2086" s="16"/>
      <c r="IE2086" s="16"/>
      <c r="IF2086" s="16"/>
      <c r="IG2086" s="16"/>
      <c r="IH2086" s="16"/>
      <c r="II2086" s="16"/>
      <c r="IJ2086" s="16"/>
      <c r="IK2086" s="16"/>
      <c r="IL2086" s="16"/>
      <c r="IM2086" s="16"/>
      <c r="IN2086" s="16"/>
      <c r="IO2086" s="16"/>
      <c r="IP2086" s="16"/>
      <c r="IQ2086" s="16"/>
      <c r="IR2086" s="16"/>
      <c r="IS2086" s="16"/>
      <c r="IT2086" s="16"/>
      <c r="IU2086" s="16"/>
      <c r="IV2086" s="16"/>
      <c r="IW2086" s="16"/>
      <c r="IX2086" s="16"/>
      <c r="IY2086" s="16"/>
      <c r="IZ2086" s="16"/>
      <c r="JA2086" s="16"/>
      <c r="JB2086" s="16"/>
      <c r="JC2086" s="16"/>
      <c r="JD2086" s="16"/>
      <c r="JE2086" s="16"/>
      <c r="JF2086" s="16"/>
      <c r="JG2086" s="16"/>
      <c r="JH2086" s="16"/>
      <c r="JI2086" s="16"/>
      <c r="JJ2086" s="16"/>
      <c r="JK2086" s="16"/>
      <c r="JL2086" s="16"/>
      <c r="JM2086" s="16"/>
      <c r="JN2086" s="16"/>
      <c r="JO2086" s="16"/>
      <c r="JP2086" s="16"/>
      <c r="JQ2086" s="16"/>
      <c r="JR2086" s="16"/>
      <c r="JS2086" s="16"/>
      <c r="JT2086" s="16"/>
      <c r="JU2086" s="16"/>
      <c r="JV2086" s="16"/>
      <c r="JW2086" s="16"/>
      <c r="JX2086" s="16"/>
      <c r="JY2086" s="16"/>
      <c r="JZ2086" s="16"/>
      <c r="KA2086" s="16"/>
      <c r="KB2086" s="16"/>
      <c r="KC2086" s="16"/>
      <c r="KD2086" s="16"/>
      <c r="KE2086" s="16"/>
      <c r="KF2086" s="16"/>
      <c r="KG2086" s="16"/>
      <c r="KH2086" s="16"/>
      <c r="KI2086" s="16"/>
      <c r="KJ2086" s="16"/>
      <c r="KK2086" s="16"/>
      <c r="KL2086" s="16"/>
      <c r="KM2086" s="16"/>
      <c r="KN2086" s="16"/>
      <c r="KO2086" s="16"/>
      <c r="KP2086" s="16"/>
      <c r="KQ2086" s="16"/>
      <c r="KR2086" s="16"/>
      <c r="KS2086" s="16"/>
      <c r="KT2086" s="16"/>
      <c r="KU2086" s="16"/>
      <c r="KV2086" s="16"/>
      <c r="KW2086" s="16"/>
      <c r="KX2086" s="16"/>
      <c r="KY2086" s="16"/>
      <c r="KZ2086" s="16"/>
      <c r="LA2086" s="16"/>
      <c r="LB2086" s="16"/>
      <c r="LC2086" s="16"/>
      <c r="LD2086" s="16"/>
      <c r="LE2086" s="16"/>
      <c r="LF2086" s="16"/>
      <c r="LG2086" s="16"/>
      <c r="LH2086" s="16"/>
      <c r="LI2086" s="16"/>
      <c r="LJ2086" s="16"/>
      <c r="LK2086" s="16"/>
      <c r="LL2086" s="16"/>
      <c r="LM2086" s="16"/>
      <c r="LN2086" s="16"/>
      <c r="LO2086" s="16"/>
      <c r="LP2086" s="16"/>
      <c r="LQ2086" s="16"/>
      <c r="LR2086" s="16"/>
      <c r="LS2086" s="16"/>
      <c r="LT2086" s="16"/>
      <c r="LU2086" s="16"/>
      <c r="LV2086" s="16"/>
      <c r="LW2086" s="16"/>
      <c r="LX2086" s="16"/>
      <c r="LY2086" s="16"/>
      <c r="LZ2086" s="16"/>
      <c r="MA2086" s="16"/>
      <c r="MB2086" s="16"/>
      <c r="MC2086" s="16"/>
      <c r="MD2086" s="16"/>
      <c r="ME2086" s="16"/>
      <c r="MF2086" s="16"/>
      <c r="MG2086" s="16"/>
      <c r="MH2086" s="16"/>
      <c r="MI2086" s="16"/>
      <c r="MJ2086" s="16"/>
      <c r="MK2086" s="16"/>
      <c r="ML2086" s="16"/>
      <c r="MM2086" s="16"/>
      <c r="MN2086" s="16"/>
      <c r="MO2086" s="16"/>
      <c r="MP2086" s="16"/>
      <c r="MQ2086" s="16"/>
      <c r="MR2086" s="16"/>
      <c r="MS2086" s="16"/>
      <c r="MT2086" s="16"/>
      <c r="MU2086" s="16"/>
      <c r="MV2086" s="16"/>
      <c r="MW2086" s="16"/>
      <c r="MX2086" s="16"/>
      <c r="MY2086" s="16"/>
      <c r="MZ2086" s="16"/>
      <c r="NA2086" s="16"/>
      <c r="NB2086" s="16"/>
      <c r="NC2086" s="16"/>
      <c r="ND2086" s="16"/>
      <c r="NE2086" s="16"/>
      <c r="NF2086" s="16"/>
      <c r="NG2086" s="16"/>
      <c r="NH2086" s="16"/>
      <c r="NI2086" s="16"/>
      <c r="NJ2086" s="16"/>
      <c r="NK2086" s="16"/>
      <c r="NL2086" s="16"/>
      <c r="NM2086" s="16"/>
      <c r="NN2086" s="16"/>
      <c r="NO2086" s="16"/>
      <c r="NP2086" s="16"/>
      <c r="NQ2086" s="16"/>
      <c r="NR2086" s="16"/>
      <c r="NS2086" s="16"/>
      <c r="NT2086" s="16"/>
      <c r="NU2086" s="16"/>
      <c r="NV2086" s="16"/>
      <c r="NW2086" s="16"/>
      <c r="NX2086" s="16"/>
      <c r="NY2086" s="16"/>
      <c r="NZ2086" s="16"/>
      <c r="OA2086" s="16"/>
      <c r="OB2086" s="16"/>
      <c r="OC2086" s="16"/>
      <c r="OD2086" s="16"/>
      <c r="OE2086" s="16"/>
      <c r="OF2086" s="16"/>
      <c r="OG2086" s="16"/>
      <c r="OH2086" s="16"/>
      <c r="OI2086" s="16"/>
      <c r="OJ2086" s="16"/>
      <c r="OK2086" s="16"/>
      <c r="OL2086" s="16"/>
      <c r="OM2086" s="16"/>
      <c r="ON2086" s="16"/>
      <c r="OO2086" s="16"/>
      <c r="OP2086" s="16"/>
      <c r="OQ2086" s="16"/>
      <c r="OR2086" s="16"/>
      <c r="OS2086" s="16"/>
      <c r="OT2086" s="16"/>
      <c r="OU2086" s="16"/>
      <c r="OV2086" s="16"/>
      <c r="OW2086" s="16"/>
      <c r="OX2086" s="16"/>
      <c r="OY2086" s="16"/>
      <c r="OZ2086" s="16"/>
      <c r="PA2086" s="16"/>
      <c r="PB2086" s="16"/>
      <c r="PC2086" s="16"/>
      <c r="PD2086" s="16"/>
      <c r="PE2086" s="16"/>
      <c r="PF2086" s="16"/>
      <c r="PG2086" s="16"/>
      <c r="PH2086" s="16"/>
      <c r="PI2086" s="16"/>
      <c r="PJ2086" s="16"/>
      <c r="PK2086" s="16"/>
      <c r="PL2086" s="16"/>
      <c r="PM2086" s="16"/>
      <c r="PN2086" s="16"/>
      <c r="PO2086" s="16"/>
      <c r="PP2086" s="16"/>
      <c r="PQ2086" s="16"/>
      <c r="PR2086" s="16"/>
      <c r="PS2086" s="16"/>
      <c r="PT2086" s="16"/>
      <c r="PU2086" s="16"/>
      <c r="PV2086" s="16"/>
      <c r="PW2086" s="16"/>
      <c r="PX2086" s="16"/>
      <c r="PY2086" s="16"/>
      <c r="PZ2086" s="16"/>
      <c r="QA2086" s="16"/>
      <c r="QB2086" s="16"/>
      <c r="QC2086" s="16"/>
      <c r="QD2086" s="16"/>
      <c r="QE2086" s="16"/>
      <c r="QF2086" s="16"/>
      <c r="QG2086" s="16"/>
      <c r="QH2086" s="16"/>
      <c r="QI2086" s="16"/>
      <c r="QJ2086" s="16"/>
      <c r="QK2086" s="16"/>
      <c r="QL2086" s="16"/>
      <c r="QM2086" s="16"/>
      <c r="QN2086" s="16"/>
      <c r="QO2086" s="16"/>
      <c r="QP2086" s="16"/>
      <c r="QQ2086" s="16"/>
      <c r="QR2086" s="16"/>
      <c r="QS2086" s="16"/>
      <c r="QT2086" s="16"/>
      <c r="QU2086" s="16"/>
      <c r="QV2086" s="16"/>
      <c r="QW2086" s="16"/>
      <c r="QX2086" s="16"/>
      <c r="QY2086" s="16"/>
      <c r="QZ2086" s="16"/>
      <c r="RA2086" s="16"/>
      <c r="RB2086" s="16"/>
      <c r="RC2086" s="16"/>
      <c r="RD2086" s="16"/>
      <c r="RE2086" s="16"/>
      <c r="RF2086" s="16"/>
      <c r="RG2086" s="16"/>
      <c r="RH2086" s="16"/>
      <c r="RI2086" s="16"/>
      <c r="RJ2086" s="16"/>
      <c r="RK2086" s="16"/>
      <c r="RL2086" s="16"/>
      <c r="RM2086" s="16"/>
      <c r="RN2086" s="16"/>
      <c r="RO2086" s="16"/>
      <c r="RP2086" s="16"/>
      <c r="RQ2086" s="16"/>
      <c r="RR2086" s="16"/>
      <c r="RS2086" s="16"/>
      <c r="RT2086" s="16"/>
      <c r="RU2086" s="16"/>
      <c r="RV2086" s="16"/>
      <c r="RW2086" s="16"/>
      <c r="RX2086" s="16"/>
      <c r="RY2086" s="16"/>
      <c r="RZ2086" s="16"/>
      <c r="SA2086" s="16"/>
      <c r="SB2086" s="16"/>
      <c r="SC2086" s="16"/>
      <c r="SD2086" s="16"/>
      <c r="SE2086" s="16"/>
      <c r="SF2086" s="16"/>
      <c r="SG2086" s="16"/>
      <c r="SH2086" s="16"/>
      <c r="SI2086" s="16"/>
      <c r="SJ2086" s="16"/>
      <c r="SK2086" s="16"/>
      <c r="SL2086" s="16"/>
      <c r="SM2086" s="16"/>
      <c r="SN2086" s="16"/>
      <c r="SO2086" s="16"/>
      <c r="SP2086" s="16"/>
      <c r="SQ2086" s="16"/>
      <c r="SR2086" s="16"/>
      <c r="SS2086" s="16"/>
      <c r="ST2086" s="16"/>
      <c r="SU2086" s="16"/>
      <c r="SV2086" s="16"/>
      <c r="SW2086" s="16"/>
      <c r="SX2086" s="16"/>
      <c r="SY2086" s="16"/>
      <c r="SZ2086" s="16"/>
      <c r="TA2086" s="16"/>
      <c r="TB2086" s="16"/>
      <c r="TC2086" s="16"/>
      <c r="TD2086" s="16"/>
      <c r="TE2086" s="16"/>
      <c r="TF2086" s="16"/>
      <c r="TG2086" s="16"/>
      <c r="TH2086" s="16"/>
      <c r="TI2086" s="16"/>
      <c r="TJ2086" s="16"/>
      <c r="TK2086" s="16"/>
      <c r="TL2086" s="16"/>
      <c r="TM2086" s="16"/>
      <c r="TN2086" s="16"/>
      <c r="TO2086" s="16"/>
      <c r="TP2086" s="16"/>
      <c r="TQ2086" s="16"/>
      <c r="TR2086" s="16"/>
      <c r="TS2086" s="16"/>
      <c r="TT2086" s="16"/>
      <c r="TU2086" s="16"/>
      <c r="TV2086" s="16"/>
      <c r="TW2086" s="16"/>
      <c r="TX2086" s="16"/>
      <c r="TY2086" s="16"/>
      <c r="TZ2086" s="16"/>
      <c r="UA2086" s="16"/>
      <c r="UB2086" s="16"/>
      <c r="UC2086" s="16"/>
      <c r="UD2086" s="16"/>
      <c r="UE2086" s="16"/>
      <c r="UF2086" s="16"/>
      <c r="UG2086" s="16"/>
      <c r="UH2086" s="16"/>
      <c r="UI2086" s="16"/>
      <c r="UJ2086" s="16"/>
      <c r="UK2086" s="16"/>
      <c r="UL2086" s="16"/>
      <c r="UM2086" s="16"/>
      <c r="UN2086" s="16"/>
      <c r="UO2086" s="16"/>
      <c r="UP2086" s="16"/>
      <c r="UQ2086" s="16"/>
      <c r="UR2086" s="16"/>
      <c r="US2086" s="16"/>
      <c r="UT2086" s="16"/>
      <c r="UU2086" s="16"/>
      <c r="UV2086" s="16"/>
      <c r="UW2086" s="16"/>
      <c r="UX2086" s="16"/>
      <c r="UY2086" s="16"/>
      <c r="UZ2086" s="16"/>
      <c r="VA2086" s="16"/>
      <c r="VB2086" s="16"/>
      <c r="VC2086" s="16"/>
      <c r="VD2086" s="16"/>
      <c r="VE2086" s="16"/>
      <c r="VF2086" s="16"/>
      <c r="VG2086" s="16"/>
      <c r="VH2086" s="16"/>
      <c r="VI2086" s="16"/>
      <c r="VJ2086" s="16"/>
      <c r="VK2086" s="16"/>
      <c r="VL2086" s="16"/>
      <c r="VM2086" s="16"/>
      <c r="VN2086" s="16"/>
      <c r="VO2086" s="16"/>
      <c r="VP2086" s="16"/>
      <c r="VQ2086" s="16"/>
      <c r="VR2086" s="16"/>
      <c r="VS2086" s="16"/>
      <c r="VT2086" s="16"/>
      <c r="VU2086" s="16"/>
      <c r="VV2086" s="16"/>
      <c r="VW2086" s="16"/>
      <c r="VX2086" s="16"/>
      <c r="VY2086" s="16"/>
      <c r="VZ2086" s="16"/>
      <c r="WA2086" s="16"/>
      <c r="WB2086" s="16"/>
      <c r="WC2086" s="16"/>
      <c r="WD2086" s="16"/>
      <c r="WE2086" s="16"/>
      <c r="WF2086" s="16"/>
      <c r="WG2086" s="16"/>
      <c r="WH2086" s="16"/>
      <c r="WI2086" s="16"/>
      <c r="WJ2086" s="16"/>
      <c r="WK2086" s="16"/>
      <c r="WL2086" s="16"/>
      <c r="WM2086" s="16"/>
      <c r="WN2086" s="16"/>
      <c r="WO2086" s="16"/>
      <c r="WP2086" s="16"/>
      <c r="WQ2086" s="16"/>
      <c r="WR2086" s="16"/>
      <c r="WS2086" s="16"/>
      <c r="WT2086" s="16"/>
      <c r="WU2086" s="16"/>
      <c r="WV2086" s="16"/>
      <c r="WW2086" s="16"/>
      <c r="WX2086" s="16"/>
      <c r="WY2086" s="16"/>
      <c r="WZ2086" s="16"/>
      <c r="XA2086" s="16"/>
      <c r="XB2086" s="16"/>
      <c r="XC2086" s="16"/>
      <c r="XD2086" s="16"/>
      <c r="XE2086" s="16"/>
      <c r="XF2086" s="16"/>
      <c r="XG2086" s="16"/>
      <c r="XH2086" s="16"/>
      <c r="XI2086" s="16"/>
      <c r="XJ2086" s="16"/>
      <c r="XK2086" s="16"/>
      <c r="XL2086" s="16"/>
      <c r="XM2086" s="16"/>
      <c r="XN2086" s="16"/>
      <c r="XO2086" s="16"/>
      <c r="XP2086" s="16"/>
      <c r="XQ2086" s="16"/>
      <c r="XR2086" s="16"/>
      <c r="XS2086" s="16"/>
      <c r="XT2086" s="16"/>
      <c r="XU2086" s="16"/>
      <c r="XV2086" s="16"/>
      <c r="XW2086" s="16"/>
      <c r="XX2086" s="16"/>
      <c r="XY2086" s="16"/>
      <c r="XZ2086" s="16"/>
      <c r="YA2086" s="16"/>
      <c r="YB2086" s="16"/>
      <c r="YC2086" s="16"/>
      <c r="YD2086" s="16"/>
      <c r="YE2086" s="16"/>
      <c r="YF2086" s="16"/>
      <c r="YG2086" s="16"/>
      <c r="YH2086" s="16"/>
      <c r="YI2086" s="16"/>
      <c r="YJ2086" s="16"/>
      <c r="YK2086" s="16"/>
      <c r="YL2086" s="16"/>
      <c r="YM2086" s="16"/>
      <c r="YN2086" s="16"/>
      <c r="YO2086" s="16"/>
      <c r="YP2086" s="16"/>
      <c r="YQ2086" s="16"/>
      <c r="YR2086" s="16"/>
      <c r="YS2086" s="16"/>
      <c r="YT2086" s="16"/>
      <c r="YU2086" s="16"/>
      <c r="YV2086" s="16"/>
      <c r="YW2086" s="16"/>
      <c r="YX2086" s="16"/>
      <c r="YY2086" s="16"/>
      <c r="YZ2086" s="16"/>
      <c r="ZA2086" s="16"/>
      <c r="ZB2086" s="16"/>
      <c r="ZC2086" s="16"/>
      <c r="ZD2086" s="16"/>
      <c r="ZE2086" s="16"/>
      <c r="ZF2086" s="16"/>
      <c r="ZG2086" s="16"/>
      <c r="ZH2086" s="16"/>
      <c r="ZI2086" s="16"/>
      <c r="ZJ2086" s="16"/>
      <c r="ZK2086" s="16"/>
      <c r="ZL2086" s="16"/>
      <c r="ZM2086" s="16"/>
      <c r="ZN2086" s="16"/>
      <c r="ZO2086" s="16"/>
      <c r="ZP2086" s="16"/>
      <c r="ZQ2086" s="16"/>
      <c r="ZR2086" s="16"/>
      <c r="ZS2086" s="16"/>
      <c r="ZT2086" s="16"/>
      <c r="ZU2086" s="16"/>
      <c r="ZV2086" s="16"/>
      <c r="ZW2086" s="16"/>
      <c r="ZX2086" s="16"/>
      <c r="ZY2086" s="16"/>
      <c r="ZZ2086" s="16"/>
      <c r="AAA2086" s="16"/>
      <c r="AAB2086" s="16"/>
      <c r="AAC2086" s="16"/>
      <c r="AAD2086" s="16"/>
      <c r="AAE2086" s="16"/>
      <c r="AAF2086" s="16"/>
      <c r="AAG2086" s="16"/>
      <c r="AAH2086" s="16"/>
      <c r="AAI2086" s="16"/>
      <c r="AAJ2086" s="16"/>
      <c r="AAK2086" s="16"/>
      <c r="AAL2086" s="16"/>
      <c r="AAM2086" s="16"/>
      <c r="AAN2086" s="16"/>
      <c r="AAO2086" s="16"/>
      <c r="AAP2086" s="16"/>
      <c r="AAQ2086" s="16"/>
      <c r="AAR2086" s="16"/>
      <c r="AAS2086" s="16"/>
      <c r="AAT2086" s="16"/>
      <c r="AAU2086" s="16"/>
      <c r="AAV2086" s="16"/>
      <c r="AAW2086" s="16"/>
      <c r="AAX2086" s="16"/>
      <c r="AAY2086" s="16"/>
      <c r="AAZ2086" s="16"/>
      <c r="ABA2086" s="16"/>
      <c r="ABB2086" s="16"/>
      <c r="ABC2086" s="16"/>
      <c r="ABD2086" s="16"/>
      <c r="ABE2086" s="16"/>
      <c r="ABF2086" s="16"/>
      <c r="ABG2086" s="16"/>
      <c r="ABH2086" s="16"/>
      <c r="ABI2086" s="16"/>
      <c r="ABJ2086" s="16"/>
      <c r="ABK2086" s="16"/>
      <c r="ABL2086" s="16"/>
      <c r="ABM2086" s="16"/>
      <c r="ABN2086" s="16"/>
      <c r="ABO2086" s="16"/>
      <c r="ABP2086" s="16"/>
      <c r="ABQ2086" s="16"/>
      <c r="ABR2086" s="16"/>
      <c r="ABS2086" s="16"/>
      <c r="ABT2086" s="16"/>
      <c r="ABU2086" s="16"/>
      <c r="ABV2086" s="16"/>
      <c r="ABW2086" s="16"/>
      <c r="ABX2086" s="16"/>
      <c r="ABY2086" s="16"/>
      <c r="ABZ2086" s="16"/>
      <c r="ACA2086" s="16"/>
      <c r="ACB2086" s="16"/>
      <c r="ACC2086" s="16"/>
      <c r="ACD2086" s="16"/>
      <c r="ACE2086" s="16"/>
      <c r="ACF2086" s="16"/>
      <c r="ACG2086" s="16"/>
      <c r="ACH2086" s="16"/>
      <c r="ACI2086" s="16"/>
      <c r="ACJ2086" s="16"/>
      <c r="ACK2086" s="16"/>
      <c r="ACL2086" s="16"/>
      <c r="ACM2086" s="16"/>
      <c r="ACN2086" s="16"/>
      <c r="ACO2086" s="16"/>
      <c r="ACP2086" s="16"/>
      <c r="ACQ2086" s="16"/>
      <c r="ACR2086" s="16"/>
      <c r="ACS2086" s="16"/>
      <c r="ACT2086" s="16"/>
      <c r="ACU2086" s="16"/>
      <c r="ACV2086" s="16"/>
      <c r="ACW2086" s="16"/>
      <c r="ACX2086" s="16"/>
      <c r="ACY2086" s="16"/>
      <c r="ACZ2086" s="16"/>
      <c r="ADA2086" s="16"/>
      <c r="ADB2086" s="16"/>
      <c r="ADC2086" s="16"/>
      <c r="ADD2086" s="16"/>
      <c r="ADE2086" s="16"/>
      <c r="ADF2086" s="16"/>
      <c r="ADG2086" s="16"/>
      <c r="ADH2086" s="16"/>
      <c r="ADI2086" s="16"/>
      <c r="ADJ2086" s="16"/>
      <c r="ADK2086" s="16"/>
      <c r="ADL2086" s="16"/>
      <c r="ADM2086" s="16"/>
      <c r="ADN2086" s="16"/>
      <c r="ADO2086" s="16"/>
      <c r="ADP2086" s="16"/>
      <c r="ADQ2086" s="16"/>
      <c r="ADR2086" s="16"/>
      <c r="ADS2086" s="16"/>
      <c r="ADT2086" s="16"/>
      <c r="ADU2086" s="16"/>
      <c r="ADV2086" s="16"/>
      <c r="ADW2086" s="16"/>
      <c r="ADX2086" s="16"/>
      <c r="ADY2086" s="16"/>
      <c r="ADZ2086" s="16"/>
      <c r="AEA2086" s="16"/>
      <c r="AEB2086" s="16"/>
      <c r="AEC2086" s="16"/>
      <c r="AED2086" s="16"/>
      <c r="AEE2086" s="16"/>
      <c r="AEF2086" s="16"/>
      <c r="AEG2086" s="16"/>
      <c r="AEH2086" s="16"/>
      <c r="AEI2086" s="16"/>
      <c r="AEJ2086" s="16"/>
      <c r="AEK2086" s="16"/>
      <c r="AEL2086" s="16"/>
      <c r="AEM2086" s="16"/>
      <c r="AEN2086" s="16"/>
      <c r="AEO2086" s="16"/>
      <c r="AEP2086" s="16"/>
      <c r="AEQ2086" s="16"/>
      <c r="AER2086" s="16"/>
      <c r="AES2086" s="16"/>
      <c r="AET2086" s="16"/>
      <c r="AEU2086" s="16"/>
      <c r="AEV2086" s="16"/>
      <c r="AEW2086" s="16"/>
      <c r="AEX2086" s="16"/>
      <c r="AEY2086" s="16"/>
      <c r="AEZ2086" s="16"/>
      <c r="AFA2086" s="16"/>
      <c r="AFB2086" s="16"/>
      <c r="AFC2086" s="16"/>
      <c r="AFD2086" s="16"/>
      <c r="AFE2086" s="16"/>
      <c r="AFF2086" s="16"/>
      <c r="AFG2086" s="16"/>
      <c r="AFH2086" s="16"/>
      <c r="AFI2086" s="16"/>
      <c r="AFJ2086" s="16"/>
      <c r="AFK2086" s="16"/>
      <c r="AFL2086" s="16"/>
      <c r="AFM2086" s="16"/>
      <c r="AFN2086" s="16"/>
      <c r="AFO2086" s="16"/>
      <c r="AFP2086" s="16"/>
      <c r="AFQ2086" s="16"/>
      <c r="AFR2086" s="16"/>
      <c r="AFS2086" s="16"/>
      <c r="AFT2086" s="16"/>
      <c r="AFU2086" s="16"/>
      <c r="AFV2086" s="16"/>
      <c r="AFW2086" s="16"/>
      <c r="AFX2086" s="16"/>
      <c r="AFY2086" s="16"/>
      <c r="AFZ2086" s="16"/>
      <c r="AGA2086" s="16"/>
      <c r="AGB2086" s="16"/>
      <c r="AGC2086" s="16"/>
      <c r="AGD2086" s="16"/>
      <c r="AGE2086" s="16"/>
      <c r="AGF2086" s="16"/>
      <c r="AGG2086" s="16"/>
      <c r="AGH2086" s="16"/>
      <c r="AGI2086" s="16"/>
      <c r="AGJ2086" s="16"/>
      <c r="AGK2086" s="16"/>
      <c r="AGL2086" s="16"/>
      <c r="AGM2086" s="16"/>
      <c r="AGN2086" s="16"/>
      <c r="AGO2086" s="16"/>
      <c r="AGP2086" s="16"/>
      <c r="AGQ2086" s="16"/>
      <c r="AGR2086" s="16"/>
      <c r="AGS2086" s="16"/>
      <c r="AGT2086" s="16"/>
      <c r="AGU2086" s="16"/>
      <c r="AGV2086" s="16"/>
      <c r="AGW2086" s="16"/>
      <c r="AGX2086" s="16"/>
      <c r="AGY2086" s="16"/>
      <c r="AGZ2086" s="16"/>
      <c r="AHA2086" s="16"/>
      <c r="AHB2086" s="16"/>
      <c r="AHC2086" s="16"/>
      <c r="AHD2086" s="16"/>
      <c r="AHE2086" s="16"/>
      <c r="AHF2086" s="16"/>
      <c r="AHG2086" s="16"/>
      <c r="AHH2086" s="16"/>
      <c r="AHI2086" s="16"/>
      <c r="AHJ2086" s="16"/>
      <c r="AHK2086" s="16"/>
      <c r="AHL2086" s="16"/>
      <c r="AHM2086" s="16"/>
      <c r="AHN2086" s="16"/>
      <c r="AHO2086" s="16"/>
      <c r="AHP2086" s="16"/>
      <c r="AHQ2086" s="16"/>
      <c r="AHR2086" s="16"/>
      <c r="AHS2086" s="16"/>
      <c r="AHT2086" s="16"/>
      <c r="AHU2086" s="16"/>
      <c r="AHV2086" s="16"/>
      <c r="AHW2086" s="16"/>
      <c r="AHX2086" s="16"/>
      <c r="AHY2086" s="16"/>
      <c r="AHZ2086" s="16"/>
      <c r="AIA2086" s="16"/>
      <c r="AIB2086" s="16"/>
      <c r="AIC2086" s="16"/>
      <c r="AID2086" s="16"/>
      <c r="AIE2086" s="16"/>
      <c r="AIF2086" s="16"/>
      <c r="AIG2086" s="16"/>
      <c r="AIH2086" s="16"/>
      <c r="AII2086" s="16"/>
      <c r="AIJ2086" s="16"/>
      <c r="AIK2086" s="16"/>
      <c r="AIL2086" s="16"/>
      <c r="AIM2086" s="16"/>
      <c r="AIN2086" s="16"/>
      <c r="AIO2086" s="16"/>
      <c r="AIP2086" s="16"/>
      <c r="AIQ2086" s="16"/>
      <c r="AIR2086" s="16"/>
      <c r="AIS2086" s="16"/>
      <c r="AIT2086" s="16"/>
      <c r="AIU2086" s="16"/>
      <c r="AIV2086" s="16"/>
      <c r="AIW2086" s="16"/>
      <c r="AIX2086" s="16"/>
      <c r="AIY2086" s="16"/>
      <c r="AIZ2086" s="16"/>
      <c r="AJA2086" s="16"/>
      <c r="AJB2086" s="16"/>
      <c r="AJC2086" s="16"/>
      <c r="AJD2086" s="16"/>
      <c r="AJE2086" s="16"/>
      <c r="AJF2086" s="16"/>
      <c r="AJG2086" s="16"/>
      <c r="AJH2086" s="16"/>
      <c r="AJI2086" s="16"/>
      <c r="AJJ2086" s="16"/>
      <c r="AJK2086" s="16"/>
      <c r="AJL2086" s="16"/>
      <c r="AJM2086" s="16"/>
      <c r="AJN2086" s="16"/>
      <c r="AJO2086" s="16"/>
      <c r="AJP2086" s="16"/>
      <c r="AJQ2086" s="16"/>
      <c r="AJR2086" s="16"/>
      <c r="AJS2086" s="16"/>
      <c r="AJT2086" s="16"/>
      <c r="AJU2086" s="16"/>
      <c r="AJV2086" s="16"/>
      <c r="AJW2086" s="16"/>
      <c r="AJX2086" s="16"/>
      <c r="AJY2086" s="16"/>
      <c r="AJZ2086" s="16"/>
      <c r="AKA2086" s="16"/>
      <c r="AKB2086" s="16"/>
      <c r="AKC2086" s="16"/>
      <c r="AKD2086" s="16"/>
      <c r="AKE2086" s="16"/>
      <c r="AKF2086" s="16"/>
      <c r="AKG2086" s="16"/>
      <c r="AKH2086" s="16"/>
      <c r="AKI2086" s="16"/>
      <c r="AKJ2086" s="16"/>
      <c r="AKK2086" s="16"/>
      <c r="AKL2086" s="16"/>
      <c r="AKM2086" s="16"/>
      <c r="AKN2086" s="16"/>
      <c r="AKO2086" s="16"/>
      <c r="AKP2086" s="16"/>
      <c r="AKQ2086" s="16"/>
      <c r="AKR2086" s="16"/>
      <c r="AKS2086" s="16"/>
      <c r="AKT2086" s="16"/>
      <c r="AKU2086" s="16"/>
      <c r="AKV2086" s="16"/>
      <c r="AKW2086" s="16"/>
      <c r="AKX2086" s="16"/>
      <c r="AKY2086" s="16"/>
      <c r="AKZ2086" s="16"/>
      <c r="ALA2086" s="16"/>
      <c r="ALB2086" s="16"/>
      <c r="ALC2086" s="16"/>
      <c r="ALD2086" s="16"/>
      <c r="ALE2086" s="16"/>
      <c r="ALF2086" s="16"/>
      <c r="ALG2086" s="16"/>
      <c r="ALH2086" s="16"/>
      <c r="ALI2086" s="16"/>
      <c r="ALJ2086" s="16"/>
      <c r="ALK2086" s="16"/>
      <c r="ALL2086" s="16"/>
      <c r="ALM2086" s="16"/>
      <c r="ALN2086" s="16"/>
      <c r="ALO2086" s="16"/>
      <c r="ALP2086" s="16"/>
      <c r="ALQ2086" s="16"/>
      <c r="ALR2086" s="16"/>
      <c r="ALS2086" s="16"/>
      <c r="ALT2086" s="16"/>
      <c r="ALU2086" s="16"/>
      <c r="ALV2086" s="16"/>
      <c r="ALW2086" s="16"/>
      <c r="ALX2086" s="16"/>
      <c r="ALY2086" s="16"/>
      <c r="ALZ2086" s="16"/>
      <c r="AMA2086" s="16"/>
    </row>
    <row r="2087" spans="1:1015" s="6" customFormat="1" ht="76.5" x14ac:dyDescent="0.25">
      <c r="A2087" s="61">
        <v>2</v>
      </c>
      <c r="B2087" s="62" t="s">
        <v>38</v>
      </c>
      <c r="C2087" s="10" t="s">
        <v>9324</v>
      </c>
      <c r="D2087" s="10" t="s">
        <v>201</v>
      </c>
      <c r="E2087" s="95">
        <v>2086</v>
      </c>
      <c r="F2087" s="10" t="s">
        <v>9916</v>
      </c>
      <c r="G2087" s="10" t="s">
        <v>9917</v>
      </c>
      <c r="H2087" s="4">
        <v>59.829990000000002</v>
      </c>
      <c r="I2087" s="11" t="s">
        <v>43</v>
      </c>
      <c r="J2087" s="10"/>
      <c r="K2087" s="10" t="s">
        <v>9916</v>
      </c>
      <c r="L2087" s="12" t="s">
        <v>10362</v>
      </c>
      <c r="M2087" s="10"/>
      <c r="N2087" s="12"/>
      <c r="O2087" s="10"/>
      <c r="P2087" s="12"/>
      <c r="Q2087" s="10"/>
      <c r="R2087" s="12"/>
      <c r="S2087" s="10"/>
      <c r="T2087" s="10"/>
      <c r="U2087" s="10"/>
      <c r="V2087" s="10"/>
      <c r="W2087" s="10"/>
      <c r="X2087" s="10"/>
      <c r="Y2087" s="10"/>
      <c r="Z2087" s="10"/>
      <c r="AA2087" s="10"/>
      <c r="AB2087" s="10"/>
      <c r="AC2087" s="10"/>
      <c r="AD2087" s="10"/>
      <c r="AE2087" s="10"/>
      <c r="AF2087" s="10"/>
      <c r="AG2087" s="10"/>
      <c r="AH2087" s="10"/>
      <c r="AI2087" s="10"/>
      <c r="AJ2087" s="10"/>
      <c r="AK2087" s="5"/>
      <c r="AL2087" s="5"/>
      <c r="AM2087" s="16"/>
      <c r="AN2087" s="16"/>
      <c r="AO2087" s="16"/>
      <c r="AP2087" s="16"/>
      <c r="AQ2087" s="16"/>
      <c r="AR2087" s="16"/>
      <c r="AS2087" s="16"/>
      <c r="AT2087" s="16"/>
      <c r="AU2087" s="16"/>
      <c r="AV2087" s="16"/>
      <c r="AW2087" s="16"/>
      <c r="AX2087" s="16"/>
      <c r="AY2087" s="16"/>
      <c r="AZ2087" s="16"/>
      <c r="BA2087" s="16"/>
      <c r="BB2087" s="16"/>
      <c r="BC2087" s="16"/>
      <c r="BD2087" s="16"/>
      <c r="BE2087" s="16"/>
      <c r="BF2087" s="16"/>
      <c r="BG2087" s="16"/>
      <c r="BH2087" s="16"/>
      <c r="BI2087" s="16"/>
      <c r="BJ2087" s="16"/>
      <c r="BK2087" s="16"/>
      <c r="BL2087" s="16"/>
      <c r="BM2087" s="16"/>
      <c r="BN2087" s="16"/>
      <c r="BO2087" s="16"/>
      <c r="BP2087" s="16"/>
      <c r="BQ2087" s="16"/>
      <c r="BR2087" s="16"/>
      <c r="BS2087" s="16"/>
      <c r="BT2087" s="16"/>
      <c r="BU2087" s="16"/>
      <c r="BV2087" s="16"/>
      <c r="BW2087" s="16"/>
      <c r="BX2087" s="16"/>
      <c r="BY2087" s="16"/>
      <c r="BZ2087" s="16"/>
      <c r="CA2087" s="16"/>
      <c r="CB2087" s="16"/>
      <c r="CC2087" s="16"/>
      <c r="CD2087" s="16"/>
      <c r="CE2087" s="16"/>
      <c r="CF2087" s="16"/>
      <c r="CG2087" s="16"/>
      <c r="CH2087" s="16"/>
      <c r="CI2087" s="16"/>
      <c r="CJ2087" s="16"/>
      <c r="CK2087" s="16"/>
      <c r="CL2087" s="16"/>
      <c r="CM2087" s="16"/>
      <c r="CN2087" s="16"/>
      <c r="CO2087" s="16"/>
      <c r="CP2087" s="16"/>
      <c r="CQ2087" s="16"/>
      <c r="CR2087" s="16"/>
      <c r="CS2087" s="16"/>
      <c r="CT2087" s="16"/>
      <c r="CU2087" s="16"/>
      <c r="CV2087" s="16"/>
      <c r="CW2087" s="16"/>
      <c r="CX2087" s="16"/>
      <c r="CY2087" s="16"/>
      <c r="CZ2087" s="16"/>
      <c r="DA2087" s="16"/>
      <c r="DB2087" s="16"/>
      <c r="DC2087" s="16"/>
      <c r="DD2087" s="16"/>
      <c r="DE2087" s="16"/>
      <c r="DF2087" s="16"/>
      <c r="DG2087" s="16"/>
      <c r="DH2087" s="16"/>
      <c r="DI2087" s="16"/>
      <c r="DJ2087" s="16"/>
      <c r="DK2087" s="16"/>
      <c r="DL2087" s="16"/>
      <c r="DM2087" s="16"/>
      <c r="DN2087" s="16"/>
      <c r="DO2087" s="16"/>
      <c r="DP2087" s="16"/>
      <c r="DQ2087" s="16"/>
      <c r="DR2087" s="16"/>
      <c r="DS2087" s="16"/>
      <c r="DT2087" s="16"/>
      <c r="DU2087" s="16"/>
      <c r="DV2087" s="16"/>
      <c r="DW2087" s="16"/>
      <c r="DX2087" s="16"/>
      <c r="DY2087" s="16"/>
      <c r="DZ2087" s="16"/>
      <c r="EA2087" s="16"/>
      <c r="EB2087" s="16"/>
      <c r="EC2087" s="16"/>
      <c r="ED2087" s="16"/>
      <c r="EE2087" s="16"/>
      <c r="EF2087" s="16"/>
      <c r="EG2087" s="16"/>
      <c r="EH2087" s="16"/>
      <c r="EI2087" s="16"/>
      <c r="EJ2087" s="16"/>
      <c r="EK2087" s="16"/>
      <c r="EL2087" s="16"/>
      <c r="EM2087" s="16"/>
      <c r="EN2087" s="16"/>
      <c r="EO2087" s="16"/>
      <c r="EP2087" s="16"/>
      <c r="EQ2087" s="16"/>
      <c r="ER2087" s="16"/>
      <c r="ES2087" s="16"/>
      <c r="ET2087" s="16"/>
      <c r="EU2087" s="16"/>
      <c r="EV2087" s="16"/>
      <c r="EW2087" s="16"/>
      <c r="EX2087" s="16"/>
      <c r="EY2087" s="16"/>
      <c r="EZ2087" s="16"/>
      <c r="FA2087" s="16"/>
      <c r="FB2087" s="16"/>
      <c r="FC2087" s="16"/>
      <c r="FD2087" s="16"/>
      <c r="FE2087" s="16"/>
      <c r="FF2087" s="16"/>
      <c r="FG2087" s="16"/>
      <c r="FH2087" s="16"/>
      <c r="FI2087" s="16"/>
      <c r="FJ2087" s="16"/>
      <c r="FK2087" s="16"/>
      <c r="FL2087" s="16"/>
      <c r="FM2087" s="16"/>
      <c r="FN2087" s="16"/>
      <c r="FO2087" s="16"/>
      <c r="FP2087" s="16"/>
      <c r="FQ2087" s="16"/>
      <c r="FR2087" s="16"/>
      <c r="FS2087" s="16"/>
      <c r="FT2087" s="16"/>
      <c r="FU2087" s="16"/>
      <c r="FV2087" s="16"/>
      <c r="FW2087" s="16"/>
      <c r="FX2087" s="16"/>
      <c r="FY2087" s="16"/>
      <c r="FZ2087" s="16"/>
      <c r="GA2087" s="16"/>
      <c r="GB2087" s="16"/>
      <c r="GC2087" s="16"/>
      <c r="GD2087" s="16"/>
      <c r="GE2087" s="16"/>
      <c r="GF2087" s="16"/>
      <c r="GG2087" s="16"/>
      <c r="GH2087" s="16"/>
      <c r="GI2087" s="16"/>
      <c r="GJ2087" s="16"/>
      <c r="GK2087" s="16"/>
      <c r="GL2087" s="16"/>
      <c r="GM2087" s="16"/>
      <c r="GN2087" s="16"/>
      <c r="GO2087" s="16"/>
      <c r="GP2087" s="16"/>
      <c r="GQ2087" s="16"/>
      <c r="GR2087" s="16"/>
      <c r="GS2087" s="16"/>
      <c r="GT2087" s="16"/>
      <c r="GU2087" s="16"/>
      <c r="GV2087" s="16"/>
      <c r="GW2087" s="16"/>
      <c r="GX2087" s="16"/>
      <c r="GY2087" s="16"/>
      <c r="GZ2087" s="16"/>
      <c r="HA2087" s="16"/>
      <c r="HB2087" s="16"/>
      <c r="HC2087" s="16"/>
      <c r="HD2087" s="16"/>
      <c r="HE2087" s="16"/>
      <c r="HF2087" s="16"/>
      <c r="HG2087" s="16"/>
      <c r="HH2087" s="16"/>
      <c r="HI2087" s="16"/>
      <c r="HJ2087" s="16"/>
      <c r="HK2087" s="16"/>
      <c r="HL2087" s="16"/>
      <c r="HM2087" s="16"/>
      <c r="HN2087" s="16"/>
      <c r="HO2087" s="16"/>
      <c r="HP2087" s="16"/>
      <c r="HQ2087" s="16"/>
      <c r="HR2087" s="16"/>
      <c r="HS2087" s="16"/>
      <c r="HT2087" s="16"/>
      <c r="HU2087" s="16"/>
      <c r="HV2087" s="16"/>
      <c r="HW2087" s="16"/>
      <c r="HX2087" s="16"/>
      <c r="HY2087" s="16"/>
      <c r="HZ2087" s="16"/>
      <c r="IA2087" s="16"/>
      <c r="IB2087" s="16"/>
      <c r="IC2087" s="16"/>
      <c r="ID2087" s="16"/>
      <c r="IE2087" s="16"/>
      <c r="IF2087" s="16"/>
      <c r="IG2087" s="16"/>
      <c r="IH2087" s="16"/>
      <c r="II2087" s="16"/>
      <c r="IJ2087" s="16"/>
      <c r="IK2087" s="16"/>
      <c r="IL2087" s="16"/>
      <c r="IM2087" s="16"/>
      <c r="IN2087" s="16"/>
      <c r="IO2087" s="16"/>
      <c r="IP2087" s="16"/>
      <c r="IQ2087" s="16"/>
      <c r="IR2087" s="16"/>
      <c r="IS2087" s="16"/>
      <c r="IT2087" s="16"/>
      <c r="IU2087" s="16"/>
      <c r="IV2087" s="16"/>
      <c r="IW2087" s="16"/>
      <c r="IX2087" s="16"/>
      <c r="IY2087" s="16"/>
      <c r="IZ2087" s="16"/>
      <c r="JA2087" s="16"/>
      <c r="JB2087" s="16"/>
      <c r="JC2087" s="16"/>
      <c r="JD2087" s="16"/>
      <c r="JE2087" s="16"/>
      <c r="JF2087" s="16"/>
      <c r="JG2087" s="16"/>
      <c r="JH2087" s="16"/>
      <c r="JI2087" s="16"/>
      <c r="JJ2087" s="16"/>
      <c r="JK2087" s="16"/>
      <c r="JL2087" s="16"/>
      <c r="JM2087" s="16"/>
      <c r="JN2087" s="16"/>
      <c r="JO2087" s="16"/>
      <c r="JP2087" s="16"/>
      <c r="JQ2087" s="16"/>
      <c r="JR2087" s="16"/>
      <c r="JS2087" s="16"/>
      <c r="JT2087" s="16"/>
      <c r="JU2087" s="16"/>
      <c r="JV2087" s="16"/>
      <c r="JW2087" s="16"/>
      <c r="JX2087" s="16"/>
      <c r="JY2087" s="16"/>
      <c r="JZ2087" s="16"/>
      <c r="KA2087" s="16"/>
      <c r="KB2087" s="16"/>
      <c r="KC2087" s="16"/>
      <c r="KD2087" s="16"/>
      <c r="KE2087" s="16"/>
      <c r="KF2087" s="16"/>
      <c r="KG2087" s="16"/>
      <c r="KH2087" s="16"/>
      <c r="KI2087" s="16"/>
      <c r="KJ2087" s="16"/>
      <c r="KK2087" s="16"/>
      <c r="KL2087" s="16"/>
      <c r="KM2087" s="16"/>
      <c r="KN2087" s="16"/>
      <c r="KO2087" s="16"/>
      <c r="KP2087" s="16"/>
      <c r="KQ2087" s="16"/>
      <c r="KR2087" s="16"/>
      <c r="KS2087" s="16"/>
      <c r="KT2087" s="16"/>
      <c r="KU2087" s="16"/>
      <c r="KV2087" s="16"/>
      <c r="KW2087" s="16"/>
      <c r="KX2087" s="16"/>
      <c r="KY2087" s="16"/>
      <c r="KZ2087" s="16"/>
      <c r="LA2087" s="16"/>
      <c r="LB2087" s="16"/>
      <c r="LC2087" s="16"/>
      <c r="LD2087" s="16"/>
      <c r="LE2087" s="16"/>
      <c r="LF2087" s="16"/>
      <c r="LG2087" s="16"/>
      <c r="LH2087" s="16"/>
      <c r="LI2087" s="16"/>
      <c r="LJ2087" s="16"/>
      <c r="LK2087" s="16"/>
      <c r="LL2087" s="16"/>
      <c r="LM2087" s="16"/>
      <c r="LN2087" s="16"/>
      <c r="LO2087" s="16"/>
      <c r="LP2087" s="16"/>
      <c r="LQ2087" s="16"/>
      <c r="LR2087" s="16"/>
      <c r="LS2087" s="16"/>
      <c r="LT2087" s="16"/>
      <c r="LU2087" s="16"/>
      <c r="LV2087" s="16"/>
      <c r="LW2087" s="16"/>
      <c r="LX2087" s="16"/>
      <c r="LY2087" s="16"/>
      <c r="LZ2087" s="16"/>
      <c r="MA2087" s="16"/>
      <c r="MB2087" s="16"/>
      <c r="MC2087" s="16"/>
      <c r="MD2087" s="16"/>
      <c r="ME2087" s="16"/>
      <c r="MF2087" s="16"/>
      <c r="MG2087" s="16"/>
      <c r="MH2087" s="16"/>
      <c r="MI2087" s="16"/>
      <c r="MJ2087" s="16"/>
      <c r="MK2087" s="16"/>
      <c r="ML2087" s="16"/>
      <c r="MM2087" s="16"/>
      <c r="MN2087" s="16"/>
      <c r="MO2087" s="16"/>
      <c r="MP2087" s="16"/>
      <c r="MQ2087" s="16"/>
      <c r="MR2087" s="16"/>
      <c r="MS2087" s="16"/>
      <c r="MT2087" s="16"/>
      <c r="MU2087" s="16"/>
      <c r="MV2087" s="16"/>
      <c r="MW2087" s="16"/>
      <c r="MX2087" s="16"/>
      <c r="MY2087" s="16"/>
      <c r="MZ2087" s="16"/>
      <c r="NA2087" s="16"/>
      <c r="NB2087" s="16"/>
      <c r="NC2087" s="16"/>
      <c r="ND2087" s="16"/>
      <c r="NE2087" s="16"/>
      <c r="NF2087" s="16"/>
      <c r="NG2087" s="16"/>
      <c r="NH2087" s="16"/>
      <c r="NI2087" s="16"/>
      <c r="NJ2087" s="16"/>
      <c r="NK2087" s="16"/>
      <c r="NL2087" s="16"/>
      <c r="NM2087" s="16"/>
      <c r="NN2087" s="16"/>
      <c r="NO2087" s="16"/>
      <c r="NP2087" s="16"/>
      <c r="NQ2087" s="16"/>
      <c r="NR2087" s="16"/>
      <c r="NS2087" s="16"/>
      <c r="NT2087" s="16"/>
      <c r="NU2087" s="16"/>
      <c r="NV2087" s="16"/>
      <c r="NW2087" s="16"/>
      <c r="NX2087" s="16"/>
      <c r="NY2087" s="16"/>
      <c r="NZ2087" s="16"/>
      <c r="OA2087" s="16"/>
      <c r="OB2087" s="16"/>
      <c r="OC2087" s="16"/>
      <c r="OD2087" s="16"/>
      <c r="OE2087" s="16"/>
      <c r="OF2087" s="16"/>
      <c r="OG2087" s="16"/>
      <c r="OH2087" s="16"/>
      <c r="OI2087" s="16"/>
      <c r="OJ2087" s="16"/>
      <c r="OK2087" s="16"/>
      <c r="OL2087" s="16"/>
      <c r="OM2087" s="16"/>
      <c r="ON2087" s="16"/>
      <c r="OO2087" s="16"/>
      <c r="OP2087" s="16"/>
      <c r="OQ2087" s="16"/>
      <c r="OR2087" s="16"/>
      <c r="OS2087" s="16"/>
      <c r="OT2087" s="16"/>
      <c r="OU2087" s="16"/>
      <c r="OV2087" s="16"/>
      <c r="OW2087" s="16"/>
      <c r="OX2087" s="16"/>
      <c r="OY2087" s="16"/>
      <c r="OZ2087" s="16"/>
      <c r="PA2087" s="16"/>
      <c r="PB2087" s="16"/>
      <c r="PC2087" s="16"/>
      <c r="PD2087" s="16"/>
      <c r="PE2087" s="16"/>
      <c r="PF2087" s="16"/>
      <c r="PG2087" s="16"/>
      <c r="PH2087" s="16"/>
      <c r="PI2087" s="16"/>
      <c r="PJ2087" s="16"/>
      <c r="PK2087" s="16"/>
      <c r="PL2087" s="16"/>
      <c r="PM2087" s="16"/>
      <c r="PN2087" s="16"/>
      <c r="PO2087" s="16"/>
      <c r="PP2087" s="16"/>
      <c r="PQ2087" s="16"/>
      <c r="PR2087" s="16"/>
      <c r="PS2087" s="16"/>
      <c r="PT2087" s="16"/>
      <c r="PU2087" s="16"/>
      <c r="PV2087" s="16"/>
      <c r="PW2087" s="16"/>
      <c r="PX2087" s="16"/>
      <c r="PY2087" s="16"/>
      <c r="PZ2087" s="16"/>
      <c r="QA2087" s="16"/>
      <c r="QB2087" s="16"/>
      <c r="QC2087" s="16"/>
      <c r="QD2087" s="16"/>
      <c r="QE2087" s="16"/>
      <c r="QF2087" s="16"/>
      <c r="QG2087" s="16"/>
      <c r="QH2087" s="16"/>
      <c r="QI2087" s="16"/>
      <c r="QJ2087" s="16"/>
      <c r="QK2087" s="16"/>
      <c r="QL2087" s="16"/>
      <c r="QM2087" s="16"/>
      <c r="QN2087" s="16"/>
      <c r="QO2087" s="16"/>
      <c r="QP2087" s="16"/>
      <c r="QQ2087" s="16"/>
      <c r="QR2087" s="16"/>
      <c r="QS2087" s="16"/>
      <c r="QT2087" s="16"/>
      <c r="QU2087" s="16"/>
      <c r="QV2087" s="16"/>
      <c r="QW2087" s="16"/>
      <c r="QX2087" s="16"/>
      <c r="QY2087" s="16"/>
      <c r="QZ2087" s="16"/>
      <c r="RA2087" s="16"/>
      <c r="RB2087" s="16"/>
      <c r="RC2087" s="16"/>
      <c r="RD2087" s="16"/>
      <c r="RE2087" s="16"/>
      <c r="RF2087" s="16"/>
      <c r="RG2087" s="16"/>
      <c r="RH2087" s="16"/>
      <c r="RI2087" s="16"/>
      <c r="RJ2087" s="16"/>
      <c r="RK2087" s="16"/>
      <c r="RL2087" s="16"/>
      <c r="RM2087" s="16"/>
      <c r="RN2087" s="16"/>
      <c r="RO2087" s="16"/>
      <c r="RP2087" s="16"/>
      <c r="RQ2087" s="16"/>
      <c r="RR2087" s="16"/>
      <c r="RS2087" s="16"/>
      <c r="RT2087" s="16"/>
      <c r="RU2087" s="16"/>
      <c r="RV2087" s="16"/>
      <c r="RW2087" s="16"/>
      <c r="RX2087" s="16"/>
      <c r="RY2087" s="16"/>
      <c r="RZ2087" s="16"/>
      <c r="SA2087" s="16"/>
      <c r="SB2087" s="16"/>
      <c r="SC2087" s="16"/>
      <c r="SD2087" s="16"/>
      <c r="SE2087" s="16"/>
      <c r="SF2087" s="16"/>
      <c r="SG2087" s="16"/>
      <c r="SH2087" s="16"/>
      <c r="SI2087" s="16"/>
      <c r="SJ2087" s="16"/>
      <c r="SK2087" s="16"/>
      <c r="SL2087" s="16"/>
      <c r="SM2087" s="16"/>
      <c r="SN2087" s="16"/>
      <c r="SO2087" s="16"/>
      <c r="SP2087" s="16"/>
      <c r="SQ2087" s="16"/>
      <c r="SR2087" s="16"/>
      <c r="SS2087" s="16"/>
      <c r="ST2087" s="16"/>
      <c r="SU2087" s="16"/>
      <c r="SV2087" s="16"/>
      <c r="SW2087" s="16"/>
      <c r="SX2087" s="16"/>
      <c r="SY2087" s="16"/>
      <c r="SZ2087" s="16"/>
      <c r="TA2087" s="16"/>
      <c r="TB2087" s="16"/>
      <c r="TC2087" s="16"/>
      <c r="TD2087" s="16"/>
      <c r="TE2087" s="16"/>
      <c r="TF2087" s="16"/>
      <c r="TG2087" s="16"/>
      <c r="TH2087" s="16"/>
      <c r="TI2087" s="16"/>
      <c r="TJ2087" s="16"/>
      <c r="TK2087" s="16"/>
      <c r="TL2087" s="16"/>
      <c r="TM2087" s="16"/>
      <c r="TN2087" s="16"/>
      <c r="TO2087" s="16"/>
      <c r="TP2087" s="16"/>
      <c r="TQ2087" s="16"/>
      <c r="TR2087" s="16"/>
      <c r="TS2087" s="16"/>
      <c r="TT2087" s="16"/>
      <c r="TU2087" s="16"/>
      <c r="TV2087" s="16"/>
      <c r="TW2087" s="16"/>
      <c r="TX2087" s="16"/>
      <c r="TY2087" s="16"/>
      <c r="TZ2087" s="16"/>
      <c r="UA2087" s="16"/>
      <c r="UB2087" s="16"/>
      <c r="UC2087" s="16"/>
      <c r="UD2087" s="16"/>
      <c r="UE2087" s="16"/>
      <c r="UF2087" s="16"/>
      <c r="UG2087" s="16"/>
      <c r="UH2087" s="16"/>
      <c r="UI2087" s="16"/>
      <c r="UJ2087" s="16"/>
      <c r="UK2087" s="16"/>
      <c r="UL2087" s="16"/>
      <c r="UM2087" s="16"/>
      <c r="UN2087" s="16"/>
      <c r="UO2087" s="16"/>
      <c r="UP2087" s="16"/>
      <c r="UQ2087" s="16"/>
      <c r="UR2087" s="16"/>
      <c r="US2087" s="16"/>
      <c r="UT2087" s="16"/>
      <c r="UU2087" s="16"/>
      <c r="UV2087" s="16"/>
      <c r="UW2087" s="16"/>
      <c r="UX2087" s="16"/>
      <c r="UY2087" s="16"/>
      <c r="UZ2087" s="16"/>
      <c r="VA2087" s="16"/>
      <c r="VB2087" s="16"/>
      <c r="VC2087" s="16"/>
      <c r="VD2087" s="16"/>
      <c r="VE2087" s="16"/>
      <c r="VF2087" s="16"/>
      <c r="VG2087" s="16"/>
      <c r="VH2087" s="16"/>
      <c r="VI2087" s="16"/>
      <c r="VJ2087" s="16"/>
      <c r="VK2087" s="16"/>
      <c r="VL2087" s="16"/>
      <c r="VM2087" s="16"/>
      <c r="VN2087" s="16"/>
      <c r="VO2087" s="16"/>
      <c r="VP2087" s="16"/>
      <c r="VQ2087" s="16"/>
      <c r="VR2087" s="16"/>
      <c r="VS2087" s="16"/>
      <c r="VT2087" s="16"/>
      <c r="VU2087" s="16"/>
      <c r="VV2087" s="16"/>
      <c r="VW2087" s="16"/>
      <c r="VX2087" s="16"/>
      <c r="VY2087" s="16"/>
      <c r="VZ2087" s="16"/>
      <c r="WA2087" s="16"/>
      <c r="WB2087" s="16"/>
      <c r="WC2087" s="16"/>
      <c r="WD2087" s="16"/>
      <c r="WE2087" s="16"/>
      <c r="WF2087" s="16"/>
      <c r="WG2087" s="16"/>
      <c r="WH2087" s="16"/>
      <c r="WI2087" s="16"/>
      <c r="WJ2087" s="16"/>
      <c r="WK2087" s="16"/>
      <c r="WL2087" s="16"/>
      <c r="WM2087" s="16"/>
      <c r="WN2087" s="16"/>
      <c r="WO2087" s="16"/>
      <c r="WP2087" s="16"/>
      <c r="WQ2087" s="16"/>
      <c r="WR2087" s="16"/>
      <c r="WS2087" s="16"/>
      <c r="WT2087" s="16"/>
      <c r="WU2087" s="16"/>
      <c r="WV2087" s="16"/>
      <c r="WW2087" s="16"/>
      <c r="WX2087" s="16"/>
      <c r="WY2087" s="16"/>
      <c r="WZ2087" s="16"/>
      <c r="XA2087" s="16"/>
      <c r="XB2087" s="16"/>
      <c r="XC2087" s="16"/>
      <c r="XD2087" s="16"/>
      <c r="XE2087" s="16"/>
      <c r="XF2087" s="16"/>
      <c r="XG2087" s="16"/>
      <c r="XH2087" s="16"/>
      <c r="XI2087" s="16"/>
      <c r="XJ2087" s="16"/>
      <c r="XK2087" s="16"/>
      <c r="XL2087" s="16"/>
      <c r="XM2087" s="16"/>
      <c r="XN2087" s="16"/>
      <c r="XO2087" s="16"/>
      <c r="XP2087" s="16"/>
      <c r="XQ2087" s="16"/>
      <c r="XR2087" s="16"/>
      <c r="XS2087" s="16"/>
      <c r="XT2087" s="16"/>
      <c r="XU2087" s="16"/>
      <c r="XV2087" s="16"/>
      <c r="XW2087" s="16"/>
      <c r="XX2087" s="16"/>
      <c r="XY2087" s="16"/>
      <c r="XZ2087" s="16"/>
      <c r="YA2087" s="16"/>
      <c r="YB2087" s="16"/>
      <c r="YC2087" s="16"/>
      <c r="YD2087" s="16"/>
      <c r="YE2087" s="16"/>
      <c r="YF2087" s="16"/>
      <c r="YG2087" s="16"/>
      <c r="YH2087" s="16"/>
      <c r="YI2087" s="16"/>
      <c r="YJ2087" s="16"/>
      <c r="YK2087" s="16"/>
      <c r="YL2087" s="16"/>
      <c r="YM2087" s="16"/>
      <c r="YN2087" s="16"/>
      <c r="YO2087" s="16"/>
      <c r="YP2087" s="16"/>
      <c r="YQ2087" s="16"/>
      <c r="YR2087" s="16"/>
      <c r="YS2087" s="16"/>
      <c r="YT2087" s="16"/>
      <c r="YU2087" s="16"/>
      <c r="YV2087" s="16"/>
      <c r="YW2087" s="16"/>
      <c r="YX2087" s="16"/>
      <c r="YY2087" s="16"/>
      <c r="YZ2087" s="16"/>
      <c r="ZA2087" s="16"/>
      <c r="ZB2087" s="16"/>
      <c r="ZC2087" s="16"/>
      <c r="ZD2087" s="16"/>
      <c r="ZE2087" s="16"/>
      <c r="ZF2087" s="16"/>
      <c r="ZG2087" s="16"/>
      <c r="ZH2087" s="16"/>
      <c r="ZI2087" s="16"/>
      <c r="ZJ2087" s="16"/>
      <c r="ZK2087" s="16"/>
      <c r="ZL2087" s="16"/>
      <c r="ZM2087" s="16"/>
      <c r="ZN2087" s="16"/>
      <c r="ZO2087" s="16"/>
      <c r="ZP2087" s="16"/>
      <c r="ZQ2087" s="16"/>
      <c r="ZR2087" s="16"/>
      <c r="ZS2087" s="16"/>
      <c r="ZT2087" s="16"/>
      <c r="ZU2087" s="16"/>
      <c r="ZV2087" s="16"/>
      <c r="ZW2087" s="16"/>
      <c r="ZX2087" s="16"/>
      <c r="ZY2087" s="16"/>
      <c r="ZZ2087" s="16"/>
      <c r="AAA2087" s="16"/>
      <c r="AAB2087" s="16"/>
      <c r="AAC2087" s="16"/>
      <c r="AAD2087" s="16"/>
      <c r="AAE2087" s="16"/>
      <c r="AAF2087" s="16"/>
      <c r="AAG2087" s="16"/>
      <c r="AAH2087" s="16"/>
      <c r="AAI2087" s="16"/>
      <c r="AAJ2087" s="16"/>
      <c r="AAK2087" s="16"/>
      <c r="AAL2087" s="16"/>
      <c r="AAM2087" s="16"/>
      <c r="AAN2087" s="16"/>
      <c r="AAO2087" s="16"/>
      <c r="AAP2087" s="16"/>
      <c r="AAQ2087" s="16"/>
      <c r="AAR2087" s="16"/>
      <c r="AAS2087" s="16"/>
      <c r="AAT2087" s="16"/>
      <c r="AAU2087" s="16"/>
      <c r="AAV2087" s="16"/>
      <c r="AAW2087" s="16"/>
      <c r="AAX2087" s="16"/>
      <c r="AAY2087" s="16"/>
      <c r="AAZ2087" s="16"/>
      <c r="ABA2087" s="16"/>
      <c r="ABB2087" s="16"/>
      <c r="ABC2087" s="16"/>
      <c r="ABD2087" s="16"/>
      <c r="ABE2087" s="16"/>
      <c r="ABF2087" s="16"/>
      <c r="ABG2087" s="16"/>
      <c r="ABH2087" s="16"/>
      <c r="ABI2087" s="16"/>
      <c r="ABJ2087" s="16"/>
      <c r="ABK2087" s="16"/>
      <c r="ABL2087" s="16"/>
      <c r="ABM2087" s="16"/>
      <c r="ABN2087" s="16"/>
      <c r="ABO2087" s="16"/>
      <c r="ABP2087" s="16"/>
      <c r="ABQ2087" s="16"/>
      <c r="ABR2087" s="16"/>
      <c r="ABS2087" s="16"/>
      <c r="ABT2087" s="16"/>
      <c r="ABU2087" s="16"/>
      <c r="ABV2087" s="16"/>
      <c r="ABW2087" s="16"/>
      <c r="ABX2087" s="16"/>
      <c r="ABY2087" s="16"/>
      <c r="ABZ2087" s="16"/>
      <c r="ACA2087" s="16"/>
      <c r="ACB2087" s="16"/>
      <c r="ACC2087" s="16"/>
      <c r="ACD2087" s="16"/>
      <c r="ACE2087" s="16"/>
      <c r="ACF2087" s="16"/>
      <c r="ACG2087" s="16"/>
      <c r="ACH2087" s="16"/>
      <c r="ACI2087" s="16"/>
      <c r="ACJ2087" s="16"/>
      <c r="ACK2087" s="16"/>
      <c r="ACL2087" s="16"/>
      <c r="ACM2087" s="16"/>
      <c r="ACN2087" s="16"/>
      <c r="ACO2087" s="16"/>
      <c r="ACP2087" s="16"/>
      <c r="ACQ2087" s="16"/>
      <c r="ACR2087" s="16"/>
      <c r="ACS2087" s="16"/>
      <c r="ACT2087" s="16"/>
      <c r="ACU2087" s="16"/>
      <c r="ACV2087" s="16"/>
      <c r="ACW2087" s="16"/>
      <c r="ACX2087" s="16"/>
      <c r="ACY2087" s="16"/>
      <c r="ACZ2087" s="16"/>
      <c r="ADA2087" s="16"/>
      <c r="ADB2087" s="16"/>
      <c r="ADC2087" s="16"/>
      <c r="ADD2087" s="16"/>
      <c r="ADE2087" s="16"/>
      <c r="ADF2087" s="16"/>
      <c r="ADG2087" s="16"/>
      <c r="ADH2087" s="16"/>
      <c r="ADI2087" s="16"/>
      <c r="ADJ2087" s="16"/>
      <c r="ADK2087" s="16"/>
      <c r="ADL2087" s="16"/>
      <c r="ADM2087" s="16"/>
      <c r="ADN2087" s="16"/>
      <c r="ADO2087" s="16"/>
      <c r="ADP2087" s="16"/>
      <c r="ADQ2087" s="16"/>
      <c r="ADR2087" s="16"/>
      <c r="ADS2087" s="16"/>
      <c r="ADT2087" s="16"/>
      <c r="ADU2087" s="16"/>
      <c r="ADV2087" s="16"/>
      <c r="ADW2087" s="16"/>
      <c r="ADX2087" s="16"/>
      <c r="ADY2087" s="16"/>
      <c r="ADZ2087" s="16"/>
      <c r="AEA2087" s="16"/>
      <c r="AEB2087" s="16"/>
      <c r="AEC2087" s="16"/>
      <c r="AED2087" s="16"/>
      <c r="AEE2087" s="16"/>
      <c r="AEF2087" s="16"/>
      <c r="AEG2087" s="16"/>
      <c r="AEH2087" s="16"/>
      <c r="AEI2087" s="16"/>
      <c r="AEJ2087" s="16"/>
      <c r="AEK2087" s="16"/>
      <c r="AEL2087" s="16"/>
      <c r="AEM2087" s="16"/>
      <c r="AEN2087" s="16"/>
      <c r="AEO2087" s="16"/>
      <c r="AEP2087" s="16"/>
      <c r="AEQ2087" s="16"/>
      <c r="AER2087" s="16"/>
      <c r="AES2087" s="16"/>
      <c r="AET2087" s="16"/>
      <c r="AEU2087" s="16"/>
      <c r="AEV2087" s="16"/>
      <c r="AEW2087" s="16"/>
      <c r="AEX2087" s="16"/>
      <c r="AEY2087" s="16"/>
      <c r="AEZ2087" s="16"/>
      <c r="AFA2087" s="16"/>
      <c r="AFB2087" s="16"/>
      <c r="AFC2087" s="16"/>
      <c r="AFD2087" s="16"/>
      <c r="AFE2087" s="16"/>
      <c r="AFF2087" s="16"/>
      <c r="AFG2087" s="16"/>
      <c r="AFH2087" s="16"/>
      <c r="AFI2087" s="16"/>
      <c r="AFJ2087" s="16"/>
      <c r="AFK2087" s="16"/>
      <c r="AFL2087" s="16"/>
      <c r="AFM2087" s="16"/>
      <c r="AFN2087" s="16"/>
      <c r="AFO2087" s="16"/>
      <c r="AFP2087" s="16"/>
      <c r="AFQ2087" s="16"/>
      <c r="AFR2087" s="16"/>
      <c r="AFS2087" s="16"/>
      <c r="AFT2087" s="16"/>
      <c r="AFU2087" s="16"/>
      <c r="AFV2087" s="16"/>
      <c r="AFW2087" s="16"/>
      <c r="AFX2087" s="16"/>
      <c r="AFY2087" s="16"/>
      <c r="AFZ2087" s="16"/>
      <c r="AGA2087" s="16"/>
      <c r="AGB2087" s="16"/>
      <c r="AGC2087" s="16"/>
      <c r="AGD2087" s="16"/>
      <c r="AGE2087" s="16"/>
      <c r="AGF2087" s="16"/>
      <c r="AGG2087" s="16"/>
      <c r="AGH2087" s="16"/>
      <c r="AGI2087" s="16"/>
      <c r="AGJ2087" s="16"/>
      <c r="AGK2087" s="16"/>
      <c r="AGL2087" s="16"/>
      <c r="AGM2087" s="16"/>
      <c r="AGN2087" s="16"/>
      <c r="AGO2087" s="16"/>
      <c r="AGP2087" s="16"/>
      <c r="AGQ2087" s="16"/>
      <c r="AGR2087" s="16"/>
      <c r="AGS2087" s="16"/>
      <c r="AGT2087" s="16"/>
      <c r="AGU2087" s="16"/>
      <c r="AGV2087" s="16"/>
      <c r="AGW2087" s="16"/>
      <c r="AGX2087" s="16"/>
      <c r="AGY2087" s="16"/>
      <c r="AGZ2087" s="16"/>
      <c r="AHA2087" s="16"/>
      <c r="AHB2087" s="16"/>
      <c r="AHC2087" s="16"/>
      <c r="AHD2087" s="16"/>
      <c r="AHE2087" s="16"/>
      <c r="AHF2087" s="16"/>
      <c r="AHG2087" s="16"/>
      <c r="AHH2087" s="16"/>
      <c r="AHI2087" s="16"/>
      <c r="AHJ2087" s="16"/>
      <c r="AHK2087" s="16"/>
      <c r="AHL2087" s="16"/>
      <c r="AHM2087" s="16"/>
      <c r="AHN2087" s="16"/>
      <c r="AHO2087" s="16"/>
      <c r="AHP2087" s="16"/>
      <c r="AHQ2087" s="16"/>
      <c r="AHR2087" s="16"/>
      <c r="AHS2087" s="16"/>
      <c r="AHT2087" s="16"/>
      <c r="AHU2087" s="16"/>
      <c r="AHV2087" s="16"/>
      <c r="AHW2087" s="16"/>
      <c r="AHX2087" s="16"/>
      <c r="AHY2087" s="16"/>
      <c r="AHZ2087" s="16"/>
      <c r="AIA2087" s="16"/>
      <c r="AIB2087" s="16"/>
      <c r="AIC2087" s="16"/>
      <c r="AID2087" s="16"/>
      <c r="AIE2087" s="16"/>
      <c r="AIF2087" s="16"/>
      <c r="AIG2087" s="16"/>
      <c r="AIH2087" s="16"/>
      <c r="AII2087" s="16"/>
      <c r="AIJ2087" s="16"/>
      <c r="AIK2087" s="16"/>
      <c r="AIL2087" s="16"/>
      <c r="AIM2087" s="16"/>
      <c r="AIN2087" s="16"/>
      <c r="AIO2087" s="16"/>
      <c r="AIP2087" s="16"/>
      <c r="AIQ2087" s="16"/>
      <c r="AIR2087" s="16"/>
      <c r="AIS2087" s="16"/>
      <c r="AIT2087" s="16"/>
      <c r="AIU2087" s="16"/>
      <c r="AIV2087" s="16"/>
      <c r="AIW2087" s="16"/>
      <c r="AIX2087" s="16"/>
      <c r="AIY2087" s="16"/>
      <c r="AIZ2087" s="16"/>
      <c r="AJA2087" s="16"/>
      <c r="AJB2087" s="16"/>
      <c r="AJC2087" s="16"/>
      <c r="AJD2087" s="16"/>
      <c r="AJE2087" s="16"/>
      <c r="AJF2087" s="16"/>
      <c r="AJG2087" s="16"/>
      <c r="AJH2087" s="16"/>
      <c r="AJI2087" s="16"/>
      <c r="AJJ2087" s="16"/>
      <c r="AJK2087" s="16"/>
      <c r="AJL2087" s="16"/>
      <c r="AJM2087" s="16"/>
      <c r="AJN2087" s="16"/>
      <c r="AJO2087" s="16"/>
      <c r="AJP2087" s="16"/>
      <c r="AJQ2087" s="16"/>
      <c r="AJR2087" s="16"/>
      <c r="AJS2087" s="16"/>
      <c r="AJT2087" s="16"/>
      <c r="AJU2087" s="16"/>
      <c r="AJV2087" s="16"/>
      <c r="AJW2087" s="16"/>
      <c r="AJX2087" s="16"/>
      <c r="AJY2087" s="16"/>
      <c r="AJZ2087" s="16"/>
      <c r="AKA2087" s="16"/>
      <c r="AKB2087" s="16"/>
      <c r="AKC2087" s="16"/>
      <c r="AKD2087" s="16"/>
      <c r="AKE2087" s="16"/>
      <c r="AKF2087" s="16"/>
      <c r="AKG2087" s="16"/>
      <c r="AKH2087" s="16"/>
      <c r="AKI2087" s="16"/>
      <c r="AKJ2087" s="16"/>
      <c r="AKK2087" s="16"/>
      <c r="AKL2087" s="16"/>
      <c r="AKM2087" s="16"/>
      <c r="AKN2087" s="16"/>
      <c r="AKO2087" s="16"/>
      <c r="AKP2087" s="16"/>
      <c r="AKQ2087" s="16"/>
      <c r="AKR2087" s="16"/>
      <c r="AKS2087" s="16"/>
      <c r="AKT2087" s="16"/>
      <c r="AKU2087" s="16"/>
      <c r="AKV2087" s="16"/>
      <c r="AKW2087" s="16"/>
      <c r="AKX2087" s="16"/>
      <c r="AKY2087" s="16"/>
      <c r="AKZ2087" s="16"/>
      <c r="ALA2087" s="16"/>
      <c r="ALB2087" s="16"/>
      <c r="ALC2087" s="16"/>
      <c r="ALD2087" s="16"/>
      <c r="ALE2087" s="16"/>
      <c r="ALF2087" s="16"/>
      <c r="ALG2087" s="16"/>
      <c r="ALH2087" s="16"/>
      <c r="ALI2087" s="16"/>
      <c r="ALJ2087" s="16"/>
      <c r="ALK2087" s="16"/>
      <c r="ALL2087" s="16"/>
      <c r="ALM2087" s="16"/>
      <c r="ALN2087" s="16"/>
      <c r="ALO2087" s="16"/>
      <c r="ALP2087" s="16"/>
      <c r="ALQ2087" s="16"/>
      <c r="ALR2087" s="16"/>
      <c r="ALS2087" s="16"/>
      <c r="ALT2087" s="16"/>
      <c r="ALU2087" s="16"/>
      <c r="ALV2087" s="16"/>
      <c r="ALW2087" s="16"/>
      <c r="ALX2087" s="16"/>
      <c r="ALY2087" s="16"/>
      <c r="ALZ2087" s="16"/>
      <c r="AMA2087" s="16"/>
    </row>
    <row r="2088" spans="1:1015" s="6" customFormat="1" ht="76.5" x14ac:dyDescent="0.25">
      <c r="A2088" s="61">
        <v>2</v>
      </c>
      <c r="B2088" s="62" t="s">
        <v>38</v>
      </c>
      <c r="C2088" s="10" t="s">
        <v>9324</v>
      </c>
      <c r="D2088" s="5" t="s">
        <v>201</v>
      </c>
      <c r="E2088" s="95">
        <v>2087</v>
      </c>
      <c r="F2088" s="10" t="s">
        <v>9918</v>
      </c>
      <c r="G2088" s="5" t="s">
        <v>9917</v>
      </c>
      <c r="H2088" s="4">
        <v>54.249769999999998</v>
      </c>
      <c r="I2088" s="11" t="s">
        <v>43</v>
      </c>
      <c r="J2088" s="5"/>
      <c r="K2088" s="10" t="s">
        <v>9918</v>
      </c>
      <c r="L2088" s="15" t="s">
        <v>10363</v>
      </c>
      <c r="M2088" s="5"/>
      <c r="N2088" s="15"/>
      <c r="O2088" s="5"/>
      <c r="P2088" s="15"/>
      <c r="Q2088" s="5"/>
      <c r="R2088" s="15"/>
      <c r="S2088" s="5"/>
      <c r="T2088" s="5"/>
      <c r="U2088" s="5"/>
      <c r="V2088" s="5"/>
      <c r="W2088" s="5"/>
      <c r="X2088" s="5"/>
      <c r="Y2088" s="5"/>
      <c r="Z2088" s="5"/>
      <c r="AA2088" s="5"/>
      <c r="AB2088" s="5"/>
      <c r="AC2088" s="5"/>
      <c r="AD2088" s="5"/>
      <c r="AE2088" s="5"/>
      <c r="AF2088" s="5"/>
      <c r="AG2088" s="5"/>
      <c r="AH2088" s="5"/>
      <c r="AI2088" s="5"/>
      <c r="AJ2088" s="5"/>
      <c r="AK2088" s="5"/>
      <c r="AL2088" s="5"/>
      <c r="AM2088" s="16"/>
      <c r="AN2088" s="16"/>
      <c r="AO2088" s="16"/>
      <c r="AP2088" s="16"/>
      <c r="AQ2088" s="16"/>
      <c r="AR2088" s="16"/>
      <c r="AS2088" s="16"/>
      <c r="AT2088" s="16"/>
      <c r="AU2088" s="16"/>
      <c r="AV2088" s="16"/>
      <c r="AW2088" s="16"/>
      <c r="AX2088" s="16"/>
      <c r="AY2088" s="16"/>
      <c r="AZ2088" s="16"/>
      <c r="BA2088" s="16"/>
      <c r="BB2088" s="16"/>
      <c r="BC2088" s="16"/>
      <c r="BD2088" s="16"/>
      <c r="BE2088" s="16"/>
      <c r="BF2088" s="16"/>
      <c r="BG2088" s="16"/>
      <c r="BH2088" s="16"/>
      <c r="BI2088" s="16"/>
      <c r="BJ2088" s="16"/>
      <c r="BK2088" s="16"/>
      <c r="BL2088" s="16"/>
      <c r="BM2088" s="16"/>
      <c r="BN2088" s="16"/>
      <c r="BO2088" s="16"/>
      <c r="BP2088" s="16"/>
      <c r="BQ2088" s="16"/>
      <c r="BR2088" s="16"/>
      <c r="BS2088" s="16"/>
      <c r="BT2088" s="16"/>
      <c r="BU2088" s="16"/>
      <c r="BV2088" s="16"/>
      <c r="BW2088" s="16"/>
      <c r="BX2088" s="16"/>
      <c r="BY2088" s="16"/>
      <c r="BZ2088" s="16"/>
      <c r="CA2088" s="16"/>
      <c r="CB2088" s="16"/>
      <c r="CC2088" s="16"/>
      <c r="CD2088" s="16"/>
      <c r="CE2088" s="16"/>
      <c r="CF2088" s="16"/>
      <c r="CG2088" s="16"/>
      <c r="CH2088" s="16"/>
      <c r="CI2088" s="16"/>
      <c r="CJ2088" s="16"/>
      <c r="CK2088" s="16"/>
      <c r="CL2088" s="16"/>
      <c r="CM2088" s="16"/>
      <c r="CN2088" s="16"/>
      <c r="CO2088" s="16"/>
      <c r="CP2088" s="16"/>
      <c r="CQ2088" s="16"/>
      <c r="CR2088" s="16"/>
      <c r="CS2088" s="16"/>
      <c r="CT2088" s="16"/>
      <c r="CU2088" s="16"/>
      <c r="CV2088" s="16"/>
      <c r="CW2088" s="16"/>
      <c r="CX2088" s="16"/>
      <c r="CY2088" s="16"/>
      <c r="CZ2088" s="16"/>
      <c r="DA2088" s="16"/>
      <c r="DB2088" s="16"/>
      <c r="DC2088" s="16"/>
      <c r="DD2088" s="16"/>
      <c r="DE2088" s="16"/>
      <c r="DF2088" s="16"/>
      <c r="DG2088" s="16"/>
      <c r="DH2088" s="16"/>
      <c r="DI2088" s="16"/>
      <c r="DJ2088" s="16"/>
      <c r="DK2088" s="16"/>
      <c r="DL2088" s="16"/>
      <c r="DM2088" s="16"/>
      <c r="DN2088" s="16"/>
      <c r="DO2088" s="16"/>
      <c r="DP2088" s="16"/>
      <c r="DQ2088" s="16"/>
      <c r="DR2088" s="16"/>
      <c r="DS2088" s="16"/>
      <c r="DT2088" s="16"/>
      <c r="DU2088" s="16"/>
      <c r="DV2088" s="16"/>
      <c r="DW2088" s="16"/>
      <c r="DX2088" s="16"/>
      <c r="DY2088" s="16"/>
      <c r="DZ2088" s="16"/>
      <c r="EA2088" s="16"/>
      <c r="EB2088" s="16"/>
      <c r="EC2088" s="16"/>
      <c r="ED2088" s="16"/>
      <c r="EE2088" s="16"/>
      <c r="EF2088" s="16"/>
      <c r="EG2088" s="16"/>
      <c r="EH2088" s="16"/>
      <c r="EI2088" s="16"/>
      <c r="EJ2088" s="16"/>
      <c r="EK2088" s="16"/>
      <c r="EL2088" s="16"/>
      <c r="EM2088" s="16"/>
      <c r="EN2088" s="16"/>
      <c r="EO2088" s="16"/>
      <c r="EP2088" s="16"/>
      <c r="EQ2088" s="16"/>
      <c r="ER2088" s="16"/>
      <c r="ES2088" s="16"/>
      <c r="ET2088" s="16"/>
      <c r="EU2088" s="16"/>
      <c r="EV2088" s="16"/>
      <c r="EW2088" s="16"/>
      <c r="EX2088" s="16"/>
      <c r="EY2088" s="16"/>
      <c r="EZ2088" s="16"/>
      <c r="FA2088" s="16"/>
      <c r="FB2088" s="16"/>
      <c r="FC2088" s="16"/>
      <c r="FD2088" s="16"/>
      <c r="FE2088" s="16"/>
      <c r="FF2088" s="16"/>
      <c r="FG2088" s="16"/>
      <c r="FH2088" s="16"/>
      <c r="FI2088" s="16"/>
      <c r="FJ2088" s="16"/>
      <c r="FK2088" s="16"/>
      <c r="FL2088" s="16"/>
      <c r="FM2088" s="16"/>
      <c r="FN2088" s="16"/>
      <c r="FO2088" s="16"/>
      <c r="FP2088" s="16"/>
      <c r="FQ2088" s="16"/>
      <c r="FR2088" s="16"/>
      <c r="FS2088" s="16"/>
      <c r="FT2088" s="16"/>
      <c r="FU2088" s="16"/>
      <c r="FV2088" s="16"/>
      <c r="FW2088" s="16"/>
      <c r="FX2088" s="16"/>
      <c r="FY2088" s="16"/>
      <c r="FZ2088" s="16"/>
      <c r="GA2088" s="16"/>
      <c r="GB2088" s="16"/>
      <c r="GC2088" s="16"/>
      <c r="GD2088" s="16"/>
      <c r="GE2088" s="16"/>
      <c r="GF2088" s="16"/>
      <c r="GG2088" s="16"/>
      <c r="GH2088" s="16"/>
      <c r="GI2088" s="16"/>
      <c r="GJ2088" s="16"/>
      <c r="GK2088" s="16"/>
      <c r="GL2088" s="16"/>
      <c r="GM2088" s="16"/>
      <c r="GN2088" s="16"/>
      <c r="GO2088" s="16"/>
      <c r="GP2088" s="16"/>
      <c r="GQ2088" s="16"/>
      <c r="GR2088" s="16"/>
      <c r="GS2088" s="16"/>
      <c r="GT2088" s="16"/>
      <c r="GU2088" s="16"/>
      <c r="GV2088" s="16"/>
      <c r="GW2088" s="16"/>
      <c r="GX2088" s="16"/>
      <c r="GY2088" s="16"/>
      <c r="GZ2088" s="16"/>
      <c r="HA2088" s="16"/>
      <c r="HB2088" s="16"/>
      <c r="HC2088" s="16"/>
      <c r="HD2088" s="16"/>
      <c r="HE2088" s="16"/>
      <c r="HF2088" s="16"/>
      <c r="HG2088" s="16"/>
      <c r="HH2088" s="16"/>
      <c r="HI2088" s="16"/>
      <c r="HJ2088" s="16"/>
      <c r="HK2088" s="16"/>
      <c r="HL2088" s="16"/>
      <c r="HM2088" s="16"/>
      <c r="HN2088" s="16"/>
      <c r="HO2088" s="16"/>
      <c r="HP2088" s="16"/>
      <c r="HQ2088" s="16"/>
      <c r="HR2088" s="16"/>
      <c r="HS2088" s="16"/>
      <c r="HT2088" s="16"/>
      <c r="HU2088" s="16"/>
      <c r="HV2088" s="16"/>
      <c r="HW2088" s="16"/>
      <c r="HX2088" s="16"/>
      <c r="HY2088" s="16"/>
      <c r="HZ2088" s="16"/>
      <c r="IA2088" s="16"/>
      <c r="IB2088" s="16"/>
      <c r="IC2088" s="16"/>
      <c r="ID2088" s="16"/>
      <c r="IE2088" s="16"/>
      <c r="IF2088" s="16"/>
      <c r="IG2088" s="16"/>
      <c r="IH2088" s="16"/>
      <c r="II2088" s="16"/>
      <c r="IJ2088" s="16"/>
      <c r="IK2088" s="16"/>
      <c r="IL2088" s="16"/>
      <c r="IM2088" s="16"/>
      <c r="IN2088" s="16"/>
      <c r="IO2088" s="16"/>
      <c r="IP2088" s="16"/>
      <c r="IQ2088" s="16"/>
      <c r="IR2088" s="16"/>
      <c r="IS2088" s="16"/>
      <c r="IT2088" s="16"/>
      <c r="IU2088" s="16"/>
      <c r="IV2088" s="16"/>
      <c r="IW2088" s="16"/>
      <c r="IX2088" s="16"/>
      <c r="IY2088" s="16"/>
      <c r="IZ2088" s="16"/>
      <c r="JA2088" s="16"/>
      <c r="JB2088" s="16"/>
      <c r="JC2088" s="16"/>
      <c r="JD2088" s="16"/>
      <c r="JE2088" s="16"/>
      <c r="JF2088" s="16"/>
      <c r="JG2088" s="16"/>
      <c r="JH2088" s="16"/>
      <c r="JI2088" s="16"/>
      <c r="JJ2088" s="16"/>
      <c r="JK2088" s="16"/>
      <c r="JL2088" s="16"/>
      <c r="JM2088" s="16"/>
      <c r="JN2088" s="16"/>
      <c r="JO2088" s="16"/>
      <c r="JP2088" s="16"/>
      <c r="JQ2088" s="16"/>
      <c r="JR2088" s="16"/>
      <c r="JS2088" s="16"/>
      <c r="JT2088" s="16"/>
      <c r="JU2088" s="16"/>
      <c r="JV2088" s="16"/>
      <c r="JW2088" s="16"/>
      <c r="JX2088" s="16"/>
      <c r="JY2088" s="16"/>
      <c r="JZ2088" s="16"/>
      <c r="KA2088" s="16"/>
      <c r="KB2088" s="16"/>
      <c r="KC2088" s="16"/>
      <c r="KD2088" s="16"/>
      <c r="KE2088" s="16"/>
      <c r="KF2088" s="16"/>
      <c r="KG2088" s="16"/>
      <c r="KH2088" s="16"/>
      <c r="KI2088" s="16"/>
      <c r="KJ2088" s="16"/>
      <c r="KK2088" s="16"/>
      <c r="KL2088" s="16"/>
      <c r="KM2088" s="16"/>
      <c r="KN2088" s="16"/>
      <c r="KO2088" s="16"/>
      <c r="KP2088" s="16"/>
      <c r="KQ2088" s="16"/>
      <c r="KR2088" s="16"/>
      <c r="KS2088" s="16"/>
      <c r="KT2088" s="16"/>
      <c r="KU2088" s="16"/>
      <c r="KV2088" s="16"/>
      <c r="KW2088" s="16"/>
      <c r="KX2088" s="16"/>
      <c r="KY2088" s="16"/>
      <c r="KZ2088" s="16"/>
      <c r="LA2088" s="16"/>
      <c r="LB2088" s="16"/>
      <c r="LC2088" s="16"/>
      <c r="LD2088" s="16"/>
      <c r="LE2088" s="16"/>
      <c r="LF2088" s="16"/>
      <c r="LG2088" s="16"/>
      <c r="LH2088" s="16"/>
      <c r="LI2088" s="16"/>
      <c r="LJ2088" s="16"/>
      <c r="LK2088" s="16"/>
      <c r="LL2088" s="16"/>
      <c r="LM2088" s="16"/>
      <c r="LN2088" s="16"/>
      <c r="LO2088" s="16"/>
      <c r="LP2088" s="16"/>
      <c r="LQ2088" s="16"/>
      <c r="LR2088" s="16"/>
      <c r="LS2088" s="16"/>
      <c r="LT2088" s="16"/>
      <c r="LU2088" s="16"/>
      <c r="LV2088" s="16"/>
      <c r="LW2088" s="16"/>
      <c r="LX2088" s="16"/>
      <c r="LY2088" s="16"/>
      <c r="LZ2088" s="16"/>
      <c r="MA2088" s="16"/>
      <c r="MB2088" s="16"/>
      <c r="MC2088" s="16"/>
      <c r="MD2088" s="16"/>
      <c r="ME2088" s="16"/>
      <c r="MF2088" s="16"/>
      <c r="MG2088" s="16"/>
      <c r="MH2088" s="16"/>
      <c r="MI2088" s="16"/>
      <c r="MJ2088" s="16"/>
      <c r="MK2088" s="16"/>
      <c r="ML2088" s="16"/>
      <c r="MM2088" s="16"/>
      <c r="MN2088" s="16"/>
      <c r="MO2088" s="16"/>
      <c r="MP2088" s="16"/>
      <c r="MQ2088" s="16"/>
      <c r="MR2088" s="16"/>
      <c r="MS2088" s="16"/>
      <c r="MT2088" s="16"/>
      <c r="MU2088" s="16"/>
      <c r="MV2088" s="16"/>
      <c r="MW2088" s="16"/>
      <c r="MX2088" s="16"/>
      <c r="MY2088" s="16"/>
      <c r="MZ2088" s="16"/>
      <c r="NA2088" s="16"/>
      <c r="NB2088" s="16"/>
      <c r="NC2088" s="16"/>
      <c r="ND2088" s="16"/>
      <c r="NE2088" s="16"/>
      <c r="NF2088" s="16"/>
      <c r="NG2088" s="16"/>
      <c r="NH2088" s="16"/>
      <c r="NI2088" s="16"/>
      <c r="NJ2088" s="16"/>
      <c r="NK2088" s="16"/>
      <c r="NL2088" s="16"/>
      <c r="NM2088" s="16"/>
      <c r="NN2088" s="16"/>
      <c r="NO2088" s="16"/>
      <c r="NP2088" s="16"/>
      <c r="NQ2088" s="16"/>
      <c r="NR2088" s="16"/>
      <c r="NS2088" s="16"/>
      <c r="NT2088" s="16"/>
      <c r="NU2088" s="16"/>
      <c r="NV2088" s="16"/>
      <c r="NW2088" s="16"/>
      <c r="NX2088" s="16"/>
      <c r="NY2088" s="16"/>
      <c r="NZ2088" s="16"/>
      <c r="OA2088" s="16"/>
      <c r="OB2088" s="16"/>
      <c r="OC2088" s="16"/>
      <c r="OD2088" s="16"/>
      <c r="OE2088" s="16"/>
      <c r="OF2088" s="16"/>
      <c r="OG2088" s="16"/>
      <c r="OH2088" s="16"/>
      <c r="OI2088" s="16"/>
      <c r="OJ2088" s="16"/>
      <c r="OK2088" s="16"/>
      <c r="OL2088" s="16"/>
      <c r="OM2088" s="16"/>
      <c r="ON2088" s="16"/>
      <c r="OO2088" s="16"/>
      <c r="OP2088" s="16"/>
      <c r="OQ2088" s="16"/>
      <c r="OR2088" s="16"/>
      <c r="OS2088" s="16"/>
      <c r="OT2088" s="16"/>
      <c r="OU2088" s="16"/>
      <c r="OV2088" s="16"/>
      <c r="OW2088" s="16"/>
      <c r="OX2088" s="16"/>
      <c r="OY2088" s="16"/>
      <c r="OZ2088" s="16"/>
      <c r="PA2088" s="16"/>
      <c r="PB2088" s="16"/>
      <c r="PC2088" s="16"/>
      <c r="PD2088" s="16"/>
      <c r="PE2088" s="16"/>
      <c r="PF2088" s="16"/>
      <c r="PG2088" s="16"/>
      <c r="PH2088" s="16"/>
      <c r="PI2088" s="16"/>
      <c r="PJ2088" s="16"/>
      <c r="PK2088" s="16"/>
      <c r="PL2088" s="16"/>
      <c r="PM2088" s="16"/>
      <c r="PN2088" s="16"/>
      <c r="PO2088" s="16"/>
      <c r="PP2088" s="16"/>
      <c r="PQ2088" s="16"/>
      <c r="PR2088" s="16"/>
      <c r="PS2088" s="16"/>
      <c r="PT2088" s="16"/>
      <c r="PU2088" s="16"/>
      <c r="PV2088" s="16"/>
      <c r="PW2088" s="16"/>
      <c r="PX2088" s="16"/>
      <c r="PY2088" s="16"/>
      <c r="PZ2088" s="16"/>
      <c r="QA2088" s="16"/>
      <c r="QB2088" s="16"/>
      <c r="QC2088" s="16"/>
      <c r="QD2088" s="16"/>
      <c r="QE2088" s="16"/>
      <c r="QF2088" s="16"/>
      <c r="QG2088" s="16"/>
      <c r="QH2088" s="16"/>
      <c r="QI2088" s="16"/>
      <c r="QJ2088" s="16"/>
      <c r="QK2088" s="16"/>
      <c r="QL2088" s="16"/>
      <c r="QM2088" s="16"/>
      <c r="QN2088" s="16"/>
      <c r="QO2088" s="16"/>
      <c r="QP2088" s="16"/>
      <c r="QQ2088" s="16"/>
      <c r="QR2088" s="16"/>
      <c r="QS2088" s="16"/>
      <c r="QT2088" s="16"/>
      <c r="QU2088" s="16"/>
      <c r="QV2088" s="16"/>
      <c r="QW2088" s="16"/>
      <c r="QX2088" s="16"/>
      <c r="QY2088" s="16"/>
      <c r="QZ2088" s="16"/>
      <c r="RA2088" s="16"/>
      <c r="RB2088" s="16"/>
      <c r="RC2088" s="16"/>
      <c r="RD2088" s="16"/>
      <c r="RE2088" s="16"/>
      <c r="RF2088" s="16"/>
      <c r="RG2088" s="16"/>
      <c r="RH2088" s="16"/>
      <c r="RI2088" s="16"/>
      <c r="RJ2088" s="16"/>
      <c r="RK2088" s="16"/>
      <c r="RL2088" s="16"/>
      <c r="RM2088" s="16"/>
      <c r="RN2088" s="16"/>
      <c r="RO2088" s="16"/>
      <c r="RP2088" s="16"/>
      <c r="RQ2088" s="16"/>
      <c r="RR2088" s="16"/>
      <c r="RS2088" s="16"/>
      <c r="RT2088" s="16"/>
      <c r="RU2088" s="16"/>
      <c r="RV2088" s="16"/>
      <c r="RW2088" s="16"/>
      <c r="RX2088" s="16"/>
      <c r="RY2088" s="16"/>
      <c r="RZ2088" s="16"/>
      <c r="SA2088" s="16"/>
      <c r="SB2088" s="16"/>
      <c r="SC2088" s="16"/>
      <c r="SD2088" s="16"/>
      <c r="SE2088" s="16"/>
      <c r="SF2088" s="16"/>
      <c r="SG2088" s="16"/>
      <c r="SH2088" s="16"/>
      <c r="SI2088" s="16"/>
      <c r="SJ2088" s="16"/>
      <c r="SK2088" s="16"/>
      <c r="SL2088" s="16"/>
      <c r="SM2088" s="16"/>
      <c r="SN2088" s="16"/>
      <c r="SO2088" s="16"/>
      <c r="SP2088" s="16"/>
      <c r="SQ2088" s="16"/>
      <c r="SR2088" s="16"/>
      <c r="SS2088" s="16"/>
      <c r="ST2088" s="16"/>
      <c r="SU2088" s="16"/>
      <c r="SV2088" s="16"/>
      <c r="SW2088" s="16"/>
      <c r="SX2088" s="16"/>
      <c r="SY2088" s="16"/>
      <c r="SZ2088" s="16"/>
      <c r="TA2088" s="16"/>
      <c r="TB2088" s="16"/>
      <c r="TC2088" s="16"/>
      <c r="TD2088" s="16"/>
      <c r="TE2088" s="16"/>
      <c r="TF2088" s="16"/>
      <c r="TG2088" s="16"/>
      <c r="TH2088" s="16"/>
      <c r="TI2088" s="16"/>
      <c r="TJ2088" s="16"/>
      <c r="TK2088" s="16"/>
      <c r="TL2088" s="16"/>
      <c r="TM2088" s="16"/>
      <c r="TN2088" s="16"/>
      <c r="TO2088" s="16"/>
      <c r="TP2088" s="16"/>
      <c r="TQ2088" s="16"/>
      <c r="TR2088" s="16"/>
      <c r="TS2088" s="16"/>
      <c r="TT2088" s="16"/>
      <c r="TU2088" s="16"/>
      <c r="TV2088" s="16"/>
      <c r="TW2088" s="16"/>
      <c r="TX2088" s="16"/>
      <c r="TY2088" s="16"/>
      <c r="TZ2088" s="16"/>
      <c r="UA2088" s="16"/>
      <c r="UB2088" s="16"/>
      <c r="UC2088" s="16"/>
      <c r="UD2088" s="16"/>
      <c r="UE2088" s="16"/>
      <c r="UF2088" s="16"/>
      <c r="UG2088" s="16"/>
      <c r="UH2088" s="16"/>
      <c r="UI2088" s="16"/>
      <c r="UJ2088" s="16"/>
      <c r="UK2088" s="16"/>
      <c r="UL2088" s="16"/>
      <c r="UM2088" s="16"/>
      <c r="UN2088" s="16"/>
      <c r="UO2088" s="16"/>
      <c r="UP2088" s="16"/>
      <c r="UQ2088" s="16"/>
      <c r="UR2088" s="16"/>
      <c r="US2088" s="16"/>
      <c r="UT2088" s="16"/>
      <c r="UU2088" s="16"/>
      <c r="UV2088" s="16"/>
      <c r="UW2088" s="16"/>
      <c r="UX2088" s="16"/>
      <c r="UY2088" s="16"/>
      <c r="UZ2088" s="16"/>
      <c r="VA2088" s="16"/>
      <c r="VB2088" s="16"/>
      <c r="VC2088" s="16"/>
      <c r="VD2088" s="16"/>
      <c r="VE2088" s="16"/>
      <c r="VF2088" s="16"/>
      <c r="VG2088" s="16"/>
      <c r="VH2088" s="16"/>
      <c r="VI2088" s="16"/>
      <c r="VJ2088" s="16"/>
      <c r="VK2088" s="16"/>
      <c r="VL2088" s="16"/>
      <c r="VM2088" s="16"/>
      <c r="VN2088" s="16"/>
      <c r="VO2088" s="16"/>
      <c r="VP2088" s="16"/>
      <c r="VQ2088" s="16"/>
      <c r="VR2088" s="16"/>
      <c r="VS2088" s="16"/>
      <c r="VT2088" s="16"/>
      <c r="VU2088" s="16"/>
      <c r="VV2088" s="16"/>
      <c r="VW2088" s="16"/>
      <c r="VX2088" s="16"/>
      <c r="VY2088" s="16"/>
      <c r="VZ2088" s="16"/>
      <c r="WA2088" s="16"/>
      <c r="WB2088" s="16"/>
      <c r="WC2088" s="16"/>
      <c r="WD2088" s="16"/>
      <c r="WE2088" s="16"/>
      <c r="WF2088" s="16"/>
      <c r="WG2088" s="16"/>
      <c r="WH2088" s="16"/>
      <c r="WI2088" s="16"/>
      <c r="WJ2088" s="16"/>
      <c r="WK2088" s="16"/>
      <c r="WL2088" s="16"/>
      <c r="WM2088" s="16"/>
      <c r="WN2088" s="16"/>
      <c r="WO2088" s="16"/>
      <c r="WP2088" s="16"/>
      <c r="WQ2088" s="16"/>
      <c r="WR2088" s="16"/>
      <c r="WS2088" s="16"/>
      <c r="WT2088" s="16"/>
      <c r="WU2088" s="16"/>
      <c r="WV2088" s="16"/>
      <c r="WW2088" s="16"/>
      <c r="WX2088" s="16"/>
      <c r="WY2088" s="16"/>
      <c r="WZ2088" s="16"/>
      <c r="XA2088" s="16"/>
      <c r="XB2088" s="16"/>
      <c r="XC2088" s="16"/>
      <c r="XD2088" s="16"/>
      <c r="XE2088" s="16"/>
      <c r="XF2088" s="16"/>
      <c r="XG2088" s="16"/>
      <c r="XH2088" s="16"/>
      <c r="XI2088" s="16"/>
      <c r="XJ2088" s="16"/>
      <c r="XK2088" s="16"/>
      <c r="XL2088" s="16"/>
      <c r="XM2088" s="16"/>
      <c r="XN2088" s="16"/>
      <c r="XO2088" s="16"/>
      <c r="XP2088" s="16"/>
      <c r="XQ2088" s="16"/>
      <c r="XR2088" s="16"/>
      <c r="XS2088" s="16"/>
      <c r="XT2088" s="16"/>
      <c r="XU2088" s="16"/>
      <c r="XV2088" s="16"/>
      <c r="XW2088" s="16"/>
      <c r="XX2088" s="16"/>
      <c r="XY2088" s="16"/>
      <c r="XZ2088" s="16"/>
      <c r="YA2088" s="16"/>
      <c r="YB2088" s="16"/>
      <c r="YC2088" s="16"/>
      <c r="YD2088" s="16"/>
      <c r="YE2088" s="16"/>
      <c r="YF2088" s="16"/>
      <c r="YG2088" s="16"/>
      <c r="YH2088" s="16"/>
      <c r="YI2088" s="16"/>
      <c r="YJ2088" s="16"/>
      <c r="YK2088" s="16"/>
      <c r="YL2088" s="16"/>
      <c r="YM2088" s="16"/>
      <c r="YN2088" s="16"/>
      <c r="YO2088" s="16"/>
      <c r="YP2088" s="16"/>
      <c r="YQ2088" s="16"/>
      <c r="YR2088" s="16"/>
      <c r="YS2088" s="16"/>
      <c r="YT2088" s="16"/>
      <c r="YU2088" s="16"/>
      <c r="YV2088" s="16"/>
      <c r="YW2088" s="16"/>
      <c r="YX2088" s="16"/>
      <c r="YY2088" s="16"/>
      <c r="YZ2088" s="16"/>
      <c r="ZA2088" s="16"/>
      <c r="ZB2088" s="16"/>
      <c r="ZC2088" s="16"/>
      <c r="ZD2088" s="16"/>
      <c r="ZE2088" s="16"/>
      <c r="ZF2088" s="16"/>
      <c r="ZG2088" s="16"/>
      <c r="ZH2088" s="16"/>
      <c r="ZI2088" s="16"/>
      <c r="ZJ2088" s="16"/>
      <c r="ZK2088" s="16"/>
      <c r="ZL2088" s="16"/>
      <c r="ZM2088" s="16"/>
      <c r="ZN2088" s="16"/>
      <c r="ZO2088" s="16"/>
      <c r="ZP2088" s="16"/>
      <c r="ZQ2088" s="16"/>
      <c r="ZR2088" s="16"/>
      <c r="ZS2088" s="16"/>
      <c r="ZT2088" s="16"/>
      <c r="ZU2088" s="16"/>
      <c r="ZV2088" s="16"/>
      <c r="ZW2088" s="16"/>
      <c r="ZX2088" s="16"/>
      <c r="ZY2088" s="16"/>
      <c r="ZZ2088" s="16"/>
      <c r="AAA2088" s="16"/>
      <c r="AAB2088" s="16"/>
      <c r="AAC2088" s="16"/>
      <c r="AAD2088" s="16"/>
      <c r="AAE2088" s="16"/>
      <c r="AAF2088" s="16"/>
      <c r="AAG2088" s="16"/>
      <c r="AAH2088" s="16"/>
      <c r="AAI2088" s="16"/>
      <c r="AAJ2088" s="16"/>
      <c r="AAK2088" s="16"/>
      <c r="AAL2088" s="16"/>
      <c r="AAM2088" s="16"/>
      <c r="AAN2088" s="16"/>
      <c r="AAO2088" s="16"/>
      <c r="AAP2088" s="16"/>
      <c r="AAQ2088" s="16"/>
      <c r="AAR2088" s="16"/>
      <c r="AAS2088" s="16"/>
      <c r="AAT2088" s="16"/>
      <c r="AAU2088" s="16"/>
      <c r="AAV2088" s="16"/>
      <c r="AAW2088" s="16"/>
      <c r="AAX2088" s="16"/>
      <c r="AAY2088" s="16"/>
      <c r="AAZ2088" s="16"/>
      <c r="ABA2088" s="16"/>
      <c r="ABB2088" s="16"/>
      <c r="ABC2088" s="16"/>
      <c r="ABD2088" s="16"/>
      <c r="ABE2088" s="16"/>
      <c r="ABF2088" s="16"/>
      <c r="ABG2088" s="16"/>
      <c r="ABH2088" s="16"/>
      <c r="ABI2088" s="16"/>
      <c r="ABJ2088" s="16"/>
      <c r="ABK2088" s="16"/>
      <c r="ABL2088" s="16"/>
      <c r="ABM2088" s="16"/>
      <c r="ABN2088" s="16"/>
      <c r="ABO2088" s="16"/>
      <c r="ABP2088" s="16"/>
      <c r="ABQ2088" s="16"/>
      <c r="ABR2088" s="16"/>
      <c r="ABS2088" s="16"/>
      <c r="ABT2088" s="16"/>
      <c r="ABU2088" s="16"/>
      <c r="ABV2088" s="16"/>
      <c r="ABW2088" s="16"/>
      <c r="ABX2088" s="16"/>
      <c r="ABY2088" s="16"/>
      <c r="ABZ2088" s="16"/>
      <c r="ACA2088" s="16"/>
      <c r="ACB2088" s="16"/>
      <c r="ACC2088" s="16"/>
      <c r="ACD2088" s="16"/>
      <c r="ACE2088" s="16"/>
      <c r="ACF2088" s="16"/>
      <c r="ACG2088" s="16"/>
      <c r="ACH2088" s="16"/>
      <c r="ACI2088" s="16"/>
      <c r="ACJ2088" s="16"/>
      <c r="ACK2088" s="16"/>
      <c r="ACL2088" s="16"/>
      <c r="ACM2088" s="16"/>
      <c r="ACN2088" s="16"/>
      <c r="ACO2088" s="16"/>
      <c r="ACP2088" s="16"/>
      <c r="ACQ2088" s="16"/>
      <c r="ACR2088" s="16"/>
      <c r="ACS2088" s="16"/>
      <c r="ACT2088" s="16"/>
      <c r="ACU2088" s="16"/>
      <c r="ACV2088" s="16"/>
      <c r="ACW2088" s="16"/>
      <c r="ACX2088" s="16"/>
      <c r="ACY2088" s="16"/>
      <c r="ACZ2088" s="16"/>
      <c r="ADA2088" s="16"/>
      <c r="ADB2088" s="16"/>
      <c r="ADC2088" s="16"/>
      <c r="ADD2088" s="16"/>
      <c r="ADE2088" s="16"/>
      <c r="ADF2088" s="16"/>
      <c r="ADG2088" s="16"/>
      <c r="ADH2088" s="16"/>
      <c r="ADI2088" s="16"/>
      <c r="ADJ2088" s="16"/>
      <c r="ADK2088" s="16"/>
      <c r="ADL2088" s="16"/>
      <c r="ADM2088" s="16"/>
      <c r="ADN2088" s="16"/>
      <c r="ADO2088" s="16"/>
      <c r="ADP2088" s="16"/>
      <c r="ADQ2088" s="16"/>
      <c r="ADR2088" s="16"/>
      <c r="ADS2088" s="16"/>
      <c r="ADT2088" s="16"/>
      <c r="ADU2088" s="16"/>
      <c r="ADV2088" s="16"/>
      <c r="ADW2088" s="16"/>
      <c r="ADX2088" s="16"/>
      <c r="ADY2088" s="16"/>
      <c r="ADZ2088" s="16"/>
      <c r="AEA2088" s="16"/>
      <c r="AEB2088" s="16"/>
      <c r="AEC2088" s="16"/>
      <c r="AED2088" s="16"/>
      <c r="AEE2088" s="16"/>
      <c r="AEF2088" s="16"/>
      <c r="AEG2088" s="16"/>
      <c r="AEH2088" s="16"/>
      <c r="AEI2088" s="16"/>
      <c r="AEJ2088" s="16"/>
      <c r="AEK2088" s="16"/>
      <c r="AEL2088" s="16"/>
      <c r="AEM2088" s="16"/>
      <c r="AEN2088" s="16"/>
      <c r="AEO2088" s="16"/>
      <c r="AEP2088" s="16"/>
      <c r="AEQ2088" s="16"/>
      <c r="AER2088" s="16"/>
      <c r="AES2088" s="16"/>
      <c r="AET2088" s="16"/>
      <c r="AEU2088" s="16"/>
      <c r="AEV2088" s="16"/>
      <c r="AEW2088" s="16"/>
      <c r="AEX2088" s="16"/>
      <c r="AEY2088" s="16"/>
      <c r="AEZ2088" s="16"/>
      <c r="AFA2088" s="16"/>
      <c r="AFB2088" s="16"/>
      <c r="AFC2088" s="16"/>
      <c r="AFD2088" s="16"/>
      <c r="AFE2088" s="16"/>
      <c r="AFF2088" s="16"/>
      <c r="AFG2088" s="16"/>
      <c r="AFH2088" s="16"/>
      <c r="AFI2088" s="16"/>
      <c r="AFJ2088" s="16"/>
      <c r="AFK2088" s="16"/>
      <c r="AFL2088" s="16"/>
      <c r="AFM2088" s="16"/>
      <c r="AFN2088" s="16"/>
      <c r="AFO2088" s="16"/>
      <c r="AFP2088" s="16"/>
      <c r="AFQ2088" s="16"/>
      <c r="AFR2088" s="16"/>
      <c r="AFS2088" s="16"/>
      <c r="AFT2088" s="16"/>
      <c r="AFU2088" s="16"/>
      <c r="AFV2088" s="16"/>
      <c r="AFW2088" s="16"/>
      <c r="AFX2088" s="16"/>
      <c r="AFY2088" s="16"/>
      <c r="AFZ2088" s="16"/>
      <c r="AGA2088" s="16"/>
      <c r="AGB2088" s="16"/>
      <c r="AGC2088" s="16"/>
      <c r="AGD2088" s="16"/>
      <c r="AGE2088" s="16"/>
      <c r="AGF2088" s="16"/>
      <c r="AGG2088" s="16"/>
      <c r="AGH2088" s="16"/>
      <c r="AGI2088" s="16"/>
      <c r="AGJ2088" s="16"/>
      <c r="AGK2088" s="16"/>
      <c r="AGL2088" s="16"/>
      <c r="AGM2088" s="16"/>
      <c r="AGN2088" s="16"/>
      <c r="AGO2088" s="16"/>
      <c r="AGP2088" s="16"/>
      <c r="AGQ2088" s="16"/>
      <c r="AGR2088" s="16"/>
      <c r="AGS2088" s="16"/>
      <c r="AGT2088" s="16"/>
      <c r="AGU2088" s="16"/>
      <c r="AGV2088" s="16"/>
      <c r="AGW2088" s="16"/>
      <c r="AGX2088" s="16"/>
      <c r="AGY2088" s="16"/>
      <c r="AGZ2088" s="16"/>
      <c r="AHA2088" s="16"/>
      <c r="AHB2088" s="16"/>
      <c r="AHC2088" s="16"/>
      <c r="AHD2088" s="16"/>
      <c r="AHE2088" s="16"/>
      <c r="AHF2088" s="16"/>
      <c r="AHG2088" s="16"/>
      <c r="AHH2088" s="16"/>
      <c r="AHI2088" s="16"/>
      <c r="AHJ2088" s="16"/>
      <c r="AHK2088" s="16"/>
      <c r="AHL2088" s="16"/>
      <c r="AHM2088" s="16"/>
      <c r="AHN2088" s="16"/>
      <c r="AHO2088" s="16"/>
      <c r="AHP2088" s="16"/>
      <c r="AHQ2088" s="16"/>
      <c r="AHR2088" s="16"/>
      <c r="AHS2088" s="16"/>
      <c r="AHT2088" s="16"/>
      <c r="AHU2088" s="16"/>
      <c r="AHV2088" s="16"/>
      <c r="AHW2088" s="16"/>
      <c r="AHX2088" s="16"/>
      <c r="AHY2088" s="16"/>
      <c r="AHZ2088" s="16"/>
      <c r="AIA2088" s="16"/>
      <c r="AIB2088" s="16"/>
      <c r="AIC2088" s="16"/>
      <c r="AID2088" s="16"/>
      <c r="AIE2088" s="16"/>
      <c r="AIF2088" s="16"/>
      <c r="AIG2088" s="16"/>
      <c r="AIH2088" s="16"/>
      <c r="AII2088" s="16"/>
      <c r="AIJ2088" s="16"/>
      <c r="AIK2088" s="16"/>
      <c r="AIL2088" s="16"/>
      <c r="AIM2088" s="16"/>
      <c r="AIN2088" s="16"/>
      <c r="AIO2088" s="16"/>
      <c r="AIP2088" s="16"/>
      <c r="AIQ2088" s="16"/>
      <c r="AIR2088" s="16"/>
      <c r="AIS2088" s="16"/>
      <c r="AIT2088" s="16"/>
      <c r="AIU2088" s="16"/>
      <c r="AIV2088" s="16"/>
      <c r="AIW2088" s="16"/>
      <c r="AIX2088" s="16"/>
      <c r="AIY2088" s="16"/>
      <c r="AIZ2088" s="16"/>
      <c r="AJA2088" s="16"/>
      <c r="AJB2088" s="16"/>
      <c r="AJC2088" s="16"/>
      <c r="AJD2088" s="16"/>
      <c r="AJE2088" s="16"/>
      <c r="AJF2088" s="16"/>
      <c r="AJG2088" s="16"/>
      <c r="AJH2088" s="16"/>
      <c r="AJI2088" s="16"/>
      <c r="AJJ2088" s="16"/>
      <c r="AJK2088" s="16"/>
      <c r="AJL2088" s="16"/>
      <c r="AJM2088" s="16"/>
      <c r="AJN2088" s="16"/>
      <c r="AJO2088" s="16"/>
      <c r="AJP2088" s="16"/>
      <c r="AJQ2088" s="16"/>
      <c r="AJR2088" s="16"/>
      <c r="AJS2088" s="16"/>
      <c r="AJT2088" s="16"/>
      <c r="AJU2088" s="16"/>
      <c r="AJV2088" s="16"/>
      <c r="AJW2088" s="16"/>
      <c r="AJX2088" s="16"/>
      <c r="AJY2088" s="16"/>
      <c r="AJZ2088" s="16"/>
      <c r="AKA2088" s="16"/>
      <c r="AKB2088" s="16"/>
      <c r="AKC2088" s="16"/>
      <c r="AKD2088" s="16"/>
      <c r="AKE2088" s="16"/>
      <c r="AKF2088" s="16"/>
      <c r="AKG2088" s="16"/>
      <c r="AKH2088" s="16"/>
      <c r="AKI2088" s="16"/>
      <c r="AKJ2088" s="16"/>
      <c r="AKK2088" s="16"/>
      <c r="AKL2088" s="16"/>
      <c r="AKM2088" s="16"/>
      <c r="AKN2088" s="16"/>
      <c r="AKO2088" s="16"/>
      <c r="AKP2088" s="16"/>
      <c r="AKQ2088" s="16"/>
      <c r="AKR2088" s="16"/>
      <c r="AKS2088" s="16"/>
      <c r="AKT2088" s="16"/>
      <c r="AKU2088" s="16"/>
      <c r="AKV2088" s="16"/>
      <c r="AKW2088" s="16"/>
      <c r="AKX2088" s="16"/>
      <c r="AKY2088" s="16"/>
      <c r="AKZ2088" s="16"/>
      <c r="ALA2088" s="16"/>
      <c r="ALB2088" s="16"/>
      <c r="ALC2088" s="16"/>
      <c r="ALD2088" s="16"/>
      <c r="ALE2088" s="16"/>
      <c r="ALF2088" s="16"/>
      <c r="ALG2088" s="16"/>
      <c r="ALH2088" s="16"/>
      <c r="ALI2088" s="16"/>
      <c r="ALJ2088" s="16"/>
      <c r="ALK2088" s="16"/>
      <c r="ALL2088" s="16"/>
      <c r="ALM2088" s="16"/>
      <c r="ALN2088" s="16"/>
      <c r="ALO2088" s="16"/>
      <c r="ALP2088" s="16"/>
      <c r="ALQ2088" s="16"/>
      <c r="ALR2088" s="16"/>
      <c r="ALS2088" s="16"/>
      <c r="ALT2088" s="16"/>
      <c r="ALU2088" s="16"/>
      <c r="ALV2088" s="16"/>
      <c r="ALW2088" s="16"/>
      <c r="ALX2088" s="16"/>
      <c r="ALY2088" s="16"/>
      <c r="ALZ2088" s="16"/>
      <c r="AMA2088" s="16"/>
    </row>
    <row r="2089" spans="1:1015" s="6" customFormat="1" ht="63.75" x14ac:dyDescent="0.25">
      <c r="A2089" s="61">
        <v>2</v>
      </c>
      <c r="B2089" s="62" t="s">
        <v>38</v>
      </c>
      <c r="C2089" s="10" t="s">
        <v>9324</v>
      </c>
      <c r="D2089" s="10" t="s">
        <v>201</v>
      </c>
      <c r="E2089" s="95">
        <v>2088</v>
      </c>
      <c r="F2089" s="10" t="s">
        <v>9919</v>
      </c>
      <c r="G2089" s="10" t="s">
        <v>9920</v>
      </c>
      <c r="H2089" s="4">
        <v>57.021250000000002</v>
      </c>
      <c r="I2089" s="11" t="s">
        <v>43</v>
      </c>
      <c r="J2089" s="10"/>
      <c r="K2089" s="10" t="s">
        <v>9919</v>
      </c>
      <c r="L2089" s="12" t="s">
        <v>10364</v>
      </c>
      <c r="M2089" s="10"/>
      <c r="N2089" s="12"/>
      <c r="O2089" s="10"/>
      <c r="P2089" s="12"/>
      <c r="Q2089" s="10"/>
      <c r="R2089" s="12"/>
      <c r="S2089" s="10"/>
      <c r="T2089" s="10"/>
      <c r="U2089" s="10"/>
      <c r="V2089" s="10"/>
      <c r="W2089" s="10"/>
      <c r="X2089" s="10"/>
      <c r="Y2089" s="10"/>
      <c r="Z2089" s="10"/>
      <c r="AA2089" s="10"/>
      <c r="AB2089" s="10"/>
      <c r="AC2089" s="10"/>
      <c r="AD2089" s="10"/>
      <c r="AE2089" s="10"/>
      <c r="AF2089" s="10"/>
      <c r="AG2089" s="10"/>
      <c r="AH2089" s="10"/>
      <c r="AI2089" s="10"/>
      <c r="AJ2089" s="10"/>
      <c r="AK2089" s="5"/>
      <c r="AL2089" s="5"/>
      <c r="AM2089" s="16"/>
      <c r="AN2089" s="16"/>
      <c r="AO2089" s="16"/>
      <c r="AP2089" s="16"/>
      <c r="AQ2089" s="16"/>
      <c r="AR2089" s="16"/>
      <c r="AS2089" s="16"/>
      <c r="AT2089" s="16"/>
      <c r="AU2089" s="16"/>
      <c r="AV2089" s="16"/>
      <c r="AW2089" s="16"/>
      <c r="AX2089" s="16"/>
      <c r="AY2089" s="16"/>
      <c r="AZ2089" s="16"/>
      <c r="BA2089" s="16"/>
      <c r="BB2089" s="16"/>
      <c r="BC2089" s="16"/>
      <c r="BD2089" s="16"/>
      <c r="BE2089" s="16"/>
      <c r="BF2089" s="16"/>
      <c r="BG2089" s="16"/>
      <c r="BH2089" s="16"/>
      <c r="BI2089" s="16"/>
      <c r="BJ2089" s="16"/>
      <c r="BK2089" s="16"/>
      <c r="BL2089" s="16"/>
      <c r="BM2089" s="16"/>
      <c r="BN2089" s="16"/>
      <c r="BO2089" s="16"/>
      <c r="BP2089" s="16"/>
      <c r="BQ2089" s="16"/>
      <c r="BR2089" s="16"/>
      <c r="BS2089" s="16"/>
      <c r="BT2089" s="16"/>
      <c r="BU2089" s="16"/>
      <c r="BV2089" s="16"/>
      <c r="BW2089" s="16"/>
      <c r="BX2089" s="16"/>
      <c r="BY2089" s="16"/>
      <c r="BZ2089" s="16"/>
      <c r="CA2089" s="16"/>
      <c r="CB2089" s="16"/>
      <c r="CC2089" s="16"/>
      <c r="CD2089" s="16"/>
      <c r="CE2089" s="16"/>
      <c r="CF2089" s="16"/>
      <c r="CG2089" s="16"/>
      <c r="CH2089" s="16"/>
      <c r="CI2089" s="16"/>
      <c r="CJ2089" s="16"/>
      <c r="CK2089" s="16"/>
      <c r="CL2089" s="16"/>
      <c r="CM2089" s="16"/>
      <c r="CN2089" s="16"/>
      <c r="CO2089" s="16"/>
      <c r="CP2089" s="16"/>
      <c r="CQ2089" s="16"/>
      <c r="CR2089" s="16"/>
      <c r="CS2089" s="16"/>
      <c r="CT2089" s="16"/>
      <c r="CU2089" s="16"/>
      <c r="CV2089" s="16"/>
      <c r="CW2089" s="16"/>
      <c r="CX2089" s="16"/>
      <c r="CY2089" s="16"/>
      <c r="CZ2089" s="16"/>
      <c r="DA2089" s="16"/>
      <c r="DB2089" s="16"/>
      <c r="DC2089" s="16"/>
      <c r="DD2089" s="16"/>
      <c r="DE2089" s="16"/>
      <c r="DF2089" s="16"/>
      <c r="DG2089" s="16"/>
      <c r="DH2089" s="16"/>
      <c r="DI2089" s="16"/>
      <c r="DJ2089" s="16"/>
      <c r="DK2089" s="16"/>
      <c r="DL2089" s="16"/>
      <c r="DM2089" s="16"/>
      <c r="DN2089" s="16"/>
      <c r="DO2089" s="16"/>
      <c r="DP2089" s="16"/>
      <c r="DQ2089" s="16"/>
      <c r="DR2089" s="16"/>
      <c r="DS2089" s="16"/>
      <c r="DT2089" s="16"/>
      <c r="DU2089" s="16"/>
      <c r="DV2089" s="16"/>
      <c r="DW2089" s="16"/>
      <c r="DX2089" s="16"/>
      <c r="DY2089" s="16"/>
      <c r="DZ2089" s="16"/>
      <c r="EA2089" s="16"/>
      <c r="EB2089" s="16"/>
      <c r="EC2089" s="16"/>
      <c r="ED2089" s="16"/>
      <c r="EE2089" s="16"/>
      <c r="EF2089" s="16"/>
      <c r="EG2089" s="16"/>
      <c r="EH2089" s="16"/>
      <c r="EI2089" s="16"/>
      <c r="EJ2089" s="16"/>
      <c r="EK2089" s="16"/>
      <c r="EL2089" s="16"/>
      <c r="EM2089" s="16"/>
      <c r="EN2089" s="16"/>
      <c r="EO2089" s="16"/>
      <c r="EP2089" s="16"/>
      <c r="EQ2089" s="16"/>
      <c r="ER2089" s="16"/>
      <c r="ES2089" s="16"/>
      <c r="ET2089" s="16"/>
      <c r="EU2089" s="16"/>
      <c r="EV2089" s="16"/>
      <c r="EW2089" s="16"/>
      <c r="EX2089" s="16"/>
      <c r="EY2089" s="16"/>
      <c r="EZ2089" s="16"/>
      <c r="FA2089" s="16"/>
      <c r="FB2089" s="16"/>
      <c r="FC2089" s="16"/>
      <c r="FD2089" s="16"/>
      <c r="FE2089" s="16"/>
      <c r="FF2089" s="16"/>
      <c r="FG2089" s="16"/>
      <c r="FH2089" s="16"/>
      <c r="FI2089" s="16"/>
      <c r="FJ2089" s="16"/>
      <c r="FK2089" s="16"/>
      <c r="FL2089" s="16"/>
      <c r="FM2089" s="16"/>
      <c r="FN2089" s="16"/>
      <c r="FO2089" s="16"/>
      <c r="FP2089" s="16"/>
      <c r="FQ2089" s="16"/>
      <c r="FR2089" s="16"/>
      <c r="FS2089" s="16"/>
      <c r="FT2089" s="16"/>
      <c r="FU2089" s="16"/>
      <c r="FV2089" s="16"/>
      <c r="FW2089" s="16"/>
      <c r="FX2089" s="16"/>
      <c r="FY2089" s="16"/>
      <c r="FZ2089" s="16"/>
      <c r="GA2089" s="16"/>
      <c r="GB2089" s="16"/>
      <c r="GC2089" s="16"/>
      <c r="GD2089" s="16"/>
      <c r="GE2089" s="16"/>
      <c r="GF2089" s="16"/>
      <c r="GG2089" s="16"/>
      <c r="GH2089" s="16"/>
      <c r="GI2089" s="16"/>
      <c r="GJ2089" s="16"/>
      <c r="GK2089" s="16"/>
      <c r="GL2089" s="16"/>
      <c r="GM2089" s="16"/>
      <c r="GN2089" s="16"/>
      <c r="GO2089" s="16"/>
      <c r="GP2089" s="16"/>
      <c r="GQ2089" s="16"/>
      <c r="GR2089" s="16"/>
      <c r="GS2089" s="16"/>
      <c r="GT2089" s="16"/>
      <c r="GU2089" s="16"/>
      <c r="GV2089" s="16"/>
      <c r="GW2089" s="16"/>
      <c r="GX2089" s="16"/>
      <c r="GY2089" s="16"/>
      <c r="GZ2089" s="16"/>
      <c r="HA2089" s="16"/>
      <c r="HB2089" s="16"/>
      <c r="HC2089" s="16"/>
      <c r="HD2089" s="16"/>
      <c r="HE2089" s="16"/>
      <c r="HF2089" s="16"/>
      <c r="HG2089" s="16"/>
      <c r="HH2089" s="16"/>
      <c r="HI2089" s="16"/>
      <c r="HJ2089" s="16"/>
      <c r="HK2089" s="16"/>
      <c r="HL2089" s="16"/>
      <c r="HM2089" s="16"/>
      <c r="HN2089" s="16"/>
      <c r="HO2089" s="16"/>
      <c r="HP2089" s="16"/>
      <c r="HQ2089" s="16"/>
      <c r="HR2089" s="16"/>
      <c r="HS2089" s="16"/>
      <c r="HT2089" s="16"/>
      <c r="HU2089" s="16"/>
      <c r="HV2089" s="16"/>
      <c r="HW2089" s="16"/>
      <c r="HX2089" s="16"/>
      <c r="HY2089" s="16"/>
      <c r="HZ2089" s="16"/>
      <c r="IA2089" s="16"/>
      <c r="IB2089" s="16"/>
      <c r="IC2089" s="16"/>
      <c r="ID2089" s="16"/>
      <c r="IE2089" s="16"/>
      <c r="IF2089" s="16"/>
      <c r="IG2089" s="16"/>
      <c r="IH2089" s="16"/>
      <c r="II2089" s="16"/>
      <c r="IJ2089" s="16"/>
      <c r="IK2089" s="16"/>
      <c r="IL2089" s="16"/>
      <c r="IM2089" s="16"/>
      <c r="IN2089" s="16"/>
      <c r="IO2089" s="16"/>
      <c r="IP2089" s="16"/>
      <c r="IQ2089" s="16"/>
      <c r="IR2089" s="16"/>
      <c r="IS2089" s="16"/>
      <c r="IT2089" s="16"/>
      <c r="IU2089" s="16"/>
      <c r="IV2089" s="16"/>
      <c r="IW2089" s="16"/>
      <c r="IX2089" s="16"/>
      <c r="IY2089" s="16"/>
      <c r="IZ2089" s="16"/>
      <c r="JA2089" s="16"/>
      <c r="JB2089" s="16"/>
      <c r="JC2089" s="16"/>
      <c r="JD2089" s="16"/>
      <c r="JE2089" s="16"/>
      <c r="JF2089" s="16"/>
      <c r="JG2089" s="16"/>
      <c r="JH2089" s="16"/>
      <c r="JI2089" s="16"/>
      <c r="JJ2089" s="16"/>
      <c r="JK2089" s="16"/>
      <c r="JL2089" s="16"/>
      <c r="JM2089" s="16"/>
      <c r="JN2089" s="16"/>
      <c r="JO2089" s="16"/>
      <c r="JP2089" s="16"/>
      <c r="JQ2089" s="16"/>
      <c r="JR2089" s="16"/>
      <c r="JS2089" s="16"/>
      <c r="JT2089" s="16"/>
      <c r="JU2089" s="16"/>
      <c r="JV2089" s="16"/>
      <c r="JW2089" s="16"/>
      <c r="JX2089" s="16"/>
      <c r="JY2089" s="16"/>
      <c r="JZ2089" s="16"/>
      <c r="KA2089" s="16"/>
      <c r="KB2089" s="16"/>
      <c r="KC2089" s="16"/>
      <c r="KD2089" s="16"/>
      <c r="KE2089" s="16"/>
      <c r="KF2089" s="16"/>
      <c r="KG2089" s="16"/>
      <c r="KH2089" s="16"/>
      <c r="KI2089" s="16"/>
      <c r="KJ2089" s="16"/>
      <c r="KK2089" s="16"/>
      <c r="KL2089" s="16"/>
      <c r="KM2089" s="16"/>
      <c r="KN2089" s="16"/>
      <c r="KO2089" s="16"/>
      <c r="KP2089" s="16"/>
      <c r="KQ2089" s="16"/>
      <c r="KR2089" s="16"/>
      <c r="KS2089" s="16"/>
      <c r="KT2089" s="16"/>
      <c r="KU2089" s="16"/>
      <c r="KV2089" s="16"/>
      <c r="KW2089" s="16"/>
      <c r="KX2089" s="16"/>
      <c r="KY2089" s="16"/>
      <c r="KZ2089" s="16"/>
      <c r="LA2089" s="16"/>
      <c r="LB2089" s="16"/>
      <c r="LC2089" s="16"/>
      <c r="LD2089" s="16"/>
      <c r="LE2089" s="16"/>
      <c r="LF2089" s="16"/>
      <c r="LG2089" s="16"/>
      <c r="LH2089" s="16"/>
      <c r="LI2089" s="16"/>
      <c r="LJ2089" s="16"/>
      <c r="LK2089" s="16"/>
      <c r="LL2089" s="16"/>
      <c r="LM2089" s="16"/>
      <c r="LN2089" s="16"/>
      <c r="LO2089" s="16"/>
      <c r="LP2089" s="16"/>
      <c r="LQ2089" s="16"/>
      <c r="LR2089" s="16"/>
      <c r="LS2089" s="16"/>
      <c r="LT2089" s="16"/>
      <c r="LU2089" s="16"/>
      <c r="LV2089" s="16"/>
      <c r="LW2089" s="16"/>
      <c r="LX2089" s="16"/>
      <c r="LY2089" s="16"/>
      <c r="LZ2089" s="16"/>
      <c r="MA2089" s="16"/>
      <c r="MB2089" s="16"/>
      <c r="MC2089" s="16"/>
      <c r="MD2089" s="16"/>
      <c r="ME2089" s="16"/>
      <c r="MF2089" s="16"/>
      <c r="MG2089" s="16"/>
      <c r="MH2089" s="16"/>
      <c r="MI2089" s="16"/>
      <c r="MJ2089" s="16"/>
      <c r="MK2089" s="16"/>
      <c r="ML2089" s="16"/>
      <c r="MM2089" s="16"/>
      <c r="MN2089" s="16"/>
      <c r="MO2089" s="16"/>
      <c r="MP2089" s="16"/>
      <c r="MQ2089" s="16"/>
      <c r="MR2089" s="16"/>
      <c r="MS2089" s="16"/>
      <c r="MT2089" s="16"/>
      <c r="MU2089" s="16"/>
      <c r="MV2089" s="16"/>
      <c r="MW2089" s="16"/>
      <c r="MX2089" s="16"/>
      <c r="MY2089" s="16"/>
      <c r="MZ2089" s="16"/>
      <c r="NA2089" s="16"/>
      <c r="NB2089" s="16"/>
      <c r="NC2089" s="16"/>
      <c r="ND2089" s="16"/>
      <c r="NE2089" s="16"/>
      <c r="NF2089" s="16"/>
      <c r="NG2089" s="16"/>
      <c r="NH2089" s="16"/>
      <c r="NI2089" s="16"/>
      <c r="NJ2089" s="16"/>
      <c r="NK2089" s="16"/>
      <c r="NL2089" s="16"/>
      <c r="NM2089" s="16"/>
      <c r="NN2089" s="16"/>
      <c r="NO2089" s="16"/>
      <c r="NP2089" s="16"/>
      <c r="NQ2089" s="16"/>
      <c r="NR2089" s="16"/>
      <c r="NS2089" s="16"/>
      <c r="NT2089" s="16"/>
      <c r="NU2089" s="16"/>
      <c r="NV2089" s="16"/>
      <c r="NW2089" s="16"/>
      <c r="NX2089" s="16"/>
      <c r="NY2089" s="16"/>
      <c r="NZ2089" s="16"/>
      <c r="OA2089" s="16"/>
      <c r="OB2089" s="16"/>
      <c r="OC2089" s="16"/>
      <c r="OD2089" s="16"/>
      <c r="OE2089" s="16"/>
      <c r="OF2089" s="16"/>
      <c r="OG2089" s="16"/>
      <c r="OH2089" s="16"/>
      <c r="OI2089" s="16"/>
      <c r="OJ2089" s="16"/>
      <c r="OK2089" s="16"/>
      <c r="OL2089" s="16"/>
      <c r="OM2089" s="16"/>
      <c r="ON2089" s="16"/>
      <c r="OO2089" s="16"/>
      <c r="OP2089" s="16"/>
      <c r="OQ2089" s="16"/>
      <c r="OR2089" s="16"/>
      <c r="OS2089" s="16"/>
      <c r="OT2089" s="16"/>
      <c r="OU2089" s="16"/>
      <c r="OV2089" s="16"/>
      <c r="OW2089" s="16"/>
      <c r="OX2089" s="16"/>
      <c r="OY2089" s="16"/>
      <c r="OZ2089" s="16"/>
      <c r="PA2089" s="16"/>
      <c r="PB2089" s="16"/>
      <c r="PC2089" s="16"/>
      <c r="PD2089" s="16"/>
      <c r="PE2089" s="16"/>
      <c r="PF2089" s="16"/>
      <c r="PG2089" s="16"/>
      <c r="PH2089" s="16"/>
      <c r="PI2089" s="16"/>
      <c r="PJ2089" s="16"/>
      <c r="PK2089" s="16"/>
      <c r="PL2089" s="16"/>
      <c r="PM2089" s="16"/>
      <c r="PN2089" s="16"/>
      <c r="PO2089" s="16"/>
      <c r="PP2089" s="16"/>
      <c r="PQ2089" s="16"/>
      <c r="PR2089" s="16"/>
      <c r="PS2089" s="16"/>
      <c r="PT2089" s="16"/>
      <c r="PU2089" s="16"/>
      <c r="PV2089" s="16"/>
      <c r="PW2089" s="16"/>
      <c r="PX2089" s="16"/>
      <c r="PY2089" s="16"/>
      <c r="PZ2089" s="16"/>
      <c r="QA2089" s="16"/>
      <c r="QB2089" s="16"/>
      <c r="QC2089" s="16"/>
      <c r="QD2089" s="16"/>
      <c r="QE2089" s="16"/>
      <c r="QF2089" s="16"/>
      <c r="QG2089" s="16"/>
      <c r="QH2089" s="16"/>
      <c r="QI2089" s="16"/>
      <c r="QJ2089" s="16"/>
      <c r="QK2089" s="16"/>
      <c r="QL2089" s="16"/>
      <c r="QM2089" s="16"/>
      <c r="QN2089" s="16"/>
      <c r="QO2089" s="16"/>
      <c r="QP2089" s="16"/>
      <c r="QQ2089" s="16"/>
      <c r="QR2089" s="16"/>
      <c r="QS2089" s="16"/>
      <c r="QT2089" s="16"/>
      <c r="QU2089" s="16"/>
      <c r="QV2089" s="16"/>
      <c r="QW2089" s="16"/>
      <c r="QX2089" s="16"/>
      <c r="QY2089" s="16"/>
      <c r="QZ2089" s="16"/>
      <c r="RA2089" s="16"/>
      <c r="RB2089" s="16"/>
      <c r="RC2089" s="16"/>
      <c r="RD2089" s="16"/>
      <c r="RE2089" s="16"/>
      <c r="RF2089" s="16"/>
      <c r="RG2089" s="16"/>
      <c r="RH2089" s="16"/>
      <c r="RI2089" s="16"/>
      <c r="RJ2089" s="16"/>
      <c r="RK2089" s="16"/>
      <c r="RL2089" s="16"/>
      <c r="RM2089" s="16"/>
      <c r="RN2089" s="16"/>
      <c r="RO2089" s="16"/>
      <c r="RP2089" s="16"/>
      <c r="RQ2089" s="16"/>
      <c r="RR2089" s="16"/>
      <c r="RS2089" s="16"/>
      <c r="RT2089" s="16"/>
      <c r="RU2089" s="16"/>
      <c r="RV2089" s="16"/>
      <c r="RW2089" s="16"/>
      <c r="RX2089" s="16"/>
      <c r="RY2089" s="16"/>
      <c r="RZ2089" s="16"/>
      <c r="SA2089" s="16"/>
      <c r="SB2089" s="16"/>
      <c r="SC2089" s="16"/>
      <c r="SD2089" s="16"/>
      <c r="SE2089" s="16"/>
      <c r="SF2089" s="16"/>
      <c r="SG2089" s="16"/>
      <c r="SH2089" s="16"/>
      <c r="SI2089" s="16"/>
      <c r="SJ2089" s="16"/>
      <c r="SK2089" s="16"/>
      <c r="SL2089" s="16"/>
      <c r="SM2089" s="16"/>
      <c r="SN2089" s="16"/>
      <c r="SO2089" s="16"/>
      <c r="SP2089" s="16"/>
      <c r="SQ2089" s="16"/>
      <c r="SR2089" s="16"/>
      <c r="SS2089" s="16"/>
      <c r="ST2089" s="16"/>
      <c r="SU2089" s="16"/>
      <c r="SV2089" s="16"/>
      <c r="SW2089" s="16"/>
      <c r="SX2089" s="16"/>
      <c r="SY2089" s="16"/>
      <c r="SZ2089" s="16"/>
      <c r="TA2089" s="16"/>
      <c r="TB2089" s="16"/>
      <c r="TC2089" s="16"/>
      <c r="TD2089" s="16"/>
      <c r="TE2089" s="16"/>
      <c r="TF2089" s="16"/>
      <c r="TG2089" s="16"/>
      <c r="TH2089" s="16"/>
      <c r="TI2089" s="16"/>
      <c r="TJ2089" s="16"/>
      <c r="TK2089" s="16"/>
      <c r="TL2089" s="16"/>
      <c r="TM2089" s="16"/>
      <c r="TN2089" s="16"/>
      <c r="TO2089" s="16"/>
      <c r="TP2089" s="16"/>
      <c r="TQ2089" s="16"/>
      <c r="TR2089" s="16"/>
      <c r="TS2089" s="16"/>
      <c r="TT2089" s="16"/>
      <c r="TU2089" s="16"/>
      <c r="TV2089" s="16"/>
      <c r="TW2089" s="16"/>
      <c r="TX2089" s="16"/>
      <c r="TY2089" s="16"/>
      <c r="TZ2089" s="16"/>
      <c r="UA2089" s="16"/>
      <c r="UB2089" s="16"/>
      <c r="UC2089" s="16"/>
      <c r="UD2089" s="16"/>
      <c r="UE2089" s="16"/>
      <c r="UF2089" s="16"/>
      <c r="UG2089" s="16"/>
      <c r="UH2089" s="16"/>
      <c r="UI2089" s="16"/>
      <c r="UJ2089" s="16"/>
      <c r="UK2089" s="16"/>
      <c r="UL2089" s="16"/>
      <c r="UM2089" s="16"/>
      <c r="UN2089" s="16"/>
      <c r="UO2089" s="16"/>
      <c r="UP2089" s="16"/>
      <c r="UQ2089" s="16"/>
      <c r="UR2089" s="16"/>
      <c r="US2089" s="16"/>
      <c r="UT2089" s="16"/>
      <c r="UU2089" s="16"/>
      <c r="UV2089" s="16"/>
      <c r="UW2089" s="16"/>
      <c r="UX2089" s="16"/>
      <c r="UY2089" s="16"/>
      <c r="UZ2089" s="16"/>
      <c r="VA2089" s="16"/>
      <c r="VB2089" s="16"/>
      <c r="VC2089" s="16"/>
      <c r="VD2089" s="16"/>
      <c r="VE2089" s="16"/>
      <c r="VF2089" s="16"/>
      <c r="VG2089" s="16"/>
      <c r="VH2089" s="16"/>
      <c r="VI2089" s="16"/>
      <c r="VJ2089" s="16"/>
      <c r="VK2089" s="16"/>
      <c r="VL2089" s="16"/>
      <c r="VM2089" s="16"/>
      <c r="VN2089" s="16"/>
      <c r="VO2089" s="16"/>
      <c r="VP2089" s="16"/>
      <c r="VQ2089" s="16"/>
      <c r="VR2089" s="16"/>
      <c r="VS2089" s="16"/>
      <c r="VT2089" s="16"/>
      <c r="VU2089" s="16"/>
      <c r="VV2089" s="16"/>
      <c r="VW2089" s="16"/>
      <c r="VX2089" s="16"/>
      <c r="VY2089" s="16"/>
      <c r="VZ2089" s="16"/>
      <c r="WA2089" s="16"/>
      <c r="WB2089" s="16"/>
      <c r="WC2089" s="16"/>
      <c r="WD2089" s="16"/>
      <c r="WE2089" s="16"/>
      <c r="WF2089" s="16"/>
      <c r="WG2089" s="16"/>
      <c r="WH2089" s="16"/>
      <c r="WI2089" s="16"/>
      <c r="WJ2089" s="16"/>
      <c r="WK2089" s="16"/>
      <c r="WL2089" s="16"/>
      <c r="WM2089" s="16"/>
      <c r="WN2089" s="16"/>
      <c r="WO2089" s="16"/>
      <c r="WP2089" s="16"/>
      <c r="WQ2089" s="16"/>
      <c r="WR2089" s="16"/>
      <c r="WS2089" s="16"/>
      <c r="WT2089" s="16"/>
      <c r="WU2089" s="16"/>
      <c r="WV2089" s="16"/>
      <c r="WW2089" s="16"/>
      <c r="WX2089" s="16"/>
      <c r="WY2089" s="16"/>
      <c r="WZ2089" s="16"/>
      <c r="XA2089" s="16"/>
      <c r="XB2089" s="16"/>
      <c r="XC2089" s="16"/>
      <c r="XD2089" s="16"/>
      <c r="XE2089" s="16"/>
      <c r="XF2089" s="16"/>
      <c r="XG2089" s="16"/>
      <c r="XH2089" s="16"/>
      <c r="XI2089" s="16"/>
      <c r="XJ2089" s="16"/>
      <c r="XK2089" s="16"/>
      <c r="XL2089" s="16"/>
      <c r="XM2089" s="16"/>
      <c r="XN2089" s="16"/>
      <c r="XO2089" s="16"/>
      <c r="XP2089" s="16"/>
      <c r="XQ2089" s="16"/>
      <c r="XR2089" s="16"/>
      <c r="XS2089" s="16"/>
      <c r="XT2089" s="16"/>
      <c r="XU2089" s="16"/>
      <c r="XV2089" s="16"/>
      <c r="XW2089" s="16"/>
      <c r="XX2089" s="16"/>
      <c r="XY2089" s="16"/>
      <c r="XZ2089" s="16"/>
      <c r="YA2089" s="16"/>
      <c r="YB2089" s="16"/>
      <c r="YC2089" s="16"/>
      <c r="YD2089" s="16"/>
      <c r="YE2089" s="16"/>
      <c r="YF2089" s="16"/>
      <c r="YG2089" s="16"/>
      <c r="YH2089" s="16"/>
      <c r="YI2089" s="16"/>
      <c r="YJ2089" s="16"/>
      <c r="YK2089" s="16"/>
      <c r="YL2089" s="16"/>
      <c r="YM2089" s="16"/>
      <c r="YN2089" s="16"/>
      <c r="YO2089" s="16"/>
      <c r="YP2089" s="16"/>
      <c r="YQ2089" s="16"/>
      <c r="YR2089" s="16"/>
      <c r="YS2089" s="16"/>
      <c r="YT2089" s="16"/>
      <c r="YU2089" s="16"/>
      <c r="YV2089" s="16"/>
      <c r="YW2089" s="16"/>
      <c r="YX2089" s="16"/>
      <c r="YY2089" s="16"/>
      <c r="YZ2089" s="16"/>
      <c r="ZA2089" s="16"/>
      <c r="ZB2089" s="16"/>
      <c r="ZC2089" s="16"/>
      <c r="ZD2089" s="16"/>
      <c r="ZE2089" s="16"/>
      <c r="ZF2089" s="16"/>
      <c r="ZG2089" s="16"/>
      <c r="ZH2089" s="16"/>
      <c r="ZI2089" s="16"/>
      <c r="ZJ2089" s="16"/>
      <c r="ZK2089" s="16"/>
      <c r="ZL2089" s="16"/>
      <c r="ZM2089" s="16"/>
      <c r="ZN2089" s="16"/>
      <c r="ZO2089" s="16"/>
      <c r="ZP2089" s="16"/>
      <c r="ZQ2089" s="16"/>
      <c r="ZR2089" s="16"/>
      <c r="ZS2089" s="16"/>
      <c r="ZT2089" s="16"/>
      <c r="ZU2089" s="16"/>
      <c r="ZV2089" s="16"/>
      <c r="ZW2089" s="16"/>
      <c r="ZX2089" s="16"/>
      <c r="ZY2089" s="16"/>
      <c r="ZZ2089" s="16"/>
      <c r="AAA2089" s="16"/>
      <c r="AAB2089" s="16"/>
      <c r="AAC2089" s="16"/>
      <c r="AAD2089" s="16"/>
      <c r="AAE2089" s="16"/>
      <c r="AAF2089" s="16"/>
      <c r="AAG2089" s="16"/>
      <c r="AAH2089" s="16"/>
      <c r="AAI2089" s="16"/>
      <c r="AAJ2089" s="16"/>
      <c r="AAK2089" s="16"/>
      <c r="AAL2089" s="16"/>
      <c r="AAM2089" s="16"/>
      <c r="AAN2089" s="16"/>
      <c r="AAO2089" s="16"/>
      <c r="AAP2089" s="16"/>
      <c r="AAQ2089" s="16"/>
      <c r="AAR2089" s="16"/>
      <c r="AAS2089" s="16"/>
      <c r="AAT2089" s="16"/>
      <c r="AAU2089" s="16"/>
      <c r="AAV2089" s="16"/>
      <c r="AAW2089" s="16"/>
      <c r="AAX2089" s="16"/>
      <c r="AAY2089" s="16"/>
      <c r="AAZ2089" s="16"/>
      <c r="ABA2089" s="16"/>
      <c r="ABB2089" s="16"/>
      <c r="ABC2089" s="16"/>
      <c r="ABD2089" s="16"/>
      <c r="ABE2089" s="16"/>
      <c r="ABF2089" s="16"/>
      <c r="ABG2089" s="16"/>
      <c r="ABH2089" s="16"/>
      <c r="ABI2089" s="16"/>
      <c r="ABJ2089" s="16"/>
      <c r="ABK2089" s="16"/>
      <c r="ABL2089" s="16"/>
      <c r="ABM2089" s="16"/>
      <c r="ABN2089" s="16"/>
      <c r="ABO2089" s="16"/>
      <c r="ABP2089" s="16"/>
      <c r="ABQ2089" s="16"/>
      <c r="ABR2089" s="16"/>
      <c r="ABS2089" s="16"/>
      <c r="ABT2089" s="16"/>
      <c r="ABU2089" s="16"/>
      <c r="ABV2089" s="16"/>
      <c r="ABW2089" s="16"/>
      <c r="ABX2089" s="16"/>
      <c r="ABY2089" s="16"/>
      <c r="ABZ2089" s="16"/>
      <c r="ACA2089" s="16"/>
      <c r="ACB2089" s="16"/>
      <c r="ACC2089" s="16"/>
      <c r="ACD2089" s="16"/>
      <c r="ACE2089" s="16"/>
      <c r="ACF2089" s="16"/>
      <c r="ACG2089" s="16"/>
      <c r="ACH2089" s="16"/>
      <c r="ACI2089" s="16"/>
      <c r="ACJ2089" s="16"/>
      <c r="ACK2089" s="16"/>
      <c r="ACL2089" s="16"/>
      <c r="ACM2089" s="16"/>
      <c r="ACN2089" s="16"/>
      <c r="ACO2089" s="16"/>
      <c r="ACP2089" s="16"/>
      <c r="ACQ2089" s="16"/>
      <c r="ACR2089" s="16"/>
      <c r="ACS2089" s="16"/>
      <c r="ACT2089" s="16"/>
      <c r="ACU2089" s="16"/>
      <c r="ACV2089" s="16"/>
      <c r="ACW2089" s="16"/>
      <c r="ACX2089" s="16"/>
      <c r="ACY2089" s="16"/>
      <c r="ACZ2089" s="16"/>
      <c r="ADA2089" s="16"/>
      <c r="ADB2089" s="16"/>
      <c r="ADC2089" s="16"/>
      <c r="ADD2089" s="16"/>
      <c r="ADE2089" s="16"/>
      <c r="ADF2089" s="16"/>
      <c r="ADG2089" s="16"/>
      <c r="ADH2089" s="16"/>
      <c r="ADI2089" s="16"/>
      <c r="ADJ2089" s="16"/>
      <c r="ADK2089" s="16"/>
      <c r="ADL2089" s="16"/>
      <c r="ADM2089" s="16"/>
      <c r="ADN2089" s="16"/>
      <c r="ADO2089" s="16"/>
      <c r="ADP2089" s="16"/>
      <c r="ADQ2089" s="16"/>
      <c r="ADR2089" s="16"/>
      <c r="ADS2089" s="16"/>
      <c r="ADT2089" s="16"/>
      <c r="ADU2089" s="16"/>
      <c r="ADV2089" s="16"/>
      <c r="ADW2089" s="16"/>
      <c r="ADX2089" s="16"/>
      <c r="ADY2089" s="16"/>
      <c r="ADZ2089" s="16"/>
      <c r="AEA2089" s="16"/>
      <c r="AEB2089" s="16"/>
      <c r="AEC2089" s="16"/>
      <c r="AED2089" s="16"/>
      <c r="AEE2089" s="16"/>
      <c r="AEF2089" s="16"/>
      <c r="AEG2089" s="16"/>
      <c r="AEH2089" s="16"/>
      <c r="AEI2089" s="16"/>
      <c r="AEJ2089" s="16"/>
      <c r="AEK2089" s="16"/>
      <c r="AEL2089" s="16"/>
      <c r="AEM2089" s="16"/>
      <c r="AEN2089" s="16"/>
      <c r="AEO2089" s="16"/>
      <c r="AEP2089" s="16"/>
      <c r="AEQ2089" s="16"/>
      <c r="AER2089" s="16"/>
      <c r="AES2089" s="16"/>
      <c r="AET2089" s="16"/>
      <c r="AEU2089" s="16"/>
      <c r="AEV2089" s="16"/>
      <c r="AEW2089" s="16"/>
      <c r="AEX2089" s="16"/>
      <c r="AEY2089" s="16"/>
      <c r="AEZ2089" s="16"/>
      <c r="AFA2089" s="16"/>
      <c r="AFB2089" s="16"/>
      <c r="AFC2089" s="16"/>
      <c r="AFD2089" s="16"/>
      <c r="AFE2089" s="16"/>
      <c r="AFF2089" s="16"/>
      <c r="AFG2089" s="16"/>
      <c r="AFH2089" s="16"/>
      <c r="AFI2089" s="16"/>
      <c r="AFJ2089" s="16"/>
      <c r="AFK2089" s="16"/>
      <c r="AFL2089" s="16"/>
      <c r="AFM2089" s="16"/>
      <c r="AFN2089" s="16"/>
      <c r="AFO2089" s="16"/>
      <c r="AFP2089" s="16"/>
      <c r="AFQ2089" s="16"/>
      <c r="AFR2089" s="16"/>
      <c r="AFS2089" s="16"/>
      <c r="AFT2089" s="16"/>
      <c r="AFU2089" s="16"/>
      <c r="AFV2089" s="16"/>
      <c r="AFW2089" s="16"/>
      <c r="AFX2089" s="16"/>
      <c r="AFY2089" s="16"/>
      <c r="AFZ2089" s="16"/>
      <c r="AGA2089" s="16"/>
      <c r="AGB2089" s="16"/>
      <c r="AGC2089" s="16"/>
      <c r="AGD2089" s="16"/>
      <c r="AGE2089" s="16"/>
      <c r="AGF2089" s="16"/>
      <c r="AGG2089" s="16"/>
      <c r="AGH2089" s="16"/>
      <c r="AGI2089" s="16"/>
      <c r="AGJ2089" s="16"/>
      <c r="AGK2089" s="16"/>
      <c r="AGL2089" s="16"/>
      <c r="AGM2089" s="16"/>
      <c r="AGN2089" s="16"/>
      <c r="AGO2089" s="16"/>
      <c r="AGP2089" s="16"/>
      <c r="AGQ2089" s="16"/>
      <c r="AGR2089" s="16"/>
      <c r="AGS2089" s="16"/>
      <c r="AGT2089" s="16"/>
      <c r="AGU2089" s="16"/>
      <c r="AGV2089" s="16"/>
      <c r="AGW2089" s="16"/>
      <c r="AGX2089" s="16"/>
      <c r="AGY2089" s="16"/>
      <c r="AGZ2089" s="16"/>
      <c r="AHA2089" s="16"/>
      <c r="AHB2089" s="16"/>
      <c r="AHC2089" s="16"/>
      <c r="AHD2089" s="16"/>
      <c r="AHE2089" s="16"/>
      <c r="AHF2089" s="16"/>
      <c r="AHG2089" s="16"/>
      <c r="AHH2089" s="16"/>
      <c r="AHI2089" s="16"/>
      <c r="AHJ2089" s="16"/>
      <c r="AHK2089" s="16"/>
      <c r="AHL2089" s="16"/>
      <c r="AHM2089" s="16"/>
      <c r="AHN2089" s="16"/>
      <c r="AHO2089" s="16"/>
      <c r="AHP2089" s="16"/>
      <c r="AHQ2089" s="16"/>
      <c r="AHR2089" s="16"/>
      <c r="AHS2089" s="16"/>
      <c r="AHT2089" s="16"/>
      <c r="AHU2089" s="16"/>
      <c r="AHV2089" s="16"/>
      <c r="AHW2089" s="16"/>
      <c r="AHX2089" s="16"/>
      <c r="AHY2089" s="16"/>
      <c r="AHZ2089" s="16"/>
      <c r="AIA2089" s="16"/>
      <c r="AIB2089" s="16"/>
      <c r="AIC2089" s="16"/>
      <c r="AID2089" s="16"/>
      <c r="AIE2089" s="16"/>
      <c r="AIF2089" s="16"/>
      <c r="AIG2089" s="16"/>
      <c r="AIH2089" s="16"/>
      <c r="AII2089" s="16"/>
      <c r="AIJ2089" s="16"/>
      <c r="AIK2089" s="16"/>
      <c r="AIL2089" s="16"/>
      <c r="AIM2089" s="16"/>
      <c r="AIN2089" s="16"/>
      <c r="AIO2089" s="16"/>
      <c r="AIP2089" s="16"/>
      <c r="AIQ2089" s="16"/>
      <c r="AIR2089" s="16"/>
      <c r="AIS2089" s="16"/>
      <c r="AIT2089" s="16"/>
      <c r="AIU2089" s="16"/>
      <c r="AIV2089" s="16"/>
      <c r="AIW2089" s="16"/>
      <c r="AIX2089" s="16"/>
      <c r="AIY2089" s="16"/>
      <c r="AIZ2089" s="16"/>
      <c r="AJA2089" s="16"/>
      <c r="AJB2089" s="16"/>
      <c r="AJC2089" s="16"/>
      <c r="AJD2089" s="16"/>
      <c r="AJE2089" s="16"/>
      <c r="AJF2089" s="16"/>
      <c r="AJG2089" s="16"/>
      <c r="AJH2089" s="16"/>
      <c r="AJI2089" s="16"/>
      <c r="AJJ2089" s="16"/>
      <c r="AJK2089" s="16"/>
      <c r="AJL2089" s="16"/>
      <c r="AJM2089" s="16"/>
      <c r="AJN2089" s="16"/>
      <c r="AJO2089" s="16"/>
      <c r="AJP2089" s="16"/>
      <c r="AJQ2089" s="16"/>
      <c r="AJR2089" s="16"/>
      <c r="AJS2089" s="16"/>
      <c r="AJT2089" s="16"/>
      <c r="AJU2089" s="16"/>
      <c r="AJV2089" s="16"/>
      <c r="AJW2089" s="16"/>
      <c r="AJX2089" s="16"/>
      <c r="AJY2089" s="16"/>
      <c r="AJZ2089" s="16"/>
      <c r="AKA2089" s="16"/>
      <c r="AKB2089" s="16"/>
      <c r="AKC2089" s="16"/>
      <c r="AKD2089" s="16"/>
      <c r="AKE2089" s="16"/>
      <c r="AKF2089" s="16"/>
      <c r="AKG2089" s="16"/>
      <c r="AKH2089" s="16"/>
      <c r="AKI2089" s="16"/>
      <c r="AKJ2089" s="16"/>
      <c r="AKK2089" s="16"/>
      <c r="AKL2089" s="16"/>
      <c r="AKM2089" s="16"/>
      <c r="AKN2089" s="16"/>
      <c r="AKO2089" s="16"/>
      <c r="AKP2089" s="16"/>
      <c r="AKQ2089" s="16"/>
      <c r="AKR2089" s="16"/>
      <c r="AKS2089" s="16"/>
      <c r="AKT2089" s="16"/>
      <c r="AKU2089" s="16"/>
      <c r="AKV2089" s="16"/>
      <c r="AKW2089" s="16"/>
      <c r="AKX2089" s="16"/>
      <c r="AKY2089" s="16"/>
      <c r="AKZ2089" s="16"/>
      <c r="ALA2089" s="16"/>
      <c r="ALB2089" s="16"/>
      <c r="ALC2089" s="16"/>
      <c r="ALD2089" s="16"/>
      <c r="ALE2089" s="16"/>
      <c r="ALF2089" s="16"/>
      <c r="ALG2089" s="16"/>
      <c r="ALH2089" s="16"/>
      <c r="ALI2089" s="16"/>
      <c r="ALJ2089" s="16"/>
      <c r="ALK2089" s="16"/>
      <c r="ALL2089" s="16"/>
      <c r="ALM2089" s="16"/>
      <c r="ALN2089" s="16"/>
      <c r="ALO2089" s="16"/>
      <c r="ALP2089" s="16"/>
      <c r="ALQ2089" s="16"/>
      <c r="ALR2089" s="16"/>
      <c r="ALS2089" s="16"/>
      <c r="ALT2089" s="16"/>
      <c r="ALU2089" s="16"/>
      <c r="ALV2089" s="16"/>
      <c r="ALW2089" s="16"/>
      <c r="ALX2089" s="16"/>
      <c r="ALY2089" s="16"/>
      <c r="ALZ2089" s="16"/>
      <c r="AMA2089" s="16"/>
    </row>
    <row r="2090" spans="1:1015" s="6" customFormat="1" ht="63.75" x14ac:dyDescent="0.25">
      <c r="A2090" s="61">
        <v>2</v>
      </c>
      <c r="B2090" s="62" t="s">
        <v>38</v>
      </c>
      <c r="C2090" s="10" t="s">
        <v>9324</v>
      </c>
      <c r="D2090" s="10" t="s">
        <v>201</v>
      </c>
      <c r="E2090" s="95">
        <v>2089</v>
      </c>
      <c r="F2090" s="10" t="s">
        <v>9921</v>
      </c>
      <c r="G2090" s="10" t="s">
        <v>9870</v>
      </c>
      <c r="H2090" s="4">
        <v>54.128300000000003</v>
      </c>
      <c r="I2090" s="11" t="s">
        <v>43</v>
      </c>
      <c r="J2090" s="10"/>
      <c r="K2090" s="10" t="s">
        <v>9921</v>
      </c>
      <c r="L2090" s="12" t="s">
        <v>10365</v>
      </c>
      <c r="M2090" s="10"/>
      <c r="N2090" s="12"/>
      <c r="O2090" s="10"/>
      <c r="P2090" s="12"/>
      <c r="Q2090" s="10"/>
      <c r="R2090" s="12"/>
      <c r="S2090" s="10"/>
      <c r="T2090" s="10"/>
      <c r="U2090" s="10"/>
      <c r="V2090" s="10"/>
      <c r="W2090" s="10"/>
      <c r="X2090" s="10"/>
      <c r="Y2090" s="10"/>
      <c r="Z2090" s="10"/>
      <c r="AA2090" s="13"/>
      <c r="AB2090" s="13"/>
      <c r="AC2090" s="13"/>
      <c r="AD2090" s="13"/>
      <c r="AE2090" s="13"/>
      <c r="AF2090" s="13"/>
      <c r="AG2090" s="13"/>
      <c r="AH2090" s="13"/>
      <c r="AI2090" s="13"/>
      <c r="AJ2090" s="13"/>
      <c r="AK2090" s="5"/>
      <c r="AL2090" s="5"/>
      <c r="AM2090" s="16"/>
      <c r="AN2090" s="16"/>
      <c r="AO2090" s="16"/>
      <c r="AP2090" s="16"/>
      <c r="AQ2090" s="16"/>
      <c r="AR2090" s="16"/>
      <c r="AS2090" s="16"/>
      <c r="AT2090" s="16"/>
      <c r="AU2090" s="16"/>
      <c r="AV2090" s="16"/>
      <c r="AW2090" s="16"/>
      <c r="AX2090" s="16"/>
      <c r="AY2090" s="16"/>
      <c r="AZ2090" s="16"/>
      <c r="BA2090" s="16"/>
      <c r="BB2090" s="16"/>
      <c r="BC2090" s="16"/>
      <c r="BD2090" s="16"/>
      <c r="BE2090" s="16"/>
      <c r="BF2090" s="16"/>
      <c r="BG2090" s="16"/>
      <c r="BH2090" s="16"/>
      <c r="BI2090" s="16"/>
      <c r="BJ2090" s="16"/>
      <c r="BK2090" s="16"/>
      <c r="BL2090" s="16"/>
      <c r="BM2090" s="16"/>
      <c r="BN2090" s="16"/>
      <c r="BO2090" s="16"/>
      <c r="BP2090" s="16"/>
      <c r="BQ2090" s="16"/>
      <c r="BR2090" s="16"/>
      <c r="BS2090" s="16"/>
      <c r="BT2090" s="16"/>
      <c r="BU2090" s="16"/>
      <c r="BV2090" s="16"/>
      <c r="BW2090" s="16"/>
      <c r="BX2090" s="16"/>
      <c r="BY2090" s="16"/>
      <c r="BZ2090" s="16"/>
      <c r="CA2090" s="16"/>
      <c r="CB2090" s="16"/>
      <c r="CC2090" s="16"/>
      <c r="CD2090" s="16"/>
      <c r="CE2090" s="16"/>
      <c r="CF2090" s="16"/>
      <c r="CG2090" s="16"/>
      <c r="CH2090" s="16"/>
      <c r="CI2090" s="16"/>
      <c r="CJ2090" s="16"/>
      <c r="CK2090" s="16"/>
      <c r="CL2090" s="16"/>
      <c r="CM2090" s="16"/>
      <c r="CN2090" s="16"/>
      <c r="CO2090" s="16"/>
      <c r="CP2090" s="16"/>
      <c r="CQ2090" s="16"/>
      <c r="CR2090" s="16"/>
      <c r="CS2090" s="16"/>
      <c r="CT2090" s="16"/>
      <c r="CU2090" s="16"/>
      <c r="CV2090" s="16"/>
      <c r="CW2090" s="16"/>
      <c r="CX2090" s="16"/>
      <c r="CY2090" s="16"/>
      <c r="CZ2090" s="16"/>
      <c r="DA2090" s="16"/>
      <c r="DB2090" s="16"/>
      <c r="DC2090" s="16"/>
      <c r="DD2090" s="16"/>
      <c r="DE2090" s="16"/>
      <c r="DF2090" s="16"/>
      <c r="DG2090" s="16"/>
      <c r="DH2090" s="16"/>
      <c r="DI2090" s="16"/>
      <c r="DJ2090" s="16"/>
      <c r="DK2090" s="16"/>
      <c r="DL2090" s="16"/>
      <c r="DM2090" s="16"/>
      <c r="DN2090" s="16"/>
      <c r="DO2090" s="16"/>
      <c r="DP2090" s="16"/>
      <c r="DQ2090" s="16"/>
      <c r="DR2090" s="16"/>
      <c r="DS2090" s="16"/>
      <c r="DT2090" s="16"/>
      <c r="DU2090" s="16"/>
      <c r="DV2090" s="16"/>
      <c r="DW2090" s="16"/>
      <c r="DX2090" s="16"/>
      <c r="DY2090" s="16"/>
      <c r="DZ2090" s="16"/>
      <c r="EA2090" s="16"/>
      <c r="EB2090" s="16"/>
      <c r="EC2090" s="16"/>
      <c r="ED2090" s="16"/>
      <c r="EE2090" s="16"/>
      <c r="EF2090" s="16"/>
      <c r="EG2090" s="16"/>
      <c r="EH2090" s="16"/>
      <c r="EI2090" s="16"/>
      <c r="EJ2090" s="16"/>
      <c r="EK2090" s="16"/>
      <c r="EL2090" s="16"/>
      <c r="EM2090" s="16"/>
      <c r="EN2090" s="16"/>
      <c r="EO2090" s="16"/>
      <c r="EP2090" s="16"/>
      <c r="EQ2090" s="16"/>
      <c r="ER2090" s="16"/>
      <c r="ES2090" s="16"/>
      <c r="ET2090" s="16"/>
      <c r="EU2090" s="16"/>
      <c r="EV2090" s="16"/>
      <c r="EW2090" s="16"/>
      <c r="EX2090" s="16"/>
      <c r="EY2090" s="16"/>
      <c r="EZ2090" s="16"/>
      <c r="FA2090" s="16"/>
      <c r="FB2090" s="16"/>
      <c r="FC2090" s="16"/>
      <c r="FD2090" s="16"/>
      <c r="FE2090" s="16"/>
      <c r="FF2090" s="16"/>
      <c r="FG2090" s="16"/>
      <c r="FH2090" s="16"/>
      <c r="FI2090" s="16"/>
      <c r="FJ2090" s="16"/>
      <c r="FK2090" s="16"/>
      <c r="FL2090" s="16"/>
      <c r="FM2090" s="16"/>
      <c r="FN2090" s="16"/>
      <c r="FO2090" s="16"/>
      <c r="FP2090" s="16"/>
      <c r="FQ2090" s="16"/>
      <c r="FR2090" s="16"/>
      <c r="FS2090" s="16"/>
      <c r="FT2090" s="16"/>
      <c r="FU2090" s="16"/>
      <c r="FV2090" s="16"/>
      <c r="FW2090" s="16"/>
      <c r="FX2090" s="16"/>
      <c r="FY2090" s="16"/>
      <c r="FZ2090" s="16"/>
      <c r="GA2090" s="16"/>
      <c r="GB2090" s="16"/>
      <c r="GC2090" s="16"/>
      <c r="GD2090" s="16"/>
      <c r="GE2090" s="16"/>
      <c r="GF2090" s="16"/>
      <c r="GG2090" s="16"/>
      <c r="GH2090" s="16"/>
      <c r="GI2090" s="16"/>
      <c r="GJ2090" s="16"/>
      <c r="GK2090" s="16"/>
      <c r="GL2090" s="16"/>
      <c r="GM2090" s="16"/>
      <c r="GN2090" s="16"/>
      <c r="GO2090" s="16"/>
      <c r="GP2090" s="16"/>
      <c r="GQ2090" s="16"/>
      <c r="GR2090" s="16"/>
      <c r="GS2090" s="16"/>
      <c r="GT2090" s="16"/>
      <c r="GU2090" s="16"/>
      <c r="GV2090" s="16"/>
      <c r="GW2090" s="16"/>
      <c r="GX2090" s="16"/>
      <c r="GY2090" s="16"/>
      <c r="GZ2090" s="16"/>
      <c r="HA2090" s="16"/>
      <c r="HB2090" s="16"/>
      <c r="HC2090" s="16"/>
      <c r="HD2090" s="16"/>
      <c r="HE2090" s="16"/>
      <c r="HF2090" s="16"/>
      <c r="HG2090" s="16"/>
      <c r="HH2090" s="16"/>
      <c r="HI2090" s="16"/>
      <c r="HJ2090" s="16"/>
      <c r="HK2090" s="16"/>
      <c r="HL2090" s="16"/>
      <c r="HM2090" s="16"/>
      <c r="HN2090" s="16"/>
      <c r="HO2090" s="16"/>
      <c r="HP2090" s="16"/>
      <c r="HQ2090" s="16"/>
      <c r="HR2090" s="16"/>
      <c r="HS2090" s="16"/>
      <c r="HT2090" s="16"/>
      <c r="HU2090" s="16"/>
      <c r="HV2090" s="16"/>
      <c r="HW2090" s="16"/>
      <c r="HX2090" s="16"/>
      <c r="HY2090" s="16"/>
      <c r="HZ2090" s="16"/>
      <c r="IA2090" s="16"/>
      <c r="IB2090" s="16"/>
      <c r="IC2090" s="16"/>
      <c r="ID2090" s="16"/>
      <c r="IE2090" s="16"/>
      <c r="IF2090" s="16"/>
      <c r="IG2090" s="16"/>
      <c r="IH2090" s="16"/>
      <c r="II2090" s="16"/>
      <c r="IJ2090" s="16"/>
      <c r="IK2090" s="16"/>
      <c r="IL2090" s="16"/>
      <c r="IM2090" s="16"/>
      <c r="IN2090" s="16"/>
      <c r="IO2090" s="16"/>
      <c r="IP2090" s="16"/>
      <c r="IQ2090" s="16"/>
      <c r="IR2090" s="16"/>
      <c r="IS2090" s="16"/>
      <c r="IT2090" s="16"/>
      <c r="IU2090" s="16"/>
      <c r="IV2090" s="16"/>
      <c r="IW2090" s="16"/>
      <c r="IX2090" s="16"/>
      <c r="IY2090" s="16"/>
      <c r="IZ2090" s="16"/>
      <c r="JA2090" s="16"/>
      <c r="JB2090" s="16"/>
      <c r="JC2090" s="16"/>
      <c r="JD2090" s="16"/>
      <c r="JE2090" s="16"/>
      <c r="JF2090" s="16"/>
      <c r="JG2090" s="16"/>
      <c r="JH2090" s="16"/>
      <c r="JI2090" s="16"/>
      <c r="JJ2090" s="16"/>
      <c r="JK2090" s="16"/>
      <c r="JL2090" s="16"/>
      <c r="JM2090" s="16"/>
      <c r="JN2090" s="16"/>
      <c r="JO2090" s="16"/>
      <c r="JP2090" s="16"/>
      <c r="JQ2090" s="16"/>
      <c r="JR2090" s="16"/>
      <c r="JS2090" s="16"/>
      <c r="JT2090" s="16"/>
      <c r="JU2090" s="16"/>
      <c r="JV2090" s="16"/>
      <c r="JW2090" s="16"/>
      <c r="JX2090" s="16"/>
      <c r="JY2090" s="16"/>
      <c r="JZ2090" s="16"/>
      <c r="KA2090" s="16"/>
      <c r="KB2090" s="16"/>
      <c r="KC2090" s="16"/>
      <c r="KD2090" s="16"/>
      <c r="KE2090" s="16"/>
      <c r="KF2090" s="16"/>
      <c r="KG2090" s="16"/>
      <c r="KH2090" s="16"/>
      <c r="KI2090" s="16"/>
      <c r="KJ2090" s="16"/>
      <c r="KK2090" s="16"/>
      <c r="KL2090" s="16"/>
      <c r="KM2090" s="16"/>
      <c r="KN2090" s="16"/>
      <c r="KO2090" s="16"/>
      <c r="KP2090" s="16"/>
      <c r="KQ2090" s="16"/>
      <c r="KR2090" s="16"/>
      <c r="KS2090" s="16"/>
      <c r="KT2090" s="16"/>
      <c r="KU2090" s="16"/>
      <c r="KV2090" s="16"/>
      <c r="KW2090" s="16"/>
      <c r="KX2090" s="16"/>
      <c r="KY2090" s="16"/>
      <c r="KZ2090" s="16"/>
      <c r="LA2090" s="16"/>
      <c r="LB2090" s="16"/>
      <c r="LC2090" s="16"/>
      <c r="LD2090" s="16"/>
      <c r="LE2090" s="16"/>
      <c r="LF2090" s="16"/>
      <c r="LG2090" s="16"/>
      <c r="LH2090" s="16"/>
      <c r="LI2090" s="16"/>
      <c r="LJ2090" s="16"/>
      <c r="LK2090" s="16"/>
      <c r="LL2090" s="16"/>
      <c r="LM2090" s="16"/>
      <c r="LN2090" s="16"/>
      <c r="LO2090" s="16"/>
      <c r="LP2090" s="16"/>
      <c r="LQ2090" s="16"/>
      <c r="LR2090" s="16"/>
      <c r="LS2090" s="16"/>
      <c r="LT2090" s="16"/>
      <c r="LU2090" s="16"/>
      <c r="LV2090" s="16"/>
      <c r="LW2090" s="16"/>
      <c r="LX2090" s="16"/>
      <c r="LY2090" s="16"/>
      <c r="LZ2090" s="16"/>
      <c r="MA2090" s="16"/>
      <c r="MB2090" s="16"/>
      <c r="MC2090" s="16"/>
      <c r="MD2090" s="16"/>
      <c r="ME2090" s="16"/>
      <c r="MF2090" s="16"/>
      <c r="MG2090" s="16"/>
      <c r="MH2090" s="16"/>
      <c r="MI2090" s="16"/>
      <c r="MJ2090" s="16"/>
      <c r="MK2090" s="16"/>
      <c r="ML2090" s="16"/>
      <c r="MM2090" s="16"/>
      <c r="MN2090" s="16"/>
      <c r="MO2090" s="16"/>
      <c r="MP2090" s="16"/>
      <c r="MQ2090" s="16"/>
      <c r="MR2090" s="16"/>
      <c r="MS2090" s="16"/>
      <c r="MT2090" s="16"/>
      <c r="MU2090" s="16"/>
      <c r="MV2090" s="16"/>
      <c r="MW2090" s="16"/>
      <c r="MX2090" s="16"/>
      <c r="MY2090" s="16"/>
      <c r="MZ2090" s="16"/>
      <c r="NA2090" s="16"/>
      <c r="NB2090" s="16"/>
      <c r="NC2090" s="16"/>
      <c r="ND2090" s="16"/>
      <c r="NE2090" s="16"/>
      <c r="NF2090" s="16"/>
      <c r="NG2090" s="16"/>
      <c r="NH2090" s="16"/>
      <c r="NI2090" s="16"/>
      <c r="NJ2090" s="16"/>
      <c r="NK2090" s="16"/>
      <c r="NL2090" s="16"/>
      <c r="NM2090" s="16"/>
      <c r="NN2090" s="16"/>
      <c r="NO2090" s="16"/>
      <c r="NP2090" s="16"/>
      <c r="NQ2090" s="16"/>
      <c r="NR2090" s="16"/>
      <c r="NS2090" s="16"/>
      <c r="NT2090" s="16"/>
      <c r="NU2090" s="16"/>
      <c r="NV2090" s="16"/>
      <c r="NW2090" s="16"/>
      <c r="NX2090" s="16"/>
      <c r="NY2090" s="16"/>
      <c r="NZ2090" s="16"/>
      <c r="OA2090" s="16"/>
      <c r="OB2090" s="16"/>
      <c r="OC2090" s="16"/>
      <c r="OD2090" s="16"/>
      <c r="OE2090" s="16"/>
      <c r="OF2090" s="16"/>
      <c r="OG2090" s="16"/>
      <c r="OH2090" s="16"/>
      <c r="OI2090" s="16"/>
      <c r="OJ2090" s="16"/>
      <c r="OK2090" s="16"/>
      <c r="OL2090" s="16"/>
      <c r="OM2090" s="16"/>
      <c r="ON2090" s="16"/>
      <c r="OO2090" s="16"/>
      <c r="OP2090" s="16"/>
      <c r="OQ2090" s="16"/>
      <c r="OR2090" s="16"/>
      <c r="OS2090" s="16"/>
      <c r="OT2090" s="16"/>
      <c r="OU2090" s="16"/>
      <c r="OV2090" s="16"/>
      <c r="OW2090" s="16"/>
      <c r="OX2090" s="16"/>
      <c r="OY2090" s="16"/>
      <c r="OZ2090" s="16"/>
      <c r="PA2090" s="16"/>
      <c r="PB2090" s="16"/>
      <c r="PC2090" s="16"/>
      <c r="PD2090" s="16"/>
      <c r="PE2090" s="16"/>
      <c r="PF2090" s="16"/>
      <c r="PG2090" s="16"/>
      <c r="PH2090" s="16"/>
      <c r="PI2090" s="16"/>
      <c r="PJ2090" s="16"/>
      <c r="PK2090" s="16"/>
      <c r="PL2090" s="16"/>
      <c r="PM2090" s="16"/>
      <c r="PN2090" s="16"/>
      <c r="PO2090" s="16"/>
      <c r="PP2090" s="16"/>
      <c r="PQ2090" s="16"/>
      <c r="PR2090" s="16"/>
      <c r="PS2090" s="16"/>
      <c r="PT2090" s="16"/>
      <c r="PU2090" s="16"/>
      <c r="PV2090" s="16"/>
      <c r="PW2090" s="16"/>
      <c r="PX2090" s="16"/>
      <c r="PY2090" s="16"/>
      <c r="PZ2090" s="16"/>
      <c r="QA2090" s="16"/>
      <c r="QB2090" s="16"/>
      <c r="QC2090" s="16"/>
      <c r="QD2090" s="16"/>
      <c r="QE2090" s="16"/>
      <c r="QF2090" s="16"/>
      <c r="QG2090" s="16"/>
      <c r="QH2090" s="16"/>
      <c r="QI2090" s="16"/>
      <c r="QJ2090" s="16"/>
      <c r="QK2090" s="16"/>
      <c r="QL2090" s="16"/>
      <c r="QM2090" s="16"/>
      <c r="QN2090" s="16"/>
      <c r="QO2090" s="16"/>
      <c r="QP2090" s="16"/>
      <c r="QQ2090" s="16"/>
      <c r="QR2090" s="16"/>
      <c r="QS2090" s="16"/>
      <c r="QT2090" s="16"/>
      <c r="QU2090" s="16"/>
      <c r="QV2090" s="16"/>
      <c r="QW2090" s="16"/>
      <c r="QX2090" s="16"/>
      <c r="QY2090" s="16"/>
      <c r="QZ2090" s="16"/>
      <c r="RA2090" s="16"/>
      <c r="RB2090" s="16"/>
      <c r="RC2090" s="16"/>
      <c r="RD2090" s="16"/>
      <c r="RE2090" s="16"/>
      <c r="RF2090" s="16"/>
      <c r="RG2090" s="16"/>
      <c r="RH2090" s="16"/>
      <c r="RI2090" s="16"/>
      <c r="RJ2090" s="16"/>
      <c r="RK2090" s="16"/>
      <c r="RL2090" s="16"/>
      <c r="RM2090" s="16"/>
      <c r="RN2090" s="16"/>
      <c r="RO2090" s="16"/>
      <c r="RP2090" s="16"/>
      <c r="RQ2090" s="16"/>
      <c r="RR2090" s="16"/>
      <c r="RS2090" s="16"/>
      <c r="RT2090" s="16"/>
      <c r="RU2090" s="16"/>
      <c r="RV2090" s="16"/>
      <c r="RW2090" s="16"/>
      <c r="RX2090" s="16"/>
      <c r="RY2090" s="16"/>
      <c r="RZ2090" s="16"/>
      <c r="SA2090" s="16"/>
      <c r="SB2090" s="16"/>
      <c r="SC2090" s="16"/>
      <c r="SD2090" s="16"/>
      <c r="SE2090" s="16"/>
      <c r="SF2090" s="16"/>
      <c r="SG2090" s="16"/>
      <c r="SH2090" s="16"/>
      <c r="SI2090" s="16"/>
      <c r="SJ2090" s="16"/>
      <c r="SK2090" s="16"/>
      <c r="SL2090" s="16"/>
      <c r="SM2090" s="16"/>
      <c r="SN2090" s="16"/>
      <c r="SO2090" s="16"/>
      <c r="SP2090" s="16"/>
      <c r="SQ2090" s="16"/>
      <c r="SR2090" s="16"/>
      <c r="SS2090" s="16"/>
      <c r="ST2090" s="16"/>
      <c r="SU2090" s="16"/>
      <c r="SV2090" s="16"/>
      <c r="SW2090" s="16"/>
      <c r="SX2090" s="16"/>
      <c r="SY2090" s="16"/>
      <c r="SZ2090" s="16"/>
      <c r="TA2090" s="16"/>
      <c r="TB2090" s="16"/>
      <c r="TC2090" s="16"/>
      <c r="TD2090" s="16"/>
      <c r="TE2090" s="16"/>
      <c r="TF2090" s="16"/>
      <c r="TG2090" s="16"/>
      <c r="TH2090" s="16"/>
      <c r="TI2090" s="16"/>
      <c r="TJ2090" s="16"/>
      <c r="TK2090" s="16"/>
      <c r="TL2090" s="16"/>
      <c r="TM2090" s="16"/>
      <c r="TN2090" s="16"/>
      <c r="TO2090" s="16"/>
      <c r="TP2090" s="16"/>
      <c r="TQ2090" s="16"/>
      <c r="TR2090" s="16"/>
      <c r="TS2090" s="16"/>
      <c r="TT2090" s="16"/>
      <c r="TU2090" s="16"/>
      <c r="TV2090" s="16"/>
      <c r="TW2090" s="16"/>
      <c r="TX2090" s="16"/>
      <c r="TY2090" s="16"/>
      <c r="TZ2090" s="16"/>
      <c r="UA2090" s="16"/>
      <c r="UB2090" s="16"/>
      <c r="UC2090" s="16"/>
      <c r="UD2090" s="16"/>
      <c r="UE2090" s="16"/>
      <c r="UF2090" s="16"/>
      <c r="UG2090" s="16"/>
      <c r="UH2090" s="16"/>
      <c r="UI2090" s="16"/>
      <c r="UJ2090" s="16"/>
      <c r="UK2090" s="16"/>
      <c r="UL2090" s="16"/>
      <c r="UM2090" s="16"/>
      <c r="UN2090" s="16"/>
      <c r="UO2090" s="16"/>
      <c r="UP2090" s="16"/>
      <c r="UQ2090" s="16"/>
      <c r="UR2090" s="16"/>
      <c r="US2090" s="16"/>
      <c r="UT2090" s="16"/>
      <c r="UU2090" s="16"/>
      <c r="UV2090" s="16"/>
      <c r="UW2090" s="16"/>
      <c r="UX2090" s="16"/>
      <c r="UY2090" s="16"/>
      <c r="UZ2090" s="16"/>
      <c r="VA2090" s="16"/>
      <c r="VB2090" s="16"/>
      <c r="VC2090" s="16"/>
      <c r="VD2090" s="16"/>
      <c r="VE2090" s="16"/>
      <c r="VF2090" s="16"/>
      <c r="VG2090" s="16"/>
      <c r="VH2090" s="16"/>
      <c r="VI2090" s="16"/>
      <c r="VJ2090" s="16"/>
      <c r="VK2090" s="16"/>
      <c r="VL2090" s="16"/>
      <c r="VM2090" s="16"/>
      <c r="VN2090" s="16"/>
      <c r="VO2090" s="16"/>
      <c r="VP2090" s="16"/>
      <c r="VQ2090" s="16"/>
      <c r="VR2090" s="16"/>
      <c r="VS2090" s="16"/>
      <c r="VT2090" s="16"/>
      <c r="VU2090" s="16"/>
      <c r="VV2090" s="16"/>
      <c r="VW2090" s="16"/>
      <c r="VX2090" s="16"/>
      <c r="VY2090" s="16"/>
      <c r="VZ2090" s="16"/>
      <c r="WA2090" s="16"/>
      <c r="WB2090" s="16"/>
      <c r="WC2090" s="16"/>
      <c r="WD2090" s="16"/>
      <c r="WE2090" s="16"/>
      <c r="WF2090" s="16"/>
      <c r="WG2090" s="16"/>
      <c r="WH2090" s="16"/>
      <c r="WI2090" s="16"/>
      <c r="WJ2090" s="16"/>
      <c r="WK2090" s="16"/>
      <c r="WL2090" s="16"/>
      <c r="WM2090" s="16"/>
      <c r="WN2090" s="16"/>
      <c r="WO2090" s="16"/>
      <c r="WP2090" s="16"/>
      <c r="WQ2090" s="16"/>
      <c r="WR2090" s="16"/>
      <c r="WS2090" s="16"/>
      <c r="WT2090" s="16"/>
      <c r="WU2090" s="16"/>
      <c r="WV2090" s="16"/>
      <c r="WW2090" s="16"/>
      <c r="WX2090" s="16"/>
      <c r="WY2090" s="16"/>
      <c r="WZ2090" s="16"/>
      <c r="XA2090" s="16"/>
      <c r="XB2090" s="16"/>
      <c r="XC2090" s="16"/>
      <c r="XD2090" s="16"/>
      <c r="XE2090" s="16"/>
      <c r="XF2090" s="16"/>
      <c r="XG2090" s="16"/>
      <c r="XH2090" s="16"/>
      <c r="XI2090" s="16"/>
      <c r="XJ2090" s="16"/>
      <c r="XK2090" s="16"/>
      <c r="XL2090" s="16"/>
      <c r="XM2090" s="16"/>
      <c r="XN2090" s="16"/>
      <c r="XO2090" s="16"/>
      <c r="XP2090" s="16"/>
      <c r="XQ2090" s="16"/>
      <c r="XR2090" s="16"/>
      <c r="XS2090" s="16"/>
      <c r="XT2090" s="16"/>
      <c r="XU2090" s="16"/>
      <c r="XV2090" s="16"/>
      <c r="XW2090" s="16"/>
      <c r="XX2090" s="16"/>
      <c r="XY2090" s="16"/>
      <c r="XZ2090" s="16"/>
      <c r="YA2090" s="16"/>
      <c r="YB2090" s="16"/>
      <c r="YC2090" s="16"/>
      <c r="YD2090" s="16"/>
      <c r="YE2090" s="16"/>
      <c r="YF2090" s="16"/>
      <c r="YG2090" s="16"/>
      <c r="YH2090" s="16"/>
      <c r="YI2090" s="16"/>
      <c r="YJ2090" s="16"/>
      <c r="YK2090" s="16"/>
      <c r="YL2090" s="16"/>
      <c r="YM2090" s="16"/>
      <c r="YN2090" s="16"/>
      <c r="YO2090" s="16"/>
      <c r="YP2090" s="16"/>
      <c r="YQ2090" s="16"/>
      <c r="YR2090" s="16"/>
      <c r="YS2090" s="16"/>
      <c r="YT2090" s="16"/>
      <c r="YU2090" s="16"/>
      <c r="YV2090" s="16"/>
      <c r="YW2090" s="16"/>
      <c r="YX2090" s="16"/>
      <c r="YY2090" s="16"/>
      <c r="YZ2090" s="16"/>
      <c r="ZA2090" s="16"/>
      <c r="ZB2090" s="16"/>
      <c r="ZC2090" s="16"/>
      <c r="ZD2090" s="16"/>
      <c r="ZE2090" s="16"/>
      <c r="ZF2090" s="16"/>
      <c r="ZG2090" s="16"/>
      <c r="ZH2090" s="16"/>
      <c r="ZI2090" s="16"/>
      <c r="ZJ2090" s="16"/>
      <c r="ZK2090" s="16"/>
      <c r="ZL2090" s="16"/>
      <c r="ZM2090" s="16"/>
      <c r="ZN2090" s="16"/>
      <c r="ZO2090" s="16"/>
      <c r="ZP2090" s="16"/>
      <c r="ZQ2090" s="16"/>
      <c r="ZR2090" s="16"/>
      <c r="ZS2090" s="16"/>
      <c r="ZT2090" s="16"/>
      <c r="ZU2090" s="16"/>
      <c r="ZV2090" s="16"/>
      <c r="ZW2090" s="16"/>
      <c r="ZX2090" s="16"/>
      <c r="ZY2090" s="16"/>
      <c r="ZZ2090" s="16"/>
      <c r="AAA2090" s="16"/>
      <c r="AAB2090" s="16"/>
      <c r="AAC2090" s="16"/>
      <c r="AAD2090" s="16"/>
      <c r="AAE2090" s="16"/>
      <c r="AAF2090" s="16"/>
      <c r="AAG2090" s="16"/>
      <c r="AAH2090" s="16"/>
      <c r="AAI2090" s="16"/>
      <c r="AAJ2090" s="16"/>
      <c r="AAK2090" s="16"/>
      <c r="AAL2090" s="16"/>
      <c r="AAM2090" s="16"/>
      <c r="AAN2090" s="16"/>
      <c r="AAO2090" s="16"/>
      <c r="AAP2090" s="16"/>
      <c r="AAQ2090" s="16"/>
      <c r="AAR2090" s="16"/>
      <c r="AAS2090" s="16"/>
      <c r="AAT2090" s="16"/>
      <c r="AAU2090" s="16"/>
      <c r="AAV2090" s="16"/>
      <c r="AAW2090" s="16"/>
      <c r="AAX2090" s="16"/>
      <c r="AAY2090" s="16"/>
      <c r="AAZ2090" s="16"/>
      <c r="ABA2090" s="16"/>
      <c r="ABB2090" s="16"/>
      <c r="ABC2090" s="16"/>
      <c r="ABD2090" s="16"/>
      <c r="ABE2090" s="16"/>
      <c r="ABF2090" s="16"/>
      <c r="ABG2090" s="16"/>
      <c r="ABH2090" s="16"/>
      <c r="ABI2090" s="16"/>
      <c r="ABJ2090" s="16"/>
      <c r="ABK2090" s="16"/>
      <c r="ABL2090" s="16"/>
      <c r="ABM2090" s="16"/>
      <c r="ABN2090" s="16"/>
      <c r="ABO2090" s="16"/>
      <c r="ABP2090" s="16"/>
      <c r="ABQ2090" s="16"/>
      <c r="ABR2090" s="16"/>
      <c r="ABS2090" s="16"/>
      <c r="ABT2090" s="16"/>
      <c r="ABU2090" s="16"/>
      <c r="ABV2090" s="16"/>
      <c r="ABW2090" s="16"/>
      <c r="ABX2090" s="16"/>
      <c r="ABY2090" s="16"/>
      <c r="ABZ2090" s="16"/>
      <c r="ACA2090" s="16"/>
      <c r="ACB2090" s="16"/>
      <c r="ACC2090" s="16"/>
      <c r="ACD2090" s="16"/>
      <c r="ACE2090" s="16"/>
      <c r="ACF2090" s="16"/>
      <c r="ACG2090" s="16"/>
      <c r="ACH2090" s="16"/>
      <c r="ACI2090" s="16"/>
      <c r="ACJ2090" s="16"/>
      <c r="ACK2090" s="16"/>
      <c r="ACL2090" s="16"/>
      <c r="ACM2090" s="16"/>
      <c r="ACN2090" s="16"/>
      <c r="ACO2090" s="16"/>
      <c r="ACP2090" s="16"/>
      <c r="ACQ2090" s="16"/>
      <c r="ACR2090" s="16"/>
      <c r="ACS2090" s="16"/>
      <c r="ACT2090" s="16"/>
      <c r="ACU2090" s="16"/>
      <c r="ACV2090" s="16"/>
      <c r="ACW2090" s="16"/>
      <c r="ACX2090" s="16"/>
      <c r="ACY2090" s="16"/>
      <c r="ACZ2090" s="16"/>
      <c r="ADA2090" s="16"/>
      <c r="ADB2090" s="16"/>
      <c r="ADC2090" s="16"/>
      <c r="ADD2090" s="16"/>
      <c r="ADE2090" s="16"/>
      <c r="ADF2090" s="16"/>
      <c r="ADG2090" s="16"/>
      <c r="ADH2090" s="16"/>
      <c r="ADI2090" s="16"/>
      <c r="ADJ2090" s="16"/>
      <c r="ADK2090" s="16"/>
      <c r="ADL2090" s="16"/>
      <c r="ADM2090" s="16"/>
      <c r="ADN2090" s="16"/>
      <c r="ADO2090" s="16"/>
      <c r="ADP2090" s="16"/>
      <c r="ADQ2090" s="16"/>
      <c r="ADR2090" s="16"/>
      <c r="ADS2090" s="16"/>
      <c r="ADT2090" s="16"/>
      <c r="ADU2090" s="16"/>
      <c r="ADV2090" s="16"/>
      <c r="ADW2090" s="16"/>
      <c r="ADX2090" s="16"/>
      <c r="ADY2090" s="16"/>
      <c r="ADZ2090" s="16"/>
      <c r="AEA2090" s="16"/>
      <c r="AEB2090" s="16"/>
      <c r="AEC2090" s="16"/>
      <c r="AED2090" s="16"/>
      <c r="AEE2090" s="16"/>
      <c r="AEF2090" s="16"/>
      <c r="AEG2090" s="16"/>
      <c r="AEH2090" s="16"/>
      <c r="AEI2090" s="16"/>
      <c r="AEJ2090" s="16"/>
      <c r="AEK2090" s="16"/>
      <c r="AEL2090" s="16"/>
      <c r="AEM2090" s="16"/>
      <c r="AEN2090" s="16"/>
      <c r="AEO2090" s="16"/>
      <c r="AEP2090" s="16"/>
      <c r="AEQ2090" s="16"/>
      <c r="AER2090" s="16"/>
      <c r="AES2090" s="16"/>
      <c r="AET2090" s="16"/>
      <c r="AEU2090" s="16"/>
      <c r="AEV2090" s="16"/>
      <c r="AEW2090" s="16"/>
      <c r="AEX2090" s="16"/>
      <c r="AEY2090" s="16"/>
      <c r="AEZ2090" s="16"/>
      <c r="AFA2090" s="16"/>
      <c r="AFB2090" s="16"/>
      <c r="AFC2090" s="16"/>
      <c r="AFD2090" s="16"/>
      <c r="AFE2090" s="16"/>
      <c r="AFF2090" s="16"/>
      <c r="AFG2090" s="16"/>
      <c r="AFH2090" s="16"/>
      <c r="AFI2090" s="16"/>
      <c r="AFJ2090" s="16"/>
      <c r="AFK2090" s="16"/>
      <c r="AFL2090" s="16"/>
      <c r="AFM2090" s="16"/>
      <c r="AFN2090" s="16"/>
      <c r="AFO2090" s="16"/>
      <c r="AFP2090" s="16"/>
      <c r="AFQ2090" s="16"/>
      <c r="AFR2090" s="16"/>
      <c r="AFS2090" s="16"/>
      <c r="AFT2090" s="16"/>
      <c r="AFU2090" s="16"/>
      <c r="AFV2090" s="16"/>
      <c r="AFW2090" s="16"/>
      <c r="AFX2090" s="16"/>
      <c r="AFY2090" s="16"/>
      <c r="AFZ2090" s="16"/>
      <c r="AGA2090" s="16"/>
      <c r="AGB2090" s="16"/>
      <c r="AGC2090" s="16"/>
      <c r="AGD2090" s="16"/>
      <c r="AGE2090" s="16"/>
      <c r="AGF2090" s="16"/>
      <c r="AGG2090" s="16"/>
      <c r="AGH2090" s="16"/>
      <c r="AGI2090" s="16"/>
      <c r="AGJ2090" s="16"/>
      <c r="AGK2090" s="16"/>
      <c r="AGL2090" s="16"/>
      <c r="AGM2090" s="16"/>
      <c r="AGN2090" s="16"/>
      <c r="AGO2090" s="16"/>
      <c r="AGP2090" s="16"/>
      <c r="AGQ2090" s="16"/>
      <c r="AGR2090" s="16"/>
      <c r="AGS2090" s="16"/>
      <c r="AGT2090" s="16"/>
      <c r="AGU2090" s="16"/>
      <c r="AGV2090" s="16"/>
      <c r="AGW2090" s="16"/>
      <c r="AGX2090" s="16"/>
      <c r="AGY2090" s="16"/>
      <c r="AGZ2090" s="16"/>
      <c r="AHA2090" s="16"/>
      <c r="AHB2090" s="16"/>
      <c r="AHC2090" s="16"/>
      <c r="AHD2090" s="16"/>
      <c r="AHE2090" s="16"/>
      <c r="AHF2090" s="16"/>
      <c r="AHG2090" s="16"/>
      <c r="AHH2090" s="16"/>
      <c r="AHI2090" s="16"/>
      <c r="AHJ2090" s="16"/>
      <c r="AHK2090" s="16"/>
      <c r="AHL2090" s="16"/>
      <c r="AHM2090" s="16"/>
      <c r="AHN2090" s="16"/>
      <c r="AHO2090" s="16"/>
      <c r="AHP2090" s="16"/>
      <c r="AHQ2090" s="16"/>
      <c r="AHR2090" s="16"/>
      <c r="AHS2090" s="16"/>
      <c r="AHT2090" s="16"/>
      <c r="AHU2090" s="16"/>
      <c r="AHV2090" s="16"/>
      <c r="AHW2090" s="16"/>
      <c r="AHX2090" s="16"/>
      <c r="AHY2090" s="16"/>
      <c r="AHZ2090" s="16"/>
      <c r="AIA2090" s="16"/>
      <c r="AIB2090" s="16"/>
      <c r="AIC2090" s="16"/>
      <c r="AID2090" s="16"/>
      <c r="AIE2090" s="16"/>
      <c r="AIF2090" s="16"/>
      <c r="AIG2090" s="16"/>
      <c r="AIH2090" s="16"/>
      <c r="AII2090" s="16"/>
      <c r="AIJ2090" s="16"/>
      <c r="AIK2090" s="16"/>
      <c r="AIL2090" s="16"/>
      <c r="AIM2090" s="16"/>
      <c r="AIN2090" s="16"/>
      <c r="AIO2090" s="16"/>
      <c r="AIP2090" s="16"/>
      <c r="AIQ2090" s="16"/>
      <c r="AIR2090" s="16"/>
      <c r="AIS2090" s="16"/>
      <c r="AIT2090" s="16"/>
      <c r="AIU2090" s="16"/>
      <c r="AIV2090" s="16"/>
      <c r="AIW2090" s="16"/>
      <c r="AIX2090" s="16"/>
      <c r="AIY2090" s="16"/>
      <c r="AIZ2090" s="16"/>
      <c r="AJA2090" s="16"/>
      <c r="AJB2090" s="16"/>
      <c r="AJC2090" s="16"/>
      <c r="AJD2090" s="16"/>
      <c r="AJE2090" s="16"/>
      <c r="AJF2090" s="16"/>
      <c r="AJG2090" s="16"/>
      <c r="AJH2090" s="16"/>
      <c r="AJI2090" s="16"/>
      <c r="AJJ2090" s="16"/>
      <c r="AJK2090" s="16"/>
      <c r="AJL2090" s="16"/>
      <c r="AJM2090" s="16"/>
      <c r="AJN2090" s="16"/>
      <c r="AJO2090" s="16"/>
      <c r="AJP2090" s="16"/>
      <c r="AJQ2090" s="16"/>
      <c r="AJR2090" s="16"/>
      <c r="AJS2090" s="16"/>
      <c r="AJT2090" s="16"/>
      <c r="AJU2090" s="16"/>
      <c r="AJV2090" s="16"/>
      <c r="AJW2090" s="16"/>
      <c r="AJX2090" s="16"/>
      <c r="AJY2090" s="16"/>
      <c r="AJZ2090" s="16"/>
      <c r="AKA2090" s="16"/>
      <c r="AKB2090" s="16"/>
      <c r="AKC2090" s="16"/>
      <c r="AKD2090" s="16"/>
      <c r="AKE2090" s="16"/>
      <c r="AKF2090" s="16"/>
      <c r="AKG2090" s="16"/>
      <c r="AKH2090" s="16"/>
      <c r="AKI2090" s="16"/>
      <c r="AKJ2090" s="16"/>
      <c r="AKK2090" s="16"/>
      <c r="AKL2090" s="16"/>
      <c r="AKM2090" s="16"/>
      <c r="AKN2090" s="16"/>
      <c r="AKO2090" s="16"/>
      <c r="AKP2090" s="16"/>
      <c r="AKQ2090" s="16"/>
      <c r="AKR2090" s="16"/>
      <c r="AKS2090" s="16"/>
      <c r="AKT2090" s="16"/>
      <c r="AKU2090" s="16"/>
      <c r="AKV2090" s="16"/>
      <c r="AKW2090" s="16"/>
      <c r="AKX2090" s="16"/>
      <c r="AKY2090" s="16"/>
      <c r="AKZ2090" s="16"/>
      <c r="ALA2090" s="16"/>
      <c r="ALB2090" s="16"/>
      <c r="ALC2090" s="16"/>
      <c r="ALD2090" s="16"/>
      <c r="ALE2090" s="16"/>
      <c r="ALF2090" s="16"/>
      <c r="ALG2090" s="16"/>
      <c r="ALH2090" s="16"/>
      <c r="ALI2090" s="16"/>
      <c r="ALJ2090" s="16"/>
      <c r="ALK2090" s="16"/>
      <c r="ALL2090" s="16"/>
      <c r="ALM2090" s="16"/>
      <c r="ALN2090" s="16"/>
      <c r="ALO2090" s="16"/>
      <c r="ALP2090" s="16"/>
      <c r="ALQ2090" s="16"/>
      <c r="ALR2090" s="16"/>
      <c r="ALS2090" s="16"/>
      <c r="ALT2090" s="16"/>
      <c r="ALU2090" s="16"/>
      <c r="ALV2090" s="16"/>
      <c r="ALW2090" s="16"/>
      <c r="ALX2090" s="16"/>
      <c r="ALY2090" s="16"/>
      <c r="ALZ2090" s="16"/>
      <c r="AMA2090" s="16"/>
    </row>
    <row r="2091" spans="1:1015" s="6" customFormat="1" ht="63.75" x14ac:dyDescent="0.25">
      <c r="A2091" s="61">
        <v>2</v>
      </c>
      <c r="B2091" s="62" t="s">
        <v>38</v>
      </c>
      <c r="C2091" s="10" t="s">
        <v>9324</v>
      </c>
      <c r="D2091" s="10" t="s">
        <v>201</v>
      </c>
      <c r="E2091" s="95">
        <v>2090</v>
      </c>
      <c r="F2091" s="10" t="s">
        <v>9922</v>
      </c>
      <c r="G2091" s="10" t="s">
        <v>9870</v>
      </c>
      <c r="H2091" s="4">
        <v>55.132950000000001</v>
      </c>
      <c r="I2091" s="11" t="s">
        <v>43</v>
      </c>
      <c r="J2091" s="10"/>
      <c r="K2091" s="10" t="s">
        <v>9922</v>
      </c>
      <c r="L2091" s="12" t="s">
        <v>10366</v>
      </c>
      <c r="M2091" s="10"/>
      <c r="N2091" s="12"/>
      <c r="O2091" s="10"/>
      <c r="P2091" s="12"/>
      <c r="Q2091" s="10"/>
      <c r="R2091" s="12"/>
      <c r="S2091" s="10"/>
      <c r="T2091" s="10"/>
      <c r="U2091" s="10"/>
      <c r="V2091" s="10"/>
      <c r="W2091" s="10"/>
      <c r="X2091" s="10"/>
      <c r="Y2091" s="10"/>
      <c r="Z2091" s="10"/>
      <c r="AA2091" s="13"/>
      <c r="AB2091" s="13"/>
      <c r="AC2091" s="13"/>
      <c r="AD2091" s="13"/>
      <c r="AE2091" s="13"/>
      <c r="AF2091" s="13"/>
      <c r="AG2091" s="13"/>
      <c r="AH2091" s="13"/>
      <c r="AI2091" s="13"/>
      <c r="AJ2091" s="13"/>
      <c r="AK2091" s="5"/>
      <c r="AL2091" s="5"/>
      <c r="AM2091" s="16"/>
      <c r="AN2091" s="16"/>
      <c r="AO2091" s="16"/>
      <c r="AP2091" s="16"/>
      <c r="AQ2091" s="16"/>
      <c r="AR2091" s="16"/>
      <c r="AS2091" s="16"/>
      <c r="AT2091" s="16"/>
      <c r="AU2091" s="16"/>
      <c r="AV2091" s="16"/>
      <c r="AW2091" s="16"/>
      <c r="AX2091" s="16"/>
      <c r="AY2091" s="16"/>
      <c r="AZ2091" s="16"/>
      <c r="BA2091" s="16"/>
      <c r="BB2091" s="16"/>
      <c r="BC2091" s="16"/>
      <c r="BD2091" s="16"/>
      <c r="BE2091" s="16"/>
      <c r="BF2091" s="16"/>
      <c r="BG2091" s="16"/>
      <c r="BH2091" s="16"/>
      <c r="BI2091" s="16"/>
      <c r="BJ2091" s="16"/>
      <c r="BK2091" s="16"/>
      <c r="BL2091" s="16"/>
      <c r="BM2091" s="16"/>
      <c r="BN2091" s="16"/>
      <c r="BO2091" s="16"/>
      <c r="BP2091" s="16"/>
      <c r="BQ2091" s="16"/>
      <c r="BR2091" s="16"/>
      <c r="BS2091" s="16"/>
      <c r="BT2091" s="16"/>
      <c r="BU2091" s="16"/>
      <c r="BV2091" s="16"/>
      <c r="BW2091" s="16"/>
      <c r="BX2091" s="16"/>
      <c r="BY2091" s="16"/>
      <c r="BZ2091" s="16"/>
      <c r="CA2091" s="16"/>
      <c r="CB2091" s="16"/>
      <c r="CC2091" s="16"/>
      <c r="CD2091" s="16"/>
      <c r="CE2091" s="16"/>
      <c r="CF2091" s="16"/>
      <c r="CG2091" s="16"/>
      <c r="CH2091" s="16"/>
      <c r="CI2091" s="16"/>
      <c r="CJ2091" s="16"/>
      <c r="CK2091" s="16"/>
      <c r="CL2091" s="16"/>
      <c r="CM2091" s="16"/>
      <c r="CN2091" s="16"/>
      <c r="CO2091" s="16"/>
      <c r="CP2091" s="16"/>
      <c r="CQ2091" s="16"/>
      <c r="CR2091" s="16"/>
      <c r="CS2091" s="16"/>
      <c r="CT2091" s="16"/>
      <c r="CU2091" s="16"/>
      <c r="CV2091" s="16"/>
      <c r="CW2091" s="16"/>
      <c r="CX2091" s="16"/>
      <c r="CY2091" s="16"/>
      <c r="CZ2091" s="16"/>
      <c r="DA2091" s="16"/>
      <c r="DB2091" s="16"/>
      <c r="DC2091" s="16"/>
      <c r="DD2091" s="16"/>
      <c r="DE2091" s="16"/>
      <c r="DF2091" s="16"/>
      <c r="DG2091" s="16"/>
      <c r="DH2091" s="16"/>
      <c r="DI2091" s="16"/>
      <c r="DJ2091" s="16"/>
      <c r="DK2091" s="16"/>
      <c r="DL2091" s="16"/>
      <c r="DM2091" s="16"/>
      <c r="DN2091" s="16"/>
      <c r="DO2091" s="16"/>
      <c r="DP2091" s="16"/>
      <c r="DQ2091" s="16"/>
      <c r="DR2091" s="16"/>
      <c r="DS2091" s="16"/>
      <c r="DT2091" s="16"/>
      <c r="DU2091" s="16"/>
      <c r="DV2091" s="16"/>
      <c r="DW2091" s="16"/>
      <c r="DX2091" s="16"/>
      <c r="DY2091" s="16"/>
      <c r="DZ2091" s="16"/>
      <c r="EA2091" s="16"/>
      <c r="EB2091" s="16"/>
      <c r="EC2091" s="16"/>
      <c r="ED2091" s="16"/>
      <c r="EE2091" s="16"/>
      <c r="EF2091" s="16"/>
      <c r="EG2091" s="16"/>
      <c r="EH2091" s="16"/>
      <c r="EI2091" s="16"/>
      <c r="EJ2091" s="16"/>
      <c r="EK2091" s="16"/>
      <c r="EL2091" s="16"/>
      <c r="EM2091" s="16"/>
      <c r="EN2091" s="16"/>
      <c r="EO2091" s="16"/>
      <c r="EP2091" s="16"/>
      <c r="EQ2091" s="16"/>
      <c r="ER2091" s="16"/>
      <c r="ES2091" s="16"/>
      <c r="ET2091" s="16"/>
      <c r="EU2091" s="16"/>
      <c r="EV2091" s="16"/>
      <c r="EW2091" s="16"/>
      <c r="EX2091" s="16"/>
      <c r="EY2091" s="16"/>
      <c r="EZ2091" s="16"/>
      <c r="FA2091" s="16"/>
      <c r="FB2091" s="16"/>
      <c r="FC2091" s="16"/>
      <c r="FD2091" s="16"/>
      <c r="FE2091" s="16"/>
      <c r="FF2091" s="16"/>
      <c r="FG2091" s="16"/>
      <c r="FH2091" s="16"/>
      <c r="FI2091" s="16"/>
      <c r="FJ2091" s="16"/>
      <c r="FK2091" s="16"/>
      <c r="FL2091" s="16"/>
      <c r="FM2091" s="16"/>
      <c r="FN2091" s="16"/>
      <c r="FO2091" s="16"/>
      <c r="FP2091" s="16"/>
      <c r="FQ2091" s="16"/>
      <c r="FR2091" s="16"/>
      <c r="FS2091" s="16"/>
      <c r="FT2091" s="16"/>
      <c r="FU2091" s="16"/>
      <c r="FV2091" s="16"/>
      <c r="FW2091" s="16"/>
      <c r="FX2091" s="16"/>
      <c r="FY2091" s="16"/>
      <c r="FZ2091" s="16"/>
      <c r="GA2091" s="16"/>
      <c r="GB2091" s="16"/>
      <c r="GC2091" s="16"/>
      <c r="GD2091" s="16"/>
      <c r="GE2091" s="16"/>
      <c r="GF2091" s="16"/>
      <c r="GG2091" s="16"/>
      <c r="GH2091" s="16"/>
      <c r="GI2091" s="16"/>
      <c r="GJ2091" s="16"/>
      <c r="GK2091" s="16"/>
      <c r="GL2091" s="16"/>
      <c r="GM2091" s="16"/>
      <c r="GN2091" s="16"/>
      <c r="GO2091" s="16"/>
      <c r="GP2091" s="16"/>
      <c r="GQ2091" s="16"/>
      <c r="GR2091" s="16"/>
      <c r="GS2091" s="16"/>
      <c r="GT2091" s="16"/>
      <c r="GU2091" s="16"/>
      <c r="GV2091" s="16"/>
      <c r="GW2091" s="16"/>
      <c r="GX2091" s="16"/>
      <c r="GY2091" s="16"/>
      <c r="GZ2091" s="16"/>
      <c r="HA2091" s="16"/>
      <c r="HB2091" s="16"/>
      <c r="HC2091" s="16"/>
      <c r="HD2091" s="16"/>
      <c r="HE2091" s="16"/>
      <c r="HF2091" s="16"/>
      <c r="HG2091" s="16"/>
      <c r="HH2091" s="16"/>
      <c r="HI2091" s="16"/>
      <c r="HJ2091" s="16"/>
      <c r="HK2091" s="16"/>
      <c r="HL2091" s="16"/>
      <c r="HM2091" s="16"/>
      <c r="HN2091" s="16"/>
      <c r="HO2091" s="16"/>
      <c r="HP2091" s="16"/>
      <c r="HQ2091" s="16"/>
      <c r="HR2091" s="16"/>
      <c r="HS2091" s="16"/>
      <c r="HT2091" s="16"/>
      <c r="HU2091" s="16"/>
      <c r="HV2091" s="16"/>
      <c r="HW2091" s="16"/>
      <c r="HX2091" s="16"/>
      <c r="HY2091" s="16"/>
      <c r="HZ2091" s="16"/>
      <c r="IA2091" s="16"/>
      <c r="IB2091" s="16"/>
      <c r="IC2091" s="16"/>
      <c r="ID2091" s="16"/>
      <c r="IE2091" s="16"/>
      <c r="IF2091" s="16"/>
      <c r="IG2091" s="16"/>
      <c r="IH2091" s="16"/>
      <c r="II2091" s="16"/>
      <c r="IJ2091" s="16"/>
      <c r="IK2091" s="16"/>
      <c r="IL2091" s="16"/>
      <c r="IM2091" s="16"/>
      <c r="IN2091" s="16"/>
      <c r="IO2091" s="16"/>
      <c r="IP2091" s="16"/>
      <c r="IQ2091" s="16"/>
      <c r="IR2091" s="16"/>
      <c r="IS2091" s="16"/>
      <c r="IT2091" s="16"/>
      <c r="IU2091" s="16"/>
      <c r="IV2091" s="16"/>
      <c r="IW2091" s="16"/>
      <c r="IX2091" s="16"/>
      <c r="IY2091" s="16"/>
      <c r="IZ2091" s="16"/>
      <c r="JA2091" s="16"/>
      <c r="JB2091" s="16"/>
      <c r="JC2091" s="16"/>
      <c r="JD2091" s="16"/>
      <c r="JE2091" s="16"/>
      <c r="JF2091" s="16"/>
      <c r="JG2091" s="16"/>
      <c r="JH2091" s="16"/>
      <c r="JI2091" s="16"/>
      <c r="JJ2091" s="16"/>
      <c r="JK2091" s="16"/>
      <c r="JL2091" s="16"/>
      <c r="JM2091" s="16"/>
      <c r="JN2091" s="16"/>
      <c r="JO2091" s="16"/>
      <c r="JP2091" s="16"/>
      <c r="JQ2091" s="16"/>
      <c r="JR2091" s="16"/>
      <c r="JS2091" s="16"/>
      <c r="JT2091" s="16"/>
      <c r="JU2091" s="16"/>
      <c r="JV2091" s="16"/>
      <c r="JW2091" s="16"/>
      <c r="JX2091" s="16"/>
      <c r="JY2091" s="16"/>
      <c r="JZ2091" s="16"/>
      <c r="KA2091" s="16"/>
      <c r="KB2091" s="16"/>
      <c r="KC2091" s="16"/>
      <c r="KD2091" s="16"/>
      <c r="KE2091" s="16"/>
      <c r="KF2091" s="16"/>
      <c r="KG2091" s="16"/>
      <c r="KH2091" s="16"/>
      <c r="KI2091" s="16"/>
      <c r="KJ2091" s="16"/>
      <c r="KK2091" s="16"/>
      <c r="KL2091" s="16"/>
      <c r="KM2091" s="16"/>
      <c r="KN2091" s="16"/>
      <c r="KO2091" s="16"/>
      <c r="KP2091" s="16"/>
      <c r="KQ2091" s="16"/>
      <c r="KR2091" s="16"/>
      <c r="KS2091" s="16"/>
      <c r="KT2091" s="16"/>
      <c r="KU2091" s="16"/>
      <c r="KV2091" s="16"/>
      <c r="KW2091" s="16"/>
      <c r="KX2091" s="16"/>
      <c r="KY2091" s="16"/>
      <c r="KZ2091" s="16"/>
      <c r="LA2091" s="16"/>
      <c r="LB2091" s="16"/>
      <c r="LC2091" s="16"/>
      <c r="LD2091" s="16"/>
      <c r="LE2091" s="16"/>
      <c r="LF2091" s="16"/>
      <c r="LG2091" s="16"/>
      <c r="LH2091" s="16"/>
      <c r="LI2091" s="16"/>
      <c r="LJ2091" s="16"/>
      <c r="LK2091" s="16"/>
      <c r="LL2091" s="16"/>
      <c r="LM2091" s="16"/>
      <c r="LN2091" s="16"/>
      <c r="LO2091" s="16"/>
      <c r="LP2091" s="16"/>
      <c r="LQ2091" s="16"/>
      <c r="LR2091" s="16"/>
      <c r="LS2091" s="16"/>
      <c r="LT2091" s="16"/>
      <c r="LU2091" s="16"/>
      <c r="LV2091" s="16"/>
      <c r="LW2091" s="16"/>
      <c r="LX2091" s="16"/>
      <c r="LY2091" s="16"/>
      <c r="LZ2091" s="16"/>
      <c r="MA2091" s="16"/>
      <c r="MB2091" s="16"/>
      <c r="MC2091" s="16"/>
      <c r="MD2091" s="16"/>
      <c r="ME2091" s="16"/>
      <c r="MF2091" s="16"/>
      <c r="MG2091" s="16"/>
      <c r="MH2091" s="16"/>
      <c r="MI2091" s="16"/>
      <c r="MJ2091" s="16"/>
      <c r="MK2091" s="16"/>
      <c r="ML2091" s="16"/>
      <c r="MM2091" s="16"/>
      <c r="MN2091" s="16"/>
      <c r="MO2091" s="16"/>
      <c r="MP2091" s="16"/>
      <c r="MQ2091" s="16"/>
      <c r="MR2091" s="16"/>
      <c r="MS2091" s="16"/>
      <c r="MT2091" s="16"/>
      <c r="MU2091" s="16"/>
      <c r="MV2091" s="16"/>
      <c r="MW2091" s="16"/>
      <c r="MX2091" s="16"/>
      <c r="MY2091" s="16"/>
      <c r="MZ2091" s="16"/>
      <c r="NA2091" s="16"/>
      <c r="NB2091" s="16"/>
      <c r="NC2091" s="16"/>
      <c r="ND2091" s="16"/>
      <c r="NE2091" s="16"/>
      <c r="NF2091" s="16"/>
      <c r="NG2091" s="16"/>
      <c r="NH2091" s="16"/>
      <c r="NI2091" s="16"/>
      <c r="NJ2091" s="16"/>
      <c r="NK2091" s="16"/>
      <c r="NL2091" s="16"/>
      <c r="NM2091" s="16"/>
      <c r="NN2091" s="16"/>
      <c r="NO2091" s="16"/>
      <c r="NP2091" s="16"/>
      <c r="NQ2091" s="16"/>
      <c r="NR2091" s="16"/>
      <c r="NS2091" s="16"/>
      <c r="NT2091" s="16"/>
      <c r="NU2091" s="16"/>
      <c r="NV2091" s="16"/>
      <c r="NW2091" s="16"/>
      <c r="NX2091" s="16"/>
      <c r="NY2091" s="16"/>
      <c r="NZ2091" s="16"/>
      <c r="OA2091" s="16"/>
      <c r="OB2091" s="16"/>
      <c r="OC2091" s="16"/>
      <c r="OD2091" s="16"/>
      <c r="OE2091" s="16"/>
      <c r="OF2091" s="16"/>
      <c r="OG2091" s="16"/>
      <c r="OH2091" s="16"/>
      <c r="OI2091" s="16"/>
      <c r="OJ2091" s="16"/>
      <c r="OK2091" s="16"/>
      <c r="OL2091" s="16"/>
      <c r="OM2091" s="16"/>
      <c r="ON2091" s="16"/>
      <c r="OO2091" s="16"/>
      <c r="OP2091" s="16"/>
      <c r="OQ2091" s="16"/>
      <c r="OR2091" s="16"/>
      <c r="OS2091" s="16"/>
      <c r="OT2091" s="16"/>
      <c r="OU2091" s="16"/>
      <c r="OV2091" s="16"/>
      <c r="OW2091" s="16"/>
      <c r="OX2091" s="16"/>
      <c r="OY2091" s="16"/>
      <c r="OZ2091" s="16"/>
      <c r="PA2091" s="16"/>
      <c r="PB2091" s="16"/>
      <c r="PC2091" s="16"/>
      <c r="PD2091" s="16"/>
      <c r="PE2091" s="16"/>
      <c r="PF2091" s="16"/>
      <c r="PG2091" s="16"/>
      <c r="PH2091" s="16"/>
      <c r="PI2091" s="16"/>
      <c r="PJ2091" s="16"/>
      <c r="PK2091" s="16"/>
      <c r="PL2091" s="16"/>
      <c r="PM2091" s="16"/>
      <c r="PN2091" s="16"/>
      <c r="PO2091" s="16"/>
      <c r="PP2091" s="16"/>
      <c r="PQ2091" s="16"/>
      <c r="PR2091" s="16"/>
      <c r="PS2091" s="16"/>
      <c r="PT2091" s="16"/>
      <c r="PU2091" s="16"/>
      <c r="PV2091" s="16"/>
      <c r="PW2091" s="16"/>
      <c r="PX2091" s="16"/>
      <c r="PY2091" s="16"/>
      <c r="PZ2091" s="16"/>
      <c r="QA2091" s="16"/>
      <c r="QB2091" s="16"/>
      <c r="QC2091" s="16"/>
      <c r="QD2091" s="16"/>
      <c r="QE2091" s="16"/>
      <c r="QF2091" s="16"/>
      <c r="QG2091" s="16"/>
      <c r="QH2091" s="16"/>
      <c r="QI2091" s="16"/>
      <c r="QJ2091" s="16"/>
      <c r="QK2091" s="16"/>
      <c r="QL2091" s="16"/>
      <c r="QM2091" s="16"/>
      <c r="QN2091" s="16"/>
      <c r="QO2091" s="16"/>
      <c r="QP2091" s="16"/>
      <c r="QQ2091" s="16"/>
      <c r="QR2091" s="16"/>
      <c r="QS2091" s="16"/>
      <c r="QT2091" s="16"/>
      <c r="QU2091" s="16"/>
      <c r="QV2091" s="16"/>
      <c r="QW2091" s="16"/>
      <c r="QX2091" s="16"/>
      <c r="QY2091" s="16"/>
      <c r="QZ2091" s="16"/>
      <c r="RA2091" s="16"/>
      <c r="RB2091" s="16"/>
      <c r="RC2091" s="16"/>
      <c r="RD2091" s="16"/>
      <c r="RE2091" s="16"/>
      <c r="RF2091" s="16"/>
      <c r="RG2091" s="16"/>
      <c r="RH2091" s="16"/>
      <c r="RI2091" s="16"/>
      <c r="RJ2091" s="16"/>
      <c r="RK2091" s="16"/>
      <c r="RL2091" s="16"/>
      <c r="RM2091" s="16"/>
      <c r="RN2091" s="16"/>
      <c r="RO2091" s="16"/>
      <c r="RP2091" s="16"/>
      <c r="RQ2091" s="16"/>
      <c r="RR2091" s="16"/>
      <c r="RS2091" s="16"/>
      <c r="RT2091" s="16"/>
      <c r="RU2091" s="16"/>
      <c r="RV2091" s="16"/>
      <c r="RW2091" s="16"/>
      <c r="RX2091" s="16"/>
      <c r="RY2091" s="16"/>
      <c r="RZ2091" s="16"/>
      <c r="SA2091" s="16"/>
      <c r="SB2091" s="16"/>
      <c r="SC2091" s="16"/>
      <c r="SD2091" s="16"/>
      <c r="SE2091" s="16"/>
      <c r="SF2091" s="16"/>
      <c r="SG2091" s="16"/>
      <c r="SH2091" s="16"/>
      <c r="SI2091" s="16"/>
      <c r="SJ2091" s="16"/>
      <c r="SK2091" s="16"/>
      <c r="SL2091" s="16"/>
      <c r="SM2091" s="16"/>
      <c r="SN2091" s="16"/>
      <c r="SO2091" s="16"/>
      <c r="SP2091" s="16"/>
      <c r="SQ2091" s="16"/>
      <c r="SR2091" s="16"/>
      <c r="SS2091" s="16"/>
      <c r="ST2091" s="16"/>
      <c r="SU2091" s="16"/>
      <c r="SV2091" s="16"/>
      <c r="SW2091" s="16"/>
      <c r="SX2091" s="16"/>
      <c r="SY2091" s="16"/>
      <c r="SZ2091" s="16"/>
      <c r="TA2091" s="16"/>
      <c r="TB2091" s="16"/>
      <c r="TC2091" s="16"/>
      <c r="TD2091" s="16"/>
      <c r="TE2091" s="16"/>
      <c r="TF2091" s="16"/>
      <c r="TG2091" s="16"/>
      <c r="TH2091" s="16"/>
      <c r="TI2091" s="16"/>
      <c r="TJ2091" s="16"/>
      <c r="TK2091" s="16"/>
      <c r="TL2091" s="16"/>
      <c r="TM2091" s="16"/>
      <c r="TN2091" s="16"/>
      <c r="TO2091" s="16"/>
      <c r="TP2091" s="16"/>
      <c r="TQ2091" s="16"/>
      <c r="TR2091" s="16"/>
      <c r="TS2091" s="16"/>
      <c r="TT2091" s="16"/>
      <c r="TU2091" s="16"/>
      <c r="TV2091" s="16"/>
      <c r="TW2091" s="16"/>
      <c r="TX2091" s="16"/>
      <c r="TY2091" s="16"/>
      <c r="TZ2091" s="16"/>
      <c r="UA2091" s="16"/>
      <c r="UB2091" s="16"/>
      <c r="UC2091" s="16"/>
      <c r="UD2091" s="16"/>
      <c r="UE2091" s="16"/>
      <c r="UF2091" s="16"/>
      <c r="UG2091" s="16"/>
      <c r="UH2091" s="16"/>
      <c r="UI2091" s="16"/>
      <c r="UJ2091" s="16"/>
      <c r="UK2091" s="16"/>
      <c r="UL2091" s="16"/>
      <c r="UM2091" s="16"/>
      <c r="UN2091" s="16"/>
      <c r="UO2091" s="16"/>
      <c r="UP2091" s="16"/>
      <c r="UQ2091" s="16"/>
      <c r="UR2091" s="16"/>
      <c r="US2091" s="16"/>
      <c r="UT2091" s="16"/>
      <c r="UU2091" s="16"/>
      <c r="UV2091" s="16"/>
      <c r="UW2091" s="16"/>
      <c r="UX2091" s="16"/>
      <c r="UY2091" s="16"/>
      <c r="UZ2091" s="16"/>
      <c r="VA2091" s="16"/>
      <c r="VB2091" s="16"/>
      <c r="VC2091" s="16"/>
      <c r="VD2091" s="16"/>
      <c r="VE2091" s="16"/>
      <c r="VF2091" s="16"/>
      <c r="VG2091" s="16"/>
      <c r="VH2091" s="16"/>
      <c r="VI2091" s="16"/>
      <c r="VJ2091" s="16"/>
      <c r="VK2091" s="16"/>
      <c r="VL2091" s="16"/>
      <c r="VM2091" s="16"/>
      <c r="VN2091" s="16"/>
      <c r="VO2091" s="16"/>
      <c r="VP2091" s="16"/>
      <c r="VQ2091" s="16"/>
      <c r="VR2091" s="16"/>
      <c r="VS2091" s="16"/>
      <c r="VT2091" s="16"/>
      <c r="VU2091" s="16"/>
      <c r="VV2091" s="16"/>
      <c r="VW2091" s="16"/>
      <c r="VX2091" s="16"/>
      <c r="VY2091" s="16"/>
      <c r="VZ2091" s="16"/>
      <c r="WA2091" s="16"/>
      <c r="WB2091" s="16"/>
      <c r="WC2091" s="16"/>
      <c r="WD2091" s="16"/>
      <c r="WE2091" s="16"/>
      <c r="WF2091" s="16"/>
      <c r="WG2091" s="16"/>
      <c r="WH2091" s="16"/>
      <c r="WI2091" s="16"/>
      <c r="WJ2091" s="16"/>
      <c r="WK2091" s="16"/>
      <c r="WL2091" s="16"/>
      <c r="WM2091" s="16"/>
      <c r="WN2091" s="16"/>
      <c r="WO2091" s="16"/>
      <c r="WP2091" s="16"/>
      <c r="WQ2091" s="16"/>
      <c r="WR2091" s="16"/>
      <c r="WS2091" s="16"/>
      <c r="WT2091" s="16"/>
      <c r="WU2091" s="16"/>
      <c r="WV2091" s="16"/>
      <c r="WW2091" s="16"/>
      <c r="WX2091" s="16"/>
      <c r="WY2091" s="16"/>
      <c r="WZ2091" s="16"/>
      <c r="XA2091" s="16"/>
      <c r="XB2091" s="16"/>
      <c r="XC2091" s="16"/>
      <c r="XD2091" s="16"/>
      <c r="XE2091" s="16"/>
      <c r="XF2091" s="16"/>
      <c r="XG2091" s="16"/>
      <c r="XH2091" s="16"/>
      <c r="XI2091" s="16"/>
      <c r="XJ2091" s="16"/>
      <c r="XK2091" s="16"/>
      <c r="XL2091" s="16"/>
      <c r="XM2091" s="16"/>
      <c r="XN2091" s="16"/>
      <c r="XO2091" s="16"/>
      <c r="XP2091" s="16"/>
      <c r="XQ2091" s="16"/>
      <c r="XR2091" s="16"/>
      <c r="XS2091" s="16"/>
      <c r="XT2091" s="16"/>
      <c r="XU2091" s="16"/>
      <c r="XV2091" s="16"/>
      <c r="XW2091" s="16"/>
      <c r="XX2091" s="16"/>
      <c r="XY2091" s="16"/>
      <c r="XZ2091" s="16"/>
      <c r="YA2091" s="16"/>
      <c r="YB2091" s="16"/>
      <c r="YC2091" s="16"/>
      <c r="YD2091" s="16"/>
      <c r="YE2091" s="16"/>
      <c r="YF2091" s="16"/>
      <c r="YG2091" s="16"/>
      <c r="YH2091" s="16"/>
      <c r="YI2091" s="16"/>
      <c r="YJ2091" s="16"/>
      <c r="YK2091" s="16"/>
      <c r="YL2091" s="16"/>
      <c r="YM2091" s="16"/>
      <c r="YN2091" s="16"/>
      <c r="YO2091" s="16"/>
      <c r="YP2091" s="16"/>
      <c r="YQ2091" s="16"/>
      <c r="YR2091" s="16"/>
      <c r="YS2091" s="16"/>
      <c r="YT2091" s="16"/>
      <c r="YU2091" s="16"/>
      <c r="YV2091" s="16"/>
      <c r="YW2091" s="16"/>
      <c r="YX2091" s="16"/>
      <c r="YY2091" s="16"/>
      <c r="YZ2091" s="16"/>
      <c r="ZA2091" s="16"/>
      <c r="ZB2091" s="16"/>
      <c r="ZC2091" s="16"/>
      <c r="ZD2091" s="16"/>
      <c r="ZE2091" s="16"/>
      <c r="ZF2091" s="16"/>
      <c r="ZG2091" s="16"/>
      <c r="ZH2091" s="16"/>
      <c r="ZI2091" s="16"/>
      <c r="ZJ2091" s="16"/>
      <c r="ZK2091" s="16"/>
      <c r="ZL2091" s="16"/>
      <c r="ZM2091" s="16"/>
      <c r="ZN2091" s="16"/>
      <c r="ZO2091" s="16"/>
      <c r="ZP2091" s="16"/>
      <c r="ZQ2091" s="16"/>
      <c r="ZR2091" s="16"/>
      <c r="ZS2091" s="16"/>
      <c r="ZT2091" s="16"/>
      <c r="ZU2091" s="16"/>
      <c r="ZV2091" s="16"/>
      <c r="ZW2091" s="16"/>
      <c r="ZX2091" s="16"/>
      <c r="ZY2091" s="16"/>
      <c r="ZZ2091" s="16"/>
      <c r="AAA2091" s="16"/>
      <c r="AAB2091" s="16"/>
      <c r="AAC2091" s="16"/>
      <c r="AAD2091" s="16"/>
      <c r="AAE2091" s="16"/>
      <c r="AAF2091" s="16"/>
      <c r="AAG2091" s="16"/>
      <c r="AAH2091" s="16"/>
      <c r="AAI2091" s="16"/>
      <c r="AAJ2091" s="16"/>
      <c r="AAK2091" s="16"/>
      <c r="AAL2091" s="16"/>
      <c r="AAM2091" s="16"/>
      <c r="AAN2091" s="16"/>
      <c r="AAO2091" s="16"/>
      <c r="AAP2091" s="16"/>
      <c r="AAQ2091" s="16"/>
      <c r="AAR2091" s="16"/>
      <c r="AAS2091" s="16"/>
      <c r="AAT2091" s="16"/>
      <c r="AAU2091" s="16"/>
      <c r="AAV2091" s="16"/>
      <c r="AAW2091" s="16"/>
      <c r="AAX2091" s="16"/>
      <c r="AAY2091" s="16"/>
      <c r="AAZ2091" s="16"/>
      <c r="ABA2091" s="16"/>
      <c r="ABB2091" s="16"/>
      <c r="ABC2091" s="16"/>
      <c r="ABD2091" s="16"/>
      <c r="ABE2091" s="16"/>
      <c r="ABF2091" s="16"/>
      <c r="ABG2091" s="16"/>
      <c r="ABH2091" s="16"/>
      <c r="ABI2091" s="16"/>
      <c r="ABJ2091" s="16"/>
      <c r="ABK2091" s="16"/>
      <c r="ABL2091" s="16"/>
      <c r="ABM2091" s="16"/>
      <c r="ABN2091" s="16"/>
      <c r="ABO2091" s="16"/>
      <c r="ABP2091" s="16"/>
      <c r="ABQ2091" s="16"/>
      <c r="ABR2091" s="16"/>
      <c r="ABS2091" s="16"/>
      <c r="ABT2091" s="16"/>
      <c r="ABU2091" s="16"/>
      <c r="ABV2091" s="16"/>
      <c r="ABW2091" s="16"/>
      <c r="ABX2091" s="16"/>
      <c r="ABY2091" s="16"/>
      <c r="ABZ2091" s="16"/>
      <c r="ACA2091" s="16"/>
      <c r="ACB2091" s="16"/>
      <c r="ACC2091" s="16"/>
      <c r="ACD2091" s="16"/>
      <c r="ACE2091" s="16"/>
      <c r="ACF2091" s="16"/>
      <c r="ACG2091" s="16"/>
      <c r="ACH2091" s="16"/>
      <c r="ACI2091" s="16"/>
      <c r="ACJ2091" s="16"/>
      <c r="ACK2091" s="16"/>
      <c r="ACL2091" s="16"/>
      <c r="ACM2091" s="16"/>
      <c r="ACN2091" s="16"/>
      <c r="ACO2091" s="16"/>
      <c r="ACP2091" s="16"/>
      <c r="ACQ2091" s="16"/>
      <c r="ACR2091" s="16"/>
      <c r="ACS2091" s="16"/>
      <c r="ACT2091" s="16"/>
      <c r="ACU2091" s="16"/>
      <c r="ACV2091" s="16"/>
      <c r="ACW2091" s="16"/>
      <c r="ACX2091" s="16"/>
      <c r="ACY2091" s="16"/>
      <c r="ACZ2091" s="16"/>
      <c r="ADA2091" s="16"/>
      <c r="ADB2091" s="16"/>
      <c r="ADC2091" s="16"/>
      <c r="ADD2091" s="16"/>
      <c r="ADE2091" s="16"/>
      <c r="ADF2091" s="16"/>
      <c r="ADG2091" s="16"/>
      <c r="ADH2091" s="16"/>
      <c r="ADI2091" s="16"/>
      <c r="ADJ2091" s="16"/>
      <c r="ADK2091" s="16"/>
      <c r="ADL2091" s="16"/>
      <c r="ADM2091" s="16"/>
      <c r="ADN2091" s="16"/>
      <c r="ADO2091" s="16"/>
      <c r="ADP2091" s="16"/>
      <c r="ADQ2091" s="16"/>
      <c r="ADR2091" s="16"/>
      <c r="ADS2091" s="16"/>
      <c r="ADT2091" s="16"/>
      <c r="ADU2091" s="16"/>
      <c r="ADV2091" s="16"/>
      <c r="ADW2091" s="16"/>
      <c r="ADX2091" s="16"/>
      <c r="ADY2091" s="16"/>
      <c r="ADZ2091" s="16"/>
      <c r="AEA2091" s="16"/>
      <c r="AEB2091" s="16"/>
      <c r="AEC2091" s="16"/>
      <c r="AED2091" s="16"/>
      <c r="AEE2091" s="16"/>
      <c r="AEF2091" s="16"/>
      <c r="AEG2091" s="16"/>
      <c r="AEH2091" s="16"/>
      <c r="AEI2091" s="16"/>
      <c r="AEJ2091" s="16"/>
      <c r="AEK2091" s="16"/>
      <c r="AEL2091" s="16"/>
      <c r="AEM2091" s="16"/>
      <c r="AEN2091" s="16"/>
      <c r="AEO2091" s="16"/>
      <c r="AEP2091" s="16"/>
      <c r="AEQ2091" s="16"/>
      <c r="AER2091" s="16"/>
      <c r="AES2091" s="16"/>
      <c r="AET2091" s="16"/>
      <c r="AEU2091" s="16"/>
      <c r="AEV2091" s="16"/>
      <c r="AEW2091" s="16"/>
      <c r="AEX2091" s="16"/>
      <c r="AEY2091" s="16"/>
      <c r="AEZ2091" s="16"/>
      <c r="AFA2091" s="16"/>
      <c r="AFB2091" s="16"/>
      <c r="AFC2091" s="16"/>
      <c r="AFD2091" s="16"/>
      <c r="AFE2091" s="16"/>
      <c r="AFF2091" s="16"/>
      <c r="AFG2091" s="16"/>
      <c r="AFH2091" s="16"/>
      <c r="AFI2091" s="16"/>
      <c r="AFJ2091" s="16"/>
      <c r="AFK2091" s="16"/>
      <c r="AFL2091" s="16"/>
      <c r="AFM2091" s="16"/>
      <c r="AFN2091" s="16"/>
      <c r="AFO2091" s="16"/>
      <c r="AFP2091" s="16"/>
      <c r="AFQ2091" s="16"/>
      <c r="AFR2091" s="16"/>
      <c r="AFS2091" s="16"/>
      <c r="AFT2091" s="16"/>
      <c r="AFU2091" s="16"/>
      <c r="AFV2091" s="16"/>
      <c r="AFW2091" s="16"/>
      <c r="AFX2091" s="16"/>
      <c r="AFY2091" s="16"/>
      <c r="AFZ2091" s="16"/>
      <c r="AGA2091" s="16"/>
      <c r="AGB2091" s="16"/>
      <c r="AGC2091" s="16"/>
      <c r="AGD2091" s="16"/>
      <c r="AGE2091" s="16"/>
      <c r="AGF2091" s="16"/>
      <c r="AGG2091" s="16"/>
      <c r="AGH2091" s="16"/>
      <c r="AGI2091" s="16"/>
      <c r="AGJ2091" s="16"/>
      <c r="AGK2091" s="16"/>
      <c r="AGL2091" s="16"/>
      <c r="AGM2091" s="16"/>
      <c r="AGN2091" s="16"/>
      <c r="AGO2091" s="16"/>
      <c r="AGP2091" s="16"/>
      <c r="AGQ2091" s="16"/>
      <c r="AGR2091" s="16"/>
      <c r="AGS2091" s="16"/>
      <c r="AGT2091" s="16"/>
      <c r="AGU2091" s="16"/>
      <c r="AGV2091" s="16"/>
      <c r="AGW2091" s="16"/>
      <c r="AGX2091" s="16"/>
      <c r="AGY2091" s="16"/>
      <c r="AGZ2091" s="16"/>
      <c r="AHA2091" s="16"/>
      <c r="AHB2091" s="16"/>
      <c r="AHC2091" s="16"/>
      <c r="AHD2091" s="16"/>
      <c r="AHE2091" s="16"/>
      <c r="AHF2091" s="16"/>
      <c r="AHG2091" s="16"/>
      <c r="AHH2091" s="16"/>
      <c r="AHI2091" s="16"/>
      <c r="AHJ2091" s="16"/>
      <c r="AHK2091" s="16"/>
      <c r="AHL2091" s="16"/>
      <c r="AHM2091" s="16"/>
      <c r="AHN2091" s="16"/>
      <c r="AHO2091" s="16"/>
      <c r="AHP2091" s="16"/>
      <c r="AHQ2091" s="16"/>
      <c r="AHR2091" s="16"/>
      <c r="AHS2091" s="16"/>
      <c r="AHT2091" s="16"/>
      <c r="AHU2091" s="16"/>
      <c r="AHV2091" s="16"/>
      <c r="AHW2091" s="16"/>
      <c r="AHX2091" s="16"/>
      <c r="AHY2091" s="16"/>
      <c r="AHZ2091" s="16"/>
      <c r="AIA2091" s="16"/>
      <c r="AIB2091" s="16"/>
      <c r="AIC2091" s="16"/>
      <c r="AID2091" s="16"/>
      <c r="AIE2091" s="16"/>
      <c r="AIF2091" s="16"/>
      <c r="AIG2091" s="16"/>
      <c r="AIH2091" s="16"/>
      <c r="AII2091" s="16"/>
      <c r="AIJ2091" s="16"/>
      <c r="AIK2091" s="16"/>
      <c r="AIL2091" s="16"/>
      <c r="AIM2091" s="16"/>
      <c r="AIN2091" s="16"/>
      <c r="AIO2091" s="16"/>
      <c r="AIP2091" s="16"/>
      <c r="AIQ2091" s="16"/>
      <c r="AIR2091" s="16"/>
      <c r="AIS2091" s="16"/>
      <c r="AIT2091" s="16"/>
      <c r="AIU2091" s="16"/>
      <c r="AIV2091" s="16"/>
      <c r="AIW2091" s="16"/>
      <c r="AIX2091" s="16"/>
      <c r="AIY2091" s="16"/>
      <c r="AIZ2091" s="16"/>
      <c r="AJA2091" s="16"/>
      <c r="AJB2091" s="16"/>
      <c r="AJC2091" s="16"/>
      <c r="AJD2091" s="16"/>
      <c r="AJE2091" s="16"/>
      <c r="AJF2091" s="16"/>
      <c r="AJG2091" s="16"/>
      <c r="AJH2091" s="16"/>
      <c r="AJI2091" s="16"/>
      <c r="AJJ2091" s="16"/>
      <c r="AJK2091" s="16"/>
      <c r="AJL2091" s="16"/>
      <c r="AJM2091" s="16"/>
      <c r="AJN2091" s="16"/>
      <c r="AJO2091" s="16"/>
      <c r="AJP2091" s="16"/>
      <c r="AJQ2091" s="16"/>
      <c r="AJR2091" s="16"/>
      <c r="AJS2091" s="16"/>
      <c r="AJT2091" s="16"/>
      <c r="AJU2091" s="16"/>
      <c r="AJV2091" s="16"/>
      <c r="AJW2091" s="16"/>
      <c r="AJX2091" s="16"/>
      <c r="AJY2091" s="16"/>
      <c r="AJZ2091" s="16"/>
      <c r="AKA2091" s="16"/>
      <c r="AKB2091" s="16"/>
      <c r="AKC2091" s="16"/>
      <c r="AKD2091" s="16"/>
      <c r="AKE2091" s="16"/>
      <c r="AKF2091" s="16"/>
      <c r="AKG2091" s="16"/>
      <c r="AKH2091" s="16"/>
      <c r="AKI2091" s="16"/>
      <c r="AKJ2091" s="16"/>
      <c r="AKK2091" s="16"/>
      <c r="AKL2091" s="16"/>
      <c r="AKM2091" s="16"/>
      <c r="AKN2091" s="16"/>
      <c r="AKO2091" s="16"/>
      <c r="AKP2091" s="16"/>
      <c r="AKQ2091" s="16"/>
      <c r="AKR2091" s="16"/>
      <c r="AKS2091" s="16"/>
      <c r="AKT2091" s="16"/>
      <c r="AKU2091" s="16"/>
      <c r="AKV2091" s="16"/>
      <c r="AKW2091" s="16"/>
      <c r="AKX2091" s="16"/>
      <c r="AKY2091" s="16"/>
      <c r="AKZ2091" s="16"/>
      <c r="ALA2091" s="16"/>
      <c r="ALB2091" s="16"/>
      <c r="ALC2091" s="16"/>
      <c r="ALD2091" s="16"/>
      <c r="ALE2091" s="16"/>
      <c r="ALF2091" s="16"/>
      <c r="ALG2091" s="16"/>
      <c r="ALH2091" s="16"/>
      <c r="ALI2091" s="16"/>
      <c r="ALJ2091" s="16"/>
      <c r="ALK2091" s="16"/>
      <c r="ALL2091" s="16"/>
      <c r="ALM2091" s="16"/>
      <c r="ALN2091" s="16"/>
      <c r="ALO2091" s="16"/>
      <c r="ALP2091" s="16"/>
      <c r="ALQ2091" s="16"/>
      <c r="ALR2091" s="16"/>
      <c r="ALS2091" s="16"/>
      <c r="ALT2091" s="16"/>
      <c r="ALU2091" s="16"/>
      <c r="ALV2091" s="16"/>
      <c r="ALW2091" s="16"/>
      <c r="ALX2091" s="16"/>
      <c r="ALY2091" s="16"/>
      <c r="ALZ2091" s="16"/>
      <c r="AMA2091" s="16"/>
    </row>
    <row r="2092" spans="1:1015" s="6" customFormat="1" ht="63.75" x14ac:dyDescent="0.25">
      <c r="A2092" s="61">
        <v>2</v>
      </c>
      <c r="B2092" s="62" t="s">
        <v>38</v>
      </c>
      <c r="C2092" s="10" t="s">
        <v>9324</v>
      </c>
      <c r="D2092" s="10" t="s">
        <v>201</v>
      </c>
      <c r="E2092" s="95">
        <v>2091</v>
      </c>
      <c r="F2092" s="10" t="s">
        <v>9923</v>
      </c>
      <c r="G2092" s="10" t="s">
        <v>9920</v>
      </c>
      <c r="H2092" s="4">
        <v>56.716650000000001</v>
      </c>
      <c r="I2092" s="11" t="s">
        <v>43</v>
      </c>
      <c r="J2092" s="10"/>
      <c r="K2092" s="10" t="s">
        <v>9923</v>
      </c>
      <c r="L2092" s="12" t="s">
        <v>10367</v>
      </c>
      <c r="M2092" s="10"/>
      <c r="N2092" s="12"/>
      <c r="O2092" s="10"/>
      <c r="P2092" s="12"/>
      <c r="Q2092" s="10"/>
      <c r="R2092" s="12"/>
      <c r="S2092" s="10"/>
      <c r="T2092" s="10"/>
      <c r="U2092" s="10"/>
      <c r="V2092" s="10"/>
      <c r="W2092" s="10"/>
      <c r="X2092" s="10"/>
      <c r="Y2092" s="10"/>
      <c r="Z2092" s="10"/>
      <c r="AA2092" s="10"/>
      <c r="AB2092" s="10"/>
      <c r="AC2092" s="10"/>
      <c r="AD2092" s="10"/>
      <c r="AE2092" s="10"/>
      <c r="AF2092" s="10"/>
      <c r="AG2092" s="10"/>
      <c r="AH2092" s="10"/>
      <c r="AI2092" s="10"/>
      <c r="AJ2092" s="10"/>
      <c r="AK2092" s="5"/>
      <c r="AL2092" s="5"/>
      <c r="AM2092" s="16"/>
      <c r="AN2092" s="16"/>
      <c r="AO2092" s="16"/>
      <c r="AP2092" s="16"/>
      <c r="AQ2092" s="16"/>
      <c r="AR2092" s="16"/>
      <c r="AS2092" s="16"/>
      <c r="AT2092" s="16"/>
      <c r="AU2092" s="16"/>
      <c r="AV2092" s="16"/>
      <c r="AW2092" s="16"/>
      <c r="AX2092" s="16"/>
      <c r="AY2092" s="16"/>
      <c r="AZ2092" s="16"/>
      <c r="BA2092" s="16"/>
      <c r="BB2092" s="16"/>
      <c r="BC2092" s="16"/>
      <c r="BD2092" s="16"/>
      <c r="BE2092" s="16"/>
      <c r="BF2092" s="16"/>
      <c r="BG2092" s="16"/>
      <c r="BH2092" s="16"/>
      <c r="BI2092" s="16"/>
      <c r="BJ2092" s="16"/>
      <c r="BK2092" s="16"/>
      <c r="BL2092" s="16"/>
      <c r="BM2092" s="16"/>
      <c r="BN2092" s="16"/>
      <c r="BO2092" s="16"/>
      <c r="BP2092" s="16"/>
      <c r="BQ2092" s="16"/>
      <c r="BR2092" s="16"/>
      <c r="BS2092" s="16"/>
      <c r="BT2092" s="16"/>
      <c r="BU2092" s="16"/>
      <c r="BV2092" s="16"/>
      <c r="BW2092" s="16"/>
      <c r="BX2092" s="16"/>
      <c r="BY2092" s="16"/>
      <c r="BZ2092" s="16"/>
      <c r="CA2092" s="16"/>
      <c r="CB2092" s="16"/>
      <c r="CC2092" s="16"/>
      <c r="CD2092" s="16"/>
      <c r="CE2092" s="16"/>
      <c r="CF2092" s="16"/>
      <c r="CG2092" s="16"/>
      <c r="CH2092" s="16"/>
      <c r="CI2092" s="16"/>
      <c r="CJ2092" s="16"/>
      <c r="CK2092" s="16"/>
      <c r="CL2092" s="16"/>
      <c r="CM2092" s="16"/>
      <c r="CN2092" s="16"/>
      <c r="CO2092" s="16"/>
      <c r="CP2092" s="16"/>
      <c r="CQ2092" s="16"/>
      <c r="CR2092" s="16"/>
      <c r="CS2092" s="16"/>
      <c r="CT2092" s="16"/>
      <c r="CU2092" s="16"/>
      <c r="CV2092" s="16"/>
      <c r="CW2092" s="16"/>
      <c r="CX2092" s="16"/>
      <c r="CY2092" s="16"/>
      <c r="CZ2092" s="16"/>
      <c r="DA2092" s="16"/>
      <c r="DB2092" s="16"/>
      <c r="DC2092" s="16"/>
      <c r="DD2092" s="16"/>
      <c r="DE2092" s="16"/>
      <c r="DF2092" s="16"/>
      <c r="DG2092" s="16"/>
      <c r="DH2092" s="16"/>
      <c r="DI2092" s="16"/>
      <c r="DJ2092" s="16"/>
      <c r="DK2092" s="16"/>
      <c r="DL2092" s="16"/>
      <c r="DM2092" s="16"/>
      <c r="DN2092" s="16"/>
      <c r="DO2092" s="16"/>
      <c r="DP2092" s="16"/>
      <c r="DQ2092" s="16"/>
      <c r="DR2092" s="16"/>
      <c r="DS2092" s="16"/>
      <c r="DT2092" s="16"/>
      <c r="DU2092" s="16"/>
      <c r="DV2092" s="16"/>
      <c r="DW2092" s="16"/>
      <c r="DX2092" s="16"/>
      <c r="DY2092" s="16"/>
      <c r="DZ2092" s="16"/>
      <c r="EA2092" s="16"/>
      <c r="EB2092" s="16"/>
      <c r="EC2092" s="16"/>
      <c r="ED2092" s="16"/>
      <c r="EE2092" s="16"/>
      <c r="EF2092" s="16"/>
      <c r="EG2092" s="16"/>
      <c r="EH2092" s="16"/>
      <c r="EI2092" s="16"/>
      <c r="EJ2092" s="16"/>
      <c r="EK2092" s="16"/>
      <c r="EL2092" s="16"/>
      <c r="EM2092" s="16"/>
      <c r="EN2092" s="16"/>
      <c r="EO2092" s="16"/>
      <c r="EP2092" s="16"/>
      <c r="EQ2092" s="16"/>
      <c r="ER2092" s="16"/>
      <c r="ES2092" s="16"/>
      <c r="ET2092" s="16"/>
      <c r="EU2092" s="16"/>
      <c r="EV2092" s="16"/>
      <c r="EW2092" s="16"/>
      <c r="EX2092" s="16"/>
      <c r="EY2092" s="16"/>
      <c r="EZ2092" s="16"/>
      <c r="FA2092" s="16"/>
      <c r="FB2092" s="16"/>
      <c r="FC2092" s="16"/>
      <c r="FD2092" s="16"/>
      <c r="FE2092" s="16"/>
      <c r="FF2092" s="16"/>
      <c r="FG2092" s="16"/>
      <c r="FH2092" s="16"/>
      <c r="FI2092" s="16"/>
      <c r="FJ2092" s="16"/>
      <c r="FK2092" s="16"/>
      <c r="FL2092" s="16"/>
      <c r="FM2092" s="16"/>
      <c r="FN2092" s="16"/>
      <c r="FO2092" s="16"/>
      <c r="FP2092" s="16"/>
      <c r="FQ2092" s="16"/>
      <c r="FR2092" s="16"/>
      <c r="FS2092" s="16"/>
      <c r="FT2092" s="16"/>
      <c r="FU2092" s="16"/>
      <c r="FV2092" s="16"/>
      <c r="FW2092" s="16"/>
      <c r="FX2092" s="16"/>
      <c r="FY2092" s="16"/>
      <c r="FZ2092" s="16"/>
      <c r="GA2092" s="16"/>
      <c r="GB2092" s="16"/>
      <c r="GC2092" s="16"/>
      <c r="GD2092" s="16"/>
      <c r="GE2092" s="16"/>
      <c r="GF2092" s="16"/>
      <c r="GG2092" s="16"/>
      <c r="GH2092" s="16"/>
      <c r="GI2092" s="16"/>
      <c r="GJ2092" s="16"/>
      <c r="GK2092" s="16"/>
      <c r="GL2092" s="16"/>
      <c r="GM2092" s="16"/>
      <c r="GN2092" s="16"/>
      <c r="GO2092" s="16"/>
      <c r="GP2092" s="16"/>
      <c r="GQ2092" s="16"/>
      <c r="GR2092" s="16"/>
      <c r="GS2092" s="16"/>
      <c r="GT2092" s="16"/>
      <c r="GU2092" s="16"/>
      <c r="GV2092" s="16"/>
      <c r="GW2092" s="16"/>
      <c r="GX2092" s="16"/>
      <c r="GY2092" s="16"/>
      <c r="GZ2092" s="16"/>
      <c r="HA2092" s="16"/>
      <c r="HB2092" s="16"/>
      <c r="HC2092" s="16"/>
      <c r="HD2092" s="16"/>
      <c r="HE2092" s="16"/>
      <c r="HF2092" s="16"/>
      <c r="HG2092" s="16"/>
      <c r="HH2092" s="16"/>
      <c r="HI2092" s="16"/>
      <c r="HJ2092" s="16"/>
      <c r="HK2092" s="16"/>
      <c r="HL2092" s="16"/>
      <c r="HM2092" s="16"/>
      <c r="HN2092" s="16"/>
      <c r="HO2092" s="16"/>
      <c r="HP2092" s="16"/>
      <c r="HQ2092" s="16"/>
      <c r="HR2092" s="16"/>
      <c r="HS2092" s="16"/>
      <c r="HT2092" s="16"/>
      <c r="HU2092" s="16"/>
      <c r="HV2092" s="16"/>
      <c r="HW2092" s="16"/>
      <c r="HX2092" s="16"/>
      <c r="HY2092" s="16"/>
      <c r="HZ2092" s="16"/>
      <c r="IA2092" s="16"/>
      <c r="IB2092" s="16"/>
      <c r="IC2092" s="16"/>
      <c r="ID2092" s="16"/>
      <c r="IE2092" s="16"/>
      <c r="IF2092" s="16"/>
      <c r="IG2092" s="16"/>
      <c r="IH2092" s="16"/>
      <c r="II2092" s="16"/>
      <c r="IJ2092" s="16"/>
      <c r="IK2092" s="16"/>
      <c r="IL2092" s="16"/>
      <c r="IM2092" s="16"/>
      <c r="IN2092" s="16"/>
      <c r="IO2092" s="16"/>
      <c r="IP2092" s="16"/>
      <c r="IQ2092" s="16"/>
      <c r="IR2092" s="16"/>
      <c r="IS2092" s="16"/>
      <c r="IT2092" s="16"/>
      <c r="IU2092" s="16"/>
      <c r="IV2092" s="16"/>
      <c r="IW2092" s="16"/>
      <c r="IX2092" s="16"/>
      <c r="IY2092" s="16"/>
      <c r="IZ2092" s="16"/>
      <c r="JA2092" s="16"/>
      <c r="JB2092" s="16"/>
      <c r="JC2092" s="16"/>
      <c r="JD2092" s="16"/>
      <c r="JE2092" s="16"/>
      <c r="JF2092" s="16"/>
      <c r="JG2092" s="16"/>
      <c r="JH2092" s="16"/>
      <c r="JI2092" s="16"/>
      <c r="JJ2092" s="16"/>
      <c r="JK2092" s="16"/>
      <c r="JL2092" s="16"/>
      <c r="JM2092" s="16"/>
      <c r="JN2092" s="16"/>
      <c r="JO2092" s="16"/>
      <c r="JP2092" s="16"/>
      <c r="JQ2092" s="16"/>
      <c r="JR2092" s="16"/>
      <c r="JS2092" s="16"/>
      <c r="JT2092" s="16"/>
      <c r="JU2092" s="16"/>
      <c r="JV2092" s="16"/>
      <c r="JW2092" s="16"/>
      <c r="JX2092" s="16"/>
      <c r="JY2092" s="16"/>
      <c r="JZ2092" s="16"/>
      <c r="KA2092" s="16"/>
      <c r="KB2092" s="16"/>
      <c r="KC2092" s="16"/>
      <c r="KD2092" s="16"/>
      <c r="KE2092" s="16"/>
      <c r="KF2092" s="16"/>
      <c r="KG2092" s="16"/>
      <c r="KH2092" s="16"/>
      <c r="KI2092" s="16"/>
      <c r="KJ2092" s="16"/>
      <c r="KK2092" s="16"/>
      <c r="KL2092" s="16"/>
      <c r="KM2092" s="16"/>
      <c r="KN2092" s="16"/>
      <c r="KO2092" s="16"/>
      <c r="KP2092" s="16"/>
      <c r="KQ2092" s="16"/>
      <c r="KR2092" s="16"/>
      <c r="KS2092" s="16"/>
      <c r="KT2092" s="16"/>
      <c r="KU2092" s="16"/>
      <c r="KV2092" s="16"/>
      <c r="KW2092" s="16"/>
      <c r="KX2092" s="16"/>
      <c r="KY2092" s="16"/>
      <c r="KZ2092" s="16"/>
      <c r="LA2092" s="16"/>
      <c r="LB2092" s="16"/>
      <c r="LC2092" s="16"/>
      <c r="LD2092" s="16"/>
      <c r="LE2092" s="16"/>
      <c r="LF2092" s="16"/>
      <c r="LG2092" s="16"/>
      <c r="LH2092" s="16"/>
      <c r="LI2092" s="16"/>
      <c r="LJ2092" s="16"/>
      <c r="LK2092" s="16"/>
      <c r="LL2092" s="16"/>
      <c r="LM2092" s="16"/>
      <c r="LN2092" s="16"/>
      <c r="LO2092" s="16"/>
      <c r="LP2092" s="16"/>
      <c r="LQ2092" s="16"/>
      <c r="LR2092" s="16"/>
      <c r="LS2092" s="16"/>
      <c r="LT2092" s="16"/>
      <c r="LU2092" s="16"/>
      <c r="LV2092" s="16"/>
      <c r="LW2092" s="16"/>
      <c r="LX2092" s="16"/>
      <c r="LY2092" s="16"/>
      <c r="LZ2092" s="16"/>
      <c r="MA2092" s="16"/>
      <c r="MB2092" s="16"/>
      <c r="MC2092" s="16"/>
      <c r="MD2092" s="16"/>
      <c r="ME2092" s="16"/>
      <c r="MF2092" s="16"/>
      <c r="MG2092" s="16"/>
      <c r="MH2092" s="16"/>
      <c r="MI2092" s="16"/>
      <c r="MJ2092" s="16"/>
      <c r="MK2092" s="16"/>
      <c r="ML2092" s="16"/>
      <c r="MM2092" s="16"/>
      <c r="MN2092" s="16"/>
      <c r="MO2092" s="16"/>
      <c r="MP2092" s="16"/>
      <c r="MQ2092" s="16"/>
      <c r="MR2092" s="16"/>
      <c r="MS2092" s="16"/>
      <c r="MT2092" s="16"/>
      <c r="MU2092" s="16"/>
      <c r="MV2092" s="16"/>
      <c r="MW2092" s="16"/>
      <c r="MX2092" s="16"/>
      <c r="MY2092" s="16"/>
      <c r="MZ2092" s="16"/>
      <c r="NA2092" s="16"/>
      <c r="NB2092" s="16"/>
      <c r="NC2092" s="16"/>
      <c r="ND2092" s="16"/>
      <c r="NE2092" s="16"/>
      <c r="NF2092" s="16"/>
      <c r="NG2092" s="16"/>
      <c r="NH2092" s="16"/>
      <c r="NI2092" s="16"/>
      <c r="NJ2092" s="16"/>
      <c r="NK2092" s="16"/>
      <c r="NL2092" s="16"/>
      <c r="NM2092" s="16"/>
      <c r="NN2092" s="16"/>
      <c r="NO2092" s="16"/>
      <c r="NP2092" s="16"/>
      <c r="NQ2092" s="16"/>
      <c r="NR2092" s="16"/>
      <c r="NS2092" s="16"/>
      <c r="NT2092" s="16"/>
      <c r="NU2092" s="16"/>
      <c r="NV2092" s="16"/>
      <c r="NW2092" s="16"/>
      <c r="NX2092" s="16"/>
      <c r="NY2092" s="16"/>
      <c r="NZ2092" s="16"/>
      <c r="OA2092" s="16"/>
      <c r="OB2092" s="16"/>
      <c r="OC2092" s="16"/>
      <c r="OD2092" s="16"/>
      <c r="OE2092" s="16"/>
      <c r="OF2092" s="16"/>
      <c r="OG2092" s="16"/>
      <c r="OH2092" s="16"/>
      <c r="OI2092" s="16"/>
      <c r="OJ2092" s="16"/>
      <c r="OK2092" s="16"/>
      <c r="OL2092" s="16"/>
      <c r="OM2092" s="16"/>
      <c r="ON2092" s="16"/>
      <c r="OO2092" s="16"/>
      <c r="OP2092" s="16"/>
      <c r="OQ2092" s="16"/>
      <c r="OR2092" s="16"/>
      <c r="OS2092" s="16"/>
      <c r="OT2092" s="16"/>
      <c r="OU2092" s="16"/>
      <c r="OV2092" s="16"/>
      <c r="OW2092" s="16"/>
      <c r="OX2092" s="16"/>
      <c r="OY2092" s="16"/>
      <c r="OZ2092" s="16"/>
      <c r="PA2092" s="16"/>
      <c r="PB2092" s="16"/>
      <c r="PC2092" s="16"/>
      <c r="PD2092" s="16"/>
      <c r="PE2092" s="16"/>
      <c r="PF2092" s="16"/>
      <c r="PG2092" s="16"/>
      <c r="PH2092" s="16"/>
      <c r="PI2092" s="16"/>
      <c r="PJ2092" s="16"/>
      <c r="PK2092" s="16"/>
      <c r="PL2092" s="16"/>
      <c r="PM2092" s="16"/>
      <c r="PN2092" s="16"/>
      <c r="PO2092" s="16"/>
      <c r="PP2092" s="16"/>
      <c r="PQ2092" s="16"/>
      <c r="PR2092" s="16"/>
      <c r="PS2092" s="16"/>
      <c r="PT2092" s="16"/>
      <c r="PU2092" s="16"/>
      <c r="PV2092" s="16"/>
      <c r="PW2092" s="16"/>
      <c r="PX2092" s="16"/>
      <c r="PY2092" s="16"/>
      <c r="PZ2092" s="16"/>
      <c r="QA2092" s="16"/>
      <c r="QB2092" s="16"/>
      <c r="QC2092" s="16"/>
      <c r="QD2092" s="16"/>
      <c r="QE2092" s="16"/>
      <c r="QF2092" s="16"/>
      <c r="QG2092" s="16"/>
      <c r="QH2092" s="16"/>
      <c r="QI2092" s="16"/>
      <c r="QJ2092" s="16"/>
      <c r="QK2092" s="16"/>
      <c r="QL2092" s="16"/>
      <c r="QM2092" s="16"/>
      <c r="QN2092" s="16"/>
      <c r="QO2092" s="16"/>
      <c r="QP2092" s="16"/>
      <c r="QQ2092" s="16"/>
      <c r="QR2092" s="16"/>
      <c r="QS2092" s="16"/>
      <c r="QT2092" s="16"/>
      <c r="QU2092" s="16"/>
      <c r="QV2092" s="16"/>
      <c r="QW2092" s="16"/>
      <c r="QX2092" s="16"/>
      <c r="QY2092" s="16"/>
      <c r="QZ2092" s="16"/>
      <c r="RA2092" s="16"/>
      <c r="RB2092" s="16"/>
      <c r="RC2092" s="16"/>
      <c r="RD2092" s="16"/>
      <c r="RE2092" s="16"/>
      <c r="RF2092" s="16"/>
      <c r="RG2092" s="16"/>
      <c r="RH2092" s="16"/>
      <c r="RI2092" s="16"/>
      <c r="RJ2092" s="16"/>
      <c r="RK2092" s="16"/>
      <c r="RL2092" s="16"/>
      <c r="RM2092" s="16"/>
      <c r="RN2092" s="16"/>
      <c r="RO2092" s="16"/>
      <c r="RP2092" s="16"/>
      <c r="RQ2092" s="16"/>
      <c r="RR2092" s="16"/>
      <c r="RS2092" s="16"/>
      <c r="RT2092" s="16"/>
      <c r="RU2092" s="16"/>
      <c r="RV2092" s="16"/>
      <c r="RW2092" s="16"/>
      <c r="RX2092" s="16"/>
      <c r="RY2092" s="16"/>
      <c r="RZ2092" s="16"/>
      <c r="SA2092" s="16"/>
      <c r="SB2092" s="16"/>
      <c r="SC2092" s="16"/>
      <c r="SD2092" s="16"/>
      <c r="SE2092" s="16"/>
      <c r="SF2092" s="16"/>
      <c r="SG2092" s="16"/>
      <c r="SH2092" s="16"/>
      <c r="SI2092" s="16"/>
      <c r="SJ2092" s="16"/>
      <c r="SK2092" s="16"/>
      <c r="SL2092" s="16"/>
      <c r="SM2092" s="16"/>
      <c r="SN2092" s="16"/>
      <c r="SO2092" s="16"/>
      <c r="SP2092" s="16"/>
      <c r="SQ2092" s="16"/>
      <c r="SR2092" s="16"/>
      <c r="SS2092" s="16"/>
      <c r="ST2092" s="16"/>
      <c r="SU2092" s="16"/>
      <c r="SV2092" s="16"/>
      <c r="SW2092" s="16"/>
      <c r="SX2092" s="16"/>
      <c r="SY2092" s="16"/>
      <c r="SZ2092" s="16"/>
      <c r="TA2092" s="16"/>
      <c r="TB2092" s="16"/>
      <c r="TC2092" s="16"/>
      <c r="TD2092" s="16"/>
      <c r="TE2092" s="16"/>
      <c r="TF2092" s="16"/>
      <c r="TG2092" s="16"/>
      <c r="TH2092" s="16"/>
      <c r="TI2092" s="16"/>
      <c r="TJ2092" s="16"/>
      <c r="TK2092" s="16"/>
      <c r="TL2092" s="16"/>
      <c r="TM2092" s="16"/>
      <c r="TN2092" s="16"/>
      <c r="TO2092" s="16"/>
      <c r="TP2092" s="16"/>
      <c r="TQ2092" s="16"/>
      <c r="TR2092" s="16"/>
      <c r="TS2092" s="16"/>
      <c r="TT2092" s="16"/>
      <c r="TU2092" s="16"/>
      <c r="TV2092" s="16"/>
      <c r="TW2092" s="16"/>
      <c r="TX2092" s="16"/>
      <c r="TY2092" s="16"/>
      <c r="TZ2092" s="16"/>
      <c r="UA2092" s="16"/>
      <c r="UB2092" s="16"/>
      <c r="UC2092" s="16"/>
      <c r="UD2092" s="16"/>
      <c r="UE2092" s="16"/>
      <c r="UF2092" s="16"/>
      <c r="UG2092" s="16"/>
      <c r="UH2092" s="16"/>
      <c r="UI2092" s="16"/>
      <c r="UJ2092" s="16"/>
      <c r="UK2092" s="16"/>
      <c r="UL2092" s="16"/>
      <c r="UM2092" s="16"/>
      <c r="UN2092" s="16"/>
      <c r="UO2092" s="16"/>
      <c r="UP2092" s="16"/>
      <c r="UQ2092" s="16"/>
      <c r="UR2092" s="16"/>
      <c r="US2092" s="16"/>
      <c r="UT2092" s="16"/>
      <c r="UU2092" s="16"/>
      <c r="UV2092" s="16"/>
      <c r="UW2092" s="16"/>
      <c r="UX2092" s="16"/>
      <c r="UY2092" s="16"/>
      <c r="UZ2092" s="16"/>
      <c r="VA2092" s="16"/>
      <c r="VB2092" s="16"/>
      <c r="VC2092" s="16"/>
      <c r="VD2092" s="16"/>
      <c r="VE2092" s="16"/>
      <c r="VF2092" s="16"/>
      <c r="VG2092" s="16"/>
      <c r="VH2092" s="16"/>
      <c r="VI2092" s="16"/>
      <c r="VJ2092" s="16"/>
      <c r="VK2092" s="16"/>
      <c r="VL2092" s="16"/>
      <c r="VM2092" s="16"/>
      <c r="VN2092" s="16"/>
      <c r="VO2092" s="16"/>
      <c r="VP2092" s="16"/>
      <c r="VQ2092" s="16"/>
      <c r="VR2092" s="16"/>
      <c r="VS2092" s="16"/>
      <c r="VT2092" s="16"/>
      <c r="VU2092" s="16"/>
      <c r="VV2092" s="16"/>
      <c r="VW2092" s="16"/>
      <c r="VX2092" s="16"/>
      <c r="VY2092" s="16"/>
      <c r="VZ2092" s="16"/>
      <c r="WA2092" s="16"/>
      <c r="WB2092" s="16"/>
      <c r="WC2092" s="16"/>
      <c r="WD2092" s="16"/>
      <c r="WE2092" s="16"/>
      <c r="WF2092" s="16"/>
      <c r="WG2092" s="16"/>
      <c r="WH2092" s="16"/>
      <c r="WI2092" s="16"/>
      <c r="WJ2092" s="16"/>
      <c r="WK2092" s="16"/>
      <c r="WL2092" s="16"/>
      <c r="WM2092" s="16"/>
      <c r="WN2092" s="16"/>
      <c r="WO2092" s="16"/>
      <c r="WP2092" s="16"/>
      <c r="WQ2092" s="16"/>
      <c r="WR2092" s="16"/>
      <c r="WS2092" s="16"/>
      <c r="WT2092" s="16"/>
      <c r="WU2092" s="16"/>
      <c r="WV2092" s="16"/>
      <c r="WW2092" s="16"/>
      <c r="WX2092" s="16"/>
      <c r="WY2092" s="16"/>
      <c r="WZ2092" s="16"/>
      <c r="XA2092" s="16"/>
      <c r="XB2092" s="16"/>
      <c r="XC2092" s="16"/>
      <c r="XD2092" s="16"/>
      <c r="XE2092" s="16"/>
      <c r="XF2092" s="16"/>
      <c r="XG2092" s="16"/>
      <c r="XH2092" s="16"/>
      <c r="XI2092" s="16"/>
      <c r="XJ2092" s="16"/>
      <c r="XK2092" s="16"/>
      <c r="XL2092" s="16"/>
      <c r="XM2092" s="16"/>
      <c r="XN2092" s="16"/>
      <c r="XO2092" s="16"/>
      <c r="XP2092" s="16"/>
      <c r="XQ2092" s="16"/>
      <c r="XR2092" s="16"/>
      <c r="XS2092" s="16"/>
      <c r="XT2092" s="16"/>
      <c r="XU2092" s="16"/>
      <c r="XV2092" s="16"/>
      <c r="XW2092" s="16"/>
      <c r="XX2092" s="16"/>
      <c r="XY2092" s="16"/>
      <c r="XZ2092" s="16"/>
      <c r="YA2092" s="16"/>
      <c r="YB2092" s="16"/>
      <c r="YC2092" s="16"/>
      <c r="YD2092" s="16"/>
      <c r="YE2092" s="16"/>
      <c r="YF2092" s="16"/>
      <c r="YG2092" s="16"/>
      <c r="YH2092" s="16"/>
      <c r="YI2092" s="16"/>
      <c r="YJ2092" s="16"/>
      <c r="YK2092" s="16"/>
      <c r="YL2092" s="16"/>
      <c r="YM2092" s="16"/>
      <c r="YN2092" s="16"/>
      <c r="YO2092" s="16"/>
      <c r="YP2092" s="16"/>
      <c r="YQ2092" s="16"/>
      <c r="YR2092" s="16"/>
      <c r="YS2092" s="16"/>
      <c r="YT2092" s="16"/>
      <c r="YU2092" s="16"/>
      <c r="YV2092" s="16"/>
      <c r="YW2092" s="16"/>
      <c r="YX2092" s="16"/>
      <c r="YY2092" s="16"/>
      <c r="YZ2092" s="16"/>
      <c r="ZA2092" s="16"/>
      <c r="ZB2092" s="16"/>
      <c r="ZC2092" s="16"/>
      <c r="ZD2092" s="16"/>
      <c r="ZE2092" s="16"/>
      <c r="ZF2092" s="16"/>
      <c r="ZG2092" s="16"/>
      <c r="ZH2092" s="16"/>
      <c r="ZI2092" s="16"/>
      <c r="ZJ2092" s="16"/>
      <c r="ZK2092" s="16"/>
      <c r="ZL2092" s="16"/>
      <c r="ZM2092" s="16"/>
      <c r="ZN2092" s="16"/>
      <c r="ZO2092" s="16"/>
      <c r="ZP2092" s="16"/>
      <c r="ZQ2092" s="16"/>
      <c r="ZR2092" s="16"/>
      <c r="ZS2092" s="16"/>
      <c r="ZT2092" s="16"/>
      <c r="ZU2092" s="16"/>
      <c r="ZV2092" s="16"/>
      <c r="ZW2092" s="16"/>
      <c r="ZX2092" s="16"/>
      <c r="ZY2092" s="16"/>
      <c r="ZZ2092" s="16"/>
      <c r="AAA2092" s="16"/>
      <c r="AAB2092" s="16"/>
      <c r="AAC2092" s="16"/>
      <c r="AAD2092" s="16"/>
      <c r="AAE2092" s="16"/>
      <c r="AAF2092" s="16"/>
      <c r="AAG2092" s="16"/>
      <c r="AAH2092" s="16"/>
      <c r="AAI2092" s="16"/>
      <c r="AAJ2092" s="16"/>
      <c r="AAK2092" s="16"/>
      <c r="AAL2092" s="16"/>
      <c r="AAM2092" s="16"/>
      <c r="AAN2092" s="16"/>
      <c r="AAO2092" s="16"/>
      <c r="AAP2092" s="16"/>
      <c r="AAQ2092" s="16"/>
      <c r="AAR2092" s="16"/>
      <c r="AAS2092" s="16"/>
      <c r="AAT2092" s="16"/>
      <c r="AAU2092" s="16"/>
      <c r="AAV2092" s="16"/>
      <c r="AAW2092" s="16"/>
      <c r="AAX2092" s="16"/>
      <c r="AAY2092" s="16"/>
      <c r="AAZ2092" s="16"/>
      <c r="ABA2092" s="16"/>
      <c r="ABB2092" s="16"/>
      <c r="ABC2092" s="16"/>
      <c r="ABD2092" s="16"/>
      <c r="ABE2092" s="16"/>
      <c r="ABF2092" s="16"/>
      <c r="ABG2092" s="16"/>
      <c r="ABH2092" s="16"/>
      <c r="ABI2092" s="16"/>
      <c r="ABJ2092" s="16"/>
      <c r="ABK2092" s="16"/>
      <c r="ABL2092" s="16"/>
      <c r="ABM2092" s="16"/>
      <c r="ABN2092" s="16"/>
      <c r="ABO2092" s="16"/>
      <c r="ABP2092" s="16"/>
      <c r="ABQ2092" s="16"/>
      <c r="ABR2092" s="16"/>
      <c r="ABS2092" s="16"/>
      <c r="ABT2092" s="16"/>
      <c r="ABU2092" s="16"/>
      <c r="ABV2092" s="16"/>
      <c r="ABW2092" s="16"/>
      <c r="ABX2092" s="16"/>
      <c r="ABY2092" s="16"/>
      <c r="ABZ2092" s="16"/>
      <c r="ACA2092" s="16"/>
      <c r="ACB2092" s="16"/>
      <c r="ACC2092" s="16"/>
      <c r="ACD2092" s="16"/>
      <c r="ACE2092" s="16"/>
      <c r="ACF2092" s="16"/>
      <c r="ACG2092" s="16"/>
      <c r="ACH2092" s="16"/>
      <c r="ACI2092" s="16"/>
      <c r="ACJ2092" s="16"/>
      <c r="ACK2092" s="16"/>
      <c r="ACL2092" s="16"/>
      <c r="ACM2092" s="16"/>
      <c r="ACN2092" s="16"/>
      <c r="ACO2092" s="16"/>
      <c r="ACP2092" s="16"/>
      <c r="ACQ2092" s="16"/>
      <c r="ACR2092" s="16"/>
      <c r="ACS2092" s="16"/>
      <c r="ACT2092" s="16"/>
      <c r="ACU2092" s="16"/>
      <c r="ACV2092" s="16"/>
      <c r="ACW2092" s="16"/>
      <c r="ACX2092" s="16"/>
      <c r="ACY2092" s="16"/>
      <c r="ACZ2092" s="16"/>
      <c r="ADA2092" s="16"/>
      <c r="ADB2092" s="16"/>
      <c r="ADC2092" s="16"/>
      <c r="ADD2092" s="16"/>
      <c r="ADE2092" s="16"/>
      <c r="ADF2092" s="16"/>
      <c r="ADG2092" s="16"/>
      <c r="ADH2092" s="16"/>
      <c r="ADI2092" s="16"/>
      <c r="ADJ2092" s="16"/>
      <c r="ADK2092" s="16"/>
      <c r="ADL2092" s="16"/>
      <c r="ADM2092" s="16"/>
      <c r="ADN2092" s="16"/>
      <c r="ADO2092" s="16"/>
      <c r="ADP2092" s="16"/>
      <c r="ADQ2092" s="16"/>
      <c r="ADR2092" s="16"/>
      <c r="ADS2092" s="16"/>
      <c r="ADT2092" s="16"/>
      <c r="ADU2092" s="16"/>
      <c r="ADV2092" s="16"/>
      <c r="ADW2092" s="16"/>
      <c r="ADX2092" s="16"/>
      <c r="ADY2092" s="16"/>
      <c r="ADZ2092" s="16"/>
      <c r="AEA2092" s="16"/>
      <c r="AEB2092" s="16"/>
      <c r="AEC2092" s="16"/>
      <c r="AED2092" s="16"/>
      <c r="AEE2092" s="16"/>
      <c r="AEF2092" s="16"/>
      <c r="AEG2092" s="16"/>
      <c r="AEH2092" s="16"/>
      <c r="AEI2092" s="16"/>
      <c r="AEJ2092" s="16"/>
      <c r="AEK2092" s="16"/>
      <c r="AEL2092" s="16"/>
      <c r="AEM2092" s="16"/>
      <c r="AEN2092" s="16"/>
      <c r="AEO2092" s="16"/>
      <c r="AEP2092" s="16"/>
      <c r="AEQ2092" s="16"/>
      <c r="AER2092" s="16"/>
      <c r="AES2092" s="16"/>
      <c r="AET2092" s="16"/>
      <c r="AEU2092" s="16"/>
      <c r="AEV2092" s="16"/>
      <c r="AEW2092" s="16"/>
      <c r="AEX2092" s="16"/>
      <c r="AEY2092" s="16"/>
      <c r="AEZ2092" s="16"/>
      <c r="AFA2092" s="16"/>
      <c r="AFB2092" s="16"/>
      <c r="AFC2092" s="16"/>
      <c r="AFD2092" s="16"/>
      <c r="AFE2092" s="16"/>
      <c r="AFF2092" s="16"/>
      <c r="AFG2092" s="16"/>
      <c r="AFH2092" s="16"/>
      <c r="AFI2092" s="16"/>
      <c r="AFJ2092" s="16"/>
      <c r="AFK2092" s="16"/>
      <c r="AFL2092" s="16"/>
      <c r="AFM2092" s="16"/>
      <c r="AFN2092" s="16"/>
      <c r="AFO2092" s="16"/>
      <c r="AFP2092" s="16"/>
      <c r="AFQ2092" s="16"/>
      <c r="AFR2092" s="16"/>
      <c r="AFS2092" s="16"/>
      <c r="AFT2092" s="16"/>
      <c r="AFU2092" s="16"/>
      <c r="AFV2092" s="16"/>
      <c r="AFW2092" s="16"/>
      <c r="AFX2092" s="16"/>
      <c r="AFY2092" s="16"/>
      <c r="AFZ2092" s="16"/>
      <c r="AGA2092" s="16"/>
      <c r="AGB2092" s="16"/>
      <c r="AGC2092" s="16"/>
      <c r="AGD2092" s="16"/>
      <c r="AGE2092" s="16"/>
      <c r="AGF2092" s="16"/>
      <c r="AGG2092" s="16"/>
      <c r="AGH2092" s="16"/>
      <c r="AGI2092" s="16"/>
      <c r="AGJ2092" s="16"/>
      <c r="AGK2092" s="16"/>
      <c r="AGL2092" s="16"/>
      <c r="AGM2092" s="16"/>
      <c r="AGN2092" s="16"/>
      <c r="AGO2092" s="16"/>
      <c r="AGP2092" s="16"/>
      <c r="AGQ2092" s="16"/>
      <c r="AGR2092" s="16"/>
      <c r="AGS2092" s="16"/>
      <c r="AGT2092" s="16"/>
      <c r="AGU2092" s="16"/>
      <c r="AGV2092" s="16"/>
      <c r="AGW2092" s="16"/>
      <c r="AGX2092" s="16"/>
      <c r="AGY2092" s="16"/>
      <c r="AGZ2092" s="16"/>
      <c r="AHA2092" s="16"/>
      <c r="AHB2092" s="16"/>
      <c r="AHC2092" s="16"/>
      <c r="AHD2092" s="16"/>
      <c r="AHE2092" s="16"/>
      <c r="AHF2092" s="16"/>
      <c r="AHG2092" s="16"/>
      <c r="AHH2092" s="16"/>
      <c r="AHI2092" s="16"/>
      <c r="AHJ2092" s="16"/>
      <c r="AHK2092" s="16"/>
      <c r="AHL2092" s="16"/>
      <c r="AHM2092" s="16"/>
      <c r="AHN2092" s="16"/>
      <c r="AHO2092" s="16"/>
      <c r="AHP2092" s="16"/>
      <c r="AHQ2092" s="16"/>
      <c r="AHR2092" s="16"/>
      <c r="AHS2092" s="16"/>
      <c r="AHT2092" s="16"/>
      <c r="AHU2092" s="16"/>
      <c r="AHV2092" s="16"/>
      <c r="AHW2092" s="16"/>
      <c r="AHX2092" s="16"/>
      <c r="AHY2092" s="16"/>
      <c r="AHZ2092" s="16"/>
      <c r="AIA2092" s="16"/>
      <c r="AIB2092" s="16"/>
      <c r="AIC2092" s="16"/>
      <c r="AID2092" s="16"/>
      <c r="AIE2092" s="16"/>
      <c r="AIF2092" s="16"/>
      <c r="AIG2092" s="16"/>
      <c r="AIH2092" s="16"/>
      <c r="AII2092" s="16"/>
      <c r="AIJ2092" s="16"/>
      <c r="AIK2092" s="16"/>
      <c r="AIL2092" s="16"/>
      <c r="AIM2092" s="16"/>
      <c r="AIN2092" s="16"/>
      <c r="AIO2092" s="16"/>
      <c r="AIP2092" s="16"/>
      <c r="AIQ2092" s="16"/>
      <c r="AIR2092" s="16"/>
      <c r="AIS2092" s="16"/>
      <c r="AIT2092" s="16"/>
      <c r="AIU2092" s="16"/>
      <c r="AIV2092" s="16"/>
      <c r="AIW2092" s="16"/>
      <c r="AIX2092" s="16"/>
      <c r="AIY2092" s="16"/>
      <c r="AIZ2092" s="16"/>
      <c r="AJA2092" s="16"/>
      <c r="AJB2092" s="16"/>
      <c r="AJC2092" s="16"/>
      <c r="AJD2092" s="16"/>
      <c r="AJE2092" s="16"/>
      <c r="AJF2092" s="16"/>
      <c r="AJG2092" s="16"/>
      <c r="AJH2092" s="16"/>
      <c r="AJI2092" s="16"/>
      <c r="AJJ2092" s="16"/>
      <c r="AJK2092" s="16"/>
      <c r="AJL2092" s="16"/>
      <c r="AJM2092" s="16"/>
      <c r="AJN2092" s="16"/>
      <c r="AJO2092" s="16"/>
      <c r="AJP2092" s="16"/>
      <c r="AJQ2092" s="16"/>
      <c r="AJR2092" s="16"/>
      <c r="AJS2092" s="16"/>
      <c r="AJT2092" s="16"/>
      <c r="AJU2092" s="16"/>
      <c r="AJV2092" s="16"/>
      <c r="AJW2092" s="16"/>
      <c r="AJX2092" s="16"/>
      <c r="AJY2092" s="16"/>
      <c r="AJZ2092" s="16"/>
      <c r="AKA2092" s="16"/>
      <c r="AKB2092" s="16"/>
      <c r="AKC2092" s="16"/>
      <c r="AKD2092" s="16"/>
      <c r="AKE2092" s="16"/>
      <c r="AKF2092" s="16"/>
      <c r="AKG2092" s="16"/>
      <c r="AKH2092" s="16"/>
      <c r="AKI2092" s="16"/>
      <c r="AKJ2092" s="16"/>
      <c r="AKK2092" s="16"/>
      <c r="AKL2092" s="16"/>
      <c r="AKM2092" s="16"/>
      <c r="AKN2092" s="16"/>
      <c r="AKO2092" s="16"/>
      <c r="AKP2092" s="16"/>
      <c r="AKQ2092" s="16"/>
      <c r="AKR2092" s="16"/>
      <c r="AKS2092" s="16"/>
      <c r="AKT2092" s="16"/>
      <c r="AKU2092" s="16"/>
      <c r="AKV2092" s="16"/>
      <c r="AKW2092" s="16"/>
      <c r="AKX2092" s="16"/>
      <c r="AKY2092" s="16"/>
      <c r="AKZ2092" s="16"/>
      <c r="ALA2092" s="16"/>
      <c r="ALB2092" s="16"/>
      <c r="ALC2092" s="16"/>
      <c r="ALD2092" s="16"/>
      <c r="ALE2092" s="16"/>
      <c r="ALF2092" s="16"/>
      <c r="ALG2092" s="16"/>
      <c r="ALH2092" s="16"/>
      <c r="ALI2092" s="16"/>
      <c r="ALJ2092" s="16"/>
      <c r="ALK2092" s="16"/>
      <c r="ALL2092" s="16"/>
      <c r="ALM2092" s="16"/>
      <c r="ALN2092" s="16"/>
      <c r="ALO2092" s="16"/>
      <c r="ALP2092" s="16"/>
      <c r="ALQ2092" s="16"/>
      <c r="ALR2092" s="16"/>
      <c r="ALS2092" s="16"/>
      <c r="ALT2092" s="16"/>
      <c r="ALU2092" s="16"/>
      <c r="ALV2092" s="16"/>
      <c r="ALW2092" s="16"/>
      <c r="ALX2092" s="16"/>
      <c r="ALY2092" s="16"/>
      <c r="ALZ2092" s="16"/>
      <c r="AMA2092" s="16"/>
    </row>
    <row r="2093" spans="1:1015" s="6" customFormat="1" ht="63.75" x14ac:dyDescent="0.25">
      <c r="A2093" s="61">
        <v>2</v>
      </c>
      <c r="B2093" s="62" t="s">
        <v>38</v>
      </c>
      <c r="C2093" s="10" t="s">
        <v>9324</v>
      </c>
      <c r="D2093" s="10" t="s">
        <v>201</v>
      </c>
      <c r="E2093" s="95">
        <v>2092</v>
      </c>
      <c r="F2093" s="10" t="s">
        <v>9924</v>
      </c>
      <c r="G2093" s="10" t="s">
        <v>9870</v>
      </c>
      <c r="H2093" s="4">
        <v>59.939250000000001</v>
      </c>
      <c r="I2093" s="11" t="s">
        <v>43</v>
      </c>
      <c r="J2093" s="10"/>
      <c r="K2093" s="10" t="s">
        <v>9924</v>
      </c>
      <c r="L2093" s="12" t="s">
        <v>10368</v>
      </c>
      <c r="M2093" s="10"/>
      <c r="N2093" s="12"/>
      <c r="O2093" s="10"/>
      <c r="P2093" s="12"/>
      <c r="Q2093" s="10"/>
      <c r="R2093" s="12"/>
      <c r="S2093" s="10"/>
      <c r="T2093" s="10"/>
      <c r="U2093" s="10"/>
      <c r="V2093" s="10"/>
      <c r="W2093" s="10"/>
      <c r="X2093" s="10"/>
      <c r="Y2093" s="10"/>
      <c r="Z2093" s="10"/>
      <c r="AA2093" s="10"/>
      <c r="AB2093" s="10"/>
      <c r="AC2093" s="10"/>
      <c r="AD2093" s="10"/>
      <c r="AE2093" s="10"/>
      <c r="AF2093" s="10"/>
      <c r="AG2093" s="10"/>
      <c r="AH2093" s="10"/>
      <c r="AI2093" s="10"/>
      <c r="AJ2093" s="10"/>
      <c r="AK2093" s="5"/>
      <c r="AL2093" s="5"/>
      <c r="AM2093" s="16"/>
      <c r="AN2093" s="16"/>
      <c r="AO2093" s="16"/>
      <c r="AP2093" s="16"/>
      <c r="AQ2093" s="16"/>
      <c r="AR2093" s="16"/>
      <c r="AS2093" s="16"/>
      <c r="AT2093" s="16"/>
      <c r="AU2093" s="16"/>
      <c r="AV2093" s="16"/>
      <c r="AW2093" s="16"/>
      <c r="AX2093" s="16"/>
      <c r="AY2093" s="16"/>
      <c r="AZ2093" s="16"/>
      <c r="BA2093" s="16"/>
      <c r="BB2093" s="16"/>
      <c r="BC2093" s="16"/>
      <c r="BD2093" s="16"/>
      <c r="BE2093" s="16"/>
      <c r="BF2093" s="16"/>
      <c r="BG2093" s="16"/>
      <c r="BH2093" s="16"/>
      <c r="BI2093" s="16"/>
      <c r="BJ2093" s="16"/>
      <c r="BK2093" s="16"/>
      <c r="BL2093" s="16"/>
      <c r="BM2093" s="16"/>
      <c r="BN2093" s="16"/>
      <c r="BO2093" s="16"/>
      <c r="BP2093" s="16"/>
      <c r="BQ2093" s="16"/>
      <c r="BR2093" s="16"/>
      <c r="BS2093" s="16"/>
      <c r="BT2093" s="16"/>
      <c r="BU2093" s="16"/>
      <c r="BV2093" s="16"/>
      <c r="BW2093" s="16"/>
      <c r="BX2093" s="16"/>
      <c r="BY2093" s="16"/>
      <c r="BZ2093" s="16"/>
      <c r="CA2093" s="16"/>
      <c r="CB2093" s="16"/>
      <c r="CC2093" s="16"/>
      <c r="CD2093" s="16"/>
      <c r="CE2093" s="16"/>
      <c r="CF2093" s="16"/>
      <c r="CG2093" s="16"/>
      <c r="CH2093" s="16"/>
      <c r="CI2093" s="16"/>
      <c r="CJ2093" s="16"/>
      <c r="CK2093" s="16"/>
      <c r="CL2093" s="16"/>
      <c r="CM2093" s="16"/>
      <c r="CN2093" s="16"/>
      <c r="CO2093" s="16"/>
      <c r="CP2093" s="16"/>
      <c r="CQ2093" s="16"/>
      <c r="CR2093" s="16"/>
      <c r="CS2093" s="16"/>
      <c r="CT2093" s="16"/>
      <c r="CU2093" s="16"/>
      <c r="CV2093" s="16"/>
      <c r="CW2093" s="16"/>
      <c r="CX2093" s="16"/>
      <c r="CY2093" s="16"/>
      <c r="CZ2093" s="16"/>
      <c r="DA2093" s="16"/>
      <c r="DB2093" s="16"/>
      <c r="DC2093" s="16"/>
      <c r="DD2093" s="16"/>
      <c r="DE2093" s="16"/>
      <c r="DF2093" s="16"/>
      <c r="DG2093" s="16"/>
      <c r="DH2093" s="16"/>
      <c r="DI2093" s="16"/>
      <c r="DJ2093" s="16"/>
      <c r="DK2093" s="16"/>
      <c r="DL2093" s="16"/>
      <c r="DM2093" s="16"/>
      <c r="DN2093" s="16"/>
      <c r="DO2093" s="16"/>
      <c r="DP2093" s="16"/>
      <c r="DQ2093" s="16"/>
      <c r="DR2093" s="16"/>
      <c r="DS2093" s="16"/>
      <c r="DT2093" s="16"/>
      <c r="DU2093" s="16"/>
      <c r="DV2093" s="16"/>
      <c r="DW2093" s="16"/>
      <c r="DX2093" s="16"/>
      <c r="DY2093" s="16"/>
      <c r="DZ2093" s="16"/>
      <c r="EA2093" s="16"/>
      <c r="EB2093" s="16"/>
      <c r="EC2093" s="16"/>
      <c r="ED2093" s="16"/>
      <c r="EE2093" s="16"/>
      <c r="EF2093" s="16"/>
      <c r="EG2093" s="16"/>
      <c r="EH2093" s="16"/>
      <c r="EI2093" s="16"/>
      <c r="EJ2093" s="16"/>
      <c r="EK2093" s="16"/>
      <c r="EL2093" s="16"/>
      <c r="EM2093" s="16"/>
      <c r="EN2093" s="16"/>
      <c r="EO2093" s="16"/>
      <c r="EP2093" s="16"/>
      <c r="EQ2093" s="16"/>
      <c r="ER2093" s="16"/>
      <c r="ES2093" s="16"/>
      <c r="ET2093" s="16"/>
      <c r="EU2093" s="16"/>
      <c r="EV2093" s="16"/>
      <c r="EW2093" s="16"/>
      <c r="EX2093" s="16"/>
      <c r="EY2093" s="16"/>
      <c r="EZ2093" s="16"/>
      <c r="FA2093" s="16"/>
      <c r="FB2093" s="16"/>
      <c r="FC2093" s="16"/>
      <c r="FD2093" s="16"/>
      <c r="FE2093" s="16"/>
      <c r="FF2093" s="16"/>
      <c r="FG2093" s="16"/>
      <c r="FH2093" s="16"/>
      <c r="FI2093" s="16"/>
      <c r="FJ2093" s="16"/>
      <c r="FK2093" s="16"/>
      <c r="FL2093" s="16"/>
      <c r="FM2093" s="16"/>
      <c r="FN2093" s="16"/>
      <c r="FO2093" s="16"/>
      <c r="FP2093" s="16"/>
      <c r="FQ2093" s="16"/>
      <c r="FR2093" s="16"/>
      <c r="FS2093" s="16"/>
      <c r="FT2093" s="16"/>
      <c r="FU2093" s="16"/>
      <c r="FV2093" s="16"/>
      <c r="FW2093" s="16"/>
      <c r="FX2093" s="16"/>
      <c r="FY2093" s="16"/>
      <c r="FZ2093" s="16"/>
      <c r="GA2093" s="16"/>
      <c r="GB2093" s="16"/>
      <c r="GC2093" s="16"/>
      <c r="GD2093" s="16"/>
      <c r="GE2093" s="16"/>
      <c r="GF2093" s="16"/>
      <c r="GG2093" s="16"/>
      <c r="GH2093" s="16"/>
      <c r="GI2093" s="16"/>
      <c r="GJ2093" s="16"/>
      <c r="GK2093" s="16"/>
      <c r="GL2093" s="16"/>
      <c r="GM2093" s="16"/>
      <c r="GN2093" s="16"/>
      <c r="GO2093" s="16"/>
      <c r="GP2093" s="16"/>
      <c r="GQ2093" s="16"/>
      <c r="GR2093" s="16"/>
      <c r="GS2093" s="16"/>
      <c r="GT2093" s="16"/>
      <c r="GU2093" s="16"/>
      <c r="GV2093" s="16"/>
      <c r="GW2093" s="16"/>
      <c r="GX2093" s="16"/>
      <c r="GY2093" s="16"/>
      <c r="GZ2093" s="16"/>
      <c r="HA2093" s="16"/>
      <c r="HB2093" s="16"/>
      <c r="HC2093" s="16"/>
      <c r="HD2093" s="16"/>
      <c r="HE2093" s="16"/>
      <c r="HF2093" s="16"/>
      <c r="HG2093" s="16"/>
      <c r="HH2093" s="16"/>
      <c r="HI2093" s="16"/>
      <c r="HJ2093" s="16"/>
      <c r="HK2093" s="16"/>
      <c r="HL2093" s="16"/>
      <c r="HM2093" s="16"/>
      <c r="HN2093" s="16"/>
      <c r="HO2093" s="16"/>
      <c r="HP2093" s="16"/>
      <c r="HQ2093" s="16"/>
      <c r="HR2093" s="16"/>
      <c r="HS2093" s="16"/>
      <c r="HT2093" s="16"/>
      <c r="HU2093" s="16"/>
      <c r="HV2093" s="16"/>
      <c r="HW2093" s="16"/>
      <c r="HX2093" s="16"/>
      <c r="HY2093" s="16"/>
      <c r="HZ2093" s="16"/>
      <c r="IA2093" s="16"/>
      <c r="IB2093" s="16"/>
      <c r="IC2093" s="16"/>
      <c r="ID2093" s="16"/>
      <c r="IE2093" s="16"/>
      <c r="IF2093" s="16"/>
      <c r="IG2093" s="16"/>
      <c r="IH2093" s="16"/>
      <c r="II2093" s="16"/>
      <c r="IJ2093" s="16"/>
      <c r="IK2093" s="16"/>
      <c r="IL2093" s="16"/>
      <c r="IM2093" s="16"/>
      <c r="IN2093" s="16"/>
      <c r="IO2093" s="16"/>
      <c r="IP2093" s="16"/>
      <c r="IQ2093" s="16"/>
      <c r="IR2093" s="16"/>
      <c r="IS2093" s="16"/>
      <c r="IT2093" s="16"/>
      <c r="IU2093" s="16"/>
      <c r="IV2093" s="16"/>
      <c r="IW2093" s="16"/>
      <c r="IX2093" s="16"/>
      <c r="IY2093" s="16"/>
      <c r="IZ2093" s="16"/>
      <c r="JA2093" s="16"/>
      <c r="JB2093" s="16"/>
      <c r="JC2093" s="16"/>
      <c r="JD2093" s="16"/>
      <c r="JE2093" s="16"/>
      <c r="JF2093" s="16"/>
      <c r="JG2093" s="16"/>
      <c r="JH2093" s="16"/>
      <c r="JI2093" s="16"/>
      <c r="JJ2093" s="16"/>
      <c r="JK2093" s="16"/>
      <c r="JL2093" s="16"/>
      <c r="JM2093" s="16"/>
      <c r="JN2093" s="16"/>
      <c r="JO2093" s="16"/>
      <c r="JP2093" s="16"/>
      <c r="JQ2093" s="16"/>
      <c r="JR2093" s="16"/>
      <c r="JS2093" s="16"/>
      <c r="JT2093" s="16"/>
      <c r="JU2093" s="16"/>
      <c r="JV2093" s="16"/>
      <c r="JW2093" s="16"/>
      <c r="JX2093" s="16"/>
      <c r="JY2093" s="16"/>
      <c r="JZ2093" s="16"/>
      <c r="KA2093" s="16"/>
      <c r="KB2093" s="16"/>
      <c r="KC2093" s="16"/>
      <c r="KD2093" s="16"/>
      <c r="KE2093" s="16"/>
      <c r="KF2093" s="16"/>
      <c r="KG2093" s="16"/>
      <c r="KH2093" s="16"/>
      <c r="KI2093" s="16"/>
      <c r="KJ2093" s="16"/>
      <c r="KK2093" s="16"/>
      <c r="KL2093" s="16"/>
      <c r="KM2093" s="16"/>
      <c r="KN2093" s="16"/>
      <c r="KO2093" s="16"/>
      <c r="KP2093" s="16"/>
      <c r="KQ2093" s="16"/>
      <c r="KR2093" s="16"/>
      <c r="KS2093" s="16"/>
      <c r="KT2093" s="16"/>
      <c r="KU2093" s="16"/>
      <c r="KV2093" s="16"/>
      <c r="KW2093" s="16"/>
      <c r="KX2093" s="16"/>
      <c r="KY2093" s="16"/>
      <c r="KZ2093" s="16"/>
      <c r="LA2093" s="16"/>
      <c r="LB2093" s="16"/>
      <c r="LC2093" s="16"/>
      <c r="LD2093" s="16"/>
      <c r="LE2093" s="16"/>
      <c r="LF2093" s="16"/>
      <c r="LG2093" s="16"/>
      <c r="LH2093" s="16"/>
      <c r="LI2093" s="16"/>
      <c r="LJ2093" s="16"/>
      <c r="LK2093" s="16"/>
      <c r="LL2093" s="16"/>
      <c r="LM2093" s="16"/>
      <c r="LN2093" s="16"/>
      <c r="LO2093" s="16"/>
      <c r="LP2093" s="16"/>
      <c r="LQ2093" s="16"/>
      <c r="LR2093" s="16"/>
      <c r="LS2093" s="16"/>
      <c r="LT2093" s="16"/>
      <c r="LU2093" s="16"/>
      <c r="LV2093" s="16"/>
      <c r="LW2093" s="16"/>
      <c r="LX2093" s="16"/>
      <c r="LY2093" s="16"/>
      <c r="LZ2093" s="16"/>
      <c r="MA2093" s="16"/>
      <c r="MB2093" s="16"/>
      <c r="MC2093" s="16"/>
      <c r="MD2093" s="16"/>
      <c r="ME2093" s="16"/>
      <c r="MF2093" s="16"/>
      <c r="MG2093" s="16"/>
      <c r="MH2093" s="16"/>
      <c r="MI2093" s="16"/>
      <c r="MJ2093" s="16"/>
      <c r="MK2093" s="16"/>
      <c r="ML2093" s="16"/>
      <c r="MM2093" s="16"/>
      <c r="MN2093" s="16"/>
      <c r="MO2093" s="16"/>
      <c r="MP2093" s="16"/>
      <c r="MQ2093" s="16"/>
      <c r="MR2093" s="16"/>
      <c r="MS2093" s="16"/>
      <c r="MT2093" s="16"/>
      <c r="MU2093" s="16"/>
      <c r="MV2093" s="16"/>
      <c r="MW2093" s="16"/>
      <c r="MX2093" s="16"/>
      <c r="MY2093" s="16"/>
      <c r="MZ2093" s="16"/>
      <c r="NA2093" s="16"/>
      <c r="NB2093" s="16"/>
      <c r="NC2093" s="16"/>
      <c r="ND2093" s="16"/>
      <c r="NE2093" s="16"/>
      <c r="NF2093" s="16"/>
      <c r="NG2093" s="16"/>
      <c r="NH2093" s="16"/>
      <c r="NI2093" s="16"/>
      <c r="NJ2093" s="16"/>
      <c r="NK2093" s="16"/>
      <c r="NL2093" s="16"/>
      <c r="NM2093" s="16"/>
      <c r="NN2093" s="16"/>
      <c r="NO2093" s="16"/>
      <c r="NP2093" s="16"/>
      <c r="NQ2093" s="16"/>
      <c r="NR2093" s="16"/>
      <c r="NS2093" s="16"/>
      <c r="NT2093" s="16"/>
      <c r="NU2093" s="16"/>
      <c r="NV2093" s="16"/>
      <c r="NW2093" s="16"/>
      <c r="NX2093" s="16"/>
      <c r="NY2093" s="16"/>
      <c r="NZ2093" s="16"/>
      <c r="OA2093" s="16"/>
      <c r="OB2093" s="16"/>
      <c r="OC2093" s="16"/>
      <c r="OD2093" s="16"/>
      <c r="OE2093" s="16"/>
      <c r="OF2093" s="16"/>
      <c r="OG2093" s="16"/>
      <c r="OH2093" s="16"/>
      <c r="OI2093" s="16"/>
      <c r="OJ2093" s="16"/>
      <c r="OK2093" s="16"/>
      <c r="OL2093" s="16"/>
      <c r="OM2093" s="16"/>
      <c r="ON2093" s="16"/>
      <c r="OO2093" s="16"/>
      <c r="OP2093" s="16"/>
      <c r="OQ2093" s="16"/>
      <c r="OR2093" s="16"/>
      <c r="OS2093" s="16"/>
      <c r="OT2093" s="16"/>
      <c r="OU2093" s="16"/>
      <c r="OV2093" s="16"/>
      <c r="OW2093" s="16"/>
      <c r="OX2093" s="16"/>
      <c r="OY2093" s="16"/>
      <c r="OZ2093" s="16"/>
      <c r="PA2093" s="16"/>
      <c r="PB2093" s="16"/>
      <c r="PC2093" s="16"/>
      <c r="PD2093" s="16"/>
      <c r="PE2093" s="16"/>
      <c r="PF2093" s="16"/>
      <c r="PG2093" s="16"/>
      <c r="PH2093" s="16"/>
      <c r="PI2093" s="16"/>
      <c r="PJ2093" s="16"/>
      <c r="PK2093" s="16"/>
      <c r="PL2093" s="16"/>
      <c r="PM2093" s="16"/>
      <c r="PN2093" s="16"/>
      <c r="PO2093" s="16"/>
      <c r="PP2093" s="16"/>
      <c r="PQ2093" s="16"/>
      <c r="PR2093" s="16"/>
      <c r="PS2093" s="16"/>
      <c r="PT2093" s="16"/>
      <c r="PU2093" s="16"/>
      <c r="PV2093" s="16"/>
      <c r="PW2093" s="16"/>
      <c r="PX2093" s="16"/>
      <c r="PY2093" s="16"/>
      <c r="PZ2093" s="16"/>
      <c r="QA2093" s="16"/>
      <c r="QB2093" s="16"/>
      <c r="QC2093" s="16"/>
      <c r="QD2093" s="16"/>
      <c r="QE2093" s="16"/>
      <c r="QF2093" s="16"/>
      <c r="QG2093" s="16"/>
      <c r="QH2093" s="16"/>
      <c r="QI2093" s="16"/>
      <c r="QJ2093" s="16"/>
      <c r="QK2093" s="16"/>
      <c r="QL2093" s="16"/>
      <c r="QM2093" s="16"/>
      <c r="QN2093" s="16"/>
      <c r="QO2093" s="16"/>
      <c r="QP2093" s="16"/>
      <c r="QQ2093" s="16"/>
      <c r="QR2093" s="16"/>
      <c r="QS2093" s="16"/>
      <c r="QT2093" s="16"/>
      <c r="QU2093" s="16"/>
      <c r="QV2093" s="16"/>
      <c r="QW2093" s="16"/>
      <c r="QX2093" s="16"/>
      <c r="QY2093" s="16"/>
      <c r="QZ2093" s="16"/>
      <c r="RA2093" s="16"/>
      <c r="RB2093" s="16"/>
      <c r="RC2093" s="16"/>
      <c r="RD2093" s="16"/>
      <c r="RE2093" s="16"/>
      <c r="RF2093" s="16"/>
      <c r="RG2093" s="16"/>
      <c r="RH2093" s="16"/>
      <c r="RI2093" s="16"/>
      <c r="RJ2093" s="16"/>
      <c r="RK2093" s="16"/>
      <c r="RL2093" s="16"/>
      <c r="RM2093" s="16"/>
      <c r="RN2093" s="16"/>
      <c r="RO2093" s="16"/>
      <c r="RP2093" s="16"/>
      <c r="RQ2093" s="16"/>
      <c r="RR2093" s="16"/>
      <c r="RS2093" s="16"/>
      <c r="RT2093" s="16"/>
      <c r="RU2093" s="16"/>
      <c r="RV2093" s="16"/>
      <c r="RW2093" s="16"/>
      <c r="RX2093" s="16"/>
      <c r="RY2093" s="16"/>
      <c r="RZ2093" s="16"/>
      <c r="SA2093" s="16"/>
      <c r="SB2093" s="16"/>
      <c r="SC2093" s="16"/>
      <c r="SD2093" s="16"/>
      <c r="SE2093" s="16"/>
      <c r="SF2093" s="16"/>
      <c r="SG2093" s="16"/>
      <c r="SH2093" s="16"/>
      <c r="SI2093" s="16"/>
      <c r="SJ2093" s="16"/>
      <c r="SK2093" s="16"/>
      <c r="SL2093" s="16"/>
      <c r="SM2093" s="16"/>
      <c r="SN2093" s="16"/>
      <c r="SO2093" s="16"/>
      <c r="SP2093" s="16"/>
      <c r="SQ2093" s="16"/>
      <c r="SR2093" s="16"/>
      <c r="SS2093" s="16"/>
      <c r="ST2093" s="16"/>
      <c r="SU2093" s="16"/>
      <c r="SV2093" s="16"/>
      <c r="SW2093" s="16"/>
      <c r="SX2093" s="16"/>
      <c r="SY2093" s="16"/>
      <c r="SZ2093" s="16"/>
      <c r="TA2093" s="16"/>
      <c r="TB2093" s="16"/>
      <c r="TC2093" s="16"/>
      <c r="TD2093" s="16"/>
      <c r="TE2093" s="16"/>
      <c r="TF2093" s="16"/>
      <c r="TG2093" s="16"/>
      <c r="TH2093" s="16"/>
      <c r="TI2093" s="16"/>
      <c r="TJ2093" s="16"/>
      <c r="TK2093" s="16"/>
      <c r="TL2093" s="16"/>
      <c r="TM2093" s="16"/>
      <c r="TN2093" s="16"/>
      <c r="TO2093" s="16"/>
      <c r="TP2093" s="16"/>
      <c r="TQ2093" s="16"/>
      <c r="TR2093" s="16"/>
      <c r="TS2093" s="16"/>
      <c r="TT2093" s="16"/>
      <c r="TU2093" s="16"/>
      <c r="TV2093" s="16"/>
      <c r="TW2093" s="16"/>
      <c r="TX2093" s="16"/>
      <c r="TY2093" s="16"/>
      <c r="TZ2093" s="16"/>
      <c r="UA2093" s="16"/>
      <c r="UB2093" s="16"/>
      <c r="UC2093" s="16"/>
      <c r="UD2093" s="16"/>
      <c r="UE2093" s="16"/>
      <c r="UF2093" s="16"/>
      <c r="UG2093" s="16"/>
      <c r="UH2093" s="16"/>
      <c r="UI2093" s="16"/>
      <c r="UJ2093" s="16"/>
      <c r="UK2093" s="16"/>
      <c r="UL2093" s="16"/>
      <c r="UM2093" s="16"/>
      <c r="UN2093" s="16"/>
      <c r="UO2093" s="16"/>
      <c r="UP2093" s="16"/>
      <c r="UQ2093" s="16"/>
      <c r="UR2093" s="16"/>
      <c r="US2093" s="16"/>
      <c r="UT2093" s="16"/>
      <c r="UU2093" s="16"/>
      <c r="UV2093" s="16"/>
      <c r="UW2093" s="16"/>
      <c r="UX2093" s="16"/>
      <c r="UY2093" s="16"/>
      <c r="UZ2093" s="16"/>
      <c r="VA2093" s="16"/>
      <c r="VB2093" s="16"/>
      <c r="VC2093" s="16"/>
      <c r="VD2093" s="16"/>
      <c r="VE2093" s="16"/>
      <c r="VF2093" s="16"/>
      <c r="VG2093" s="16"/>
      <c r="VH2093" s="16"/>
      <c r="VI2093" s="16"/>
      <c r="VJ2093" s="16"/>
      <c r="VK2093" s="16"/>
      <c r="VL2093" s="16"/>
      <c r="VM2093" s="16"/>
      <c r="VN2093" s="16"/>
      <c r="VO2093" s="16"/>
      <c r="VP2093" s="16"/>
      <c r="VQ2093" s="16"/>
      <c r="VR2093" s="16"/>
      <c r="VS2093" s="16"/>
      <c r="VT2093" s="16"/>
      <c r="VU2093" s="16"/>
      <c r="VV2093" s="16"/>
      <c r="VW2093" s="16"/>
      <c r="VX2093" s="16"/>
      <c r="VY2093" s="16"/>
      <c r="VZ2093" s="16"/>
      <c r="WA2093" s="16"/>
      <c r="WB2093" s="16"/>
      <c r="WC2093" s="16"/>
      <c r="WD2093" s="16"/>
      <c r="WE2093" s="16"/>
      <c r="WF2093" s="16"/>
      <c r="WG2093" s="16"/>
      <c r="WH2093" s="16"/>
      <c r="WI2093" s="16"/>
      <c r="WJ2093" s="16"/>
      <c r="WK2093" s="16"/>
      <c r="WL2093" s="16"/>
      <c r="WM2093" s="16"/>
      <c r="WN2093" s="16"/>
      <c r="WO2093" s="16"/>
      <c r="WP2093" s="16"/>
      <c r="WQ2093" s="16"/>
      <c r="WR2093" s="16"/>
      <c r="WS2093" s="16"/>
      <c r="WT2093" s="16"/>
      <c r="WU2093" s="16"/>
      <c r="WV2093" s="16"/>
      <c r="WW2093" s="16"/>
      <c r="WX2093" s="16"/>
      <c r="WY2093" s="16"/>
      <c r="WZ2093" s="16"/>
      <c r="XA2093" s="16"/>
      <c r="XB2093" s="16"/>
      <c r="XC2093" s="16"/>
      <c r="XD2093" s="16"/>
      <c r="XE2093" s="16"/>
      <c r="XF2093" s="16"/>
      <c r="XG2093" s="16"/>
      <c r="XH2093" s="16"/>
      <c r="XI2093" s="16"/>
      <c r="XJ2093" s="16"/>
      <c r="XK2093" s="16"/>
      <c r="XL2093" s="16"/>
      <c r="XM2093" s="16"/>
      <c r="XN2093" s="16"/>
      <c r="XO2093" s="16"/>
      <c r="XP2093" s="16"/>
      <c r="XQ2093" s="16"/>
      <c r="XR2093" s="16"/>
      <c r="XS2093" s="16"/>
      <c r="XT2093" s="16"/>
      <c r="XU2093" s="16"/>
      <c r="XV2093" s="16"/>
      <c r="XW2093" s="16"/>
      <c r="XX2093" s="16"/>
      <c r="XY2093" s="16"/>
      <c r="XZ2093" s="16"/>
      <c r="YA2093" s="16"/>
      <c r="YB2093" s="16"/>
      <c r="YC2093" s="16"/>
      <c r="YD2093" s="16"/>
      <c r="YE2093" s="16"/>
      <c r="YF2093" s="16"/>
      <c r="YG2093" s="16"/>
      <c r="YH2093" s="16"/>
      <c r="YI2093" s="16"/>
      <c r="YJ2093" s="16"/>
      <c r="YK2093" s="16"/>
      <c r="YL2093" s="16"/>
      <c r="YM2093" s="16"/>
      <c r="YN2093" s="16"/>
      <c r="YO2093" s="16"/>
      <c r="YP2093" s="16"/>
      <c r="YQ2093" s="16"/>
      <c r="YR2093" s="16"/>
      <c r="YS2093" s="16"/>
      <c r="YT2093" s="16"/>
      <c r="YU2093" s="16"/>
      <c r="YV2093" s="16"/>
      <c r="YW2093" s="16"/>
      <c r="YX2093" s="16"/>
      <c r="YY2093" s="16"/>
      <c r="YZ2093" s="16"/>
      <c r="ZA2093" s="16"/>
      <c r="ZB2093" s="16"/>
      <c r="ZC2093" s="16"/>
      <c r="ZD2093" s="16"/>
      <c r="ZE2093" s="16"/>
      <c r="ZF2093" s="16"/>
      <c r="ZG2093" s="16"/>
      <c r="ZH2093" s="16"/>
      <c r="ZI2093" s="16"/>
      <c r="ZJ2093" s="16"/>
      <c r="ZK2093" s="16"/>
      <c r="ZL2093" s="16"/>
      <c r="ZM2093" s="16"/>
      <c r="ZN2093" s="16"/>
      <c r="ZO2093" s="16"/>
      <c r="ZP2093" s="16"/>
      <c r="ZQ2093" s="16"/>
      <c r="ZR2093" s="16"/>
      <c r="ZS2093" s="16"/>
      <c r="ZT2093" s="16"/>
      <c r="ZU2093" s="16"/>
      <c r="ZV2093" s="16"/>
      <c r="ZW2093" s="16"/>
      <c r="ZX2093" s="16"/>
      <c r="ZY2093" s="16"/>
      <c r="ZZ2093" s="16"/>
      <c r="AAA2093" s="16"/>
      <c r="AAB2093" s="16"/>
      <c r="AAC2093" s="16"/>
      <c r="AAD2093" s="16"/>
      <c r="AAE2093" s="16"/>
      <c r="AAF2093" s="16"/>
      <c r="AAG2093" s="16"/>
      <c r="AAH2093" s="16"/>
      <c r="AAI2093" s="16"/>
      <c r="AAJ2093" s="16"/>
      <c r="AAK2093" s="16"/>
      <c r="AAL2093" s="16"/>
      <c r="AAM2093" s="16"/>
      <c r="AAN2093" s="16"/>
      <c r="AAO2093" s="16"/>
      <c r="AAP2093" s="16"/>
      <c r="AAQ2093" s="16"/>
      <c r="AAR2093" s="16"/>
      <c r="AAS2093" s="16"/>
      <c r="AAT2093" s="16"/>
      <c r="AAU2093" s="16"/>
      <c r="AAV2093" s="16"/>
      <c r="AAW2093" s="16"/>
      <c r="AAX2093" s="16"/>
      <c r="AAY2093" s="16"/>
      <c r="AAZ2093" s="16"/>
      <c r="ABA2093" s="16"/>
      <c r="ABB2093" s="16"/>
      <c r="ABC2093" s="16"/>
      <c r="ABD2093" s="16"/>
      <c r="ABE2093" s="16"/>
      <c r="ABF2093" s="16"/>
      <c r="ABG2093" s="16"/>
      <c r="ABH2093" s="16"/>
      <c r="ABI2093" s="16"/>
      <c r="ABJ2093" s="16"/>
      <c r="ABK2093" s="16"/>
      <c r="ABL2093" s="16"/>
      <c r="ABM2093" s="16"/>
      <c r="ABN2093" s="16"/>
      <c r="ABO2093" s="16"/>
      <c r="ABP2093" s="16"/>
      <c r="ABQ2093" s="16"/>
      <c r="ABR2093" s="16"/>
      <c r="ABS2093" s="16"/>
      <c r="ABT2093" s="16"/>
      <c r="ABU2093" s="16"/>
      <c r="ABV2093" s="16"/>
      <c r="ABW2093" s="16"/>
      <c r="ABX2093" s="16"/>
      <c r="ABY2093" s="16"/>
      <c r="ABZ2093" s="16"/>
      <c r="ACA2093" s="16"/>
      <c r="ACB2093" s="16"/>
      <c r="ACC2093" s="16"/>
      <c r="ACD2093" s="16"/>
      <c r="ACE2093" s="16"/>
      <c r="ACF2093" s="16"/>
      <c r="ACG2093" s="16"/>
      <c r="ACH2093" s="16"/>
      <c r="ACI2093" s="16"/>
      <c r="ACJ2093" s="16"/>
      <c r="ACK2093" s="16"/>
      <c r="ACL2093" s="16"/>
      <c r="ACM2093" s="16"/>
      <c r="ACN2093" s="16"/>
      <c r="ACO2093" s="16"/>
      <c r="ACP2093" s="16"/>
      <c r="ACQ2093" s="16"/>
      <c r="ACR2093" s="16"/>
      <c r="ACS2093" s="16"/>
      <c r="ACT2093" s="16"/>
      <c r="ACU2093" s="16"/>
      <c r="ACV2093" s="16"/>
      <c r="ACW2093" s="16"/>
      <c r="ACX2093" s="16"/>
      <c r="ACY2093" s="16"/>
      <c r="ACZ2093" s="16"/>
      <c r="ADA2093" s="16"/>
      <c r="ADB2093" s="16"/>
      <c r="ADC2093" s="16"/>
      <c r="ADD2093" s="16"/>
      <c r="ADE2093" s="16"/>
      <c r="ADF2093" s="16"/>
      <c r="ADG2093" s="16"/>
      <c r="ADH2093" s="16"/>
      <c r="ADI2093" s="16"/>
      <c r="ADJ2093" s="16"/>
      <c r="ADK2093" s="16"/>
      <c r="ADL2093" s="16"/>
      <c r="ADM2093" s="16"/>
      <c r="ADN2093" s="16"/>
      <c r="ADO2093" s="16"/>
      <c r="ADP2093" s="16"/>
      <c r="ADQ2093" s="16"/>
      <c r="ADR2093" s="16"/>
      <c r="ADS2093" s="16"/>
      <c r="ADT2093" s="16"/>
      <c r="ADU2093" s="16"/>
      <c r="ADV2093" s="16"/>
      <c r="ADW2093" s="16"/>
      <c r="ADX2093" s="16"/>
      <c r="ADY2093" s="16"/>
      <c r="ADZ2093" s="16"/>
      <c r="AEA2093" s="16"/>
      <c r="AEB2093" s="16"/>
      <c r="AEC2093" s="16"/>
      <c r="AED2093" s="16"/>
      <c r="AEE2093" s="16"/>
      <c r="AEF2093" s="16"/>
      <c r="AEG2093" s="16"/>
      <c r="AEH2093" s="16"/>
      <c r="AEI2093" s="16"/>
      <c r="AEJ2093" s="16"/>
      <c r="AEK2093" s="16"/>
      <c r="AEL2093" s="16"/>
      <c r="AEM2093" s="16"/>
      <c r="AEN2093" s="16"/>
      <c r="AEO2093" s="16"/>
      <c r="AEP2093" s="16"/>
      <c r="AEQ2093" s="16"/>
      <c r="AER2093" s="16"/>
      <c r="AES2093" s="16"/>
      <c r="AET2093" s="16"/>
      <c r="AEU2093" s="16"/>
      <c r="AEV2093" s="16"/>
      <c r="AEW2093" s="16"/>
      <c r="AEX2093" s="16"/>
      <c r="AEY2093" s="16"/>
      <c r="AEZ2093" s="16"/>
      <c r="AFA2093" s="16"/>
      <c r="AFB2093" s="16"/>
      <c r="AFC2093" s="16"/>
      <c r="AFD2093" s="16"/>
      <c r="AFE2093" s="16"/>
      <c r="AFF2093" s="16"/>
      <c r="AFG2093" s="16"/>
      <c r="AFH2093" s="16"/>
      <c r="AFI2093" s="16"/>
      <c r="AFJ2093" s="16"/>
      <c r="AFK2093" s="16"/>
      <c r="AFL2093" s="16"/>
      <c r="AFM2093" s="16"/>
      <c r="AFN2093" s="16"/>
      <c r="AFO2093" s="16"/>
      <c r="AFP2093" s="16"/>
      <c r="AFQ2093" s="16"/>
      <c r="AFR2093" s="16"/>
      <c r="AFS2093" s="16"/>
      <c r="AFT2093" s="16"/>
      <c r="AFU2093" s="16"/>
      <c r="AFV2093" s="16"/>
      <c r="AFW2093" s="16"/>
      <c r="AFX2093" s="16"/>
      <c r="AFY2093" s="16"/>
      <c r="AFZ2093" s="16"/>
      <c r="AGA2093" s="16"/>
      <c r="AGB2093" s="16"/>
      <c r="AGC2093" s="16"/>
      <c r="AGD2093" s="16"/>
      <c r="AGE2093" s="16"/>
      <c r="AGF2093" s="16"/>
      <c r="AGG2093" s="16"/>
      <c r="AGH2093" s="16"/>
      <c r="AGI2093" s="16"/>
      <c r="AGJ2093" s="16"/>
      <c r="AGK2093" s="16"/>
      <c r="AGL2093" s="16"/>
      <c r="AGM2093" s="16"/>
      <c r="AGN2093" s="16"/>
      <c r="AGO2093" s="16"/>
      <c r="AGP2093" s="16"/>
      <c r="AGQ2093" s="16"/>
      <c r="AGR2093" s="16"/>
      <c r="AGS2093" s="16"/>
      <c r="AGT2093" s="16"/>
      <c r="AGU2093" s="16"/>
      <c r="AGV2093" s="16"/>
      <c r="AGW2093" s="16"/>
      <c r="AGX2093" s="16"/>
      <c r="AGY2093" s="16"/>
      <c r="AGZ2093" s="16"/>
      <c r="AHA2093" s="16"/>
      <c r="AHB2093" s="16"/>
      <c r="AHC2093" s="16"/>
      <c r="AHD2093" s="16"/>
      <c r="AHE2093" s="16"/>
      <c r="AHF2093" s="16"/>
      <c r="AHG2093" s="16"/>
      <c r="AHH2093" s="16"/>
      <c r="AHI2093" s="16"/>
      <c r="AHJ2093" s="16"/>
      <c r="AHK2093" s="16"/>
      <c r="AHL2093" s="16"/>
      <c r="AHM2093" s="16"/>
      <c r="AHN2093" s="16"/>
      <c r="AHO2093" s="16"/>
      <c r="AHP2093" s="16"/>
      <c r="AHQ2093" s="16"/>
      <c r="AHR2093" s="16"/>
      <c r="AHS2093" s="16"/>
      <c r="AHT2093" s="16"/>
      <c r="AHU2093" s="16"/>
      <c r="AHV2093" s="16"/>
      <c r="AHW2093" s="16"/>
      <c r="AHX2093" s="16"/>
      <c r="AHY2093" s="16"/>
      <c r="AHZ2093" s="16"/>
      <c r="AIA2093" s="16"/>
      <c r="AIB2093" s="16"/>
      <c r="AIC2093" s="16"/>
      <c r="AID2093" s="16"/>
      <c r="AIE2093" s="16"/>
      <c r="AIF2093" s="16"/>
      <c r="AIG2093" s="16"/>
      <c r="AIH2093" s="16"/>
      <c r="AII2093" s="16"/>
      <c r="AIJ2093" s="16"/>
      <c r="AIK2093" s="16"/>
      <c r="AIL2093" s="16"/>
      <c r="AIM2093" s="16"/>
      <c r="AIN2093" s="16"/>
      <c r="AIO2093" s="16"/>
      <c r="AIP2093" s="16"/>
      <c r="AIQ2093" s="16"/>
      <c r="AIR2093" s="16"/>
      <c r="AIS2093" s="16"/>
      <c r="AIT2093" s="16"/>
      <c r="AIU2093" s="16"/>
      <c r="AIV2093" s="16"/>
      <c r="AIW2093" s="16"/>
      <c r="AIX2093" s="16"/>
      <c r="AIY2093" s="16"/>
      <c r="AIZ2093" s="16"/>
      <c r="AJA2093" s="16"/>
      <c r="AJB2093" s="16"/>
      <c r="AJC2093" s="16"/>
      <c r="AJD2093" s="16"/>
      <c r="AJE2093" s="16"/>
      <c r="AJF2093" s="16"/>
      <c r="AJG2093" s="16"/>
      <c r="AJH2093" s="16"/>
      <c r="AJI2093" s="16"/>
      <c r="AJJ2093" s="16"/>
      <c r="AJK2093" s="16"/>
      <c r="AJL2093" s="16"/>
      <c r="AJM2093" s="16"/>
      <c r="AJN2093" s="16"/>
      <c r="AJO2093" s="16"/>
      <c r="AJP2093" s="16"/>
      <c r="AJQ2093" s="16"/>
      <c r="AJR2093" s="16"/>
      <c r="AJS2093" s="16"/>
      <c r="AJT2093" s="16"/>
      <c r="AJU2093" s="16"/>
      <c r="AJV2093" s="16"/>
      <c r="AJW2093" s="16"/>
      <c r="AJX2093" s="16"/>
      <c r="AJY2093" s="16"/>
      <c r="AJZ2093" s="16"/>
      <c r="AKA2093" s="16"/>
      <c r="AKB2093" s="16"/>
      <c r="AKC2093" s="16"/>
      <c r="AKD2093" s="16"/>
      <c r="AKE2093" s="16"/>
      <c r="AKF2093" s="16"/>
      <c r="AKG2093" s="16"/>
      <c r="AKH2093" s="16"/>
      <c r="AKI2093" s="16"/>
      <c r="AKJ2093" s="16"/>
      <c r="AKK2093" s="16"/>
      <c r="AKL2093" s="16"/>
      <c r="AKM2093" s="16"/>
      <c r="AKN2093" s="16"/>
      <c r="AKO2093" s="16"/>
      <c r="AKP2093" s="16"/>
      <c r="AKQ2093" s="16"/>
      <c r="AKR2093" s="16"/>
      <c r="AKS2093" s="16"/>
      <c r="AKT2093" s="16"/>
      <c r="AKU2093" s="16"/>
      <c r="AKV2093" s="16"/>
      <c r="AKW2093" s="16"/>
      <c r="AKX2093" s="16"/>
      <c r="AKY2093" s="16"/>
      <c r="AKZ2093" s="16"/>
      <c r="ALA2093" s="16"/>
      <c r="ALB2093" s="16"/>
      <c r="ALC2093" s="16"/>
      <c r="ALD2093" s="16"/>
      <c r="ALE2093" s="16"/>
      <c r="ALF2093" s="16"/>
      <c r="ALG2093" s="16"/>
      <c r="ALH2093" s="16"/>
      <c r="ALI2093" s="16"/>
      <c r="ALJ2093" s="16"/>
      <c r="ALK2093" s="16"/>
      <c r="ALL2093" s="16"/>
      <c r="ALM2093" s="16"/>
      <c r="ALN2093" s="16"/>
      <c r="ALO2093" s="16"/>
      <c r="ALP2093" s="16"/>
      <c r="ALQ2093" s="16"/>
      <c r="ALR2093" s="16"/>
      <c r="ALS2093" s="16"/>
      <c r="ALT2093" s="16"/>
      <c r="ALU2093" s="16"/>
      <c r="ALV2093" s="16"/>
      <c r="ALW2093" s="16"/>
      <c r="ALX2093" s="16"/>
      <c r="ALY2093" s="16"/>
      <c r="ALZ2093" s="16"/>
      <c r="AMA2093" s="16"/>
    </row>
    <row r="2094" spans="1:1015" s="6" customFormat="1" ht="76.5" x14ac:dyDescent="0.25">
      <c r="A2094" s="61">
        <v>2</v>
      </c>
      <c r="B2094" s="62" t="s">
        <v>38</v>
      </c>
      <c r="C2094" s="10" t="s">
        <v>9324</v>
      </c>
      <c r="D2094" s="10" t="s">
        <v>201</v>
      </c>
      <c r="E2094" s="95">
        <v>2093</v>
      </c>
      <c r="F2094" s="10" t="s">
        <v>9925</v>
      </c>
      <c r="G2094" s="10" t="s">
        <v>9926</v>
      </c>
      <c r="H2094" s="4">
        <v>56.014899999999997</v>
      </c>
      <c r="I2094" s="11" t="s">
        <v>43</v>
      </c>
      <c r="J2094" s="10"/>
      <c r="K2094" s="10" t="s">
        <v>9925</v>
      </c>
      <c r="L2094" s="10" t="s">
        <v>10369</v>
      </c>
      <c r="M2094" s="10"/>
      <c r="N2094" s="12"/>
      <c r="O2094" s="10"/>
      <c r="P2094" s="12"/>
      <c r="Q2094" s="10"/>
      <c r="R2094" s="12"/>
      <c r="S2094" s="10"/>
      <c r="T2094" s="10"/>
      <c r="U2094" s="10"/>
      <c r="V2094" s="10"/>
      <c r="W2094" s="10"/>
      <c r="X2094" s="10"/>
      <c r="Y2094" s="10"/>
      <c r="Z2094" s="10"/>
      <c r="AA2094" s="13"/>
      <c r="AB2094" s="13"/>
      <c r="AC2094" s="13"/>
      <c r="AD2094" s="13"/>
      <c r="AE2094" s="13"/>
      <c r="AF2094" s="13"/>
      <c r="AG2094" s="13"/>
      <c r="AH2094" s="13"/>
      <c r="AI2094" s="13"/>
      <c r="AJ2094" s="13"/>
      <c r="AK2094" s="5"/>
      <c r="AL2094" s="5"/>
      <c r="AM2094" s="16"/>
      <c r="AN2094" s="16"/>
      <c r="AO2094" s="16"/>
      <c r="AP2094" s="16"/>
      <c r="AQ2094" s="16"/>
      <c r="AR2094" s="16"/>
      <c r="AS2094" s="16"/>
      <c r="AT2094" s="16"/>
      <c r="AU2094" s="16"/>
      <c r="AV2094" s="16"/>
      <c r="AW2094" s="16"/>
      <c r="AX2094" s="16"/>
      <c r="AY2094" s="16"/>
      <c r="AZ2094" s="16"/>
      <c r="BA2094" s="16"/>
      <c r="BB2094" s="16"/>
      <c r="BC2094" s="16"/>
      <c r="BD2094" s="16"/>
      <c r="BE2094" s="16"/>
      <c r="BF2094" s="16"/>
      <c r="BG2094" s="16"/>
      <c r="BH2094" s="16"/>
      <c r="BI2094" s="16"/>
      <c r="BJ2094" s="16"/>
      <c r="BK2094" s="16"/>
      <c r="BL2094" s="16"/>
      <c r="BM2094" s="16"/>
      <c r="BN2094" s="16"/>
      <c r="BO2094" s="16"/>
      <c r="BP2094" s="16"/>
      <c r="BQ2094" s="16"/>
      <c r="BR2094" s="16"/>
      <c r="BS2094" s="16"/>
      <c r="BT2094" s="16"/>
      <c r="BU2094" s="16"/>
      <c r="BV2094" s="16"/>
      <c r="BW2094" s="16"/>
      <c r="BX2094" s="16"/>
      <c r="BY2094" s="16"/>
      <c r="BZ2094" s="16"/>
      <c r="CA2094" s="16"/>
      <c r="CB2094" s="16"/>
      <c r="CC2094" s="16"/>
      <c r="CD2094" s="16"/>
      <c r="CE2094" s="16"/>
      <c r="CF2094" s="16"/>
      <c r="CG2094" s="16"/>
      <c r="CH2094" s="16"/>
      <c r="CI2094" s="16"/>
      <c r="CJ2094" s="16"/>
      <c r="CK2094" s="16"/>
      <c r="CL2094" s="16"/>
      <c r="CM2094" s="16"/>
      <c r="CN2094" s="16"/>
      <c r="CO2094" s="16"/>
      <c r="CP2094" s="16"/>
      <c r="CQ2094" s="16"/>
      <c r="CR2094" s="16"/>
      <c r="CS2094" s="16"/>
      <c r="CT2094" s="16"/>
      <c r="CU2094" s="16"/>
      <c r="CV2094" s="16"/>
      <c r="CW2094" s="16"/>
      <c r="CX2094" s="16"/>
      <c r="CY2094" s="16"/>
      <c r="CZ2094" s="16"/>
      <c r="DA2094" s="16"/>
      <c r="DB2094" s="16"/>
      <c r="DC2094" s="16"/>
      <c r="DD2094" s="16"/>
      <c r="DE2094" s="16"/>
      <c r="DF2094" s="16"/>
      <c r="DG2094" s="16"/>
      <c r="DH2094" s="16"/>
      <c r="DI2094" s="16"/>
      <c r="DJ2094" s="16"/>
      <c r="DK2094" s="16"/>
      <c r="DL2094" s="16"/>
      <c r="DM2094" s="16"/>
      <c r="DN2094" s="16"/>
      <c r="DO2094" s="16"/>
      <c r="DP2094" s="16"/>
      <c r="DQ2094" s="16"/>
      <c r="DR2094" s="16"/>
      <c r="DS2094" s="16"/>
      <c r="DT2094" s="16"/>
      <c r="DU2094" s="16"/>
      <c r="DV2094" s="16"/>
      <c r="DW2094" s="16"/>
      <c r="DX2094" s="16"/>
      <c r="DY2094" s="16"/>
      <c r="DZ2094" s="16"/>
      <c r="EA2094" s="16"/>
      <c r="EB2094" s="16"/>
      <c r="EC2094" s="16"/>
      <c r="ED2094" s="16"/>
      <c r="EE2094" s="16"/>
      <c r="EF2094" s="16"/>
      <c r="EG2094" s="16"/>
      <c r="EH2094" s="16"/>
      <c r="EI2094" s="16"/>
      <c r="EJ2094" s="16"/>
      <c r="EK2094" s="16"/>
      <c r="EL2094" s="16"/>
      <c r="EM2094" s="16"/>
      <c r="EN2094" s="16"/>
      <c r="EO2094" s="16"/>
      <c r="EP2094" s="16"/>
      <c r="EQ2094" s="16"/>
      <c r="ER2094" s="16"/>
      <c r="ES2094" s="16"/>
      <c r="ET2094" s="16"/>
      <c r="EU2094" s="16"/>
      <c r="EV2094" s="16"/>
      <c r="EW2094" s="16"/>
      <c r="EX2094" s="16"/>
      <c r="EY2094" s="16"/>
      <c r="EZ2094" s="16"/>
      <c r="FA2094" s="16"/>
      <c r="FB2094" s="16"/>
      <c r="FC2094" s="16"/>
      <c r="FD2094" s="16"/>
      <c r="FE2094" s="16"/>
      <c r="FF2094" s="16"/>
      <c r="FG2094" s="16"/>
      <c r="FH2094" s="16"/>
      <c r="FI2094" s="16"/>
      <c r="FJ2094" s="16"/>
      <c r="FK2094" s="16"/>
      <c r="FL2094" s="16"/>
      <c r="FM2094" s="16"/>
      <c r="FN2094" s="16"/>
      <c r="FO2094" s="16"/>
      <c r="FP2094" s="16"/>
      <c r="FQ2094" s="16"/>
      <c r="FR2094" s="16"/>
      <c r="FS2094" s="16"/>
      <c r="FT2094" s="16"/>
      <c r="FU2094" s="16"/>
      <c r="FV2094" s="16"/>
      <c r="FW2094" s="16"/>
      <c r="FX2094" s="16"/>
      <c r="FY2094" s="16"/>
      <c r="FZ2094" s="16"/>
      <c r="GA2094" s="16"/>
      <c r="GB2094" s="16"/>
      <c r="GC2094" s="16"/>
      <c r="GD2094" s="16"/>
      <c r="GE2094" s="16"/>
      <c r="GF2094" s="16"/>
      <c r="GG2094" s="16"/>
      <c r="GH2094" s="16"/>
      <c r="GI2094" s="16"/>
      <c r="GJ2094" s="16"/>
      <c r="GK2094" s="16"/>
      <c r="GL2094" s="16"/>
      <c r="GM2094" s="16"/>
      <c r="GN2094" s="16"/>
      <c r="GO2094" s="16"/>
      <c r="GP2094" s="16"/>
      <c r="GQ2094" s="16"/>
      <c r="GR2094" s="16"/>
      <c r="GS2094" s="16"/>
      <c r="GT2094" s="16"/>
      <c r="GU2094" s="16"/>
      <c r="GV2094" s="16"/>
      <c r="GW2094" s="16"/>
      <c r="GX2094" s="16"/>
      <c r="GY2094" s="16"/>
      <c r="GZ2094" s="16"/>
      <c r="HA2094" s="16"/>
      <c r="HB2094" s="16"/>
      <c r="HC2094" s="16"/>
      <c r="HD2094" s="16"/>
      <c r="HE2094" s="16"/>
      <c r="HF2094" s="16"/>
      <c r="HG2094" s="16"/>
      <c r="HH2094" s="16"/>
      <c r="HI2094" s="16"/>
      <c r="HJ2094" s="16"/>
      <c r="HK2094" s="16"/>
      <c r="HL2094" s="16"/>
      <c r="HM2094" s="16"/>
      <c r="HN2094" s="16"/>
      <c r="HO2094" s="16"/>
      <c r="HP2094" s="16"/>
      <c r="HQ2094" s="16"/>
      <c r="HR2094" s="16"/>
      <c r="HS2094" s="16"/>
      <c r="HT2094" s="16"/>
      <c r="HU2094" s="16"/>
      <c r="HV2094" s="16"/>
      <c r="HW2094" s="16"/>
      <c r="HX2094" s="16"/>
      <c r="HY2094" s="16"/>
      <c r="HZ2094" s="16"/>
      <c r="IA2094" s="16"/>
      <c r="IB2094" s="16"/>
      <c r="IC2094" s="16"/>
      <c r="ID2094" s="16"/>
      <c r="IE2094" s="16"/>
      <c r="IF2094" s="16"/>
      <c r="IG2094" s="16"/>
      <c r="IH2094" s="16"/>
      <c r="II2094" s="16"/>
      <c r="IJ2094" s="16"/>
      <c r="IK2094" s="16"/>
      <c r="IL2094" s="16"/>
      <c r="IM2094" s="16"/>
      <c r="IN2094" s="16"/>
      <c r="IO2094" s="16"/>
      <c r="IP2094" s="16"/>
      <c r="IQ2094" s="16"/>
      <c r="IR2094" s="16"/>
      <c r="IS2094" s="16"/>
      <c r="IT2094" s="16"/>
      <c r="IU2094" s="16"/>
      <c r="IV2094" s="16"/>
      <c r="IW2094" s="16"/>
      <c r="IX2094" s="16"/>
      <c r="IY2094" s="16"/>
      <c r="IZ2094" s="16"/>
      <c r="JA2094" s="16"/>
      <c r="JB2094" s="16"/>
      <c r="JC2094" s="16"/>
      <c r="JD2094" s="16"/>
      <c r="JE2094" s="16"/>
      <c r="JF2094" s="16"/>
      <c r="JG2094" s="16"/>
      <c r="JH2094" s="16"/>
      <c r="JI2094" s="16"/>
      <c r="JJ2094" s="16"/>
      <c r="JK2094" s="16"/>
      <c r="JL2094" s="16"/>
      <c r="JM2094" s="16"/>
      <c r="JN2094" s="16"/>
      <c r="JO2094" s="16"/>
      <c r="JP2094" s="16"/>
      <c r="JQ2094" s="16"/>
      <c r="JR2094" s="16"/>
      <c r="JS2094" s="16"/>
      <c r="JT2094" s="16"/>
      <c r="JU2094" s="16"/>
      <c r="JV2094" s="16"/>
      <c r="JW2094" s="16"/>
      <c r="JX2094" s="16"/>
      <c r="JY2094" s="16"/>
      <c r="JZ2094" s="16"/>
      <c r="KA2094" s="16"/>
      <c r="KB2094" s="16"/>
      <c r="KC2094" s="16"/>
      <c r="KD2094" s="16"/>
      <c r="KE2094" s="16"/>
      <c r="KF2094" s="16"/>
      <c r="KG2094" s="16"/>
      <c r="KH2094" s="16"/>
      <c r="KI2094" s="16"/>
      <c r="KJ2094" s="16"/>
      <c r="KK2094" s="16"/>
      <c r="KL2094" s="16"/>
      <c r="KM2094" s="16"/>
      <c r="KN2094" s="16"/>
      <c r="KO2094" s="16"/>
      <c r="KP2094" s="16"/>
      <c r="KQ2094" s="16"/>
      <c r="KR2094" s="16"/>
      <c r="KS2094" s="16"/>
      <c r="KT2094" s="16"/>
      <c r="KU2094" s="16"/>
      <c r="KV2094" s="16"/>
      <c r="KW2094" s="16"/>
      <c r="KX2094" s="16"/>
      <c r="KY2094" s="16"/>
      <c r="KZ2094" s="16"/>
      <c r="LA2094" s="16"/>
      <c r="LB2094" s="16"/>
      <c r="LC2094" s="16"/>
      <c r="LD2094" s="16"/>
      <c r="LE2094" s="16"/>
      <c r="LF2094" s="16"/>
      <c r="LG2094" s="16"/>
      <c r="LH2094" s="16"/>
      <c r="LI2094" s="16"/>
      <c r="LJ2094" s="16"/>
      <c r="LK2094" s="16"/>
      <c r="LL2094" s="16"/>
      <c r="LM2094" s="16"/>
      <c r="LN2094" s="16"/>
      <c r="LO2094" s="16"/>
      <c r="LP2094" s="16"/>
      <c r="LQ2094" s="16"/>
      <c r="LR2094" s="16"/>
      <c r="LS2094" s="16"/>
      <c r="LT2094" s="16"/>
      <c r="LU2094" s="16"/>
      <c r="LV2094" s="16"/>
      <c r="LW2094" s="16"/>
      <c r="LX2094" s="16"/>
      <c r="LY2094" s="16"/>
      <c r="LZ2094" s="16"/>
      <c r="MA2094" s="16"/>
      <c r="MB2094" s="16"/>
      <c r="MC2094" s="16"/>
      <c r="MD2094" s="16"/>
      <c r="ME2094" s="16"/>
      <c r="MF2094" s="16"/>
      <c r="MG2094" s="16"/>
      <c r="MH2094" s="16"/>
      <c r="MI2094" s="16"/>
      <c r="MJ2094" s="16"/>
      <c r="MK2094" s="16"/>
      <c r="ML2094" s="16"/>
      <c r="MM2094" s="16"/>
      <c r="MN2094" s="16"/>
      <c r="MO2094" s="16"/>
      <c r="MP2094" s="16"/>
      <c r="MQ2094" s="16"/>
      <c r="MR2094" s="16"/>
      <c r="MS2094" s="16"/>
      <c r="MT2094" s="16"/>
      <c r="MU2094" s="16"/>
      <c r="MV2094" s="16"/>
      <c r="MW2094" s="16"/>
      <c r="MX2094" s="16"/>
      <c r="MY2094" s="16"/>
      <c r="MZ2094" s="16"/>
      <c r="NA2094" s="16"/>
      <c r="NB2094" s="16"/>
      <c r="NC2094" s="16"/>
      <c r="ND2094" s="16"/>
      <c r="NE2094" s="16"/>
      <c r="NF2094" s="16"/>
      <c r="NG2094" s="16"/>
      <c r="NH2094" s="16"/>
      <c r="NI2094" s="16"/>
      <c r="NJ2094" s="16"/>
      <c r="NK2094" s="16"/>
      <c r="NL2094" s="16"/>
      <c r="NM2094" s="16"/>
      <c r="NN2094" s="16"/>
      <c r="NO2094" s="16"/>
      <c r="NP2094" s="16"/>
      <c r="NQ2094" s="16"/>
      <c r="NR2094" s="16"/>
      <c r="NS2094" s="16"/>
      <c r="NT2094" s="16"/>
      <c r="NU2094" s="16"/>
      <c r="NV2094" s="16"/>
      <c r="NW2094" s="16"/>
      <c r="NX2094" s="16"/>
      <c r="NY2094" s="16"/>
      <c r="NZ2094" s="16"/>
      <c r="OA2094" s="16"/>
      <c r="OB2094" s="16"/>
      <c r="OC2094" s="16"/>
      <c r="OD2094" s="16"/>
      <c r="OE2094" s="16"/>
      <c r="OF2094" s="16"/>
      <c r="OG2094" s="16"/>
      <c r="OH2094" s="16"/>
      <c r="OI2094" s="16"/>
      <c r="OJ2094" s="16"/>
      <c r="OK2094" s="16"/>
      <c r="OL2094" s="16"/>
      <c r="OM2094" s="16"/>
      <c r="ON2094" s="16"/>
      <c r="OO2094" s="16"/>
      <c r="OP2094" s="16"/>
      <c r="OQ2094" s="16"/>
      <c r="OR2094" s="16"/>
      <c r="OS2094" s="16"/>
      <c r="OT2094" s="16"/>
      <c r="OU2094" s="16"/>
      <c r="OV2094" s="16"/>
      <c r="OW2094" s="16"/>
      <c r="OX2094" s="16"/>
      <c r="OY2094" s="16"/>
      <c r="OZ2094" s="16"/>
      <c r="PA2094" s="16"/>
      <c r="PB2094" s="16"/>
      <c r="PC2094" s="16"/>
      <c r="PD2094" s="16"/>
      <c r="PE2094" s="16"/>
      <c r="PF2094" s="16"/>
      <c r="PG2094" s="16"/>
      <c r="PH2094" s="16"/>
      <c r="PI2094" s="16"/>
      <c r="PJ2094" s="16"/>
      <c r="PK2094" s="16"/>
      <c r="PL2094" s="16"/>
      <c r="PM2094" s="16"/>
      <c r="PN2094" s="16"/>
      <c r="PO2094" s="16"/>
      <c r="PP2094" s="16"/>
      <c r="PQ2094" s="16"/>
      <c r="PR2094" s="16"/>
      <c r="PS2094" s="16"/>
      <c r="PT2094" s="16"/>
      <c r="PU2094" s="16"/>
      <c r="PV2094" s="16"/>
      <c r="PW2094" s="16"/>
      <c r="PX2094" s="16"/>
      <c r="PY2094" s="16"/>
      <c r="PZ2094" s="16"/>
      <c r="QA2094" s="16"/>
      <c r="QB2094" s="16"/>
      <c r="QC2094" s="16"/>
      <c r="QD2094" s="16"/>
      <c r="QE2094" s="16"/>
      <c r="QF2094" s="16"/>
      <c r="QG2094" s="16"/>
      <c r="QH2094" s="16"/>
      <c r="QI2094" s="16"/>
      <c r="QJ2094" s="16"/>
      <c r="QK2094" s="16"/>
      <c r="QL2094" s="16"/>
      <c r="QM2094" s="16"/>
      <c r="QN2094" s="16"/>
      <c r="QO2094" s="16"/>
      <c r="QP2094" s="16"/>
      <c r="QQ2094" s="16"/>
      <c r="QR2094" s="16"/>
      <c r="QS2094" s="16"/>
      <c r="QT2094" s="16"/>
      <c r="QU2094" s="16"/>
      <c r="QV2094" s="16"/>
      <c r="QW2094" s="16"/>
      <c r="QX2094" s="16"/>
      <c r="QY2094" s="16"/>
      <c r="QZ2094" s="16"/>
      <c r="RA2094" s="16"/>
      <c r="RB2094" s="16"/>
      <c r="RC2094" s="16"/>
      <c r="RD2094" s="16"/>
      <c r="RE2094" s="16"/>
      <c r="RF2094" s="16"/>
      <c r="RG2094" s="16"/>
      <c r="RH2094" s="16"/>
      <c r="RI2094" s="16"/>
      <c r="RJ2094" s="16"/>
      <c r="RK2094" s="16"/>
      <c r="RL2094" s="16"/>
      <c r="RM2094" s="16"/>
      <c r="RN2094" s="16"/>
      <c r="RO2094" s="16"/>
      <c r="RP2094" s="16"/>
      <c r="RQ2094" s="16"/>
      <c r="RR2094" s="16"/>
      <c r="RS2094" s="16"/>
      <c r="RT2094" s="16"/>
      <c r="RU2094" s="16"/>
      <c r="RV2094" s="16"/>
      <c r="RW2094" s="16"/>
      <c r="RX2094" s="16"/>
      <c r="RY2094" s="16"/>
      <c r="RZ2094" s="16"/>
      <c r="SA2094" s="16"/>
      <c r="SB2094" s="16"/>
      <c r="SC2094" s="16"/>
      <c r="SD2094" s="16"/>
      <c r="SE2094" s="16"/>
      <c r="SF2094" s="16"/>
      <c r="SG2094" s="16"/>
      <c r="SH2094" s="16"/>
      <c r="SI2094" s="16"/>
      <c r="SJ2094" s="16"/>
      <c r="SK2094" s="16"/>
      <c r="SL2094" s="16"/>
      <c r="SM2094" s="16"/>
      <c r="SN2094" s="16"/>
      <c r="SO2094" s="16"/>
      <c r="SP2094" s="16"/>
      <c r="SQ2094" s="16"/>
      <c r="SR2094" s="16"/>
      <c r="SS2094" s="16"/>
      <c r="ST2094" s="16"/>
      <c r="SU2094" s="16"/>
      <c r="SV2094" s="16"/>
      <c r="SW2094" s="16"/>
      <c r="SX2094" s="16"/>
      <c r="SY2094" s="16"/>
      <c r="SZ2094" s="16"/>
      <c r="TA2094" s="16"/>
      <c r="TB2094" s="16"/>
      <c r="TC2094" s="16"/>
      <c r="TD2094" s="16"/>
      <c r="TE2094" s="16"/>
      <c r="TF2094" s="16"/>
      <c r="TG2094" s="16"/>
      <c r="TH2094" s="16"/>
      <c r="TI2094" s="16"/>
      <c r="TJ2094" s="16"/>
      <c r="TK2094" s="16"/>
      <c r="TL2094" s="16"/>
      <c r="TM2094" s="16"/>
      <c r="TN2094" s="16"/>
      <c r="TO2094" s="16"/>
      <c r="TP2094" s="16"/>
      <c r="TQ2094" s="16"/>
      <c r="TR2094" s="16"/>
      <c r="TS2094" s="16"/>
      <c r="TT2094" s="16"/>
      <c r="TU2094" s="16"/>
      <c r="TV2094" s="16"/>
      <c r="TW2094" s="16"/>
      <c r="TX2094" s="16"/>
      <c r="TY2094" s="16"/>
      <c r="TZ2094" s="16"/>
      <c r="UA2094" s="16"/>
      <c r="UB2094" s="16"/>
      <c r="UC2094" s="16"/>
      <c r="UD2094" s="16"/>
      <c r="UE2094" s="16"/>
      <c r="UF2094" s="16"/>
      <c r="UG2094" s="16"/>
      <c r="UH2094" s="16"/>
      <c r="UI2094" s="16"/>
      <c r="UJ2094" s="16"/>
      <c r="UK2094" s="16"/>
      <c r="UL2094" s="16"/>
      <c r="UM2094" s="16"/>
      <c r="UN2094" s="16"/>
      <c r="UO2094" s="16"/>
      <c r="UP2094" s="16"/>
      <c r="UQ2094" s="16"/>
      <c r="UR2094" s="16"/>
      <c r="US2094" s="16"/>
      <c r="UT2094" s="16"/>
      <c r="UU2094" s="16"/>
      <c r="UV2094" s="16"/>
      <c r="UW2094" s="16"/>
      <c r="UX2094" s="16"/>
      <c r="UY2094" s="16"/>
      <c r="UZ2094" s="16"/>
      <c r="VA2094" s="16"/>
      <c r="VB2094" s="16"/>
      <c r="VC2094" s="16"/>
      <c r="VD2094" s="16"/>
      <c r="VE2094" s="16"/>
      <c r="VF2094" s="16"/>
      <c r="VG2094" s="16"/>
      <c r="VH2094" s="16"/>
      <c r="VI2094" s="16"/>
      <c r="VJ2094" s="16"/>
      <c r="VK2094" s="16"/>
      <c r="VL2094" s="16"/>
      <c r="VM2094" s="16"/>
      <c r="VN2094" s="16"/>
      <c r="VO2094" s="16"/>
      <c r="VP2094" s="16"/>
      <c r="VQ2094" s="16"/>
      <c r="VR2094" s="16"/>
      <c r="VS2094" s="16"/>
      <c r="VT2094" s="16"/>
      <c r="VU2094" s="16"/>
      <c r="VV2094" s="16"/>
      <c r="VW2094" s="16"/>
      <c r="VX2094" s="16"/>
      <c r="VY2094" s="16"/>
      <c r="VZ2094" s="16"/>
      <c r="WA2094" s="16"/>
      <c r="WB2094" s="16"/>
      <c r="WC2094" s="16"/>
      <c r="WD2094" s="16"/>
      <c r="WE2094" s="16"/>
      <c r="WF2094" s="16"/>
      <c r="WG2094" s="16"/>
      <c r="WH2094" s="16"/>
      <c r="WI2094" s="16"/>
      <c r="WJ2094" s="16"/>
      <c r="WK2094" s="16"/>
      <c r="WL2094" s="16"/>
      <c r="WM2094" s="16"/>
      <c r="WN2094" s="16"/>
      <c r="WO2094" s="16"/>
      <c r="WP2094" s="16"/>
      <c r="WQ2094" s="16"/>
      <c r="WR2094" s="16"/>
      <c r="WS2094" s="16"/>
      <c r="WT2094" s="16"/>
      <c r="WU2094" s="16"/>
      <c r="WV2094" s="16"/>
      <c r="WW2094" s="16"/>
      <c r="WX2094" s="16"/>
      <c r="WY2094" s="16"/>
      <c r="WZ2094" s="16"/>
      <c r="XA2094" s="16"/>
      <c r="XB2094" s="16"/>
      <c r="XC2094" s="16"/>
      <c r="XD2094" s="16"/>
      <c r="XE2094" s="16"/>
      <c r="XF2094" s="16"/>
      <c r="XG2094" s="16"/>
      <c r="XH2094" s="16"/>
      <c r="XI2094" s="16"/>
      <c r="XJ2094" s="16"/>
      <c r="XK2094" s="16"/>
      <c r="XL2094" s="16"/>
      <c r="XM2094" s="16"/>
      <c r="XN2094" s="16"/>
      <c r="XO2094" s="16"/>
      <c r="XP2094" s="16"/>
      <c r="XQ2094" s="16"/>
      <c r="XR2094" s="16"/>
      <c r="XS2094" s="16"/>
      <c r="XT2094" s="16"/>
      <c r="XU2094" s="16"/>
      <c r="XV2094" s="16"/>
      <c r="XW2094" s="16"/>
      <c r="XX2094" s="16"/>
      <c r="XY2094" s="16"/>
      <c r="XZ2094" s="16"/>
      <c r="YA2094" s="16"/>
      <c r="YB2094" s="16"/>
      <c r="YC2094" s="16"/>
      <c r="YD2094" s="16"/>
      <c r="YE2094" s="16"/>
      <c r="YF2094" s="16"/>
      <c r="YG2094" s="16"/>
      <c r="YH2094" s="16"/>
      <c r="YI2094" s="16"/>
      <c r="YJ2094" s="16"/>
      <c r="YK2094" s="16"/>
      <c r="YL2094" s="16"/>
      <c r="YM2094" s="16"/>
      <c r="YN2094" s="16"/>
      <c r="YO2094" s="16"/>
      <c r="YP2094" s="16"/>
      <c r="YQ2094" s="16"/>
      <c r="YR2094" s="16"/>
      <c r="YS2094" s="16"/>
      <c r="YT2094" s="16"/>
      <c r="YU2094" s="16"/>
      <c r="YV2094" s="16"/>
      <c r="YW2094" s="16"/>
      <c r="YX2094" s="16"/>
      <c r="YY2094" s="16"/>
      <c r="YZ2094" s="16"/>
      <c r="ZA2094" s="16"/>
      <c r="ZB2094" s="16"/>
      <c r="ZC2094" s="16"/>
      <c r="ZD2094" s="16"/>
      <c r="ZE2094" s="16"/>
      <c r="ZF2094" s="16"/>
      <c r="ZG2094" s="16"/>
      <c r="ZH2094" s="16"/>
      <c r="ZI2094" s="16"/>
      <c r="ZJ2094" s="16"/>
      <c r="ZK2094" s="16"/>
      <c r="ZL2094" s="16"/>
      <c r="ZM2094" s="16"/>
      <c r="ZN2094" s="16"/>
      <c r="ZO2094" s="16"/>
      <c r="ZP2094" s="16"/>
      <c r="ZQ2094" s="16"/>
      <c r="ZR2094" s="16"/>
      <c r="ZS2094" s="16"/>
      <c r="ZT2094" s="16"/>
      <c r="ZU2094" s="16"/>
      <c r="ZV2094" s="16"/>
      <c r="ZW2094" s="16"/>
      <c r="ZX2094" s="16"/>
      <c r="ZY2094" s="16"/>
      <c r="ZZ2094" s="16"/>
      <c r="AAA2094" s="16"/>
      <c r="AAB2094" s="16"/>
      <c r="AAC2094" s="16"/>
      <c r="AAD2094" s="16"/>
      <c r="AAE2094" s="16"/>
      <c r="AAF2094" s="16"/>
      <c r="AAG2094" s="16"/>
      <c r="AAH2094" s="16"/>
      <c r="AAI2094" s="16"/>
      <c r="AAJ2094" s="16"/>
      <c r="AAK2094" s="16"/>
      <c r="AAL2094" s="16"/>
      <c r="AAM2094" s="16"/>
      <c r="AAN2094" s="16"/>
      <c r="AAO2094" s="16"/>
      <c r="AAP2094" s="16"/>
      <c r="AAQ2094" s="16"/>
      <c r="AAR2094" s="16"/>
      <c r="AAS2094" s="16"/>
      <c r="AAT2094" s="16"/>
      <c r="AAU2094" s="16"/>
      <c r="AAV2094" s="16"/>
      <c r="AAW2094" s="16"/>
      <c r="AAX2094" s="16"/>
      <c r="AAY2094" s="16"/>
      <c r="AAZ2094" s="16"/>
      <c r="ABA2094" s="16"/>
      <c r="ABB2094" s="16"/>
      <c r="ABC2094" s="16"/>
      <c r="ABD2094" s="16"/>
      <c r="ABE2094" s="16"/>
      <c r="ABF2094" s="16"/>
      <c r="ABG2094" s="16"/>
      <c r="ABH2094" s="16"/>
      <c r="ABI2094" s="16"/>
      <c r="ABJ2094" s="16"/>
      <c r="ABK2094" s="16"/>
      <c r="ABL2094" s="16"/>
      <c r="ABM2094" s="16"/>
      <c r="ABN2094" s="16"/>
      <c r="ABO2094" s="16"/>
      <c r="ABP2094" s="16"/>
      <c r="ABQ2094" s="16"/>
      <c r="ABR2094" s="16"/>
      <c r="ABS2094" s="16"/>
      <c r="ABT2094" s="16"/>
      <c r="ABU2094" s="16"/>
      <c r="ABV2094" s="16"/>
      <c r="ABW2094" s="16"/>
      <c r="ABX2094" s="16"/>
      <c r="ABY2094" s="16"/>
      <c r="ABZ2094" s="16"/>
      <c r="ACA2094" s="16"/>
      <c r="ACB2094" s="16"/>
      <c r="ACC2094" s="16"/>
      <c r="ACD2094" s="16"/>
      <c r="ACE2094" s="16"/>
      <c r="ACF2094" s="16"/>
      <c r="ACG2094" s="16"/>
      <c r="ACH2094" s="16"/>
      <c r="ACI2094" s="16"/>
      <c r="ACJ2094" s="16"/>
      <c r="ACK2094" s="16"/>
      <c r="ACL2094" s="16"/>
      <c r="ACM2094" s="16"/>
      <c r="ACN2094" s="16"/>
      <c r="ACO2094" s="16"/>
      <c r="ACP2094" s="16"/>
      <c r="ACQ2094" s="16"/>
      <c r="ACR2094" s="16"/>
      <c r="ACS2094" s="16"/>
      <c r="ACT2094" s="16"/>
      <c r="ACU2094" s="16"/>
      <c r="ACV2094" s="16"/>
      <c r="ACW2094" s="16"/>
      <c r="ACX2094" s="16"/>
      <c r="ACY2094" s="16"/>
      <c r="ACZ2094" s="16"/>
      <c r="ADA2094" s="16"/>
      <c r="ADB2094" s="16"/>
      <c r="ADC2094" s="16"/>
      <c r="ADD2094" s="16"/>
      <c r="ADE2094" s="16"/>
      <c r="ADF2094" s="16"/>
      <c r="ADG2094" s="16"/>
      <c r="ADH2094" s="16"/>
      <c r="ADI2094" s="16"/>
      <c r="ADJ2094" s="16"/>
      <c r="ADK2094" s="16"/>
      <c r="ADL2094" s="16"/>
      <c r="ADM2094" s="16"/>
      <c r="ADN2094" s="16"/>
      <c r="ADO2094" s="16"/>
      <c r="ADP2094" s="16"/>
      <c r="ADQ2094" s="16"/>
      <c r="ADR2094" s="16"/>
      <c r="ADS2094" s="16"/>
      <c r="ADT2094" s="16"/>
      <c r="ADU2094" s="16"/>
      <c r="ADV2094" s="16"/>
      <c r="ADW2094" s="16"/>
      <c r="ADX2094" s="16"/>
      <c r="ADY2094" s="16"/>
      <c r="ADZ2094" s="16"/>
      <c r="AEA2094" s="16"/>
      <c r="AEB2094" s="16"/>
      <c r="AEC2094" s="16"/>
      <c r="AED2094" s="16"/>
      <c r="AEE2094" s="16"/>
      <c r="AEF2094" s="16"/>
      <c r="AEG2094" s="16"/>
      <c r="AEH2094" s="16"/>
      <c r="AEI2094" s="16"/>
      <c r="AEJ2094" s="16"/>
      <c r="AEK2094" s="16"/>
      <c r="AEL2094" s="16"/>
      <c r="AEM2094" s="16"/>
      <c r="AEN2094" s="16"/>
      <c r="AEO2094" s="16"/>
      <c r="AEP2094" s="16"/>
      <c r="AEQ2094" s="16"/>
      <c r="AER2094" s="16"/>
      <c r="AES2094" s="16"/>
      <c r="AET2094" s="16"/>
      <c r="AEU2094" s="16"/>
      <c r="AEV2094" s="16"/>
      <c r="AEW2094" s="16"/>
      <c r="AEX2094" s="16"/>
      <c r="AEY2094" s="16"/>
      <c r="AEZ2094" s="16"/>
      <c r="AFA2094" s="16"/>
      <c r="AFB2094" s="16"/>
      <c r="AFC2094" s="16"/>
      <c r="AFD2094" s="16"/>
      <c r="AFE2094" s="16"/>
      <c r="AFF2094" s="16"/>
      <c r="AFG2094" s="16"/>
      <c r="AFH2094" s="16"/>
      <c r="AFI2094" s="16"/>
      <c r="AFJ2094" s="16"/>
      <c r="AFK2094" s="16"/>
      <c r="AFL2094" s="16"/>
      <c r="AFM2094" s="16"/>
      <c r="AFN2094" s="16"/>
      <c r="AFO2094" s="16"/>
      <c r="AFP2094" s="16"/>
      <c r="AFQ2094" s="16"/>
      <c r="AFR2094" s="16"/>
      <c r="AFS2094" s="16"/>
      <c r="AFT2094" s="16"/>
      <c r="AFU2094" s="16"/>
      <c r="AFV2094" s="16"/>
      <c r="AFW2094" s="16"/>
      <c r="AFX2094" s="16"/>
      <c r="AFY2094" s="16"/>
      <c r="AFZ2094" s="16"/>
      <c r="AGA2094" s="16"/>
      <c r="AGB2094" s="16"/>
      <c r="AGC2094" s="16"/>
      <c r="AGD2094" s="16"/>
      <c r="AGE2094" s="16"/>
      <c r="AGF2094" s="16"/>
      <c r="AGG2094" s="16"/>
      <c r="AGH2094" s="16"/>
      <c r="AGI2094" s="16"/>
      <c r="AGJ2094" s="16"/>
      <c r="AGK2094" s="16"/>
      <c r="AGL2094" s="16"/>
      <c r="AGM2094" s="16"/>
      <c r="AGN2094" s="16"/>
      <c r="AGO2094" s="16"/>
      <c r="AGP2094" s="16"/>
      <c r="AGQ2094" s="16"/>
      <c r="AGR2094" s="16"/>
      <c r="AGS2094" s="16"/>
      <c r="AGT2094" s="16"/>
      <c r="AGU2094" s="16"/>
      <c r="AGV2094" s="16"/>
      <c r="AGW2094" s="16"/>
      <c r="AGX2094" s="16"/>
      <c r="AGY2094" s="16"/>
      <c r="AGZ2094" s="16"/>
      <c r="AHA2094" s="16"/>
      <c r="AHB2094" s="16"/>
      <c r="AHC2094" s="16"/>
      <c r="AHD2094" s="16"/>
      <c r="AHE2094" s="16"/>
      <c r="AHF2094" s="16"/>
      <c r="AHG2094" s="16"/>
      <c r="AHH2094" s="16"/>
      <c r="AHI2094" s="16"/>
      <c r="AHJ2094" s="16"/>
      <c r="AHK2094" s="16"/>
      <c r="AHL2094" s="16"/>
      <c r="AHM2094" s="16"/>
      <c r="AHN2094" s="16"/>
      <c r="AHO2094" s="16"/>
      <c r="AHP2094" s="16"/>
      <c r="AHQ2094" s="16"/>
      <c r="AHR2094" s="16"/>
      <c r="AHS2094" s="16"/>
      <c r="AHT2094" s="16"/>
      <c r="AHU2094" s="16"/>
      <c r="AHV2094" s="16"/>
      <c r="AHW2094" s="16"/>
      <c r="AHX2094" s="16"/>
      <c r="AHY2094" s="16"/>
      <c r="AHZ2094" s="16"/>
      <c r="AIA2094" s="16"/>
      <c r="AIB2094" s="16"/>
      <c r="AIC2094" s="16"/>
      <c r="AID2094" s="16"/>
      <c r="AIE2094" s="16"/>
      <c r="AIF2094" s="16"/>
      <c r="AIG2094" s="16"/>
      <c r="AIH2094" s="16"/>
      <c r="AII2094" s="16"/>
      <c r="AIJ2094" s="16"/>
      <c r="AIK2094" s="16"/>
      <c r="AIL2094" s="16"/>
      <c r="AIM2094" s="16"/>
      <c r="AIN2094" s="16"/>
      <c r="AIO2094" s="16"/>
      <c r="AIP2094" s="16"/>
      <c r="AIQ2094" s="16"/>
      <c r="AIR2094" s="16"/>
      <c r="AIS2094" s="16"/>
      <c r="AIT2094" s="16"/>
      <c r="AIU2094" s="16"/>
      <c r="AIV2094" s="16"/>
      <c r="AIW2094" s="16"/>
      <c r="AIX2094" s="16"/>
      <c r="AIY2094" s="16"/>
      <c r="AIZ2094" s="16"/>
      <c r="AJA2094" s="16"/>
      <c r="AJB2094" s="16"/>
      <c r="AJC2094" s="16"/>
      <c r="AJD2094" s="16"/>
      <c r="AJE2094" s="16"/>
      <c r="AJF2094" s="16"/>
      <c r="AJG2094" s="16"/>
      <c r="AJH2094" s="16"/>
      <c r="AJI2094" s="16"/>
      <c r="AJJ2094" s="16"/>
      <c r="AJK2094" s="16"/>
      <c r="AJL2094" s="16"/>
      <c r="AJM2094" s="16"/>
      <c r="AJN2094" s="16"/>
      <c r="AJO2094" s="16"/>
      <c r="AJP2094" s="16"/>
      <c r="AJQ2094" s="16"/>
      <c r="AJR2094" s="16"/>
      <c r="AJS2094" s="16"/>
      <c r="AJT2094" s="16"/>
      <c r="AJU2094" s="16"/>
      <c r="AJV2094" s="16"/>
      <c r="AJW2094" s="16"/>
      <c r="AJX2094" s="16"/>
      <c r="AJY2094" s="16"/>
      <c r="AJZ2094" s="16"/>
      <c r="AKA2094" s="16"/>
      <c r="AKB2094" s="16"/>
      <c r="AKC2094" s="16"/>
      <c r="AKD2094" s="16"/>
      <c r="AKE2094" s="16"/>
      <c r="AKF2094" s="16"/>
      <c r="AKG2094" s="16"/>
      <c r="AKH2094" s="16"/>
      <c r="AKI2094" s="16"/>
      <c r="AKJ2094" s="16"/>
      <c r="AKK2094" s="16"/>
      <c r="AKL2094" s="16"/>
      <c r="AKM2094" s="16"/>
      <c r="AKN2094" s="16"/>
      <c r="AKO2094" s="16"/>
      <c r="AKP2094" s="16"/>
      <c r="AKQ2094" s="16"/>
      <c r="AKR2094" s="16"/>
      <c r="AKS2094" s="16"/>
      <c r="AKT2094" s="16"/>
      <c r="AKU2094" s="16"/>
      <c r="AKV2094" s="16"/>
      <c r="AKW2094" s="16"/>
      <c r="AKX2094" s="16"/>
      <c r="AKY2094" s="16"/>
      <c r="AKZ2094" s="16"/>
      <c r="ALA2094" s="16"/>
      <c r="ALB2094" s="16"/>
      <c r="ALC2094" s="16"/>
      <c r="ALD2094" s="16"/>
      <c r="ALE2094" s="16"/>
      <c r="ALF2094" s="16"/>
      <c r="ALG2094" s="16"/>
      <c r="ALH2094" s="16"/>
      <c r="ALI2094" s="16"/>
      <c r="ALJ2094" s="16"/>
      <c r="ALK2094" s="16"/>
      <c r="ALL2094" s="16"/>
      <c r="ALM2094" s="16"/>
      <c r="ALN2094" s="16"/>
      <c r="ALO2094" s="16"/>
      <c r="ALP2094" s="16"/>
      <c r="ALQ2094" s="16"/>
      <c r="ALR2094" s="16"/>
      <c r="ALS2094" s="16"/>
      <c r="ALT2094" s="16"/>
      <c r="ALU2094" s="16"/>
      <c r="ALV2094" s="16"/>
      <c r="ALW2094" s="16"/>
      <c r="ALX2094" s="16"/>
      <c r="ALY2094" s="16"/>
      <c r="ALZ2094" s="16"/>
      <c r="AMA2094" s="16"/>
    </row>
    <row r="2095" spans="1:1015" s="6" customFormat="1" ht="63.75" x14ac:dyDescent="0.25">
      <c r="A2095" s="61">
        <v>2</v>
      </c>
      <c r="B2095" s="62" t="s">
        <v>38</v>
      </c>
      <c r="C2095" s="10" t="s">
        <v>9324</v>
      </c>
      <c r="D2095" s="10" t="s">
        <v>201</v>
      </c>
      <c r="E2095" s="95">
        <v>2094</v>
      </c>
      <c r="F2095" s="10" t="s">
        <v>9927</v>
      </c>
      <c r="G2095" s="10" t="s">
        <v>9928</v>
      </c>
      <c r="H2095" s="4">
        <v>55.773389999999999</v>
      </c>
      <c r="I2095" s="11" t="s">
        <v>43</v>
      </c>
      <c r="J2095" s="10"/>
      <c r="K2095" s="10" t="s">
        <v>9927</v>
      </c>
      <c r="L2095" s="12" t="s">
        <v>10370</v>
      </c>
      <c r="M2095" s="10"/>
      <c r="N2095" s="15"/>
      <c r="O2095" s="10"/>
      <c r="P2095" s="12"/>
      <c r="Q2095" s="10"/>
      <c r="R2095" s="12"/>
      <c r="S2095" s="10"/>
      <c r="T2095" s="10"/>
      <c r="U2095" s="10"/>
      <c r="V2095" s="10"/>
      <c r="W2095" s="10"/>
      <c r="X2095" s="10"/>
      <c r="Y2095" s="10"/>
      <c r="Z2095" s="10"/>
      <c r="AA2095" s="13"/>
      <c r="AB2095" s="13"/>
      <c r="AC2095" s="13"/>
      <c r="AD2095" s="13"/>
      <c r="AE2095" s="13"/>
      <c r="AF2095" s="13"/>
      <c r="AG2095" s="13"/>
      <c r="AH2095" s="13"/>
      <c r="AI2095" s="13"/>
      <c r="AJ2095" s="13"/>
      <c r="AK2095" s="5"/>
      <c r="AL2095" s="5"/>
      <c r="AM2095" s="16"/>
      <c r="AN2095" s="16"/>
      <c r="AO2095" s="16"/>
      <c r="AP2095" s="16"/>
      <c r="AQ2095" s="16"/>
      <c r="AR2095" s="16"/>
      <c r="AS2095" s="16"/>
      <c r="AT2095" s="16"/>
      <c r="AU2095" s="16"/>
      <c r="AV2095" s="16"/>
      <c r="AW2095" s="16"/>
      <c r="AX2095" s="16"/>
      <c r="AY2095" s="16"/>
      <c r="AZ2095" s="16"/>
      <c r="BA2095" s="16"/>
      <c r="BB2095" s="16"/>
      <c r="BC2095" s="16"/>
      <c r="BD2095" s="16"/>
      <c r="BE2095" s="16"/>
      <c r="BF2095" s="16"/>
      <c r="BG2095" s="16"/>
      <c r="BH2095" s="16"/>
      <c r="BI2095" s="16"/>
      <c r="BJ2095" s="16"/>
      <c r="BK2095" s="16"/>
      <c r="BL2095" s="16"/>
      <c r="BM2095" s="16"/>
      <c r="BN2095" s="16"/>
      <c r="BO2095" s="16"/>
      <c r="BP2095" s="16"/>
      <c r="BQ2095" s="16"/>
      <c r="BR2095" s="16"/>
      <c r="BS2095" s="16"/>
      <c r="BT2095" s="16"/>
      <c r="BU2095" s="16"/>
      <c r="BV2095" s="16"/>
      <c r="BW2095" s="16"/>
      <c r="BX2095" s="16"/>
      <c r="BY2095" s="16"/>
      <c r="BZ2095" s="16"/>
      <c r="CA2095" s="16"/>
      <c r="CB2095" s="16"/>
      <c r="CC2095" s="16"/>
      <c r="CD2095" s="16"/>
      <c r="CE2095" s="16"/>
      <c r="CF2095" s="16"/>
      <c r="CG2095" s="16"/>
      <c r="CH2095" s="16"/>
      <c r="CI2095" s="16"/>
      <c r="CJ2095" s="16"/>
      <c r="CK2095" s="16"/>
      <c r="CL2095" s="16"/>
      <c r="CM2095" s="16"/>
      <c r="CN2095" s="16"/>
      <c r="CO2095" s="16"/>
      <c r="CP2095" s="16"/>
      <c r="CQ2095" s="16"/>
      <c r="CR2095" s="16"/>
      <c r="CS2095" s="16"/>
      <c r="CT2095" s="16"/>
      <c r="CU2095" s="16"/>
      <c r="CV2095" s="16"/>
      <c r="CW2095" s="16"/>
      <c r="CX2095" s="16"/>
      <c r="CY2095" s="16"/>
      <c r="CZ2095" s="16"/>
      <c r="DA2095" s="16"/>
      <c r="DB2095" s="16"/>
      <c r="DC2095" s="16"/>
      <c r="DD2095" s="16"/>
      <c r="DE2095" s="16"/>
      <c r="DF2095" s="16"/>
      <c r="DG2095" s="16"/>
      <c r="DH2095" s="16"/>
      <c r="DI2095" s="16"/>
      <c r="DJ2095" s="16"/>
      <c r="DK2095" s="16"/>
      <c r="DL2095" s="16"/>
      <c r="DM2095" s="16"/>
      <c r="DN2095" s="16"/>
      <c r="DO2095" s="16"/>
      <c r="DP2095" s="16"/>
      <c r="DQ2095" s="16"/>
      <c r="DR2095" s="16"/>
      <c r="DS2095" s="16"/>
      <c r="DT2095" s="16"/>
      <c r="DU2095" s="16"/>
      <c r="DV2095" s="16"/>
      <c r="DW2095" s="16"/>
      <c r="DX2095" s="16"/>
      <c r="DY2095" s="16"/>
      <c r="DZ2095" s="16"/>
      <c r="EA2095" s="16"/>
      <c r="EB2095" s="16"/>
      <c r="EC2095" s="16"/>
      <c r="ED2095" s="16"/>
      <c r="EE2095" s="16"/>
      <c r="EF2095" s="16"/>
      <c r="EG2095" s="16"/>
      <c r="EH2095" s="16"/>
      <c r="EI2095" s="16"/>
      <c r="EJ2095" s="16"/>
      <c r="EK2095" s="16"/>
      <c r="EL2095" s="16"/>
      <c r="EM2095" s="16"/>
      <c r="EN2095" s="16"/>
      <c r="EO2095" s="16"/>
      <c r="EP2095" s="16"/>
      <c r="EQ2095" s="16"/>
      <c r="ER2095" s="16"/>
      <c r="ES2095" s="16"/>
      <c r="ET2095" s="16"/>
      <c r="EU2095" s="16"/>
      <c r="EV2095" s="16"/>
      <c r="EW2095" s="16"/>
      <c r="EX2095" s="16"/>
      <c r="EY2095" s="16"/>
      <c r="EZ2095" s="16"/>
      <c r="FA2095" s="16"/>
      <c r="FB2095" s="16"/>
      <c r="FC2095" s="16"/>
      <c r="FD2095" s="16"/>
      <c r="FE2095" s="16"/>
      <c r="FF2095" s="16"/>
      <c r="FG2095" s="16"/>
      <c r="FH2095" s="16"/>
      <c r="FI2095" s="16"/>
      <c r="FJ2095" s="16"/>
      <c r="FK2095" s="16"/>
      <c r="FL2095" s="16"/>
      <c r="FM2095" s="16"/>
      <c r="FN2095" s="16"/>
      <c r="FO2095" s="16"/>
      <c r="FP2095" s="16"/>
      <c r="FQ2095" s="16"/>
      <c r="FR2095" s="16"/>
      <c r="FS2095" s="16"/>
      <c r="FT2095" s="16"/>
      <c r="FU2095" s="16"/>
      <c r="FV2095" s="16"/>
      <c r="FW2095" s="16"/>
      <c r="FX2095" s="16"/>
      <c r="FY2095" s="16"/>
      <c r="FZ2095" s="16"/>
      <c r="GA2095" s="16"/>
      <c r="GB2095" s="16"/>
      <c r="GC2095" s="16"/>
      <c r="GD2095" s="16"/>
      <c r="GE2095" s="16"/>
      <c r="GF2095" s="16"/>
      <c r="GG2095" s="16"/>
      <c r="GH2095" s="16"/>
      <c r="GI2095" s="16"/>
      <c r="GJ2095" s="16"/>
      <c r="GK2095" s="16"/>
      <c r="GL2095" s="16"/>
      <c r="GM2095" s="16"/>
      <c r="GN2095" s="16"/>
      <c r="GO2095" s="16"/>
      <c r="GP2095" s="16"/>
      <c r="GQ2095" s="16"/>
      <c r="GR2095" s="16"/>
      <c r="GS2095" s="16"/>
      <c r="GT2095" s="16"/>
      <c r="GU2095" s="16"/>
      <c r="GV2095" s="16"/>
      <c r="GW2095" s="16"/>
      <c r="GX2095" s="16"/>
      <c r="GY2095" s="16"/>
      <c r="GZ2095" s="16"/>
      <c r="HA2095" s="16"/>
      <c r="HB2095" s="16"/>
      <c r="HC2095" s="16"/>
      <c r="HD2095" s="16"/>
      <c r="HE2095" s="16"/>
      <c r="HF2095" s="16"/>
      <c r="HG2095" s="16"/>
      <c r="HH2095" s="16"/>
      <c r="HI2095" s="16"/>
      <c r="HJ2095" s="16"/>
      <c r="HK2095" s="16"/>
      <c r="HL2095" s="16"/>
      <c r="HM2095" s="16"/>
      <c r="HN2095" s="16"/>
      <c r="HO2095" s="16"/>
      <c r="HP2095" s="16"/>
      <c r="HQ2095" s="16"/>
      <c r="HR2095" s="16"/>
      <c r="HS2095" s="16"/>
      <c r="HT2095" s="16"/>
      <c r="HU2095" s="16"/>
      <c r="HV2095" s="16"/>
      <c r="HW2095" s="16"/>
      <c r="HX2095" s="16"/>
      <c r="HY2095" s="16"/>
      <c r="HZ2095" s="16"/>
      <c r="IA2095" s="16"/>
      <c r="IB2095" s="16"/>
      <c r="IC2095" s="16"/>
      <c r="ID2095" s="16"/>
      <c r="IE2095" s="16"/>
      <c r="IF2095" s="16"/>
      <c r="IG2095" s="16"/>
      <c r="IH2095" s="16"/>
      <c r="II2095" s="16"/>
      <c r="IJ2095" s="16"/>
      <c r="IK2095" s="16"/>
      <c r="IL2095" s="16"/>
      <c r="IM2095" s="16"/>
      <c r="IN2095" s="16"/>
      <c r="IO2095" s="16"/>
      <c r="IP2095" s="16"/>
      <c r="IQ2095" s="16"/>
      <c r="IR2095" s="16"/>
      <c r="IS2095" s="16"/>
      <c r="IT2095" s="16"/>
      <c r="IU2095" s="16"/>
      <c r="IV2095" s="16"/>
      <c r="IW2095" s="16"/>
      <c r="IX2095" s="16"/>
      <c r="IY2095" s="16"/>
      <c r="IZ2095" s="16"/>
      <c r="JA2095" s="16"/>
      <c r="JB2095" s="16"/>
      <c r="JC2095" s="16"/>
      <c r="JD2095" s="16"/>
      <c r="JE2095" s="16"/>
      <c r="JF2095" s="16"/>
      <c r="JG2095" s="16"/>
      <c r="JH2095" s="16"/>
      <c r="JI2095" s="16"/>
      <c r="JJ2095" s="16"/>
      <c r="JK2095" s="16"/>
      <c r="JL2095" s="16"/>
      <c r="JM2095" s="16"/>
      <c r="JN2095" s="16"/>
      <c r="JO2095" s="16"/>
      <c r="JP2095" s="16"/>
      <c r="JQ2095" s="16"/>
      <c r="JR2095" s="16"/>
      <c r="JS2095" s="16"/>
      <c r="JT2095" s="16"/>
      <c r="JU2095" s="16"/>
      <c r="JV2095" s="16"/>
      <c r="JW2095" s="16"/>
      <c r="JX2095" s="16"/>
      <c r="JY2095" s="16"/>
      <c r="JZ2095" s="16"/>
      <c r="KA2095" s="16"/>
      <c r="KB2095" s="16"/>
      <c r="KC2095" s="16"/>
      <c r="KD2095" s="16"/>
      <c r="KE2095" s="16"/>
      <c r="KF2095" s="16"/>
      <c r="KG2095" s="16"/>
      <c r="KH2095" s="16"/>
      <c r="KI2095" s="16"/>
      <c r="KJ2095" s="16"/>
      <c r="KK2095" s="16"/>
      <c r="KL2095" s="16"/>
      <c r="KM2095" s="16"/>
      <c r="KN2095" s="16"/>
      <c r="KO2095" s="16"/>
      <c r="KP2095" s="16"/>
      <c r="KQ2095" s="16"/>
      <c r="KR2095" s="16"/>
      <c r="KS2095" s="16"/>
      <c r="KT2095" s="16"/>
      <c r="KU2095" s="16"/>
      <c r="KV2095" s="16"/>
      <c r="KW2095" s="16"/>
      <c r="KX2095" s="16"/>
      <c r="KY2095" s="16"/>
      <c r="KZ2095" s="16"/>
      <c r="LA2095" s="16"/>
      <c r="LB2095" s="16"/>
      <c r="LC2095" s="16"/>
      <c r="LD2095" s="16"/>
      <c r="LE2095" s="16"/>
      <c r="LF2095" s="16"/>
      <c r="LG2095" s="16"/>
      <c r="LH2095" s="16"/>
      <c r="LI2095" s="16"/>
      <c r="LJ2095" s="16"/>
      <c r="LK2095" s="16"/>
      <c r="LL2095" s="16"/>
      <c r="LM2095" s="16"/>
      <c r="LN2095" s="16"/>
      <c r="LO2095" s="16"/>
      <c r="LP2095" s="16"/>
      <c r="LQ2095" s="16"/>
      <c r="LR2095" s="16"/>
      <c r="LS2095" s="16"/>
      <c r="LT2095" s="16"/>
      <c r="LU2095" s="16"/>
      <c r="LV2095" s="16"/>
      <c r="LW2095" s="16"/>
      <c r="LX2095" s="16"/>
      <c r="LY2095" s="16"/>
      <c r="LZ2095" s="16"/>
      <c r="MA2095" s="16"/>
      <c r="MB2095" s="16"/>
      <c r="MC2095" s="16"/>
      <c r="MD2095" s="16"/>
      <c r="ME2095" s="16"/>
      <c r="MF2095" s="16"/>
      <c r="MG2095" s="16"/>
      <c r="MH2095" s="16"/>
      <c r="MI2095" s="16"/>
      <c r="MJ2095" s="16"/>
      <c r="MK2095" s="16"/>
      <c r="ML2095" s="16"/>
      <c r="MM2095" s="16"/>
      <c r="MN2095" s="16"/>
      <c r="MO2095" s="16"/>
      <c r="MP2095" s="16"/>
      <c r="MQ2095" s="16"/>
      <c r="MR2095" s="16"/>
      <c r="MS2095" s="16"/>
      <c r="MT2095" s="16"/>
      <c r="MU2095" s="16"/>
      <c r="MV2095" s="16"/>
      <c r="MW2095" s="16"/>
      <c r="MX2095" s="16"/>
      <c r="MY2095" s="16"/>
      <c r="MZ2095" s="16"/>
      <c r="NA2095" s="16"/>
      <c r="NB2095" s="16"/>
      <c r="NC2095" s="16"/>
      <c r="ND2095" s="16"/>
      <c r="NE2095" s="16"/>
      <c r="NF2095" s="16"/>
      <c r="NG2095" s="16"/>
      <c r="NH2095" s="16"/>
      <c r="NI2095" s="16"/>
      <c r="NJ2095" s="16"/>
      <c r="NK2095" s="16"/>
      <c r="NL2095" s="16"/>
      <c r="NM2095" s="16"/>
      <c r="NN2095" s="16"/>
      <c r="NO2095" s="16"/>
      <c r="NP2095" s="16"/>
      <c r="NQ2095" s="16"/>
      <c r="NR2095" s="16"/>
      <c r="NS2095" s="16"/>
      <c r="NT2095" s="16"/>
      <c r="NU2095" s="16"/>
      <c r="NV2095" s="16"/>
      <c r="NW2095" s="16"/>
      <c r="NX2095" s="16"/>
      <c r="NY2095" s="16"/>
      <c r="NZ2095" s="16"/>
      <c r="OA2095" s="16"/>
      <c r="OB2095" s="16"/>
      <c r="OC2095" s="16"/>
      <c r="OD2095" s="16"/>
      <c r="OE2095" s="16"/>
      <c r="OF2095" s="16"/>
      <c r="OG2095" s="16"/>
      <c r="OH2095" s="16"/>
      <c r="OI2095" s="16"/>
      <c r="OJ2095" s="16"/>
      <c r="OK2095" s="16"/>
      <c r="OL2095" s="16"/>
      <c r="OM2095" s="16"/>
      <c r="ON2095" s="16"/>
      <c r="OO2095" s="16"/>
      <c r="OP2095" s="16"/>
      <c r="OQ2095" s="16"/>
      <c r="OR2095" s="16"/>
      <c r="OS2095" s="16"/>
      <c r="OT2095" s="16"/>
      <c r="OU2095" s="16"/>
      <c r="OV2095" s="16"/>
      <c r="OW2095" s="16"/>
      <c r="OX2095" s="16"/>
      <c r="OY2095" s="16"/>
      <c r="OZ2095" s="16"/>
      <c r="PA2095" s="16"/>
      <c r="PB2095" s="16"/>
      <c r="PC2095" s="16"/>
      <c r="PD2095" s="16"/>
      <c r="PE2095" s="16"/>
      <c r="PF2095" s="16"/>
      <c r="PG2095" s="16"/>
      <c r="PH2095" s="16"/>
      <c r="PI2095" s="16"/>
      <c r="PJ2095" s="16"/>
      <c r="PK2095" s="16"/>
      <c r="PL2095" s="16"/>
      <c r="PM2095" s="16"/>
      <c r="PN2095" s="16"/>
      <c r="PO2095" s="16"/>
      <c r="PP2095" s="16"/>
      <c r="PQ2095" s="16"/>
      <c r="PR2095" s="16"/>
      <c r="PS2095" s="16"/>
      <c r="PT2095" s="16"/>
      <c r="PU2095" s="16"/>
      <c r="PV2095" s="16"/>
      <c r="PW2095" s="16"/>
      <c r="PX2095" s="16"/>
      <c r="PY2095" s="16"/>
      <c r="PZ2095" s="16"/>
      <c r="QA2095" s="16"/>
      <c r="QB2095" s="16"/>
      <c r="QC2095" s="16"/>
      <c r="QD2095" s="16"/>
      <c r="QE2095" s="16"/>
      <c r="QF2095" s="16"/>
      <c r="QG2095" s="16"/>
      <c r="QH2095" s="16"/>
      <c r="QI2095" s="16"/>
      <c r="QJ2095" s="16"/>
      <c r="QK2095" s="16"/>
      <c r="QL2095" s="16"/>
      <c r="QM2095" s="16"/>
      <c r="QN2095" s="16"/>
      <c r="QO2095" s="16"/>
      <c r="QP2095" s="16"/>
      <c r="QQ2095" s="16"/>
      <c r="QR2095" s="16"/>
      <c r="QS2095" s="16"/>
      <c r="QT2095" s="16"/>
      <c r="QU2095" s="16"/>
      <c r="QV2095" s="16"/>
      <c r="QW2095" s="16"/>
      <c r="QX2095" s="16"/>
      <c r="QY2095" s="16"/>
      <c r="QZ2095" s="16"/>
      <c r="RA2095" s="16"/>
      <c r="RB2095" s="16"/>
      <c r="RC2095" s="16"/>
      <c r="RD2095" s="16"/>
      <c r="RE2095" s="16"/>
      <c r="RF2095" s="16"/>
      <c r="RG2095" s="16"/>
      <c r="RH2095" s="16"/>
      <c r="RI2095" s="16"/>
      <c r="RJ2095" s="16"/>
      <c r="RK2095" s="16"/>
      <c r="RL2095" s="16"/>
      <c r="RM2095" s="16"/>
      <c r="RN2095" s="16"/>
      <c r="RO2095" s="16"/>
      <c r="RP2095" s="16"/>
      <c r="RQ2095" s="16"/>
      <c r="RR2095" s="16"/>
      <c r="RS2095" s="16"/>
      <c r="RT2095" s="16"/>
      <c r="RU2095" s="16"/>
      <c r="RV2095" s="16"/>
      <c r="RW2095" s="16"/>
      <c r="RX2095" s="16"/>
      <c r="RY2095" s="16"/>
      <c r="RZ2095" s="16"/>
      <c r="SA2095" s="16"/>
      <c r="SB2095" s="16"/>
      <c r="SC2095" s="16"/>
      <c r="SD2095" s="16"/>
      <c r="SE2095" s="16"/>
      <c r="SF2095" s="16"/>
      <c r="SG2095" s="16"/>
      <c r="SH2095" s="16"/>
      <c r="SI2095" s="16"/>
      <c r="SJ2095" s="16"/>
      <c r="SK2095" s="16"/>
      <c r="SL2095" s="16"/>
      <c r="SM2095" s="16"/>
      <c r="SN2095" s="16"/>
      <c r="SO2095" s="16"/>
      <c r="SP2095" s="16"/>
      <c r="SQ2095" s="16"/>
      <c r="SR2095" s="16"/>
      <c r="SS2095" s="16"/>
      <c r="ST2095" s="16"/>
      <c r="SU2095" s="16"/>
      <c r="SV2095" s="16"/>
      <c r="SW2095" s="16"/>
      <c r="SX2095" s="16"/>
      <c r="SY2095" s="16"/>
      <c r="SZ2095" s="16"/>
      <c r="TA2095" s="16"/>
      <c r="TB2095" s="16"/>
      <c r="TC2095" s="16"/>
      <c r="TD2095" s="16"/>
      <c r="TE2095" s="16"/>
      <c r="TF2095" s="16"/>
      <c r="TG2095" s="16"/>
      <c r="TH2095" s="16"/>
      <c r="TI2095" s="16"/>
      <c r="TJ2095" s="16"/>
      <c r="TK2095" s="16"/>
      <c r="TL2095" s="16"/>
      <c r="TM2095" s="16"/>
      <c r="TN2095" s="16"/>
      <c r="TO2095" s="16"/>
      <c r="TP2095" s="16"/>
      <c r="TQ2095" s="16"/>
      <c r="TR2095" s="16"/>
      <c r="TS2095" s="16"/>
      <c r="TT2095" s="16"/>
      <c r="TU2095" s="16"/>
      <c r="TV2095" s="16"/>
      <c r="TW2095" s="16"/>
      <c r="TX2095" s="16"/>
      <c r="TY2095" s="16"/>
      <c r="TZ2095" s="16"/>
      <c r="UA2095" s="16"/>
      <c r="UB2095" s="16"/>
      <c r="UC2095" s="16"/>
      <c r="UD2095" s="16"/>
      <c r="UE2095" s="16"/>
      <c r="UF2095" s="16"/>
      <c r="UG2095" s="16"/>
      <c r="UH2095" s="16"/>
      <c r="UI2095" s="16"/>
      <c r="UJ2095" s="16"/>
      <c r="UK2095" s="16"/>
      <c r="UL2095" s="16"/>
      <c r="UM2095" s="16"/>
      <c r="UN2095" s="16"/>
      <c r="UO2095" s="16"/>
      <c r="UP2095" s="16"/>
      <c r="UQ2095" s="16"/>
      <c r="UR2095" s="16"/>
      <c r="US2095" s="16"/>
      <c r="UT2095" s="16"/>
      <c r="UU2095" s="16"/>
      <c r="UV2095" s="16"/>
      <c r="UW2095" s="16"/>
      <c r="UX2095" s="16"/>
      <c r="UY2095" s="16"/>
      <c r="UZ2095" s="16"/>
      <c r="VA2095" s="16"/>
      <c r="VB2095" s="16"/>
      <c r="VC2095" s="16"/>
      <c r="VD2095" s="16"/>
      <c r="VE2095" s="16"/>
      <c r="VF2095" s="16"/>
      <c r="VG2095" s="16"/>
      <c r="VH2095" s="16"/>
      <c r="VI2095" s="16"/>
      <c r="VJ2095" s="16"/>
      <c r="VK2095" s="16"/>
      <c r="VL2095" s="16"/>
      <c r="VM2095" s="16"/>
      <c r="VN2095" s="16"/>
      <c r="VO2095" s="16"/>
      <c r="VP2095" s="16"/>
      <c r="VQ2095" s="16"/>
      <c r="VR2095" s="16"/>
      <c r="VS2095" s="16"/>
      <c r="VT2095" s="16"/>
      <c r="VU2095" s="16"/>
      <c r="VV2095" s="16"/>
      <c r="VW2095" s="16"/>
      <c r="VX2095" s="16"/>
      <c r="VY2095" s="16"/>
      <c r="VZ2095" s="16"/>
      <c r="WA2095" s="16"/>
      <c r="WB2095" s="16"/>
      <c r="WC2095" s="16"/>
      <c r="WD2095" s="16"/>
      <c r="WE2095" s="16"/>
      <c r="WF2095" s="16"/>
      <c r="WG2095" s="16"/>
      <c r="WH2095" s="16"/>
      <c r="WI2095" s="16"/>
      <c r="WJ2095" s="16"/>
      <c r="WK2095" s="16"/>
      <c r="WL2095" s="16"/>
      <c r="WM2095" s="16"/>
      <c r="WN2095" s="16"/>
      <c r="WO2095" s="16"/>
      <c r="WP2095" s="16"/>
      <c r="WQ2095" s="16"/>
      <c r="WR2095" s="16"/>
      <c r="WS2095" s="16"/>
      <c r="WT2095" s="16"/>
      <c r="WU2095" s="16"/>
      <c r="WV2095" s="16"/>
      <c r="WW2095" s="16"/>
      <c r="WX2095" s="16"/>
      <c r="WY2095" s="16"/>
      <c r="WZ2095" s="16"/>
      <c r="XA2095" s="16"/>
      <c r="XB2095" s="16"/>
      <c r="XC2095" s="16"/>
      <c r="XD2095" s="16"/>
      <c r="XE2095" s="16"/>
      <c r="XF2095" s="16"/>
      <c r="XG2095" s="16"/>
      <c r="XH2095" s="16"/>
      <c r="XI2095" s="16"/>
      <c r="XJ2095" s="16"/>
      <c r="XK2095" s="16"/>
      <c r="XL2095" s="16"/>
      <c r="XM2095" s="16"/>
      <c r="XN2095" s="16"/>
      <c r="XO2095" s="16"/>
      <c r="XP2095" s="16"/>
      <c r="XQ2095" s="16"/>
      <c r="XR2095" s="16"/>
      <c r="XS2095" s="16"/>
      <c r="XT2095" s="16"/>
      <c r="XU2095" s="16"/>
      <c r="XV2095" s="16"/>
      <c r="XW2095" s="16"/>
      <c r="XX2095" s="16"/>
      <c r="XY2095" s="16"/>
      <c r="XZ2095" s="16"/>
      <c r="YA2095" s="16"/>
      <c r="YB2095" s="16"/>
      <c r="YC2095" s="16"/>
      <c r="YD2095" s="16"/>
      <c r="YE2095" s="16"/>
      <c r="YF2095" s="16"/>
      <c r="YG2095" s="16"/>
      <c r="YH2095" s="16"/>
      <c r="YI2095" s="16"/>
      <c r="YJ2095" s="16"/>
      <c r="YK2095" s="16"/>
      <c r="YL2095" s="16"/>
      <c r="YM2095" s="16"/>
      <c r="YN2095" s="16"/>
      <c r="YO2095" s="16"/>
      <c r="YP2095" s="16"/>
      <c r="YQ2095" s="16"/>
      <c r="YR2095" s="16"/>
      <c r="YS2095" s="16"/>
      <c r="YT2095" s="16"/>
      <c r="YU2095" s="16"/>
      <c r="YV2095" s="16"/>
      <c r="YW2095" s="16"/>
      <c r="YX2095" s="16"/>
      <c r="YY2095" s="16"/>
      <c r="YZ2095" s="16"/>
      <c r="ZA2095" s="16"/>
      <c r="ZB2095" s="16"/>
      <c r="ZC2095" s="16"/>
      <c r="ZD2095" s="16"/>
      <c r="ZE2095" s="16"/>
      <c r="ZF2095" s="16"/>
      <c r="ZG2095" s="16"/>
      <c r="ZH2095" s="16"/>
      <c r="ZI2095" s="16"/>
      <c r="ZJ2095" s="16"/>
      <c r="ZK2095" s="16"/>
      <c r="ZL2095" s="16"/>
      <c r="ZM2095" s="16"/>
      <c r="ZN2095" s="16"/>
      <c r="ZO2095" s="16"/>
      <c r="ZP2095" s="16"/>
      <c r="ZQ2095" s="16"/>
      <c r="ZR2095" s="16"/>
      <c r="ZS2095" s="16"/>
      <c r="ZT2095" s="16"/>
      <c r="ZU2095" s="16"/>
      <c r="ZV2095" s="16"/>
      <c r="ZW2095" s="16"/>
      <c r="ZX2095" s="16"/>
      <c r="ZY2095" s="16"/>
      <c r="ZZ2095" s="16"/>
      <c r="AAA2095" s="16"/>
      <c r="AAB2095" s="16"/>
      <c r="AAC2095" s="16"/>
      <c r="AAD2095" s="16"/>
      <c r="AAE2095" s="16"/>
      <c r="AAF2095" s="16"/>
      <c r="AAG2095" s="16"/>
      <c r="AAH2095" s="16"/>
      <c r="AAI2095" s="16"/>
      <c r="AAJ2095" s="16"/>
      <c r="AAK2095" s="16"/>
      <c r="AAL2095" s="16"/>
      <c r="AAM2095" s="16"/>
      <c r="AAN2095" s="16"/>
      <c r="AAO2095" s="16"/>
      <c r="AAP2095" s="16"/>
      <c r="AAQ2095" s="16"/>
      <c r="AAR2095" s="16"/>
      <c r="AAS2095" s="16"/>
      <c r="AAT2095" s="16"/>
      <c r="AAU2095" s="16"/>
      <c r="AAV2095" s="16"/>
      <c r="AAW2095" s="16"/>
      <c r="AAX2095" s="16"/>
      <c r="AAY2095" s="16"/>
      <c r="AAZ2095" s="16"/>
      <c r="ABA2095" s="16"/>
      <c r="ABB2095" s="16"/>
      <c r="ABC2095" s="16"/>
      <c r="ABD2095" s="16"/>
      <c r="ABE2095" s="16"/>
      <c r="ABF2095" s="16"/>
      <c r="ABG2095" s="16"/>
      <c r="ABH2095" s="16"/>
      <c r="ABI2095" s="16"/>
      <c r="ABJ2095" s="16"/>
      <c r="ABK2095" s="16"/>
      <c r="ABL2095" s="16"/>
      <c r="ABM2095" s="16"/>
      <c r="ABN2095" s="16"/>
      <c r="ABO2095" s="16"/>
      <c r="ABP2095" s="16"/>
      <c r="ABQ2095" s="16"/>
      <c r="ABR2095" s="16"/>
      <c r="ABS2095" s="16"/>
      <c r="ABT2095" s="16"/>
      <c r="ABU2095" s="16"/>
      <c r="ABV2095" s="16"/>
      <c r="ABW2095" s="16"/>
      <c r="ABX2095" s="16"/>
      <c r="ABY2095" s="16"/>
      <c r="ABZ2095" s="16"/>
      <c r="ACA2095" s="16"/>
      <c r="ACB2095" s="16"/>
      <c r="ACC2095" s="16"/>
      <c r="ACD2095" s="16"/>
      <c r="ACE2095" s="16"/>
      <c r="ACF2095" s="16"/>
      <c r="ACG2095" s="16"/>
      <c r="ACH2095" s="16"/>
      <c r="ACI2095" s="16"/>
      <c r="ACJ2095" s="16"/>
      <c r="ACK2095" s="16"/>
      <c r="ACL2095" s="16"/>
      <c r="ACM2095" s="16"/>
      <c r="ACN2095" s="16"/>
      <c r="ACO2095" s="16"/>
      <c r="ACP2095" s="16"/>
      <c r="ACQ2095" s="16"/>
      <c r="ACR2095" s="16"/>
      <c r="ACS2095" s="16"/>
      <c r="ACT2095" s="16"/>
      <c r="ACU2095" s="16"/>
      <c r="ACV2095" s="16"/>
      <c r="ACW2095" s="16"/>
      <c r="ACX2095" s="16"/>
      <c r="ACY2095" s="16"/>
      <c r="ACZ2095" s="16"/>
      <c r="ADA2095" s="16"/>
      <c r="ADB2095" s="16"/>
      <c r="ADC2095" s="16"/>
      <c r="ADD2095" s="16"/>
      <c r="ADE2095" s="16"/>
      <c r="ADF2095" s="16"/>
      <c r="ADG2095" s="16"/>
      <c r="ADH2095" s="16"/>
      <c r="ADI2095" s="16"/>
      <c r="ADJ2095" s="16"/>
      <c r="ADK2095" s="16"/>
      <c r="ADL2095" s="16"/>
      <c r="ADM2095" s="16"/>
      <c r="ADN2095" s="16"/>
      <c r="ADO2095" s="16"/>
      <c r="ADP2095" s="16"/>
      <c r="ADQ2095" s="16"/>
      <c r="ADR2095" s="16"/>
      <c r="ADS2095" s="16"/>
      <c r="ADT2095" s="16"/>
      <c r="ADU2095" s="16"/>
      <c r="ADV2095" s="16"/>
      <c r="ADW2095" s="16"/>
      <c r="ADX2095" s="16"/>
      <c r="ADY2095" s="16"/>
      <c r="ADZ2095" s="16"/>
      <c r="AEA2095" s="16"/>
      <c r="AEB2095" s="16"/>
      <c r="AEC2095" s="16"/>
      <c r="AED2095" s="16"/>
      <c r="AEE2095" s="16"/>
      <c r="AEF2095" s="16"/>
      <c r="AEG2095" s="16"/>
      <c r="AEH2095" s="16"/>
      <c r="AEI2095" s="16"/>
      <c r="AEJ2095" s="16"/>
      <c r="AEK2095" s="16"/>
      <c r="AEL2095" s="16"/>
      <c r="AEM2095" s="16"/>
      <c r="AEN2095" s="16"/>
      <c r="AEO2095" s="16"/>
      <c r="AEP2095" s="16"/>
      <c r="AEQ2095" s="16"/>
      <c r="AER2095" s="16"/>
      <c r="AES2095" s="16"/>
      <c r="AET2095" s="16"/>
      <c r="AEU2095" s="16"/>
      <c r="AEV2095" s="16"/>
      <c r="AEW2095" s="16"/>
      <c r="AEX2095" s="16"/>
      <c r="AEY2095" s="16"/>
      <c r="AEZ2095" s="16"/>
      <c r="AFA2095" s="16"/>
      <c r="AFB2095" s="16"/>
      <c r="AFC2095" s="16"/>
      <c r="AFD2095" s="16"/>
      <c r="AFE2095" s="16"/>
      <c r="AFF2095" s="16"/>
      <c r="AFG2095" s="16"/>
      <c r="AFH2095" s="16"/>
      <c r="AFI2095" s="16"/>
      <c r="AFJ2095" s="16"/>
      <c r="AFK2095" s="16"/>
      <c r="AFL2095" s="16"/>
      <c r="AFM2095" s="16"/>
      <c r="AFN2095" s="16"/>
      <c r="AFO2095" s="16"/>
      <c r="AFP2095" s="16"/>
      <c r="AFQ2095" s="16"/>
      <c r="AFR2095" s="16"/>
      <c r="AFS2095" s="16"/>
      <c r="AFT2095" s="16"/>
      <c r="AFU2095" s="16"/>
      <c r="AFV2095" s="16"/>
      <c r="AFW2095" s="16"/>
      <c r="AFX2095" s="16"/>
      <c r="AFY2095" s="16"/>
      <c r="AFZ2095" s="16"/>
      <c r="AGA2095" s="16"/>
      <c r="AGB2095" s="16"/>
      <c r="AGC2095" s="16"/>
      <c r="AGD2095" s="16"/>
      <c r="AGE2095" s="16"/>
      <c r="AGF2095" s="16"/>
      <c r="AGG2095" s="16"/>
      <c r="AGH2095" s="16"/>
      <c r="AGI2095" s="16"/>
      <c r="AGJ2095" s="16"/>
      <c r="AGK2095" s="16"/>
      <c r="AGL2095" s="16"/>
      <c r="AGM2095" s="16"/>
      <c r="AGN2095" s="16"/>
      <c r="AGO2095" s="16"/>
      <c r="AGP2095" s="16"/>
      <c r="AGQ2095" s="16"/>
      <c r="AGR2095" s="16"/>
      <c r="AGS2095" s="16"/>
      <c r="AGT2095" s="16"/>
      <c r="AGU2095" s="16"/>
      <c r="AGV2095" s="16"/>
      <c r="AGW2095" s="16"/>
      <c r="AGX2095" s="16"/>
      <c r="AGY2095" s="16"/>
      <c r="AGZ2095" s="16"/>
      <c r="AHA2095" s="16"/>
      <c r="AHB2095" s="16"/>
      <c r="AHC2095" s="16"/>
      <c r="AHD2095" s="16"/>
      <c r="AHE2095" s="16"/>
      <c r="AHF2095" s="16"/>
      <c r="AHG2095" s="16"/>
      <c r="AHH2095" s="16"/>
      <c r="AHI2095" s="16"/>
      <c r="AHJ2095" s="16"/>
      <c r="AHK2095" s="16"/>
      <c r="AHL2095" s="16"/>
      <c r="AHM2095" s="16"/>
      <c r="AHN2095" s="16"/>
      <c r="AHO2095" s="16"/>
      <c r="AHP2095" s="16"/>
      <c r="AHQ2095" s="16"/>
      <c r="AHR2095" s="16"/>
      <c r="AHS2095" s="16"/>
      <c r="AHT2095" s="16"/>
      <c r="AHU2095" s="16"/>
      <c r="AHV2095" s="16"/>
      <c r="AHW2095" s="16"/>
      <c r="AHX2095" s="16"/>
      <c r="AHY2095" s="16"/>
      <c r="AHZ2095" s="16"/>
      <c r="AIA2095" s="16"/>
      <c r="AIB2095" s="16"/>
      <c r="AIC2095" s="16"/>
      <c r="AID2095" s="16"/>
      <c r="AIE2095" s="16"/>
      <c r="AIF2095" s="16"/>
      <c r="AIG2095" s="16"/>
      <c r="AIH2095" s="16"/>
      <c r="AII2095" s="16"/>
      <c r="AIJ2095" s="16"/>
      <c r="AIK2095" s="16"/>
      <c r="AIL2095" s="16"/>
      <c r="AIM2095" s="16"/>
      <c r="AIN2095" s="16"/>
      <c r="AIO2095" s="16"/>
      <c r="AIP2095" s="16"/>
      <c r="AIQ2095" s="16"/>
      <c r="AIR2095" s="16"/>
      <c r="AIS2095" s="16"/>
      <c r="AIT2095" s="16"/>
      <c r="AIU2095" s="16"/>
      <c r="AIV2095" s="16"/>
      <c r="AIW2095" s="16"/>
      <c r="AIX2095" s="16"/>
      <c r="AIY2095" s="16"/>
      <c r="AIZ2095" s="16"/>
      <c r="AJA2095" s="16"/>
      <c r="AJB2095" s="16"/>
      <c r="AJC2095" s="16"/>
      <c r="AJD2095" s="16"/>
      <c r="AJE2095" s="16"/>
      <c r="AJF2095" s="16"/>
      <c r="AJG2095" s="16"/>
      <c r="AJH2095" s="16"/>
      <c r="AJI2095" s="16"/>
      <c r="AJJ2095" s="16"/>
      <c r="AJK2095" s="16"/>
      <c r="AJL2095" s="16"/>
      <c r="AJM2095" s="16"/>
      <c r="AJN2095" s="16"/>
      <c r="AJO2095" s="16"/>
      <c r="AJP2095" s="16"/>
      <c r="AJQ2095" s="16"/>
      <c r="AJR2095" s="16"/>
      <c r="AJS2095" s="16"/>
      <c r="AJT2095" s="16"/>
      <c r="AJU2095" s="16"/>
      <c r="AJV2095" s="16"/>
      <c r="AJW2095" s="16"/>
      <c r="AJX2095" s="16"/>
      <c r="AJY2095" s="16"/>
      <c r="AJZ2095" s="16"/>
      <c r="AKA2095" s="16"/>
      <c r="AKB2095" s="16"/>
      <c r="AKC2095" s="16"/>
      <c r="AKD2095" s="16"/>
      <c r="AKE2095" s="16"/>
      <c r="AKF2095" s="16"/>
      <c r="AKG2095" s="16"/>
      <c r="AKH2095" s="16"/>
      <c r="AKI2095" s="16"/>
      <c r="AKJ2095" s="16"/>
      <c r="AKK2095" s="16"/>
      <c r="AKL2095" s="16"/>
      <c r="AKM2095" s="16"/>
      <c r="AKN2095" s="16"/>
      <c r="AKO2095" s="16"/>
      <c r="AKP2095" s="16"/>
      <c r="AKQ2095" s="16"/>
      <c r="AKR2095" s="16"/>
      <c r="AKS2095" s="16"/>
      <c r="AKT2095" s="16"/>
      <c r="AKU2095" s="16"/>
      <c r="AKV2095" s="16"/>
      <c r="AKW2095" s="16"/>
      <c r="AKX2095" s="16"/>
      <c r="AKY2095" s="16"/>
      <c r="AKZ2095" s="16"/>
      <c r="ALA2095" s="16"/>
      <c r="ALB2095" s="16"/>
      <c r="ALC2095" s="16"/>
      <c r="ALD2095" s="16"/>
      <c r="ALE2095" s="16"/>
      <c r="ALF2095" s="16"/>
      <c r="ALG2095" s="16"/>
      <c r="ALH2095" s="16"/>
      <c r="ALI2095" s="16"/>
      <c r="ALJ2095" s="16"/>
      <c r="ALK2095" s="16"/>
      <c r="ALL2095" s="16"/>
      <c r="ALM2095" s="16"/>
      <c r="ALN2095" s="16"/>
      <c r="ALO2095" s="16"/>
      <c r="ALP2095" s="16"/>
      <c r="ALQ2095" s="16"/>
      <c r="ALR2095" s="16"/>
      <c r="ALS2095" s="16"/>
      <c r="ALT2095" s="16"/>
      <c r="ALU2095" s="16"/>
      <c r="ALV2095" s="16"/>
      <c r="ALW2095" s="16"/>
      <c r="ALX2095" s="16"/>
      <c r="ALY2095" s="16"/>
      <c r="ALZ2095" s="16"/>
      <c r="AMA2095" s="16"/>
    </row>
    <row r="2096" spans="1:1015" s="6" customFormat="1" ht="51" x14ac:dyDescent="0.25">
      <c r="A2096" s="61">
        <v>2</v>
      </c>
      <c r="B2096" s="62" t="s">
        <v>38</v>
      </c>
      <c r="C2096" s="5" t="s">
        <v>9324</v>
      </c>
      <c r="D2096" s="5" t="s">
        <v>201</v>
      </c>
      <c r="E2096" s="95">
        <v>2095</v>
      </c>
      <c r="F2096" s="5" t="s">
        <v>9929</v>
      </c>
      <c r="G2096" s="5" t="s">
        <v>9930</v>
      </c>
      <c r="H2096" s="4">
        <v>55.251649999999998</v>
      </c>
      <c r="I2096" s="11" t="s">
        <v>43</v>
      </c>
      <c r="J2096" s="5"/>
      <c r="K2096" s="5" t="s">
        <v>9929</v>
      </c>
      <c r="L2096" s="15" t="s">
        <v>10371</v>
      </c>
      <c r="M2096" s="5"/>
      <c r="N2096" s="15"/>
      <c r="O2096" s="5"/>
      <c r="P2096" s="15"/>
      <c r="Q2096" s="5"/>
      <c r="R2096" s="15"/>
      <c r="S2096" s="5"/>
      <c r="T2096" s="5"/>
      <c r="U2096" s="5"/>
      <c r="V2096" s="5"/>
      <c r="W2096" s="5"/>
      <c r="X2096" s="5"/>
      <c r="Y2096" s="5"/>
      <c r="Z2096" s="5"/>
      <c r="AA2096" s="5"/>
      <c r="AB2096" s="5"/>
      <c r="AC2096" s="5"/>
      <c r="AD2096" s="5"/>
      <c r="AE2096" s="5"/>
      <c r="AF2096" s="5"/>
      <c r="AG2096" s="5"/>
      <c r="AH2096" s="5"/>
      <c r="AI2096" s="5"/>
      <c r="AJ2096" s="5"/>
      <c r="AK2096" s="5"/>
      <c r="AL2096" s="5"/>
      <c r="AM2096" s="16"/>
      <c r="AN2096" s="16"/>
      <c r="AO2096" s="16"/>
      <c r="AP2096" s="16"/>
      <c r="AQ2096" s="16"/>
      <c r="AR2096" s="16"/>
      <c r="AS2096" s="16"/>
      <c r="AT2096" s="16"/>
      <c r="AU2096" s="16"/>
      <c r="AV2096" s="16"/>
      <c r="AW2096" s="16"/>
      <c r="AX2096" s="16"/>
      <c r="AY2096" s="16"/>
      <c r="AZ2096" s="16"/>
      <c r="BA2096" s="16"/>
      <c r="BB2096" s="16"/>
      <c r="BC2096" s="16"/>
      <c r="BD2096" s="16"/>
      <c r="BE2096" s="16"/>
      <c r="BF2096" s="16"/>
      <c r="BG2096" s="16"/>
      <c r="BH2096" s="16"/>
      <c r="BI2096" s="16"/>
      <c r="BJ2096" s="16"/>
      <c r="BK2096" s="16"/>
      <c r="BL2096" s="16"/>
      <c r="BM2096" s="16"/>
      <c r="BN2096" s="16"/>
      <c r="BO2096" s="16"/>
      <c r="BP2096" s="16"/>
      <c r="BQ2096" s="16"/>
      <c r="BR2096" s="16"/>
      <c r="BS2096" s="16"/>
      <c r="BT2096" s="16"/>
      <c r="BU2096" s="16"/>
      <c r="BV2096" s="16"/>
      <c r="BW2096" s="16"/>
      <c r="BX2096" s="16"/>
      <c r="BY2096" s="16"/>
      <c r="BZ2096" s="16"/>
      <c r="CA2096" s="16"/>
      <c r="CB2096" s="16"/>
      <c r="CC2096" s="16"/>
      <c r="CD2096" s="16"/>
      <c r="CE2096" s="16"/>
      <c r="CF2096" s="16"/>
      <c r="CG2096" s="16"/>
      <c r="CH2096" s="16"/>
      <c r="CI2096" s="16"/>
      <c r="CJ2096" s="16"/>
      <c r="CK2096" s="16"/>
      <c r="CL2096" s="16"/>
      <c r="CM2096" s="16"/>
      <c r="CN2096" s="16"/>
      <c r="CO2096" s="16"/>
      <c r="CP2096" s="16"/>
      <c r="CQ2096" s="16"/>
      <c r="CR2096" s="16"/>
      <c r="CS2096" s="16"/>
      <c r="CT2096" s="16"/>
      <c r="CU2096" s="16"/>
      <c r="CV2096" s="16"/>
      <c r="CW2096" s="16"/>
      <c r="CX2096" s="16"/>
      <c r="CY2096" s="16"/>
      <c r="CZ2096" s="16"/>
      <c r="DA2096" s="16"/>
      <c r="DB2096" s="16"/>
      <c r="DC2096" s="16"/>
      <c r="DD2096" s="16"/>
      <c r="DE2096" s="16"/>
      <c r="DF2096" s="16"/>
      <c r="DG2096" s="16"/>
      <c r="DH2096" s="16"/>
      <c r="DI2096" s="16"/>
      <c r="DJ2096" s="16"/>
      <c r="DK2096" s="16"/>
      <c r="DL2096" s="16"/>
      <c r="DM2096" s="16"/>
      <c r="DN2096" s="16"/>
      <c r="DO2096" s="16"/>
      <c r="DP2096" s="16"/>
      <c r="DQ2096" s="16"/>
      <c r="DR2096" s="16"/>
      <c r="DS2096" s="16"/>
      <c r="DT2096" s="16"/>
      <c r="DU2096" s="16"/>
      <c r="DV2096" s="16"/>
      <c r="DW2096" s="16"/>
      <c r="DX2096" s="16"/>
      <c r="DY2096" s="16"/>
      <c r="DZ2096" s="16"/>
      <c r="EA2096" s="16"/>
      <c r="EB2096" s="16"/>
      <c r="EC2096" s="16"/>
      <c r="ED2096" s="16"/>
      <c r="EE2096" s="16"/>
      <c r="EF2096" s="16"/>
      <c r="EG2096" s="16"/>
      <c r="EH2096" s="16"/>
      <c r="EI2096" s="16"/>
      <c r="EJ2096" s="16"/>
      <c r="EK2096" s="16"/>
      <c r="EL2096" s="16"/>
      <c r="EM2096" s="16"/>
      <c r="EN2096" s="16"/>
      <c r="EO2096" s="16"/>
      <c r="EP2096" s="16"/>
      <c r="EQ2096" s="16"/>
      <c r="ER2096" s="16"/>
      <c r="ES2096" s="16"/>
      <c r="ET2096" s="16"/>
      <c r="EU2096" s="16"/>
      <c r="EV2096" s="16"/>
      <c r="EW2096" s="16"/>
      <c r="EX2096" s="16"/>
      <c r="EY2096" s="16"/>
      <c r="EZ2096" s="16"/>
      <c r="FA2096" s="16"/>
      <c r="FB2096" s="16"/>
      <c r="FC2096" s="16"/>
      <c r="FD2096" s="16"/>
      <c r="FE2096" s="16"/>
      <c r="FF2096" s="16"/>
      <c r="FG2096" s="16"/>
      <c r="FH2096" s="16"/>
      <c r="FI2096" s="16"/>
      <c r="FJ2096" s="16"/>
      <c r="FK2096" s="16"/>
      <c r="FL2096" s="16"/>
      <c r="FM2096" s="16"/>
      <c r="FN2096" s="16"/>
      <c r="FO2096" s="16"/>
      <c r="FP2096" s="16"/>
      <c r="FQ2096" s="16"/>
      <c r="FR2096" s="16"/>
      <c r="FS2096" s="16"/>
      <c r="FT2096" s="16"/>
      <c r="FU2096" s="16"/>
      <c r="FV2096" s="16"/>
      <c r="FW2096" s="16"/>
      <c r="FX2096" s="16"/>
      <c r="FY2096" s="16"/>
      <c r="FZ2096" s="16"/>
      <c r="GA2096" s="16"/>
      <c r="GB2096" s="16"/>
      <c r="GC2096" s="16"/>
      <c r="GD2096" s="16"/>
      <c r="GE2096" s="16"/>
      <c r="GF2096" s="16"/>
      <c r="GG2096" s="16"/>
      <c r="GH2096" s="16"/>
      <c r="GI2096" s="16"/>
      <c r="GJ2096" s="16"/>
      <c r="GK2096" s="16"/>
      <c r="GL2096" s="16"/>
      <c r="GM2096" s="16"/>
      <c r="GN2096" s="16"/>
      <c r="GO2096" s="16"/>
      <c r="GP2096" s="16"/>
      <c r="GQ2096" s="16"/>
      <c r="GR2096" s="16"/>
      <c r="GS2096" s="16"/>
      <c r="GT2096" s="16"/>
      <c r="GU2096" s="16"/>
      <c r="GV2096" s="16"/>
      <c r="GW2096" s="16"/>
      <c r="GX2096" s="16"/>
      <c r="GY2096" s="16"/>
      <c r="GZ2096" s="16"/>
      <c r="HA2096" s="16"/>
      <c r="HB2096" s="16"/>
      <c r="HC2096" s="16"/>
      <c r="HD2096" s="16"/>
      <c r="HE2096" s="16"/>
      <c r="HF2096" s="16"/>
      <c r="HG2096" s="16"/>
      <c r="HH2096" s="16"/>
      <c r="HI2096" s="16"/>
      <c r="HJ2096" s="16"/>
      <c r="HK2096" s="16"/>
      <c r="HL2096" s="16"/>
      <c r="HM2096" s="16"/>
      <c r="HN2096" s="16"/>
      <c r="HO2096" s="16"/>
      <c r="HP2096" s="16"/>
      <c r="HQ2096" s="16"/>
      <c r="HR2096" s="16"/>
      <c r="HS2096" s="16"/>
      <c r="HT2096" s="16"/>
      <c r="HU2096" s="16"/>
      <c r="HV2096" s="16"/>
      <c r="HW2096" s="16"/>
      <c r="HX2096" s="16"/>
      <c r="HY2096" s="16"/>
      <c r="HZ2096" s="16"/>
      <c r="IA2096" s="16"/>
      <c r="IB2096" s="16"/>
      <c r="IC2096" s="16"/>
      <c r="ID2096" s="16"/>
      <c r="IE2096" s="16"/>
      <c r="IF2096" s="16"/>
      <c r="IG2096" s="16"/>
      <c r="IH2096" s="16"/>
      <c r="II2096" s="16"/>
      <c r="IJ2096" s="16"/>
      <c r="IK2096" s="16"/>
      <c r="IL2096" s="16"/>
      <c r="IM2096" s="16"/>
      <c r="IN2096" s="16"/>
      <c r="IO2096" s="16"/>
      <c r="IP2096" s="16"/>
      <c r="IQ2096" s="16"/>
      <c r="IR2096" s="16"/>
      <c r="IS2096" s="16"/>
      <c r="IT2096" s="16"/>
      <c r="IU2096" s="16"/>
      <c r="IV2096" s="16"/>
      <c r="IW2096" s="16"/>
      <c r="IX2096" s="16"/>
      <c r="IY2096" s="16"/>
      <c r="IZ2096" s="16"/>
      <c r="JA2096" s="16"/>
      <c r="JB2096" s="16"/>
      <c r="JC2096" s="16"/>
      <c r="JD2096" s="16"/>
      <c r="JE2096" s="16"/>
      <c r="JF2096" s="16"/>
      <c r="JG2096" s="16"/>
      <c r="JH2096" s="16"/>
      <c r="JI2096" s="16"/>
      <c r="JJ2096" s="16"/>
      <c r="JK2096" s="16"/>
      <c r="JL2096" s="16"/>
      <c r="JM2096" s="16"/>
      <c r="JN2096" s="16"/>
      <c r="JO2096" s="16"/>
      <c r="JP2096" s="16"/>
      <c r="JQ2096" s="16"/>
      <c r="JR2096" s="16"/>
      <c r="JS2096" s="16"/>
      <c r="JT2096" s="16"/>
      <c r="JU2096" s="16"/>
      <c r="JV2096" s="16"/>
      <c r="JW2096" s="16"/>
      <c r="JX2096" s="16"/>
      <c r="JY2096" s="16"/>
      <c r="JZ2096" s="16"/>
      <c r="KA2096" s="16"/>
      <c r="KB2096" s="16"/>
      <c r="KC2096" s="16"/>
      <c r="KD2096" s="16"/>
      <c r="KE2096" s="16"/>
      <c r="KF2096" s="16"/>
      <c r="KG2096" s="16"/>
      <c r="KH2096" s="16"/>
      <c r="KI2096" s="16"/>
      <c r="KJ2096" s="16"/>
      <c r="KK2096" s="16"/>
      <c r="KL2096" s="16"/>
      <c r="KM2096" s="16"/>
      <c r="KN2096" s="16"/>
      <c r="KO2096" s="16"/>
      <c r="KP2096" s="16"/>
      <c r="KQ2096" s="16"/>
      <c r="KR2096" s="16"/>
      <c r="KS2096" s="16"/>
      <c r="KT2096" s="16"/>
      <c r="KU2096" s="16"/>
      <c r="KV2096" s="16"/>
      <c r="KW2096" s="16"/>
      <c r="KX2096" s="16"/>
      <c r="KY2096" s="16"/>
      <c r="KZ2096" s="16"/>
      <c r="LA2096" s="16"/>
      <c r="LB2096" s="16"/>
      <c r="LC2096" s="16"/>
      <c r="LD2096" s="16"/>
      <c r="LE2096" s="16"/>
      <c r="LF2096" s="16"/>
      <c r="LG2096" s="16"/>
      <c r="LH2096" s="16"/>
      <c r="LI2096" s="16"/>
      <c r="LJ2096" s="16"/>
      <c r="LK2096" s="16"/>
      <c r="LL2096" s="16"/>
      <c r="LM2096" s="16"/>
      <c r="LN2096" s="16"/>
      <c r="LO2096" s="16"/>
      <c r="LP2096" s="16"/>
      <c r="LQ2096" s="16"/>
      <c r="LR2096" s="16"/>
      <c r="LS2096" s="16"/>
      <c r="LT2096" s="16"/>
      <c r="LU2096" s="16"/>
      <c r="LV2096" s="16"/>
      <c r="LW2096" s="16"/>
      <c r="LX2096" s="16"/>
      <c r="LY2096" s="16"/>
      <c r="LZ2096" s="16"/>
      <c r="MA2096" s="16"/>
      <c r="MB2096" s="16"/>
      <c r="MC2096" s="16"/>
      <c r="MD2096" s="16"/>
      <c r="ME2096" s="16"/>
      <c r="MF2096" s="16"/>
      <c r="MG2096" s="16"/>
      <c r="MH2096" s="16"/>
      <c r="MI2096" s="16"/>
      <c r="MJ2096" s="16"/>
      <c r="MK2096" s="16"/>
      <c r="ML2096" s="16"/>
      <c r="MM2096" s="16"/>
      <c r="MN2096" s="16"/>
      <c r="MO2096" s="16"/>
      <c r="MP2096" s="16"/>
      <c r="MQ2096" s="16"/>
      <c r="MR2096" s="16"/>
      <c r="MS2096" s="16"/>
      <c r="MT2096" s="16"/>
      <c r="MU2096" s="16"/>
      <c r="MV2096" s="16"/>
      <c r="MW2096" s="16"/>
      <c r="MX2096" s="16"/>
      <c r="MY2096" s="16"/>
      <c r="MZ2096" s="16"/>
      <c r="NA2096" s="16"/>
      <c r="NB2096" s="16"/>
      <c r="NC2096" s="16"/>
      <c r="ND2096" s="16"/>
      <c r="NE2096" s="16"/>
      <c r="NF2096" s="16"/>
      <c r="NG2096" s="16"/>
      <c r="NH2096" s="16"/>
      <c r="NI2096" s="16"/>
      <c r="NJ2096" s="16"/>
      <c r="NK2096" s="16"/>
      <c r="NL2096" s="16"/>
      <c r="NM2096" s="16"/>
      <c r="NN2096" s="16"/>
      <c r="NO2096" s="16"/>
      <c r="NP2096" s="16"/>
      <c r="NQ2096" s="16"/>
      <c r="NR2096" s="16"/>
      <c r="NS2096" s="16"/>
      <c r="NT2096" s="16"/>
      <c r="NU2096" s="16"/>
      <c r="NV2096" s="16"/>
      <c r="NW2096" s="16"/>
      <c r="NX2096" s="16"/>
      <c r="NY2096" s="16"/>
      <c r="NZ2096" s="16"/>
      <c r="OA2096" s="16"/>
      <c r="OB2096" s="16"/>
      <c r="OC2096" s="16"/>
      <c r="OD2096" s="16"/>
      <c r="OE2096" s="16"/>
      <c r="OF2096" s="16"/>
      <c r="OG2096" s="16"/>
      <c r="OH2096" s="16"/>
      <c r="OI2096" s="16"/>
      <c r="OJ2096" s="16"/>
      <c r="OK2096" s="16"/>
      <c r="OL2096" s="16"/>
      <c r="OM2096" s="16"/>
      <c r="ON2096" s="16"/>
      <c r="OO2096" s="16"/>
      <c r="OP2096" s="16"/>
      <c r="OQ2096" s="16"/>
      <c r="OR2096" s="16"/>
      <c r="OS2096" s="16"/>
      <c r="OT2096" s="16"/>
      <c r="OU2096" s="16"/>
      <c r="OV2096" s="16"/>
      <c r="OW2096" s="16"/>
      <c r="OX2096" s="16"/>
      <c r="OY2096" s="16"/>
      <c r="OZ2096" s="16"/>
      <c r="PA2096" s="16"/>
      <c r="PB2096" s="16"/>
      <c r="PC2096" s="16"/>
      <c r="PD2096" s="16"/>
      <c r="PE2096" s="16"/>
      <c r="PF2096" s="16"/>
      <c r="PG2096" s="16"/>
      <c r="PH2096" s="16"/>
      <c r="PI2096" s="16"/>
      <c r="PJ2096" s="16"/>
      <c r="PK2096" s="16"/>
      <c r="PL2096" s="16"/>
      <c r="PM2096" s="16"/>
      <c r="PN2096" s="16"/>
      <c r="PO2096" s="16"/>
      <c r="PP2096" s="16"/>
      <c r="PQ2096" s="16"/>
      <c r="PR2096" s="16"/>
      <c r="PS2096" s="16"/>
      <c r="PT2096" s="16"/>
      <c r="PU2096" s="16"/>
      <c r="PV2096" s="16"/>
      <c r="PW2096" s="16"/>
      <c r="PX2096" s="16"/>
      <c r="PY2096" s="16"/>
      <c r="PZ2096" s="16"/>
      <c r="QA2096" s="16"/>
      <c r="QB2096" s="16"/>
      <c r="QC2096" s="16"/>
      <c r="QD2096" s="16"/>
      <c r="QE2096" s="16"/>
      <c r="QF2096" s="16"/>
      <c r="QG2096" s="16"/>
      <c r="QH2096" s="16"/>
      <c r="QI2096" s="16"/>
      <c r="QJ2096" s="16"/>
      <c r="QK2096" s="16"/>
      <c r="QL2096" s="16"/>
      <c r="QM2096" s="16"/>
      <c r="QN2096" s="16"/>
      <c r="QO2096" s="16"/>
      <c r="QP2096" s="16"/>
      <c r="QQ2096" s="16"/>
      <c r="QR2096" s="16"/>
      <c r="QS2096" s="16"/>
      <c r="QT2096" s="16"/>
      <c r="QU2096" s="16"/>
      <c r="QV2096" s="16"/>
      <c r="QW2096" s="16"/>
      <c r="QX2096" s="16"/>
      <c r="QY2096" s="16"/>
      <c r="QZ2096" s="16"/>
      <c r="RA2096" s="16"/>
      <c r="RB2096" s="16"/>
      <c r="RC2096" s="16"/>
      <c r="RD2096" s="16"/>
      <c r="RE2096" s="16"/>
      <c r="RF2096" s="16"/>
      <c r="RG2096" s="16"/>
      <c r="RH2096" s="16"/>
      <c r="RI2096" s="16"/>
      <c r="RJ2096" s="16"/>
      <c r="RK2096" s="16"/>
      <c r="RL2096" s="16"/>
      <c r="RM2096" s="16"/>
      <c r="RN2096" s="16"/>
      <c r="RO2096" s="16"/>
      <c r="RP2096" s="16"/>
      <c r="RQ2096" s="16"/>
      <c r="RR2096" s="16"/>
      <c r="RS2096" s="16"/>
      <c r="RT2096" s="16"/>
      <c r="RU2096" s="16"/>
      <c r="RV2096" s="16"/>
      <c r="RW2096" s="16"/>
      <c r="RX2096" s="16"/>
      <c r="RY2096" s="16"/>
      <c r="RZ2096" s="16"/>
      <c r="SA2096" s="16"/>
      <c r="SB2096" s="16"/>
      <c r="SC2096" s="16"/>
      <c r="SD2096" s="16"/>
      <c r="SE2096" s="16"/>
      <c r="SF2096" s="16"/>
      <c r="SG2096" s="16"/>
      <c r="SH2096" s="16"/>
      <c r="SI2096" s="16"/>
      <c r="SJ2096" s="16"/>
      <c r="SK2096" s="16"/>
      <c r="SL2096" s="16"/>
      <c r="SM2096" s="16"/>
      <c r="SN2096" s="16"/>
      <c r="SO2096" s="16"/>
      <c r="SP2096" s="16"/>
      <c r="SQ2096" s="16"/>
      <c r="SR2096" s="16"/>
      <c r="SS2096" s="16"/>
      <c r="ST2096" s="16"/>
      <c r="SU2096" s="16"/>
      <c r="SV2096" s="16"/>
      <c r="SW2096" s="16"/>
      <c r="SX2096" s="16"/>
      <c r="SY2096" s="16"/>
      <c r="SZ2096" s="16"/>
      <c r="TA2096" s="16"/>
      <c r="TB2096" s="16"/>
      <c r="TC2096" s="16"/>
      <c r="TD2096" s="16"/>
      <c r="TE2096" s="16"/>
      <c r="TF2096" s="16"/>
      <c r="TG2096" s="16"/>
      <c r="TH2096" s="16"/>
      <c r="TI2096" s="16"/>
      <c r="TJ2096" s="16"/>
      <c r="TK2096" s="16"/>
      <c r="TL2096" s="16"/>
      <c r="TM2096" s="16"/>
      <c r="TN2096" s="16"/>
      <c r="TO2096" s="16"/>
      <c r="TP2096" s="16"/>
      <c r="TQ2096" s="16"/>
      <c r="TR2096" s="16"/>
      <c r="TS2096" s="16"/>
      <c r="TT2096" s="16"/>
      <c r="TU2096" s="16"/>
      <c r="TV2096" s="16"/>
      <c r="TW2096" s="16"/>
      <c r="TX2096" s="16"/>
      <c r="TY2096" s="16"/>
      <c r="TZ2096" s="16"/>
      <c r="UA2096" s="16"/>
      <c r="UB2096" s="16"/>
      <c r="UC2096" s="16"/>
      <c r="UD2096" s="16"/>
      <c r="UE2096" s="16"/>
      <c r="UF2096" s="16"/>
      <c r="UG2096" s="16"/>
      <c r="UH2096" s="16"/>
      <c r="UI2096" s="16"/>
      <c r="UJ2096" s="16"/>
      <c r="UK2096" s="16"/>
      <c r="UL2096" s="16"/>
      <c r="UM2096" s="16"/>
      <c r="UN2096" s="16"/>
      <c r="UO2096" s="16"/>
      <c r="UP2096" s="16"/>
      <c r="UQ2096" s="16"/>
      <c r="UR2096" s="16"/>
      <c r="US2096" s="16"/>
      <c r="UT2096" s="16"/>
      <c r="UU2096" s="16"/>
      <c r="UV2096" s="16"/>
      <c r="UW2096" s="16"/>
      <c r="UX2096" s="16"/>
      <c r="UY2096" s="16"/>
      <c r="UZ2096" s="16"/>
      <c r="VA2096" s="16"/>
      <c r="VB2096" s="16"/>
      <c r="VC2096" s="16"/>
      <c r="VD2096" s="16"/>
      <c r="VE2096" s="16"/>
      <c r="VF2096" s="16"/>
      <c r="VG2096" s="16"/>
      <c r="VH2096" s="16"/>
      <c r="VI2096" s="16"/>
      <c r="VJ2096" s="16"/>
      <c r="VK2096" s="16"/>
      <c r="VL2096" s="16"/>
      <c r="VM2096" s="16"/>
      <c r="VN2096" s="16"/>
      <c r="VO2096" s="16"/>
      <c r="VP2096" s="16"/>
      <c r="VQ2096" s="16"/>
      <c r="VR2096" s="16"/>
      <c r="VS2096" s="16"/>
      <c r="VT2096" s="16"/>
      <c r="VU2096" s="16"/>
      <c r="VV2096" s="16"/>
      <c r="VW2096" s="16"/>
      <c r="VX2096" s="16"/>
      <c r="VY2096" s="16"/>
      <c r="VZ2096" s="16"/>
      <c r="WA2096" s="16"/>
      <c r="WB2096" s="16"/>
      <c r="WC2096" s="16"/>
      <c r="WD2096" s="16"/>
      <c r="WE2096" s="16"/>
      <c r="WF2096" s="16"/>
      <c r="WG2096" s="16"/>
      <c r="WH2096" s="16"/>
      <c r="WI2096" s="16"/>
      <c r="WJ2096" s="16"/>
      <c r="WK2096" s="16"/>
      <c r="WL2096" s="16"/>
      <c r="WM2096" s="16"/>
      <c r="WN2096" s="16"/>
      <c r="WO2096" s="16"/>
      <c r="WP2096" s="16"/>
      <c r="WQ2096" s="16"/>
      <c r="WR2096" s="16"/>
      <c r="WS2096" s="16"/>
      <c r="WT2096" s="16"/>
      <c r="WU2096" s="16"/>
      <c r="WV2096" s="16"/>
      <c r="WW2096" s="16"/>
      <c r="WX2096" s="16"/>
      <c r="WY2096" s="16"/>
      <c r="WZ2096" s="16"/>
      <c r="XA2096" s="16"/>
      <c r="XB2096" s="16"/>
      <c r="XC2096" s="16"/>
      <c r="XD2096" s="16"/>
      <c r="XE2096" s="16"/>
      <c r="XF2096" s="16"/>
      <c r="XG2096" s="16"/>
      <c r="XH2096" s="16"/>
      <c r="XI2096" s="16"/>
      <c r="XJ2096" s="16"/>
      <c r="XK2096" s="16"/>
      <c r="XL2096" s="16"/>
      <c r="XM2096" s="16"/>
      <c r="XN2096" s="16"/>
      <c r="XO2096" s="16"/>
      <c r="XP2096" s="16"/>
      <c r="XQ2096" s="16"/>
      <c r="XR2096" s="16"/>
      <c r="XS2096" s="16"/>
      <c r="XT2096" s="16"/>
      <c r="XU2096" s="16"/>
      <c r="XV2096" s="16"/>
      <c r="XW2096" s="16"/>
      <c r="XX2096" s="16"/>
      <c r="XY2096" s="16"/>
      <c r="XZ2096" s="16"/>
      <c r="YA2096" s="16"/>
      <c r="YB2096" s="16"/>
      <c r="YC2096" s="16"/>
      <c r="YD2096" s="16"/>
      <c r="YE2096" s="16"/>
      <c r="YF2096" s="16"/>
      <c r="YG2096" s="16"/>
      <c r="YH2096" s="16"/>
      <c r="YI2096" s="16"/>
      <c r="YJ2096" s="16"/>
      <c r="YK2096" s="16"/>
      <c r="YL2096" s="16"/>
      <c r="YM2096" s="16"/>
      <c r="YN2096" s="16"/>
      <c r="YO2096" s="16"/>
      <c r="YP2096" s="16"/>
      <c r="YQ2096" s="16"/>
      <c r="YR2096" s="16"/>
      <c r="YS2096" s="16"/>
      <c r="YT2096" s="16"/>
      <c r="YU2096" s="16"/>
      <c r="YV2096" s="16"/>
      <c r="YW2096" s="16"/>
      <c r="YX2096" s="16"/>
      <c r="YY2096" s="16"/>
      <c r="YZ2096" s="16"/>
      <c r="ZA2096" s="16"/>
      <c r="ZB2096" s="16"/>
      <c r="ZC2096" s="16"/>
      <c r="ZD2096" s="16"/>
      <c r="ZE2096" s="16"/>
      <c r="ZF2096" s="16"/>
      <c r="ZG2096" s="16"/>
      <c r="ZH2096" s="16"/>
      <c r="ZI2096" s="16"/>
      <c r="ZJ2096" s="16"/>
      <c r="ZK2096" s="16"/>
      <c r="ZL2096" s="16"/>
      <c r="ZM2096" s="16"/>
      <c r="ZN2096" s="16"/>
      <c r="ZO2096" s="16"/>
      <c r="ZP2096" s="16"/>
      <c r="ZQ2096" s="16"/>
      <c r="ZR2096" s="16"/>
      <c r="ZS2096" s="16"/>
      <c r="ZT2096" s="16"/>
      <c r="ZU2096" s="16"/>
      <c r="ZV2096" s="16"/>
      <c r="ZW2096" s="16"/>
      <c r="ZX2096" s="16"/>
      <c r="ZY2096" s="16"/>
      <c r="ZZ2096" s="16"/>
      <c r="AAA2096" s="16"/>
      <c r="AAB2096" s="16"/>
      <c r="AAC2096" s="16"/>
      <c r="AAD2096" s="16"/>
      <c r="AAE2096" s="16"/>
      <c r="AAF2096" s="16"/>
      <c r="AAG2096" s="16"/>
      <c r="AAH2096" s="16"/>
      <c r="AAI2096" s="16"/>
      <c r="AAJ2096" s="16"/>
      <c r="AAK2096" s="16"/>
      <c r="AAL2096" s="16"/>
      <c r="AAM2096" s="16"/>
      <c r="AAN2096" s="16"/>
      <c r="AAO2096" s="16"/>
      <c r="AAP2096" s="16"/>
      <c r="AAQ2096" s="16"/>
      <c r="AAR2096" s="16"/>
      <c r="AAS2096" s="16"/>
      <c r="AAT2096" s="16"/>
      <c r="AAU2096" s="16"/>
      <c r="AAV2096" s="16"/>
      <c r="AAW2096" s="16"/>
      <c r="AAX2096" s="16"/>
      <c r="AAY2096" s="16"/>
      <c r="AAZ2096" s="16"/>
      <c r="ABA2096" s="16"/>
      <c r="ABB2096" s="16"/>
      <c r="ABC2096" s="16"/>
      <c r="ABD2096" s="16"/>
      <c r="ABE2096" s="16"/>
      <c r="ABF2096" s="16"/>
      <c r="ABG2096" s="16"/>
      <c r="ABH2096" s="16"/>
      <c r="ABI2096" s="16"/>
      <c r="ABJ2096" s="16"/>
      <c r="ABK2096" s="16"/>
      <c r="ABL2096" s="16"/>
      <c r="ABM2096" s="16"/>
      <c r="ABN2096" s="16"/>
      <c r="ABO2096" s="16"/>
      <c r="ABP2096" s="16"/>
      <c r="ABQ2096" s="16"/>
      <c r="ABR2096" s="16"/>
      <c r="ABS2096" s="16"/>
      <c r="ABT2096" s="16"/>
      <c r="ABU2096" s="16"/>
      <c r="ABV2096" s="16"/>
      <c r="ABW2096" s="16"/>
      <c r="ABX2096" s="16"/>
      <c r="ABY2096" s="16"/>
      <c r="ABZ2096" s="16"/>
      <c r="ACA2096" s="16"/>
      <c r="ACB2096" s="16"/>
      <c r="ACC2096" s="16"/>
      <c r="ACD2096" s="16"/>
      <c r="ACE2096" s="16"/>
      <c r="ACF2096" s="16"/>
      <c r="ACG2096" s="16"/>
      <c r="ACH2096" s="16"/>
      <c r="ACI2096" s="16"/>
      <c r="ACJ2096" s="16"/>
      <c r="ACK2096" s="16"/>
      <c r="ACL2096" s="16"/>
      <c r="ACM2096" s="16"/>
      <c r="ACN2096" s="16"/>
      <c r="ACO2096" s="16"/>
      <c r="ACP2096" s="16"/>
      <c r="ACQ2096" s="16"/>
      <c r="ACR2096" s="16"/>
      <c r="ACS2096" s="16"/>
      <c r="ACT2096" s="16"/>
      <c r="ACU2096" s="16"/>
      <c r="ACV2096" s="16"/>
      <c r="ACW2096" s="16"/>
      <c r="ACX2096" s="16"/>
      <c r="ACY2096" s="16"/>
      <c r="ACZ2096" s="16"/>
      <c r="ADA2096" s="16"/>
      <c r="ADB2096" s="16"/>
      <c r="ADC2096" s="16"/>
      <c r="ADD2096" s="16"/>
      <c r="ADE2096" s="16"/>
      <c r="ADF2096" s="16"/>
      <c r="ADG2096" s="16"/>
      <c r="ADH2096" s="16"/>
      <c r="ADI2096" s="16"/>
      <c r="ADJ2096" s="16"/>
      <c r="ADK2096" s="16"/>
      <c r="ADL2096" s="16"/>
      <c r="ADM2096" s="16"/>
      <c r="ADN2096" s="16"/>
      <c r="ADO2096" s="16"/>
      <c r="ADP2096" s="16"/>
      <c r="ADQ2096" s="16"/>
      <c r="ADR2096" s="16"/>
      <c r="ADS2096" s="16"/>
      <c r="ADT2096" s="16"/>
      <c r="ADU2096" s="16"/>
      <c r="ADV2096" s="16"/>
      <c r="ADW2096" s="16"/>
      <c r="ADX2096" s="16"/>
      <c r="ADY2096" s="16"/>
      <c r="ADZ2096" s="16"/>
      <c r="AEA2096" s="16"/>
      <c r="AEB2096" s="16"/>
      <c r="AEC2096" s="16"/>
      <c r="AED2096" s="16"/>
      <c r="AEE2096" s="16"/>
      <c r="AEF2096" s="16"/>
      <c r="AEG2096" s="16"/>
      <c r="AEH2096" s="16"/>
      <c r="AEI2096" s="16"/>
      <c r="AEJ2096" s="16"/>
      <c r="AEK2096" s="16"/>
      <c r="AEL2096" s="16"/>
      <c r="AEM2096" s="16"/>
      <c r="AEN2096" s="16"/>
      <c r="AEO2096" s="16"/>
      <c r="AEP2096" s="16"/>
      <c r="AEQ2096" s="16"/>
      <c r="AER2096" s="16"/>
      <c r="AES2096" s="16"/>
      <c r="AET2096" s="16"/>
      <c r="AEU2096" s="16"/>
      <c r="AEV2096" s="16"/>
      <c r="AEW2096" s="16"/>
      <c r="AEX2096" s="16"/>
      <c r="AEY2096" s="16"/>
      <c r="AEZ2096" s="16"/>
      <c r="AFA2096" s="16"/>
      <c r="AFB2096" s="16"/>
      <c r="AFC2096" s="16"/>
      <c r="AFD2096" s="16"/>
      <c r="AFE2096" s="16"/>
      <c r="AFF2096" s="16"/>
      <c r="AFG2096" s="16"/>
      <c r="AFH2096" s="16"/>
      <c r="AFI2096" s="16"/>
      <c r="AFJ2096" s="16"/>
      <c r="AFK2096" s="16"/>
      <c r="AFL2096" s="16"/>
      <c r="AFM2096" s="16"/>
      <c r="AFN2096" s="16"/>
      <c r="AFO2096" s="16"/>
      <c r="AFP2096" s="16"/>
      <c r="AFQ2096" s="16"/>
      <c r="AFR2096" s="16"/>
      <c r="AFS2096" s="16"/>
      <c r="AFT2096" s="16"/>
      <c r="AFU2096" s="16"/>
      <c r="AFV2096" s="16"/>
      <c r="AFW2096" s="16"/>
      <c r="AFX2096" s="16"/>
      <c r="AFY2096" s="16"/>
      <c r="AFZ2096" s="16"/>
      <c r="AGA2096" s="16"/>
      <c r="AGB2096" s="16"/>
      <c r="AGC2096" s="16"/>
      <c r="AGD2096" s="16"/>
      <c r="AGE2096" s="16"/>
      <c r="AGF2096" s="16"/>
      <c r="AGG2096" s="16"/>
      <c r="AGH2096" s="16"/>
      <c r="AGI2096" s="16"/>
      <c r="AGJ2096" s="16"/>
      <c r="AGK2096" s="16"/>
      <c r="AGL2096" s="16"/>
      <c r="AGM2096" s="16"/>
      <c r="AGN2096" s="16"/>
      <c r="AGO2096" s="16"/>
      <c r="AGP2096" s="16"/>
      <c r="AGQ2096" s="16"/>
      <c r="AGR2096" s="16"/>
      <c r="AGS2096" s="16"/>
      <c r="AGT2096" s="16"/>
      <c r="AGU2096" s="16"/>
      <c r="AGV2096" s="16"/>
      <c r="AGW2096" s="16"/>
      <c r="AGX2096" s="16"/>
      <c r="AGY2096" s="16"/>
      <c r="AGZ2096" s="16"/>
      <c r="AHA2096" s="16"/>
      <c r="AHB2096" s="16"/>
      <c r="AHC2096" s="16"/>
      <c r="AHD2096" s="16"/>
      <c r="AHE2096" s="16"/>
      <c r="AHF2096" s="16"/>
      <c r="AHG2096" s="16"/>
      <c r="AHH2096" s="16"/>
      <c r="AHI2096" s="16"/>
      <c r="AHJ2096" s="16"/>
      <c r="AHK2096" s="16"/>
      <c r="AHL2096" s="16"/>
      <c r="AHM2096" s="16"/>
      <c r="AHN2096" s="16"/>
      <c r="AHO2096" s="16"/>
      <c r="AHP2096" s="16"/>
      <c r="AHQ2096" s="16"/>
      <c r="AHR2096" s="16"/>
      <c r="AHS2096" s="16"/>
      <c r="AHT2096" s="16"/>
      <c r="AHU2096" s="16"/>
      <c r="AHV2096" s="16"/>
      <c r="AHW2096" s="16"/>
      <c r="AHX2096" s="16"/>
      <c r="AHY2096" s="16"/>
      <c r="AHZ2096" s="16"/>
      <c r="AIA2096" s="16"/>
      <c r="AIB2096" s="16"/>
      <c r="AIC2096" s="16"/>
      <c r="AID2096" s="16"/>
      <c r="AIE2096" s="16"/>
      <c r="AIF2096" s="16"/>
      <c r="AIG2096" s="16"/>
      <c r="AIH2096" s="16"/>
      <c r="AII2096" s="16"/>
      <c r="AIJ2096" s="16"/>
      <c r="AIK2096" s="16"/>
      <c r="AIL2096" s="16"/>
      <c r="AIM2096" s="16"/>
      <c r="AIN2096" s="16"/>
      <c r="AIO2096" s="16"/>
      <c r="AIP2096" s="16"/>
      <c r="AIQ2096" s="16"/>
      <c r="AIR2096" s="16"/>
      <c r="AIS2096" s="16"/>
      <c r="AIT2096" s="16"/>
      <c r="AIU2096" s="16"/>
      <c r="AIV2096" s="16"/>
      <c r="AIW2096" s="16"/>
      <c r="AIX2096" s="16"/>
      <c r="AIY2096" s="16"/>
      <c r="AIZ2096" s="16"/>
      <c r="AJA2096" s="16"/>
      <c r="AJB2096" s="16"/>
      <c r="AJC2096" s="16"/>
      <c r="AJD2096" s="16"/>
      <c r="AJE2096" s="16"/>
      <c r="AJF2096" s="16"/>
      <c r="AJG2096" s="16"/>
      <c r="AJH2096" s="16"/>
      <c r="AJI2096" s="16"/>
      <c r="AJJ2096" s="16"/>
      <c r="AJK2096" s="16"/>
      <c r="AJL2096" s="16"/>
      <c r="AJM2096" s="16"/>
      <c r="AJN2096" s="16"/>
      <c r="AJO2096" s="16"/>
      <c r="AJP2096" s="16"/>
      <c r="AJQ2096" s="16"/>
      <c r="AJR2096" s="16"/>
      <c r="AJS2096" s="16"/>
      <c r="AJT2096" s="16"/>
      <c r="AJU2096" s="16"/>
      <c r="AJV2096" s="16"/>
      <c r="AJW2096" s="16"/>
      <c r="AJX2096" s="16"/>
      <c r="AJY2096" s="16"/>
      <c r="AJZ2096" s="16"/>
      <c r="AKA2096" s="16"/>
      <c r="AKB2096" s="16"/>
      <c r="AKC2096" s="16"/>
      <c r="AKD2096" s="16"/>
      <c r="AKE2096" s="16"/>
      <c r="AKF2096" s="16"/>
      <c r="AKG2096" s="16"/>
      <c r="AKH2096" s="16"/>
      <c r="AKI2096" s="16"/>
      <c r="AKJ2096" s="16"/>
      <c r="AKK2096" s="16"/>
      <c r="AKL2096" s="16"/>
      <c r="AKM2096" s="16"/>
      <c r="AKN2096" s="16"/>
      <c r="AKO2096" s="16"/>
      <c r="AKP2096" s="16"/>
      <c r="AKQ2096" s="16"/>
      <c r="AKR2096" s="16"/>
      <c r="AKS2096" s="16"/>
      <c r="AKT2096" s="16"/>
      <c r="AKU2096" s="16"/>
      <c r="AKV2096" s="16"/>
      <c r="AKW2096" s="16"/>
      <c r="AKX2096" s="16"/>
      <c r="AKY2096" s="16"/>
      <c r="AKZ2096" s="16"/>
      <c r="ALA2096" s="16"/>
      <c r="ALB2096" s="16"/>
      <c r="ALC2096" s="16"/>
      <c r="ALD2096" s="16"/>
      <c r="ALE2096" s="16"/>
      <c r="ALF2096" s="16"/>
      <c r="ALG2096" s="16"/>
      <c r="ALH2096" s="16"/>
      <c r="ALI2096" s="16"/>
      <c r="ALJ2096" s="16"/>
      <c r="ALK2096" s="16"/>
      <c r="ALL2096" s="16"/>
      <c r="ALM2096" s="16"/>
      <c r="ALN2096" s="16"/>
      <c r="ALO2096" s="16"/>
      <c r="ALP2096" s="16"/>
      <c r="ALQ2096" s="16"/>
      <c r="ALR2096" s="16"/>
      <c r="ALS2096" s="16"/>
      <c r="ALT2096" s="16"/>
      <c r="ALU2096" s="16"/>
      <c r="ALV2096" s="16"/>
      <c r="ALW2096" s="16"/>
      <c r="ALX2096" s="16"/>
      <c r="ALY2096" s="16"/>
      <c r="ALZ2096" s="16"/>
      <c r="AMA2096" s="16"/>
    </row>
    <row r="2097" spans="1:1015" s="6" customFormat="1" ht="63.75" x14ac:dyDescent="0.25">
      <c r="A2097" s="61">
        <v>2</v>
      </c>
      <c r="B2097" s="62" t="s">
        <v>38</v>
      </c>
      <c r="C2097" s="10" t="s">
        <v>9324</v>
      </c>
      <c r="D2097" s="5" t="s">
        <v>201</v>
      </c>
      <c r="E2097" s="95">
        <v>2096</v>
      </c>
      <c r="F2097" s="5" t="s">
        <v>9931</v>
      </c>
      <c r="G2097" s="5" t="s">
        <v>9920</v>
      </c>
      <c r="H2097" s="4">
        <v>56.406019999999998</v>
      </c>
      <c r="I2097" s="11" t="s">
        <v>43</v>
      </c>
      <c r="J2097" s="5"/>
      <c r="K2097" s="5" t="s">
        <v>9931</v>
      </c>
      <c r="L2097" s="14" t="s">
        <v>10372</v>
      </c>
      <c r="M2097" s="5"/>
      <c r="N2097" s="14"/>
      <c r="O2097" s="5"/>
      <c r="P2097" s="14"/>
      <c r="Q2097" s="5"/>
      <c r="R2097" s="14"/>
      <c r="S2097" s="5"/>
      <c r="T2097" s="14"/>
      <c r="U2097" s="5"/>
      <c r="V2097" s="15"/>
      <c r="W2097" s="5"/>
      <c r="X2097" s="5"/>
      <c r="Y2097" s="5"/>
      <c r="Z2097" s="15"/>
      <c r="AA2097" s="5"/>
      <c r="AB2097" s="5"/>
      <c r="AC2097" s="5"/>
      <c r="AD2097" s="5"/>
      <c r="AE2097" s="5"/>
      <c r="AF2097" s="5"/>
      <c r="AG2097" s="5"/>
      <c r="AH2097" s="5"/>
      <c r="AI2097" s="5"/>
      <c r="AJ2097" s="5"/>
      <c r="AK2097" s="5"/>
      <c r="AL2097" s="5"/>
      <c r="AM2097" s="16"/>
      <c r="AN2097" s="16"/>
      <c r="AO2097" s="16"/>
      <c r="AP2097" s="16"/>
      <c r="AQ2097" s="16"/>
      <c r="AR2097" s="16"/>
      <c r="AS2097" s="16"/>
      <c r="AT2097" s="16"/>
      <c r="AU2097" s="16"/>
      <c r="AV2097" s="16"/>
      <c r="AW2097" s="16"/>
      <c r="AX2097" s="16"/>
      <c r="AY2097" s="16"/>
      <c r="AZ2097" s="16"/>
      <c r="BA2097" s="16"/>
      <c r="BB2097" s="16"/>
      <c r="BC2097" s="16"/>
      <c r="BD2097" s="16"/>
      <c r="BE2097" s="16"/>
      <c r="BF2097" s="16"/>
      <c r="BG2097" s="16"/>
      <c r="BH2097" s="16"/>
      <c r="BI2097" s="16"/>
      <c r="BJ2097" s="16"/>
      <c r="BK2097" s="16"/>
      <c r="BL2097" s="16"/>
      <c r="BM2097" s="16"/>
      <c r="BN2097" s="16"/>
      <c r="BO2097" s="16"/>
      <c r="BP2097" s="16"/>
      <c r="BQ2097" s="16"/>
      <c r="BR2097" s="16"/>
      <c r="BS2097" s="16"/>
      <c r="BT2097" s="16"/>
      <c r="BU2097" s="16"/>
      <c r="BV2097" s="16"/>
      <c r="BW2097" s="16"/>
      <c r="BX2097" s="16"/>
      <c r="BY2097" s="16"/>
      <c r="BZ2097" s="16"/>
      <c r="CA2097" s="16"/>
      <c r="CB2097" s="16"/>
      <c r="CC2097" s="16"/>
      <c r="CD2097" s="16"/>
      <c r="CE2097" s="16"/>
      <c r="CF2097" s="16"/>
      <c r="CG2097" s="16"/>
      <c r="CH2097" s="16"/>
      <c r="CI2097" s="16"/>
      <c r="CJ2097" s="16"/>
      <c r="CK2097" s="16"/>
      <c r="CL2097" s="16"/>
      <c r="CM2097" s="16"/>
      <c r="CN2097" s="16"/>
      <c r="CO2097" s="16"/>
      <c r="CP2097" s="16"/>
      <c r="CQ2097" s="16"/>
      <c r="CR2097" s="16"/>
      <c r="CS2097" s="16"/>
      <c r="CT2097" s="16"/>
      <c r="CU2097" s="16"/>
      <c r="CV2097" s="16"/>
      <c r="CW2097" s="16"/>
      <c r="CX2097" s="16"/>
      <c r="CY2097" s="16"/>
      <c r="CZ2097" s="16"/>
      <c r="DA2097" s="16"/>
      <c r="DB2097" s="16"/>
      <c r="DC2097" s="16"/>
      <c r="DD2097" s="16"/>
      <c r="DE2097" s="16"/>
      <c r="DF2097" s="16"/>
      <c r="DG2097" s="16"/>
      <c r="DH2097" s="16"/>
      <c r="DI2097" s="16"/>
      <c r="DJ2097" s="16"/>
      <c r="DK2097" s="16"/>
      <c r="DL2097" s="16"/>
      <c r="DM2097" s="16"/>
      <c r="DN2097" s="16"/>
      <c r="DO2097" s="16"/>
      <c r="DP2097" s="16"/>
      <c r="DQ2097" s="16"/>
      <c r="DR2097" s="16"/>
      <c r="DS2097" s="16"/>
      <c r="DT2097" s="16"/>
      <c r="DU2097" s="16"/>
      <c r="DV2097" s="16"/>
      <c r="DW2097" s="16"/>
      <c r="DX2097" s="16"/>
      <c r="DY2097" s="16"/>
      <c r="DZ2097" s="16"/>
      <c r="EA2097" s="16"/>
      <c r="EB2097" s="16"/>
      <c r="EC2097" s="16"/>
      <c r="ED2097" s="16"/>
      <c r="EE2097" s="16"/>
      <c r="EF2097" s="16"/>
      <c r="EG2097" s="16"/>
      <c r="EH2097" s="16"/>
      <c r="EI2097" s="16"/>
      <c r="EJ2097" s="16"/>
      <c r="EK2097" s="16"/>
      <c r="EL2097" s="16"/>
      <c r="EM2097" s="16"/>
      <c r="EN2097" s="16"/>
      <c r="EO2097" s="16"/>
      <c r="EP2097" s="16"/>
      <c r="EQ2097" s="16"/>
      <c r="ER2097" s="16"/>
      <c r="ES2097" s="16"/>
      <c r="ET2097" s="16"/>
      <c r="EU2097" s="16"/>
      <c r="EV2097" s="16"/>
      <c r="EW2097" s="16"/>
      <c r="EX2097" s="16"/>
      <c r="EY2097" s="16"/>
      <c r="EZ2097" s="16"/>
      <c r="FA2097" s="16"/>
      <c r="FB2097" s="16"/>
      <c r="FC2097" s="16"/>
      <c r="FD2097" s="16"/>
      <c r="FE2097" s="16"/>
      <c r="FF2097" s="16"/>
      <c r="FG2097" s="16"/>
      <c r="FH2097" s="16"/>
      <c r="FI2097" s="16"/>
      <c r="FJ2097" s="16"/>
      <c r="FK2097" s="16"/>
      <c r="FL2097" s="16"/>
      <c r="FM2097" s="16"/>
      <c r="FN2097" s="16"/>
      <c r="FO2097" s="16"/>
      <c r="FP2097" s="16"/>
      <c r="FQ2097" s="16"/>
      <c r="FR2097" s="16"/>
      <c r="FS2097" s="16"/>
      <c r="FT2097" s="16"/>
      <c r="FU2097" s="16"/>
      <c r="FV2097" s="16"/>
      <c r="FW2097" s="16"/>
      <c r="FX2097" s="16"/>
      <c r="FY2097" s="16"/>
      <c r="FZ2097" s="16"/>
      <c r="GA2097" s="16"/>
      <c r="GB2097" s="16"/>
      <c r="GC2097" s="16"/>
      <c r="GD2097" s="16"/>
      <c r="GE2097" s="16"/>
      <c r="GF2097" s="16"/>
      <c r="GG2097" s="16"/>
      <c r="GH2097" s="16"/>
      <c r="GI2097" s="16"/>
      <c r="GJ2097" s="16"/>
      <c r="GK2097" s="16"/>
      <c r="GL2097" s="16"/>
      <c r="GM2097" s="16"/>
      <c r="GN2097" s="16"/>
      <c r="GO2097" s="16"/>
      <c r="GP2097" s="16"/>
      <c r="GQ2097" s="16"/>
      <c r="GR2097" s="16"/>
      <c r="GS2097" s="16"/>
      <c r="GT2097" s="16"/>
      <c r="GU2097" s="16"/>
      <c r="GV2097" s="16"/>
      <c r="GW2097" s="16"/>
      <c r="GX2097" s="16"/>
      <c r="GY2097" s="16"/>
      <c r="GZ2097" s="16"/>
      <c r="HA2097" s="16"/>
      <c r="HB2097" s="16"/>
      <c r="HC2097" s="16"/>
      <c r="HD2097" s="16"/>
      <c r="HE2097" s="16"/>
      <c r="HF2097" s="16"/>
      <c r="HG2097" s="16"/>
      <c r="HH2097" s="16"/>
      <c r="HI2097" s="16"/>
      <c r="HJ2097" s="16"/>
      <c r="HK2097" s="16"/>
      <c r="HL2097" s="16"/>
      <c r="HM2097" s="16"/>
      <c r="HN2097" s="16"/>
      <c r="HO2097" s="16"/>
      <c r="HP2097" s="16"/>
      <c r="HQ2097" s="16"/>
      <c r="HR2097" s="16"/>
      <c r="HS2097" s="16"/>
      <c r="HT2097" s="16"/>
      <c r="HU2097" s="16"/>
      <c r="HV2097" s="16"/>
      <c r="HW2097" s="16"/>
      <c r="HX2097" s="16"/>
      <c r="HY2097" s="16"/>
      <c r="HZ2097" s="16"/>
      <c r="IA2097" s="16"/>
      <c r="IB2097" s="16"/>
      <c r="IC2097" s="16"/>
      <c r="ID2097" s="16"/>
      <c r="IE2097" s="16"/>
      <c r="IF2097" s="16"/>
      <c r="IG2097" s="16"/>
      <c r="IH2097" s="16"/>
      <c r="II2097" s="16"/>
      <c r="IJ2097" s="16"/>
      <c r="IK2097" s="16"/>
      <c r="IL2097" s="16"/>
      <c r="IM2097" s="16"/>
      <c r="IN2097" s="16"/>
      <c r="IO2097" s="16"/>
      <c r="IP2097" s="16"/>
      <c r="IQ2097" s="16"/>
      <c r="IR2097" s="16"/>
      <c r="IS2097" s="16"/>
      <c r="IT2097" s="16"/>
      <c r="IU2097" s="16"/>
      <c r="IV2097" s="16"/>
      <c r="IW2097" s="16"/>
      <c r="IX2097" s="16"/>
      <c r="IY2097" s="16"/>
      <c r="IZ2097" s="16"/>
      <c r="JA2097" s="16"/>
      <c r="JB2097" s="16"/>
      <c r="JC2097" s="16"/>
      <c r="JD2097" s="16"/>
      <c r="JE2097" s="16"/>
      <c r="JF2097" s="16"/>
      <c r="JG2097" s="16"/>
      <c r="JH2097" s="16"/>
      <c r="JI2097" s="16"/>
      <c r="JJ2097" s="16"/>
      <c r="JK2097" s="16"/>
      <c r="JL2097" s="16"/>
      <c r="JM2097" s="16"/>
      <c r="JN2097" s="16"/>
      <c r="JO2097" s="16"/>
      <c r="JP2097" s="16"/>
      <c r="JQ2097" s="16"/>
      <c r="JR2097" s="16"/>
      <c r="JS2097" s="16"/>
      <c r="JT2097" s="16"/>
      <c r="JU2097" s="16"/>
      <c r="JV2097" s="16"/>
      <c r="JW2097" s="16"/>
      <c r="JX2097" s="16"/>
      <c r="JY2097" s="16"/>
      <c r="JZ2097" s="16"/>
      <c r="KA2097" s="16"/>
      <c r="KB2097" s="16"/>
      <c r="KC2097" s="16"/>
      <c r="KD2097" s="16"/>
      <c r="KE2097" s="16"/>
      <c r="KF2097" s="16"/>
      <c r="KG2097" s="16"/>
      <c r="KH2097" s="16"/>
      <c r="KI2097" s="16"/>
      <c r="KJ2097" s="16"/>
      <c r="KK2097" s="16"/>
      <c r="KL2097" s="16"/>
      <c r="KM2097" s="16"/>
      <c r="KN2097" s="16"/>
      <c r="KO2097" s="16"/>
      <c r="KP2097" s="16"/>
      <c r="KQ2097" s="16"/>
      <c r="KR2097" s="16"/>
      <c r="KS2097" s="16"/>
      <c r="KT2097" s="16"/>
      <c r="KU2097" s="16"/>
      <c r="KV2097" s="16"/>
      <c r="KW2097" s="16"/>
      <c r="KX2097" s="16"/>
      <c r="KY2097" s="16"/>
      <c r="KZ2097" s="16"/>
      <c r="LA2097" s="16"/>
      <c r="LB2097" s="16"/>
      <c r="LC2097" s="16"/>
      <c r="LD2097" s="16"/>
      <c r="LE2097" s="16"/>
      <c r="LF2097" s="16"/>
      <c r="LG2097" s="16"/>
      <c r="LH2097" s="16"/>
      <c r="LI2097" s="16"/>
      <c r="LJ2097" s="16"/>
      <c r="LK2097" s="16"/>
      <c r="LL2097" s="16"/>
      <c r="LM2097" s="16"/>
      <c r="LN2097" s="16"/>
      <c r="LO2097" s="16"/>
      <c r="LP2097" s="16"/>
      <c r="LQ2097" s="16"/>
      <c r="LR2097" s="16"/>
      <c r="LS2097" s="16"/>
      <c r="LT2097" s="16"/>
      <c r="LU2097" s="16"/>
      <c r="LV2097" s="16"/>
      <c r="LW2097" s="16"/>
      <c r="LX2097" s="16"/>
      <c r="LY2097" s="16"/>
      <c r="LZ2097" s="16"/>
      <c r="MA2097" s="16"/>
      <c r="MB2097" s="16"/>
      <c r="MC2097" s="16"/>
      <c r="MD2097" s="16"/>
      <c r="ME2097" s="16"/>
      <c r="MF2097" s="16"/>
      <c r="MG2097" s="16"/>
      <c r="MH2097" s="16"/>
      <c r="MI2097" s="16"/>
      <c r="MJ2097" s="16"/>
      <c r="MK2097" s="16"/>
      <c r="ML2097" s="16"/>
      <c r="MM2097" s="16"/>
      <c r="MN2097" s="16"/>
      <c r="MO2097" s="16"/>
      <c r="MP2097" s="16"/>
      <c r="MQ2097" s="16"/>
      <c r="MR2097" s="16"/>
      <c r="MS2097" s="16"/>
      <c r="MT2097" s="16"/>
      <c r="MU2097" s="16"/>
      <c r="MV2097" s="16"/>
      <c r="MW2097" s="16"/>
      <c r="MX2097" s="16"/>
      <c r="MY2097" s="16"/>
      <c r="MZ2097" s="16"/>
      <c r="NA2097" s="16"/>
      <c r="NB2097" s="16"/>
      <c r="NC2097" s="16"/>
      <c r="ND2097" s="16"/>
      <c r="NE2097" s="16"/>
      <c r="NF2097" s="16"/>
      <c r="NG2097" s="16"/>
      <c r="NH2097" s="16"/>
      <c r="NI2097" s="16"/>
      <c r="NJ2097" s="16"/>
      <c r="NK2097" s="16"/>
      <c r="NL2097" s="16"/>
      <c r="NM2097" s="16"/>
      <c r="NN2097" s="16"/>
      <c r="NO2097" s="16"/>
      <c r="NP2097" s="16"/>
      <c r="NQ2097" s="16"/>
      <c r="NR2097" s="16"/>
      <c r="NS2097" s="16"/>
      <c r="NT2097" s="16"/>
      <c r="NU2097" s="16"/>
      <c r="NV2097" s="16"/>
      <c r="NW2097" s="16"/>
      <c r="NX2097" s="16"/>
      <c r="NY2097" s="16"/>
      <c r="NZ2097" s="16"/>
      <c r="OA2097" s="16"/>
      <c r="OB2097" s="16"/>
      <c r="OC2097" s="16"/>
      <c r="OD2097" s="16"/>
      <c r="OE2097" s="16"/>
      <c r="OF2097" s="16"/>
      <c r="OG2097" s="16"/>
      <c r="OH2097" s="16"/>
      <c r="OI2097" s="16"/>
      <c r="OJ2097" s="16"/>
      <c r="OK2097" s="16"/>
      <c r="OL2097" s="16"/>
      <c r="OM2097" s="16"/>
      <c r="ON2097" s="16"/>
      <c r="OO2097" s="16"/>
      <c r="OP2097" s="16"/>
      <c r="OQ2097" s="16"/>
      <c r="OR2097" s="16"/>
      <c r="OS2097" s="16"/>
      <c r="OT2097" s="16"/>
      <c r="OU2097" s="16"/>
      <c r="OV2097" s="16"/>
      <c r="OW2097" s="16"/>
      <c r="OX2097" s="16"/>
      <c r="OY2097" s="16"/>
      <c r="OZ2097" s="16"/>
      <c r="PA2097" s="16"/>
      <c r="PB2097" s="16"/>
      <c r="PC2097" s="16"/>
      <c r="PD2097" s="16"/>
      <c r="PE2097" s="16"/>
      <c r="PF2097" s="16"/>
      <c r="PG2097" s="16"/>
      <c r="PH2097" s="16"/>
      <c r="PI2097" s="16"/>
      <c r="PJ2097" s="16"/>
      <c r="PK2097" s="16"/>
      <c r="PL2097" s="16"/>
      <c r="PM2097" s="16"/>
      <c r="PN2097" s="16"/>
      <c r="PO2097" s="16"/>
      <c r="PP2097" s="16"/>
      <c r="PQ2097" s="16"/>
      <c r="PR2097" s="16"/>
      <c r="PS2097" s="16"/>
      <c r="PT2097" s="16"/>
      <c r="PU2097" s="16"/>
      <c r="PV2097" s="16"/>
      <c r="PW2097" s="16"/>
      <c r="PX2097" s="16"/>
      <c r="PY2097" s="16"/>
      <c r="PZ2097" s="16"/>
      <c r="QA2097" s="16"/>
      <c r="QB2097" s="16"/>
      <c r="QC2097" s="16"/>
      <c r="QD2097" s="16"/>
      <c r="QE2097" s="16"/>
      <c r="QF2097" s="16"/>
      <c r="QG2097" s="16"/>
      <c r="QH2097" s="16"/>
      <c r="QI2097" s="16"/>
      <c r="QJ2097" s="16"/>
      <c r="QK2097" s="16"/>
      <c r="QL2097" s="16"/>
      <c r="QM2097" s="16"/>
      <c r="QN2097" s="16"/>
      <c r="QO2097" s="16"/>
      <c r="QP2097" s="16"/>
      <c r="QQ2097" s="16"/>
      <c r="QR2097" s="16"/>
      <c r="QS2097" s="16"/>
      <c r="QT2097" s="16"/>
      <c r="QU2097" s="16"/>
      <c r="QV2097" s="16"/>
      <c r="QW2097" s="16"/>
      <c r="QX2097" s="16"/>
      <c r="QY2097" s="16"/>
      <c r="QZ2097" s="16"/>
      <c r="RA2097" s="16"/>
      <c r="RB2097" s="16"/>
      <c r="RC2097" s="16"/>
      <c r="RD2097" s="16"/>
      <c r="RE2097" s="16"/>
      <c r="RF2097" s="16"/>
      <c r="RG2097" s="16"/>
      <c r="RH2097" s="16"/>
      <c r="RI2097" s="16"/>
      <c r="RJ2097" s="16"/>
      <c r="RK2097" s="16"/>
      <c r="RL2097" s="16"/>
      <c r="RM2097" s="16"/>
      <c r="RN2097" s="16"/>
      <c r="RO2097" s="16"/>
      <c r="RP2097" s="16"/>
      <c r="RQ2097" s="16"/>
      <c r="RR2097" s="16"/>
      <c r="RS2097" s="16"/>
      <c r="RT2097" s="16"/>
      <c r="RU2097" s="16"/>
      <c r="RV2097" s="16"/>
      <c r="RW2097" s="16"/>
      <c r="RX2097" s="16"/>
      <c r="RY2097" s="16"/>
      <c r="RZ2097" s="16"/>
      <c r="SA2097" s="16"/>
      <c r="SB2097" s="16"/>
      <c r="SC2097" s="16"/>
      <c r="SD2097" s="16"/>
      <c r="SE2097" s="16"/>
      <c r="SF2097" s="16"/>
      <c r="SG2097" s="16"/>
      <c r="SH2097" s="16"/>
      <c r="SI2097" s="16"/>
      <c r="SJ2097" s="16"/>
      <c r="SK2097" s="16"/>
      <c r="SL2097" s="16"/>
      <c r="SM2097" s="16"/>
      <c r="SN2097" s="16"/>
      <c r="SO2097" s="16"/>
      <c r="SP2097" s="16"/>
      <c r="SQ2097" s="16"/>
      <c r="SR2097" s="16"/>
      <c r="SS2097" s="16"/>
      <c r="ST2097" s="16"/>
      <c r="SU2097" s="16"/>
      <c r="SV2097" s="16"/>
      <c r="SW2097" s="16"/>
      <c r="SX2097" s="16"/>
      <c r="SY2097" s="16"/>
      <c r="SZ2097" s="16"/>
      <c r="TA2097" s="16"/>
      <c r="TB2097" s="16"/>
      <c r="TC2097" s="16"/>
      <c r="TD2097" s="16"/>
      <c r="TE2097" s="16"/>
      <c r="TF2097" s="16"/>
      <c r="TG2097" s="16"/>
      <c r="TH2097" s="16"/>
      <c r="TI2097" s="16"/>
      <c r="TJ2097" s="16"/>
      <c r="TK2097" s="16"/>
      <c r="TL2097" s="16"/>
      <c r="TM2097" s="16"/>
      <c r="TN2097" s="16"/>
      <c r="TO2097" s="16"/>
      <c r="TP2097" s="16"/>
      <c r="TQ2097" s="16"/>
      <c r="TR2097" s="16"/>
      <c r="TS2097" s="16"/>
      <c r="TT2097" s="16"/>
      <c r="TU2097" s="16"/>
      <c r="TV2097" s="16"/>
      <c r="TW2097" s="16"/>
      <c r="TX2097" s="16"/>
      <c r="TY2097" s="16"/>
      <c r="TZ2097" s="16"/>
      <c r="UA2097" s="16"/>
      <c r="UB2097" s="16"/>
      <c r="UC2097" s="16"/>
      <c r="UD2097" s="16"/>
      <c r="UE2097" s="16"/>
      <c r="UF2097" s="16"/>
      <c r="UG2097" s="16"/>
      <c r="UH2097" s="16"/>
      <c r="UI2097" s="16"/>
      <c r="UJ2097" s="16"/>
      <c r="UK2097" s="16"/>
      <c r="UL2097" s="16"/>
      <c r="UM2097" s="16"/>
      <c r="UN2097" s="16"/>
      <c r="UO2097" s="16"/>
      <c r="UP2097" s="16"/>
      <c r="UQ2097" s="16"/>
      <c r="UR2097" s="16"/>
      <c r="US2097" s="16"/>
      <c r="UT2097" s="16"/>
      <c r="UU2097" s="16"/>
      <c r="UV2097" s="16"/>
      <c r="UW2097" s="16"/>
      <c r="UX2097" s="16"/>
      <c r="UY2097" s="16"/>
      <c r="UZ2097" s="16"/>
      <c r="VA2097" s="16"/>
      <c r="VB2097" s="16"/>
      <c r="VC2097" s="16"/>
      <c r="VD2097" s="16"/>
      <c r="VE2097" s="16"/>
      <c r="VF2097" s="16"/>
      <c r="VG2097" s="16"/>
      <c r="VH2097" s="16"/>
      <c r="VI2097" s="16"/>
      <c r="VJ2097" s="16"/>
      <c r="VK2097" s="16"/>
      <c r="VL2097" s="16"/>
      <c r="VM2097" s="16"/>
      <c r="VN2097" s="16"/>
      <c r="VO2097" s="16"/>
      <c r="VP2097" s="16"/>
      <c r="VQ2097" s="16"/>
      <c r="VR2097" s="16"/>
      <c r="VS2097" s="16"/>
      <c r="VT2097" s="16"/>
      <c r="VU2097" s="16"/>
      <c r="VV2097" s="16"/>
      <c r="VW2097" s="16"/>
      <c r="VX2097" s="16"/>
      <c r="VY2097" s="16"/>
      <c r="VZ2097" s="16"/>
      <c r="WA2097" s="16"/>
      <c r="WB2097" s="16"/>
      <c r="WC2097" s="16"/>
      <c r="WD2097" s="16"/>
      <c r="WE2097" s="16"/>
      <c r="WF2097" s="16"/>
      <c r="WG2097" s="16"/>
      <c r="WH2097" s="16"/>
      <c r="WI2097" s="16"/>
      <c r="WJ2097" s="16"/>
      <c r="WK2097" s="16"/>
      <c r="WL2097" s="16"/>
      <c r="WM2097" s="16"/>
      <c r="WN2097" s="16"/>
      <c r="WO2097" s="16"/>
      <c r="WP2097" s="16"/>
      <c r="WQ2097" s="16"/>
      <c r="WR2097" s="16"/>
      <c r="WS2097" s="16"/>
      <c r="WT2097" s="16"/>
      <c r="WU2097" s="16"/>
      <c r="WV2097" s="16"/>
      <c r="WW2097" s="16"/>
      <c r="WX2097" s="16"/>
      <c r="WY2097" s="16"/>
      <c r="WZ2097" s="16"/>
      <c r="XA2097" s="16"/>
      <c r="XB2097" s="16"/>
      <c r="XC2097" s="16"/>
      <c r="XD2097" s="16"/>
      <c r="XE2097" s="16"/>
      <c r="XF2097" s="16"/>
      <c r="XG2097" s="16"/>
      <c r="XH2097" s="16"/>
      <c r="XI2097" s="16"/>
      <c r="XJ2097" s="16"/>
      <c r="XK2097" s="16"/>
      <c r="XL2097" s="16"/>
      <c r="XM2097" s="16"/>
      <c r="XN2097" s="16"/>
      <c r="XO2097" s="16"/>
      <c r="XP2097" s="16"/>
      <c r="XQ2097" s="16"/>
      <c r="XR2097" s="16"/>
      <c r="XS2097" s="16"/>
      <c r="XT2097" s="16"/>
      <c r="XU2097" s="16"/>
      <c r="XV2097" s="16"/>
      <c r="XW2097" s="16"/>
      <c r="XX2097" s="16"/>
      <c r="XY2097" s="16"/>
      <c r="XZ2097" s="16"/>
      <c r="YA2097" s="16"/>
      <c r="YB2097" s="16"/>
      <c r="YC2097" s="16"/>
      <c r="YD2097" s="16"/>
      <c r="YE2097" s="16"/>
      <c r="YF2097" s="16"/>
      <c r="YG2097" s="16"/>
      <c r="YH2097" s="16"/>
      <c r="YI2097" s="16"/>
      <c r="YJ2097" s="16"/>
      <c r="YK2097" s="16"/>
      <c r="YL2097" s="16"/>
      <c r="YM2097" s="16"/>
      <c r="YN2097" s="16"/>
      <c r="YO2097" s="16"/>
      <c r="YP2097" s="16"/>
      <c r="YQ2097" s="16"/>
      <c r="YR2097" s="16"/>
      <c r="YS2097" s="16"/>
      <c r="YT2097" s="16"/>
      <c r="YU2097" s="16"/>
      <c r="YV2097" s="16"/>
      <c r="YW2097" s="16"/>
      <c r="YX2097" s="16"/>
      <c r="YY2097" s="16"/>
      <c r="YZ2097" s="16"/>
      <c r="ZA2097" s="16"/>
      <c r="ZB2097" s="16"/>
      <c r="ZC2097" s="16"/>
      <c r="ZD2097" s="16"/>
      <c r="ZE2097" s="16"/>
      <c r="ZF2097" s="16"/>
      <c r="ZG2097" s="16"/>
      <c r="ZH2097" s="16"/>
      <c r="ZI2097" s="16"/>
      <c r="ZJ2097" s="16"/>
      <c r="ZK2097" s="16"/>
      <c r="ZL2097" s="16"/>
      <c r="ZM2097" s="16"/>
      <c r="ZN2097" s="16"/>
      <c r="ZO2097" s="16"/>
      <c r="ZP2097" s="16"/>
      <c r="ZQ2097" s="16"/>
      <c r="ZR2097" s="16"/>
      <c r="ZS2097" s="16"/>
      <c r="ZT2097" s="16"/>
      <c r="ZU2097" s="16"/>
      <c r="ZV2097" s="16"/>
      <c r="ZW2097" s="16"/>
      <c r="ZX2097" s="16"/>
      <c r="ZY2097" s="16"/>
      <c r="ZZ2097" s="16"/>
      <c r="AAA2097" s="16"/>
      <c r="AAB2097" s="16"/>
      <c r="AAC2097" s="16"/>
      <c r="AAD2097" s="16"/>
      <c r="AAE2097" s="16"/>
      <c r="AAF2097" s="16"/>
      <c r="AAG2097" s="16"/>
      <c r="AAH2097" s="16"/>
      <c r="AAI2097" s="16"/>
      <c r="AAJ2097" s="16"/>
      <c r="AAK2097" s="16"/>
      <c r="AAL2097" s="16"/>
      <c r="AAM2097" s="16"/>
      <c r="AAN2097" s="16"/>
      <c r="AAO2097" s="16"/>
      <c r="AAP2097" s="16"/>
      <c r="AAQ2097" s="16"/>
      <c r="AAR2097" s="16"/>
      <c r="AAS2097" s="16"/>
      <c r="AAT2097" s="16"/>
      <c r="AAU2097" s="16"/>
      <c r="AAV2097" s="16"/>
      <c r="AAW2097" s="16"/>
      <c r="AAX2097" s="16"/>
      <c r="AAY2097" s="16"/>
      <c r="AAZ2097" s="16"/>
      <c r="ABA2097" s="16"/>
      <c r="ABB2097" s="16"/>
      <c r="ABC2097" s="16"/>
      <c r="ABD2097" s="16"/>
      <c r="ABE2097" s="16"/>
      <c r="ABF2097" s="16"/>
      <c r="ABG2097" s="16"/>
      <c r="ABH2097" s="16"/>
      <c r="ABI2097" s="16"/>
      <c r="ABJ2097" s="16"/>
      <c r="ABK2097" s="16"/>
      <c r="ABL2097" s="16"/>
      <c r="ABM2097" s="16"/>
      <c r="ABN2097" s="16"/>
      <c r="ABO2097" s="16"/>
      <c r="ABP2097" s="16"/>
      <c r="ABQ2097" s="16"/>
      <c r="ABR2097" s="16"/>
      <c r="ABS2097" s="16"/>
      <c r="ABT2097" s="16"/>
      <c r="ABU2097" s="16"/>
      <c r="ABV2097" s="16"/>
      <c r="ABW2097" s="16"/>
      <c r="ABX2097" s="16"/>
      <c r="ABY2097" s="16"/>
      <c r="ABZ2097" s="16"/>
      <c r="ACA2097" s="16"/>
      <c r="ACB2097" s="16"/>
      <c r="ACC2097" s="16"/>
      <c r="ACD2097" s="16"/>
      <c r="ACE2097" s="16"/>
      <c r="ACF2097" s="16"/>
      <c r="ACG2097" s="16"/>
      <c r="ACH2097" s="16"/>
      <c r="ACI2097" s="16"/>
      <c r="ACJ2097" s="16"/>
      <c r="ACK2097" s="16"/>
      <c r="ACL2097" s="16"/>
      <c r="ACM2097" s="16"/>
      <c r="ACN2097" s="16"/>
      <c r="ACO2097" s="16"/>
      <c r="ACP2097" s="16"/>
      <c r="ACQ2097" s="16"/>
      <c r="ACR2097" s="16"/>
      <c r="ACS2097" s="16"/>
      <c r="ACT2097" s="16"/>
      <c r="ACU2097" s="16"/>
      <c r="ACV2097" s="16"/>
      <c r="ACW2097" s="16"/>
      <c r="ACX2097" s="16"/>
      <c r="ACY2097" s="16"/>
      <c r="ACZ2097" s="16"/>
      <c r="ADA2097" s="16"/>
      <c r="ADB2097" s="16"/>
      <c r="ADC2097" s="16"/>
      <c r="ADD2097" s="16"/>
      <c r="ADE2097" s="16"/>
      <c r="ADF2097" s="16"/>
      <c r="ADG2097" s="16"/>
      <c r="ADH2097" s="16"/>
      <c r="ADI2097" s="16"/>
      <c r="ADJ2097" s="16"/>
      <c r="ADK2097" s="16"/>
      <c r="ADL2097" s="16"/>
      <c r="ADM2097" s="16"/>
      <c r="ADN2097" s="16"/>
      <c r="ADO2097" s="16"/>
      <c r="ADP2097" s="16"/>
      <c r="ADQ2097" s="16"/>
      <c r="ADR2097" s="16"/>
      <c r="ADS2097" s="16"/>
      <c r="ADT2097" s="16"/>
      <c r="ADU2097" s="16"/>
      <c r="ADV2097" s="16"/>
      <c r="ADW2097" s="16"/>
      <c r="ADX2097" s="16"/>
      <c r="ADY2097" s="16"/>
      <c r="ADZ2097" s="16"/>
      <c r="AEA2097" s="16"/>
      <c r="AEB2097" s="16"/>
      <c r="AEC2097" s="16"/>
      <c r="AED2097" s="16"/>
      <c r="AEE2097" s="16"/>
      <c r="AEF2097" s="16"/>
      <c r="AEG2097" s="16"/>
      <c r="AEH2097" s="16"/>
      <c r="AEI2097" s="16"/>
      <c r="AEJ2097" s="16"/>
      <c r="AEK2097" s="16"/>
      <c r="AEL2097" s="16"/>
      <c r="AEM2097" s="16"/>
      <c r="AEN2097" s="16"/>
      <c r="AEO2097" s="16"/>
      <c r="AEP2097" s="16"/>
      <c r="AEQ2097" s="16"/>
      <c r="AER2097" s="16"/>
      <c r="AES2097" s="16"/>
      <c r="AET2097" s="16"/>
      <c r="AEU2097" s="16"/>
      <c r="AEV2097" s="16"/>
      <c r="AEW2097" s="16"/>
      <c r="AEX2097" s="16"/>
      <c r="AEY2097" s="16"/>
      <c r="AEZ2097" s="16"/>
      <c r="AFA2097" s="16"/>
      <c r="AFB2097" s="16"/>
      <c r="AFC2097" s="16"/>
      <c r="AFD2097" s="16"/>
      <c r="AFE2097" s="16"/>
      <c r="AFF2097" s="16"/>
      <c r="AFG2097" s="16"/>
      <c r="AFH2097" s="16"/>
      <c r="AFI2097" s="16"/>
      <c r="AFJ2097" s="16"/>
      <c r="AFK2097" s="16"/>
      <c r="AFL2097" s="16"/>
      <c r="AFM2097" s="16"/>
      <c r="AFN2097" s="16"/>
      <c r="AFO2097" s="16"/>
      <c r="AFP2097" s="16"/>
      <c r="AFQ2097" s="16"/>
      <c r="AFR2097" s="16"/>
      <c r="AFS2097" s="16"/>
      <c r="AFT2097" s="16"/>
      <c r="AFU2097" s="16"/>
      <c r="AFV2097" s="16"/>
      <c r="AFW2097" s="16"/>
      <c r="AFX2097" s="16"/>
      <c r="AFY2097" s="16"/>
      <c r="AFZ2097" s="16"/>
      <c r="AGA2097" s="16"/>
      <c r="AGB2097" s="16"/>
      <c r="AGC2097" s="16"/>
      <c r="AGD2097" s="16"/>
      <c r="AGE2097" s="16"/>
      <c r="AGF2097" s="16"/>
      <c r="AGG2097" s="16"/>
      <c r="AGH2097" s="16"/>
      <c r="AGI2097" s="16"/>
      <c r="AGJ2097" s="16"/>
      <c r="AGK2097" s="16"/>
      <c r="AGL2097" s="16"/>
      <c r="AGM2097" s="16"/>
      <c r="AGN2097" s="16"/>
      <c r="AGO2097" s="16"/>
      <c r="AGP2097" s="16"/>
      <c r="AGQ2097" s="16"/>
      <c r="AGR2097" s="16"/>
      <c r="AGS2097" s="16"/>
      <c r="AGT2097" s="16"/>
      <c r="AGU2097" s="16"/>
      <c r="AGV2097" s="16"/>
      <c r="AGW2097" s="16"/>
      <c r="AGX2097" s="16"/>
      <c r="AGY2097" s="16"/>
      <c r="AGZ2097" s="16"/>
      <c r="AHA2097" s="16"/>
      <c r="AHB2097" s="16"/>
      <c r="AHC2097" s="16"/>
      <c r="AHD2097" s="16"/>
      <c r="AHE2097" s="16"/>
      <c r="AHF2097" s="16"/>
      <c r="AHG2097" s="16"/>
      <c r="AHH2097" s="16"/>
      <c r="AHI2097" s="16"/>
      <c r="AHJ2097" s="16"/>
      <c r="AHK2097" s="16"/>
      <c r="AHL2097" s="16"/>
      <c r="AHM2097" s="16"/>
      <c r="AHN2097" s="16"/>
      <c r="AHO2097" s="16"/>
      <c r="AHP2097" s="16"/>
      <c r="AHQ2097" s="16"/>
      <c r="AHR2097" s="16"/>
      <c r="AHS2097" s="16"/>
      <c r="AHT2097" s="16"/>
      <c r="AHU2097" s="16"/>
      <c r="AHV2097" s="16"/>
      <c r="AHW2097" s="16"/>
      <c r="AHX2097" s="16"/>
      <c r="AHY2097" s="16"/>
      <c r="AHZ2097" s="16"/>
      <c r="AIA2097" s="16"/>
      <c r="AIB2097" s="16"/>
      <c r="AIC2097" s="16"/>
      <c r="AID2097" s="16"/>
      <c r="AIE2097" s="16"/>
      <c r="AIF2097" s="16"/>
      <c r="AIG2097" s="16"/>
      <c r="AIH2097" s="16"/>
      <c r="AII2097" s="16"/>
      <c r="AIJ2097" s="16"/>
      <c r="AIK2097" s="16"/>
      <c r="AIL2097" s="16"/>
      <c r="AIM2097" s="16"/>
      <c r="AIN2097" s="16"/>
      <c r="AIO2097" s="16"/>
      <c r="AIP2097" s="16"/>
      <c r="AIQ2097" s="16"/>
      <c r="AIR2097" s="16"/>
      <c r="AIS2097" s="16"/>
      <c r="AIT2097" s="16"/>
      <c r="AIU2097" s="16"/>
      <c r="AIV2097" s="16"/>
      <c r="AIW2097" s="16"/>
      <c r="AIX2097" s="16"/>
      <c r="AIY2097" s="16"/>
      <c r="AIZ2097" s="16"/>
      <c r="AJA2097" s="16"/>
      <c r="AJB2097" s="16"/>
      <c r="AJC2097" s="16"/>
      <c r="AJD2097" s="16"/>
      <c r="AJE2097" s="16"/>
      <c r="AJF2097" s="16"/>
      <c r="AJG2097" s="16"/>
      <c r="AJH2097" s="16"/>
      <c r="AJI2097" s="16"/>
      <c r="AJJ2097" s="16"/>
      <c r="AJK2097" s="16"/>
      <c r="AJL2097" s="16"/>
      <c r="AJM2097" s="16"/>
      <c r="AJN2097" s="16"/>
      <c r="AJO2097" s="16"/>
      <c r="AJP2097" s="16"/>
      <c r="AJQ2097" s="16"/>
      <c r="AJR2097" s="16"/>
      <c r="AJS2097" s="16"/>
      <c r="AJT2097" s="16"/>
      <c r="AJU2097" s="16"/>
      <c r="AJV2097" s="16"/>
      <c r="AJW2097" s="16"/>
      <c r="AJX2097" s="16"/>
      <c r="AJY2097" s="16"/>
      <c r="AJZ2097" s="16"/>
      <c r="AKA2097" s="16"/>
      <c r="AKB2097" s="16"/>
      <c r="AKC2097" s="16"/>
      <c r="AKD2097" s="16"/>
      <c r="AKE2097" s="16"/>
      <c r="AKF2097" s="16"/>
      <c r="AKG2097" s="16"/>
      <c r="AKH2097" s="16"/>
      <c r="AKI2097" s="16"/>
      <c r="AKJ2097" s="16"/>
      <c r="AKK2097" s="16"/>
      <c r="AKL2097" s="16"/>
      <c r="AKM2097" s="16"/>
      <c r="AKN2097" s="16"/>
      <c r="AKO2097" s="16"/>
      <c r="AKP2097" s="16"/>
      <c r="AKQ2097" s="16"/>
      <c r="AKR2097" s="16"/>
      <c r="AKS2097" s="16"/>
      <c r="AKT2097" s="16"/>
      <c r="AKU2097" s="16"/>
      <c r="AKV2097" s="16"/>
      <c r="AKW2097" s="16"/>
      <c r="AKX2097" s="16"/>
      <c r="AKY2097" s="16"/>
      <c r="AKZ2097" s="16"/>
      <c r="ALA2097" s="16"/>
      <c r="ALB2097" s="16"/>
      <c r="ALC2097" s="16"/>
      <c r="ALD2097" s="16"/>
      <c r="ALE2097" s="16"/>
      <c r="ALF2097" s="16"/>
      <c r="ALG2097" s="16"/>
      <c r="ALH2097" s="16"/>
      <c r="ALI2097" s="16"/>
      <c r="ALJ2097" s="16"/>
      <c r="ALK2097" s="16"/>
      <c r="ALL2097" s="16"/>
      <c r="ALM2097" s="16"/>
      <c r="ALN2097" s="16"/>
      <c r="ALO2097" s="16"/>
      <c r="ALP2097" s="16"/>
      <c r="ALQ2097" s="16"/>
      <c r="ALR2097" s="16"/>
      <c r="ALS2097" s="16"/>
      <c r="ALT2097" s="16"/>
      <c r="ALU2097" s="16"/>
      <c r="ALV2097" s="16"/>
      <c r="ALW2097" s="16"/>
      <c r="ALX2097" s="16"/>
      <c r="ALY2097" s="16"/>
      <c r="ALZ2097" s="16"/>
      <c r="AMA2097" s="16"/>
    </row>
    <row r="2098" spans="1:1015" s="6" customFormat="1" ht="63.75" x14ac:dyDescent="0.25">
      <c r="A2098" s="61">
        <v>2</v>
      </c>
      <c r="B2098" s="62" t="s">
        <v>38</v>
      </c>
      <c r="C2098" s="10" t="s">
        <v>9324</v>
      </c>
      <c r="D2098" s="10" t="s">
        <v>201</v>
      </c>
      <c r="E2098" s="95">
        <v>2097</v>
      </c>
      <c r="F2098" s="10" t="s">
        <v>9932</v>
      </c>
      <c r="G2098" s="10" t="s">
        <v>9920</v>
      </c>
      <c r="H2098" s="4">
        <v>56.2682</v>
      </c>
      <c r="I2098" s="11" t="s">
        <v>43</v>
      </c>
      <c r="J2098" s="10"/>
      <c r="K2098" s="10" t="s">
        <v>9932</v>
      </c>
      <c r="L2098" s="12" t="s">
        <v>10373</v>
      </c>
      <c r="M2098" s="10"/>
      <c r="N2098" s="12"/>
      <c r="O2098" s="10"/>
      <c r="P2098" s="12"/>
      <c r="Q2098" s="10"/>
      <c r="R2098" s="12"/>
      <c r="S2098" s="10"/>
      <c r="T2098" s="10"/>
      <c r="U2098" s="10"/>
      <c r="V2098" s="10"/>
      <c r="W2098" s="10"/>
      <c r="X2098" s="10"/>
      <c r="Y2098" s="10"/>
      <c r="Z2098" s="10"/>
      <c r="AA2098" s="10"/>
      <c r="AB2098" s="10"/>
      <c r="AC2098" s="10"/>
      <c r="AD2098" s="10"/>
      <c r="AE2098" s="10"/>
      <c r="AF2098" s="10"/>
      <c r="AG2098" s="10"/>
      <c r="AH2098" s="10"/>
      <c r="AI2098" s="10"/>
      <c r="AJ2098" s="10"/>
      <c r="AK2098" s="5"/>
      <c r="AL2098" s="5"/>
      <c r="AM2098" s="16"/>
      <c r="AN2098" s="16"/>
      <c r="AO2098" s="16"/>
      <c r="AP2098" s="16"/>
      <c r="AQ2098" s="16"/>
      <c r="AR2098" s="16"/>
      <c r="AS2098" s="16"/>
      <c r="AT2098" s="16"/>
      <c r="AU2098" s="16"/>
      <c r="AV2098" s="16"/>
      <c r="AW2098" s="16"/>
      <c r="AX2098" s="16"/>
      <c r="AY2098" s="16"/>
      <c r="AZ2098" s="16"/>
      <c r="BA2098" s="16"/>
      <c r="BB2098" s="16"/>
      <c r="BC2098" s="16"/>
      <c r="BD2098" s="16"/>
      <c r="BE2098" s="16"/>
      <c r="BF2098" s="16"/>
      <c r="BG2098" s="16"/>
      <c r="BH2098" s="16"/>
      <c r="BI2098" s="16"/>
      <c r="BJ2098" s="16"/>
      <c r="BK2098" s="16"/>
      <c r="BL2098" s="16"/>
      <c r="BM2098" s="16"/>
      <c r="BN2098" s="16"/>
      <c r="BO2098" s="16"/>
      <c r="BP2098" s="16"/>
      <c r="BQ2098" s="16"/>
      <c r="BR2098" s="16"/>
      <c r="BS2098" s="16"/>
      <c r="BT2098" s="16"/>
      <c r="BU2098" s="16"/>
      <c r="BV2098" s="16"/>
      <c r="BW2098" s="16"/>
      <c r="BX2098" s="16"/>
      <c r="BY2098" s="16"/>
      <c r="BZ2098" s="16"/>
      <c r="CA2098" s="16"/>
      <c r="CB2098" s="16"/>
      <c r="CC2098" s="16"/>
      <c r="CD2098" s="16"/>
      <c r="CE2098" s="16"/>
      <c r="CF2098" s="16"/>
      <c r="CG2098" s="16"/>
      <c r="CH2098" s="16"/>
      <c r="CI2098" s="16"/>
      <c r="CJ2098" s="16"/>
      <c r="CK2098" s="16"/>
      <c r="CL2098" s="16"/>
      <c r="CM2098" s="16"/>
      <c r="CN2098" s="16"/>
      <c r="CO2098" s="16"/>
      <c r="CP2098" s="16"/>
      <c r="CQ2098" s="16"/>
      <c r="CR2098" s="16"/>
      <c r="CS2098" s="16"/>
      <c r="CT2098" s="16"/>
      <c r="CU2098" s="16"/>
      <c r="CV2098" s="16"/>
      <c r="CW2098" s="16"/>
      <c r="CX2098" s="16"/>
      <c r="CY2098" s="16"/>
      <c r="CZ2098" s="16"/>
      <c r="DA2098" s="16"/>
      <c r="DB2098" s="16"/>
      <c r="DC2098" s="16"/>
      <c r="DD2098" s="16"/>
      <c r="DE2098" s="16"/>
      <c r="DF2098" s="16"/>
      <c r="DG2098" s="16"/>
      <c r="DH2098" s="16"/>
      <c r="DI2098" s="16"/>
      <c r="DJ2098" s="16"/>
      <c r="DK2098" s="16"/>
      <c r="DL2098" s="16"/>
      <c r="DM2098" s="16"/>
      <c r="DN2098" s="16"/>
      <c r="DO2098" s="16"/>
      <c r="DP2098" s="16"/>
      <c r="DQ2098" s="16"/>
      <c r="DR2098" s="16"/>
      <c r="DS2098" s="16"/>
      <c r="DT2098" s="16"/>
      <c r="DU2098" s="16"/>
      <c r="DV2098" s="16"/>
      <c r="DW2098" s="16"/>
      <c r="DX2098" s="16"/>
      <c r="DY2098" s="16"/>
      <c r="DZ2098" s="16"/>
      <c r="EA2098" s="16"/>
      <c r="EB2098" s="16"/>
      <c r="EC2098" s="16"/>
      <c r="ED2098" s="16"/>
      <c r="EE2098" s="16"/>
      <c r="EF2098" s="16"/>
      <c r="EG2098" s="16"/>
      <c r="EH2098" s="16"/>
      <c r="EI2098" s="16"/>
      <c r="EJ2098" s="16"/>
      <c r="EK2098" s="16"/>
      <c r="EL2098" s="16"/>
      <c r="EM2098" s="16"/>
      <c r="EN2098" s="16"/>
      <c r="EO2098" s="16"/>
      <c r="EP2098" s="16"/>
      <c r="EQ2098" s="16"/>
      <c r="ER2098" s="16"/>
      <c r="ES2098" s="16"/>
      <c r="ET2098" s="16"/>
      <c r="EU2098" s="16"/>
      <c r="EV2098" s="16"/>
      <c r="EW2098" s="16"/>
      <c r="EX2098" s="16"/>
      <c r="EY2098" s="16"/>
      <c r="EZ2098" s="16"/>
      <c r="FA2098" s="16"/>
      <c r="FB2098" s="16"/>
      <c r="FC2098" s="16"/>
      <c r="FD2098" s="16"/>
      <c r="FE2098" s="16"/>
      <c r="FF2098" s="16"/>
      <c r="FG2098" s="16"/>
      <c r="FH2098" s="16"/>
      <c r="FI2098" s="16"/>
      <c r="FJ2098" s="16"/>
      <c r="FK2098" s="16"/>
      <c r="FL2098" s="16"/>
      <c r="FM2098" s="16"/>
      <c r="FN2098" s="16"/>
      <c r="FO2098" s="16"/>
      <c r="FP2098" s="16"/>
      <c r="FQ2098" s="16"/>
      <c r="FR2098" s="16"/>
      <c r="FS2098" s="16"/>
      <c r="FT2098" s="16"/>
      <c r="FU2098" s="16"/>
      <c r="FV2098" s="16"/>
      <c r="FW2098" s="16"/>
      <c r="FX2098" s="16"/>
      <c r="FY2098" s="16"/>
      <c r="FZ2098" s="16"/>
      <c r="GA2098" s="16"/>
      <c r="GB2098" s="16"/>
      <c r="GC2098" s="16"/>
      <c r="GD2098" s="16"/>
      <c r="GE2098" s="16"/>
      <c r="GF2098" s="16"/>
      <c r="GG2098" s="16"/>
      <c r="GH2098" s="16"/>
      <c r="GI2098" s="16"/>
      <c r="GJ2098" s="16"/>
      <c r="GK2098" s="16"/>
      <c r="GL2098" s="16"/>
      <c r="GM2098" s="16"/>
      <c r="GN2098" s="16"/>
      <c r="GO2098" s="16"/>
      <c r="GP2098" s="16"/>
      <c r="GQ2098" s="16"/>
      <c r="GR2098" s="16"/>
      <c r="GS2098" s="16"/>
      <c r="GT2098" s="16"/>
      <c r="GU2098" s="16"/>
      <c r="GV2098" s="16"/>
      <c r="GW2098" s="16"/>
      <c r="GX2098" s="16"/>
      <c r="GY2098" s="16"/>
      <c r="GZ2098" s="16"/>
      <c r="HA2098" s="16"/>
      <c r="HB2098" s="16"/>
      <c r="HC2098" s="16"/>
      <c r="HD2098" s="16"/>
      <c r="HE2098" s="16"/>
      <c r="HF2098" s="16"/>
      <c r="HG2098" s="16"/>
      <c r="HH2098" s="16"/>
      <c r="HI2098" s="16"/>
      <c r="HJ2098" s="16"/>
      <c r="HK2098" s="16"/>
      <c r="HL2098" s="16"/>
      <c r="HM2098" s="16"/>
      <c r="HN2098" s="16"/>
      <c r="HO2098" s="16"/>
      <c r="HP2098" s="16"/>
      <c r="HQ2098" s="16"/>
      <c r="HR2098" s="16"/>
      <c r="HS2098" s="16"/>
      <c r="HT2098" s="16"/>
      <c r="HU2098" s="16"/>
      <c r="HV2098" s="16"/>
      <c r="HW2098" s="16"/>
      <c r="HX2098" s="16"/>
      <c r="HY2098" s="16"/>
      <c r="HZ2098" s="16"/>
      <c r="IA2098" s="16"/>
      <c r="IB2098" s="16"/>
      <c r="IC2098" s="16"/>
      <c r="ID2098" s="16"/>
      <c r="IE2098" s="16"/>
      <c r="IF2098" s="16"/>
      <c r="IG2098" s="16"/>
      <c r="IH2098" s="16"/>
      <c r="II2098" s="16"/>
      <c r="IJ2098" s="16"/>
      <c r="IK2098" s="16"/>
      <c r="IL2098" s="16"/>
      <c r="IM2098" s="16"/>
      <c r="IN2098" s="16"/>
      <c r="IO2098" s="16"/>
      <c r="IP2098" s="16"/>
      <c r="IQ2098" s="16"/>
      <c r="IR2098" s="16"/>
      <c r="IS2098" s="16"/>
      <c r="IT2098" s="16"/>
      <c r="IU2098" s="16"/>
      <c r="IV2098" s="16"/>
      <c r="IW2098" s="16"/>
      <c r="IX2098" s="16"/>
      <c r="IY2098" s="16"/>
      <c r="IZ2098" s="16"/>
      <c r="JA2098" s="16"/>
      <c r="JB2098" s="16"/>
      <c r="JC2098" s="16"/>
      <c r="JD2098" s="16"/>
      <c r="JE2098" s="16"/>
      <c r="JF2098" s="16"/>
      <c r="JG2098" s="16"/>
      <c r="JH2098" s="16"/>
      <c r="JI2098" s="16"/>
      <c r="JJ2098" s="16"/>
      <c r="JK2098" s="16"/>
      <c r="JL2098" s="16"/>
      <c r="JM2098" s="16"/>
      <c r="JN2098" s="16"/>
      <c r="JO2098" s="16"/>
      <c r="JP2098" s="16"/>
      <c r="JQ2098" s="16"/>
      <c r="JR2098" s="16"/>
      <c r="JS2098" s="16"/>
      <c r="JT2098" s="16"/>
      <c r="JU2098" s="16"/>
      <c r="JV2098" s="16"/>
      <c r="JW2098" s="16"/>
      <c r="JX2098" s="16"/>
      <c r="JY2098" s="16"/>
      <c r="JZ2098" s="16"/>
      <c r="KA2098" s="16"/>
      <c r="KB2098" s="16"/>
      <c r="KC2098" s="16"/>
      <c r="KD2098" s="16"/>
      <c r="KE2098" s="16"/>
      <c r="KF2098" s="16"/>
      <c r="KG2098" s="16"/>
      <c r="KH2098" s="16"/>
      <c r="KI2098" s="16"/>
      <c r="KJ2098" s="16"/>
      <c r="KK2098" s="16"/>
      <c r="KL2098" s="16"/>
      <c r="KM2098" s="16"/>
      <c r="KN2098" s="16"/>
      <c r="KO2098" s="16"/>
      <c r="KP2098" s="16"/>
      <c r="KQ2098" s="16"/>
      <c r="KR2098" s="16"/>
      <c r="KS2098" s="16"/>
      <c r="KT2098" s="16"/>
      <c r="KU2098" s="16"/>
      <c r="KV2098" s="16"/>
      <c r="KW2098" s="16"/>
      <c r="KX2098" s="16"/>
      <c r="KY2098" s="16"/>
      <c r="KZ2098" s="16"/>
      <c r="LA2098" s="16"/>
      <c r="LB2098" s="16"/>
      <c r="LC2098" s="16"/>
      <c r="LD2098" s="16"/>
      <c r="LE2098" s="16"/>
      <c r="LF2098" s="16"/>
      <c r="LG2098" s="16"/>
      <c r="LH2098" s="16"/>
      <c r="LI2098" s="16"/>
      <c r="LJ2098" s="16"/>
      <c r="LK2098" s="16"/>
      <c r="LL2098" s="16"/>
      <c r="LM2098" s="16"/>
      <c r="LN2098" s="16"/>
      <c r="LO2098" s="16"/>
      <c r="LP2098" s="16"/>
      <c r="LQ2098" s="16"/>
      <c r="LR2098" s="16"/>
      <c r="LS2098" s="16"/>
      <c r="LT2098" s="16"/>
      <c r="LU2098" s="16"/>
      <c r="LV2098" s="16"/>
      <c r="LW2098" s="16"/>
      <c r="LX2098" s="16"/>
      <c r="LY2098" s="16"/>
      <c r="LZ2098" s="16"/>
      <c r="MA2098" s="16"/>
      <c r="MB2098" s="16"/>
      <c r="MC2098" s="16"/>
      <c r="MD2098" s="16"/>
      <c r="ME2098" s="16"/>
      <c r="MF2098" s="16"/>
      <c r="MG2098" s="16"/>
      <c r="MH2098" s="16"/>
      <c r="MI2098" s="16"/>
      <c r="MJ2098" s="16"/>
      <c r="MK2098" s="16"/>
      <c r="ML2098" s="16"/>
      <c r="MM2098" s="16"/>
      <c r="MN2098" s="16"/>
      <c r="MO2098" s="16"/>
      <c r="MP2098" s="16"/>
      <c r="MQ2098" s="16"/>
      <c r="MR2098" s="16"/>
      <c r="MS2098" s="16"/>
      <c r="MT2098" s="16"/>
      <c r="MU2098" s="16"/>
      <c r="MV2098" s="16"/>
      <c r="MW2098" s="16"/>
      <c r="MX2098" s="16"/>
      <c r="MY2098" s="16"/>
      <c r="MZ2098" s="16"/>
      <c r="NA2098" s="16"/>
      <c r="NB2098" s="16"/>
      <c r="NC2098" s="16"/>
      <c r="ND2098" s="16"/>
      <c r="NE2098" s="16"/>
      <c r="NF2098" s="16"/>
      <c r="NG2098" s="16"/>
      <c r="NH2098" s="16"/>
      <c r="NI2098" s="16"/>
      <c r="NJ2098" s="16"/>
      <c r="NK2098" s="16"/>
      <c r="NL2098" s="16"/>
      <c r="NM2098" s="16"/>
      <c r="NN2098" s="16"/>
      <c r="NO2098" s="16"/>
      <c r="NP2098" s="16"/>
      <c r="NQ2098" s="16"/>
      <c r="NR2098" s="16"/>
      <c r="NS2098" s="16"/>
      <c r="NT2098" s="16"/>
      <c r="NU2098" s="16"/>
      <c r="NV2098" s="16"/>
      <c r="NW2098" s="16"/>
      <c r="NX2098" s="16"/>
      <c r="NY2098" s="16"/>
      <c r="NZ2098" s="16"/>
      <c r="OA2098" s="16"/>
      <c r="OB2098" s="16"/>
      <c r="OC2098" s="16"/>
      <c r="OD2098" s="16"/>
      <c r="OE2098" s="16"/>
      <c r="OF2098" s="16"/>
      <c r="OG2098" s="16"/>
      <c r="OH2098" s="16"/>
      <c r="OI2098" s="16"/>
      <c r="OJ2098" s="16"/>
      <c r="OK2098" s="16"/>
      <c r="OL2098" s="16"/>
      <c r="OM2098" s="16"/>
      <c r="ON2098" s="16"/>
      <c r="OO2098" s="16"/>
      <c r="OP2098" s="16"/>
      <c r="OQ2098" s="16"/>
      <c r="OR2098" s="16"/>
      <c r="OS2098" s="16"/>
      <c r="OT2098" s="16"/>
      <c r="OU2098" s="16"/>
      <c r="OV2098" s="16"/>
      <c r="OW2098" s="16"/>
      <c r="OX2098" s="16"/>
      <c r="OY2098" s="16"/>
      <c r="OZ2098" s="16"/>
      <c r="PA2098" s="16"/>
      <c r="PB2098" s="16"/>
      <c r="PC2098" s="16"/>
      <c r="PD2098" s="16"/>
      <c r="PE2098" s="16"/>
      <c r="PF2098" s="16"/>
      <c r="PG2098" s="16"/>
      <c r="PH2098" s="16"/>
      <c r="PI2098" s="16"/>
      <c r="PJ2098" s="16"/>
      <c r="PK2098" s="16"/>
      <c r="PL2098" s="16"/>
      <c r="PM2098" s="16"/>
      <c r="PN2098" s="16"/>
      <c r="PO2098" s="16"/>
      <c r="PP2098" s="16"/>
      <c r="PQ2098" s="16"/>
      <c r="PR2098" s="16"/>
      <c r="PS2098" s="16"/>
      <c r="PT2098" s="16"/>
      <c r="PU2098" s="16"/>
      <c r="PV2098" s="16"/>
      <c r="PW2098" s="16"/>
      <c r="PX2098" s="16"/>
      <c r="PY2098" s="16"/>
      <c r="PZ2098" s="16"/>
      <c r="QA2098" s="16"/>
      <c r="QB2098" s="16"/>
      <c r="QC2098" s="16"/>
      <c r="QD2098" s="16"/>
      <c r="QE2098" s="16"/>
      <c r="QF2098" s="16"/>
      <c r="QG2098" s="16"/>
      <c r="QH2098" s="16"/>
      <c r="QI2098" s="16"/>
      <c r="QJ2098" s="16"/>
      <c r="QK2098" s="16"/>
      <c r="QL2098" s="16"/>
      <c r="QM2098" s="16"/>
      <c r="QN2098" s="16"/>
      <c r="QO2098" s="16"/>
      <c r="QP2098" s="16"/>
      <c r="QQ2098" s="16"/>
      <c r="QR2098" s="16"/>
      <c r="QS2098" s="16"/>
      <c r="QT2098" s="16"/>
      <c r="QU2098" s="16"/>
      <c r="QV2098" s="16"/>
      <c r="QW2098" s="16"/>
      <c r="QX2098" s="16"/>
      <c r="QY2098" s="16"/>
      <c r="QZ2098" s="16"/>
      <c r="RA2098" s="16"/>
      <c r="RB2098" s="16"/>
      <c r="RC2098" s="16"/>
      <c r="RD2098" s="16"/>
      <c r="RE2098" s="16"/>
      <c r="RF2098" s="16"/>
      <c r="RG2098" s="16"/>
      <c r="RH2098" s="16"/>
      <c r="RI2098" s="16"/>
      <c r="RJ2098" s="16"/>
      <c r="RK2098" s="16"/>
      <c r="RL2098" s="16"/>
      <c r="RM2098" s="16"/>
      <c r="RN2098" s="16"/>
      <c r="RO2098" s="16"/>
      <c r="RP2098" s="16"/>
      <c r="RQ2098" s="16"/>
      <c r="RR2098" s="16"/>
      <c r="RS2098" s="16"/>
      <c r="RT2098" s="16"/>
      <c r="RU2098" s="16"/>
      <c r="RV2098" s="16"/>
      <c r="RW2098" s="16"/>
      <c r="RX2098" s="16"/>
      <c r="RY2098" s="16"/>
      <c r="RZ2098" s="16"/>
      <c r="SA2098" s="16"/>
      <c r="SB2098" s="16"/>
      <c r="SC2098" s="16"/>
      <c r="SD2098" s="16"/>
      <c r="SE2098" s="16"/>
      <c r="SF2098" s="16"/>
      <c r="SG2098" s="16"/>
      <c r="SH2098" s="16"/>
      <c r="SI2098" s="16"/>
      <c r="SJ2098" s="16"/>
      <c r="SK2098" s="16"/>
      <c r="SL2098" s="16"/>
      <c r="SM2098" s="16"/>
      <c r="SN2098" s="16"/>
      <c r="SO2098" s="16"/>
      <c r="SP2098" s="16"/>
      <c r="SQ2098" s="16"/>
      <c r="SR2098" s="16"/>
      <c r="SS2098" s="16"/>
      <c r="ST2098" s="16"/>
      <c r="SU2098" s="16"/>
      <c r="SV2098" s="16"/>
      <c r="SW2098" s="16"/>
      <c r="SX2098" s="16"/>
      <c r="SY2098" s="16"/>
      <c r="SZ2098" s="16"/>
      <c r="TA2098" s="16"/>
      <c r="TB2098" s="16"/>
      <c r="TC2098" s="16"/>
      <c r="TD2098" s="16"/>
      <c r="TE2098" s="16"/>
      <c r="TF2098" s="16"/>
      <c r="TG2098" s="16"/>
      <c r="TH2098" s="16"/>
      <c r="TI2098" s="16"/>
      <c r="TJ2098" s="16"/>
      <c r="TK2098" s="16"/>
      <c r="TL2098" s="16"/>
      <c r="TM2098" s="16"/>
      <c r="TN2098" s="16"/>
      <c r="TO2098" s="16"/>
      <c r="TP2098" s="16"/>
      <c r="TQ2098" s="16"/>
      <c r="TR2098" s="16"/>
      <c r="TS2098" s="16"/>
      <c r="TT2098" s="16"/>
      <c r="TU2098" s="16"/>
      <c r="TV2098" s="16"/>
      <c r="TW2098" s="16"/>
      <c r="TX2098" s="16"/>
      <c r="TY2098" s="16"/>
      <c r="TZ2098" s="16"/>
      <c r="UA2098" s="16"/>
      <c r="UB2098" s="16"/>
      <c r="UC2098" s="16"/>
      <c r="UD2098" s="16"/>
      <c r="UE2098" s="16"/>
      <c r="UF2098" s="16"/>
      <c r="UG2098" s="16"/>
      <c r="UH2098" s="16"/>
      <c r="UI2098" s="16"/>
      <c r="UJ2098" s="16"/>
      <c r="UK2098" s="16"/>
      <c r="UL2098" s="16"/>
      <c r="UM2098" s="16"/>
      <c r="UN2098" s="16"/>
      <c r="UO2098" s="16"/>
      <c r="UP2098" s="16"/>
      <c r="UQ2098" s="16"/>
      <c r="UR2098" s="16"/>
      <c r="US2098" s="16"/>
      <c r="UT2098" s="16"/>
      <c r="UU2098" s="16"/>
      <c r="UV2098" s="16"/>
      <c r="UW2098" s="16"/>
      <c r="UX2098" s="16"/>
      <c r="UY2098" s="16"/>
      <c r="UZ2098" s="16"/>
      <c r="VA2098" s="16"/>
      <c r="VB2098" s="16"/>
      <c r="VC2098" s="16"/>
      <c r="VD2098" s="16"/>
      <c r="VE2098" s="16"/>
      <c r="VF2098" s="16"/>
      <c r="VG2098" s="16"/>
      <c r="VH2098" s="16"/>
      <c r="VI2098" s="16"/>
      <c r="VJ2098" s="16"/>
      <c r="VK2098" s="16"/>
      <c r="VL2098" s="16"/>
      <c r="VM2098" s="16"/>
      <c r="VN2098" s="16"/>
      <c r="VO2098" s="16"/>
      <c r="VP2098" s="16"/>
      <c r="VQ2098" s="16"/>
      <c r="VR2098" s="16"/>
      <c r="VS2098" s="16"/>
      <c r="VT2098" s="16"/>
      <c r="VU2098" s="16"/>
      <c r="VV2098" s="16"/>
      <c r="VW2098" s="16"/>
      <c r="VX2098" s="16"/>
      <c r="VY2098" s="16"/>
      <c r="VZ2098" s="16"/>
      <c r="WA2098" s="16"/>
      <c r="WB2098" s="16"/>
      <c r="WC2098" s="16"/>
      <c r="WD2098" s="16"/>
      <c r="WE2098" s="16"/>
      <c r="WF2098" s="16"/>
      <c r="WG2098" s="16"/>
      <c r="WH2098" s="16"/>
      <c r="WI2098" s="16"/>
      <c r="WJ2098" s="16"/>
      <c r="WK2098" s="16"/>
      <c r="WL2098" s="16"/>
      <c r="WM2098" s="16"/>
      <c r="WN2098" s="16"/>
      <c r="WO2098" s="16"/>
      <c r="WP2098" s="16"/>
      <c r="WQ2098" s="16"/>
      <c r="WR2098" s="16"/>
      <c r="WS2098" s="16"/>
      <c r="WT2098" s="16"/>
      <c r="WU2098" s="16"/>
      <c r="WV2098" s="16"/>
      <c r="WW2098" s="16"/>
      <c r="WX2098" s="16"/>
      <c r="WY2098" s="16"/>
      <c r="WZ2098" s="16"/>
      <c r="XA2098" s="16"/>
      <c r="XB2098" s="16"/>
      <c r="XC2098" s="16"/>
      <c r="XD2098" s="16"/>
      <c r="XE2098" s="16"/>
      <c r="XF2098" s="16"/>
      <c r="XG2098" s="16"/>
      <c r="XH2098" s="16"/>
      <c r="XI2098" s="16"/>
      <c r="XJ2098" s="16"/>
      <c r="XK2098" s="16"/>
      <c r="XL2098" s="16"/>
      <c r="XM2098" s="16"/>
      <c r="XN2098" s="16"/>
      <c r="XO2098" s="16"/>
      <c r="XP2098" s="16"/>
      <c r="XQ2098" s="16"/>
      <c r="XR2098" s="16"/>
      <c r="XS2098" s="16"/>
      <c r="XT2098" s="16"/>
      <c r="XU2098" s="16"/>
      <c r="XV2098" s="16"/>
      <c r="XW2098" s="16"/>
      <c r="XX2098" s="16"/>
      <c r="XY2098" s="16"/>
      <c r="XZ2098" s="16"/>
      <c r="YA2098" s="16"/>
      <c r="YB2098" s="16"/>
      <c r="YC2098" s="16"/>
      <c r="YD2098" s="16"/>
      <c r="YE2098" s="16"/>
      <c r="YF2098" s="16"/>
      <c r="YG2098" s="16"/>
      <c r="YH2098" s="16"/>
      <c r="YI2098" s="16"/>
      <c r="YJ2098" s="16"/>
      <c r="YK2098" s="16"/>
      <c r="YL2098" s="16"/>
      <c r="YM2098" s="16"/>
      <c r="YN2098" s="16"/>
      <c r="YO2098" s="16"/>
      <c r="YP2098" s="16"/>
      <c r="YQ2098" s="16"/>
      <c r="YR2098" s="16"/>
      <c r="YS2098" s="16"/>
      <c r="YT2098" s="16"/>
      <c r="YU2098" s="16"/>
      <c r="YV2098" s="16"/>
      <c r="YW2098" s="16"/>
      <c r="YX2098" s="16"/>
      <c r="YY2098" s="16"/>
      <c r="YZ2098" s="16"/>
      <c r="ZA2098" s="16"/>
      <c r="ZB2098" s="16"/>
      <c r="ZC2098" s="16"/>
      <c r="ZD2098" s="16"/>
      <c r="ZE2098" s="16"/>
      <c r="ZF2098" s="16"/>
      <c r="ZG2098" s="16"/>
      <c r="ZH2098" s="16"/>
      <c r="ZI2098" s="16"/>
      <c r="ZJ2098" s="16"/>
      <c r="ZK2098" s="16"/>
      <c r="ZL2098" s="16"/>
      <c r="ZM2098" s="16"/>
      <c r="ZN2098" s="16"/>
      <c r="ZO2098" s="16"/>
      <c r="ZP2098" s="16"/>
      <c r="ZQ2098" s="16"/>
      <c r="ZR2098" s="16"/>
      <c r="ZS2098" s="16"/>
      <c r="ZT2098" s="16"/>
      <c r="ZU2098" s="16"/>
      <c r="ZV2098" s="16"/>
      <c r="ZW2098" s="16"/>
      <c r="ZX2098" s="16"/>
      <c r="ZY2098" s="16"/>
      <c r="ZZ2098" s="16"/>
      <c r="AAA2098" s="16"/>
      <c r="AAB2098" s="16"/>
      <c r="AAC2098" s="16"/>
      <c r="AAD2098" s="16"/>
      <c r="AAE2098" s="16"/>
      <c r="AAF2098" s="16"/>
      <c r="AAG2098" s="16"/>
      <c r="AAH2098" s="16"/>
      <c r="AAI2098" s="16"/>
      <c r="AAJ2098" s="16"/>
      <c r="AAK2098" s="16"/>
      <c r="AAL2098" s="16"/>
      <c r="AAM2098" s="16"/>
      <c r="AAN2098" s="16"/>
      <c r="AAO2098" s="16"/>
      <c r="AAP2098" s="16"/>
      <c r="AAQ2098" s="16"/>
      <c r="AAR2098" s="16"/>
      <c r="AAS2098" s="16"/>
      <c r="AAT2098" s="16"/>
      <c r="AAU2098" s="16"/>
      <c r="AAV2098" s="16"/>
      <c r="AAW2098" s="16"/>
      <c r="AAX2098" s="16"/>
      <c r="AAY2098" s="16"/>
      <c r="AAZ2098" s="16"/>
      <c r="ABA2098" s="16"/>
      <c r="ABB2098" s="16"/>
      <c r="ABC2098" s="16"/>
      <c r="ABD2098" s="16"/>
      <c r="ABE2098" s="16"/>
      <c r="ABF2098" s="16"/>
      <c r="ABG2098" s="16"/>
      <c r="ABH2098" s="16"/>
      <c r="ABI2098" s="16"/>
      <c r="ABJ2098" s="16"/>
      <c r="ABK2098" s="16"/>
      <c r="ABL2098" s="16"/>
      <c r="ABM2098" s="16"/>
      <c r="ABN2098" s="16"/>
      <c r="ABO2098" s="16"/>
      <c r="ABP2098" s="16"/>
      <c r="ABQ2098" s="16"/>
      <c r="ABR2098" s="16"/>
      <c r="ABS2098" s="16"/>
      <c r="ABT2098" s="16"/>
      <c r="ABU2098" s="16"/>
      <c r="ABV2098" s="16"/>
      <c r="ABW2098" s="16"/>
      <c r="ABX2098" s="16"/>
      <c r="ABY2098" s="16"/>
      <c r="ABZ2098" s="16"/>
      <c r="ACA2098" s="16"/>
      <c r="ACB2098" s="16"/>
      <c r="ACC2098" s="16"/>
      <c r="ACD2098" s="16"/>
      <c r="ACE2098" s="16"/>
      <c r="ACF2098" s="16"/>
      <c r="ACG2098" s="16"/>
      <c r="ACH2098" s="16"/>
      <c r="ACI2098" s="16"/>
      <c r="ACJ2098" s="16"/>
      <c r="ACK2098" s="16"/>
      <c r="ACL2098" s="16"/>
      <c r="ACM2098" s="16"/>
      <c r="ACN2098" s="16"/>
      <c r="ACO2098" s="16"/>
      <c r="ACP2098" s="16"/>
      <c r="ACQ2098" s="16"/>
      <c r="ACR2098" s="16"/>
      <c r="ACS2098" s="16"/>
      <c r="ACT2098" s="16"/>
      <c r="ACU2098" s="16"/>
      <c r="ACV2098" s="16"/>
      <c r="ACW2098" s="16"/>
      <c r="ACX2098" s="16"/>
      <c r="ACY2098" s="16"/>
      <c r="ACZ2098" s="16"/>
      <c r="ADA2098" s="16"/>
      <c r="ADB2098" s="16"/>
      <c r="ADC2098" s="16"/>
      <c r="ADD2098" s="16"/>
      <c r="ADE2098" s="16"/>
      <c r="ADF2098" s="16"/>
      <c r="ADG2098" s="16"/>
      <c r="ADH2098" s="16"/>
      <c r="ADI2098" s="16"/>
      <c r="ADJ2098" s="16"/>
      <c r="ADK2098" s="16"/>
      <c r="ADL2098" s="16"/>
      <c r="ADM2098" s="16"/>
      <c r="ADN2098" s="16"/>
      <c r="ADO2098" s="16"/>
      <c r="ADP2098" s="16"/>
      <c r="ADQ2098" s="16"/>
      <c r="ADR2098" s="16"/>
      <c r="ADS2098" s="16"/>
      <c r="ADT2098" s="16"/>
      <c r="ADU2098" s="16"/>
      <c r="ADV2098" s="16"/>
      <c r="ADW2098" s="16"/>
      <c r="ADX2098" s="16"/>
      <c r="ADY2098" s="16"/>
      <c r="ADZ2098" s="16"/>
      <c r="AEA2098" s="16"/>
      <c r="AEB2098" s="16"/>
      <c r="AEC2098" s="16"/>
      <c r="AED2098" s="16"/>
      <c r="AEE2098" s="16"/>
      <c r="AEF2098" s="16"/>
      <c r="AEG2098" s="16"/>
      <c r="AEH2098" s="16"/>
      <c r="AEI2098" s="16"/>
      <c r="AEJ2098" s="16"/>
      <c r="AEK2098" s="16"/>
      <c r="AEL2098" s="16"/>
      <c r="AEM2098" s="16"/>
      <c r="AEN2098" s="16"/>
      <c r="AEO2098" s="16"/>
      <c r="AEP2098" s="16"/>
      <c r="AEQ2098" s="16"/>
      <c r="AER2098" s="16"/>
      <c r="AES2098" s="16"/>
      <c r="AET2098" s="16"/>
      <c r="AEU2098" s="16"/>
      <c r="AEV2098" s="16"/>
      <c r="AEW2098" s="16"/>
      <c r="AEX2098" s="16"/>
      <c r="AEY2098" s="16"/>
      <c r="AEZ2098" s="16"/>
      <c r="AFA2098" s="16"/>
      <c r="AFB2098" s="16"/>
      <c r="AFC2098" s="16"/>
      <c r="AFD2098" s="16"/>
      <c r="AFE2098" s="16"/>
      <c r="AFF2098" s="16"/>
      <c r="AFG2098" s="16"/>
      <c r="AFH2098" s="16"/>
      <c r="AFI2098" s="16"/>
      <c r="AFJ2098" s="16"/>
      <c r="AFK2098" s="16"/>
      <c r="AFL2098" s="16"/>
      <c r="AFM2098" s="16"/>
      <c r="AFN2098" s="16"/>
      <c r="AFO2098" s="16"/>
      <c r="AFP2098" s="16"/>
      <c r="AFQ2098" s="16"/>
      <c r="AFR2098" s="16"/>
      <c r="AFS2098" s="16"/>
      <c r="AFT2098" s="16"/>
      <c r="AFU2098" s="16"/>
      <c r="AFV2098" s="16"/>
      <c r="AFW2098" s="16"/>
      <c r="AFX2098" s="16"/>
      <c r="AFY2098" s="16"/>
      <c r="AFZ2098" s="16"/>
      <c r="AGA2098" s="16"/>
      <c r="AGB2098" s="16"/>
      <c r="AGC2098" s="16"/>
      <c r="AGD2098" s="16"/>
      <c r="AGE2098" s="16"/>
      <c r="AGF2098" s="16"/>
      <c r="AGG2098" s="16"/>
      <c r="AGH2098" s="16"/>
      <c r="AGI2098" s="16"/>
      <c r="AGJ2098" s="16"/>
      <c r="AGK2098" s="16"/>
      <c r="AGL2098" s="16"/>
      <c r="AGM2098" s="16"/>
      <c r="AGN2098" s="16"/>
      <c r="AGO2098" s="16"/>
      <c r="AGP2098" s="16"/>
      <c r="AGQ2098" s="16"/>
      <c r="AGR2098" s="16"/>
      <c r="AGS2098" s="16"/>
      <c r="AGT2098" s="16"/>
      <c r="AGU2098" s="16"/>
      <c r="AGV2098" s="16"/>
      <c r="AGW2098" s="16"/>
      <c r="AGX2098" s="16"/>
      <c r="AGY2098" s="16"/>
      <c r="AGZ2098" s="16"/>
      <c r="AHA2098" s="16"/>
      <c r="AHB2098" s="16"/>
      <c r="AHC2098" s="16"/>
      <c r="AHD2098" s="16"/>
      <c r="AHE2098" s="16"/>
      <c r="AHF2098" s="16"/>
      <c r="AHG2098" s="16"/>
      <c r="AHH2098" s="16"/>
      <c r="AHI2098" s="16"/>
      <c r="AHJ2098" s="16"/>
      <c r="AHK2098" s="16"/>
      <c r="AHL2098" s="16"/>
      <c r="AHM2098" s="16"/>
      <c r="AHN2098" s="16"/>
      <c r="AHO2098" s="16"/>
      <c r="AHP2098" s="16"/>
      <c r="AHQ2098" s="16"/>
      <c r="AHR2098" s="16"/>
      <c r="AHS2098" s="16"/>
      <c r="AHT2098" s="16"/>
      <c r="AHU2098" s="16"/>
      <c r="AHV2098" s="16"/>
      <c r="AHW2098" s="16"/>
      <c r="AHX2098" s="16"/>
      <c r="AHY2098" s="16"/>
      <c r="AHZ2098" s="16"/>
      <c r="AIA2098" s="16"/>
      <c r="AIB2098" s="16"/>
      <c r="AIC2098" s="16"/>
      <c r="AID2098" s="16"/>
      <c r="AIE2098" s="16"/>
      <c r="AIF2098" s="16"/>
      <c r="AIG2098" s="16"/>
      <c r="AIH2098" s="16"/>
      <c r="AII2098" s="16"/>
      <c r="AIJ2098" s="16"/>
      <c r="AIK2098" s="16"/>
      <c r="AIL2098" s="16"/>
      <c r="AIM2098" s="16"/>
      <c r="AIN2098" s="16"/>
      <c r="AIO2098" s="16"/>
      <c r="AIP2098" s="16"/>
      <c r="AIQ2098" s="16"/>
      <c r="AIR2098" s="16"/>
      <c r="AIS2098" s="16"/>
      <c r="AIT2098" s="16"/>
      <c r="AIU2098" s="16"/>
      <c r="AIV2098" s="16"/>
      <c r="AIW2098" s="16"/>
      <c r="AIX2098" s="16"/>
      <c r="AIY2098" s="16"/>
      <c r="AIZ2098" s="16"/>
      <c r="AJA2098" s="16"/>
      <c r="AJB2098" s="16"/>
      <c r="AJC2098" s="16"/>
      <c r="AJD2098" s="16"/>
      <c r="AJE2098" s="16"/>
      <c r="AJF2098" s="16"/>
      <c r="AJG2098" s="16"/>
      <c r="AJH2098" s="16"/>
      <c r="AJI2098" s="16"/>
      <c r="AJJ2098" s="16"/>
      <c r="AJK2098" s="16"/>
      <c r="AJL2098" s="16"/>
      <c r="AJM2098" s="16"/>
      <c r="AJN2098" s="16"/>
      <c r="AJO2098" s="16"/>
      <c r="AJP2098" s="16"/>
      <c r="AJQ2098" s="16"/>
      <c r="AJR2098" s="16"/>
      <c r="AJS2098" s="16"/>
      <c r="AJT2098" s="16"/>
      <c r="AJU2098" s="16"/>
      <c r="AJV2098" s="16"/>
      <c r="AJW2098" s="16"/>
      <c r="AJX2098" s="16"/>
      <c r="AJY2098" s="16"/>
      <c r="AJZ2098" s="16"/>
      <c r="AKA2098" s="16"/>
      <c r="AKB2098" s="16"/>
      <c r="AKC2098" s="16"/>
      <c r="AKD2098" s="16"/>
      <c r="AKE2098" s="16"/>
      <c r="AKF2098" s="16"/>
      <c r="AKG2098" s="16"/>
      <c r="AKH2098" s="16"/>
      <c r="AKI2098" s="16"/>
      <c r="AKJ2098" s="16"/>
      <c r="AKK2098" s="16"/>
      <c r="AKL2098" s="16"/>
      <c r="AKM2098" s="16"/>
      <c r="AKN2098" s="16"/>
      <c r="AKO2098" s="16"/>
      <c r="AKP2098" s="16"/>
      <c r="AKQ2098" s="16"/>
      <c r="AKR2098" s="16"/>
      <c r="AKS2098" s="16"/>
      <c r="AKT2098" s="16"/>
      <c r="AKU2098" s="16"/>
      <c r="AKV2098" s="16"/>
      <c r="AKW2098" s="16"/>
      <c r="AKX2098" s="16"/>
      <c r="AKY2098" s="16"/>
      <c r="AKZ2098" s="16"/>
      <c r="ALA2098" s="16"/>
      <c r="ALB2098" s="16"/>
      <c r="ALC2098" s="16"/>
      <c r="ALD2098" s="16"/>
      <c r="ALE2098" s="16"/>
      <c r="ALF2098" s="16"/>
      <c r="ALG2098" s="16"/>
      <c r="ALH2098" s="16"/>
      <c r="ALI2098" s="16"/>
      <c r="ALJ2098" s="16"/>
      <c r="ALK2098" s="16"/>
      <c r="ALL2098" s="16"/>
      <c r="ALM2098" s="16"/>
      <c r="ALN2098" s="16"/>
      <c r="ALO2098" s="16"/>
      <c r="ALP2098" s="16"/>
      <c r="ALQ2098" s="16"/>
      <c r="ALR2098" s="16"/>
      <c r="ALS2098" s="16"/>
      <c r="ALT2098" s="16"/>
      <c r="ALU2098" s="16"/>
      <c r="ALV2098" s="16"/>
      <c r="ALW2098" s="16"/>
      <c r="ALX2098" s="16"/>
      <c r="ALY2098" s="16"/>
      <c r="ALZ2098" s="16"/>
      <c r="AMA2098" s="16"/>
    </row>
    <row r="2099" spans="1:1015" s="6" customFormat="1" ht="76.5" x14ac:dyDescent="0.25">
      <c r="A2099" s="61">
        <v>2</v>
      </c>
      <c r="B2099" s="62" t="s">
        <v>38</v>
      </c>
      <c r="C2099" s="25" t="s">
        <v>9933</v>
      </c>
      <c r="D2099" s="5" t="s">
        <v>201</v>
      </c>
      <c r="E2099" s="95">
        <v>2098</v>
      </c>
      <c r="F2099" s="25" t="s">
        <v>9934</v>
      </c>
      <c r="G2099" s="5" t="s">
        <v>9935</v>
      </c>
      <c r="H2099" s="4">
        <v>850.11868000000004</v>
      </c>
      <c r="I2099" s="11" t="s">
        <v>43</v>
      </c>
      <c r="J2099" s="5"/>
      <c r="K2099" s="5" t="s">
        <v>10374</v>
      </c>
      <c r="L2099" s="15" t="s">
        <v>10375</v>
      </c>
      <c r="M2099" s="5"/>
      <c r="N2099" s="15"/>
      <c r="O2099" s="5"/>
      <c r="P2099" s="15"/>
      <c r="Q2099" s="5"/>
      <c r="R2099" s="15"/>
      <c r="S2099" s="5"/>
      <c r="T2099" s="5"/>
      <c r="U2099" s="5"/>
      <c r="V2099" s="5"/>
      <c r="W2099" s="5"/>
      <c r="X2099" s="5"/>
      <c r="Y2099" s="5"/>
      <c r="Z2099" s="5"/>
      <c r="AA2099" s="5"/>
      <c r="AB2099" s="5"/>
      <c r="AC2099" s="13"/>
      <c r="AD2099" s="16"/>
      <c r="AE2099" s="16"/>
      <c r="AF2099" s="16"/>
      <c r="AG2099" s="16"/>
      <c r="AH2099" s="16"/>
      <c r="AI2099" s="16"/>
      <c r="AJ2099" s="16"/>
      <c r="AK2099" s="5"/>
      <c r="AL2099" s="5"/>
      <c r="AM2099" s="16"/>
      <c r="AN2099" s="16"/>
      <c r="AO2099" s="16"/>
      <c r="AP2099" s="16"/>
      <c r="AQ2099" s="16"/>
      <c r="AR2099" s="16"/>
      <c r="AS2099" s="16"/>
      <c r="AT2099" s="16"/>
      <c r="AU2099" s="16"/>
      <c r="AV2099" s="16"/>
      <c r="AW2099" s="16"/>
      <c r="AX2099" s="16"/>
      <c r="AY2099" s="16"/>
      <c r="AZ2099" s="16"/>
      <c r="BA2099" s="16"/>
      <c r="BB2099" s="16"/>
      <c r="BC2099" s="16"/>
      <c r="BD2099" s="16"/>
      <c r="BE2099" s="16"/>
      <c r="BF2099" s="16"/>
      <c r="BG2099" s="16"/>
      <c r="BH2099" s="16"/>
      <c r="BI2099" s="16"/>
      <c r="BJ2099" s="16"/>
      <c r="BK2099" s="16"/>
      <c r="BL2099" s="16"/>
      <c r="BM2099" s="16"/>
      <c r="BN2099" s="16"/>
      <c r="BO2099" s="16"/>
      <c r="BP2099" s="16"/>
      <c r="BQ2099" s="16"/>
      <c r="BR2099" s="16"/>
      <c r="BS2099" s="16"/>
      <c r="BT2099" s="16"/>
      <c r="BU2099" s="16"/>
      <c r="BV2099" s="16"/>
      <c r="BW2099" s="16"/>
      <c r="BX2099" s="16"/>
      <c r="BY2099" s="16"/>
      <c r="BZ2099" s="16"/>
      <c r="CA2099" s="16"/>
      <c r="CB2099" s="16"/>
      <c r="CC2099" s="16"/>
      <c r="CD2099" s="16"/>
      <c r="CE2099" s="16"/>
      <c r="CF2099" s="16"/>
      <c r="CG2099" s="16"/>
      <c r="CH2099" s="16"/>
      <c r="CI2099" s="16"/>
      <c r="CJ2099" s="16"/>
      <c r="CK2099" s="16"/>
      <c r="CL2099" s="16"/>
      <c r="CM2099" s="16"/>
      <c r="CN2099" s="16"/>
      <c r="CO2099" s="16"/>
      <c r="CP2099" s="16"/>
      <c r="CQ2099" s="16"/>
      <c r="CR2099" s="16"/>
      <c r="CS2099" s="16"/>
      <c r="CT2099" s="16"/>
      <c r="CU2099" s="16"/>
      <c r="CV2099" s="16"/>
      <c r="CW2099" s="16"/>
      <c r="CX2099" s="16"/>
      <c r="CY2099" s="16"/>
      <c r="CZ2099" s="16"/>
      <c r="DA2099" s="16"/>
      <c r="DB2099" s="16"/>
      <c r="DC2099" s="16"/>
      <c r="DD2099" s="16"/>
      <c r="DE2099" s="16"/>
      <c r="DF2099" s="16"/>
      <c r="DG2099" s="16"/>
      <c r="DH2099" s="16"/>
      <c r="DI2099" s="16"/>
      <c r="DJ2099" s="16"/>
      <c r="DK2099" s="16"/>
      <c r="DL2099" s="16"/>
      <c r="DM2099" s="16"/>
      <c r="DN2099" s="16"/>
      <c r="DO2099" s="16"/>
      <c r="DP2099" s="16"/>
      <c r="DQ2099" s="16"/>
      <c r="DR2099" s="16"/>
      <c r="DS2099" s="16"/>
      <c r="DT2099" s="16"/>
      <c r="DU2099" s="16"/>
      <c r="DV2099" s="16"/>
      <c r="DW2099" s="16"/>
      <c r="DX2099" s="16"/>
      <c r="DY2099" s="16"/>
      <c r="DZ2099" s="16"/>
      <c r="EA2099" s="16"/>
      <c r="EB2099" s="16"/>
      <c r="EC2099" s="16"/>
      <c r="ED2099" s="16"/>
      <c r="EE2099" s="16"/>
      <c r="EF2099" s="16"/>
      <c r="EG2099" s="16"/>
      <c r="EH2099" s="16"/>
      <c r="EI2099" s="16"/>
      <c r="EJ2099" s="16"/>
      <c r="EK2099" s="16"/>
      <c r="EL2099" s="16"/>
      <c r="EM2099" s="16"/>
      <c r="EN2099" s="16"/>
      <c r="EO2099" s="16"/>
      <c r="EP2099" s="16"/>
      <c r="EQ2099" s="16"/>
      <c r="ER2099" s="16"/>
      <c r="ES2099" s="16"/>
      <c r="ET2099" s="16"/>
      <c r="EU2099" s="16"/>
      <c r="EV2099" s="16"/>
      <c r="EW2099" s="16"/>
      <c r="EX2099" s="16"/>
      <c r="EY2099" s="16"/>
      <c r="EZ2099" s="16"/>
      <c r="FA2099" s="16"/>
      <c r="FB2099" s="16"/>
      <c r="FC2099" s="16"/>
      <c r="FD2099" s="16"/>
      <c r="FE2099" s="16"/>
      <c r="FF2099" s="16"/>
      <c r="FG2099" s="16"/>
      <c r="FH2099" s="16"/>
      <c r="FI2099" s="16"/>
      <c r="FJ2099" s="16"/>
      <c r="FK2099" s="16"/>
      <c r="FL2099" s="16"/>
      <c r="FM2099" s="16"/>
      <c r="FN2099" s="16"/>
      <c r="FO2099" s="16"/>
      <c r="FP2099" s="16"/>
      <c r="FQ2099" s="16"/>
      <c r="FR2099" s="16"/>
      <c r="FS2099" s="16"/>
      <c r="FT2099" s="16"/>
      <c r="FU2099" s="16"/>
      <c r="FV2099" s="16"/>
      <c r="FW2099" s="16"/>
      <c r="FX2099" s="16"/>
      <c r="FY2099" s="16"/>
      <c r="FZ2099" s="16"/>
      <c r="GA2099" s="16"/>
      <c r="GB2099" s="16"/>
      <c r="GC2099" s="16"/>
      <c r="GD2099" s="16"/>
      <c r="GE2099" s="16"/>
      <c r="GF2099" s="16"/>
      <c r="GG2099" s="16"/>
      <c r="GH2099" s="16"/>
      <c r="GI2099" s="16"/>
      <c r="GJ2099" s="16"/>
      <c r="GK2099" s="16"/>
      <c r="GL2099" s="16"/>
      <c r="GM2099" s="16"/>
      <c r="GN2099" s="16"/>
      <c r="GO2099" s="16"/>
      <c r="GP2099" s="16"/>
      <c r="GQ2099" s="16"/>
      <c r="GR2099" s="16"/>
      <c r="GS2099" s="16"/>
      <c r="GT2099" s="16"/>
      <c r="GU2099" s="16"/>
      <c r="GV2099" s="16"/>
      <c r="GW2099" s="16"/>
      <c r="GX2099" s="16"/>
      <c r="GY2099" s="16"/>
      <c r="GZ2099" s="16"/>
      <c r="HA2099" s="16"/>
      <c r="HB2099" s="16"/>
      <c r="HC2099" s="16"/>
      <c r="HD2099" s="16"/>
      <c r="HE2099" s="16"/>
      <c r="HF2099" s="16"/>
      <c r="HG2099" s="16"/>
      <c r="HH2099" s="16"/>
      <c r="HI2099" s="16"/>
      <c r="HJ2099" s="16"/>
      <c r="HK2099" s="16"/>
      <c r="HL2099" s="16"/>
      <c r="HM2099" s="16"/>
      <c r="HN2099" s="16"/>
      <c r="HO2099" s="16"/>
      <c r="HP2099" s="16"/>
      <c r="HQ2099" s="16"/>
      <c r="HR2099" s="16"/>
      <c r="HS2099" s="16"/>
      <c r="HT2099" s="16"/>
      <c r="HU2099" s="16"/>
      <c r="HV2099" s="16"/>
      <c r="HW2099" s="16"/>
      <c r="HX2099" s="16"/>
      <c r="HY2099" s="16"/>
      <c r="HZ2099" s="16"/>
      <c r="IA2099" s="16"/>
      <c r="IB2099" s="16"/>
      <c r="IC2099" s="16"/>
      <c r="ID2099" s="16"/>
      <c r="IE2099" s="16"/>
      <c r="IF2099" s="16"/>
      <c r="IG2099" s="16"/>
      <c r="IH2099" s="16"/>
      <c r="II2099" s="16"/>
      <c r="IJ2099" s="16"/>
      <c r="IK2099" s="16"/>
      <c r="IL2099" s="16"/>
      <c r="IM2099" s="16"/>
      <c r="IN2099" s="16"/>
      <c r="IO2099" s="16"/>
      <c r="IP2099" s="16"/>
      <c r="IQ2099" s="16"/>
      <c r="IR2099" s="16"/>
      <c r="IS2099" s="16"/>
      <c r="IT2099" s="16"/>
      <c r="IU2099" s="16"/>
      <c r="IV2099" s="16"/>
      <c r="IW2099" s="16"/>
      <c r="IX2099" s="16"/>
      <c r="IY2099" s="16"/>
      <c r="IZ2099" s="16"/>
      <c r="JA2099" s="16"/>
      <c r="JB2099" s="16"/>
      <c r="JC2099" s="16"/>
      <c r="JD2099" s="16"/>
      <c r="JE2099" s="16"/>
      <c r="JF2099" s="16"/>
      <c r="JG2099" s="16"/>
      <c r="JH2099" s="16"/>
      <c r="JI2099" s="16"/>
      <c r="JJ2099" s="16"/>
      <c r="JK2099" s="16"/>
      <c r="JL2099" s="16"/>
      <c r="JM2099" s="16"/>
      <c r="JN2099" s="16"/>
      <c r="JO2099" s="16"/>
      <c r="JP2099" s="16"/>
      <c r="JQ2099" s="16"/>
      <c r="JR2099" s="16"/>
      <c r="JS2099" s="16"/>
      <c r="JT2099" s="16"/>
      <c r="JU2099" s="16"/>
      <c r="JV2099" s="16"/>
      <c r="JW2099" s="16"/>
      <c r="JX2099" s="16"/>
      <c r="JY2099" s="16"/>
      <c r="JZ2099" s="16"/>
      <c r="KA2099" s="16"/>
      <c r="KB2099" s="16"/>
      <c r="KC2099" s="16"/>
      <c r="KD2099" s="16"/>
      <c r="KE2099" s="16"/>
      <c r="KF2099" s="16"/>
      <c r="KG2099" s="16"/>
      <c r="KH2099" s="16"/>
      <c r="KI2099" s="16"/>
      <c r="KJ2099" s="16"/>
      <c r="KK2099" s="16"/>
      <c r="KL2099" s="16"/>
      <c r="KM2099" s="16"/>
      <c r="KN2099" s="16"/>
      <c r="KO2099" s="16"/>
      <c r="KP2099" s="16"/>
      <c r="KQ2099" s="16"/>
      <c r="KR2099" s="16"/>
      <c r="KS2099" s="16"/>
      <c r="KT2099" s="16"/>
      <c r="KU2099" s="16"/>
      <c r="KV2099" s="16"/>
      <c r="KW2099" s="16"/>
      <c r="KX2099" s="16"/>
      <c r="KY2099" s="16"/>
      <c r="KZ2099" s="16"/>
      <c r="LA2099" s="16"/>
      <c r="LB2099" s="16"/>
      <c r="LC2099" s="16"/>
      <c r="LD2099" s="16"/>
      <c r="LE2099" s="16"/>
      <c r="LF2099" s="16"/>
      <c r="LG2099" s="16"/>
      <c r="LH2099" s="16"/>
      <c r="LI2099" s="16"/>
      <c r="LJ2099" s="16"/>
      <c r="LK2099" s="16"/>
      <c r="LL2099" s="16"/>
      <c r="LM2099" s="16"/>
      <c r="LN2099" s="16"/>
      <c r="LO2099" s="16"/>
      <c r="LP2099" s="16"/>
      <c r="LQ2099" s="16"/>
      <c r="LR2099" s="16"/>
      <c r="LS2099" s="16"/>
      <c r="LT2099" s="16"/>
      <c r="LU2099" s="16"/>
      <c r="LV2099" s="16"/>
      <c r="LW2099" s="16"/>
      <c r="LX2099" s="16"/>
      <c r="LY2099" s="16"/>
      <c r="LZ2099" s="16"/>
      <c r="MA2099" s="16"/>
      <c r="MB2099" s="16"/>
      <c r="MC2099" s="16"/>
      <c r="MD2099" s="16"/>
      <c r="ME2099" s="16"/>
      <c r="MF2099" s="16"/>
      <c r="MG2099" s="16"/>
      <c r="MH2099" s="16"/>
      <c r="MI2099" s="16"/>
      <c r="MJ2099" s="16"/>
      <c r="MK2099" s="16"/>
      <c r="ML2099" s="16"/>
      <c r="MM2099" s="16"/>
      <c r="MN2099" s="16"/>
      <c r="MO2099" s="16"/>
      <c r="MP2099" s="16"/>
      <c r="MQ2099" s="16"/>
      <c r="MR2099" s="16"/>
      <c r="MS2099" s="16"/>
      <c r="MT2099" s="16"/>
      <c r="MU2099" s="16"/>
      <c r="MV2099" s="16"/>
      <c r="MW2099" s="16"/>
      <c r="MX2099" s="16"/>
      <c r="MY2099" s="16"/>
      <c r="MZ2099" s="16"/>
      <c r="NA2099" s="16"/>
      <c r="NB2099" s="16"/>
      <c r="NC2099" s="16"/>
      <c r="ND2099" s="16"/>
      <c r="NE2099" s="16"/>
      <c r="NF2099" s="16"/>
      <c r="NG2099" s="16"/>
      <c r="NH2099" s="16"/>
      <c r="NI2099" s="16"/>
      <c r="NJ2099" s="16"/>
      <c r="NK2099" s="16"/>
      <c r="NL2099" s="16"/>
      <c r="NM2099" s="16"/>
      <c r="NN2099" s="16"/>
      <c r="NO2099" s="16"/>
      <c r="NP2099" s="16"/>
      <c r="NQ2099" s="16"/>
      <c r="NR2099" s="16"/>
      <c r="NS2099" s="16"/>
      <c r="NT2099" s="16"/>
      <c r="NU2099" s="16"/>
      <c r="NV2099" s="16"/>
      <c r="NW2099" s="16"/>
      <c r="NX2099" s="16"/>
      <c r="NY2099" s="16"/>
      <c r="NZ2099" s="16"/>
      <c r="OA2099" s="16"/>
      <c r="OB2099" s="16"/>
      <c r="OC2099" s="16"/>
      <c r="OD2099" s="16"/>
      <c r="OE2099" s="16"/>
      <c r="OF2099" s="16"/>
      <c r="OG2099" s="16"/>
      <c r="OH2099" s="16"/>
      <c r="OI2099" s="16"/>
      <c r="OJ2099" s="16"/>
      <c r="OK2099" s="16"/>
      <c r="OL2099" s="16"/>
      <c r="OM2099" s="16"/>
      <c r="ON2099" s="16"/>
      <c r="OO2099" s="16"/>
      <c r="OP2099" s="16"/>
      <c r="OQ2099" s="16"/>
      <c r="OR2099" s="16"/>
      <c r="OS2099" s="16"/>
      <c r="OT2099" s="16"/>
      <c r="OU2099" s="16"/>
      <c r="OV2099" s="16"/>
      <c r="OW2099" s="16"/>
      <c r="OX2099" s="16"/>
      <c r="OY2099" s="16"/>
      <c r="OZ2099" s="16"/>
      <c r="PA2099" s="16"/>
      <c r="PB2099" s="16"/>
      <c r="PC2099" s="16"/>
      <c r="PD2099" s="16"/>
      <c r="PE2099" s="16"/>
      <c r="PF2099" s="16"/>
      <c r="PG2099" s="16"/>
      <c r="PH2099" s="16"/>
      <c r="PI2099" s="16"/>
      <c r="PJ2099" s="16"/>
      <c r="PK2099" s="16"/>
      <c r="PL2099" s="16"/>
      <c r="PM2099" s="16"/>
      <c r="PN2099" s="16"/>
      <c r="PO2099" s="16"/>
      <c r="PP2099" s="16"/>
      <c r="PQ2099" s="16"/>
      <c r="PR2099" s="16"/>
      <c r="PS2099" s="16"/>
      <c r="PT2099" s="16"/>
      <c r="PU2099" s="16"/>
      <c r="PV2099" s="16"/>
      <c r="PW2099" s="16"/>
      <c r="PX2099" s="16"/>
      <c r="PY2099" s="16"/>
      <c r="PZ2099" s="16"/>
      <c r="QA2099" s="16"/>
      <c r="QB2099" s="16"/>
      <c r="QC2099" s="16"/>
      <c r="QD2099" s="16"/>
      <c r="QE2099" s="16"/>
      <c r="QF2099" s="16"/>
      <c r="QG2099" s="16"/>
      <c r="QH2099" s="16"/>
      <c r="QI2099" s="16"/>
      <c r="QJ2099" s="16"/>
      <c r="QK2099" s="16"/>
      <c r="QL2099" s="16"/>
      <c r="QM2099" s="16"/>
      <c r="QN2099" s="16"/>
      <c r="QO2099" s="16"/>
      <c r="QP2099" s="16"/>
      <c r="QQ2099" s="16"/>
      <c r="QR2099" s="16"/>
      <c r="QS2099" s="16"/>
      <c r="QT2099" s="16"/>
      <c r="QU2099" s="16"/>
      <c r="QV2099" s="16"/>
      <c r="QW2099" s="16"/>
      <c r="QX2099" s="16"/>
      <c r="QY2099" s="16"/>
      <c r="QZ2099" s="16"/>
      <c r="RA2099" s="16"/>
      <c r="RB2099" s="16"/>
      <c r="RC2099" s="16"/>
      <c r="RD2099" s="16"/>
      <c r="RE2099" s="16"/>
      <c r="RF2099" s="16"/>
      <c r="RG2099" s="16"/>
      <c r="RH2099" s="16"/>
      <c r="RI2099" s="16"/>
      <c r="RJ2099" s="16"/>
      <c r="RK2099" s="16"/>
      <c r="RL2099" s="16"/>
      <c r="RM2099" s="16"/>
      <c r="RN2099" s="16"/>
      <c r="RO2099" s="16"/>
      <c r="RP2099" s="16"/>
      <c r="RQ2099" s="16"/>
      <c r="RR2099" s="16"/>
      <c r="RS2099" s="16"/>
      <c r="RT2099" s="16"/>
      <c r="RU2099" s="16"/>
      <c r="RV2099" s="16"/>
      <c r="RW2099" s="16"/>
      <c r="RX2099" s="16"/>
      <c r="RY2099" s="16"/>
      <c r="RZ2099" s="16"/>
      <c r="SA2099" s="16"/>
      <c r="SB2099" s="16"/>
      <c r="SC2099" s="16"/>
      <c r="SD2099" s="16"/>
      <c r="SE2099" s="16"/>
      <c r="SF2099" s="16"/>
      <c r="SG2099" s="16"/>
      <c r="SH2099" s="16"/>
      <c r="SI2099" s="16"/>
      <c r="SJ2099" s="16"/>
      <c r="SK2099" s="16"/>
      <c r="SL2099" s="16"/>
      <c r="SM2099" s="16"/>
      <c r="SN2099" s="16"/>
      <c r="SO2099" s="16"/>
      <c r="SP2099" s="16"/>
      <c r="SQ2099" s="16"/>
      <c r="SR2099" s="16"/>
      <c r="SS2099" s="16"/>
      <c r="ST2099" s="16"/>
      <c r="SU2099" s="16"/>
      <c r="SV2099" s="16"/>
      <c r="SW2099" s="16"/>
      <c r="SX2099" s="16"/>
      <c r="SY2099" s="16"/>
      <c r="SZ2099" s="16"/>
      <c r="TA2099" s="16"/>
      <c r="TB2099" s="16"/>
      <c r="TC2099" s="16"/>
      <c r="TD2099" s="16"/>
      <c r="TE2099" s="16"/>
      <c r="TF2099" s="16"/>
      <c r="TG2099" s="16"/>
      <c r="TH2099" s="16"/>
      <c r="TI2099" s="16"/>
      <c r="TJ2099" s="16"/>
      <c r="TK2099" s="16"/>
      <c r="TL2099" s="16"/>
      <c r="TM2099" s="16"/>
      <c r="TN2099" s="16"/>
      <c r="TO2099" s="16"/>
      <c r="TP2099" s="16"/>
      <c r="TQ2099" s="16"/>
      <c r="TR2099" s="16"/>
      <c r="TS2099" s="16"/>
      <c r="TT2099" s="16"/>
      <c r="TU2099" s="16"/>
      <c r="TV2099" s="16"/>
      <c r="TW2099" s="16"/>
      <c r="TX2099" s="16"/>
      <c r="TY2099" s="16"/>
      <c r="TZ2099" s="16"/>
      <c r="UA2099" s="16"/>
      <c r="UB2099" s="16"/>
      <c r="UC2099" s="16"/>
      <c r="UD2099" s="16"/>
      <c r="UE2099" s="16"/>
      <c r="UF2099" s="16"/>
      <c r="UG2099" s="16"/>
      <c r="UH2099" s="16"/>
      <c r="UI2099" s="16"/>
      <c r="UJ2099" s="16"/>
      <c r="UK2099" s="16"/>
      <c r="UL2099" s="16"/>
      <c r="UM2099" s="16"/>
      <c r="UN2099" s="16"/>
      <c r="UO2099" s="16"/>
      <c r="UP2099" s="16"/>
      <c r="UQ2099" s="16"/>
      <c r="UR2099" s="16"/>
      <c r="US2099" s="16"/>
      <c r="UT2099" s="16"/>
      <c r="UU2099" s="16"/>
      <c r="UV2099" s="16"/>
      <c r="UW2099" s="16"/>
      <c r="UX2099" s="16"/>
      <c r="UY2099" s="16"/>
      <c r="UZ2099" s="16"/>
      <c r="VA2099" s="16"/>
      <c r="VB2099" s="16"/>
      <c r="VC2099" s="16"/>
      <c r="VD2099" s="16"/>
      <c r="VE2099" s="16"/>
      <c r="VF2099" s="16"/>
      <c r="VG2099" s="16"/>
      <c r="VH2099" s="16"/>
      <c r="VI2099" s="16"/>
      <c r="VJ2099" s="16"/>
      <c r="VK2099" s="16"/>
      <c r="VL2099" s="16"/>
      <c r="VM2099" s="16"/>
      <c r="VN2099" s="16"/>
      <c r="VO2099" s="16"/>
      <c r="VP2099" s="16"/>
      <c r="VQ2099" s="16"/>
      <c r="VR2099" s="16"/>
      <c r="VS2099" s="16"/>
      <c r="VT2099" s="16"/>
      <c r="VU2099" s="16"/>
      <c r="VV2099" s="16"/>
      <c r="VW2099" s="16"/>
      <c r="VX2099" s="16"/>
      <c r="VY2099" s="16"/>
      <c r="VZ2099" s="16"/>
      <c r="WA2099" s="16"/>
      <c r="WB2099" s="16"/>
      <c r="WC2099" s="16"/>
      <c r="WD2099" s="16"/>
      <c r="WE2099" s="16"/>
      <c r="WF2099" s="16"/>
      <c r="WG2099" s="16"/>
      <c r="WH2099" s="16"/>
      <c r="WI2099" s="16"/>
      <c r="WJ2099" s="16"/>
      <c r="WK2099" s="16"/>
      <c r="WL2099" s="16"/>
      <c r="WM2099" s="16"/>
      <c r="WN2099" s="16"/>
      <c r="WO2099" s="16"/>
      <c r="WP2099" s="16"/>
      <c r="WQ2099" s="16"/>
      <c r="WR2099" s="16"/>
      <c r="WS2099" s="16"/>
      <c r="WT2099" s="16"/>
      <c r="WU2099" s="16"/>
      <c r="WV2099" s="16"/>
      <c r="WW2099" s="16"/>
      <c r="WX2099" s="16"/>
      <c r="WY2099" s="16"/>
      <c r="WZ2099" s="16"/>
      <c r="XA2099" s="16"/>
      <c r="XB2099" s="16"/>
      <c r="XC2099" s="16"/>
      <c r="XD2099" s="16"/>
      <c r="XE2099" s="16"/>
      <c r="XF2099" s="16"/>
      <c r="XG2099" s="16"/>
      <c r="XH2099" s="16"/>
      <c r="XI2099" s="16"/>
      <c r="XJ2099" s="16"/>
      <c r="XK2099" s="16"/>
      <c r="XL2099" s="16"/>
      <c r="XM2099" s="16"/>
      <c r="XN2099" s="16"/>
      <c r="XO2099" s="16"/>
      <c r="XP2099" s="16"/>
      <c r="XQ2099" s="16"/>
      <c r="XR2099" s="16"/>
      <c r="XS2099" s="16"/>
      <c r="XT2099" s="16"/>
      <c r="XU2099" s="16"/>
      <c r="XV2099" s="16"/>
      <c r="XW2099" s="16"/>
      <c r="XX2099" s="16"/>
      <c r="XY2099" s="16"/>
      <c r="XZ2099" s="16"/>
      <c r="YA2099" s="16"/>
      <c r="YB2099" s="16"/>
      <c r="YC2099" s="16"/>
      <c r="YD2099" s="16"/>
      <c r="YE2099" s="16"/>
      <c r="YF2099" s="16"/>
      <c r="YG2099" s="16"/>
      <c r="YH2099" s="16"/>
      <c r="YI2099" s="16"/>
      <c r="YJ2099" s="16"/>
      <c r="YK2099" s="16"/>
      <c r="YL2099" s="16"/>
      <c r="YM2099" s="16"/>
      <c r="YN2099" s="16"/>
      <c r="YO2099" s="16"/>
      <c r="YP2099" s="16"/>
      <c r="YQ2099" s="16"/>
      <c r="YR2099" s="16"/>
      <c r="YS2099" s="16"/>
      <c r="YT2099" s="16"/>
      <c r="YU2099" s="16"/>
      <c r="YV2099" s="16"/>
      <c r="YW2099" s="16"/>
      <c r="YX2099" s="16"/>
      <c r="YY2099" s="16"/>
      <c r="YZ2099" s="16"/>
      <c r="ZA2099" s="16"/>
      <c r="ZB2099" s="16"/>
      <c r="ZC2099" s="16"/>
      <c r="ZD2099" s="16"/>
      <c r="ZE2099" s="16"/>
      <c r="ZF2099" s="16"/>
      <c r="ZG2099" s="16"/>
      <c r="ZH2099" s="16"/>
      <c r="ZI2099" s="16"/>
      <c r="ZJ2099" s="16"/>
      <c r="ZK2099" s="16"/>
      <c r="ZL2099" s="16"/>
      <c r="ZM2099" s="16"/>
      <c r="ZN2099" s="16"/>
      <c r="ZO2099" s="16"/>
      <c r="ZP2099" s="16"/>
      <c r="ZQ2099" s="16"/>
      <c r="ZR2099" s="16"/>
      <c r="ZS2099" s="16"/>
      <c r="ZT2099" s="16"/>
      <c r="ZU2099" s="16"/>
      <c r="ZV2099" s="16"/>
      <c r="ZW2099" s="16"/>
      <c r="ZX2099" s="16"/>
      <c r="ZY2099" s="16"/>
      <c r="ZZ2099" s="16"/>
      <c r="AAA2099" s="16"/>
      <c r="AAB2099" s="16"/>
      <c r="AAC2099" s="16"/>
      <c r="AAD2099" s="16"/>
      <c r="AAE2099" s="16"/>
      <c r="AAF2099" s="16"/>
      <c r="AAG2099" s="16"/>
      <c r="AAH2099" s="16"/>
      <c r="AAI2099" s="16"/>
      <c r="AAJ2099" s="16"/>
      <c r="AAK2099" s="16"/>
      <c r="AAL2099" s="16"/>
      <c r="AAM2099" s="16"/>
      <c r="AAN2099" s="16"/>
      <c r="AAO2099" s="16"/>
      <c r="AAP2099" s="16"/>
      <c r="AAQ2099" s="16"/>
      <c r="AAR2099" s="16"/>
      <c r="AAS2099" s="16"/>
      <c r="AAT2099" s="16"/>
      <c r="AAU2099" s="16"/>
      <c r="AAV2099" s="16"/>
      <c r="AAW2099" s="16"/>
      <c r="AAX2099" s="16"/>
      <c r="AAY2099" s="16"/>
      <c r="AAZ2099" s="16"/>
      <c r="ABA2099" s="16"/>
      <c r="ABB2099" s="16"/>
      <c r="ABC2099" s="16"/>
      <c r="ABD2099" s="16"/>
      <c r="ABE2099" s="16"/>
      <c r="ABF2099" s="16"/>
      <c r="ABG2099" s="16"/>
      <c r="ABH2099" s="16"/>
      <c r="ABI2099" s="16"/>
      <c r="ABJ2099" s="16"/>
      <c r="ABK2099" s="16"/>
      <c r="ABL2099" s="16"/>
      <c r="ABM2099" s="16"/>
      <c r="ABN2099" s="16"/>
      <c r="ABO2099" s="16"/>
      <c r="ABP2099" s="16"/>
      <c r="ABQ2099" s="16"/>
      <c r="ABR2099" s="16"/>
      <c r="ABS2099" s="16"/>
      <c r="ABT2099" s="16"/>
      <c r="ABU2099" s="16"/>
      <c r="ABV2099" s="16"/>
      <c r="ABW2099" s="16"/>
      <c r="ABX2099" s="16"/>
      <c r="ABY2099" s="16"/>
      <c r="ABZ2099" s="16"/>
      <c r="ACA2099" s="16"/>
      <c r="ACB2099" s="16"/>
      <c r="ACC2099" s="16"/>
      <c r="ACD2099" s="16"/>
      <c r="ACE2099" s="16"/>
      <c r="ACF2099" s="16"/>
      <c r="ACG2099" s="16"/>
      <c r="ACH2099" s="16"/>
      <c r="ACI2099" s="16"/>
      <c r="ACJ2099" s="16"/>
      <c r="ACK2099" s="16"/>
      <c r="ACL2099" s="16"/>
      <c r="ACM2099" s="16"/>
      <c r="ACN2099" s="16"/>
      <c r="ACO2099" s="16"/>
      <c r="ACP2099" s="16"/>
      <c r="ACQ2099" s="16"/>
      <c r="ACR2099" s="16"/>
      <c r="ACS2099" s="16"/>
      <c r="ACT2099" s="16"/>
      <c r="ACU2099" s="16"/>
      <c r="ACV2099" s="16"/>
      <c r="ACW2099" s="16"/>
      <c r="ACX2099" s="16"/>
      <c r="ACY2099" s="16"/>
      <c r="ACZ2099" s="16"/>
      <c r="ADA2099" s="16"/>
      <c r="ADB2099" s="16"/>
      <c r="ADC2099" s="16"/>
      <c r="ADD2099" s="16"/>
      <c r="ADE2099" s="16"/>
      <c r="ADF2099" s="16"/>
      <c r="ADG2099" s="16"/>
      <c r="ADH2099" s="16"/>
      <c r="ADI2099" s="16"/>
      <c r="ADJ2099" s="16"/>
      <c r="ADK2099" s="16"/>
      <c r="ADL2099" s="16"/>
      <c r="ADM2099" s="16"/>
      <c r="ADN2099" s="16"/>
      <c r="ADO2099" s="16"/>
      <c r="ADP2099" s="16"/>
      <c r="ADQ2099" s="16"/>
      <c r="ADR2099" s="16"/>
      <c r="ADS2099" s="16"/>
      <c r="ADT2099" s="16"/>
      <c r="ADU2099" s="16"/>
      <c r="ADV2099" s="16"/>
      <c r="ADW2099" s="16"/>
      <c r="ADX2099" s="16"/>
      <c r="ADY2099" s="16"/>
      <c r="ADZ2099" s="16"/>
      <c r="AEA2099" s="16"/>
      <c r="AEB2099" s="16"/>
      <c r="AEC2099" s="16"/>
      <c r="AED2099" s="16"/>
      <c r="AEE2099" s="16"/>
      <c r="AEF2099" s="16"/>
      <c r="AEG2099" s="16"/>
      <c r="AEH2099" s="16"/>
      <c r="AEI2099" s="16"/>
      <c r="AEJ2099" s="16"/>
      <c r="AEK2099" s="16"/>
      <c r="AEL2099" s="16"/>
      <c r="AEM2099" s="16"/>
      <c r="AEN2099" s="16"/>
      <c r="AEO2099" s="16"/>
      <c r="AEP2099" s="16"/>
      <c r="AEQ2099" s="16"/>
      <c r="AER2099" s="16"/>
      <c r="AES2099" s="16"/>
      <c r="AET2099" s="16"/>
      <c r="AEU2099" s="16"/>
      <c r="AEV2099" s="16"/>
      <c r="AEW2099" s="16"/>
      <c r="AEX2099" s="16"/>
      <c r="AEY2099" s="16"/>
      <c r="AEZ2099" s="16"/>
      <c r="AFA2099" s="16"/>
      <c r="AFB2099" s="16"/>
      <c r="AFC2099" s="16"/>
      <c r="AFD2099" s="16"/>
      <c r="AFE2099" s="16"/>
      <c r="AFF2099" s="16"/>
      <c r="AFG2099" s="16"/>
      <c r="AFH2099" s="16"/>
      <c r="AFI2099" s="16"/>
      <c r="AFJ2099" s="16"/>
      <c r="AFK2099" s="16"/>
      <c r="AFL2099" s="16"/>
      <c r="AFM2099" s="16"/>
      <c r="AFN2099" s="16"/>
      <c r="AFO2099" s="16"/>
      <c r="AFP2099" s="16"/>
      <c r="AFQ2099" s="16"/>
      <c r="AFR2099" s="16"/>
      <c r="AFS2099" s="16"/>
      <c r="AFT2099" s="16"/>
      <c r="AFU2099" s="16"/>
      <c r="AFV2099" s="16"/>
      <c r="AFW2099" s="16"/>
      <c r="AFX2099" s="16"/>
      <c r="AFY2099" s="16"/>
      <c r="AFZ2099" s="16"/>
      <c r="AGA2099" s="16"/>
      <c r="AGB2099" s="16"/>
      <c r="AGC2099" s="16"/>
      <c r="AGD2099" s="16"/>
      <c r="AGE2099" s="16"/>
      <c r="AGF2099" s="16"/>
      <c r="AGG2099" s="16"/>
      <c r="AGH2099" s="16"/>
      <c r="AGI2099" s="16"/>
      <c r="AGJ2099" s="16"/>
      <c r="AGK2099" s="16"/>
      <c r="AGL2099" s="16"/>
      <c r="AGM2099" s="16"/>
      <c r="AGN2099" s="16"/>
      <c r="AGO2099" s="16"/>
      <c r="AGP2099" s="16"/>
      <c r="AGQ2099" s="16"/>
      <c r="AGR2099" s="16"/>
      <c r="AGS2099" s="16"/>
      <c r="AGT2099" s="16"/>
      <c r="AGU2099" s="16"/>
      <c r="AGV2099" s="16"/>
      <c r="AGW2099" s="16"/>
      <c r="AGX2099" s="16"/>
      <c r="AGY2099" s="16"/>
      <c r="AGZ2099" s="16"/>
      <c r="AHA2099" s="16"/>
      <c r="AHB2099" s="16"/>
      <c r="AHC2099" s="16"/>
      <c r="AHD2099" s="16"/>
      <c r="AHE2099" s="16"/>
      <c r="AHF2099" s="16"/>
      <c r="AHG2099" s="16"/>
      <c r="AHH2099" s="16"/>
      <c r="AHI2099" s="16"/>
      <c r="AHJ2099" s="16"/>
      <c r="AHK2099" s="16"/>
      <c r="AHL2099" s="16"/>
      <c r="AHM2099" s="16"/>
      <c r="AHN2099" s="16"/>
      <c r="AHO2099" s="16"/>
      <c r="AHP2099" s="16"/>
      <c r="AHQ2099" s="16"/>
      <c r="AHR2099" s="16"/>
      <c r="AHS2099" s="16"/>
      <c r="AHT2099" s="16"/>
      <c r="AHU2099" s="16"/>
      <c r="AHV2099" s="16"/>
      <c r="AHW2099" s="16"/>
      <c r="AHX2099" s="16"/>
      <c r="AHY2099" s="16"/>
      <c r="AHZ2099" s="16"/>
      <c r="AIA2099" s="16"/>
      <c r="AIB2099" s="16"/>
      <c r="AIC2099" s="16"/>
      <c r="AID2099" s="16"/>
      <c r="AIE2099" s="16"/>
      <c r="AIF2099" s="16"/>
      <c r="AIG2099" s="16"/>
      <c r="AIH2099" s="16"/>
      <c r="AII2099" s="16"/>
      <c r="AIJ2099" s="16"/>
      <c r="AIK2099" s="16"/>
      <c r="AIL2099" s="16"/>
      <c r="AIM2099" s="16"/>
      <c r="AIN2099" s="16"/>
      <c r="AIO2099" s="16"/>
      <c r="AIP2099" s="16"/>
      <c r="AIQ2099" s="16"/>
      <c r="AIR2099" s="16"/>
      <c r="AIS2099" s="16"/>
      <c r="AIT2099" s="16"/>
      <c r="AIU2099" s="16"/>
      <c r="AIV2099" s="16"/>
      <c r="AIW2099" s="16"/>
      <c r="AIX2099" s="16"/>
      <c r="AIY2099" s="16"/>
      <c r="AIZ2099" s="16"/>
      <c r="AJA2099" s="16"/>
      <c r="AJB2099" s="16"/>
      <c r="AJC2099" s="16"/>
      <c r="AJD2099" s="16"/>
      <c r="AJE2099" s="16"/>
      <c r="AJF2099" s="16"/>
      <c r="AJG2099" s="16"/>
      <c r="AJH2099" s="16"/>
      <c r="AJI2099" s="16"/>
      <c r="AJJ2099" s="16"/>
      <c r="AJK2099" s="16"/>
      <c r="AJL2099" s="16"/>
      <c r="AJM2099" s="16"/>
      <c r="AJN2099" s="16"/>
      <c r="AJO2099" s="16"/>
      <c r="AJP2099" s="16"/>
      <c r="AJQ2099" s="16"/>
      <c r="AJR2099" s="16"/>
      <c r="AJS2099" s="16"/>
      <c r="AJT2099" s="16"/>
      <c r="AJU2099" s="16"/>
      <c r="AJV2099" s="16"/>
      <c r="AJW2099" s="16"/>
      <c r="AJX2099" s="16"/>
      <c r="AJY2099" s="16"/>
      <c r="AJZ2099" s="16"/>
      <c r="AKA2099" s="16"/>
      <c r="AKB2099" s="16"/>
      <c r="AKC2099" s="16"/>
      <c r="AKD2099" s="16"/>
      <c r="AKE2099" s="16"/>
      <c r="AKF2099" s="16"/>
      <c r="AKG2099" s="16"/>
      <c r="AKH2099" s="16"/>
      <c r="AKI2099" s="16"/>
      <c r="AKJ2099" s="16"/>
      <c r="AKK2099" s="16"/>
      <c r="AKL2099" s="16"/>
      <c r="AKM2099" s="16"/>
      <c r="AKN2099" s="16"/>
      <c r="AKO2099" s="16"/>
      <c r="AKP2099" s="16"/>
      <c r="AKQ2099" s="16"/>
      <c r="AKR2099" s="16"/>
      <c r="AKS2099" s="16"/>
      <c r="AKT2099" s="16"/>
      <c r="AKU2099" s="16"/>
      <c r="AKV2099" s="16"/>
      <c r="AKW2099" s="16"/>
      <c r="AKX2099" s="16"/>
      <c r="AKY2099" s="16"/>
      <c r="AKZ2099" s="16"/>
      <c r="ALA2099" s="16"/>
      <c r="ALB2099" s="16"/>
      <c r="ALC2099" s="16"/>
      <c r="ALD2099" s="16"/>
      <c r="ALE2099" s="16"/>
      <c r="ALF2099" s="16"/>
      <c r="ALG2099" s="16"/>
      <c r="ALH2099" s="16"/>
      <c r="ALI2099" s="16"/>
      <c r="ALJ2099" s="16"/>
      <c r="ALK2099" s="16"/>
      <c r="ALL2099" s="16"/>
      <c r="ALM2099" s="16"/>
      <c r="ALN2099" s="16"/>
      <c r="ALO2099" s="16"/>
      <c r="ALP2099" s="16"/>
      <c r="ALQ2099" s="16"/>
      <c r="ALR2099" s="16"/>
      <c r="ALS2099" s="16"/>
      <c r="ALT2099" s="16"/>
      <c r="ALU2099" s="16"/>
      <c r="ALV2099" s="16"/>
      <c r="ALW2099" s="16"/>
      <c r="ALX2099" s="16"/>
      <c r="ALY2099" s="16"/>
      <c r="ALZ2099" s="16"/>
      <c r="AMA2099" s="16"/>
    </row>
    <row r="2100" spans="1:1015" s="6" customFormat="1" ht="51" x14ac:dyDescent="0.25">
      <c r="A2100" s="61">
        <v>2</v>
      </c>
      <c r="B2100" s="62" t="s">
        <v>38</v>
      </c>
      <c r="C2100" s="10" t="s">
        <v>9874</v>
      </c>
      <c r="D2100" s="10" t="s">
        <v>201</v>
      </c>
      <c r="E2100" s="95">
        <v>2099</v>
      </c>
      <c r="F2100" s="10" t="s">
        <v>9936</v>
      </c>
      <c r="G2100" s="10" t="s">
        <v>9937</v>
      </c>
      <c r="H2100" s="4">
        <v>244.63891000000001</v>
      </c>
      <c r="I2100" s="11" t="s">
        <v>43</v>
      </c>
      <c r="J2100" s="10"/>
      <c r="K2100" s="10" t="s">
        <v>10376</v>
      </c>
      <c r="L2100" s="12" t="s">
        <v>10377</v>
      </c>
      <c r="M2100" s="10" t="s">
        <v>10378</v>
      </c>
      <c r="N2100" s="12" t="s">
        <v>10379</v>
      </c>
      <c r="O2100" s="10"/>
      <c r="P2100" s="12"/>
      <c r="Q2100" s="10"/>
      <c r="R2100" s="12"/>
      <c r="S2100" s="10"/>
      <c r="T2100" s="10"/>
      <c r="U2100" s="10"/>
      <c r="V2100" s="10"/>
      <c r="W2100" s="10"/>
      <c r="X2100" s="10"/>
      <c r="Y2100" s="10"/>
      <c r="Z2100" s="10"/>
      <c r="AA2100" s="10"/>
      <c r="AB2100" s="10"/>
      <c r="AC2100" s="10"/>
      <c r="AD2100" s="10"/>
      <c r="AE2100" s="10"/>
      <c r="AF2100" s="10"/>
      <c r="AG2100" s="10"/>
      <c r="AH2100" s="10"/>
      <c r="AI2100" s="10"/>
      <c r="AJ2100" s="10"/>
      <c r="AK2100" s="5"/>
      <c r="AL2100" s="5"/>
      <c r="AM2100" s="16"/>
      <c r="AN2100" s="16"/>
      <c r="AO2100" s="16"/>
      <c r="AP2100" s="16"/>
      <c r="AQ2100" s="16"/>
      <c r="AR2100" s="16"/>
      <c r="AS2100" s="16"/>
      <c r="AT2100" s="16"/>
      <c r="AU2100" s="16"/>
      <c r="AV2100" s="16"/>
      <c r="AW2100" s="16"/>
      <c r="AX2100" s="16"/>
      <c r="AY2100" s="16"/>
      <c r="AZ2100" s="16"/>
      <c r="BA2100" s="16"/>
      <c r="BB2100" s="16"/>
      <c r="BC2100" s="16"/>
      <c r="BD2100" s="16"/>
      <c r="BE2100" s="16"/>
      <c r="BF2100" s="16"/>
      <c r="BG2100" s="16"/>
      <c r="BH2100" s="16"/>
      <c r="BI2100" s="16"/>
      <c r="BJ2100" s="16"/>
      <c r="BK2100" s="16"/>
      <c r="BL2100" s="16"/>
      <c r="BM2100" s="16"/>
      <c r="BN2100" s="16"/>
      <c r="BO2100" s="16"/>
      <c r="BP2100" s="16"/>
      <c r="BQ2100" s="16"/>
      <c r="BR2100" s="16"/>
      <c r="BS2100" s="16"/>
      <c r="BT2100" s="16"/>
      <c r="BU2100" s="16"/>
      <c r="BV2100" s="16"/>
      <c r="BW2100" s="16"/>
      <c r="BX2100" s="16"/>
      <c r="BY2100" s="16"/>
      <c r="BZ2100" s="16"/>
      <c r="CA2100" s="16"/>
      <c r="CB2100" s="16"/>
      <c r="CC2100" s="16"/>
      <c r="CD2100" s="16"/>
      <c r="CE2100" s="16"/>
      <c r="CF2100" s="16"/>
      <c r="CG2100" s="16"/>
      <c r="CH2100" s="16"/>
      <c r="CI2100" s="16"/>
      <c r="CJ2100" s="16"/>
      <c r="CK2100" s="16"/>
      <c r="CL2100" s="16"/>
      <c r="CM2100" s="16"/>
      <c r="CN2100" s="16"/>
      <c r="CO2100" s="16"/>
      <c r="CP2100" s="16"/>
      <c r="CQ2100" s="16"/>
      <c r="CR2100" s="16"/>
      <c r="CS2100" s="16"/>
      <c r="CT2100" s="16"/>
      <c r="CU2100" s="16"/>
      <c r="CV2100" s="16"/>
      <c r="CW2100" s="16"/>
      <c r="CX2100" s="16"/>
      <c r="CY2100" s="16"/>
      <c r="CZ2100" s="16"/>
      <c r="DA2100" s="16"/>
      <c r="DB2100" s="16"/>
      <c r="DC2100" s="16"/>
      <c r="DD2100" s="16"/>
      <c r="DE2100" s="16"/>
      <c r="DF2100" s="16"/>
      <c r="DG2100" s="16"/>
      <c r="DH2100" s="16"/>
      <c r="DI2100" s="16"/>
      <c r="DJ2100" s="16"/>
      <c r="DK2100" s="16"/>
      <c r="DL2100" s="16"/>
      <c r="DM2100" s="16"/>
      <c r="DN2100" s="16"/>
      <c r="DO2100" s="16"/>
      <c r="DP2100" s="16"/>
      <c r="DQ2100" s="16"/>
      <c r="DR2100" s="16"/>
      <c r="DS2100" s="16"/>
      <c r="DT2100" s="16"/>
      <c r="DU2100" s="16"/>
      <c r="DV2100" s="16"/>
      <c r="DW2100" s="16"/>
      <c r="DX2100" s="16"/>
      <c r="DY2100" s="16"/>
      <c r="DZ2100" s="16"/>
      <c r="EA2100" s="16"/>
      <c r="EB2100" s="16"/>
      <c r="EC2100" s="16"/>
      <c r="ED2100" s="16"/>
      <c r="EE2100" s="16"/>
      <c r="EF2100" s="16"/>
      <c r="EG2100" s="16"/>
      <c r="EH2100" s="16"/>
      <c r="EI2100" s="16"/>
      <c r="EJ2100" s="16"/>
      <c r="EK2100" s="16"/>
      <c r="EL2100" s="16"/>
      <c r="EM2100" s="16"/>
      <c r="EN2100" s="16"/>
      <c r="EO2100" s="16"/>
      <c r="EP2100" s="16"/>
      <c r="EQ2100" s="16"/>
      <c r="ER2100" s="16"/>
      <c r="ES2100" s="16"/>
      <c r="ET2100" s="16"/>
      <c r="EU2100" s="16"/>
      <c r="EV2100" s="16"/>
      <c r="EW2100" s="16"/>
      <c r="EX2100" s="16"/>
      <c r="EY2100" s="16"/>
      <c r="EZ2100" s="16"/>
      <c r="FA2100" s="16"/>
      <c r="FB2100" s="16"/>
      <c r="FC2100" s="16"/>
      <c r="FD2100" s="16"/>
      <c r="FE2100" s="16"/>
      <c r="FF2100" s="16"/>
      <c r="FG2100" s="16"/>
      <c r="FH2100" s="16"/>
      <c r="FI2100" s="16"/>
      <c r="FJ2100" s="16"/>
      <c r="FK2100" s="16"/>
      <c r="FL2100" s="16"/>
      <c r="FM2100" s="16"/>
      <c r="FN2100" s="16"/>
      <c r="FO2100" s="16"/>
      <c r="FP2100" s="16"/>
      <c r="FQ2100" s="16"/>
      <c r="FR2100" s="16"/>
      <c r="FS2100" s="16"/>
      <c r="FT2100" s="16"/>
      <c r="FU2100" s="16"/>
      <c r="FV2100" s="16"/>
      <c r="FW2100" s="16"/>
      <c r="FX2100" s="16"/>
      <c r="FY2100" s="16"/>
      <c r="FZ2100" s="16"/>
      <c r="GA2100" s="16"/>
      <c r="GB2100" s="16"/>
      <c r="GC2100" s="16"/>
      <c r="GD2100" s="16"/>
      <c r="GE2100" s="16"/>
      <c r="GF2100" s="16"/>
      <c r="GG2100" s="16"/>
      <c r="GH2100" s="16"/>
      <c r="GI2100" s="16"/>
      <c r="GJ2100" s="16"/>
      <c r="GK2100" s="16"/>
      <c r="GL2100" s="16"/>
      <c r="GM2100" s="16"/>
      <c r="GN2100" s="16"/>
      <c r="GO2100" s="16"/>
      <c r="GP2100" s="16"/>
      <c r="GQ2100" s="16"/>
      <c r="GR2100" s="16"/>
      <c r="GS2100" s="16"/>
      <c r="GT2100" s="16"/>
      <c r="GU2100" s="16"/>
      <c r="GV2100" s="16"/>
      <c r="GW2100" s="16"/>
      <c r="GX2100" s="16"/>
      <c r="GY2100" s="16"/>
      <c r="GZ2100" s="16"/>
      <c r="HA2100" s="16"/>
      <c r="HB2100" s="16"/>
      <c r="HC2100" s="16"/>
      <c r="HD2100" s="16"/>
      <c r="HE2100" s="16"/>
      <c r="HF2100" s="16"/>
      <c r="HG2100" s="16"/>
      <c r="HH2100" s="16"/>
      <c r="HI2100" s="16"/>
      <c r="HJ2100" s="16"/>
      <c r="HK2100" s="16"/>
      <c r="HL2100" s="16"/>
      <c r="HM2100" s="16"/>
      <c r="HN2100" s="16"/>
      <c r="HO2100" s="16"/>
      <c r="HP2100" s="16"/>
      <c r="HQ2100" s="16"/>
      <c r="HR2100" s="16"/>
      <c r="HS2100" s="16"/>
      <c r="HT2100" s="16"/>
      <c r="HU2100" s="16"/>
      <c r="HV2100" s="16"/>
      <c r="HW2100" s="16"/>
      <c r="HX2100" s="16"/>
      <c r="HY2100" s="16"/>
      <c r="HZ2100" s="16"/>
      <c r="IA2100" s="16"/>
      <c r="IB2100" s="16"/>
      <c r="IC2100" s="16"/>
      <c r="ID2100" s="16"/>
      <c r="IE2100" s="16"/>
      <c r="IF2100" s="16"/>
      <c r="IG2100" s="16"/>
      <c r="IH2100" s="16"/>
      <c r="II2100" s="16"/>
      <c r="IJ2100" s="16"/>
      <c r="IK2100" s="16"/>
      <c r="IL2100" s="16"/>
      <c r="IM2100" s="16"/>
      <c r="IN2100" s="16"/>
      <c r="IO2100" s="16"/>
      <c r="IP2100" s="16"/>
      <c r="IQ2100" s="16"/>
      <c r="IR2100" s="16"/>
      <c r="IS2100" s="16"/>
      <c r="IT2100" s="16"/>
      <c r="IU2100" s="16"/>
      <c r="IV2100" s="16"/>
      <c r="IW2100" s="16"/>
      <c r="IX2100" s="16"/>
      <c r="IY2100" s="16"/>
      <c r="IZ2100" s="16"/>
      <c r="JA2100" s="16"/>
      <c r="JB2100" s="16"/>
      <c r="JC2100" s="16"/>
      <c r="JD2100" s="16"/>
      <c r="JE2100" s="16"/>
      <c r="JF2100" s="16"/>
      <c r="JG2100" s="16"/>
      <c r="JH2100" s="16"/>
      <c r="JI2100" s="16"/>
      <c r="JJ2100" s="16"/>
      <c r="JK2100" s="16"/>
      <c r="JL2100" s="16"/>
      <c r="JM2100" s="16"/>
      <c r="JN2100" s="16"/>
      <c r="JO2100" s="16"/>
      <c r="JP2100" s="16"/>
      <c r="JQ2100" s="16"/>
      <c r="JR2100" s="16"/>
      <c r="JS2100" s="16"/>
      <c r="JT2100" s="16"/>
      <c r="JU2100" s="16"/>
      <c r="JV2100" s="16"/>
      <c r="JW2100" s="16"/>
      <c r="JX2100" s="16"/>
      <c r="JY2100" s="16"/>
      <c r="JZ2100" s="16"/>
      <c r="KA2100" s="16"/>
      <c r="KB2100" s="16"/>
      <c r="KC2100" s="16"/>
      <c r="KD2100" s="16"/>
      <c r="KE2100" s="16"/>
      <c r="KF2100" s="16"/>
      <c r="KG2100" s="16"/>
      <c r="KH2100" s="16"/>
      <c r="KI2100" s="16"/>
      <c r="KJ2100" s="16"/>
      <c r="KK2100" s="16"/>
      <c r="KL2100" s="16"/>
      <c r="KM2100" s="16"/>
      <c r="KN2100" s="16"/>
      <c r="KO2100" s="16"/>
      <c r="KP2100" s="16"/>
      <c r="KQ2100" s="16"/>
      <c r="KR2100" s="16"/>
      <c r="KS2100" s="16"/>
      <c r="KT2100" s="16"/>
      <c r="KU2100" s="16"/>
      <c r="KV2100" s="16"/>
      <c r="KW2100" s="16"/>
      <c r="KX2100" s="16"/>
      <c r="KY2100" s="16"/>
      <c r="KZ2100" s="16"/>
      <c r="LA2100" s="16"/>
      <c r="LB2100" s="16"/>
      <c r="LC2100" s="16"/>
      <c r="LD2100" s="16"/>
      <c r="LE2100" s="16"/>
      <c r="LF2100" s="16"/>
      <c r="LG2100" s="16"/>
      <c r="LH2100" s="16"/>
      <c r="LI2100" s="16"/>
      <c r="LJ2100" s="16"/>
      <c r="LK2100" s="16"/>
      <c r="LL2100" s="16"/>
      <c r="LM2100" s="16"/>
      <c r="LN2100" s="16"/>
      <c r="LO2100" s="16"/>
      <c r="LP2100" s="16"/>
      <c r="LQ2100" s="16"/>
      <c r="LR2100" s="16"/>
      <c r="LS2100" s="16"/>
      <c r="LT2100" s="16"/>
      <c r="LU2100" s="16"/>
      <c r="LV2100" s="16"/>
      <c r="LW2100" s="16"/>
      <c r="LX2100" s="16"/>
      <c r="LY2100" s="16"/>
      <c r="LZ2100" s="16"/>
      <c r="MA2100" s="16"/>
      <c r="MB2100" s="16"/>
      <c r="MC2100" s="16"/>
      <c r="MD2100" s="16"/>
      <c r="ME2100" s="16"/>
      <c r="MF2100" s="16"/>
      <c r="MG2100" s="16"/>
      <c r="MH2100" s="16"/>
      <c r="MI2100" s="16"/>
      <c r="MJ2100" s="16"/>
      <c r="MK2100" s="16"/>
      <c r="ML2100" s="16"/>
      <c r="MM2100" s="16"/>
      <c r="MN2100" s="16"/>
      <c r="MO2100" s="16"/>
      <c r="MP2100" s="16"/>
      <c r="MQ2100" s="16"/>
      <c r="MR2100" s="16"/>
      <c r="MS2100" s="16"/>
      <c r="MT2100" s="16"/>
      <c r="MU2100" s="16"/>
      <c r="MV2100" s="16"/>
      <c r="MW2100" s="16"/>
      <c r="MX2100" s="16"/>
      <c r="MY2100" s="16"/>
      <c r="MZ2100" s="16"/>
      <c r="NA2100" s="16"/>
      <c r="NB2100" s="16"/>
      <c r="NC2100" s="16"/>
      <c r="ND2100" s="16"/>
      <c r="NE2100" s="16"/>
      <c r="NF2100" s="16"/>
      <c r="NG2100" s="16"/>
      <c r="NH2100" s="16"/>
      <c r="NI2100" s="16"/>
      <c r="NJ2100" s="16"/>
      <c r="NK2100" s="16"/>
      <c r="NL2100" s="16"/>
      <c r="NM2100" s="16"/>
      <c r="NN2100" s="16"/>
      <c r="NO2100" s="16"/>
      <c r="NP2100" s="16"/>
      <c r="NQ2100" s="16"/>
      <c r="NR2100" s="16"/>
      <c r="NS2100" s="16"/>
      <c r="NT2100" s="16"/>
      <c r="NU2100" s="16"/>
      <c r="NV2100" s="16"/>
      <c r="NW2100" s="16"/>
      <c r="NX2100" s="16"/>
      <c r="NY2100" s="16"/>
      <c r="NZ2100" s="16"/>
      <c r="OA2100" s="16"/>
      <c r="OB2100" s="16"/>
      <c r="OC2100" s="16"/>
      <c r="OD2100" s="16"/>
      <c r="OE2100" s="16"/>
      <c r="OF2100" s="16"/>
      <c r="OG2100" s="16"/>
      <c r="OH2100" s="16"/>
      <c r="OI2100" s="16"/>
      <c r="OJ2100" s="16"/>
      <c r="OK2100" s="16"/>
      <c r="OL2100" s="16"/>
      <c r="OM2100" s="16"/>
      <c r="ON2100" s="16"/>
      <c r="OO2100" s="16"/>
      <c r="OP2100" s="16"/>
      <c r="OQ2100" s="16"/>
      <c r="OR2100" s="16"/>
      <c r="OS2100" s="16"/>
      <c r="OT2100" s="16"/>
      <c r="OU2100" s="16"/>
      <c r="OV2100" s="16"/>
      <c r="OW2100" s="16"/>
      <c r="OX2100" s="16"/>
      <c r="OY2100" s="16"/>
      <c r="OZ2100" s="16"/>
      <c r="PA2100" s="16"/>
      <c r="PB2100" s="16"/>
      <c r="PC2100" s="16"/>
      <c r="PD2100" s="16"/>
      <c r="PE2100" s="16"/>
      <c r="PF2100" s="16"/>
      <c r="PG2100" s="16"/>
      <c r="PH2100" s="16"/>
      <c r="PI2100" s="16"/>
      <c r="PJ2100" s="16"/>
      <c r="PK2100" s="16"/>
      <c r="PL2100" s="16"/>
      <c r="PM2100" s="16"/>
      <c r="PN2100" s="16"/>
      <c r="PO2100" s="16"/>
      <c r="PP2100" s="16"/>
      <c r="PQ2100" s="16"/>
      <c r="PR2100" s="16"/>
      <c r="PS2100" s="16"/>
      <c r="PT2100" s="16"/>
      <c r="PU2100" s="16"/>
      <c r="PV2100" s="16"/>
      <c r="PW2100" s="16"/>
      <c r="PX2100" s="16"/>
      <c r="PY2100" s="16"/>
      <c r="PZ2100" s="16"/>
      <c r="QA2100" s="16"/>
      <c r="QB2100" s="16"/>
      <c r="QC2100" s="16"/>
      <c r="QD2100" s="16"/>
      <c r="QE2100" s="16"/>
      <c r="QF2100" s="16"/>
      <c r="QG2100" s="16"/>
      <c r="QH2100" s="16"/>
      <c r="QI2100" s="16"/>
      <c r="QJ2100" s="16"/>
      <c r="QK2100" s="16"/>
      <c r="QL2100" s="16"/>
      <c r="QM2100" s="16"/>
      <c r="QN2100" s="16"/>
      <c r="QO2100" s="16"/>
      <c r="QP2100" s="16"/>
      <c r="QQ2100" s="16"/>
      <c r="QR2100" s="16"/>
      <c r="QS2100" s="16"/>
      <c r="QT2100" s="16"/>
      <c r="QU2100" s="16"/>
      <c r="QV2100" s="16"/>
      <c r="QW2100" s="16"/>
      <c r="QX2100" s="16"/>
      <c r="QY2100" s="16"/>
      <c r="QZ2100" s="16"/>
      <c r="RA2100" s="16"/>
      <c r="RB2100" s="16"/>
      <c r="RC2100" s="16"/>
      <c r="RD2100" s="16"/>
      <c r="RE2100" s="16"/>
      <c r="RF2100" s="16"/>
      <c r="RG2100" s="16"/>
      <c r="RH2100" s="16"/>
      <c r="RI2100" s="16"/>
      <c r="RJ2100" s="16"/>
      <c r="RK2100" s="16"/>
      <c r="RL2100" s="16"/>
      <c r="RM2100" s="16"/>
      <c r="RN2100" s="16"/>
      <c r="RO2100" s="16"/>
      <c r="RP2100" s="16"/>
      <c r="RQ2100" s="16"/>
      <c r="RR2100" s="16"/>
      <c r="RS2100" s="16"/>
      <c r="RT2100" s="16"/>
      <c r="RU2100" s="16"/>
      <c r="RV2100" s="16"/>
      <c r="RW2100" s="16"/>
      <c r="RX2100" s="16"/>
      <c r="RY2100" s="16"/>
      <c r="RZ2100" s="16"/>
      <c r="SA2100" s="16"/>
      <c r="SB2100" s="16"/>
      <c r="SC2100" s="16"/>
      <c r="SD2100" s="16"/>
      <c r="SE2100" s="16"/>
      <c r="SF2100" s="16"/>
      <c r="SG2100" s="16"/>
      <c r="SH2100" s="16"/>
      <c r="SI2100" s="16"/>
      <c r="SJ2100" s="16"/>
      <c r="SK2100" s="16"/>
      <c r="SL2100" s="16"/>
      <c r="SM2100" s="16"/>
      <c r="SN2100" s="16"/>
      <c r="SO2100" s="16"/>
      <c r="SP2100" s="16"/>
      <c r="SQ2100" s="16"/>
      <c r="SR2100" s="16"/>
      <c r="SS2100" s="16"/>
      <c r="ST2100" s="16"/>
      <c r="SU2100" s="16"/>
      <c r="SV2100" s="16"/>
      <c r="SW2100" s="16"/>
      <c r="SX2100" s="16"/>
      <c r="SY2100" s="16"/>
      <c r="SZ2100" s="16"/>
      <c r="TA2100" s="16"/>
      <c r="TB2100" s="16"/>
      <c r="TC2100" s="16"/>
      <c r="TD2100" s="16"/>
      <c r="TE2100" s="16"/>
      <c r="TF2100" s="16"/>
      <c r="TG2100" s="16"/>
      <c r="TH2100" s="16"/>
      <c r="TI2100" s="16"/>
      <c r="TJ2100" s="16"/>
      <c r="TK2100" s="16"/>
      <c r="TL2100" s="16"/>
      <c r="TM2100" s="16"/>
      <c r="TN2100" s="16"/>
      <c r="TO2100" s="16"/>
      <c r="TP2100" s="16"/>
      <c r="TQ2100" s="16"/>
      <c r="TR2100" s="16"/>
      <c r="TS2100" s="16"/>
      <c r="TT2100" s="16"/>
      <c r="TU2100" s="16"/>
      <c r="TV2100" s="16"/>
      <c r="TW2100" s="16"/>
      <c r="TX2100" s="16"/>
      <c r="TY2100" s="16"/>
      <c r="TZ2100" s="16"/>
      <c r="UA2100" s="16"/>
      <c r="UB2100" s="16"/>
      <c r="UC2100" s="16"/>
      <c r="UD2100" s="16"/>
      <c r="UE2100" s="16"/>
      <c r="UF2100" s="16"/>
      <c r="UG2100" s="16"/>
      <c r="UH2100" s="16"/>
      <c r="UI2100" s="16"/>
      <c r="UJ2100" s="16"/>
      <c r="UK2100" s="16"/>
      <c r="UL2100" s="16"/>
      <c r="UM2100" s="16"/>
      <c r="UN2100" s="16"/>
      <c r="UO2100" s="16"/>
      <c r="UP2100" s="16"/>
      <c r="UQ2100" s="16"/>
      <c r="UR2100" s="16"/>
      <c r="US2100" s="16"/>
      <c r="UT2100" s="16"/>
      <c r="UU2100" s="16"/>
      <c r="UV2100" s="16"/>
      <c r="UW2100" s="16"/>
      <c r="UX2100" s="16"/>
      <c r="UY2100" s="16"/>
      <c r="UZ2100" s="16"/>
      <c r="VA2100" s="16"/>
      <c r="VB2100" s="16"/>
      <c r="VC2100" s="16"/>
      <c r="VD2100" s="16"/>
      <c r="VE2100" s="16"/>
      <c r="VF2100" s="16"/>
      <c r="VG2100" s="16"/>
      <c r="VH2100" s="16"/>
      <c r="VI2100" s="16"/>
      <c r="VJ2100" s="16"/>
      <c r="VK2100" s="16"/>
      <c r="VL2100" s="16"/>
      <c r="VM2100" s="16"/>
      <c r="VN2100" s="16"/>
      <c r="VO2100" s="16"/>
      <c r="VP2100" s="16"/>
      <c r="VQ2100" s="16"/>
      <c r="VR2100" s="16"/>
      <c r="VS2100" s="16"/>
      <c r="VT2100" s="16"/>
      <c r="VU2100" s="16"/>
      <c r="VV2100" s="16"/>
      <c r="VW2100" s="16"/>
      <c r="VX2100" s="16"/>
      <c r="VY2100" s="16"/>
      <c r="VZ2100" s="16"/>
      <c r="WA2100" s="16"/>
      <c r="WB2100" s="16"/>
      <c r="WC2100" s="16"/>
      <c r="WD2100" s="16"/>
      <c r="WE2100" s="16"/>
      <c r="WF2100" s="16"/>
      <c r="WG2100" s="16"/>
      <c r="WH2100" s="16"/>
      <c r="WI2100" s="16"/>
      <c r="WJ2100" s="16"/>
      <c r="WK2100" s="16"/>
      <c r="WL2100" s="16"/>
      <c r="WM2100" s="16"/>
      <c r="WN2100" s="16"/>
      <c r="WO2100" s="16"/>
      <c r="WP2100" s="16"/>
      <c r="WQ2100" s="16"/>
      <c r="WR2100" s="16"/>
      <c r="WS2100" s="16"/>
      <c r="WT2100" s="16"/>
      <c r="WU2100" s="16"/>
      <c r="WV2100" s="16"/>
      <c r="WW2100" s="16"/>
      <c r="WX2100" s="16"/>
      <c r="WY2100" s="16"/>
      <c r="WZ2100" s="16"/>
      <c r="XA2100" s="16"/>
      <c r="XB2100" s="16"/>
      <c r="XC2100" s="16"/>
      <c r="XD2100" s="16"/>
      <c r="XE2100" s="16"/>
      <c r="XF2100" s="16"/>
      <c r="XG2100" s="16"/>
      <c r="XH2100" s="16"/>
      <c r="XI2100" s="16"/>
      <c r="XJ2100" s="16"/>
      <c r="XK2100" s="16"/>
      <c r="XL2100" s="16"/>
      <c r="XM2100" s="16"/>
      <c r="XN2100" s="16"/>
      <c r="XO2100" s="16"/>
      <c r="XP2100" s="16"/>
      <c r="XQ2100" s="16"/>
      <c r="XR2100" s="16"/>
      <c r="XS2100" s="16"/>
      <c r="XT2100" s="16"/>
      <c r="XU2100" s="16"/>
      <c r="XV2100" s="16"/>
      <c r="XW2100" s="16"/>
      <c r="XX2100" s="16"/>
      <c r="XY2100" s="16"/>
      <c r="XZ2100" s="16"/>
      <c r="YA2100" s="16"/>
      <c r="YB2100" s="16"/>
      <c r="YC2100" s="16"/>
      <c r="YD2100" s="16"/>
      <c r="YE2100" s="16"/>
      <c r="YF2100" s="16"/>
      <c r="YG2100" s="16"/>
      <c r="YH2100" s="16"/>
      <c r="YI2100" s="16"/>
      <c r="YJ2100" s="16"/>
      <c r="YK2100" s="16"/>
      <c r="YL2100" s="16"/>
      <c r="YM2100" s="16"/>
      <c r="YN2100" s="16"/>
      <c r="YO2100" s="16"/>
      <c r="YP2100" s="16"/>
      <c r="YQ2100" s="16"/>
      <c r="YR2100" s="16"/>
      <c r="YS2100" s="16"/>
      <c r="YT2100" s="16"/>
      <c r="YU2100" s="16"/>
      <c r="YV2100" s="16"/>
      <c r="YW2100" s="16"/>
      <c r="YX2100" s="16"/>
      <c r="YY2100" s="16"/>
      <c r="YZ2100" s="16"/>
      <c r="ZA2100" s="16"/>
      <c r="ZB2100" s="16"/>
      <c r="ZC2100" s="16"/>
      <c r="ZD2100" s="16"/>
      <c r="ZE2100" s="16"/>
      <c r="ZF2100" s="16"/>
      <c r="ZG2100" s="16"/>
      <c r="ZH2100" s="16"/>
      <c r="ZI2100" s="16"/>
      <c r="ZJ2100" s="16"/>
      <c r="ZK2100" s="16"/>
      <c r="ZL2100" s="16"/>
      <c r="ZM2100" s="16"/>
      <c r="ZN2100" s="16"/>
      <c r="ZO2100" s="16"/>
      <c r="ZP2100" s="16"/>
      <c r="ZQ2100" s="16"/>
      <c r="ZR2100" s="16"/>
      <c r="ZS2100" s="16"/>
      <c r="ZT2100" s="16"/>
      <c r="ZU2100" s="16"/>
      <c r="ZV2100" s="16"/>
      <c r="ZW2100" s="16"/>
      <c r="ZX2100" s="16"/>
      <c r="ZY2100" s="16"/>
      <c r="ZZ2100" s="16"/>
      <c r="AAA2100" s="16"/>
      <c r="AAB2100" s="16"/>
      <c r="AAC2100" s="16"/>
      <c r="AAD2100" s="16"/>
      <c r="AAE2100" s="16"/>
      <c r="AAF2100" s="16"/>
      <c r="AAG2100" s="16"/>
      <c r="AAH2100" s="16"/>
      <c r="AAI2100" s="16"/>
      <c r="AAJ2100" s="16"/>
      <c r="AAK2100" s="16"/>
      <c r="AAL2100" s="16"/>
      <c r="AAM2100" s="16"/>
      <c r="AAN2100" s="16"/>
      <c r="AAO2100" s="16"/>
      <c r="AAP2100" s="16"/>
      <c r="AAQ2100" s="16"/>
      <c r="AAR2100" s="16"/>
      <c r="AAS2100" s="16"/>
      <c r="AAT2100" s="16"/>
      <c r="AAU2100" s="16"/>
      <c r="AAV2100" s="16"/>
      <c r="AAW2100" s="16"/>
      <c r="AAX2100" s="16"/>
      <c r="AAY2100" s="16"/>
      <c r="AAZ2100" s="16"/>
      <c r="ABA2100" s="16"/>
      <c r="ABB2100" s="16"/>
      <c r="ABC2100" s="16"/>
      <c r="ABD2100" s="16"/>
      <c r="ABE2100" s="16"/>
      <c r="ABF2100" s="16"/>
      <c r="ABG2100" s="16"/>
      <c r="ABH2100" s="16"/>
      <c r="ABI2100" s="16"/>
      <c r="ABJ2100" s="16"/>
      <c r="ABK2100" s="16"/>
      <c r="ABL2100" s="16"/>
      <c r="ABM2100" s="16"/>
      <c r="ABN2100" s="16"/>
      <c r="ABO2100" s="16"/>
      <c r="ABP2100" s="16"/>
      <c r="ABQ2100" s="16"/>
      <c r="ABR2100" s="16"/>
      <c r="ABS2100" s="16"/>
      <c r="ABT2100" s="16"/>
      <c r="ABU2100" s="16"/>
      <c r="ABV2100" s="16"/>
      <c r="ABW2100" s="16"/>
      <c r="ABX2100" s="16"/>
      <c r="ABY2100" s="16"/>
      <c r="ABZ2100" s="16"/>
      <c r="ACA2100" s="16"/>
      <c r="ACB2100" s="16"/>
      <c r="ACC2100" s="16"/>
      <c r="ACD2100" s="16"/>
      <c r="ACE2100" s="16"/>
      <c r="ACF2100" s="16"/>
      <c r="ACG2100" s="16"/>
      <c r="ACH2100" s="16"/>
      <c r="ACI2100" s="16"/>
      <c r="ACJ2100" s="16"/>
      <c r="ACK2100" s="16"/>
      <c r="ACL2100" s="16"/>
      <c r="ACM2100" s="16"/>
      <c r="ACN2100" s="16"/>
      <c r="ACO2100" s="16"/>
      <c r="ACP2100" s="16"/>
      <c r="ACQ2100" s="16"/>
      <c r="ACR2100" s="16"/>
      <c r="ACS2100" s="16"/>
      <c r="ACT2100" s="16"/>
      <c r="ACU2100" s="16"/>
      <c r="ACV2100" s="16"/>
      <c r="ACW2100" s="16"/>
      <c r="ACX2100" s="16"/>
      <c r="ACY2100" s="16"/>
      <c r="ACZ2100" s="16"/>
      <c r="ADA2100" s="16"/>
      <c r="ADB2100" s="16"/>
      <c r="ADC2100" s="16"/>
      <c r="ADD2100" s="16"/>
      <c r="ADE2100" s="16"/>
      <c r="ADF2100" s="16"/>
      <c r="ADG2100" s="16"/>
      <c r="ADH2100" s="16"/>
      <c r="ADI2100" s="16"/>
      <c r="ADJ2100" s="16"/>
      <c r="ADK2100" s="16"/>
      <c r="ADL2100" s="16"/>
      <c r="ADM2100" s="16"/>
      <c r="ADN2100" s="16"/>
      <c r="ADO2100" s="16"/>
      <c r="ADP2100" s="16"/>
      <c r="ADQ2100" s="16"/>
      <c r="ADR2100" s="16"/>
      <c r="ADS2100" s="16"/>
      <c r="ADT2100" s="16"/>
      <c r="ADU2100" s="16"/>
      <c r="ADV2100" s="16"/>
      <c r="ADW2100" s="16"/>
      <c r="ADX2100" s="16"/>
      <c r="ADY2100" s="16"/>
      <c r="ADZ2100" s="16"/>
      <c r="AEA2100" s="16"/>
      <c r="AEB2100" s="16"/>
      <c r="AEC2100" s="16"/>
      <c r="AED2100" s="16"/>
      <c r="AEE2100" s="16"/>
      <c r="AEF2100" s="16"/>
      <c r="AEG2100" s="16"/>
      <c r="AEH2100" s="16"/>
      <c r="AEI2100" s="16"/>
      <c r="AEJ2100" s="16"/>
      <c r="AEK2100" s="16"/>
      <c r="AEL2100" s="16"/>
      <c r="AEM2100" s="16"/>
      <c r="AEN2100" s="16"/>
      <c r="AEO2100" s="16"/>
      <c r="AEP2100" s="16"/>
      <c r="AEQ2100" s="16"/>
      <c r="AER2100" s="16"/>
      <c r="AES2100" s="16"/>
      <c r="AET2100" s="16"/>
      <c r="AEU2100" s="16"/>
      <c r="AEV2100" s="16"/>
      <c r="AEW2100" s="16"/>
      <c r="AEX2100" s="16"/>
      <c r="AEY2100" s="16"/>
      <c r="AEZ2100" s="16"/>
      <c r="AFA2100" s="16"/>
      <c r="AFB2100" s="16"/>
      <c r="AFC2100" s="16"/>
      <c r="AFD2100" s="16"/>
      <c r="AFE2100" s="16"/>
      <c r="AFF2100" s="16"/>
      <c r="AFG2100" s="16"/>
      <c r="AFH2100" s="16"/>
      <c r="AFI2100" s="16"/>
      <c r="AFJ2100" s="16"/>
      <c r="AFK2100" s="16"/>
      <c r="AFL2100" s="16"/>
      <c r="AFM2100" s="16"/>
      <c r="AFN2100" s="16"/>
      <c r="AFO2100" s="16"/>
      <c r="AFP2100" s="16"/>
      <c r="AFQ2100" s="16"/>
      <c r="AFR2100" s="16"/>
      <c r="AFS2100" s="16"/>
      <c r="AFT2100" s="16"/>
      <c r="AFU2100" s="16"/>
      <c r="AFV2100" s="16"/>
      <c r="AFW2100" s="16"/>
      <c r="AFX2100" s="16"/>
      <c r="AFY2100" s="16"/>
      <c r="AFZ2100" s="16"/>
      <c r="AGA2100" s="16"/>
      <c r="AGB2100" s="16"/>
      <c r="AGC2100" s="16"/>
      <c r="AGD2100" s="16"/>
      <c r="AGE2100" s="16"/>
      <c r="AGF2100" s="16"/>
      <c r="AGG2100" s="16"/>
      <c r="AGH2100" s="16"/>
      <c r="AGI2100" s="16"/>
      <c r="AGJ2100" s="16"/>
      <c r="AGK2100" s="16"/>
      <c r="AGL2100" s="16"/>
      <c r="AGM2100" s="16"/>
      <c r="AGN2100" s="16"/>
      <c r="AGO2100" s="16"/>
      <c r="AGP2100" s="16"/>
      <c r="AGQ2100" s="16"/>
      <c r="AGR2100" s="16"/>
      <c r="AGS2100" s="16"/>
      <c r="AGT2100" s="16"/>
      <c r="AGU2100" s="16"/>
      <c r="AGV2100" s="16"/>
      <c r="AGW2100" s="16"/>
      <c r="AGX2100" s="16"/>
      <c r="AGY2100" s="16"/>
      <c r="AGZ2100" s="16"/>
      <c r="AHA2100" s="16"/>
      <c r="AHB2100" s="16"/>
      <c r="AHC2100" s="16"/>
      <c r="AHD2100" s="16"/>
      <c r="AHE2100" s="16"/>
      <c r="AHF2100" s="16"/>
      <c r="AHG2100" s="16"/>
      <c r="AHH2100" s="16"/>
      <c r="AHI2100" s="16"/>
      <c r="AHJ2100" s="16"/>
      <c r="AHK2100" s="16"/>
      <c r="AHL2100" s="16"/>
      <c r="AHM2100" s="16"/>
      <c r="AHN2100" s="16"/>
      <c r="AHO2100" s="16"/>
      <c r="AHP2100" s="16"/>
      <c r="AHQ2100" s="16"/>
      <c r="AHR2100" s="16"/>
      <c r="AHS2100" s="16"/>
      <c r="AHT2100" s="16"/>
      <c r="AHU2100" s="16"/>
      <c r="AHV2100" s="16"/>
      <c r="AHW2100" s="16"/>
      <c r="AHX2100" s="16"/>
      <c r="AHY2100" s="16"/>
      <c r="AHZ2100" s="16"/>
      <c r="AIA2100" s="16"/>
      <c r="AIB2100" s="16"/>
      <c r="AIC2100" s="16"/>
      <c r="AID2100" s="16"/>
      <c r="AIE2100" s="16"/>
      <c r="AIF2100" s="16"/>
      <c r="AIG2100" s="16"/>
      <c r="AIH2100" s="16"/>
      <c r="AII2100" s="16"/>
      <c r="AIJ2100" s="16"/>
      <c r="AIK2100" s="16"/>
      <c r="AIL2100" s="16"/>
      <c r="AIM2100" s="16"/>
      <c r="AIN2100" s="16"/>
      <c r="AIO2100" s="16"/>
      <c r="AIP2100" s="16"/>
      <c r="AIQ2100" s="16"/>
      <c r="AIR2100" s="16"/>
      <c r="AIS2100" s="16"/>
      <c r="AIT2100" s="16"/>
      <c r="AIU2100" s="16"/>
      <c r="AIV2100" s="16"/>
      <c r="AIW2100" s="16"/>
      <c r="AIX2100" s="16"/>
      <c r="AIY2100" s="16"/>
      <c r="AIZ2100" s="16"/>
      <c r="AJA2100" s="16"/>
      <c r="AJB2100" s="16"/>
      <c r="AJC2100" s="16"/>
      <c r="AJD2100" s="16"/>
      <c r="AJE2100" s="16"/>
      <c r="AJF2100" s="16"/>
      <c r="AJG2100" s="16"/>
      <c r="AJH2100" s="16"/>
      <c r="AJI2100" s="16"/>
      <c r="AJJ2100" s="16"/>
      <c r="AJK2100" s="16"/>
      <c r="AJL2100" s="16"/>
      <c r="AJM2100" s="16"/>
      <c r="AJN2100" s="16"/>
      <c r="AJO2100" s="16"/>
      <c r="AJP2100" s="16"/>
      <c r="AJQ2100" s="16"/>
      <c r="AJR2100" s="16"/>
      <c r="AJS2100" s="16"/>
      <c r="AJT2100" s="16"/>
      <c r="AJU2100" s="16"/>
      <c r="AJV2100" s="16"/>
      <c r="AJW2100" s="16"/>
      <c r="AJX2100" s="16"/>
      <c r="AJY2100" s="16"/>
      <c r="AJZ2100" s="16"/>
      <c r="AKA2100" s="16"/>
      <c r="AKB2100" s="16"/>
      <c r="AKC2100" s="16"/>
      <c r="AKD2100" s="16"/>
      <c r="AKE2100" s="16"/>
      <c r="AKF2100" s="16"/>
      <c r="AKG2100" s="16"/>
      <c r="AKH2100" s="16"/>
      <c r="AKI2100" s="16"/>
      <c r="AKJ2100" s="16"/>
      <c r="AKK2100" s="16"/>
      <c r="AKL2100" s="16"/>
      <c r="AKM2100" s="16"/>
      <c r="AKN2100" s="16"/>
      <c r="AKO2100" s="16"/>
      <c r="AKP2100" s="16"/>
      <c r="AKQ2100" s="16"/>
      <c r="AKR2100" s="16"/>
      <c r="AKS2100" s="16"/>
      <c r="AKT2100" s="16"/>
      <c r="AKU2100" s="16"/>
      <c r="AKV2100" s="16"/>
      <c r="AKW2100" s="16"/>
      <c r="AKX2100" s="16"/>
      <c r="AKY2100" s="16"/>
      <c r="AKZ2100" s="16"/>
      <c r="ALA2100" s="16"/>
      <c r="ALB2100" s="16"/>
      <c r="ALC2100" s="16"/>
      <c r="ALD2100" s="16"/>
      <c r="ALE2100" s="16"/>
      <c r="ALF2100" s="16"/>
      <c r="ALG2100" s="16"/>
      <c r="ALH2100" s="16"/>
      <c r="ALI2100" s="16"/>
      <c r="ALJ2100" s="16"/>
      <c r="ALK2100" s="16"/>
      <c r="ALL2100" s="16"/>
      <c r="ALM2100" s="16"/>
      <c r="ALN2100" s="16"/>
      <c r="ALO2100" s="16"/>
      <c r="ALP2100" s="16"/>
      <c r="ALQ2100" s="16"/>
      <c r="ALR2100" s="16"/>
      <c r="ALS2100" s="16"/>
      <c r="ALT2100" s="16"/>
      <c r="ALU2100" s="16"/>
      <c r="ALV2100" s="16"/>
      <c r="ALW2100" s="16"/>
      <c r="ALX2100" s="16"/>
      <c r="ALY2100" s="16"/>
      <c r="ALZ2100" s="16"/>
      <c r="AMA2100" s="16"/>
    </row>
    <row r="2101" spans="1:1015" s="6" customFormat="1" ht="102" x14ac:dyDescent="0.25">
      <c r="A2101" s="61">
        <v>2</v>
      </c>
      <c r="B2101" s="62" t="s">
        <v>38</v>
      </c>
      <c r="C2101" s="10" t="s">
        <v>9938</v>
      </c>
      <c r="D2101" s="10" t="s">
        <v>201</v>
      </c>
      <c r="E2101" s="95">
        <v>2100</v>
      </c>
      <c r="F2101" s="10" t="s">
        <v>9939</v>
      </c>
      <c r="G2101" s="10" t="s">
        <v>9940</v>
      </c>
      <c r="H2101" s="4">
        <v>3021.2342724</v>
      </c>
      <c r="I2101" s="11" t="s">
        <v>43</v>
      </c>
      <c r="J2101" s="10"/>
      <c r="K2101" s="6" t="s">
        <v>10380</v>
      </c>
      <c r="L2101" s="12" t="s">
        <v>10381</v>
      </c>
      <c r="M2101" s="10" t="s">
        <v>10382</v>
      </c>
      <c r="N2101" s="12"/>
      <c r="O2101" s="10"/>
      <c r="P2101" s="12"/>
      <c r="Q2101" s="10"/>
      <c r="R2101" s="12"/>
      <c r="S2101" s="10"/>
      <c r="T2101" s="10"/>
      <c r="U2101" s="10"/>
      <c r="V2101" s="10"/>
      <c r="W2101" s="10"/>
      <c r="X2101" s="10"/>
      <c r="Y2101" s="10"/>
      <c r="Z2101" s="10"/>
      <c r="AA2101" s="10"/>
      <c r="AB2101" s="10"/>
      <c r="AC2101" s="10"/>
      <c r="AD2101" s="10"/>
      <c r="AE2101" s="10"/>
      <c r="AF2101" s="10"/>
      <c r="AG2101" s="10"/>
      <c r="AH2101" s="10"/>
      <c r="AI2101" s="10"/>
      <c r="AJ2101" s="10"/>
      <c r="AK2101" s="5"/>
      <c r="AL2101" s="5"/>
      <c r="AM2101" s="16"/>
      <c r="AN2101" s="16"/>
      <c r="AO2101" s="16"/>
      <c r="AP2101" s="16"/>
      <c r="AQ2101" s="16"/>
      <c r="AR2101" s="16"/>
      <c r="AS2101" s="16"/>
      <c r="AT2101" s="16"/>
      <c r="AU2101" s="16"/>
      <c r="AV2101" s="16"/>
      <c r="AW2101" s="16"/>
      <c r="AX2101" s="16"/>
      <c r="AY2101" s="16"/>
      <c r="AZ2101" s="16"/>
      <c r="BA2101" s="16"/>
      <c r="BB2101" s="16"/>
      <c r="BC2101" s="16"/>
      <c r="BD2101" s="16"/>
      <c r="BE2101" s="16"/>
      <c r="BF2101" s="16"/>
      <c r="BG2101" s="16"/>
      <c r="BH2101" s="16"/>
      <c r="BI2101" s="16"/>
      <c r="BJ2101" s="16"/>
      <c r="BK2101" s="16"/>
      <c r="BL2101" s="16"/>
      <c r="BM2101" s="16"/>
      <c r="BN2101" s="16"/>
      <c r="BO2101" s="16"/>
      <c r="BP2101" s="16"/>
      <c r="BQ2101" s="16"/>
      <c r="BR2101" s="16"/>
      <c r="BS2101" s="16"/>
      <c r="BT2101" s="16"/>
      <c r="BU2101" s="16"/>
      <c r="BV2101" s="16"/>
      <c r="BW2101" s="16"/>
      <c r="BX2101" s="16"/>
      <c r="BY2101" s="16"/>
      <c r="BZ2101" s="16"/>
      <c r="CA2101" s="16"/>
      <c r="CB2101" s="16"/>
      <c r="CC2101" s="16"/>
      <c r="CD2101" s="16"/>
      <c r="CE2101" s="16"/>
      <c r="CF2101" s="16"/>
      <c r="CG2101" s="16"/>
      <c r="CH2101" s="16"/>
      <c r="CI2101" s="16"/>
      <c r="CJ2101" s="16"/>
      <c r="CK2101" s="16"/>
      <c r="CL2101" s="16"/>
      <c r="CM2101" s="16"/>
      <c r="CN2101" s="16"/>
      <c r="CO2101" s="16"/>
      <c r="CP2101" s="16"/>
      <c r="CQ2101" s="16"/>
      <c r="CR2101" s="16"/>
      <c r="CS2101" s="16"/>
      <c r="CT2101" s="16"/>
      <c r="CU2101" s="16"/>
      <c r="CV2101" s="16"/>
      <c r="CW2101" s="16"/>
      <c r="CX2101" s="16"/>
      <c r="CY2101" s="16"/>
      <c r="CZ2101" s="16"/>
      <c r="DA2101" s="16"/>
      <c r="DB2101" s="16"/>
      <c r="DC2101" s="16"/>
      <c r="DD2101" s="16"/>
      <c r="DE2101" s="16"/>
      <c r="DF2101" s="16"/>
      <c r="DG2101" s="16"/>
      <c r="DH2101" s="16"/>
      <c r="DI2101" s="16"/>
      <c r="DJ2101" s="16"/>
      <c r="DK2101" s="16"/>
      <c r="DL2101" s="16"/>
      <c r="DM2101" s="16"/>
      <c r="DN2101" s="16"/>
      <c r="DO2101" s="16"/>
      <c r="DP2101" s="16"/>
      <c r="DQ2101" s="16"/>
      <c r="DR2101" s="16"/>
      <c r="DS2101" s="16"/>
      <c r="DT2101" s="16"/>
      <c r="DU2101" s="16"/>
      <c r="DV2101" s="16"/>
      <c r="DW2101" s="16"/>
      <c r="DX2101" s="16"/>
      <c r="DY2101" s="16"/>
      <c r="DZ2101" s="16"/>
      <c r="EA2101" s="16"/>
      <c r="EB2101" s="16"/>
      <c r="EC2101" s="16"/>
      <c r="ED2101" s="16"/>
      <c r="EE2101" s="16"/>
      <c r="EF2101" s="16"/>
      <c r="EG2101" s="16"/>
      <c r="EH2101" s="16"/>
      <c r="EI2101" s="16"/>
      <c r="EJ2101" s="16"/>
      <c r="EK2101" s="16"/>
      <c r="EL2101" s="16"/>
      <c r="EM2101" s="16"/>
      <c r="EN2101" s="16"/>
      <c r="EO2101" s="16"/>
      <c r="EP2101" s="16"/>
      <c r="EQ2101" s="16"/>
      <c r="ER2101" s="16"/>
      <c r="ES2101" s="16"/>
      <c r="ET2101" s="16"/>
      <c r="EU2101" s="16"/>
      <c r="EV2101" s="16"/>
      <c r="EW2101" s="16"/>
      <c r="EX2101" s="16"/>
      <c r="EY2101" s="16"/>
      <c r="EZ2101" s="16"/>
      <c r="FA2101" s="16"/>
      <c r="FB2101" s="16"/>
      <c r="FC2101" s="16"/>
      <c r="FD2101" s="16"/>
      <c r="FE2101" s="16"/>
      <c r="FF2101" s="16"/>
      <c r="FG2101" s="16"/>
      <c r="FH2101" s="16"/>
      <c r="FI2101" s="16"/>
      <c r="FJ2101" s="16"/>
      <c r="FK2101" s="16"/>
      <c r="FL2101" s="16"/>
      <c r="FM2101" s="16"/>
      <c r="FN2101" s="16"/>
      <c r="FO2101" s="16"/>
      <c r="FP2101" s="16"/>
      <c r="FQ2101" s="16"/>
      <c r="FR2101" s="16"/>
      <c r="FS2101" s="16"/>
      <c r="FT2101" s="16"/>
      <c r="FU2101" s="16"/>
      <c r="FV2101" s="16"/>
      <c r="FW2101" s="16"/>
      <c r="FX2101" s="16"/>
      <c r="FY2101" s="16"/>
      <c r="FZ2101" s="16"/>
      <c r="GA2101" s="16"/>
      <c r="GB2101" s="16"/>
      <c r="GC2101" s="16"/>
      <c r="GD2101" s="16"/>
      <c r="GE2101" s="16"/>
      <c r="GF2101" s="16"/>
      <c r="GG2101" s="16"/>
      <c r="GH2101" s="16"/>
      <c r="GI2101" s="16"/>
      <c r="GJ2101" s="16"/>
      <c r="GK2101" s="16"/>
      <c r="GL2101" s="16"/>
      <c r="GM2101" s="16"/>
      <c r="GN2101" s="16"/>
      <c r="GO2101" s="16"/>
      <c r="GP2101" s="16"/>
      <c r="GQ2101" s="16"/>
      <c r="GR2101" s="16"/>
      <c r="GS2101" s="16"/>
      <c r="GT2101" s="16"/>
      <c r="GU2101" s="16"/>
      <c r="GV2101" s="16"/>
      <c r="GW2101" s="16"/>
      <c r="GX2101" s="16"/>
      <c r="GY2101" s="16"/>
      <c r="GZ2101" s="16"/>
      <c r="HA2101" s="16"/>
      <c r="HB2101" s="16"/>
      <c r="HC2101" s="16"/>
      <c r="HD2101" s="16"/>
      <c r="HE2101" s="16"/>
      <c r="HF2101" s="16"/>
      <c r="HG2101" s="16"/>
      <c r="HH2101" s="16"/>
      <c r="HI2101" s="16"/>
      <c r="HJ2101" s="16"/>
      <c r="HK2101" s="16"/>
      <c r="HL2101" s="16"/>
      <c r="HM2101" s="16"/>
      <c r="HN2101" s="16"/>
      <c r="HO2101" s="16"/>
      <c r="HP2101" s="16"/>
      <c r="HQ2101" s="16"/>
      <c r="HR2101" s="16"/>
      <c r="HS2101" s="16"/>
      <c r="HT2101" s="16"/>
      <c r="HU2101" s="16"/>
      <c r="HV2101" s="16"/>
      <c r="HW2101" s="16"/>
      <c r="HX2101" s="16"/>
      <c r="HY2101" s="16"/>
      <c r="HZ2101" s="16"/>
      <c r="IA2101" s="16"/>
      <c r="IB2101" s="16"/>
      <c r="IC2101" s="16"/>
      <c r="ID2101" s="16"/>
      <c r="IE2101" s="16"/>
      <c r="IF2101" s="16"/>
      <c r="IG2101" s="16"/>
      <c r="IH2101" s="16"/>
      <c r="II2101" s="16"/>
      <c r="IJ2101" s="16"/>
      <c r="IK2101" s="16"/>
      <c r="IL2101" s="16"/>
      <c r="IM2101" s="16"/>
      <c r="IN2101" s="16"/>
      <c r="IO2101" s="16"/>
      <c r="IP2101" s="16"/>
      <c r="IQ2101" s="16"/>
      <c r="IR2101" s="16"/>
      <c r="IS2101" s="16"/>
      <c r="IT2101" s="16"/>
      <c r="IU2101" s="16"/>
      <c r="IV2101" s="16"/>
      <c r="IW2101" s="16"/>
      <c r="IX2101" s="16"/>
      <c r="IY2101" s="16"/>
      <c r="IZ2101" s="16"/>
      <c r="JA2101" s="16"/>
      <c r="JB2101" s="16"/>
      <c r="JC2101" s="16"/>
      <c r="JD2101" s="16"/>
      <c r="JE2101" s="16"/>
      <c r="JF2101" s="16"/>
      <c r="JG2101" s="16"/>
      <c r="JH2101" s="16"/>
      <c r="JI2101" s="16"/>
      <c r="JJ2101" s="16"/>
      <c r="JK2101" s="16"/>
      <c r="JL2101" s="16"/>
      <c r="JM2101" s="16"/>
      <c r="JN2101" s="16"/>
      <c r="JO2101" s="16"/>
      <c r="JP2101" s="16"/>
      <c r="JQ2101" s="16"/>
      <c r="JR2101" s="16"/>
      <c r="JS2101" s="16"/>
      <c r="JT2101" s="16"/>
      <c r="JU2101" s="16"/>
      <c r="JV2101" s="16"/>
      <c r="JW2101" s="16"/>
      <c r="JX2101" s="16"/>
      <c r="JY2101" s="16"/>
      <c r="JZ2101" s="16"/>
      <c r="KA2101" s="16"/>
      <c r="KB2101" s="16"/>
      <c r="KC2101" s="16"/>
      <c r="KD2101" s="16"/>
      <c r="KE2101" s="16"/>
      <c r="KF2101" s="16"/>
      <c r="KG2101" s="16"/>
      <c r="KH2101" s="16"/>
      <c r="KI2101" s="16"/>
      <c r="KJ2101" s="16"/>
      <c r="KK2101" s="16"/>
      <c r="KL2101" s="16"/>
      <c r="KM2101" s="16"/>
      <c r="KN2101" s="16"/>
      <c r="KO2101" s="16"/>
      <c r="KP2101" s="16"/>
      <c r="KQ2101" s="16"/>
      <c r="KR2101" s="16"/>
      <c r="KS2101" s="16"/>
      <c r="KT2101" s="16"/>
      <c r="KU2101" s="16"/>
      <c r="KV2101" s="16"/>
      <c r="KW2101" s="16"/>
      <c r="KX2101" s="16"/>
      <c r="KY2101" s="16"/>
      <c r="KZ2101" s="16"/>
      <c r="LA2101" s="16"/>
      <c r="LB2101" s="16"/>
      <c r="LC2101" s="16"/>
      <c r="LD2101" s="16"/>
      <c r="LE2101" s="16"/>
      <c r="LF2101" s="16"/>
      <c r="LG2101" s="16"/>
      <c r="LH2101" s="16"/>
      <c r="LI2101" s="16"/>
      <c r="LJ2101" s="16"/>
      <c r="LK2101" s="16"/>
      <c r="LL2101" s="16"/>
      <c r="LM2101" s="16"/>
      <c r="LN2101" s="16"/>
      <c r="LO2101" s="16"/>
      <c r="LP2101" s="16"/>
      <c r="LQ2101" s="16"/>
      <c r="LR2101" s="16"/>
      <c r="LS2101" s="16"/>
      <c r="LT2101" s="16"/>
      <c r="LU2101" s="16"/>
      <c r="LV2101" s="16"/>
      <c r="LW2101" s="16"/>
      <c r="LX2101" s="16"/>
      <c r="LY2101" s="16"/>
      <c r="LZ2101" s="16"/>
      <c r="MA2101" s="16"/>
      <c r="MB2101" s="16"/>
      <c r="MC2101" s="16"/>
      <c r="MD2101" s="16"/>
      <c r="ME2101" s="16"/>
      <c r="MF2101" s="16"/>
      <c r="MG2101" s="16"/>
      <c r="MH2101" s="16"/>
      <c r="MI2101" s="16"/>
      <c r="MJ2101" s="16"/>
      <c r="MK2101" s="16"/>
      <c r="ML2101" s="16"/>
      <c r="MM2101" s="16"/>
      <c r="MN2101" s="16"/>
      <c r="MO2101" s="16"/>
      <c r="MP2101" s="16"/>
      <c r="MQ2101" s="16"/>
      <c r="MR2101" s="16"/>
      <c r="MS2101" s="16"/>
      <c r="MT2101" s="16"/>
      <c r="MU2101" s="16"/>
      <c r="MV2101" s="16"/>
      <c r="MW2101" s="16"/>
      <c r="MX2101" s="16"/>
      <c r="MY2101" s="16"/>
      <c r="MZ2101" s="16"/>
      <c r="NA2101" s="16"/>
      <c r="NB2101" s="16"/>
      <c r="NC2101" s="16"/>
      <c r="ND2101" s="16"/>
      <c r="NE2101" s="16"/>
      <c r="NF2101" s="16"/>
      <c r="NG2101" s="16"/>
      <c r="NH2101" s="16"/>
      <c r="NI2101" s="16"/>
      <c r="NJ2101" s="16"/>
      <c r="NK2101" s="16"/>
      <c r="NL2101" s="16"/>
      <c r="NM2101" s="16"/>
      <c r="NN2101" s="16"/>
      <c r="NO2101" s="16"/>
      <c r="NP2101" s="16"/>
      <c r="NQ2101" s="16"/>
      <c r="NR2101" s="16"/>
      <c r="NS2101" s="16"/>
      <c r="NT2101" s="16"/>
      <c r="NU2101" s="16"/>
      <c r="NV2101" s="16"/>
      <c r="NW2101" s="16"/>
      <c r="NX2101" s="16"/>
      <c r="NY2101" s="16"/>
      <c r="NZ2101" s="16"/>
      <c r="OA2101" s="16"/>
      <c r="OB2101" s="16"/>
      <c r="OC2101" s="16"/>
      <c r="OD2101" s="16"/>
      <c r="OE2101" s="16"/>
      <c r="OF2101" s="16"/>
      <c r="OG2101" s="16"/>
      <c r="OH2101" s="16"/>
      <c r="OI2101" s="16"/>
      <c r="OJ2101" s="16"/>
      <c r="OK2101" s="16"/>
      <c r="OL2101" s="16"/>
      <c r="OM2101" s="16"/>
      <c r="ON2101" s="16"/>
      <c r="OO2101" s="16"/>
      <c r="OP2101" s="16"/>
      <c r="OQ2101" s="16"/>
      <c r="OR2101" s="16"/>
      <c r="OS2101" s="16"/>
      <c r="OT2101" s="16"/>
      <c r="OU2101" s="16"/>
      <c r="OV2101" s="16"/>
      <c r="OW2101" s="16"/>
      <c r="OX2101" s="16"/>
      <c r="OY2101" s="16"/>
      <c r="OZ2101" s="16"/>
      <c r="PA2101" s="16"/>
      <c r="PB2101" s="16"/>
      <c r="PC2101" s="16"/>
      <c r="PD2101" s="16"/>
      <c r="PE2101" s="16"/>
      <c r="PF2101" s="16"/>
      <c r="PG2101" s="16"/>
      <c r="PH2101" s="16"/>
      <c r="PI2101" s="16"/>
      <c r="PJ2101" s="16"/>
      <c r="PK2101" s="16"/>
      <c r="PL2101" s="16"/>
      <c r="PM2101" s="16"/>
      <c r="PN2101" s="16"/>
      <c r="PO2101" s="16"/>
      <c r="PP2101" s="16"/>
      <c r="PQ2101" s="16"/>
      <c r="PR2101" s="16"/>
      <c r="PS2101" s="16"/>
      <c r="PT2101" s="16"/>
      <c r="PU2101" s="16"/>
      <c r="PV2101" s="16"/>
      <c r="PW2101" s="16"/>
      <c r="PX2101" s="16"/>
      <c r="PY2101" s="16"/>
      <c r="PZ2101" s="16"/>
      <c r="QA2101" s="16"/>
      <c r="QB2101" s="16"/>
      <c r="QC2101" s="16"/>
      <c r="QD2101" s="16"/>
      <c r="QE2101" s="16"/>
      <c r="QF2101" s="16"/>
      <c r="QG2101" s="16"/>
      <c r="QH2101" s="16"/>
      <c r="QI2101" s="16"/>
      <c r="QJ2101" s="16"/>
      <c r="QK2101" s="16"/>
      <c r="QL2101" s="16"/>
      <c r="QM2101" s="16"/>
      <c r="QN2101" s="16"/>
      <c r="QO2101" s="16"/>
      <c r="QP2101" s="16"/>
      <c r="QQ2101" s="16"/>
      <c r="QR2101" s="16"/>
      <c r="QS2101" s="16"/>
      <c r="QT2101" s="16"/>
      <c r="QU2101" s="16"/>
      <c r="QV2101" s="16"/>
      <c r="QW2101" s="16"/>
      <c r="QX2101" s="16"/>
      <c r="QY2101" s="16"/>
      <c r="QZ2101" s="16"/>
      <c r="RA2101" s="16"/>
      <c r="RB2101" s="16"/>
      <c r="RC2101" s="16"/>
      <c r="RD2101" s="16"/>
      <c r="RE2101" s="16"/>
      <c r="RF2101" s="16"/>
      <c r="RG2101" s="16"/>
      <c r="RH2101" s="16"/>
      <c r="RI2101" s="16"/>
      <c r="RJ2101" s="16"/>
      <c r="RK2101" s="16"/>
      <c r="RL2101" s="16"/>
      <c r="RM2101" s="16"/>
      <c r="RN2101" s="16"/>
      <c r="RO2101" s="16"/>
      <c r="RP2101" s="16"/>
      <c r="RQ2101" s="16"/>
      <c r="RR2101" s="16"/>
      <c r="RS2101" s="16"/>
      <c r="RT2101" s="16"/>
      <c r="RU2101" s="16"/>
      <c r="RV2101" s="16"/>
      <c r="RW2101" s="16"/>
      <c r="RX2101" s="16"/>
      <c r="RY2101" s="16"/>
      <c r="RZ2101" s="16"/>
      <c r="SA2101" s="16"/>
      <c r="SB2101" s="16"/>
      <c r="SC2101" s="16"/>
      <c r="SD2101" s="16"/>
      <c r="SE2101" s="16"/>
      <c r="SF2101" s="16"/>
      <c r="SG2101" s="16"/>
      <c r="SH2101" s="16"/>
      <c r="SI2101" s="16"/>
      <c r="SJ2101" s="16"/>
      <c r="SK2101" s="16"/>
      <c r="SL2101" s="16"/>
      <c r="SM2101" s="16"/>
      <c r="SN2101" s="16"/>
      <c r="SO2101" s="16"/>
      <c r="SP2101" s="16"/>
      <c r="SQ2101" s="16"/>
      <c r="SR2101" s="16"/>
      <c r="SS2101" s="16"/>
      <c r="ST2101" s="16"/>
      <c r="SU2101" s="16"/>
      <c r="SV2101" s="16"/>
      <c r="SW2101" s="16"/>
      <c r="SX2101" s="16"/>
      <c r="SY2101" s="16"/>
      <c r="SZ2101" s="16"/>
      <c r="TA2101" s="16"/>
      <c r="TB2101" s="16"/>
      <c r="TC2101" s="16"/>
      <c r="TD2101" s="16"/>
      <c r="TE2101" s="16"/>
      <c r="TF2101" s="16"/>
      <c r="TG2101" s="16"/>
      <c r="TH2101" s="16"/>
      <c r="TI2101" s="16"/>
      <c r="TJ2101" s="16"/>
      <c r="TK2101" s="16"/>
      <c r="TL2101" s="16"/>
      <c r="TM2101" s="16"/>
      <c r="TN2101" s="16"/>
      <c r="TO2101" s="16"/>
      <c r="TP2101" s="16"/>
      <c r="TQ2101" s="16"/>
      <c r="TR2101" s="16"/>
      <c r="TS2101" s="16"/>
      <c r="TT2101" s="16"/>
      <c r="TU2101" s="16"/>
      <c r="TV2101" s="16"/>
      <c r="TW2101" s="16"/>
      <c r="TX2101" s="16"/>
      <c r="TY2101" s="16"/>
      <c r="TZ2101" s="16"/>
      <c r="UA2101" s="16"/>
      <c r="UB2101" s="16"/>
      <c r="UC2101" s="16"/>
      <c r="UD2101" s="16"/>
      <c r="UE2101" s="16"/>
      <c r="UF2101" s="16"/>
      <c r="UG2101" s="16"/>
      <c r="UH2101" s="16"/>
      <c r="UI2101" s="16"/>
      <c r="UJ2101" s="16"/>
      <c r="UK2101" s="16"/>
      <c r="UL2101" s="16"/>
      <c r="UM2101" s="16"/>
      <c r="UN2101" s="16"/>
      <c r="UO2101" s="16"/>
      <c r="UP2101" s="16"/>
      <c r="UQ2101" s="16"/>
      <c r="UR2101" s="16"/>
      <c r="US2101" s="16"/>
      <c r="UT2101" s="16"/>
      <c r="UU2101" s="16"/>
      <c r="UV2101" s="16"/>
      <c r="UW2101" s="16"/>
      <c r="UX2101" s="16"/>
      <c r="UY2101" s="16"/>
      <c r="UZ2101" s="16"/>
      <c r="VA2101" s="16"/>
      <c r="VB2101" s="16"/>
      <c r="VC2101" s="16"/>
      <c r="VD2101" s="16"/>
      <c r="VE2101" s="16"/>
      <c r="VF2101" s="16"/>
      <c r="VG2101" s="16"/>
      <c r="VH2101" s="16"/>
      <c r="VI2101" s="16"/>
      <c r="VJ2101" s="16"/>
      <c r="VK2101" s="16"/>
      <c r="VL2101" s="16"/>
      <c r="VM2101" s="16"/>
      <c r="VN2101" s="16"/>
      <c r="VO2101" s="16"/>
      <c r="VP2101" s="16"/>
      <c r="VQ2101" s="16"/>
      <c r="VR2101" s="16"/>
      <c r="VS2101" s="16"/>
      <c r="VT2101" s="16"/>
      <c r="VU2101" s="16"/>
      <c r="VV2101" s="16"/>
      <c r="VW2101" s="16"/>
      <c r="VX2101" s="16"/>
      <c r="VY2101" s="16"/>
      <c r="VZ2101" s="16"/>
      <c r="WA2101" s="16"/>
      <c r="WB2101" s="16"/>
      <c r="WC2101" s="16"/>
      <c r="WD2101" s="16"/>
      <c r="WE2101" s="16"/>
      <c r="WF2101" s="16"/>
      <c r="WG2101" s="16"/>
      <c r="WH2101" s="16"/>
      <c r="WI2101" s="16"/>
      <c r="WJ2101" s="16"/>
      <c r="WK2101" s="16"/>
      <c r="WL2101" s="16"/>
      <c r="WM2101" s="16"/>
      <c r="WN2101" s="16"/>
      <c r="WO2101" s="16"/>
      <c r="WP2101" s="16"/>
      <c r="WQ2101" s="16"/>
      <c r="WR2101" s="16"/>
      <c r="WS2101" s="16"/>
      <c r="WT2101" s="16"/>
      <c r="WU2101" s="16"/>
      <c r="WV2101" s="16"/>
      <c r="WW2101" s="16"/>
      <c r="WX2101" s="16"/>
      <c r="WY2101" s="16"/>
      <c r="WZ2101" s="16"/>
      <c r="XA2101" s="16"/>
      <c r="XB2101" s="16"/>
      <c r="XC2101" s="16"/>
      <c r="XD2101" s="16"/>
      <c r="XE2101" s="16"/>
      <c r="XF2101" s="16"/>
      <c r="XG2101" s="16"/>
      <c r="XH2101" s="16"/>
      <c r="XI2101" s="16"/>
      <c r="XJ2101" s="16"/>
      <c r="XK2101" s="16"/>
      <c r="XL2101" s="16"/>
      <c r="XM2101" s="16"/>
      <c r="XN2101" s="16"/>
      <c r="XO2101" s="16"/>
      <c r="XP2101" s="16"/>
      <c r="XQ2101" s="16"/>
      <c r="XR2101" s="16"/>
      <c r="XS2101" s="16"/>
      <c r="XT2101" s="16"/>
      <c r="XU2101" s="16"/>
      <c r="XV2101" s="16"/>
      <c r="XW2101" s="16"/>
      <c r="XX2101" s="16"/>
      <c r="XY2101" s="16"/>
      <c r="XZ2101" s="16"/>
      <c r="YA2101" s="16"/>
      <c r="YB2101" s="16"/>
      <c r="YC2101" s="16"/>
      <c r="YD2101" s="16"/>
      <c r="YE2101" s="16"/>
      <c r="YF2101" s="16"/>
      <c r="YG2101" s="16"/>
      <c r="YH2101" s="16"/>
      <c r="YI2101" s="16"/>
      <c r="YJ2101" s="16"/>
      <c r="YK2101" s="16"/>
      <c r="YL2101" s="16"/>
      <c r="YM2101" s="16"/>
      <c r="YN2101" s="16"/>
      <c r="YO2101" s="16"/>
      <c r="YP2101" s="16"/>
      <c r="YQ2101" s="16"/>
      <c r="YR2101" s="16"/>
      <c r="YS2101" s="16"/>
      <c r="YT2101" s="16"/>
      <c r="YU2101" s="16"/>
      <c r="YV2101" s="16"/>
      <c r="YW2101" s="16"/>
      <c r="YX2101" s="16"/>
      <c r="YY2101" s="16"/>
      <c r="YZ2101" s="16"/>
      <c r="ZA2101" s="16"/>
      <c r="ZB2101" s="16"/>
      <c r="ZC2101" s="16"/>
      <c r="ZD2101" s="16"/>
      <c r="ZE2101" s="16"/>
      <c r="ZF2101" s="16"/>
      <c r="ZG2101" s="16"/>
      <c r="ZH2101" s="16"/>
      <c r="ZI2101" s="16"/>
      <c r="ZJ2101" s="16"/>
      <c r="ZK2101" s="16"/>
      <c r="ZL2101" s="16"/>
      <c r="ZM2101" s="16"/>
      <c r="ZN2101" s="16"/>
      <c r="ZO2101" s="16"/>
      <c r="ZP2101" s="16"/>
      <c r="ZQ2101" s="16"/>
      <c r="ZR2101" s="16"/>
      <c r="ZS2101" s="16"/>
      <c r="ZT2101" s="16"/>
      <c r="ZU2101" s="16"/>
      <c r="ZV2101" s="16"/>
      <c r="ZW2101" s="16"/>
      <c r="ZX2101" s="16"/>
      <c r="ZY2101" s="16"/>
      <c r="ZZ2101" s="16"/>
      <c r="AAA2101" s="16"/>
      <c r="AAB2101" s="16"/>
      <c r="AAC2101" s="16"/>
      <c r="AAD2101" s="16"/>
      <c r="AAE2101" s="16"/>
      <c r="AAF2101" s="16"/>
      <c r="AAG2101" s="16"/>
      <c r="AAH2101" s="16"/>
      <c r="AAI2101" s="16"/>
      <c r="AAJ2101" s="16"/>
      <c r="AAK2101" s="16"/>
      <c r="AAL2101" s="16"/>
      <c r="AAM2101" s="16"/>
      <c r="AAN2101" s="16"/>
      <c r="AAO2101" s="16"/>
      <c r="AAP2101" s="16"/>
      <c r="AAQ2101" s="16"/>
      <c r="AAR2101" s="16"/>
      <c r="AAS2101" s="16"/>
      <c r="AAT2101" s="16"/>
      <c r="AAU2101" s="16"/>
      <c r="AAV2101" s="16"/>
      <c r="AAW2101" s="16"/>
      <c r="AAX2101" s="16"/>
      <c r="AAY2101" s="16"/>
      <c r="AAZ2101" s="16"/>
      <c r="ABA2101" s="16"/>
      <c r="ABB2101" s="16"/>
      <c r="ABC2101" s="16"/>
      <c r="ABD2101" s="16"/>
      <c r="ABE2101" s="16"/>
      <c r="ABF2101" s="16"/>
      <c r="ABG2101" s="16"/>
      <c r="ABH2101" s="16"/>
      <c r="ABI2101" s="16"/>
      <c r="ABJ2101" s="16"/>
      <c r="ABK2101" s="16"/>
      <c r="ABL2101" s="16"/>
      <c r="ABM2101" s="16"/>
      <c r="ABN2101" s="16"/>
      <c r="ABO2101" s="16"/>
      <c r="ABP2101" s="16"/>
      <c r="ABQ2101" s="16"/>
      <c r="ABR2101" s="16"/>
      <c r="ABS2101" s="16"/>
      <c r="ABT2101" s="16"/>
      <c r="ABU2101" s="16"/>
      <c r="ABV2101" s="16"/>
      <c r="ABW2101" s="16"/>
      <c r="ABX2101" s="16"/>
      <c r="ABY2101" s="16"/>
      <c r="ABZ2101" s="16"/>
      <c r="ACA2101" s="16"/>
      <c r="ACB2101" s="16"/>
      <c r="ACC2101" s="16"/>
      <c r="ACD2101" s="16"/>
      <c r="ACE2101" s="16"/>
      <c r="ACF2101" s="16"/>
      <c r="ACG2101" s="16"/>
      <c r="ACH2101" s="16"/>
      <c r="ACI2101" s="16"/>
      <c r="ACJ2101" s="16"/>
      <c r="ACK2101" s="16"/>
      <c r="ACL2101" s="16"/>
      <c r="ACM2101" s="16"/>
      <c r="ACN2101" s="16"/>
      <c r="ACO2101" s="16"/>
      <c r="ACP2101" s="16"/>
      <c r="ACQ2101" s="16"/>
      <c r="ACR2101" s="16"/>
      <c r="ACS2101" s="16"/>
      <c r="ACT2101" s="16"/>
      <c r="ACU2101" s="16"/>
      <c r="ACV2101" s="16"/>
      <c r="ACW2101" s="16"/>
      <c r="ACX2101" s="16"/>
      <c r="ACY2101" s="16"/>
      <c r="ACZ2101" s="16"/>
      <c r="ADA2101" s="16"/>
      <c r="ADB2101" s="16"/>
      <c r="ADC2101" s="16"/>
      <c r="ADD2101" s="16"/>
      <c r="ADE2101" s="16"/>
      <c r="ADF2101" s="16"/>
      <c r="ADG2101" s="16"/>
      <c r="ADH2101" s="16"/>
      <c r="ADI2101" s="16"/>
      <c r="ADJ2101" s="16"/>
      <c r="ADK2101" s="16"/>
      <c r="ADL2101" s="16"/>
      <c r="ADM2101" s="16"/>
      <c r="ADN2101" s="16"/>
      <c r="ADO2101" s="16"/>
      <c r="ADP2101" s="16"/>
      <c r="ADQ2101" s="16"/>
      <c r="ADR2101" s="16"/>
      <c r="ADS2101" s="16"/>
      <c r="ADT2101" s="16"/>
      <c r="ADU2101" s="16"/>
      <c r="ADV2101" s="16"/>
      <c r="ADW2101" s="16"/>
      <c r="ADX2101" s="16"/>
      <c r="ADY2101" s="16"/>
      <c r="ADZ2101" s="16"/>
      <c r="AEA2101" s="16"/>
      <c r="AEB2101" s="16"/>
      <c r="AEC2101" s="16"/>
      <c r="AED2101" s="16"/>
      <c r="AEE2101" s="16"/>
      <c r="AEF2101" s="16"/>
      <c r="AEG2101" s="16"/>
      <c r="AEH2101" s="16"/>
      <c r="AEI2101" s="16"/>
      <c r="AEJ2101" s="16"/>
      <c r="AEK2101" s="16"/>
      <c r="AEL2101" s="16"/>
      <c r="AEM2101" s="16"/>
      <c r="AEN2101" s="16"/>
      <c r="AEO2101" s="16"/>
      <c r="AEP2101" s="16"/>
      <c r="AEQ2101" s="16"/>
      <c r="AER2101" s="16"/>
      <c r="AES2101" s="16"/>
      <c r="AET2101" s="16"/>
      <c r="AEU2101" s="16"/>
      <c r="AEV2101" s="16"/>
      <c r="AEW2101" s="16"/>
      <c r="AEX2101" s="16"/>
      <c r="AEY2101" s="16"/>
      <c r="AEZ2101" s="16"/>
      <c r="AFA2101" s="16"/>
      <c r="AFB2101" s="16"/>
      <c r="AFC2101" s="16"/>
      <c r="AFD2101" s="16"/>
      <c r="AFE2101" s="16"/>
      <c r="AFF2101" s="16"/>
      <c r="AFG2101" s="16"/>
      <c r="AFH2101" s="16"/>
      <c r="AFI2101" s="16"/>
      <c r="AFJ2101" s="16"/>
      <c r="AFK2101" s="16"/>
      <c r="AFL2101" s="16"/>
      <c r="AFM2101" s="16"/>
      <c r="AFN2101" s="16"/>
      <c r="AFO2101" s="16"/>
      <c r="AFP2101" s="16"/>
      <c r="AFQ2101" s="16"/>
      <c r="AFR2101" s="16"/>
      <c r="AFS2101" s="16"/>
      <c r="AFT2101" s="16"/>
      <c r="AFU2101" s="16"/>
      <c r="AFV2101" s="16"/>
      <c r="AFW2101" s="16"/>
      <c r="AFX2101" s="16"/>
      <c r="AFY2101" s="16"/>
      <c r="AFZ2101" s="16"/>
      <c r="AGA2101" s="16"/>
      <c r="AGB2101" s="16"/>
      <c r="AGC2101" s="16"/>
      <c r="AGD2101" s="16"/>
      <c r="AGE2101" s="16"/>
      <c r="AGF2101" s="16"/>
      <c r="AGG2101" s="16"/>
      <c r="AGH2101" s="16"/>
      <c r="AGI2101" s="16"/>
      <c r="AGJ2101" s="16"/>
      <c r="AGK2101" s="16"/>
      <c r="AGL2101" s="16"/>
      <c r="AGM2101" s="16"/>
      <c r="AGN2101" s="16"/>
      <c r="AGO2101" s="16"/>
      <c r="AGP2101" s="16"/>
      <c r="AGQ2101" s="16"/>
      <c r="AGR2101" s="16"/>
      <c r="AGS2101" s="16"/>
      <c r="AGT2101" s="16"/>
      <c r="AGU2101" s="16"/>
      <c r="AGV2101" s="16"/>
      <c r="AGW2101" s="16"/>
      <c r="AGX2101" s="16"/>
      <c r="AGY2101" s="16"/>
      <c r="AGZ2101" s="16"/>
      <c r="AHA2101" s="16"/>
      <c r="AHB2101" s="16"/>
      <c r="AHC2101" s="16"/>
      <c r="AHD2101" s="16"/>
      <c r="AHE2101" s="16"/>
      <c r="AHF2101" s="16"/>
      <c r="AHG2101" s="16"/>
      <c r="AHH2101" s="16"/>
      <c r="AHI2101" s="16"/>
      <c r="AHJ2101" s="16"/>
      <c r="AHK2101" s="16"/>
      <c r="AHL2101" s="16"/>
      <c r="AHM2101" s="16"/>
      <c r="AHN2101" s="16"/>
      <c r="AHO2101" s="16"/>
      <c r="AHP2101" s="16"/>
      <c r="AHQ2101" s="16"/>
      <c r="AHR2101" s="16"/>
      <c r="AHS2101" s="16"/>
      <c r="AHT2101" s="16"/>
      <c r="AHU2101" s="16"/>
      <c r="AHV2101" s="16"/>
      <c r="AHW2101" s="16"/>
      <c r="AHX2101" s="16"/>
      <c r="AHY2101" s="16"/>
      <c r="AHZ2101" s="16"/>
      <c r="AIA2101" s="16"/>
      <c r="AIB2101" s="16"/>
      <c r="AIC2101" s="16"/>
      <c r="AID2101" s="16"/>
      <c r="AIE2101" s="16"/>
      <c r="AIF2101" s="16"/>
      <c r="AIG2101" s="16"/>
      <c r="AIH2101" s="16"/>
      <c r="AII2101" s="16"/>
      <c r="AIJ2101" s="16"/>
      <c r="AIK2101" s="16"/>
      <c r="AIL2101" s="16"/>
      <c r="AIM2101" s="16"/>
      <c r="AIN2101" s="16"/>
      <c r="AIO2101" s="16"/>
      <c r="AIP2101" s="16"/>
      <c r="AIQ2101" s="16"/>
      <c r="AIR2101" s="16"/>
      <c r="AIS2101" s="16"/>
      <c r="AIT2101" s="16"/>
      <c r="AIU2101" s="16"/>
      <c r="AIV2101" s="16"/>
      <c r="AIW2101" s="16"/>
      <c r="AIX2101" s="16"/>
      <c r="AIY2101" s="16"/>
      <c r="AIZ2101" s="16"/>
      <c r="AJA2101" s="16"/>
      <c r="AJB2101" s="16"/>
      <c r="AJC2101" s="16"/>
      <c r="AJD2101" s="16"/>
      <c r="AJE2101" s="16"/>
      <c r="AJF2101" s="16"/>
      <c r="AJG2101" s="16"/>
      <c r="AJH2101" s="16"/>
      <c r="AJI2101" s="16"/>
      <c r="AJJ2101" s="16"/>
      <c r="AJK2101" s="16"/>
      <c r="AJL2101" s="16"/>
      <c r="AJM2101" s="16"/>
      <c r="AJN2101" s="16"/>
      <c r="AJO2101" s="16"/>
      <c r="AJP2101" s="16"/>
      <c r="AJQ2101" s="16"/>
      <c r="AJR2101" s="16"/>
      <c r="AJS2101" s="16"/>
      <c r="AJT2101" s="16"/>
      <c r="AJU2101" s="16"/>
      <c r="AJV2101" s="16"/>
      <c r="AJW2101" s="16"/>
      <c r="AJX2101" s="16"/>
      <c r="AJY2101" s="16"/>
      <c r="AJZ2101" s="16"/>
      <c r="AKA2101" s="16"/>
      <c r="AKB2101" s="16"/>
      <c r="AKC2101" s="16"/>
      <c r="AKD2101" s="16"/>
      <c r="AKE2101" s="16"/>
      <c r="AKF2101" s="16"/>
      <c r="AKG2101" s="16"/>
      <c r="AKH2101" s="16"/>
      <c r="AKI2101" s="16"/>
      <c r="AKJ2101" s="16"/>
      <c r="AKK2101" s="16"/>
      <c r="AKL2101" s="16"/>
      <c r="AKM2101" s="16"/>
      <c r="AKN2101" s="16"/>
      <c r="AKO2101" s="16"/>
      <c r="AKP2101" s="16"/>
      <c r="AKQ2101" s="16"/>
      <c r="AKR2101" s="16"/>
      <c r="AKS2101" s="16"/>
      <c r="AKT2101" s="16"/>
      <c r="AKU2101" s="16"/>
      <c r="AKV2101" s="16"/>
      <c r="AKW2101" s="16"/>
      <c r="AKX2101" s="16"/>
      <c r="AKY2101" s="16"/>
      <c r="AKZ2101" s="16"/>
      <c r="ALA2101" s="16"/>
      <c r="ALB2101" s="16"/>
      <c r="ALC2101" s="16"/>
      <c r="ALD2101" s="16"/>
      <c r="ALE2101" s="16"/>
      <c r="ALF2101" s="16"/>
      <c r="ALG2101" s="16"/>
      <c r="ALH2101" s="16"/>
      <c r="ALI2101" s="16"/>
      <c r="ALJ2101" s="16"/>
      <c r="ALK2101" s="16"/>
      <c r="ALL2101" s="16"/>
      <c r="ALM2101" s="16"/>
      <c r="ALN2101" s="16"/>
      <c r="ALO2101" s="16"/>
      <c r="ALP2101" s="16"/>
      <c r="ALQ2101" s="16"/>
      <c r="ALR2101" s="16"/>
      <c r="ALS2101" s="16"/>
      <c r="ALT2101" s="16"/>
      <c r="ALU2101" s="16"/>
      <c r="ALV2101" s="16"/>
      <c r="ALW2101" s="16"/>
      <c r="ALX2101" s="16"/>
      <c r="ALY2101" s="16"/>
      <c r="ALZ2101" s="16"/>
      <c r="AMA2101" s="16"/>
    </row>
    <row r="2102" spans="1:1015" s="6" customFormat="1" ht="114.75" x14ac:dyDescent="0.25">
      <c r="A2102" s="61">
        <v>2</v>
      </c>
      <c r="B2102" s="62" t="s">
        <v>38</v>
      </c>
      <c r="C2102" s="10" t="s">
        <v>888</v>
      </c>
      <c r="D2102" s="5" t="s">
        <v>201</v>
      </c>
      <c r="E2102" s="95">
        <v>2101</v>
      </c>
      <c r="F2102" s="5" t="s">
        <v>9941</v>
      </c>
      <c r="G2102" s="5" t="s">
        <v>9942</v>
      </c>
      <c r="H2102" s="4">
        <v>223.4762594</v>
      </c>
      <c r="I2102" s="11" t="s">
        <v>43</v>
      </c>
      <c r="J2102" s="5"/>
      <c r="K2102" s="5" t="s">
        <v>10383</v>
      </c>
      <c r="L2102" s="14" t="s">
        <v>10384</v>
      </c>
      <c r="M2102" s="5" t="s">
        <v>10385</v>
      </c>
      <c r="N2102" s="14" t="s">
        <v>10386</v>
      </c>
      <c r="O2102" s="5"/>
      <c r="P2102" s="14"/>
      <c r="Q2102" s="5"/>
      <c r="R2102" s="14"/>
      <c r="S2102" s="5"/>
      <c r="T2102" s="14"/>
      <c r="U2102" s="5"/>
      <c r="V2102" s="15"/>
      <c r="W2102" s="5"/>
      <c r="X2102" s="15"/>
      <c r="Y2102" s="5"/>
      <c r="Z2102" s="14"/>
      <c r="AA2102" s="5"/>
      <c r="AB2102" s="15"/>
      <c r="AC2102" s="5"/>
      <c r="AD2102" s="15"/>
      <c r="AE2102" s="5"/>
      <c r="AF2102" s="15"/>
      <c r="AG2102" s="5"/>
      <c r="AH2102" s="15"/>
      <c r="AI2102" s="5"/>
      <c r="AJ2102" s="15"/>
      <c r="AK2102" s="5"/>
      <c r="AL2102" s="5"/>
      <c r="AM2102" s="16"/>
      <c r="AN2102" s="16"/>
      <c r="AO2102" s="16"/>
      <c r="AP2102" s="16"/>
      <c r="AQ2102" s="16"/>
      <c r="AR2102" s="16"/>
      <c r="AS2102" s="16"/>
      <c r="AT2102" s="16"/>
      <c r="AU2102" s="16"/>
      <c r="AV2102" s="16"/>
      <c r="AW2102" s="16"/>
      <c r="AX2102" s="16"/>
      <c r="AY2102" s="16"/>
      <c r="AZ2102" s="16"/>
      <c r="BA2102" s="16"/>
      <c r="BB2102" s="16"/>
      <c r="BC2102" s="16"/>
      <c r="BD2102" s="16"/>
      <c r="BE2102" s="16"/>
      <c r="BF2102" s="16"/>
      <c r="BG2102" s="16"/>
      <c r="BH2102" s="16"/>
      <c r="BI2102" s="16"/>
      <c r="BJ2102" s="16"/>
      <c r="BK2102" s="16"/>
      <c r="BL2102" s="16"/>
      <c r="BM2102" s="16"/>
      <c r="BN2102" s="16"/>
      <c r="BO2102" s="16"/>
      <c r="BP2102" s="16"/>
      <c r="BQ2102" s="16"/>
      <c r="BR2102" s="16"/>
      <c r="BS2102" s="16"/>
      <c r="BT2102" s="16"/>
      <c r="BU2102" s="16"/>
      <c r="BV2102" s="16"/>
      <c r="BW2102" s="16"/>
      <c r="BX2102" s="16"/>
      <c r="BY2102" s="16"/>
      <c r="BZ2102" s="16"/>
      <c r="CA2102" s="16"/>
      <c r="CB2102" s="16"/>
      <c r="CC2102" s="16"/>
      <c r="CD2102" s="16"/>
      <c r="CE2102" s="16"/>
      <c r="CF2102" s="16"/>
      <c r="CG2102" s="16"/>
      <c r="CH2102" s="16"/>
      <c r="CI2102" s="16"/>
      <c r="CJ2102" s="16"/>
      <c r="CK2102" s="16"/>
      <c r="CL2102" s="16"/>
      <c r="CM2102" s="16"/>
      <c r="CN2102" s="16"/>
      <c r="CO2102" s="16"/>
      <c r="CP2102" s="16"/>
      <c r="CQ2102" s="16"/>
      <c r="CR2102" s="16"/>
      <c r="CS2102" s="16"/>
      <c r="CT2102" s="16"/>
      <c r="CU2102" s="16"/>
      <c r="CV2102" s="16"/>
      <c r="CW2102" s="16"/>
      <c r="CX2102" s="16"/>
      <c r="CY2102" s="16"/>
      <c r="CZ2102" s="16"/>
      <c r="DA2102" s="16"/>
      <c r="DB2102" s="16"/>
      <c r="DC2102" s="16"/>
      <c r="DD2102" s="16"/>
      <c r="DE2102" s="16"/>
      <c r="DF2102" s="16"/>
      <c r="DG2102" s="16"/>
      <c r="DH2102" s="16"/>
      <c r="DI2102" s="16"/>
      <c r="DJ2102" s="16"/>
      <c r="DK2102" s="16"/>
      <c r="DL2102" s="16"/>
      <c r="DM2102" s="16"/>
      <c r="DN2102" s="16"/>
      <c r="DO2102" s="16"/>
      <c r="DP2102" s="16"/>
      <c r="DQ2102" s="16"/>
      <c r="DR2102" s="16"/>
      <c r="DS2102" s="16"/>
      <c r="DT2102" s="16"/>
      <c r="DU2102" s="16"/>
      <c r="DV2102" s="16"/>
      <c r="DW2102" s="16"/>
      <c r="DX2102" s="16"/>
      <c r="DY2102" s="16"/>
      <c r="DZ2102" s="16"/>
      <c r="EA2102" s="16"/>
      <c r="EB2102" s="16"/>
      <c r="EC2102" s="16"/>
      <c r="ED2102" s="16"/>
      <c r="EE2102" s="16"/>
      <c r="EF2102" s="16"/>
      <c r="EG2102" s="16"/>
      <c r="EH2102" s="16"/>
      <c r="EI2102" s="16"/>
      <c r="EJ2102" s="16"/>
      <c r="EK2102" s="16"/>
      <c r="EL2102" s="16"/>
      <c r="EM2102" s="16"/>
      <c r="EN2102" s="16"/>
      <c r="EO2102" s="16"/>
      <c r="EP2102" s="16"/>
      <c r="EQ2102" s="16"/>
      <c r="ER2102" s="16"/>
      <c r="ES2102" s="16"/>
      <c r="ET2102" s="16"/>
      <c r="EU2102" s="16"/>
      <c r="EV2102" s="16"/>
      <c r="EW2102" s="16"/>
      <c r="EX2102" s="16"/>
      <c r="EY2102" s="16"/>
      <c r="EZ2102" s="16"/>
      <c r="FA2102" s="16"/>
      <c r="FB2102" s="16"/>
      <c r="FC2102" s="16"/>
      <c r="FD2102" s="16"/>
      <c r="FE2102" s="16"/>
      <c r="FF2102" s="16"/>
      <c r="FG2102" s="16"/>
      <c r="FH2102" s="16"/>
      <c r="FI2102" s="16"/>
      <c r="FJ2102" s="16"/>
      <c r="FK2102" s="16"/>
      <c r="FL2102" s="16"/>
      <c r="FM2102" s="16"/>
      <c r="FN2102" s="16"/>
      <c r="FO2102" s="16"/>
      <c r="FP2102" s="16"/>
      <c r="FQ2102" s="16"/>
      <c r="FR2102" s="16"/>
      <c r="FS2102" s="16"/>
      <c r="FT2102" s="16"/>
      <c r="FU2102" s="16"/>
      <c r="FV2102" s="16"/>
      <c r="FW2102" s="16"/>
      <c r="FX2102" s="16"/>
      <c r="FY2102" s="16"/>
      <c r="FZ2102" s="16"/>
      <c r="GA2102" s="16"/>
      <c r="GB2102" s="16"/>
      <c r="GC2102" s="16"/>
      <c r="GD2102" s="16"/>
      <c r="GE2102" s="16"/>
      <c r="GF2102" s="16"/>
      <c r="GG2102" s="16"/>
      <c r="GH2102" s="16"/>
      <c r="GI2102" s="16"/>
      <c r="GJ2102" s="16"/>
      <c r="GK2102" s="16"/>
      <c r="GL2102" s="16"/>
      <c r="GM2102" s="16"/>
      <c r="GN2102" s="16"/>
      <c r="GO2102" s="16"/>
      <c r="GP2102" s="16"/>
      <c r="GQ2102" s="16"/>
      <c r="GR2102" s="16"/>
      <c r="GS2102" s="16"/>
      <c r="GT2102" s="16"/>
      <c r="GU2102" s="16"/>
      <c r="GV2102" s="16"/>
      <c r="GW2102" s="16"/>
      <c r="GX2102" s="16"/>
      <c r="GY2102" s="16"/>
      <c r="GZ2102" s="16"/>
      <c r="HA2102" s="16"/>
      <c r="HB2102" s="16"/>
      <c r="HC2102" s="16"/>
      <c r="HD2102" s="16"/>
      <c r="HE2102" s="16"/>
      <c r="HF2102" s="16"/>
      <c r="HG2102" s="16"/>
      <c r="HH2102" s="16"/>
      <c r="HI2102" s="16"/>
      <c r="HJ2102" s="16"/>
      <c r="HK2102" s="16"/>
      <c r="HL2102" s="16"/>
      <c r="HM2102" s="16"/>
      <c r="HN2102" s="16"/>
      <c r="HO2102" s="16"/>
      <c r="HP2102" s="16"/>
      <c r="HQ2102" s="16"/>
      <c r="HR2102" s="16"/>
      <c r="HS2102" s="16"/>
      <c r="HT2102" s="16"/>
      <c r="HU2102" s="16"/>
      <c r="HV2102" s="16"/>
      <c r="HW2102" s="16"/>
      <c r="HX2102" s="16"/>
      <c r="HY2102" s="16"/>
      <c r="HZ2102" s="16"/>
      <c r="IA2102" s="16"/>
      <c r="IB2102" s="16"/>
      <c r="IC2102" s="16"/>
      <c r="ID2102" s="16"/>
      <c r="IE2102" s="16"/>
      <c r="IF2102" s="16"/>
      <c r="IG2102" s="16"/>
      <c r="IH2102" s="16"/>
      <c r="II2102" s="16"/>
      <c r="IJ2102" s="16"/>
      <c r="IK2102" s="16"/>
      <c r="IL2102" s="16"/>
      <c r="IM2102" s="16"/>
      <c r="IN2102" s="16"/>
      <c r="IO2102" s="16"/>
      <c r="IP2102" s="16"/>
      <c r="IQ2102" s="16"/>
      <c r="IR2102" s="16"/>
      <c r="IS2102" s="16"/>
      <c r="IT2102" s="16"/>
      <c r="IU2102" s="16"/>
      <c r="IV2102" s="16"/>
      <c r="IW2102" s="16"/>
      <c r="IX2102" s="16"/>
      <c r="IY2102" s="16"/>
      <c r="IZ2102" s="16"/>
      <c r="JA2102" s="16"/>
      <c r="JB2102" s="16"/>
      <c r="JC2102" s="16"/>
      <c r="JD2102" s="16"/>
      <c r="JE2102" s="16"/>
      <c r="JF2102" s="16"/>
      <c r="JG2102" s="16"/>
      <c r="JH2102" s="16"/>
      <c r="JI2102" s="16"/>
      <c r="JJ2102" s="16"/>
      <c r="JK2102" s="16"/>
      <c r="JL2102" s="16"/>
      <c r="JM2102" s="16"/>
      <c r="JN2102" s="16"/>
      <c r="JO2102" s="16"/>
      <c r="JP2102" s="16"/>
      <c r="JQ2102" s="16"/>
      <c r="JR2102" s="16"/>
      <c r="JS2102" s="16"/>
      <c r="JT2102" s="16"/>
      <c r="JU2102" s="16"/>
      <c r="JV2102" s="16"/>
      <c r="JW2102" s="16"/>
      <c r="JX2102" s="16"/>
      <c r="JY2102" s="16"/>
      <c r="JZ2102" s="16"/>
      <c r="KA2102" s="16"/>
      <c r="KB2102" s="16"/>
      <c r="KC2102" s="16"/>
      <c r="KD2102" s="16"/>
      <c r="KE2102" s="16"/>
      <c r="KF2102" s="16"/>
      <c r="KG2102" s="16"/>
      <c r="KH2102" s="16"/>
      <c r="KI2102" s="16"/>
      <c r="KJ2102" s="16"/>
      <c r="KK2102" s="16"/>
      <c r="KL2102" s="16"/>
      <c r="KM2102" s="16"/>
      <c r="KN2102" s="16"/>
      <c r="KO2102" s="16"/>
      <c r="KP2102" s="16"/>
      <c r="KQ2102" s="16"/>
      <c r="KR2102" s="16"/>
      <c r="KS2102" s="16"/>
      <c r="KT2102" s="16"/>
      <c r="KU2102" s="16"/>
      <c r="KV2102" s="16"/>
      <c r="KW2102" s="16"/>
      <c r="KX2102" s="16"/>
      <c r="KY2102" s="16"/>
      <c r="KZ2102" s="16"/>
      <c r="LA2102" s="16"/>
      <c r="LB2102" s="16"/>
      <c r="LC2102" s="16"/>
      <c r="LD2102" s="16"/>
      <c r="LE2102" s="16"/>
      <c r="LF2102" s="16"/>
      <c r="LG2102" s="16"/>
      <c r="LH2102" s="16"/>
      <c r="LI2102" s="16"/>
      <c r="LJ2102" s="16"/>
      <c r="LK2102" s="16"/>
      <c r="LL2102" s="16"/>
      <c r="LM2102" s="16"/>
      <c r="LN2102" s="16"/>
      <c r="LO2102" s="16"/>
      <c r="LP2102" s="16"/>
      <c r="LQ2102" s="16"/>
      <c r="LR2102" s="16"/>
      <c r="LS2102" s="16"/>
      <c r="LT2102" s="16"/>
      <c r="LU2102" s="16"/>
      <c r="LV2102" s="16"/>
      <c r="LW2102" s="16"/>
      <c r="LX2102" s="16"/>
      <c r="LY2102" s="16"/>
      <c r="LZ2102" s="16"/>
      <c r="MA2102" s="16"/>
      <c r="MB2102" s="16"/>
      <c r="MC2102" s="16"/>
      <c r="MD2102" s="16"/>
      <c r="ME2102" s="16"/>
      <c r="MF2102" s="16"/>
      <c r="MG2102" s="16"/>
      <c r="MH2102" s="16"/>
      <c r="MI2102" s="16"/>
      <c r="MJ2102" s="16"/>
      <c r="MK2102" s="16"/>
      <c r="ML2102" s="16"/>
      <c r="MM2102" s="16"/>
      <c r="MN2102" s="16"/>
      <c r="MO2102" s="16"/>
      <c r="MP2102" s="16"/>
      <c r="MQ2102" s="16"/>
      <c r="MR2102" s="16"/>
      <c r="MS2102" s="16"/>
      <c r="MT2102" s="16"/>
      <c r="MU2102" s="16"/>
      <c r="MV2102" s="16"/>
      <c r="MW2102" s="16"/>
      <c r="MX2102" s="16"/>
      <c r="MY2102" s="16"/>
      <c r="MZ2102" s="16"/>
      <c r="NA2102" s="16"/>
      <c r="NB2102" s="16"/>
      <c r="NC2102" s="16"/>
      <c r="ND2102" s="16"/>
      <c r="NE2102" s="16"/>
      <c r="NF2102" s="16"/>
      <c r="NG2102" s="16"/>
      <c r="NH2102" s="16"/>
      <c r="NI2102" s="16"/>
      <c r="NJ2102" s="16"/>
      <c r="NK2102" s="16"/>
      <c r="NL2102" s="16"/>
      <c r="NM2102" s="16"/>
      <c r="NN2102" s="16"/>
      <c r="NO2102" s="16"/>
      <c r="NP2102" s="16"/>
      <c r="NQ2102" s="16"/>
      <c r="NR2102" s="16"/>
      <c r="NS2102" s="16"/>
      <c r="NT2102" s="16"/>
      <c r="NU2102" s="16"/>
      <c r="NV2102" s="16"/>
      <c r="NW2102" s="16"/>
      <c r="NX2102" s="16"/>
      <c r="NY2102" s="16"/>
      <c r="NZ2102" s="16"/>
      <c r="OA2102" s="16"/>
      <c r="OB2102" s="16"/>
      <c r="OC2102" s="16"/>
      <c r="OD2102" s="16"/>
      <c r="OE2102" s="16"/>
      <c r="OF2102" s="16"/>
      <c r="OG2102" s="16"/>
      <c r="OH2102" s="16"/>
      <c r="OI2102" s="16"/>
      <c r="OJ2102" s="16"/>
      <c r="OK2102" s="16"/>
      <c r="OL2102" s="16"/>
      <c r="OM2102" s="16"/>
      <c r="ON2102" s="16"/>
      <c r="OO2102" s="16"/>
      <c r="OP2102" s="16"/>
      <c r="OQ2102" s="16"/>
      <c r="OR2102" s="16"/>
      <c r="OS2102" s="16"/>
      <c r="OT2102" s="16"/>
      <c r="OU2102" s="16"/>
      <c r="OV2102" s="16"/>
      <c r="OW2102" s="16"/>
      <c r="OX2102" s="16"/>
      <c r="OY2102" s="16"/>
      <c r="OZ2102" s="16"/>
      <c r="PA2102" s="16"/>
      <c r="PB2102" s="16"/>
      <c r="PC2102" s="16"/>
      <c r="PD2102" s="16"/>
      <c r="PE2102" s="16"/>
      <c r="PF2102" s="16"/>
      <c r="PG2102" s="16"/>
      <c r="PH2102" s="16"/>
      <c r="PI2102" s="16"/>
      <c r="PJ2102" s="16"/>
      <c r="PK2102" s="16"/>
      <c r="PL2102" s="16"/>
      <c r="PM2102" s="16"/>
      <c r="PN2102" s="16"/>
      <c r="PO2102" s="16"/>
      <c r="PP2102" s="16"/>
      <c r="PQ2102" s="16"/>
      <c r="PR2102" s="16"/>
      <c r="PS2102" s="16"/>
      <c r="PT2102" s="16"/>
      <c r="PU2102" s="16"/>
      <c r="PV2102" s="16"/>
      <c r="PW2102" s="16"/>
      <c r="PX2102" s="16"/>
      <c r="PY2102" s="16"/>
      <c r="PZ2102" s="16"/>
      <c r="QA2102" s="16"/>
      <c r="QB2102" s="16"/>
      <c r="QC2102" s="16"/>
      <c r="QD2102" s="16"/>
      <c r="QE2102" s="16"/>
      <c r="QF2102" s="16"/>
      <c r="QG2102" s="16"/>
      <c r="QH2102" s="16"/>
      <c r="QI2102" s="16"/>
      <c r="QJ2102" s="16"/>
      <c r="QK2102" s="16"/>
      <c r="QL2102" s="16"/>
      <c r="QM2102" s="16"/>
      <c r="QN2102" s="16"/>
      <c r="QO2102" s="16"/>
      <c r="QP2102" s="16"/>
      <c r="QQ2102" s="16"/>
      <c r="QR2102" s="16"/>
      <c r="QS2102" s="16"/>
      <c r="QT2102" s="16"/>
      <c r="QU2102" s="16"/>
      <c r="QV2102" s="16"/>
      <c r="QW2102" s="16"/>
      <c r="QX2102" s="16"/>
      <c r="QY2102" s="16"/>
      <c r="QZ2102" s="16"/>
      <c r="RA2102" s="16"/>
      <c r="RB2102" s="16"/>
      <c r="RC2102" s="16"/>
      <c r="RD2102" s="16"/>
      <c r="RE2102" s="16"/>
      <c r="RF2102" s="16"/>
      <c r="RG2102" s="16"/>
      <c r="RH2102" s="16"/>
      <c r="RI2102" s="16"/>
      <c r="RJ2102" s="16"/>
      <c r="RK2102" s="16"/>
      <c r="RL2102" s="16"/>
      <c r="RM2102" s="16"/>
      <c r="RN2102" s="16"/>
      <c r="RO2102" s="16"/>
      <c r="RP2102" s="16"/>
      <c r="RQ2102" s="16"/>
      <c r="RR2102" s="16"/>
      <c r="RS2102" s="16"/>
      <c r="RT2102" s="16"/>
      <c r="RU2102" s="16"/>
      <c r="RV2102" s="16"/>
      <c r="RW2102" s="16"/>
      <c r="RX2102" s="16"/>
      <c r="RY2102" s="16"/>
      <c r="RZ2102" s="16"/>
      <c r="SA2102" s="16"/>
      <c r="SB2102" s="16"/>
      <c r="SC2102" s="16"/>
      <c r="SD2102" s="16"/>
      <c r="SE2102" s="16"/>
      <c r="SF2102" s="16"/>
      <c r="SG2102" s="16"/>
      <c r="SH2102" s="16"/>
      <c r="SI2102" s="16"/>
      <c r="SJ2102" s="16"/>
      <c r="SK2102" s="16"/>
      <c r="SL2102" s="16"/>
      <c r="SM2102" s="16"/>
      <c r="SN2102" s="16"/>
      <c r="SO2102" s="16"/>
      <c r="SP2102" s="16"/>
      <c r="SQ2102" s="16"/>
      <c r="SR2102" s="16"/>
      <c r="SS2102" s="16"/>
      <c r="ST2102" s="16"/>
      <c r="SU2102" s="16"/>
      <c r="SV2102" s="16"/>
      <c r="SW2102" s="16"/>
      <c r="SX2102" s="16"/>
      <c r="SY2102" s="16"/>
      <c r="SZ2102" s="16"/>
      <c r="TA2102" s="16"/>
      <c r="TB2102" s="16"/>
      <c r="TC2102" s="16"/>
      <c r="TD2102" s="16"/>
      <c r="TE2102" s="16"/>
      <c r="TF2102" s="16"/>
      <c r="TG2102" s="16"/>
      <c r="TH2102" s="16"/>
      <c r="TI2102" s="16"/>
      <c r="TJ2102" s="16"/>
      <c r="TK2102" s="16"/>
      <c r="TL2102" s="16"/>
      <c r="TM2102" s="16"/>
      <c r="TN2102" s="16"/>
      <c r="TO2102" s="16"/>
      <c r="TP2102" s="16"/>
      <c r="TQ2102" s="16"/>
      <c r="TR2102" s="16"/>
      <c r="TS2102" s="16"/>
      <c r="TT2102" s="16"/>
      <c r="TU2102" s="16"/>
      <c r="TV2102" s="16"/>
      <c r="TW2102" s="16"/>
      <c r="TX2102" s="16"/>
      <c r="TY2102" s="16"/>
      <c r="TZ2102" s="16"/>
      <c r="UA2102" s="16"/>
      <c r="UB2102" s="16"/>
      <c r="UC2102" s="16"/>
      <c r="UD2102" s="16"/>
      <c r="UE2102" s="16"/>
      <c r="UF2102" s="16"/>
      <c r="UG2102" s="16"/>
      <c r="UH2102" s="16"/>
      <c r="UI2102" s="16"/>
      <c r="UJ2102" s="16"/>
      <c r="UK2102" s="16"/>
      <c r="UL2102" s="16"/>
      <c r="UM2102" s="16"/>
      <c r="UN2102" s="16"/>
      <c r="UO2102" s="16"/>
      <c r="UP2102" s="16"/>
      <c r="UQ2102" s="16"/>
      <c r="UR2102" s="16"/>
      <c r="US2102" s="16"/>
      <c r="UT2102" s="16"/>
      <c r="UU2102" s="16"/>
      <c r="UV2102" s="16"/>
      <c r="UW2102" s="16"/>
      <c r="UX2102" s="16"/>
      <c r="UY2102" s="16"/>
      <c r="UZ2102" s="16"/>
      <c r="VA2102" s="16"/>
      <c r="VB2102" s="16"/>
      <c r="VC2102" s="16"/>
      <c r="VD2102" s="16"/>
      <c r="VE2102" s="16"/>
      <c r="VF2102" s="16"/>
      <c r="VG2102" s="16"/>
      <c r="VH2102" s="16"/>
      <c r="VI2102" s="16"/>
      <c r="VJ2102" s="16"/>
      <c r="VK2102" s="16"/>
      <c r="VL2102" s="16"/>
      <c r="VM2102" s="16"/>
      <c r="VN2102" s="16"/>
      <c r="VO2102" s="16"/>
      <c r="VP2102" s="16"/>
      <c r="VQ2102" s="16"/>
      <c r="VR2102" s="16"/>
      <c r="VS2102" s="16"/>
      <c r="VT2102" s="16"/>
      <c r="VU2102" s="16"/>
      <c r="VV2102" s="16"/>
      <c r="VW2102" s="16"/>
      <c r="VX2102" s="16"/>
      <c r="VY2102" s="16"/>
      <c r="VZ2102" s="16"/>
      <c r="WA2102" s="16"/>
      <c r="WB2102" s="16"/>
      <c r="WC2102" s="16"/>
      <c r="WD2102" s="16"/>
      <c r="WE2102" s="16"/>
      <c r="WF2102" s="16"/>
      <c r="WG2102" s="16"/>
      <c r="WH2102" s="16"/>
      <c r="WI2102" s="16"/>
      <c r="WJ2102" s="16"/>
      <c r="WK2102" s="16"/>
      <c r="WL2102" s="16"/>
      <c r="WM2102" s="16"/>
      <c r="WN2102" s="16"/>
      <c r="WO2102" s="16"/>
      <c r="WP2102" s="16"/>
      <c r="WQ2102" s="16"/>
      <c r="WR2102" s="16"/>
      <c r="WS2102" s="16"/>
      <c r="WT2102" s="16"/>
      <c r="WU2102" s="16"/>
      <c r="WV2102" s="16"/>
      <c r="WW2102" s="16"/>
      <c r="WX2102" s="16"/>
      <c r="WY2102" s="16"/>
      <c r="WZ2102" s="16"/>
      <c r="XA2102" s="16"/>
      <c r="XB2102" s="16"/>
      <c r="XC2102" s="16"/>
      <c r="XD2102" s="16"/>
      <c r="XE2102" s="16"/>
      <c r="XF2102" s="16"/>
      <c r="XG2102" s="16"/>
      <c r="XH2102" s="16"/>
      <c r="XI2102" s="16"/>
      <c r="XJ2102" s="16"/>
      <c r="XK2102" s="16"/>
      <c r="XL2102" s="16"/>
      <c r="XM2102" s="16"/>
      <c r="XN2102" s="16"/>
      <c r="XO2102" s="16"/>
      <c r="XP2102" s="16"/>
      <c r="XQ2102" s="16"/>
      <c r="XR2102" s="16"/>
      <c r="XS2102" s="16"/>
      <c r="XT2102" s="16"/>
      <c r="XU2102" s="16"/>
      <c r="XV2102" s="16"/>
      <c r="XW2102" s="16"/>
      <c r="XX2102" s="16"/>
      <c r="XY2102" s="16"/>
      <c r="XZ2102" s="16"/>
      <c r="YA2102" s="16"/>
      <c r="YB2102" s="16"/>
      <c r="YC2102" s="16"/>
      <c r="YD2102" s="16"/>
      <c r="YE2102" s="16"/>
      <c r="YF2102" s="16"/>
      <c r="YG2102" s="16"/>
      <c r="YH2102" s="16"/>
      <c r="YI2102" s="16"/>
      <c r="YJ2102" s="16"/>
      <c r="YK2102" s="16"/>
      <c r="YL2102" s="16"/>
      <c r="YM2102" s="16"/>
      <c r="YN2102" s="16"/>
      <c r="YO2102" s="16"/>
      <c r="YP2102" s="16"/>
      <c r="YQ2102" s="16"/>
      <c r="YR2102" s="16"/>
      <c r="YS2102" s="16"/>
      <c r="YT2102" s="16"/>
      <c r="YU2102" s="16"/>
      <c r="YV2102" s="16"/>
      <c r="YW2102" s="16"/>
      <c r="YX2102" s="16"/>
      <c r="YY2102" s="16"/>
      <c r="YZ2102" s="16"/>
      <c r="ZA2102" s="16"/>
      <c r="ZB2102" s="16"/>
      <c r="ZC2102" s="16"/>
      <c r="ZD2102" s="16"/>
      <c r="ZE2102" s="16"/>
      <c r="ZF2102" s="16"/>
      <c r="ZG2102" s="16"/>
      <c r="ZH2102" s="16"/>
      <c r="ZI2102" s="16"/>
      <c r="ZJ2102" s="16"/>
      <c r="ZK2102" s="16"/>
      <c r="ZL2102" s="16"/>
      <c r="ZM2102" s="16"/>
      <c r="ZN2102" s="16"/>
      <c r="ZO2102" s="16"/>
      <c r="ZP2102" s="16"/>
      <c r="ZQ2102" s="16"/>
      <c r="ZR2102" s="16"/>
      <c r="ZS2102" s="16"/>
      <c r="ZT2102" s="16"/>
      <c r="ZU2102" s="16"/>
      <c r="ZV2102" s="16"/>
      <c r="ZW2102" s="16"/>
      <c r="ZX2102" s="16"/>
      <c r="ZY2102" s="16"/>
      <c r="ZZ2102" s="16"/>
      <c r="AAA2102" s="16"/>
      <c r="AAB2102" s="16"/>
      <c r="AAC2102" s="16"/>
      <c r="AAD2102" s="16"/>
      <c r="AAE2102" s="16"/>
      <c r="AAF2102" s="16"/>
      <c r="AAG2102" s="16"/>
      <c r="AAH2102" s="16"/>
      <c r="AAI2102" s="16"/>
      <c r="AAJ2102" s="16"/>
      <c r="AAK2102" s="16"/>
      <c r="AAL2102" s="16"/>
      <c r="AAM2102" s="16"/>
      <c r="AAN2102" s="16"/>
      <c r="AAO2102" s="16"/>
      <c r="AAP2102" s="16"/>
      <c r="AAQ2102" s="16"/>
      <c r="AAR2102" s="16"/>
      <c r="AAS2102" s="16"/>
      <c r="AAT2102" s="16"/>
      <c r="AAU2102" s="16"/>
      <c r="AAV2102" s="16"/>
      <c r="AAW2102" s="16"/>
      <c r="AAX2102" s="16"/>
      <c r="AAY2102" s="16"/>
      <c r="AAZ2102" s="16"/>
      <c r="ABA2102" s="16"/>
      <c r="ABB2102" s="16"/>
      <c r="ABC2102" s="16"/>
      <c r="ABD2102" s="16"/>
      <c r="ABE2102" s="16"/>
      <c r="ABF2102" s="16"/>
      <c r="ABG2102" s="16"/>
      <c r="ABH2102" s="16"/>
      <c r="ABI2102" s="16"/>
      <c r="ABJ2102" s="16"/>
      <c r="ABK2102" s="16"/>
      <c r="ABL2102" s="16"/>
      <c r="ABM2102" s="16"/>
      <c r="ABN2102" s="16"/>
      <c r="ABO2102" s="16"/>
      <c r="ABP2102" s="16"/>
      <c r="ABQ2102" s="16"/>
      <c r="ABR2102" s="16"/>
      <c r="ABS2102" s="16"/>
      <c r="ABT2102" s="16"/>
      <c r="ABU2102" s="16"/>
      <c r="ABV2102" s="16"/>
      <c r="ABW2102" s="16"/>
      <c r="ABX2102" s="16"/>
      <c r="ABY2102" s="16"/>
      <c r="ABZ2102" s="16"/>
      <c r="ACA2102" s="16"/>
      <c r="ACB2102" s="16"/>
      <c r="ACC2102" s="16"/>
      <c r="ACD2102" s="16"/>
      <c r="ACE2102" s="16"/>
      <c r="ACF2102" s="16"/>
      <c r="ACG2102" s="16"/>
      <c r="ACH2102" s="16"/>
      <c r="ACI2102" s="16"/>
      <c r="ACJ2102" s="16"/>
      <c r="ACK2102" s="16"/>
      <c r="ACL2102" s="16"/>
      <c r="ACM2102" s="16"/>
      <c r="ACN2102" s="16"/>
      <c r="ACO2102" s="16"/>
      <c r="ACP2102" s="16"/>
      <c r="ACQ2102" s="16"/>
      <c r="ACR2102" s="16"/>
      <c r="ACS2102" s="16"/>
      <c r="ACT2102" s="16"/>
      <c r="ACU2102" s="16"/>
      <c r="ACV2102" s="16"/>
      <c r="ACW2102" s="16"/>
      <c r="ACX2102" s="16"/>
      <c r="ACY2102" s="16"/>
      <c r="ACZ2102" s="16"/>
      <c r="ADA2102" s="16"/>
      <c r="ADB2102" s="16"/>
      <c r="ADC2102" s="16"/>
      <c r="ADD2102" s="16"/>
      <c r="ADE2102" s="16"/>
      <c r="ADF2102" s="16"/>
      <c r="ADG2102" s="16"/>
      <c r="ADH2102" s="16"/>
      <c r="ADI2102" s="16"/>
      <c r="ADJ2102" s="16"/>
      <c r="ADK2102" s="16"/>
      <c r="ADL2102" s="16"/>
      <c r="ADM2102" s="16"/>
      <c r="ADN2102" s="16"/>
      <c r="ADO2102" s="16"/>
      <c r="ADP2102" s="16"/>
      <c r="ADQ2102" s="16"/>
      <c r="ADR2102" s="16"/>
      <c r="ADS2102" s="16"/>
      <c r="ADT2102" s="16"/>
      <c r="ADU2102" s="16"/>
      <c r="ADV2102" s="16"/>
      <c r="ADW2102" s="16"/>
      <c r="ADX2102" s="16"/>
      <c r="ADY2102" s="16"/>
      <c r="ADZ2102" s="16"/>
      <c r="AEA2102" s="16"/>
      <c r="AEB2102" s="16"/>
      <c r="AEC2102" s="16"/>
      <c r="AED2102" s="16"/>
      <c r="AEE2102" s="16"/>
      <c r="AEF2102" s="16"/>
      <c r="AEG2102" s="16"/>
      <c r="AEH2102" s="16"/>
      <c r="AEI2102" s="16"/>
      <c r="AEJ2102" s="16"/>
      <c r="AEK2102" s="16"/>
      <c r="AEL2102" s="16"/>
      <c r="AEM2102" s="16"/>
      <c r="AEN2102" s="16"/>
      <c r="AEO2102" s="16"/>
      <c r="AEP2102" s="16"/>
      <c r="AEQ2102" s="16"/>
      <c r="AER2102" s="16"/>
      <c r="AES2102" s="16"/>
      <c r="AET2102" s="16"/>
      <c r="AEU2102" s="16"/>
      <c r="AEV2102" s="16"/>
      <c r="AEW2102" s="16"/>
      <c r="AEX2102" s="16"/>
      <c r="AEY2102" s="16"/>
      <c r="AEZ2102" s="16"/>
      <c r="AFA2102" s="16"/>
      <c r="AFB2102" s="16"/>
      <c r="AFC2102" s="16"/>
      <c r="AFD2102" s="16"/>
      <c r="AFE2102" s="16"/>
      <c r="AFF2102" s="16"/>
      <c r="AFG2102" s="16"/>
      <c r="AFH2102" s="16"/>
      <c r="AFI2102" s="16"/>
      <c r="AFJ2102" s="16"/>
      <c r="AFK2102" s="16"/>
      <c r="AFL2102" s="16"/>
      <c r="AFM2102" s="16"/>
      <c r="AFN2102" s="16"/>
      <c r="AFO2102" s="16"/>
      <c r="AFP2102" s="16"/>
      <c r="AFQ2102" s="16"/>
      <c r="AFR2102" s="16"/>
      <c r="AFS2102" s="16"/>
      <c r="AFT2102" s="16"/>
      <c r="AFU2102" s="16"/>
      <c r="AFV2102" s="16"/>
      <c r="AFW2102" s="16"/>
      <c r="AFX2102" s="16"/>
      <c r="AFY2102" s="16"/>
      <c r="AFZ2102" s="16"/>
      <c r="AGA2102" s="16"/>
      <c r="AGB2102" s="16"/>
      <c r="AGC2102" s="16"/>
      <c r="AGD2102" s="16"/>
      <c r="AGE2102" s="16"/>
      <c r="AGF2102" s="16"/>
      <c r="AGG2102" s="16"/>
      <c r="AGH2102" s="16"/>
      <c r="AGI2102" s="16"/>
      <c r="AGJ2102" s="16"/>
      <c r="AGK2102" s="16"/>
      <c r="AGL2102" s="16"/>
      <c r="AGM2102" s="16"/>
      <c r="AGN2102" s="16"/>
      <c r="AGO2102" s="16"/>
      <c r="AGP2102" s="16"/>
      <c r="AGQ2102" s="16"/>
      <c r="AGR2102" s="16"/>
      <c r="AGS2102" s="16"/>
      <c r="AGT2102" s="16"/>
      <c r="AGU2102" s="16"/>
      <c r="AGV2102" s="16"/>
      <c r="AGW2102" s="16"/>
      <c r="AGX2102" s="16"/>
      <c r="AGY2102" s="16"/>
      <c r="AGZ2102" s="16"/>
      <c r="AHA2102" s="16"/>
      <c r="AHB2102" s="16"/>
      <c r="AHC2102" s="16"/>
      <c r="AHD2102" s="16"/>
      <c r="AHE2102" s="16"/>
      <c r="AHF2102" s="16"/>
      <c r="AHG2102" s="16"/>
      <c r="AHH2102" s="16"/>
      <c r="AHI2102" s="16"/>
      <c r="AHJ2102" s="16"/>
      <c r="AHK2102" s="16"/>
      <c r="AHL2102" s="16"/>
      <c r="AHM2102" s="16"/>
      <c r="AHN2102" s="16"/>
      <c r="AHO2102" s="16"/>
      <c r="AHP2102" s="16"/>
      <c r="AHQ2102" s="16"/>
      <c r="AHR2102" s="16"/>
      <c r="AHS2102" s="16"/>
      <c r="AHT2102" s="16"/>
      <c r="AHU2102" s="16"/>
      <c r="AHV2102" s="16"/>
      <c r="AHW2102" s="16"/>
      <c r="AHX2102" s="16"/>
      <c r="AHY2102" s="16"/>
      <c r="AHZ2102" s="16"/>
      <c r="AIA2102" s="16"/>
      <c r="AIB2102" s="16"/>
      <c r="AIC2102" s="16"/>
      <c r="AID2102" s="16"/>
      <c r="AIE2102" s="16"/>
      <c r="AIF2102" s="16"/>
      <c r="AIG2102" s="16"/>
      <c r="AIH2102" s="16"/>
      <c r="AII2102" s="16"/>
      <c r="AIJ2102" s="16"/>
      <c r="AIK2102" s="16"/>
      <c r="AIL2102" s="16"/>
      <c r="AIM2102" s="16"/>
      <c r="AIN2102" s="16"/>
      <c r="AIO2102" s="16"/>
      <c r="AIP2102" s="16"/>
      <c r="AIQ2102" s="16"/>
      <c r="AIR2102" s="16"/>
      <c r="AIS2102" s="16"/>
      <c r="AIT2102" s="16"/>
      <c r="AIU2102" s="16"/>
      <c r="AIV2102" s="16"/>
      <c r="AIW2102" s="16"/>
      <c r="AIX2102" s="16"/>
      <c r="AIY2102" s="16"/>
      <c r="AIZ2102" s="16"/>
      <c r="AJA2102" s="16"/>
      <c r="AJB2102" s="16"/>
      <c r="AJC2102" s="16"/>
      <c r="AJD2102" s="16"/>
      <c r="AJE2102" s="16"/>
      <c r="AJF2102" s="16"/>
      <c r="AJG2102" s="16"/>
      <c r="AJH2102" s="16"/>
      <c r="AJI2102" s="16"/>
      <c r="AJJ2102" s="16"/>
      <c r="AJK2102" s="16"/>
      <c r="AJL2102" s="16"/>
      <c r="AJM2102" s="16"/>
      <c r="AJN2102" s="16"/>
      <c r="AJO2102" s="16"/>
      <c r="AJP2102" s="16"/>
      <c r="AJQ2102" s="16"/>
      <c r="AJR2102" s="16"/>
      <c r="AJS2102" s="16"/>
      <c r="AJT2102" s="16"/>
      <c r="AJU2102" s="16"/>
      <c r="AJV2102" s="16"/>
      <c r="AJW2102" s="16"/>
      <c r="AJX2102" s="16"/>
      <c r="AJY2102" s="16"/>
      <c r="AJZ2102" s="16"/>
      <c r="AKA2102" s="16"/>
      <c r="AKB2102" s="16"/>
      <c r="AKC2102" s="16"/>
      <c r="AKD2102" s="16"/>
      <c r="AKE2102" s="16"/>
      <c r="AKF2102" s="16"/>
      <c r="AKG2102" s="16"/>
      <c r="AKH2102" s="16"/>
      <c r="AKI2102" s="16"/>
      <c r="AKJ2102" s="16"/>
      <c r="AKK2102" s="16"/>
      <c r="AKL2102" s="16"/>
      <c r="AKM2102" s="16"/>
      <c r="AKN2102" s="16"/>
      <c r="AKO2102" s="16"/>
      <c r="AKP2102" s="16"/>
      <c r="AKQ2102" s="16"/>
      <c r="AKR2102" s="16"/>
      <c r="AKS2102" s="16"/>
      <c r="AKT2102" s="16"/>
      <c r="AKU2102" s="16"/>
      <c r="AKV2102" s="16"/>
      <c r="AKW2102" s="16"/>
      <c r="AKX2102" s="16"/>
      <c r="AKY2102" s="16"/>
      <c r="AKZ2102" s="16"/>
      <c r="ALA2102" s="16"/>
      <c r="ALB2102" s="16"/>
      <c r="ALC2102" s="16"/>
      <c r="ALD2102" s="16"/>
      <c r="ALE2102" s="16"/>
      <c r="ALF2102" s="16"/>
      <c r="ALG2102" s="16"/>
      <c r="ALH2102" s="16"/>
      <c r="ALI2102" s="16"/>
      <c r="ALJ2102" s="16"/>
      <c r="ALK2102" s="16"/>
      <c r="ALL2102" s="16"/>
      <c r="ALM2102" s="16"/>
      <c r="ALN2102" s="16"/>
      <c r="ALO2102" s="16"/>
      <c r="ALP2102" s="16"/>
      <c r="ALQ2102" s="16"/>
      <c r="ALR2102" s="16"/>
      <c r="ALS2102" s="16"/>
      <c r="ALT2102" s="16"/>
      <c r="ALU2102" s="16"/>
      <c r="ALV2102" s="16"/>
      <c r="ALW2102" s="16"/>
      <c r="ALX2102" s="16"/>
      <c r="ALY2102" s="16"/>
      <c r="ALZ2102" s="16"/>
      <c r="AMA2102" s="16"/>
    </row>
    <row r="2103" spans="1:1015" s="6" customFormat="1" ht="51" x14ac:dyDescent="0.25">
      <c r="A2103" s="61">
        <v>2</v>
      </c>
      <c r="B2103" s="62" t="s">
        <v>38</v>
      </c>
      <c r="C2103" s="10" t="s">
        <v>9943</v>
      </c>
      <c r="D2103" s="5" t="s">
        <v>469</v>
      </c>
      <c r="E2103" s="95">
        <v>2102</v>
      </c>
      <c r="F2103" s="5" t="s">
        <v>9944</v>
      </c>
      <c r="G2103" s="5" t="s">
        <v>9945</v>
      </c>
      <c r="H2103" s="4">
        <v>44.945680000000003</v>
      </c>
      <c r="I2103" s="11" t="s">
        <v>43</v>
      </c>
      <c r="J2103" s="5"/>
      <c r="K2103" s="5" t="s">
        <v>9944</v>
      </c>
      <c r="L2103" s="14" t="s">
        <v>10387</v>
      </c>
      <c r="M2103" s="5"/>
      <c r="N2103" s="14"/>
      <c r="O2103" s="5"/>
      <c r="P2103" s="14"/>
      <c r="Q2103" s="5"/>
      <c r="R2103" s="14"/>
      <c r="S2103" s="5"/>
      <c r="T2103" s="14"/>
      <c r="U2103" s="5"/>
      <c r="V2103" s="15"/>
      <c r="W2103" s="5"/>
      <c r="X2103" s="15"/>
      <c r="Y2103" s="5"/>
      <c r="Z2103" s="14"/>
      <c r="AA2103" s="5"/>
      <c r="AB2103" s="15"/>
      <c r="AC2103" s="5"/>
      <c r="AD2103" s="15"/>
      <c r="AE2103" s="5"/>
      <c r="AF2103" s="15"/>
      <c r="AG2103" s="5"/>
      <c r="AH2103" s="15"/>
      <c r="AI2103" s="5"/>
      <c r="AJ2103" s="15"/>
      <c r="AK2103" s="5"/>
      <c r="AL2103" s="5"/>
      <c r="AM2103" s="16"/>
      <c r="AN2103" s="16"/>
      <c r="AO2103" s="16"/>
      <c r="AP2103" s="16"/>
      <c r="AQ2103" s="16"/>
      <c r="AR2103" s="16"/>
      <c r="AS2103" s="16"/>
      <c r="AT2103" s="16"/>
      <c r="AU2103" s="16"/>
      <c r="AV2103" s="16"/>
      <c r="AW2103" s="16"/>
      <c r="AX2103" s="16"/>
      <c r="AY2103" s="16"/>
      <c r="AZ2103" s="16"/>
      <c r="BA2103" s="16"/>
      <c r="BB2103" s="16"/>
      <c r="BC2103" s="16"/>
      <c r="BD2103" s="16"/>
      <c r="BE2103" s="16"/>
      <c r="BF2103" s="16"/>
      <c r="BG2103" s="16"/>
      <c r="BH2103" s="16"/>
      <c r="BI2103" s="16"/>
      <c r="BJ2103" s="16"/>
      <c r="BK2103" s="16"/>
      <c r="BL2103" s="16"/>
      <c r="BM2103" s="16"/>
      <c r="BN2103" s="16"/>
      <c r="BO2103" s="16"/>
      <c r="BP2103" s="16"/>
      <c r="BQ2103" s="16"/>
      <c r="BR2103" s="16"/>
      <c r="BS2103" s="16"/>
      <c r="BT2103" s="16"/>
      <c r="BU2103" s="16"/>
      <c r="BV2103" s="16"/>
      <c r="BW2103" s="16"/>
      <c r="BX2103" s="16"/>
      <c r="BY2103" s="16"/>
      <c r="BZ2103" s="16"/>
      <c r="CA2103" s="16"/>
      <c r="CB2103" s="16"/>
      <c r="CC2103" s="16"/>
      <c r="CD2103" s="16"/>
      <c r="CE2103" s="16"/>
      <c r="CF2103" s="16"/>
      <c r="CG2103" s="16"/>
      <c r="CH2103" s="16"/>
      <c r="CI2103" s="16"/>
      <c r="CJ2103" s="16"/>
      <c r="CK2103" s="16"/>
      <c r="CL2103" s="16"/>
      <c r="CM2103" s="16"/>
      <c r="CN2103" s="16"/>
      <c r="CO2103" s="16"/>
      <c r="CP2103" s="16"/>
      <c r="CQ2103" s="16"/>
      <c r="CR2103" s="16"/>
      <c r="CS2103" s="16"/>
      <c r="CT2103" s="16"/>
      <c r="CU2103" s="16"/>
      <c r="CV2103" s="16"/>
      <c r="CW2103" s="16"/>
      <c r="CX2103" s="16"/>
      <c r="CY2103" s="16"/>
      <c r="CZ2103" s="16"/>
      <c r="DA2103" s="16"/>
      <c r="DB2103" s="16"/>
      <c r="DC2103" s="16"/>
      <c r="DD2103" s="16"/>
      <c r="DE2103" s="16"/>
      <c r="DF2103" s="16"/>
      <c r="DG2103" s="16"/>
      <c r="DH2103" s="16"/>
      <c r="DI2103" s="16"/>
      <c r="DJ2103" s="16"/>
      <c r="DK2103" s="16"/>
      <c r="DL2103" s="16"/>
      <c r="DM2103" s="16"/>
      <c r="DN2103" s="16"/>
      <c r="DO2103" s="16"/>
      <c r="DP2103" s="16"/>
      <c r="DQ2103" s="16"/>
      <c r="DR2103" s="16"/>
      <c r="DS2103" s="16"/>
      <c r="DT2103" s="16"/>
      <c r="DU2103" s="16"/>
      <c r="DV2103" s="16"/>
      <c r="DW2103" s="16"/>
      <c r="DX2103" s="16"/>
      <c r="DY2103" s="16"/>
      <c r="DZ2103" s="16"/>
      <c r="EA2103" s="16"/>
      <c r="EB2103" s="16"/>
      <c r="EC2103" s="16"/>
      <c r="ED2103" s="16"/>
      <c r="EE2103" s="16"/>
      <c r="EF2103" s="16"/>
      <c r="EG2103" s="16"/>
      <c r="EH2103" s="16"/>
      <c r="EI2103" s="16"/>
      <c r="EJ2103" s="16"/>
      <c r="EK2103" s="16"/>
      <c r="EL2103" s="16"/>
      <c r="EM2103" s="16"/>
      <c r="EN2103" s="16"/>
      <c r="EO2103" s="16"/>
      <c r="EP2103" s="16"/>
      <c r="EQ2103" s="16"/>
      <c r="ER2103" s="16"/>
      <c r="ES2103" s="16"/>
      <c r="ET2103" s="16"/>
      <c r="EU2103" s="16"/>
      <c r="EV2103" s="16"/>
      <c r="EW2103" s="16"/>
      <c r="EX2103" s="16"/>
      <c r="EY2103" s="16"/>
      <c r="EZ2103" s="16"/>
      <c r="FA2103" s="16"/>
      <c r="FB2103" s="16"/>
      <c r="FC2103" s="16"/>
      <c r="FD2103" s="16"/>
      <c r="FE2103" s="16"/>
      <c r="FF2103" s="16"/>
      <c r="FG2103" s="16"/>
      <c r="FH2103" s="16"/>
      <c r="FI2103" s="16"/>
      <c r="FJ2103" s="16"/>
      <c r="FK2103" s="16"/>
      <c r="FL2103" s="16"/>
      <c r="FM2103" s="16"/>
      <c r="FN2103" s="16"/>
      <c r="FO2103" s="16"/>
      <c r="FP2103" s="16"/>
      <c r="FQ2103" s="16"/>
      <c r="FR2103" s="16"/>
      <c r="FS2103" s="16"/>
      <c r="FT2103" s="16"/>
      <c r="FU2103" s="16"/>
      <c r="FV2103" s="16"/>
      <c r="FW2103" s="16"/>
      <c r="FX2103" s="16"/>
      <c r="FY2103" s="16"/>
      <c r="FZ2103" s="16"/>
      <c r="GA2103" s="16"/>
      <c r="GB2103" s="16"/>
      <c r="GC2103" s="16"/>
      <c r="GD2103" s="16"/>
      <c r="GE2103" s="16"/>
      <c r="GF2103" s="16"/>
      <c r="GG2103" s="16"/>
      <c r="GH2103" s="16"/>
      <c r="GI2103" s="16"/>
      <c r="GJ2103" s="16"/>
      <c r="GK2103" s="16"/>
      <c r="GL2103" s="16"/>
      <c r="GM2103" s="16"/>
      <c r="GN2103" s="16"/>
      <c r="GO2103" s="16"/>
      <c r="GP2103" s="16"/>
      <c r="GQ2103" s="16"/>
      <c r="GR2103" s="16"/>
      <c r="GS2103" s="16"/>
      <c r="GT2103" s="16"/>
      <c r="GU2103" s="16"/>
      <c r="GV2103" s="16"/>
      <c r="GW2103" s="16"/>
      <c r="GX2103" s="16"/>
      <c r="GY2103" s="16"/>
      <c r="GZ2103" s="16"/>
      <c r="HA2103" s="16"/>
      <c r="HB2103" s="16"/>
      <c r="HC2103" s="16"/>
      <c r="HD2103" s="16"/>
      <c r="HE2103" s="16"/>
      <c r="HF2103" s="16"/>
      <c r="HG2103" s="16"/>
      <c r="HH2103" s="16"/>
      <c r="HI2103" s="16"/>
      <c r="HJ2103" s="16"/>
      <c r="HK2103" s="16"/>
      <c r="HL2103" s="16"/>
      <c r="HM2103" s="16"/>
      <c r="HN2103" s="16"/>
      <c r="HO2103" s="16"/>
      <c r="HP2103" s="16"/>
      <c r="HQ2103" s="16"/>
      <c r="HR2103" s="16"/>
      <c r="HS2103" s="16"/>
      <c r="HT2103" s="16"/>
      <c r="HU2103" s="16"/>
      <c r="HV2103" s="16"/>
      <c r="HW2103" s="16"/>
      <c r="HX2103" s="16"/>
      <c r="HY2103" s="16"/>
      <c r="HZ2103" s="16"/>
      <c r="IA2103" s="16"/>
      <c r="IB2103" s="16"/>
      <c r="IC2103" s="16"/>
      <c r="ID2103" s="16"/>
      <c r="IE2103" s="16"/>
      <c r="IF2103" s="16"/>
      <c r="IG2103" s="16"/>
      <c r="IH2103" s="16"/>
      <c r="II2103" s="16"/>
      <c r="IJ2103" s="16"/>
      <c r="IK2103" s="16"/>
      <c r="IL2103" s="16"/>
      <c r="IM2103" s="16"/>
      <c r="IN2103" s="16"/>
      <c r="IO2103" s="16"/>
      <c r="IP2103" s="16"/>
      <c r="IQ2103" s="16"/>
      <c r="IR2103" s="16"/>
      <c r="IS2103" s="16"/>
      <c r="IT2103" s="16"/>
      <c r="IU2103" s="16"/>
      <c r="IV2103" s="16"/>
      <c r="IW2103" s="16"/>
      <c r="IX2103" s="16"/>
      <c r="IY2103" s="16"/>
      <c r="IZ2103" s="16"/>
      <c r="JA2103" s="16"/>
      <c r="JB2103" s="16"/>
      <c r="JC2103" s="16"/>
      <c r="JD2103" s="16"/>
      <c r="JE2103" s="16"/>
      <c r="JF2103" s="16"/>
      <c r="JG2103" s="16"/>
      <c r="JH2103" s="16"/>
      <c r="JI2103" s="16"/>
      <c r="JJ2103" s="16"/>
      <c r="JK2103" s="16"/>
      <c r="JL2103" s="16"/>
      <c r="JM2103" s="16"/>
      <c r="JN2103" s="16"/>
      <c r="JO2103" s="16"/>
      <c r="JP2103" s="16"/>
      <c r="JQ2103" s="16"/>
      <c r="JR2103" s="16"/>
      <c r="JS2103" s="16"/>
      <c r="JT2103" s="16"/>
      <c r="JU2103" s="16"/>
      <c r="JV2103" s="16"/>
      <c r="JW2103" s="16"/>
      <c r="JX2103" s="16"/>
      <c r="JY2103" s="16"/>
      <c r="JZ2103" s="16"/>
      <c r="KA2103" s="16"/>
      <c r="KB2103" s="16"/>
      <c r="KC2103" s="16"/>
      <c r="KD2103" s="16"/>
      <c r="KE2103" s="16"/>
      <c r="KF2103" s="16"/>
      <c r="KG2103" s="16"/>
      <c r="KH2103" s="16"/>
      <c r="KI2103" s="16"/>
      <c r="KJ2103" s="16"/>
      <c r="KK2103" s="16"/>
      <c r="KL2103" s="16"/>
      <c r="KM2103" s="16"/>
      <c r="KN2103" s="16"/>
      <c r="KO2103" s="16"/>
      <c r="KP2103" s="16"/>
      <c r="KQ2103" s="16"/>
      <c r="KR2103" s="16"/>
      <c r="KS2103" s="16"/>
      <c r="KT2103" s="16"/>
      <c r="KU2103" s="16"/>
      <c r="KV2103" s="16"/>
      <c r="KW2103" s="16"/>
      <c r="KX2103" s="16"/>
      <c r="KY2103" s="16"/>
      <c r="KZ2103" s="16"/>
      <c r="LA2103" s="16"/>
      <c r="LB2103" s="16"/>
      <c r="LC2103" s="16"/>
      <c r="LD2103" s="16"/>
      <c r="LE2103" s="16"/>
      <c r="LF2103" s="16"/>
      <c r="LG2103" s="16"/>
      <c r="LH2103" s="16"/>
      <c r="LI2103" s="16"/>
      <c r="LJ2103" s="16"/>
      <c r="LK2103" s="16"/>
      <c r="LL2103" s="16"/>
      <c r="LM2103" s="16"/>
      <c r="LN2103" s="16"/>
      <c r="LO2103" s="16"/>
      <c r="LP2103" s="16"/>
      <c r="LQ2103" s="16"/>
      <c r="LR2103" s="16"/>
      <c r="LS2103" s="16"/>
      <c r="LT2103" s="16"/>
      <c r="LU2103" s="16"/>
      <c r="LV2103" s="16"/>
      <c r="LW2103" s="16"/>
      <c r="LX2103" s="16"/>
      <c r="LY2103" s="16"/>
      <c r="LZ2103" s="16"/>
      <c r="MA2103" s="16"/>
      <c r="MB2103" s="16"/>
      <c r="MC2103" s="16"/>
      <c r="MD2103" s="16"/>
      <c r="ME2103" s="16"/>
      <c r="MF2103" s="16"/>
      <c r="MG2103" s="16"/>
      <c r="MH2103" s="16"/>
      <c r="MI2103" s="16"/>
      <c r="MJ2103" s="16"/>
      <c r="MK2103" s="16"/>
      <c r="ML2103" s="16"/>
      <c r="MM2103" s="16"/>
      <c r="MN2103" s="16"/>
      <c r="MO2103" s="16"/>
      <c r="MP2103" s="16"/>
      <c r="MQ2103" s="16"/>
      <c r="MR2103" s="16"/>
      <c r="MS2103" s="16"/>
      <c r="MT2103" s="16"/>
      <c r="MU2103" s="16"/>
      <c r="MV2103" s="16"/>
      <c r="MW2103" s="16"/>
      <c r="MX2103" s="16"/>
      <c r="MY2103" s="16"/>
      <c r="MZ2103" s="16"/>
      <c r="NA2103" s="16"/>
      <c r="NB2103" s="16"/>
      <c r="NC2103" s="16"/>
      <c r="ND2103" s="16"/>
      <c r="NE2103" s="16"/>
      <c r="NF2103" s="16"/>
      <c r="NG2103" s="16"/>
      <c r="NH2103" s="16"/>
      <c r="NI2103" s="16"/>
      <c r="NJ2103" s="16"/>
      <c r="NK2103" s="16"/>
      <c r="NL2103" s="16"/>
      <c r="NM2103" s="16"/>
      <c r="NN2103" s="16"/>
      <c r="NO2103" s="16"/>
      <c r="NP2103" s="16"/>
      <c r="NQ2103" s="16"/>
      <c r="NR2103" s="16"/>
      <c r="NS2103" s="16"/>
      <c r="NT2103" s="16"/>
      <c r="NU2103" s="16"/>
      <c r="NV2103" s="16"/>
      <c r="NW2103" s="16"/>
      <c r="NX2103" s="16"/>
      <c r="NY2103" s="16"/>
      <c r="NZ2103" s="16"/>
      <c r="OA2103" s="16"/>
      <c r="OB2103" s="16"/>
      <c r="OC2103" s="16"/>
      <c r="OD2103" s="16"/>
      <c r="OE2103" s="16"/>
      <c r="OF2103" s="16"/>
      <c r="OG2103" s="16"/>
      <c r="OH2103" s="16"/>
      <c r="OI2103" s="16"/>
      <c r="OJ2103" s="16"/>
      <c r="OK2103" s="16"/>
      <c r="OL2103" s="16"/>
      <c r="OM2103" s="16"/>
      <c r="ON2103" s="16"/>
      <c r="OO2103" s="16"/>
      <c r="OP2103" s="16"/>
      <c r="OQ2103" s="16"/>
      <c r="OR2103" s="16"/>
      <c r="OS2103" s="16"/>
      <c r="OT2103" s="16"/>
      <c r="OU2103" s="16"/>
      <c r="OV2103" s="16"/>
      <c r="OW2103" s="16"/>
      <c r="OX2103" s="16"/>
      <c r="OY2103" s="16"/>
      <c r="OZ2103" s="16"/>
      <c r="PA2103" s="16"/>
      <c r="PB2103" s="16"/>
      <c r="PC2103" s="16"/>
      <c r="PD2103" s="16"/>
      <c r="PE2103" s="16"/>
      <c r="PF2103" s="16"/>
      <c r="PG2103" s="16"/>
      <c r="PH2103" s="16"/>
      <c r="PI2103" s="16"/>
      <c r="PJ2103" s="16"/>
      <c r="PK2103" s="16"/>
      <c r="PL2103" s="16"/>
      <c r="PM2103" s="16"/>
      <c r="PN2103" s="16"/>
      <c r="PO2103" s="16"/>
      <c r="PP2103" s="16"/>
      <c r="PQ2103" s="16"/>
      <c r="PR2103" s="16"/>
      <c r="PS2103" s="16"/>
      <c r="PT2103" s="16"/>
      <c r="PU2103" s="16"/>
      <c r="PV2103" s="16"/>
      <c r="PW2103" s="16"/>
      <c r="PX2103" s="16"/>
      <c r="PY2103" s="16"/>
      <c r="PZ2103" s="16"/>
      <c r="QA2103" s="16"/>
      <c r="QB2103" s="16"/>
      <c r="QC2103" s="16"/>
      <c r="QD2103" s="16"/>
      <c r="QE2103" s="16"/>
      <c r="QF2103" s="16"/>
      <c r="QG2103" s="16"/>
      <c r="QH2103" s="16"/>
      <c r="QI2103" s="16"/>
      <c r="QJ2103" s="16"/>
      <c r="QK2103" s="16"/>
      <c r="QL2103" s="16"/>
      <c r="QM2103" s="16"/>
      <c r="QN2103" s="16"/>
      <c r="QO2103" s="16"/>
      <c r="QP2103" s="16"/>
      <c r="QQ2103" s="16"/>
      <c r="QR2103" s="16"/>
      <c r="QS2103" s="16"/>
      <c r="QT2103" s="16"/>
      <c r="QU2103" s="16"/>
      <c r="QV2103" s="16"/>
      <c r="QW2103" s="16"/>
      <c r="QX2103" s="16"/>
      <c r="QY2103" s="16"/>
      <c r="QZ2103" s="16"/>
      <c r="RA2103" s="16"/>
      <c r="RB2103" s="16"/>
      <c r="RC2103" s="16"/>
      <c r="RD2103" s="16"/>
      <c r="RE2103" s="16"/>
      <c r="RF2103" s="16"/>
      <c r="RG2103" s="16"/>
      <c r="RH2103" s="16"/>
      <c r="RI2103" s="16"/>
      <c r="RJ2103" s="16"/>
      <c r="RK2103" s="16"/>
      <c r="RL2103" s="16"/>
      <c r="RM2103" s="16"/>
      <c r="RN2103" s="16"/>
      <c r="RO2103" s="16"/>
      <c r="RP2103" s="16"/>
      <c r="RQ2103" s="16"/>
      <c r="RR2103" s="16"/>
      <c r="RS2103" s="16"/>
      <c r="RT2103" s="16"/>
      <c r="RU2103" s="16"/>
      <c r="RV2103" s="16"/>
      <c r="RW2103" s="16"/>
      <c r="RX2103" s="16"/>
      <c r="RY2103" s="16"/>
      <c r="RZ2103" s="16"/>
      <c r="SA2103" s="16"/>
      <c r="SB2103" s="16"/>
      <c r="SC2103" s="16"/>
      <c r="SD2103" s="16"/>
      <c r="SE2103" s="16"/>
      <c r="SF2103" s="16"/>
      <c r="SG2103" s="16"/>
      <c r="SH2103" s="16"/>
      <c r="SI2103" s="16"/>
      <c r="SJ2103" s="16"/>
      <c r="SK2103" s="16"/>
      <c r="SL2103" s="16"/>
      <c r="SM2103" s="16"/>
      <c r="SN2103" s="16"/>
      <c r="SO2103" s="16"/>
      <c r="SP2103" s="16"/>
      <c r="SQ2103" s="16"/>
      <c r="SR2103" s="16"/>
      <c r="SS2103" s="16"/>
      <c r="ST2103" s="16"/>
      <c r="SU2103" s="16"/>
      <c r="SV2103" s="16"/>
      <c r="SW2103" s="16"/>
      <c r="SX2103" s="16"/>
      <c r="SY2103" s="16"/>
      <c r="SZ2103" s="16"/>
      <c r="TA2103" s="16"/>
      <c r="TB2103" s="16"/>
      <c r="TC2103" s="16"/>
      <c r="TD2103" s="16"/>
      <c r="TE2103" s="16"/>
      <c r="TF2103" s="16"/>
      <c r="TG2103" s="16"/>
      <c r="TH2103" s="16"/>
      <c r="TI2103" s="16"/>
      <c r="TJ2103" s="16"/>
      <c r="TK2103" s="16"/>
      <c r="TL2103" s="16"/>
      <c r="TM2103" s="16"/>
      <c r="TN2103" s="16"/>
      <c r="TO2103" s="16"/>
      <c r="TP2103" s="16"/>
      <c r="TQ2103" s="16"/>
      <c r="TR2103" s="16"/>
      <c r="TS2103" s="16"/>
      <c r="TT2103" s="16"/>
      <c r="TU2103" s="16"/>
      <c r="TV2103" s="16"/>
      <c r="TW2103" s="16"/>
      <c r="TX2103" s="16"/>
      <c r="TY2103" s="16"/>
      <c r="TZ2103" s="16"/>
      <c r="UA2103" s="16"/>
      <c r="UB2103" s="16"/>
      <c r="UC2103" s="16"/>
      <c r="UD2103" s="16"/>
      <c r="UE2103" s="16"/>
      <c r="UF2103" s="16"/>
      <c r="UG2103" s="16"/>
      <c r="UH2103" s="16"/>
      <c r="UI2103" s="16"/>
      <c r="UJ2103" s="16"/>
      <c r="UK2103" s="16"/>
      <c r="UL2103" s="16"/>
      <c r="UM2103" s="16"/>
      <c r="UN2103" s="16"/>
      <c r="UO2103" s="16"/>
      <c r="UP2103" s="16"/>
      <c r="UQ2103" s="16"/>
      <c r="UR2103" s="16"/>
      <c r="US2103" s="16"/>
      <c r="UT2103" s="16"/>
      <c r="UU2103" s="16"/>
      <c r="UV2103" s="16"/>
      <c r="UW2103" s="16"/>
      <c r="UX2103" s="16"/>
      <c r="UY2103" s="16"/>
      <c r="UZ2103" s="16"/>
      <c r="VA2103" s="16"/>
      <c r="VB2103" s="16"/>
      <c r="VC2103" s="16"/>
      <c r="VD2103" s="16"/>
      <c r="VE2103" s="16"/>
      <c r="VF2103" s="16"/>
      <c r="VG2103" s="16"/>
      <c r="VH2103" s="16"/>
      <c r="VI2103" s="16"/>
      <c r="VJ2103" s="16"/>
      <c r="VK2103" s="16"/>
      <c r="VL2103" s="16"/>
      <c r="VM2103" s="16"/>
      <c r="VN2103" s="16"/>
      <c r="VO2103" s="16"/>
      <c r="VP2103" s="16"/>
      <c r="VQ2103" s="16"/>
      <c r="VR2103" s="16"/>
      <c r="VS2103" s="16"/>
      <c r="VT2103" s="16"/>
      <c r="VU2103" s="16"/>
      <c r="VV2103" s="16"/>
      <c r="VW2103" s="16"/>
      <c r="VX2103" s="16"/>
      <c r="VY2103" s="16"/>
      <c r="VZ2103" s="16"/>
      <c r="WA2103" s="16"/>
      <c r="WB2103" s="16"/>
      <c r="WC2103" s="16"/>
      <c r="WD2103" s="16"/>
      <c r="WE2103" s="16"/>
      <c r="WF2103" s="16"/>
      <c r="WG2103" s="16"/>
      <c r="WH2103" s="16"/>
      <c r="WI2103" s="16"/>
      <c r="WJ2103" s="16"/>
      <c r="WK2103" s="16"/>
      <c r="WL2103" s="16"/>
      <c r="WM2103" s="16"/>
      <c r="WN2103" s="16"/>
      <c r="WO2103" s="16"/>
      <c r="WP2103" s="16"/>
      <c r="WQ2103" s="16"/>
      <c r="WR2103" s="16"/>
      <c r="WS2103" s="16"/>
      <c r="WT2103" s="16"/>
      <c r="WU2103" s="16"/>
      <c r="WV2103" s="16"/>
      <c r="WW2103" s="16"/>
      <c r="WX2103" s="16"/>
      <c r="WY2103" s="16"/>
      <c r="WZ2103" s="16"/>
      <c r="XA2103" s="16"/>
      <c r="XB2103" s="16"/>
      <c r="XC2103" s="16"/>
      <c r="XD2103" s="16"/>
      <c r="XE2103" s="16"/>
      <c r="XF2103" s="16"/>
      <c r="XG2103" s="16"/>
      <c r="XH2103" s="16"/>
      <c r="XI2103" s="16"/>
      <c r="XJ2103" s="16"/>
      <c r="XK2103" s="16"/>
      <c r="XL2103" s="16"/>
      <c r="XM2103" s="16"/>
      <c r="XN2103" s="16"/>
      <c r="XO2103" s="16"/>
      <c r="XP2103" s="16"/>
      <c r="XQ2103" s="16"/>
      <c r="XR2103" s="16"/>
      <c r="XS2103" s="16"/>
      <c r="XT2103" s="16"/>
      <c r="XU2103" s="16"/>
      <c r="XV2103" s="16"/>
      <c r="XW2103" s="16"/>
      <c r="XX2103" s="16"/>
      <c r="XY2103" s="16"/>
      <c r="XZ2103" s="16"/>
      <c r="YA2103" s="16"/>
      <c r="YB2103" s="16"/>
      <c r="YC2103" s="16"/>
      <c r="YD2103" s="16"/>
      <c r="YE2103" s="16"/>
      <c r="YF2103" s="16"/>
      <c r="YG2103" s="16"/>
      <c r="YH2103" s="16"/>
      <c r="YI2103" s="16"/>
      <c r="YJ2103" s="16"/>
      <c r="YK2103" s="16"/>
      <c r="YL2103" s="16"/>
      <c r="YM2103" s="16"/>
      <c r="YN2103" s="16"/>
      <c r="YO2103" s="16"/>
      <c r="YP2103" s="16"/>
      <c r="YQ2103" s="16"/>
      <c r="YR2103" s="16"/>
      <c r="YS2103" s="16"/>
      <c r="YT2103" s="16"/>
      <c r="YU2103" s="16"/>
      <c r="YV2103" s="16"/>
      <c r="YW2103" s="16"/>
      <c r="YX2103" s="16"/>
      <c r="YY2103" s="16"/>
      <c r="YZ2103" s="16"/>
      <c r="ZA2103" s="16"/>
      <c r="ZB2103" s="16"/>
      <c r="ZC2103" s="16"/>
      <c r="ZD2103" s="16"/>
      <c r="ZE2103" s="16"/>
      <c r="ZF2103" s="16"/>
      <c r="ZG2103" s="16"/>
      <c r="ZH2103" s="16"/>
      <c r="ZI2103" s="16"/>
      <c r="ZJ2103" s="16"/>
      <c r="ZK2103" s="16"/>
      <c r="ZL2103" s="16"/>
      <c r="ZM2103" s="16"/>
      <c r="ZN2103" s="16"/>
      <c r="ZO2103" s="16"/>
      <c r="ZP2103" s="16"/>
      <c r="ZQ2103" s="16"/>
      <c r="ZR2103" s="16"/>
      <c r="ZS2103" s="16"/>
      <c r="ZT2103" s="16"/>
      <c r="ZU2103" s="16"/>
      <c r="ZV2103" s="16"/>
      <c r="ZW2103" s="16"/>
      <c r="ZX2103" s="16"/>
      <c r="ZY2103" s="16"/>
      <c r="ZZ2103" s="16"/>
      <c r="AAA2103" s="16"/>
      <c r="AAB2103" s="16"/>
      <c r="AAC2103" s="16"/>
      <c r="AAD2103" s="16"/>
      <c r="AAE2103" s="16"/>
      <c r="AAF2103" s="16"/>
      <c r="AAG2103" s="16"/>
      <c r="AAH2103" s="16"/>
      <c r="AAI2103" s="16"/>
      <c r="AAJ2103" s="16"/>
      <c r="AAK2103" s="16"/>
      <c r="AAL2103" s="16"/>
      <c r="AAM2103" s="16"/>
      <c r="AAN2103" s="16"/>
      <c r="AAO2103" s="16"/>
      <c r="AAP2103" s="16"/>
      <c r="AAQ2103" s="16"/>
      <c r="AAR2103" s="16"/>
      <c r="AAS2103" s="16"/>
      <c r="AAT2103" s="16"/>
      <c r="AAU2103" s="16"/>
      <c r="AAV2103" s="16"/>
      <c r="AAW2103" s="16"/>
      <c r="AAX2103" s="16"/>
      <c r="AAY2103" s="16"/>
      <c r="AAZ2103" s="16"/>
      <c r="ABA2103" s="16"/>
      <c r="ABB2103" s="16"/>
      <c r="ABC2103" s="16"/>
      <c r="ABD2103" s="16"/>
      <c r="ABE2103" s="16"/>
      <c r="ABF2103" s="16"/>
      <c r="ABG2103" s="16"/>
      <c r="ABH2103" s="16"/>
      <c r="ABI2103" s="16"/>
      <c r="ABJ2103" s="16"/>
      <c r="ABK2103" s="16"/>
      <c r="ABL2103" s="16"/>
      <c r="ABM2103" s="16"/>
      <c r="ABN2103" s="16"/>
      <c r="ABO2103" s="16"/>
      <c r="ABP2103" s="16"/>
      <c r="ABQ2103" s="16"/>
      <c r="ABR2103" s="16"/>
      <c r="ABS2103" s="16"/>
      <c r="ABT2103" s="16"/>
      <c r="ABU2103" s="16"/>
      <c r="ABV2103" s="16"/>
      <c r="ABW2103" s="16"/>
      <c r="ABX2103" s="16"/>
      <c r="ABY2103" s="16"/>
      <c r="ABZ2103" s="16"/>
      <c r="ACA2103" s="16"/>
      <c r="ACB2103" s="16"/>
      <c r="ACC2103" s="16"/>
      <c r="ACD2103" s="16"/>
      <c r="ACE2103" s="16"/>
      <c r="ACF2103" s="16"/>
      <c r="ACG2103" s="16"/>
      <c r="ACH2103" s="16"/>
      <c r="ACI2103" s="16"/>
      <c r="ACJ2103" s="16"/>
      <c r="ACK2103" s="16"/>
      <c r="ACL2103" s="16"/>
      <c r="ACM2103" s="16"/>
      <c r="ACN2103" s="16"/>
      <c r="ACO2103" s="16"/>
      <c r="ACP2103" s="16"/>
      <c r="ACQ2103" s="16"/>
      <c r="ACR2103" s="16"/>
      <c r="ACS2103" s="16"/>
      <c r="ACT2103" s="16"/>
      <c r="ACU2103" s="16"/>
      <c r="ACV2103" s="16"/>
      <c r="ACW2103" s="16"/>
      <c r="ACX2103" s="16"/>
      <c r="ACY2103" s="16"/>
      <c r="ACZ2103" s="16"/>
      <c r="ADA2103" s="16"/>
      <c r="ADB2103" s="16"/>
      <c r="ADC2103" s="16"/>
      <c r="ADD2103" s="16"/>
      <c r="ADE2103" s="16"/>
      <c r="ADF2103" s="16"/>
      <c r="ADG2103" s="16"/>
      <c r="ADH2103" s="16"/>
      <c r="ADI2103" s="16"/>
      <c r="ADJ2103" s="16"/>
      <c r="ADK2103" s="16"/>
      <c r="ADL2103" s="16"/>
      <c r="ADM2103" s="16"/>
      <c r="ADN2103" s="16"/>
      <c r="ADO2103" s="16"/>
      <c r="ADP2103" s="16"/>
      <c r="ADQ2103" s="16"/>
      <c r="ADR2103" s="16"/>
      <c r="ADS2103" s="16"/>
      <c r="ADT2103" s="16"/>
      <c r="ADU2103" s="16"/>
      <c r="ADV2103" s="16"/>
      <c r="ADW2103" s="16"/>
      <c r="ADX2103" s="16"/>
      <c r="ADY2103" s="16"/>
      <c r="ADZ2103" s="16"/>
      <c r="AEA2103" s="16"/>
      <c r="AEB2103" s="16"/>
      <c r="AEC2103" s="16"/>
      <c r="AED2103" s="16"/>
      <c r="AEE2103" s="16"/>
      <c r="AEF2103" s="16"/>
      <c r="AEG2103" s="16"/>
      <c r="AEH2103" s="16"/>
      <c r="AEI2103" s="16"/>
      <c r="AEJ2103" s="16"/>
      <c r="AEK2103" s="16"/>
      <c r="AEL2103" s="16"/>
      <c r="AEM2103" s="16"/>
      <c r="AEN2103" s="16"/>
      <c r="AEO2103" s="16"/>
      <c r="AEP2103" s="16"/>
      <c r="AEQ2103" s="16"/>
      <c r="AER2103" s="16"/>
      <c r="AES2103" s="16"/>
      <c r="AET2103" s="16"/>
      <c r="AEU2103" s="16"/>
      <c r="AEV2103" s="16"/>
      <c r="AEW2103" s="16"/>
      <c r="AEX2103" s="16"/>
      <c r="AEY2103" s="16"/>
      <c r="AEZ2103" s="16"/>
      <c r="AFA2103" s="16"/>
      <c r="AFB2103" s="16"/>
      <c r="AFC2103" s="16"/>
      <c r="AFD2103" s="16"/>
      <c r="AFE2103" s="16"/>
      <c r="AFF2103" s="16"/>
      <c r="AFG2103" s="16"/>
      <c r="AFH2103" s="16"/>
      <c r="AFI2103" s="16"/>
      <c r="AFJ2103" s="16"/>
      <c r="AFK2103" s="16"/>
      <c r="AFL2103" s="16"/>
      <c r="AFM2103" s="16"/>
      <c r="AFN2103" s="16"/>
      <c r="AFO2103" s="16"/>
      <c r="AFP2103" s="16"/>
      <c r="AFQ2103" s="16"/>
      <c r="AFR2103" s="16"/>
      <c r="AFS2103" s="16"/>
      <c r="AFT2103" s="16"/>
      <c r="AFU2103" s="16"/>
      <c r="AFV2103" s="16"/>
      <c r="AFW2103" s="16"/>
      <c r="AFX2103" s="16"/>
      <c r="AFY2103" s="16"/>
      <c r="AFZ2103" s="16"/>
      <c r="AGA2103" s="16"/>
      <c r="AGB2103" s="16"/>
      <c r="AGC2103" s="16"/>
      <c r="AGD2103" s="16"/>
      <c r="AGE2103" s="16"/>
      <c r="AGF2103" s="16"/>
      <c r="AGG2103" s="16"/>
      <c r="AGH2103" s="16"/>
      <c r="AGI2103" s="16"/>
      <c r="AGJ2103" s="16"/>
      <c r="AGK2103" s="16"/>
      <c r="AGL2103" s="16"/>
      <c r="AGM2103" s="16"/>
      <c r="AGN2103" s="16"/>
      <c r="AGO2103" s="16"/>
      <c r="AGP2103" s="16"/>
      <c r="AGQ2103" s="16"/>
      <c r="AGR2103" s="16"/>
      <c r="AGS2103" s="16"/>
      <c r="AGT2103" s="16"/>
      <c r="AGU2103" s="16"/>
      <c r="AGV2103" s="16"/>
      <c r="AGW2103" s="16"/>
      <c r="AGX2103" s="16"/>
      <c r="AGY2103" s="16"/>
      <c r="AGZ2103" s="16"/>
      <c r="AHA2103" s="16"/>
      <c r="AHB2103" s="16"/>
      <c r="AHC2103" s="16"/>
      <c r="AHD2103" s="16"/>
      <c r="AHE2103" s="16"/>
      <c r="AHF2103" s="16"/>
      <c r="AHG2103" s="16"/>
      <c r="AHH2103" s="16"/>
      <c r="AHI2103" s="16"/>
      <c r="AHJ2103" s="16"/>
      <c r="AHK2103" s="16"/>
      <c r="AHL2103" s="16"/>
      <c r="AHM2103" s="16"/>
      <c r="AHN2103" s="16"/>
      <c r="AHO2103" s="16"/>
      <c r="AHP2103" s="16"/>
      <c r="AHQ2103" s="16"/>
      <c r="AHR2103" s="16"/>
      <c r="AHS2103" s="16"/>
      <c r="AHT2103" s="16"/>
      <c r="AHU2103" s="16"/>
      <c r="AHV2103" s="16"/>
      <c r="AHW2103" s="16"/>
      <c r="AHX2103" s="16"/>
      <c r="AHY2103" s="16"/>
      <c r="AHZ2103" s="16"/>
      <c r="AIA2103" s="16"/>
      <c r="AIB2103" s="16"/>
      <c r="AIC2103" s="16"/>
      <c r="AID2103" s="16"/>
      <c r="AIE2103" s="16"/>
      <c r="AIF2103" s="16"/>
      <c r="AIG2103" s="16"/>
      <c r="AIH2103" s="16"/>
      <c r="AII2103" s="16"/>
      <c r="AIJ2103" s="16"/>
      <c r="AIK2103" s="16"/>
      <c r="AIL2103" s="16"/>
      <c r="AIM2103" s="16"/>
      <c r="AIN2103" s="16"/>
      <c r="AIO2103" s="16"/>
      <c r="AIP2103" s="16"/>
      <c r="AIQ2103" s="16"/>
      <c r="AIR2103" s="16"/>
      <c r="AIS2103" s="16"/>
      <c r="AIT2103" s="16"/>
      <c r="AIU2103" s="16"/>
      <c r="AIV2103" s="16"/>
      <c r="AIW2103" s="16"/>
      <c r="AIX2103" s="16"/>
      <c r="AIY2103" s="16"/>
      <c r="AIZ2103" s="16"/>
      <c r="AJA2103" s="16"/>
      <c r="AJB2103" s="16"/>
      <c r="AJC2103" s="16"/>
      <c r="AJD2103" s="16"/>
      <c r="AJE2103" s="16"/>
      <c r="AJF2103" s="16"/>
      <c r="AJG2103" s="16"/>
      <c r="AJH2103" s="16"/>
      <c r="AJI2103" s="16"/>
      <c r="AJJ2103" s="16"/>
      <c r="AJK2103" s="16"/>
      <c r="AJL2103" s="16"/>
      <c r="AJM2103" s="16"/>
      <c r="AJN2103" s="16"/>
      <c r="AJO2103" s="16"/>
      <c r="AJP2103" s="16"/>
      <c r="AJQ2103" s="16"/>
      <c r="AJR2103" s="16"/>
      <c r="AJS2103" s="16"/>
      <c r="AJT2103" s="16"/>
      <c r="AJU2103" s="16"/>
      <c r="AJV2103" s="16"/>
      <c r="AJW2103" s="16"/>
      <c r="AJX2103" s="16"/>
      <c r="AJY2103" s="16"/>
      <c r="AJZ2103" s="16"/>
      <c r="AKA2103" s="16"/>
      <c r="AKB2103" s="16"/>
      <c r="AKC2103" s="16"/>
      <c r="AKD2103" s="16"/>
      <c r="AKE2103" s="16"/>
      <c r="AKF2103" s="16"/>
      <c r="AKG2103" s="16"/>
      <c r="AKH2103" s="16"/>
      <c r="AKI2103" s="16"/>
      <c r="AKJ2103" s="16"/>
      <c r="AKK2103" s="16"/>
      <c r="AKL2103" s="16"/>
      <c r="AKM2103" s="16"/>
      <c r="AKN2103" s="16"/>
      <c r="AKO2103" s="16"/>
      <c r="AKP2103" s="16"/>
      <c r="AKQ2103" s="16"/>
      <c r="AKR2103" s="16"/>
      <c r="AKS2103" s="16"/>
      <c r="AKT2103" s="16"/>
      <c r="AKU2103" s="16"/>
      <c r="AKV2103" s="16"/>
      <c r="AKW2103" s="16"/>
      <c r="AKX2103" s="16"/>
      <c r="AKY2103" s="16"/>
      <c r="AKZ2103" s="16"/>
      <c r="ALA2103" s="16"/>
      <c r="ALB2103" s="16"/>
      <c r="ALC2103" s="16"/>
      <c r="ALD2103" s="16"/>
      <c r="ALE2103" s="16"/>
      <c r="ALF2103" s="16"/>
      <c r="ALG2103" s="16"/>
      <c r="ALH2103" s="16"/>
      <c r="ALI2103" s="16"/>
      <c r="ALJ2103" s="16"/>
      <c r="ALK2103" s="16"/>
      <c r="ALL2103" s="16"/>
      <c r="ALM2103" s="16"/>
      <c r="ALN2103" s="16"/>
      <c r="ALO2103" s="16"/>
      <c r="ALP2103" s="16"/>
      <c r="ALQ2103" s="16"/>
      <c r="ALR2103" s="16"/>
      <c r="ALS2103" s="16"/>
      <c r="ALT2103" s="16"/>
      <c r="ALU2103" s="16"/>
      <c r="ALV2103" s="16"/>
      <c r="ALW2103" s="16"/>
      <c r="ALX2103" s="16"/>
      <c r="ALY2103" s="16"/>
      <c r="ALZ2103" s="16"/>
      <c r="AMA2103" s="16"/>
    </row>
    <row r="2104" spans="1:1015" s="6" customFormat="1" ht="51" x14ac:dyDescent="0.25">
      <c r="A2104" s="61">
        <v>2</v>
      </c>
      <c r="B2104" s="62" t="s">
        <v>38</v>
      </c>
      <c r="C2104" s="25" t="s">
        <v>9735</v>
      </c>
      <c r="D2104" s="5" t="s">
        <v>469</v>
      </c>
      <c r="E2104" s="95">
        <v>2103</v>
      </c>
      <c r="F2104" s="25" t="s">
        <v>9946</v>
      </c>
      <c r="G2104" s="5" t="s">
        <v>9947</v>
      </c>
      <c r="H2104" s="4">
        <v>59.2170524</v>
      </c>
      <c r="I2104" s="11" t="s">
        <v>43</v>
      </c>
      <c r="J2104" s="5"/>
      <c r="K2104" s="5" t="s">
        <v>10388</v>
      </c>
      <c r="L2104" s="15" t="s">
        <v>10389</v>
      </c>
      <c r="M2104" s="5" t="s">
        <v>10390</v>
      </c>
      <c r="N2104" s="15" t="s">
        <v>10391</v>
      </c>
      <c r="O2104" s="5"/>
      <c r="P2104" s="15"/>
      <c r="Q2104" s="5"/>
      <c r="R2104" s="15"/>
      <c r="S2104" s="5"/>
      <c r="T2104" s="5"/>
      <c r="U2104" s="5"/>
      <c r="V2104" s="5"/>
      <c r="W2104" s="5"/>
      <c r="X2104" s="5"/>
      <c r="Y2104" s="5"/>
      <c r="Z2104" s="5"/>
      <c r="AA2104" s="5"/>
      <c r="AB2104" s="5"/>
      <c r="AC2104" s="5"/>
      <c r="AD2104" s="5"/>
      <c r="AE2104" s="5"/>
      <c r="AF2104" s="5"/>
      <c r="AG2104" s="5"/>
      <c r="AH2104" s="5"/>
      <c r="AI2104" s="5"/>
      <c r="AJ2104" s="5"/>
      <c r="AK2104" s="5"/>
      <c r="AL2104" s="5"/>
      <c r="AM2104" s="16"/>
      <c r="AN2104" s="16"/>
      <c r="AO2104" s="16"/>
      <c r="AP2104" s="16"/>
      <c r="AQ2104" s="16"/>
      <c r="AR2104" s="16"/>
      <c r="AS2104" s="16"/>
      <c r="AT2104" s="16"/>
      <c r="AU2104" s="16"/>
      <c r="AV2104" s="16"/>
      <c r="AW2104" s="16"/>
      <c r="AX2104" s="16"/>
      <c r="AY2104" s="16"/>
      <c r="AZ2104" s="16"/>
      <c r="BA2104" s="16"/>
      <c r="BB2104" s="16"/>
      <c r="BC2104" s="16"/>
      <c r="BD2104" s="16"/>
      <c r="BE2104" s="16"/>
      <c r="BF2104" s="16"/>
      <c r="BG2104" s="16"/>
      <c r="BH2104" s="16"/>
      <c r="BI2104" s="16"/>
      <c r="BJ2104" s="16"/>
      <c r="BK2104" s="16"/>
      <c r="BL2104" s="16"/>
      <c r="BM2104" s="16"/>
      <c r="BN2104" s="16"/>
      <c r="BO2104" s="16"/>
      <c r="BP2104" s="16"/>
      <c r="BQ2104" s="16"/>
      <c r="BR2104" s="16"/>
      <c r="BS2104" s="16"/>
      <c r="BT2104" s="16"/>
      <c r="BU2104" s="16"/>
      <c r="BV2104" s="16"/>
      <c r="BW2104" s="16"/>
      <c r="BX2104" s="16"/>
      <c r="BY2104" s="16"/>
      <c r="BZ2104" s="16"/>
      <c r="CA2104" s="16"/>
      <c r="CB2104" s="16"/>
      <c r="CC2104" s="16"/>
      <c r="CD2104" s="16"/>
      <c r="CE2104" s="16"/>
      <c r="CF2104" s="16"/>
      <c r="CG2104" s="16"/>
      <c r="CH2104" s="16"/>
      <c r="CI2104" s="16"/>
      <c r="CJ2104" s="16"/>
      <c r="CK2104" s="16"/>
      <c r="CL2104" s="16"/>
      <c r="CM2104" s="16"/>
      <c r="CN2104" s="16"/>
      <c r="CO2104" s="16"/>
      <c r="CP2104" s="16"/>
      <c r="CQ2104" s="16"/>
      <c r="CR2104" s="16"/>
      <c r="CS2104" s="16"/>
      <c r="CT2104" s="16"/>
      <c r="CU2104" s="16"/>
      <c r="CV2104" s="16"/>
      <c r="CW2104" s="16"/>
      <c r="CX2104" s="16"/>
      <c r="CY2104" s="16"/>
      <c r="CZ2104" s="16"/>
      <c r="DA2104" s="16"/>
      <c r="DB2104" s="16"/>
      <c r="DC2104" s="16"/>
      <c r="DD2104" s="16"/>
      <c r="DE2104" s="16"/>
      <c r="DF2104" s="16"/>
      <c r="DG2104" s="16"/>
      <c r="DH2104" s="16"/>
      <c r="DI2104" s="16"/>
      <c r="DJ2104" s="16"/>
      <c r="DK2104" s="16"/>
      <c r="DL2104" s="16"/>
      <c r="DM2104" s="16"/>
      <c r="DN2104" s="16"/>
      <c r="DO2104" s="16"/>
      <c r="DP2104" s="16"/>
      <c r="DQ2104" s="16"/>
      <c r="DR2104" s="16"/>
      <c r="DS2104" s="16"/>
      <c r="DT2104" s="16"/>
      <c r="DU2104" s="16"/>
      <c r="DV2104" s="16"/>
      <c r="DW2104" s="16"/>
      <c r="DX2104" s="16"/>
      <c r="DY2104" s="16"/>
      <c r="DZ2104" s="16"/>
      <c r="EA2104" s="16"/>
      <c r="EB2104" s="16"/>
      <c r="EC2104" s="16"/>
      <c r="ED2104" s="16"/>
      <c r="EE2104" s="16"/>
      <c r="EF2104" s="16"/>
      <c r="EG2104" s="16"/>
      <c r="EH2104" s="16"/>
      <c r="EI2104" s="16"/>
      <c r="EJ2104" s="16"/>
      <c r="EK2104" s="16"/>
      <c r="EL2104" s="16"/>
      <c r="EM2104" s="16"/>
      <c r="EN2104" s="16"/>
      <c r="EO2104" s="16"/>
      <c r="EP2104" s="16"/>
      <c r="EQ2104" s="16"/>
      <c r="ER2104" s="16"/>
      <c r="ES2104" s="16"/>
      <c r="ET2104" s="16"/>
      <c r="EU2104" s="16"/>
      <c r="EV2104" s="16"/>
      <c r="EW2104" s="16"/>
      <c r="EX2104" s="16"/>
      <c r="EY2104" s="16"/>
      <c r="EZ2104" s="16"/>
      <c r="FA2104" s="16"/>
      <c r="FB2104" s="16"/>
      <c r="FC2104" s="16"/>
      <c r="FD2104" s="16"/>
      <c r="FE2104" s="16"/>
      <c r="FF2104" s="16"/>
      <c r="FG2104" s="16"/>
      <c r="FH2104" s="16"/>
      <c r="FI2104" s="16"/>
      <c r="FJ2104" s="16"/>
      <c r="FK2104" s="16"/>
      <c r="FL2104" s="16"/>
      <c r="FM2104" s="16"/>
      <c r="FN2104" s="16"/>
      <c r="FO2104" s="16"/>
      <c r="FP2104" s="16"/>
      <c r="FQ2104" s="16"/>
      <c r="FR2104" s="16"/>
      <c r="FS2104" s="16"/>
      <c r="FT2104" s="16"/>
      <c r="FU2104" s="16"/>
      <c r="FV2104" s="16"/>
      <c r="FW2104" s="16"/>
      <c r="FX2104" s="16"/>
      <c r="FY2104" s="16"/>
      <c r="FZ2104" s="16"/>
      <c r="GA2104" s="16"/>
      <c r="GB2104" s="16"/>
      <c r="GC2104" s="16"/>
      <c r="GD2104" s="16"/>
      <c r="GE2104" s="16"/>
      <c r="GF2104" s="16"/>
      <c r="GG2104" s="16"/>
      <c r="GH2104" s="16"/>
      <c r="GI2104" s="16"/>
      <c r="GJ2104" s="16"/>
      <c r="GK2104" s="16"/>
      <c r="GL2104" s="16"/>
      <c r="GM2104" s="16"/>
      <c r="GN2104" s="16"/>
      <c r="GO2104" s="16"/>
      <c r="GP2104" s="16"/>
      <c r="GQ2104" s="16"/>
      <c r="GR2104" s="16"/>
      <c r="GS2104" s="16"/>
      <c r="GT2104" s="16"/>
      <c r="GU2104" s="16"/>
      <c r="GV2104" s="16"/>
      <c r="GW2104" s="16"/>
      <c r="GX2104" s="16"/>
      <c r="GY2104" s="16"/>
      <c r="GZ2104" s="16"/>
      <c r="HA2104" s="16"/>
      <c r="HB2104" s="16"/>
      <c r="HC2104" s="16"/>
      <c r="HD2104" s="16"/>
      <c r="HE2104" s="16"/>
      <c r="HF2104" s="16"/>
      <c r="HG2104" s="16"/>
      <c r="HH2104" s="16"/>
      <c r="HI2104" s="16"/>
      <c r="HJ2104" s="16"/>
      <c r="HK2104" s="16"/>
      <c r="HL2104" s="16"/>
      <c r="HM2104" s="16"/>
      <c r="HN2104" s="16"/>
      <c r="HO2104" s="16"/>
      <c r="HP2104" s="16"/>
      <c r="HQ2104" s="16"/>
      <c r="HR2104" s="16"/>
      <c r="HS2104" s="16"/>
      <c r="HT2104" s="16"/>
      <c r="HU2104" s="16"/>
      <c r="HV2104" s="16"/>
      <c r="HW2104" s="16"/>
      <c r="HX2104" s="16"/>
      <c r="HY2104" s="16"/>
      <c r="HZ2104" s="16"/>
      <c r="IA2104" s="16"/>
      <c r="IB2104" s="16"/>
      <c r="IC2104" s="16"/>
      <c r="ID2104" s="16"/>
      <c r="IE2104" s="16"/>
      <c r="IF2104" s="16"/>
      <c r="IG2104" s="16"/>
      <c r="IH2104" s="16"/>
      <c r="II2104" s="16"/>
      <c r="IJ2104" s="16"/>
      <c r="IK2104" s="16"/>
      <c r="IL2104" s="16"/>
      <c r="IM2104" s="16"/>
      <c r="IN2104" s="16"/>
      <c r="IO2104" s="16"/>
      <c r="IP2104" s="16"/>
      <c r="IQ2104" s="16"/>
      <c r="IR2104" s="16"/>
      <c r="IS2104" s="16"/>
      <c r="IT2104" s="16"/>
      <c r="IU2104" s="16"/>
      <c r="IV2104" s="16"/>
      <c r="IW2104" s="16"/>
      <c r="IX2104" s="16"/>
      <c r="IY2104" s="16"/>
      <c r="IZ2104" s="16"/>
      <c r="JA2104" s="16"/>
      <c r="JB2104" s="16"/>
      <c r="JC2104" s="16"/>
      <c r="JD2104" s="16"/>
      <c r="JE2104" s="16"/>
      <c r="JF2104" s="16"/>
      <c r="JG2104" s="16"/>
      <c r="JH2104" s="16"/>
      <c r="JI2104" s="16"/>
      <c r="JJ2104" s="16"/>
      <c r="JK2104" s="16"/>
      <c r="JL2104" s="16"/>
      <c r="JM2104" s="16"/>
      <c r="JN2104" s="16"/>
      <c r="JO2104" s="16"/>
      <c r="JP2104" s="16"/>
      <c r="JQ2104" s="16"/>
      <c r="JR2104" s="16"/>
      <c r="JS2104" s="16"/>
      <c r="JT2104" s="16"/>
      <c r="JU2104" s="16"/>
      <c r="JV2104" s="16"/>
      <c r="JW2104" s="16"/>
      <c r="JX2104" s="16"/>
      <c r="JY2104" s="16"/>
      <c r="JZ2104" s="16"/>
      <c r="KA2104" s="16"/>
      <c r="KB2104" s="16"/>
      <c r="KC2104" s="16"/>
      <c r="KD2104" s="16"/>
      <c r="KE2104" s="16"/>
      <c r="KF2104" s="16"/>
      <c r="KG2104" s="16"/>
      <c r="KH2104" s="16"/>
      <c r="KI2104" s="16"/>
      <c r="KJ2104" s="16"/>
      <c r="KK2104" s="16"/>
      <c r="KL2104" s="16"/>
      <c r="KM2104" s="16"/>
      <c r="KN2104" s="16"/>
      <c r="KO2104" s="16"/>
      <c r="KP2104" s="16"/>
      <c r="KQ2104" s="16"/>
      <c r="KR2104" s="16"/>
      <c r="KS2104" s="16"/>
      <c r="KT2104" s="16"/>
      <c r="KU2104" s="16"/>
      <c r="KV2104" s="16"/>
      <c r="KW2104" s="16"/>
      <c r="KX2104" s="16"/>
      <c r="KY2104" s="16"/>
      <c r="KZ2104" s="16"/>
      <c r="LA2104" s="16"/>
      <c r="LB2104" s="16"/>
      <c r="LC2104" s="16"/>
      <c r="LD2104" s="16"/>
      <c r="LE2104" s="16"/>
      <c r="LF2104" s="16"/>
      <c r="LG2104" s="16"/>
      <c r="LH2104" s="16"/>
      <c r="LI2104" s="16"/>
      <c r="LJ2104" s="16"/>
      <c r="LK2104" s="16"/>
      <c r="LL2104" s="16"/>
      <c r="LM2104" s="16"/>
      <c r="LN2104" s="16"/>
      <c r="LO2104" s="16"/>
      <c r="LP2104" s="16"/>
      <c r="LQ2104" s="16"/>
      <c r="LR2104" s="16"/>
      <c r="LS2104" s="16"/>
      <c r="LT2104" s="16"/>
      <c r="LU2104" s="16"/>
      <c r="LV2104" s="16"/>
      <c r="LW2104" s="16"/>
      <c r="LX2104" s="16"/>
      <c r="LY2104" s="16"/>
      <c r="LZ2104" s="16"/>
      <c r="MA2104" s="16"/>
      <c r="MB2104" s="16"/>
      <c r="MC2104" s="16"/>
      <c r="MD2104" s="16"/>
      <c r="ME2104" s="16"/>
      <c r="MF2104" s="16"/>
      <c r="MG2104" s="16"/>
      <c r="MH2104" s="16"/>
      <c r="MI2104" s="16"/>
      <c r="MJ2104" s="16"/>
      <c r="MK2104" s="16"/>
      <c r="ML2104" s="16"/>
      <c r="MM2104" s="16"/>
      <c r="MN2104" s="16"/>
      <c r="MO2104" s="16"/>
      <c r="MP2104" s="16"/>
      <c r="MQ2104" s="16"/>
      <c r="MR2104" s="16"/>
      <c r="MS2104" s="16"/>
      <c r="MT2104" s="16"/>
      <c r="MU2104" s="16"/>
      <c r="MV2104" s="16"/>
      <c r="MW2104" s="16"/>
      <c r="MX2104" s="16"/>
      <c r="MY2104" s="16"/>
      <c r="MZ2104" s="16"/>
      <c r="NA2104" s="16"/>
      <c r="NB2104" s="16"/>
      <c r="NC2104" s="16"/>
      <c r="ND2104" s="16"/>
      <c r="NE2104" s="16"/>
      <c r="NF2104" s="16"/>
      <c r="NG2104" s="16"/>
      <c r="NH2104" s="16"/>
      <c r="NI2104" s="16"/>
      <c r="NJ2104" s="16"/>
      <c r="NK2104" s="16"/>
      <c r="NL2104" s="16"/>
      <c r="NM2104" s="16"/>
      <c r="NN2104" s="16"/>
      <c r="NO2104" s="16"/>
      <c r="NP2104" s="16"/>
      <c r="NQ2104" s="16"/>
      <c r="NR2104" s="16"/>
      <c r="NS2104" s="16"/>
      <c r="NT2104" s="16"/>
      <c r="NU2104" s="16"/>
      <c r="NV2104" s="16"/>
      <c r="NW2104" s="16"/>
      <c r="NX2104" s="16"/>
      <c r="NY2104" s="16"/>
      <c r="NZ2104" s="16"/>
      <c r="OA2104" s="16"/>
      <c r="OB2104" s="16"/>
      <c r="OC2104" s="16"/>
      <c r="OD2104" s="16"/>
      <c r="OE2104" s="16"/>
      <c r="OF2104" s="16"/>
      <c r="OG2104" s="16"/>
      <c r="OH2104" s="16"/>
      <c r="OI2104" s="16"/>
      <c r="OJ2104" s="16"/>
      <c r="OK2104" s="16"/>
      <c r="OL2104" s="16"/>
      <c r="OM2104" s="16"/>
      <c r="ON2104" s="16"/>
      <c r="OO2104" s="16"/>
      <c r="OP2104" s="16"/>
      <c r="OQ2104" s="16"/>
      <c r="OR2104" s="16"/>
      <c r="OS2104" s="16"/>
      <c r="OT2104" s="16"/>
      <c r="OU2104" s="16"/>
      <c r="OV2104" s="16"/>
      <c r="OW2104" s="16"/>
      <c r="OX2104" s="16"/>
      <c r="OY2104" s="16"/>
      <c r="OZ2104" s="16"/>
      <c r="PA2104" s="16"/>
      <c r="PB2104" s="16"/>
      <c r="PC2104" s="16"/>
      <c r="PD2104" s="16"/>
      <c r="PE2104" s="16"/>
      <c r="PF2104" s="16"/>
      <c r="PG2104" s="16"/>
      <c r="PH2104" s="16"/>
      <c r="PI2104" s="16"/>
      <c r="PJ2104" s="16"/>
      <c r="PK2104" s="16"/>
      <c r="PL2104" s="16"/>
      <c r="PM2104" s="16"/>
      <c r="PN2104" s="16"/>
      <c r="PO2104" s="16"/>
      <c r="PP2104" s="16"/>
      <c r="PQ2104" s="16"/>
      <c r="PR2104" s="16"/>
      <c r="PS2104" s="16"/>
      <c r="PT2104" s="16"/>
      <c r="PU2104" s="16"/>
      <c r="PV2104" s="16"/>
      <c r="PW2104" s="16"/>
      <c r="PX2104" s="16"/>
      <c r="PY2104" s="16"/>
      <c r="PZ2104" s="16"/>
      <c r="QA2104" s="16"/>
      <c r="QB2104" s="16"/>
      <c r="QC2104" s="16"/>
      <c r="QD2104" s="16"/>
      <c r="QE2104" s="16"/>
      <c r="QF2104" s="16"/>
      <c r="QG2104" s="16"/>
      <c r="QH2104" s="16"/>
      <c r="QI2104" s="16"/>
      <c r="QJ2104" s="16"/>
      <c r="QK2104" s="16"/>
      <c r="QL2104" s="16"/>
      <c r="QM2104" s="16"/>
      <c r="QN2104" s="16"/>
      <c r="QO2104" s="16"/>
      <c r="QP2104" s="16"/>
      <c r="QQ2104" s="16"/>
      <c r="QR2104" s="16"/>
      <c r="QS2104" s="16"/>
      <c r="QT2104" s="16"/>
      <c r="QU2104" s="16"/>
      <c r="QV2104" s="16"/>
      <c r="QW2104" s="16"/>
      <c r="QX2104" s="16"/>
      <c r="QY2104" s="16"/>
      <c r="QZ2104" s="16"/>
      <c r="RA2104" s="16"/>
      <c r="RB2104" s="16"/>
      <c r="RC2104" s="16"/>
      <c r="RD2104" s="16"/>
      <c r="RE2104" s="16"/>
      <c r="RF2104" s="16"/>
      <c r="RG2104" s="16"/>
      <c r="RH2104" s="16"/>
      <c r="RI2104" s="16"/>
      <c r="RJ2104" s="16"/>
      <c r="RK2104" s="16"/>
      <c r="RL2104" s="16"/>
      <c r="RM2104" s="16"/>
      <c r="RN2104" s="16"/>
      <c r="RO2104" s="16"/>
      <c r="RP2104" s="16"/>
      <c r="RQ2104" s="16"/>
      <c r="RR2104" s="16"/>
      <c r="RS2104" s="16"/>
      <c r="RT2104" s="16"/>
      <c r="RU2104" s="16"/>
      <c r="RV2104" s="16"/>
      <c r="RW2104" s="16"/>
      <c r="RX2104" s="16"/>
      <c r="RY2104" s="16"/>
      <c r="RZ2104" s="16"/>
      <c r="SA2104" s="16"/>
      <c r="SB2104" s="16"/>
      <c r="SC2104" s="16"/>
      <c r="SD2104" s="16"/>
      <c r="SE2104" s="16"/>
      <c r="SF2104" s="16"/>
      <c r="SG2104" s="16"/>
      <c r="SH2104" s="16"/>
      <c r="SI2104" s="16"/>
      <c r="SJ2104" s="16"/>
      <c r="SK2104" s="16"/>
      <c r="SL2104" s="16"/>
      <c r="SM2104" s="16"/>
      <c r="SN2104" s="16"/>
      <c r="SO2104" s="16"/>
      <c r="SP2104" s="16"/>
      <c r="SQ2104" s="16"/>
      <c r="SR2104" s="16"/>
      <c r="SS2104" s="16"/>
      <c r="ST2104" s="16"/>
      <c r="SU2104" s="16"/>
      <c r="SV2104" s="16"/>
      <c r="SW2104" s="16"/>
      <c r="SX2104" s="16"/>
      <c r="SY2104" s="16"/>
      <c r="SZ2104" s="16"/>
      <c r="TA2104" s="16"/>
      <c r="TB2104" s="16"/>
      <c r="TC2104" s="16"/>
      <c r="TD2104" s="16"/>
      <c r="TE2104" s="16"/>
      <c r="TF2104" s="16"/>
      <c r="TG2104" s="16"/>
      <c r="TH2104" s="16"/>
      <c r="TI2104" s="16"/>
      <c r="TJ2104" s="16"/>
      <c r="TK2104" s="16"/>
      <c r="TL2104" s="16"/>
      <c r="TM2104" s="16"/>
      <c r="TN2104" s="16"/>
      <c r="TO2104" s="16"/>
      <c r="TP2104" s="16"/>
      <c r="TQ2104" s="16"/>
      <c r="TR2104" s="16"/>
      <c r="TS2104" s="16"/>
      <c r="TT2104" s="16"/>
      <c r="TU2104" s="16"/>
      <c r="TV2104" s="16"/>
      <c r="TW2104" s="16"/>
      <c r="TX2104" s="16"/>
      <c r="TY2104" s="16"/>
      <c r="TZ2104" s="16"/>
      <c r="UA2104" s="16"/>
      <c r="UB2104" s="16"/>
      <c r="UC2104" s="16"/>
      <c r="UD2104" s="16"/>
      <c r="UE2104" s="16"/>
      <c r="UF2104" s="16"/>
      <c r="UG2104" s="16"/>
      <c r="UH2104" s="16"/>
      <c r="UI2104" s="16"/>
      <c r="UJ2104" s="16"/>
      <c r="UK2104" s="16"/>
      <c r="UL2104" s="16"/>
      <c r="UM2104" s="16"/>
      <c r="UN2104" s="16"/>
      <c r="UO2104" s="16"/>
      <c r="UP2104" s="16"/>
      <c r="UQ2104" s="16"/>
      <c r="UR2104" s="16"/>
      <c r="US2104" s="16"/>
      <c r="UT2104" s="16"/>
      <c r="UU2104" s="16"/>
      <c r="UV2104" s="16"/>
      <c r="UW2104" s="16"/>
      <c r="UX2104" s="16"/>
      <c r="UY2104" s="16"/>
      <c r="UZ2104" s="16"/>
      <c r="VA2104" s="16"/>
      <c r="VB2104" s="16"/>
      <c r="VC2104" s="16"/>
      <c r="VD2104" s="16"/>
      <c r="VE2104" s="16"/>
      <c r="VF2104" s="16"/>
      <c r="VG2104" s="16"/>
      <c r="VH2104" s="16"/>
      <c r="VI2104" s="16"/>
      <c r="VJ2104" s="16"/>
      <c r="VK2104" s="16"/>
      <c r="VL2104" s="16"/>
      <c r="VM2104" s="16"/>
      <c r="VN2104" s="16"/>
      <c r="VO2104" s="16"/>
      <c r="VP2104" s="16"/>
      <c r="VQ2104" s="16"/>
      <c r="VR2104" s="16"/>
      <c r="VS2104" s="16"/>
      <c r="VT2104" s="16"/>
      <c r="VU2104" s="16"/>
      <c r="VV2104" s="16"/>
      <c r="VW2104" s="16"/>
      <c r="VX2104" s="16"/>
      <c r="VY2104" s="16"/>
      <c r="VZ2104" s="16"/>
      <c r="WA2104" s="16"/>
      <c r="WB2104" s="16"/>
      <c r="WC2104" s="16"/>
      <c r="WD2104" s="16"/>
      <c r="WE2104" s="16"/>
      <c r="WF2104" s="16"/>
      <c r="WG2104" s="16"/>
      <c r="WH2104" s="16"/>
      <c r="WI2104" s="16"/>
      <c r="WJ2104" s="16"/>
      <c r="WK2104" s="16"/>
      <c r="WL2104" s="16"/>
      <c r="WM2104" s="16"/>
      <c r="WN2104" s="16"/>
      <c r="WO2104" s="16"/>
      <c r="WP2104" s="16"/>
      <c r="WQ2104" s="16"/>
      <c r="WR2104" s="16"/>
      <c r="WS2104" s="16"/>
      <c r="WT2104" s="16"/>
      <c r="WU2104" s="16"/>
      <c r="WV2104" s="16"/>
      <c r="WW2104" s="16"/>
      <c r="WX2104" s="16"/>
      <c r="WY2104" s="16"/>
      <c r="WZ2104" s="16"/>
      <c r="XA2104" s="16"/>
      <c r="XB2104" s="16"/>
      <c r="XC2104" s="16"/>
      <c r="XD2104" s="16"/>
      <c r="XE2104" s="16"/>
      <c r="XF2104" s="16"/>
      <c r="XG2104" s="16"/>
      <c r="XH2104" s="16"/>
      <c r="XI2104" s="16"/>
      <c r="XJ2104" s="16"/>
      <c r="XK2104" s="16"/>
      <c r="XL2104" s="16"/>
      <c r="XM2104" s="16"/>
      <c r="XN2104" s="16"/>
      <c r="XO2104" s="16"/>
      <c r="XP2104" s="16"/>
      <c r="XQ2104" s="16"/>
      <c r="XR2104" s="16"/>
      <c r="XS2104" s="16"/>
      <c r="XT2104" s="16"/>
      <c r="XU2104" s="16"/>
      <c r="XV2104" s="16"/>
      <c r="XW2104" s="16"/>
      <c r="XX2104" s="16"/>
      <c r="XY2104" s="16"/>
      <c r="XZ2104" s="16"/>
      <c r="YA2104" s="16"/>
      <c r="YB2104" s="16"/>
      <c r="YC2104" s="16"/>
      <c r="YD2104" s="16"/>
      <c r="YE2104" s="16"/>
      <c r="YF2104" s="16"/>
      <c r="YG2104" s="16"/>
      <c r="YH2104" s="16"/>
      <c r="YI2104" s="16"/>
      <c r="YJ2104" s="16"/>
      <c r="YK2104" s="16"/>
      <c r="YL2104" s="16"/>
      <c r="YM2104" s="16"/>
      <c r="YN2104" s="16"/>
      <c r="YO2104" s="16"/>
      <c r="YP2104" s="16"/>
      <c r="YQ2104" s="16"/>
      <c r="YR2104" s="16"/>
      <c r="YS2104" s="16"/>
      <c r="YT2104" s="16"/>
      <c r="YU2104" s="16"/>
      <c r="YV2104" s="16"/>
      <c r="YW2104" s="16"/>
      <c r="YX2104" s="16"/>
      <c r="YY2104" s="16"/>
      <c r="YZ2104" s="16"/>
      <c r="ZA2104" s="16"/>
      <c r="ZB2104" s="16"/>
      <c r="ZC2104" s="16"/>
      <c r="ZD2104" s="16"/>
      <c r="ZE2104" s="16"/>
      <c r="ZF2104" s="16"/>
      <c r="ZG2104" s="16"/>
      <c r="ZH2104" s="16"/>
      <c r="ZI2104" s="16"/>
      <c r="ZJ2104" s="16"/>
      <c r="ZK2104" s="16"/>
      <c r="ZL2104" s="16"/>
      <c r="ZM2104" s="16"/>
      <c r="ZN2104" s="16"/>
      <c r="ZO2104" s="16"/>
      <c r="ZP2104" s="16"/>
      <c r="ZQ2104" s="16"/>
      <c r="ZR2104" s="16"/>
      <c r="ZS2104" s="16"/>
      <c r="ZT2104" s="16"/>
      <c r="ZU2104" s="16"/>
      <c r="ZV2104" s="16"/>
      <c r="ZW2104" s="16"/>
      <c r="ZX2104" s="16"/>
      <c r="ZY2104" s="16"/>
      <c r="ZZ2104" s="16"/>
      <c r="AAA2104" s="16"/>
      <c r="AAB2104" s="16"/>
      <c r="AAC2104" s="16"/>
      <c r="AAD2104" s="16"/>
      <c r="AAE2104" s="16"/>
      <c r="AAF2104" s="16"/>
      <c r="AAG2104" s="16"/>
      <c r="AAH2104" s="16"/>
      <c r="AAI2104" s="16"/>
      <c r="AAJ2104" s="16"/>
      <c r="AAK2104" s="16"/>
      <c r="AAL2104" s="16"/>
      <c r="AAM2104" s="16"/>
      <c r="AAN2104" s="16"/>
      <c r="AAO2104" s="16"/>
      <c r="AAP2104" s="16"/>
      <c r="AAQ2104" s="16"/>
      <c r="AAR2104" s="16"/>
      <c r="AAS2104" s="16"/>
      <c r="AAT2104" s="16"/>
      <c r="AAU2104" s="16"/>
      <c r="AAV2104" s="16"/>
      <c r="AAW2104" s="16"/>
      <c r="AAX2104" s="16"/>
      <c r="AAY2104" s="16"/>
      <c r="AAZ2104" s="16"/>
      <c r="ABA2104" s="16"/>
      <c r="ABB2104" s="16"/>
      <c r="ABC2104" s="16"/>
      <c r="ABD2104" s="16"/>
      <c r="ABE2104" s="16"/>
      <c r="ABF2104" s="16"/>
      <c r="ABG2104" s="16"/>
      <c r="ABH2104" s="16"/>
      <c r="ABI2104" s="16"/>
      <c r="ABJ2104" s="16"/>
      <c r="ABK2104" s="16"/>
      <c r="ABL2104" s="16"/>
      <c r="ABM2104" s="16"/>
      <c r="ABN2104" s="16"/>
      <c r="ABO2104" s="16"/>
      <c r="ABP2104" s="16"/>
      <c r="ABQ2104" s="16"/>
      <c r="ABR2104" s="16"/>
      <c r="ABS2104" s="16"/>
      <c r="ABT2104" s="16"/>
      <c r="ABU2104" s="16"/>
      <c r="ABV2104" s="16"/>
      <c r="ABW2104" s="16"/>
      <c r="ABX2104" s="16"/>
      <c r="ABY2104" s="16"/>
      <c r="ABZ2104" s="16"/>
      <c r="ACA2104" s="16"/>
      <c r="ACB2104" s="16"/>
      <c r="ACC2104" s="16"/>
      <c r="ACD2104" s="16"/>
      <c r="ACE2104" s="16"/>
      <c r="ACF2104" s="16"/>
      <c r="ACG2104" s="16"/>
      <c r="ACH2104" s="16"/>
      <c r="ACI2104" s="16"/>
      <c r="ACJ2104" s="16"/>
      <c r="ACK2104" s="16"/>
      <c r="ACL2104" s="16"/>
      <c r="ACM2104" s="16"/>
      <c r="ACN2104" s="16"/>
      <c r="ACO2104" s="16"/>
      <c r="ACP2104" s="16"/>
      <c r="ACQ2104" s="16"/>
      <c r="ACR2104" s="16"/>
      <c r="ACS2104" s="16"/>
      <c r="ACT2104" s="16"/>
      <c r="ACU2104" s="16"/>
      <c r="ACV2104" s="16"/>
      <c r="ACW2104" s="16"/>
      <c r="ACX2104" s="16"/>
      <c r="ACY2104" s="16"/>
      <c r="ACZ2104" s="16"/>
      <c r="ADA2104" s="16"/>
      <c r="ADB2104" s="16"/>
      <c r="ADC2104" s="16"/>
      <c r="ADD2104" s="16"/>
      <c r="ADE2104" s="16"/>
      <c r="ADF2104" s="16"/>
      <c r="ADG2104" s="16"/>
      <c r="ADH2104" s="16"/>
      <c r="ADI2104" s="16"/>
      <c r="ADJ2104" s="16"/>
      <c r="ADK2104" s="16"/>
      <c r="ADL2104" s="16"/>
      <c r="ADM2104" s="16"/>
      <c r="ADN2104" s="16"/>
      <c r="ADO2104" s="16"/>
      <c r="ADP2104" s="16"/>
      <c r="ADQ2104" s="16"/>
      <c r="ADR2104" s="16"/>
      <c r="ADS2104" s="16"/>
      <c r="ADT2104" s="16"/>
      <c r="ADU2104" s="16"/>
      <c r="ADV2104" s="16"/>
      <c r="ADW2104" s="16"/>
      <c r="ADX2104" s="16"/>
      <c r="ADY2104" s="16"/>
      <c r="ADZ2104" s="16"/>
      <c r="AEA2104" s="16"/>
      <c r="AEB2104" s="16"/>
      <c r="AEC2104" s="16"/>
      <c r="AED2104" s="16"/>
      <c r="AEE2104" s="16"/>
      <c r="AEF2104" s="16"/>
      <c r="AEG2104" s="16"/>
      <c r="AEH2104" s="16"/>
      <c r="AEI2104" s="16"/>
      <c r="AEJ2104" s="16"/>
      <c r="AEK2104" s="16"/>
      <c r="AEL2104" s="16"/>
      <c r="AEM2104" s="16"/>
      <c r="AEN2104" s="16"/>
      <c r="AEO2104" s="16"/>
      <c r="AEP2104" s="16"/>
      <c r="AEQ2104" s="16"/>
      <c r="AER2104" s="16"/>
      <c r="AES2104" s="16"/>
      <c r="AET2104" s="16"/>
      <c r="AEU2104" s="16"/>
      <c r="AEV2104" s="16"/>
      <c r="AEW2104" s="16"/>
      <c r="AEX2104" s="16"/>
      <c r="AEY2104" s="16"/>
      <c r="AEZ2104" s="16"/>
      <c r="AFA2104" s="16"/>
      <c r="AFB2104" s="16"/>
      <c r="AFC2104" s="16"/>
      <c r="AFD2104" s="16"/>
      <c r="AFE2104" s="16"/>
      <c r="AFF2104" s="16"/>
      <c r="AFG2104" s="16"/>
      <c r="AFH2104" s="16"/>
      <c r="AFI2104" s="16"/>
      <c r="AFJ2104" s="16"/>
      <c r="AFK2104" s="16"/>
      <c r="AFL2104" s="16"/>
      <c r="AFM2104" s="16"/>
      <c r="AFN2104" s="16"/>
      <c r="AFO2104" s="16"/>
      <c r="AFP2104" s="16"/>
      <c r="AFQ2104" s="16"/>
      <c r="AFR2104" s="16"/>
      <c r="AFS2104" s="16"/>
      <c r="AFT2104" s="16"/>
      <c r="AFU2104" s="16"/>
      <c r="AFV2104" s="16"/>
      <c r="AFW2104" s="16"/>
      <c r="AFX2104" s="16"/>
      <c r="AFY2104" s="16"/>
      <c r="AFZ2104" s="16"/>
      <c r="AGA2104" s="16"/>
      <c r="AGB2104" s="16"/>
      <c r="AGC2104" s="16"/>
      <c r="AGD2104" s="16"/>
      <c r="AGE2104" s="16"/>
      <c r="AGF2104" s="16"/>
      <c r="AGG2104" s="16"/>
      <c r="AGH2104" s="16"/>
      <c r="AGI2104" s="16"/>
      <c r="AGJ2104" s="16"/>
      <c r="AGK2104" s="16"/>
      <c r="AGL2104" s="16"/>
      <c r="AGM2104" s="16"/>
      <c r="AGN2104" s="16"/>
      <c r="AGO2104" s="16"/>
      <c r="AGP2104" s="16"/>
      <c r="AGQ2104" s="16"/>
      <c r="AGR2104" s="16"/>
      <c r="AGS2104" s="16"/>
      <c r="AGT2104" s="16"/>
      <c r="AGU2104" s="16"/>
      <c r="AGV2104" s="16"/>
      <c r="AGW2104" s="16"/>
      <c r="AGX2104" s="16"/>
      <c r="AGY2104" s="16"/>
      <c r="AGZ2104" s="16"/>
      <c r="AHA2104" s="16"/>
      <c r="AHB2104" s="16"/>
      <c r="AHC2104" s="16"/>
      <c r="AHD2104" s="16"/>
      <c r="AHE2104" s="16"/>
      <c r="AHF2104" s="16"/>
      <c r="AHG2104" s="16"/>
      <c r="AHH2104" s="16"/>
      <c r="AHI2104" s="16"/>
      <c r="AHJ2104" s="16"/>
      <c r="AHK2104" s="16"/>
      <c r="AHL2104" s="16"/>
      <c r="AHM2104" s="16"/>
      <c r="AHN2104" s="16"/>
      <c r="AHO2104" s="16"/>
      <c r="AHP2104" s="16"/>
      <c r="AHQ2104" s="16"/>
      <c r="AHR2104" s="16"/>
      <c r="AHS2104" s="16"/>
      <c r="AHT2104" s="16"/>
      <c r="AHU2104" s="16"/>
      <c r="AHV2104" s="16"/>
      <c r="AHW2104" s="16"/>
      <c r="AHX2104" s="16"/>
      <c r="AHY2104" s="16"/>
      <c r="AHZ2104" s="16"/>
      <c r="AIA2104" s="16"/>
      <c r="AIB2104" s="16"/>
      <c r="AIC2104" s="16"/>
      <c r="AID2104" s="16"/>
      <c r="AIE2104" s="16"/>
      <c r="AIF2104" s="16"/>
      <c r="AIG2104" s="16"/>
      <c r="AIH2104" s="16"/>
      <c r="AII2104" s="16"/>
      <c r="AIJ2104" s="16"/>
      <c r="AIK2104" s="16"/>
      <c r="AIL2104" s="16"/>
      <c r="AIM2104" s="16"/>
      <c r="AIN2104" s="16"/>
      <c r="AIO2104" s="16"/>
      <c r="AIP2104" s="16"/>
      <c r="AIQ2104" s="16"/>
      <c r="AIR2104" s="16"/>
      <c r="AIS2104" s="16"/>
      <c r="AIT2104" s="16"/>
      <c r="AIU2104" s="16"/>
      <c r="AIV2104" s="16"/>
      <c r="AIW2104" s="16"/>
      <c r="AIX2104" s="16"/>
      <c r="AIY2104" s="16"/>
      <c r="AIZ2104" s="16"/>
      <c r="AJA2104" s="16"/>
      <c r="AJB2104" s="16"/>
      <c r="AJC2104" s="16"/>
      <c r="AJD2104" s="16"/>
      <c r="AJE2104" s="16"/>
      <c r="AJF2104" s="16"/>
      <c r="AJG2104" s="16"/>
      <c r="AJH2104" s="16"/>
      <c r="AJI2104" s="16"/>
      <c r="AJJ2104" s="16"/>
      <c r="AJK2104" s="16"/>
      <c r="AJL2104" s="16"/>
      <c r="AJM2104" s="16"/>
      <c r="AJN2104" s="16"/>
      <c r="AJO2104" s="16"/>
      <c r="AJP2104" s="16"/>
      <c r="AJQ2104" s="16"/>
      <c r="AJR2104" s="16"/>
      <c r="AJS2104" s="16"/>
      <c r="AJT2104" s="16"/>
      <c r="AJU2104" s="16"/>
      <c r="AJV2104" s="16"/>
      <c r="AJW2104" s="16"/>
      <c r="AJX2104" s="16"/>
      <c r="AJY2104" s="16"/>
      <c r="AJZ2104" s="16"/>
      <c r="AKA2104" s="16"/>
      <c r="AKB2104" s="16"/>
      <c r="AKC2104" s="16"/>
      <c r="AKD2104" s="16"/>
      <c r="AKE2104" s="16"/>
      <c r="AKF2104" s="16"/>
      <c r="AKG2104" s="16"/>
      <c r="AKH2104" s="16"/>
      <c r="AKI2104" s="16"/>
      <c r="AKJ2104" s="16"/>
      <c r="AKK2104" s="16"/>
      <c r="AKL2104" s="16"/>
      <c r="AKM2104" s="16"/>
      <c r="AKN2104" s="16"/>
      <c r="AKO2104" s="16"/>
      <c r="AKP2104" s="16"/>
      <c r="AKQ2104" s="16"/>
      <c r="AKR2104" s="16"/>
      <c r="AKS2104" s="16"/>
      <c r="AKT2104" s="16"/>
      <c r="AKU2104" s="16"/>
      <c r="AKV2104" s="16"/>
      <c r="AKW2104" s="16"/>
      <c r="AKX2104" s="16"/>
      <c r="AKY2104" s="16"/>
      <c r="AKZ2104" s="16"/>
      <c r="ALA2104" s="16"/>
      <c r="ALB2104" s="16"/>
      <c r="ALC2104" s="16"/>
      <c r="ALD2104" s="16"/>
      <c r="ALE2104" s="16"/>
      <c r="ALF2104" s="16"/>
      <c r="ALG2104" s="16"/>
      <c r="ALH2104" s="16"/>
      <c r="ALI2104" s="16"/>
      <c r="ALJ2104" s="16"/>
      <c r="ALK2104" s="16"/>
      <c r="ALL2104" s="16"/>
      <c r="ALM2104" s="16"/>
      <c r="ALN2104" s="16"/>
      <c r="ALO2104" s="16"/>
      <c r="ALP2104" s="16"/>
      <c r="ALQ2104" s="16"/>
      <c r="ALR2104" s="16"/>
      <c r="ALS2104" s="16"/>
      <c r="ALT2104" s="16"/>
      <c r="ALU2104" s="16"/>
      <c r="ALV2104" s="16"/>
      <c r="ALW2104" s="16"/>
      <c r="ALX2104" s="16"/>
      <c r="ALY2104" s="16"/>
      <c r="ALZ2104" s="16"/>
      <c r="AMA2104" s="16"/>
    </row>
    <row r="2105" spans="1:1015" s="6" customFormat="1" ht="51" x14ac:dyDescent="0.25">
      <c r="A2105" s="61">
        <v>2</v>
      </c>
      <c r="B2105" s="62" t="s">
        <v>38</v>
      </c>
      <c r="C2105" s="10" t="s">
        <v>9800</v>
      </c>
      <c r="D2105" s="10" t="s">
        <v>170</v>
      </c>
      <c r="E2105" s="95">
        <v>2104</v>
      </c>
      <c r="F2105" s="10" t="s">
        <v>9948</v>
      </c>
      <c r="G2105" s="10" t="s">
        <v>9949</v>
      </c>
      <c r="H2105" s="4">
        <v>110.8497471</v>
      </c>
      <c r="I2105" s="11" t="s">
        <v>43</v>
      </c>
      <c r="J2105" s="10"/>
      <c r="K2105" s="10" t="s">
        <v>10392</v>
      </c>
      <c r="L2105" s="12" t="s">
        <v>10393</v>
      </c>
      <c r="M2105" s="10" t="s">
        <v>10394</v>
      </c>
      <c r="N2105" s="12" t="s">
        <v>10395</v>
      </c>
      <c r="O2105" s="10"/>
      <c r="P2105" s="12"/>
      <c r="Q2105" s="10"/>
      <c r="R2105" s="12"/>
      <c r="S2105" s="10"/>
      <c r="T2105" s="10"/>
      <c r="U2105" s="10"/>
      <c r="V2105" s="10"/>
      <c r="W2105" s="10"/>
      <c r="X2105" s="10"/>
      <c r="Y2105" s="10"/>
      <c r="Z2105" s="10"/>
      <c r="AA2105" s="10"/>
      <c r="AB2105" s="10"/>
      <c r="AC2105" s="10"/>
      <c r="AD2105" s="10"/>
      <c r="AE2105" s="10"/>
      <c r="AF2105" s="10"/>
      <c r="AG2105" s="10"/>
      <c r="AH2105" s="10"/>
      <c r="AI2105" s="10"/>
      <c r="AJ2105" s="10"/>
      <c r="AK2105" s="5"/>
      <c r="AL2105" s="5"/>
      <c r="AM2105" s="16"/>
      <c r="AN2105" s="16"/>
      <c r="AO2105" s="16"/>
      <c r="AP2105" s="16"/>
      <c r="AQ2105" s="16"/>
      <c r="AR2105" s="16"/>
      <c r="AS2105" s="16"/>
      <c r="AT2105" s="16"/>
      <c r="AU2105" s="16"/>
      <c r="AV2105" s="16"/>
      <c r="AW2105" s="16"/>
      <c r="AX2105" s="16"/>
      <c r="AY2105" s="16"/>
      <c r="AZ2105" s="16"/>
      <c r="BA2105" s="16"/>
      <c r="BB2105" s="16"/>
      <c r="BC2105" s="16"/>
      <c r="BD2105" s="16"/>
      <c r="BE2105" s="16"/>
      <c r="BF2105" s="16"/>
      <c r="BG2105" s="16"/>
      <c r="BH2105" s="16"/>
      <c r="BI2105" s="16"/>
      <c r="BJ2105" s="16"/>
      <c r="BK2105" s="16"/>
      <c r="BL2105" s="16"/>
      <c r="BM2105" s="16"/>
      <c r="BN2105" s="16"/>
      <c r="BO2105" s="16"/>
      <c r="BP2105" s="16"/>
      <c r="BQ2105" s="16"/>
      <c r="BR2105" s="16"/>
      <c r="BS2105" s="16"/>
      <c r="BT2105" s="16"/>
      <c r="BU2105" s="16"/>
      <c r="BV2105" s="16"/>
      <c r="BW2105" s="16"/>
      <c r="BX2105" s="16"/>
      <c r="BY2105" s="16"/>
      <c r="BZ2105" s="16"/>
      <c r="CA2105" s="16"/>
      <c r="CB2105" s="16"/>
      <c r="CC2105" s="16"/>
      <c r="CD2105" s="16"/>
      <c r="CE2105" s="16"/>
      <c r="CF2105" s="16"/>
      <c r="CG2105" s="16"/>
      <c r="CH2105" s="16"/>
      <c r="CI2105" s="16"/>
      <c r="CJ2105" s="16"/>
      <c r="CK2105" s="16"/>
      <c r="CL2105" s="16"/>
      <c r="CM2105" s="16"/>
      <c r="CN2105" s="16"/>
      <c r="CO2105" s="16"/>
      <c r="CP2105" s="16"/>
      <c r="CQ2105" s="16"/>
      <c r="CR2105" s="16"/>
      <c r="CS2105" s="16"/>
      <c r="CT2105" s="16"/>
      <c r="CU2105" s="16"/>
      <c r="CV2105" s="16"/>
      <c r="CW2105" s="16"/>
      <c r="CX2105" s="16"/>
      <c r="CY2105" s="16"/>
      <c r="CZ2105" s="16"/>
      <c r="DA2105" s="16"/>
      <c r="DB2105" s="16"/>
      <c r="DC2105" s="16"/>
      <c r="DD2105" s="16"/>
      <c r="DE2105" s="16"/>
      <c r="DF2105" s="16"/>
      <c r="DG2105" s="16"/>
      <c r="DH2105" s="16"/>
      <c r="DI2105" s="16"/>
      <c r="DJ2105" s="16"/>
      <c r="DK2105" s="16"/>
      <c r="DL2105" s="16"/>
      <c r="DM2105" s="16"/>
      <c r="DN2105" s="16"/>
      <c r="DO2105" s="16"/>
      <c r="DP2105" s="16"/>
      <c r="DQ2105" s="16"/>
      <c r="DR2105" s="16"/>
      <c r="DS2105" s="16"/>
      <c r="DT2105" s="16"/>
      <c r="DU2105" s="16"/>
      <c r="DV2105" s="16"/>
      <c r="DW2105" s="16"/>
      <c r="DX2105" s="16"/>
      <c r="DY2105" s="16"/>
      <c r="DZ2105" s="16"/>
      <c r="EA2105" s="16"/>
      <c r="EB2105" s="16"/>
      <c r="EC2105" s="16"/>
      <c r="ED2105" s="16"/>
      <c r="EE2105" s="16"/>
      <c r="EF2105" s="16"/>
      <c r="EG2105" s="16"/>
      <c r="EH2105" s="16"/>
      <c r="EI2105" s="16"/>
      <c r="EJ2105" s="16"/>
      <c r="EK2105" s="16"/>
      <c r="EL2105" s="16"/>
      <c r="EM2105" s="16"/>
      <c r="EN2105" s="16"/>
      <c r="EO2105" s="16"/>
      <c r="EP2105" s="16"/>
      <c r="EQ2105" s="16"/>
      <c r="ER2105" s="16"/>
      <c r="ES2105" s="16"/>
      <c r="ET2105" s="16"/>
      <c r="EU2105" s="16"/>
      <c r="EV2105" s="16"/>
      <c r="EW2105" s="16"/>
      <c r="EX2105" s="16"/>
      <c r="EY2105" s="16"/>
      <c r="EZ2105" s="16"/>
      <c r="FA2105" s="16"/>
      <c r="FB2105" s="16"/>
      <c r="FC2105" s="16"/>
      <c r="FD2105" s="16"/>
      <c r="FE2105" s="16"/>
      <c r="FF2105" s="16"/>
      <c r="FG2105" s="16"/>
      <c r="FH2105" s="16"/>
      <c r="FI2105" s="16"/>
      <c r="FJ2105" s="16"/>
      <c r="FK2105" s="16"/>
      <c r="FL2105" s="16"/>
      <c r="FM2105" s="16"/>
      <c r="FN2105" s="16"/>
      <c r="FO2105" s="16"/>
      <c r="FP2105" s="16"/>
      <c r="FQ2105" s="16"/>
      <c r="FR2105" s="16"/>
      <c r="FS2105" s="16"/>
      <c r="FT2105" s="16"/>
      <c r="FU2105" s="16"/>
      <c r="FV2105" s="16"/>
      <c r="FW2105" s="16"/>
      <c r="FX2105" s="16"/>
      <c r="FY2105" s="16"/>
      <c r="FZ2105" s="16"/>
      <c r="GA2105" s="16"/>
      <c r="GB2105" s="16"/>
      <c r="GC2105" s="16"/>
      <c r="GD2105" s="16"/>
      <c r="GE2105" s="16"/>
      <c r="GF2105" s="16"/>
      <c r="GG2105" s="16"/>
      <c r="GH2105" s="16"/>
      <c r="GI2105" s="16"/>
      <c r="GJ2105" s="16"/>
      <c r="GK2105" s="16"/>
      <c r="GL2105" s="16"/>
      <c r="GM2105" s="16"/>
      <c r="GN2105" s="16"/>
      <c r="GO2105" s="16"/>
      <c r="GP2105" s="16"/>
      <c r="GQ2105" s="16"/>
      <c r="GR2105" s="16"/>
      <c r="GS2105" s="16"/>
      <c r="GT2105" s="16"/>
      <c r="GU2105" s="16"/>
      <c r="GV2105" s="16"/>
      <c r="GW2105" s="16"/>
      <c r="GX2105" s="16"/>
      <c r="GY2105" s="16"/>
      <c r="GZ2105" s="16"/>
      <c r="HA2105" s="16"/>
      <c r="HB2105" s="16"/>
      <c r="HC2105" s="16"/>
      <c r="HD2105" s="16"/>
      <c r="HE2105" s="16"/>
      <c r="HF2105" s="16"/>
      <c r="HG2105" s="16"/>
      <c r="HH2105" s="16"/>
      <c r="HI2105" s="16"/>
      <c r="HJ2105" s="16"/>
      <c r="HK2105" s="16"/>
      <c r="HL2105" s="16"/>
      <c r="HM2105" s="16"/>
      <c r="HN2105" s="16"/>
      <c r="HO2105" s="16"/>
      <c r="HP2105" s="16"/>
      <c r="HQ2105" s="16"/>
      <c r="HR2105" s="16"/>
      <c r="HS2105" s="16"/>
      <c r="HT2105" s="16"/>
      <c r="HU2105" s="16"/>
      <c r="HV2105" s="16"/>
      <c r="HW2105" s="16"/>
      <c r="HX2105" s="16"/>
      <c r="HY2105" s="16"/>
      <c r="HZ2105" s="16"/>
      <c r="IA2105" s="16"/>
      <c r="IB2105" s="16"/>
      <c r="IC2105" s="16"/>
      <c r="ID2105" s="16"/>
      <c r="IE2105" s="16"/>
      <c r="IF2105" s="16"/>
      <c r="IG2105" s="16"/>
      <c r="IH2105" s="16"/>
      <c r="II2105" s="16"/>
      <c r="IJ2105" s="16"/>
      <c r="IK2105" s="16"/>
      <c r="IL2105" s="16"/>
      <c r="IM2105" s="16"/>
      <c r="IN2105" s="16"/>
      <c r="IO2105" s="16"/>
      <c r="IP2105" s="16"/>
      <c r="IQ2105" s="16"/>
      <c r="IR2105" s="16"/>
      <c r="IS2105" s="16"/>
      <c r="IT2105" s="16"/>
      <c r="IU2105" s="16"/>
      <c r="IV2105" s="16"/>
      <c r="IW2105" s="16"/>
      <c r="IX2105" s="16"/>
      <c r="IY2105" s="16"/>
      <c r="IZ2105" s="16"/>
      <c r="JA2105" s="16"/>
      <c r="JB2105" s="16"/>
      <c r="JC2105" s="16"/>
      <c r="JD2105" s="16"/>
      <c r="JE2105" s="16"/>
      <c r="JF2105" s="16"/>
      <c r="JG2105" s="16"/>
      <c r="JH2105" s="16"/>
      <c r="JI2105" s="16"/>
      <c r="JJ2105" s="16"/>
      <c r="JK2105" s="16"/>
      <c r="JL2105" s="16"/>
      <c r="JM2105" s="16"/>
      <c r="JN2105" s="16"/>
      <c r="JO2105" s="16"/>
      <c r="JP2105" s="16"/>
      <c r="JQ2105" s="16"/>
      <c r="JR2105" s="16"/>
      <c r="JS2105" s="16"/>
      <c r="JT2105" s="16"/>
      <c r="JU2105" s="16"/>
      <c r="JV2105" s="16"/>
      <c r="JW2105" s="16"/>
      <c r="JX2105" s="16"/>
      <c r="JY2105" s="16"/>
      <c r="JZ2105" s="16"/>
      <c r="KA2105" s="16"/>
      <c r="KB2105" s="16"/>
      <c r="KC2105" s="16"/>
      <c r="KD2105" s="16"/>
      <c r="KE2105" s="16"/>
      <c r="KF2105" s="16"/>
      <c r="KG2105" s="16"/>
      <c r="KH2105" s="16"/>
      <c r="KI2105" s="16"/>
      <c r="KJ2105" s="16"/>
      <c r="KK2105" s="16"/>
      <c r="KL2105" s="16"/>
      <c r="KM2105" s="16"/>
      <c r="KN2105" s="16"/>
      <c r="KO2105" s="16"/>
      <c r="KP2105" s="16"/>
      <c r="KQ2105" s="16"/>
      <c r="KR2105" s="16"/>
      <c r="KS2105" s="16"/>
      <c r="KT2105" s="16"/>
      <c r="KU2105" s="16"/>
      <c r="KV2105" s="16"/>
      <c r="KW2105" s="16"/>
      <c r="KX2105" s="16"/>
      <c r="KY2105" s="16"/>
      <c r="KZ2105" s="16"/>
      <c r="LA2105" s="16"/>
      <c r="LB2105" s="16"/>
      <c r="LC2105" s="16"/>
      <c r="LD2105" s="16"/>
      <c r="LE2105" s="16"/>
      <c r="LF2105" s="16"/>
      <c r="LG2105" s="16"/>
      <c r="LH2105" s="16"/>
      <c r="LI2105" s="16"/>
      <c r="LJ2105" s="16"/>
      <c r="LK2105" s="16"/>
      <c r="LL2105" s="16"/>
      <c r="LM2105" s="16"/>
      <c r="LN2105" s="16"/>
      <c r="LO2105" s="16"/>
      <c r="LP2105" s="16"/>
      <c r="LQ2105" s="16"/>
      <c r="LR2105" s="16"/>
      <c r="LS2105" s="16"/>
      <c r="LT2105" s="16"/>
      <c r="LU2105" s="16"/>
      <c r="LV2105" s="16"/>
      <c r="LW2105" s="16"/>
      <c r="LX2105" s="16"/>
      <c r="LY2105" s="16"/>
      <c r="LZ2105" s="16"/>
      <c r="MA2105" s="16"/>
      <c r="MB2105" s="16"/>
      <c r="MC2105" s="16"/>
      <c r="MD2105" s="16"/>
      <c r="ME2105" s="16"/>
      <c r="MF2105" s="16"/>
      <c r="MG2105" s="16"/>
      <c r="MH2105" s="16"/>
      <c r="MI2105" s="16"/>
      <c r="MJ2105" s="16"/>
      <c r="MK2105" s="16"/>
      <c r="ML2105" s="16"/>
      <c r="MM2105" s="16"/>
      <c r="MN2105" s="16"/>
      <c r="MO2105" s="16"/>
      <c r="MP2105" s="16"/>
      <c r="MQ2105" s="16"/>
      <c r="MR2105" s="16"/>
      <c r="MS2105" s="16"/>
      <c r="MT2105" s="16"/>
      <c r="MU2105" s="16"/>
      <c r="MV2105" s="16"/>
      <c r="MW2105" s="16"/>
      <c r="MX2105" s="16"/>
      <c r="MY2105" s="16"/>
      <c r="MZ2105" s="16"/>
      <c r="NA2105" s="16"/>
      <c r="NB2105" s="16"/>
      <c r="NC2105" s="16"/>
      <c r="ND2105" s="16"/>
      <c r="NE2105" s="16"/>
      <c r="NF2105" s="16"/>
      <c r="NG2105" s="16"/>
      <c r="NH2105" s="16"/>
      <c r="NI2105" s="16"/>
      <c r="NJ2105" s="16"/>
      <c r="NK2105" s="16"/>
      <c r="NL2105" s="16"/>
      <c r="NM2105" s="16"/>
      <c r="NN2105" s="16"/>
      <c r="NO2105" s="16"/>
      <c r="NP2105" s="16"/>
      <c r="NQ2105" s="16"/>
      <c r="NR2105" s="16"/>
      <c r="NS2105" s="16"/>
      <c r="NT2105" s="16"/>
      <c r="NU2105" s="16"/>
      <c r="NV2105" s="16"/>
      <c r="NW2105" s="16"/>
      <c r="NX2105" s="16"/>
      <c r="NY2105" s="16"/>
      <c r="NZ2105" s="16"/>
      <c r="OA2105" s="16"/>
      <c r="OB2105" s="16"/>
      <c r="OC2105" s="16"/>
      <c r="OD2105" s="16"/>
      <c r="OE2105" s="16"/>
      <c r="OF2105" s="16"/>
      <c r="OG2105" s="16"/>
      <c r="OH2105" s="16"/>
      <c r="OI2105" s="16"/>
      <c r="OJ2105" s="16"/>
      <c r="OK2105" s="16"/>
      <c r="OL2105" s="16"/>
      <c r="OM2105" s="16"/>
      <c r="ON2105" s="16"/>
      <c r="OO2105" s="16"/>
      <c r="OP2105" s="16"/>
      <c r="OQ2105" s="16"/>
      <c r="OR2105" s="16"/>
      <c r="OS2105" s="16"/>
      <c r="OT2105" s="16"/>
      <c r="OU2105" s="16"/>
      <c r="OV2105" s="16"/>
      <c r="OW2105" s="16"/>
      <c r="OX2105" s="16"/>
      <c r="OY2105" s="16"/>
      <c r="OZ2105" s="16"/>
      <c r="PA2105" s="16"/>
      <c r="PB2105" s="16"/>
      <c r="PC2105" s="16"/>
      <c r="PD2105" s="16"/>
      <c r="PE2105" s="16"/>
      <c r="PF2105" s="16"/>
      <c r="PG2105" s="16"/>
      <c r="PH2105" s="16"/>
      <c r="PI2105" s="16"/>
      <c r="PJ2105" s="16"/>
      <c r="PK2105" s="16"/>
      <c r="PL2105" s="16"/>
      <c r="PM2105" s="16"/>
      <c r="PN2105" s="16"/>
      <c r="PO2105" s="16"/>
      <c r="PP2105" s="16"/>
      <c r="PQ2105" s="16"/>
      <c r="PR2105" s="16"/>
      <c r="PS2105" s="16"/>
      <c r="PT2105" s="16"/>
      <c r="PU2105" s="16"/>
      <c r="PV2105" s="16"/>
      <c r="PW2105" s="16"/>
      <c r="PX2105" s="16"/>
      <c r="PY2105" s="16"/>
      <c r="PZ2105" s="16"/>
      <c r="QA2105" s="16"/>
      <c r="QB2105" s="16"/>
      <c r="QC2105" s="16"/>
      <c r="QD2105" s="16"/>
      <c r="QE2105" s="16"/>
      <c r="QF2105" s="16"/>
      <c r="QG2105" s="16"/>
      <c r="QH2105" s="16"/>
      <c r="QI2105" s="16"/>
      <c r="QJ2105" s="16"/>
      <c r="QK2105" s="16"/>
      <c r="QL2105" s="16"/>
      <c r="QM2105" s="16"/>
      <c r="QN2105" s="16"/>
      <c r="QO2105" s="16"/>
      <c r="QP2105" s="16"/>
      <c r="QQ2105" s="16"/>
      <c r="QR2105" s="16"/>
      <c r="QS2105" s="16"/>
      <c r="QT2105" s="16"/>
      <c r="QU2105" s="16"/>
      <c r="QV2105" s="16"/>
      <c r="QW2105" s="16"/>
      <c r="QX2105" s="16"/>
      <c r="QY2105" s="16"/>
      <c r="QZ2105" s="16"/>
      <c r="RA2105" s="16"/>
      <c r="RB2105" s="16"/>
      <c r="RC2105" s="16"/>
      <c r="RD2105" s="16"/>
      <c r="RE2105" s="16"/>
      <c r="RF2105" s="16"/>
      <c r="RG2105" s="16"/>
      <c r="RH2105" s="16"/>
      <c r="RI2105" s="16"/>
      <c r="RJ2105" s="16"/>
      <c r="RK2105" s="16"/>
      <c r="RL2105" s="16"/>
      <c r="RM2105" s="16"/>
      <c r="RN2105" s="16"/>
      <c r="RO2105" s="16"/>
      <c r="RP2105" s="16"/>
      <c r="RQ2105" s="16"/>
      <c r="RR2105" s="16"/>
      <c r="RS2105" s="16"/>
      <c r="RT2105" s="16"/>
      <c r="RU2105" s="16"/>
      <c r="RV2105" s="16"/>
      <c r="RW2105" s="16"/>
      <c r="RX2105" s="16"/>
      <c r="RY2105" s="16"/>
      <c r="RZ2105" s="16"/>
      <c r="SA2105" s="16"/>
      <c r="SB2105" s="16"/>
      <c r="SC2105" s="16"/>
      <c r="SD2105" s="16"/>
      <c r="SE2105" s="16"/>
      <c r="SF2105" s="16"/>
      <c r="SG2105" s="16"/>
      <c r="SH2105" s="16"/>
      <c r="SI2105" s="16"/>
      <c r="SJ2105" s="16"/>
      <c r="SK2105" s="16"/>
      <c r="SL2105" s="16"/>
      <c r="SM2105" s="16"/>
      <c r="SN2105" s="16"/>
      <c r="SO2105" s="16"/>
      <c r="SP2105" s="16"/>
      <c r="SQ2105" s="16"/>
      <c r="SR2105" s="16"/>
      <c r="SS2105" s="16"/>
      <c r="ST2105" s="16"/>
      <c r="SU2105" s="16"/>
      <c r="SV2105" s="16"/>
      <c r="SW2105" s="16"/>
      <c r="SX2105" s="16"/>
      <c r="SY2105" s="16"/>
      <c r="SZ2105" s="16"/>
      <c r="TA2105" s="16"/>
      <c r="TB2105" s="16"/>
      <c r="TC2105" s="16"/>
      <c r="TD2105" s="16"/>
      <c r="TE2105" s="16"/>
      <c r="TF2105" s="16"/>
      <c r="TG2105" s="16"/>
      <c r="TH2105" s="16"/>
      <c r="TI2105" s="16"/>
      <c r="TJ2105" s="16"/>
      <c r="TK2105" s="16"/>
      <c r="TL2105" s="16"/>
      <c r="TM2105" s="16"/>
      <c r="TN2105" s="16"/>
      <c r="TO2105" s="16"/>
      <c r="TP2105" s="16"/>
      <c r="TQ2105" s="16"/>
      <c r="TR2105" s="16"/>
      <c r="TS2105" s="16"/>
      <c r="TT2105" s="16"/>
      <c r="TU2105" s="16"/>
      <c r="TV2105" s="16"/>
      <c r="TW2105" s="16"/>
      <c r="TX2105" s="16"/>
      <c r="TY2105" s="16"/>
      <c r="TZ2105" s="16"/>
      <c r="UA2105" s="16"/>
      <c r="UB2105" s="16"/>
      <c r="UC2105" s="16"/>
      <c r="UD2105" s="16"/>
      <c r="UE2105" s="16"/>
      <c r="UF2105" s="16"/>
      <c r="UG2105" s="16"/>
      <c r="UH2105" s="16"/>
      <c r="UI2105" s="16"/>
      <c r="UJ2105" s="16"/>
      <c r="UK2105" s="16"/>
      <c r="UL2105" s="16"/>
      <c r="UM2105" s="16"/>
      <c r="UN2105" s="16"/>
      <c r="UO2105" s="16"/>
      <c r="UP2105" s="16"/>
      <c r="UQ2105" s="16"/>
      <c r="UR2105" s="16"/>
      <c r="US2105" s="16"/>
      <c r="UT2105" s="16"/>
      <c r="UU2105" s="16"/>
      <c r="UV2105" s="16"/>
      <c r="UW2105" s="16"/>
      <c r="UX2105" s="16"/>
      <c r="UY2105" s="16"/>
      <c r="UZ2105" s="16"/>
      <c r="VA2105" s="16"/>
      <c r="VB2105" s="16"/>
      <c r="VC2105" s="16"/>
      <c r="VD2105" s="16"/>
      <c r="VE2105" s="16"/>
      <c r="VF2105" s="16"/>
      <c r="VG2105" s="16"/>
      <c r="VH2105" s="16"/>
      <c r="VI2105" s="16"/>
      <c r="VJ2105" s="16"/>
      <c r="VK2105" s="16"/>
      <c r="VL2105" s="16"/>
      <c r="VM2105" s="16"/>
      <c r="VN2105" s="16"/>
      <c r="VO2105" s="16"/>
      <c r="VP2105" s="16"/>
      <c r="VQ2105" s="16"/>
      <c r="VR2105" s="16"/>
      <c r="VS2105" s="16"/>
      <c r="VT2105" s="16"/>
      <c r="VU2105" s="16"/>
      <c r="VV2105" s="16"/>
      <c r="VW2105" s="16"/>
      <c r="VX2105" s="16"/>
      <c r="VY2105" s="16"/>
      <c r="VZ2105" s="16"/>
      <c r="WA2105" s="16"/>
      <c r="WB2105" s="16"/>
      <c r="WC2105" s="16"/>
      <c r="WD2105" s="16"/>
      <c r="WE2105" s="16"/>
      <c r="WF2105" s="16"/>
      <c r="WG2105" s="16"/>
      <c r="WH2105" s="16"/>
      <c r="WI2105" s="16"/>
      <c r="WJ2105" s="16"/>
      <c r="WK2105" s="16"/>
      <c r="WL2105" s="16"/>
      <c r="WM2105" s="16"/>
      <c r="WN2105" s="16"/>
      <c r="WO2105" s="16"/>
      <c r="WP2105" s="16"/>
      <c r="WQ2105" s="16"/>
      <c r="WR2105" s="16"/>
      <c r="WS2105" s="16"/>
      <c r="WT2105" s="16"/>
      <c r="WU2105" s="16"/>
      <c r="WV2105" s="16"/>
      <c r="WW2105" s="16"/>
      <c r="WX2105" s="16"/>
      <c r="WY2105" s="16"/>
      <c r="WZ2105" s="16"/>
      <c r="XA2105" s="16"/>
      <c r="XB2105" s="16"/>
      <c r="XC2105" s="16"/>
      <c r="XD2105" s="16"/>
      <c r="XE2105" s="16"/>
      <c r="XF2105" s="16"/>
      <c r="XG2105" s="16"/>
      <c r="XH2105" s="16"/>
      <c r="XI2105" s="16"/>
      <c r="XJ2105" s="16"/>
      <c r="XK2105" s="16"/>
      <c r="XL2105" s="16"/>
      <c r="XM2105" s="16"/>
      <c r="XN2105" s="16"/>
      <c r="XO2105" s="16"/>
      <c r="XP2105" s="16"/>
      <c r="XQ2105" s="16"/>
      <c r="XR2105" s="16"/>
      <c r="XS2105" s="16"/>
      <c r="XT2105" s="16"/>
      <c r="XU2105" s="16"/>
      <c r="XV2105" s="16"/>
      <c r="XW2105" s="16"/>
      <c r="XX2105" s="16"/>
      <c r="XY2105" s="16"/>
      <c r="XZ2105" s="16"/>
      <c r="YA2105" s="16"/>
      <c r="YB2105" s="16"/>
      <c r="YC2105" s="16"/>
      <c r="YD2105" s="16"/>
      <c r="YE2105" s="16"/>
      <c r="YF2105" s="16"/>
      <c r="YG2105" s="16"/>
      <c r="YH2105" s="16"/>
      <c r="YI2105" s="16"/>
      <c r="YJ2105" s="16"/>
      <c r="YK2105" s="16"/>
      <c r="YL2105" s="16"/>
      <c r="YM2105" s="16"/>
      <c r="YN2105" s="16"/>
      <c r="YO2105" s="16"/>
      <c r="YP2105" s="16"/>
      <c r="YQ2105" s="16"/>
      <c r="YR2105" s="16"/>
      <c r="YS2105" s="16"/>
      <c r="YT2105" s="16"/>
      <c r="YU2105" s="16"/>
      <c r="YV2105" s="16"/>
      <c r="YW2105" s="16"/>
      <c r="YX2105" s="16"/>
      <c r="YY2105" s="16"/>
      <c r="YZ2105" s="16"/>
      <c r="ZA2105" s="16"/>
      <c r="ZB2105" s="16"/>
      <c r="ZC2105" s="16"/>
      <c r="ZD2105" s="16"/>
      <c r="ZE2105" s="16"/>
      <c r="ZF2105" s="16"/>
      <c r="ZG2105" s="16"/>
      <c r="ZH2105" s="16"/>
      <c r="ZI2105" s="16"/>
      <c r="ZJ2105" s="16"/>
      <c r="ZK2105" s="16"/>
      <c r="ZL2105" s="16"/>
      <c r="ZM2105" s="16"/>
      <c r="ZN2105" s="16"/>
      <c r="ZO2105" s="16"/>
      <c r="ZP2105" s="16"/>
      <c r="ZQ2105" s="16"/>
      <c r="ZR2105" s="16"/>
      <c r="ZS2105" s="16"/>
      <c r="ZT2105" s="16"/>
      <c r="ZU2105" s="16"/>
      <c r="ZV2105" s="16"/>
      <c r="ZW2105" s="16"/>
      <c r="ZX2105" s="16"/>
      <c r="ZY2105" s="16"/>
      <c r="ZZ2105" s="16"/>
      <c r="AAA2105" s="16"/>
      <c r="AAB2105" s="16"/>
      <c r="AAC2105" s="16"/>
      <c r="AAD2105" s="16"/>
      <c r="AAE2105" s="16"/>
      <c r="AAF2105" s="16"/>
      <c r="AAG2105" s="16"/>
      <c r="AAH2105" s="16"/>
      <c r="AAI2105" s="16"/>
      <c r="AAJ2105" s="16"/>
      <c r="AAK2105" s="16"/>
      <c r="AAL2105" s="16"/>
      <c r="AAM2105" s="16"/>
      <c r="AAN2105" s="16"/>
      <c r="AAO2105" s="16"/>
      <c r="AAP2105" s="16"/>
      <c r="AAQ2105" s="16"/>
      <c r="AAR2105" s="16"/>
      <c r="AAS2105" s="16"/>
      <c r="AAT2105" s="16"/>
      <c r="AAU2105" s="16"/>
      <c r="AAV2105" s="16"/>
      <c r="AAW2105" s="16"/>
      <c r="AAX2105" s="16"/>
      <c r="AAY2105" s="16"/>
      <c r="AAZ2105" s="16"/>
      <c r="ABA2105" s="16"/>
      <c r="ABB2105" s="16"/>
      <c r="ABC2105" s="16"/>
      <c r="ABD2105" s="16"/>
      <c r="ABE2105" s="16"/>
      <c r="ABF2105" s="16"/>
      <c r="ABG2105" s="16"/>
      <c r="ABH2105" s="16"/>
      <c r="ABI2105" s="16"/>
      <c r="ABJ2105" s="16"/>
      <c r="ABK2105" s="16"/>
      <c r="ABL2105" s="16"/>
      <c r="ABM2105" s="16"/>
      <c r="ABN2105" s="16"/>
      <c r="ABO2105" s="16"/>
      <c r="ABP2105" s="16"/>
      <c r="ABQ2105" s="16"/>
      <c r="ABR2105" s="16"/>
      <c r="ABS2105" s="16"/>
      <c r="ABT2105" s="16"/>
      <c r="ABU2105" s="16"/>
      <c r="ABV2105" s="16"/>
      <c r="ABW2105" s="16"/>
      <c r="ABX2105" s="16"/>
      <c r="ABY2105" s="16"/>
      <c r="ABZ2105" s="16"/>
      <c r="ACA2105" s="16"/>
      <c r="ACB2105" s="16"/>
      <c r="ACC2105" s="16"/>
      <c r="ACD2105" s="16"/>
      <c r="ACE2105" s="16"/>
      <c r="ACF2105" s="16"/>
      <c r="ACG2105" s="16"/>
      <c r="ACH2105" s="16"/>
      <c r="ACI2105" s="16"/>
      <c r="ACJ2105" s="16"/>
      <c r="ACK2105" s="16"/>
      <c r="ACL2105" s="16"/>
      <c r="ACM2105" s="16"/>
      <c r="ACN2105" s="16"/>
      <c r="ACO2105" s="16"/>
      <c r="ACP2105" s="16"/>
      <c r="ACQ2105" s="16"/>
      <c r="ACR2105" s="16"/>
      <c r="ACS2105" s="16"/>
      <c r="ACT2105" s="16"/>
      <c r="ACU2105" s="16"/>
      <c r="ACV2105" s="16"/>
      <c r="ACW2105" s="16"/>
      <c r="ACX2105" s="16"/>
      <c r="ACY2105" s="16"/>
      <c r="ACZ2105" s="16"/>
      <c r="ADA2105" s="16"/>
      <c r="ADB2105" s="16"/>
      <c r="ADC2105" s="16"/>
      <c r="ADD2105" s="16"/>
      <c r="ADE2105" s="16"/>
      <c r="ADF2105" s="16"/>
      <c r="ADG2105" s="16"/>
      <c r="ADH2105" s="16"/>
      <c r="ADI2105" s="16"/>
      <c r="ADJ2105" s="16"/>
      <c r="ADK2105" s="16"/>
      <c r="ADL2105" s="16"/>
      <c r="ADM2105" s="16"/>
      <c r="ADN2105" s="16"/>
      <c r="ADO2105" s="16"/>
      <c r="ADP2105" s="16"/>
      <c r="ADQ2105" s="16"/>
      <c r="ADR2105" s="16"/>
      <c r="ADS2105" s="16"/>
      <c r="ADT2105" s="16"/>
      <c r="ADU2105" s="16"/>
      <c r="ADV2105" s="16"/>
      <c r="ADW2105" s="16"/>
      <c r="ADX2105" s="16"/>
      <c r="ADY2105" s="16"/>
      <c r="ADZ2105" s="16"/>
      <c r="AEA2105" s="16"/>
      <c r="AEB2105" s="16"/>
      <c r="AEC2105" s="16"/>
      <c r="AED2105" s="16"/>
      <c r="AEE2105" s="16"/>
      <c r="AEF2105" s="16"/>
      <c r="AEG2105" s="16"/>
      <c r="AEH2105" s="16"/>
      <c r="AEI2105" s="16"/>
      <c r="AEJ2105" s="16"/>
      <c r="AEK2105" s="16"/>
      <c r="AEL2105" s="16"/>
      <c r="AEM2105" s="16"/>
      <c r="AEN2105" s="16"/>
      <c r="AEO2105" s="16"/>
      <c r="AEP2105" s="16"/>
      <c r="AEQ2105" s="16"/>
      <c r="AER2105" s="16"/>
      <c r="AES2105" s="16"/>
      <c r="AET2105" s="16"/>
      <c r="AEU2105" s="16"/>
      <c r="AEV2105" s="16"/>
      <c r="AEW2105" s="16"/>
      <c r="AEX2105" s="16"/>
      <c r="AEY2105" s="16"/>
      <c r="AEZ2105" s="16"/>
      <c r="AFA2105" s="16"/>
      <c r="AFB2105" s="16"/>
      <c r="AFC2105" s="16"/>
      <c r="AFD2105" s="16"/>
      <c r="AFE2105" s="16"/>
      <c r="AFF2105" s="16"/>
      <c r="AFG2105" s="16"/>
      <c r="AFH2105" s="16"/>
      <c r="AFI2105" s="16"/>
      <c r="AFJ2105" s="16"/>
      <c r="AFK2105" s="16"/>
      <c r="AFL2105" s="16"/>
      <c r="AFM2105" s="16"/>
      <c r="AFN2105" s="16"/>
      <c r="AFO2105" s="16"/>
      <c r="AFP2105" s="16"/>
      <c r="AFQ2105" s="16"/>
      <c r="AFR2105" s="16"/>
      <c r="AFS2105" s="16"/>
      <c r="AFT2105" s="16"/>
      <c r="AFU2105" s="16"/>
      <c r="AFV2105" s="16"/>
      <c r="AFW2105" s="16"/>
      <c r="AFX2105" s="16"/>
      <c r="AFY2105" s="16"/>
      <c r="AFZ2105" s="16"/>
      <c r="AGA2105" s="16"/>
      <c r="AGB2105" s="16"/>
      <c r="AGC2105" s="16"/>
      <c r="AGD2105" s="16"/>
      <c r="AGE2105" s="16"/>
      <c r="AGF2105" s="16"/>
      <c r="AGG2105" s="16"/>
      <c r="AGH2105" s="16"/>
      <c r="AGI2105" s="16"/>
      <c r="AGJ2105" s="16"/>
      <c r="AGK2105" s="16"/>
      <c r="AGL2105" s="16"/>
      <c r="AGM2105" s="16"/>
      <c r="AGN2105" s="16"/>
      <c r="AGO2105" s="16"/>
      <c r="AGP2105" s="16"/>
      <c r="AGQ2105" s="16"/>
      <c r="AGR2105" s="16"/>
      <c r="AGS2105" s="16"/>
      <c r="AGT2105" s="16"/>
      <c r="AGU2105" s="16"/>
      <c r="AGV2105" s="16"/>
      <c r="AGW2105" s="16"/>
      <c r="AGX2105" s="16"/>
      <c r="AGY2105" s="16"/>
      <c r="AGZ2105" s="16"/>
      <c r="AHA2105" s="16"/>
      <c r="AHB2105" s="16"/>
      <c r="AHC2105" s="16"/>
      <c r="AHD2105" s="16"/>
      <c r="AHE2105" s="16"/>
      <c r="AHF2105" s="16"/>
      <c r="AHG2105" s="16"/>
      <c r="AHH2105" s="16"/>
      <c r="AHI2105" s="16"/>
      <c r="AHJ2105" s="16"/>
      <c r="AHK2105" s="16"/>
      <c r="AHL2105" s="16"/>
      <c r="AHM2105" s="16"/>
      <c r="AHN2105" s="16"/>
      <c r="AHO2105" s="16"/>
      <c r="AHP2105" s="16"/>
      <c r="AHQ2105" s="16"/>
      <c r="AHR2105" s="16"/>
      <c r="AHS2105" s="16"/>
      <c r="AHT2105" s="16"/>
      <c r="AHU2105" s="16"/>
      <c r="AHV2105" s="16"/>
      <c r="AHW2105" s="16"/>
      <c r="AHX2105" s="16"/>
      <c r="AHY2105" s="16"/>
      <c r="AHZ2105" s="16"/>
      <c r="AIA2105" s="16"/>
      <c r="AIB2105" s="16"/>
      <c r="AIC2105" s="16"/>
      <c r="AID2105" s="16"/>
      <c r="AIE2105" s="16"/>
      <c r="AIF2105" s="16"/>
      <c r="AIG2105" s="16"/>
      <c r="AIH2105" s="16"/>
      <c r="AII2105" s="16"/>
      <c r="AIJ2105" s="16"/>
      <c r="AIK2105" s="16"/>
      <c r="AIL2105" s="16"/>
      <c r="AIM2105" s="16"/>
      <c r="AIN2105" s="16"/>
      <c r="AIO2105" s="16"/>
      <c r="AIP2105" s="16"/>
      <c r="AIQ2105" s="16"/>
      <c r="AIR2105" s="16"/>
      <c r="AIS2105" s="16"/>
      <c r="AIT2105" s="16"/>
      <c r="AIU2105" s="16"/>
      <c r="AIV2105" s="16"/>
      <c r="AIW2105" s="16"/>
      <c r="AIX2105" s="16"/>
      <c r="AIY2105" s="16"/>
      <c r="AIZ2105" s="16"/>
      <c r="AJA2105" s="16"/>
      <c r="AJB2105" s="16"/>
      <c r="AJC2105" s="16"/>
      <c r="AJD2105" s="16"/>
      <c r="AJE2105" s="16"/>
      <c r="AJF2105" s="16"/>
      <c r="AJG2105" s="16"/>
      <c r="AJH2105" s="16"/>
      <c r="AJI2105" s="16"/>
      <c r="AJJ2105" s="16"/>
      <c r="AJK2105" s="16"/>
      <c r="AJL2105" s="16"/>
      <c r="AJM2105" s="16"/>
      <c r="AJN2105" s="16"/>
      <c r="AJO2105" s="16"/>
      <c r="AJP2105" s="16"/>
      <c r="AJQ2105" s="16"/>
      <c r="AJR2105" s="16"/>
      <c r="AJS2105" s="16"/>
      <c r="AJT2105" s="16"/>
      <c r="AJU2105" s="16"/>
      <c r="AJV2105" s="16"/>
      <c r="AJW2105" s="16"/>
      <c r="AJX2105" s="16"/>
      <c r="AJY2105" s="16"/>
      <c r="AJZ2105" s="16"/>
      <c r="AKA2105" s="16"/>
      <c r="AKB2105" s="16"/>
      <c r="AKC2105" s="16"/>
      <c r="AKD2105" s="16"/>
      <c r="AKE2105" s="16"/>
      <c r="AKF2105" s="16"/>
      <c r="AKG2105" s="16"/>
      <c r="AKH2105" s="16"/>
      <c r="AKI2105" s="16"/>
      <c r="AKJ2105" s="16"/>
      <c r="AKK2105" s="16"/>
      <c r="AKL2105" s="16"/>
      <c r="AKM2105" s="16"/>
      <c r="AKN2105" s="16"/>
      <c r="AKO2105" s="16"/>
      <c r="AKP2105" s="16"/>
      <c r="AKQ2105" s="16"/>
      <c r="AKR2105" s="16"/>
      <c r="AKS2105" s="16"/>
      <c r="AKT2105" s="16"/>
      <c r="AKU2105" s="16"/>
      <c r="AKV2105" s="16"/>
      <c r="AKW2105" s="16"/>
      <c r="AKX2105" s="16"/>
      <c r="AKY2105" s="16"/>
      <c r="AKZ2105" s="16"/>
      <c r="ALA2105" s="16"/>
      <c r="ALB2105" s="16"/>
      <c r="ALC2105" s="16"/>
      <c r="ALD2105" s="16"/>
      <c r="ALE2105" s="16"/>
      <c r="ALF2105" s="16"/>
      <c r="ALG2105" s="16"/>
      <c r="ALH2105" s="16"/>
      <c r="ALI2105" s="16"/>
      <c r="ALJ2105" s="16"/>
      <c r="ALK2105" s="16"/>
      <c r="ALL2105" s="16"/>
      <c r="ALM2105" s="16"/>
      <c r="ALN2105" s="16"/>
      <c r="ALO2105" s="16"/>
      <c r="ALP2105" s="16"/>
      <c r="ALQ2105" s="16"/>
      <c r="ALR2105" s="16"/>
      <c r="ALS2105" s="16"/>
      <c r="ALT2105" s="16"/>
      <c r="ALU2105" s="16"/>
      <c r="ALV2105" s="16"/>
      <c r="ALW2105" s="16"/>
      <c r="ALX2105" s="16"/>
      <c r="ALY2105" s="16"/>
      <c r="ALZ2105" s="16"/>
      <c r="AMA2105" s="16"/>
    </row>
    <row r="2106" spans="1:1015" s="6" customFormat="1" ht="38.25" x14ac:dyDescent="0.25">
      <c r="A2106" s="61">
        <v>2</v>
      </c>
      <c r="B2106" s="62" t="s">
        <v>38</v>
      </c>
      <c r="C2106" s="10" t="s">
        <v>9733</v>
      </c>
      <c r="D2106" s="10" t="s">
        <v>469</v>
      </c>
      <c r="E2106" s="95">
        <v>2105</v>
      </c>
      <c r="F2106" s="10" t="s">
        <v>9950</v>
      </c>
      <c r="G2106" s="10" t="s">
        <v>9951</v>
      </c>
      <c r="H2106" s="4">
        <v>52.810679999999998</v>
      </c>
      <c r="I2106" s="11" t="s">
        <v>43</v>
      </c>
      <c r="J2106" s="10"/>
      <c r="K2106" s="10" t="s">
        <v>9950</v>
      </c>
      <c r="L2106" s="12" t="s">
        <v>10396</v>
      </c>
      <c r="M2106" s="10"/>
      <c r="N2106" s="15"/>
      <c r="O2106" s="10"/>
      <c r="P2106" s="12"/>
      <c r="Q2106" s="10"/>
      <c r="R2106" s="12"/>
      <c r="S2106" s="10"/>
      <c r="T2106" s="10"/>
      <c r="U2106" s="10"/>
      <c r="V2106" s="10"/>
      <c r="W2106" s="10"/>
      <c r="X2106" s="10"/>
      <c r="Y2106" s="10"/>
      <c r="Z2106" s="10"/>
      <c r="AA2106" s="13"/>
      <c r="AB2106" s="13"/>
      <c r="AC2106" s="13"/>
      <c r="AD2106" s="13"/>
      <c r="AE2106" s="13"/>
      <c r="AF2106" s="13"/>
      <c r="AG2106" s="13"/>
      <c r="AH2106" s="13"/>
      <c r="AI2106" s="13"/>
      <c r="AJ2106" s="13"/>
      <c r="AK2106" s="5"/>
      <c r="AL2106" s="5"/>
      <c r="AM2106" s="16"/>
      <c r="AN2106" s="16"/>
      <c r="AO2106" s="16"/>
      <c r="AP2106" s="16"/>
      <c r="AQ2106" s="16"/>
      <c r="AR2106" s="16"/>
      <c r="AS2106" s="16"/>
      <c r="AT2106" s="16"/>
      <c r="AU2106" s="16"/>
      <c r="AV2106" s="16"/>
      <c r="AW2106" s="16"/>
      <c r="AX2106" s="16"/>
      <c r="AY2106" s="16"/>
      <c r="AZ2106" s="16"/>
      <c r="BA2106" s="16"/>
      <c r="BB2106" s="16"/>
      <c r="BC2106" s="16"/>
      <c r="BD2106" s="16"/>
      <c r="BE2106" s="16"/>
      <c r="BF2106" s="16"/>
      <c r="BG2106" s="16"/>
      <c r="BH2106" s="16"/>
      <c r="BI2106" s="16"/>
      <c r="BJ2106" s="16"/>
      <c r="BK2106" s="16"/>
      <c r="BL2106" s="16"/>
      <c r="BM2106" s="16"/>
      <c r="BN2106" s="16"/>
      <c r="BO2106" s="16"/>
      <c r="BP2106" s="16"/>
      <c r="BQ2106" s="16"/>
      <c r="BR2106" s="16"/>
      <c r="BS2106" s="16"/>
      <c r="BT2106" s="16"/>
      <c r="BU2106" s="16"/>
      <c r="BV2106" s="16"/>
      <c r="BW2106" s="16"/>
      <c r="BX2106" s="16"/>
      <c r="BY2106" s="16"/>
      <c r="BZ2106" s="16"/>
      <c r="CA2106" s="16"/>
      <c r="CB2106" s="16"/>
      <c r="CC2106" s="16"/>
      <c r="CD2106" s="16"/>
      <c r="CE2106" s="16"/>
      <c r="CF2106" s="16"/>
      <c r="CG2106" s="16"/>
      <c r="CH2106" s="16"/>
      <c r="CI2106" s="16"/>
      <c r="CJ2106" s="16"/>
      <c r="CK2106" s="16"/>
      <c r="CL2106" s="16"/>
      <c r="CM2106" s="16"/>
      <c r="CN2106" s="16"/>
      <c r="CO2106" s="16"/>
      <c r="CP2106" s="16"/>
      <c r="CQ2106" s="16"/>
      <c r="CR2106" s="16"/>
      <c r="CS2106" s="16"/>
      <c r="CT2106" s="16"/>
      <c r="CU2106" s="16"/>
      <c r="CV2106" s="16"/>
      <c r="CW2106" s="16"/>
      <c r="CX2106" s="16"/>
      <c r="CY2106" s="16"/>
      <c r="CZ2106" s="16"/>
      <c r="DA2106" s="16"/>
      <c r="DB2106" s="16"/>
      <c r="DC2106" s="16"/>
      <c r="DD2106" s="16"/>
      <c r="DE2106" s="16"/>
      <c r="DF2106" s="16"/>
      <c r="DG2106" s="16"/>
      <c r="DH2106" s="16"/>
      <c r="DI2106" s="16"/>
      <c r="DJ2106" s="16"/>
      <c r="DK2106" s="16"/>
      <c r="DL2106" s="16"/>
      <c r="DM2106" s="16"/>
      <c r="DN2106" s="16"/>
      <c r="DO2106" s="16"/>
      <c r="DP2106" s="16"/>
      <c r="DQ2106" s="16"/>
      <c r="DR2106" s="16"/>
      <c r="DS2106" s="16"/>
      <c r="DT2106" s="16"/>
      <c r="DU2106" s="16"/>
      <c r="DV2106" s="16"/>
      <c r="DW2106" s="16"/>
      <c r="DX2106" s="16"/>
      <c r="DY2106" s="16"/>
      <c r="DZ2106" s="16"/>
      <c r="EA2106" s="16"/>
      <c r="EB2106" s="16"/>
      <c r="EC2106" s="16"/>
      <c r="ED2106" s="16"/>
      <c r="EE2106" s="16"/>
      <c r="EF2106" s="16"/>
      <c r="EG2106" s="16"/>
      <c r="EH2106" s="16"/>
      <c r="EI2106" s="16"/>
      <c r="EJ2106" s="16"/>
      <c r="EK2106" s="16"/>
      <c r="EL2106" s="16"/>
      <c r="EM2106" s="16"/>
      <c r="EN2106" s="16"/>
      <c r="EO2106" s="16"/>
      <c r="EP2106" s="16"/>
      <c r="EQ2106" s="16"/>
      <c r="ER2106" s="16"/>
      <c r="ES2106" s="16"/>
      <c r="ET2106" s="16"/>
      <c r="EU2106" s="16"/>
      <c r="EV2106" s="16"/>
      <c r="EW2106" s="16"/>
      <c r="EX2106" s="16"/>
      <c r="EY2106" s="16"/>
      <c r="EZ2106" s="16"/>
      <c r="FA2106" s="16"/>
      <c r="FB2106" s="16"/>
      <c r="FC2106" s="16"/>
      <c r="FD2106" s="16"/>
      <c r="FE2106" s="16"/>
      <c r="FF2106" s="16"/>
      <c r="FG2106" s="16"/>
      <c r="FH2106" s="16"/>
      <c r="FI2106" s="16"/>
      <c r="FJ2106" s="16"/>
      <c r="FK2106" s="16"/>
      <c r="FL2106" s="16"/>
      <c r="FM2106" s="16"/>
      <c r="FN2106" s="16"/>
      <c r="FO2106" s="16"/>
      <c r="FP2106" s="16"/>
      <c r="FQ2106" s="16"/>
      <c r="FR2106" s="16"/>
      <c r="FS2106" s="16"/>
      <c r="FT2106" s="16"/>
      <c r="FU2106" s="16"/>
      <c r="FV2106" s="16"/>
      <c r="FW2106" s="16"/>
      <c r="FX2106" s="16"/>
      <c r="FY2106" s="16"/>
      <c r="FZ2106" s="16"/>
      <c r="GA2106" s="16"/>
      <c r="GB2106" s="16"/>
      <c r="GC2106" s="16"/>
      <c r="GD2106" s="16"/>
      <c r="GE2106" s="16"/>
      <c r="GF2106" s="16"/>
      <c r="GG2106" s="16"/>
      <c r="GH2106" s="16"/>
      <c r="GI2106" s="16"/>
      <c r="GJ2106" s="16"/>
      <c r="GK2106" s="16"/>
      <c r="GL2106" s="16"/>
      <c r="GM2106" s="16"/>
      <c r="GN2106" s="16"/>
      <c r="GO2106" s="16"/>
      <c r="GP2106" s="16"/>
      <c r="GQ2106" s="16"/>
      <c r="GR2106" s="16"/>
      <c r="GS2106" s="16"/>
      <c r="GT2106" s="16"/>
      <c r="GU2106" s="16"/>
      <c r="GV2106" s="16"/>
      <c r="GW2106" s="16"/>
      <c r="GX2106" s="16"/>
      <c r="GY2106" s="16"/>
      <c r="GZ2106" s="16"/>
      <c r="HA2106" s="16"/>
      <c r="HB2106" s="16"/>
      <c r="HC2106" s="16"/>
      <c r="HD2106" s="16"/>
      <c r="HE2106" s="16"/>
      <c r="HF2106" s="16"/>
      <c r="HG2106" s="16"/>
      <c r="HH2106" s="16"/>
      <c r="HI2106" s="16"/>
      <c r="HJ2106" s="16"/>
      <c r="HK2106" s="16"/>
      <c r="HL2106" s="16"/>
      <c r="HM2106" s="16"/>
      <c r="HN2106" s="16"/>
      <c r="HO2106" s="16"/>
      <c r="HP2106" s="16"/>
      <c r="HQ2106" s="16"/>
      <c r="HR2106" s="16"/>
      <c r="HS2106" s="16"/>
      <c r="HT2106" s="16"/>
      <c r="HU2106" s="16"/>
      <c r="HV2106" s="16"/>
      <c r="HW2106" s="16"/>
      <c r="HX2106" s="16"/>
      <c r="HY2106" s="16"/>
      <c r="HZ2106" s="16"/>
      <c r="IA2106" s="16"/>
      <c r="IB2106" s="16"/>
      <c r="IC2106" s="16"/>
      <c r="ID2106" s="16"/>
      <c r="IE2106" s="16"/>
      <c r="IF2106" s="16"/>
      <c r="IG2106" s="16"/>
      <c r="IH2106" s="16"/>
      <c r="II2106" s="16"/>
      <c r="IJ2106" s="16"/>
      <c r="IK2106" s="16"/>
      <c r="IL2106" s="16"/>
      <c r="IM2106" s="16"/>
      <c r="IN2106" s="16"/>
      <c r="IO2106" s="16"/>
      <c r="IP2106" s="16"/>
      <c r="IQ2106" s="16"/>
      <c r="IR2106" s="16"/>
      <c r="IS2106" s="16"/>
      <c r="IT2106" s="16"/>
      <c r="IU2106" s="16"/>
      <c r="IV2106" s="16"/>
      <c r="IW2106" s="16"/>
      <c r="IX2106" s="16"/>
      <c r="IY2106" s="16"/>
      <c r="IZ2106" s="16"/>
      <c r="JA2106" s="16"/>
      <c r="JB2106" s="16"/>
      <c r="JC2106" s="16"/>
      <c r="JD2106" s="16"/>
      <c r="JE2106" s="16"/>
      <c r="JF2106" s="16"/>
      <c r="JG2106" s="16"/>
      <c r="JH2106" s="16"/>
      <c r="JI2106" s="16"/>
      <c r="JJ2106" s="16"/>
      <c r="JK2106" s="16"/>
      <c r="JL2106" s="16"/>
      <c r="JM2106" s="16"/>
      <c r="JN2106" s="16"/>
      <c r="JO2106" s="16"/>
      <c r="JP2106" s="16"/>
      <c r="JQ2106" s="16"/>
      <c r="JR2106" s="16"/>
      <c r="JS2106" s="16"/>
      <c r="JT2106" s="16"/>
      <c r="JU2106" s="16"/>
      <c r="JV2106" s="16"/>
      <c r="JW2106" s="16"/>
      <c r="JX2106" s="16"/>
      <c r="JY2106" s="16"/>
      <c r="JZ2106" s="16"/>
      <c r="KA2106" s="16"/>
      <c r="KB2106" s="16"/>
      <c r="KC2106" s="16"/>
      <c r="KD2106" s="16"/>
      <c r="KE2106" s="16"/>
      <c r="KF2106" s="16"/>
      <c r="KG2106" s="16"/>
      <c r="KH2106" s="16"/>
      <c r="KI2106" s="16"/>
      <c r="KJ2106" s="16"/>
      <c r="KK2106" s="16"/>
      <c r="KL2106" s="16"/>
      <c r="KM2106" s="16"/>
      <c r="KN2106" s="16"/>
      <c r="KO2106" s="16"/>
      <c r="KP2106" s="16"/>
      <c r="KQ2106" s="16"/>
      <c r="KR2106" s="16"/>
      <c r="KS2106" s="16"/>
      <c r="KT2106" s="16"/>
      <c r="KU2106" s="16"/>
      <c r="KV2106" s="16"/>
      <c r="KW2106" s="16"/>
      <c r="KX2106" s="16"/>
      <c r="KY2106" s="16"/>
      <c r="KZ2106" s="16"/>
      <c r="LA2106" s="16"/>
      <c r="LB2106" s="16"/>
      <c r="LC2106" s="16"/>
      <c r="LD2106" s="16"/>
      <c r="LE2106" s="16"/>
      <c r="LF2106" s="16"/>
      <c r="LG2106" s="16"/>
      <c r="LH2106" s="16"/>
      <c r="LI2106" s="16"/>
      <c r="LJ2106" s="16"/>
      <c r="LK2106" s="16"/>
      <c r="LL2106" s="16"/>
      <c r="LM2106" s="16"/>
      <c r="LN2106" s="16"/>
      <c r="LO2106" s="16"/>
      <c r="LP2106" s="16"/>
      <c r="LQ2106" s="16"/>
      <c r="LR2106" s="16"/>
      <c r="LS2106" s="16"/>
      <c r="LT2106" s="16"/>
      <c r="LU2106" s="16"/>
      <c r="LV2106" s="16"/>
      <c r="LW2106" s="16"/>
      <c r="LX2106" s="16"/>
      <c r="LY2106" s="16"/>
      <c r="LZ2106" s="16"/>
      <c r="MA2106" s="16"/>
      <c r="MB2106" s="16"/>
      <c r="MC2106" s="16"/>
      <c r="MD2106" s="16"/>
      <c r="ME2106" s="16"/>
      <c r="MF2106" s="16"/>
      <c r="MG2106" s="16"/>
      <c r="MH2106" s="16"/>
      <c r="MI2106" s="16"/>
      <c r="MJ2106" s="16"/>
      <c r="MK2106" s="16"/>
      <c r="ML2106" s="16"/>
      <c r="MM2106" s="16"/>
      <c r="MN2106" s="16"/>
      <c r="MO2106" s="16"/>
      <c r="MP2106" s="16"/>
      <c r="MQ2106" s="16"/>
      <c r="MR2106" s="16"/>
      <c r="MS2106" s="16"/>
      <c r="MT2106" s="16"/>
      <c r="MU2106" s="16"/>
      <c r="MV2106" s="16"/>
      <c r="MW2106" s="16"/>
      <c r="MX2106" s="16"/>
      <c r="MY2106" s="16"/>
      <c r="MZ2106" s="16"/>
      <c r="NA2106" s="16"/>
      <c r="NB2106" s="16"/>
      <c r="NC2106" s="16"/>
      <c r="ND2106" s="16"/>
      <c r="NE2106" s="16"/>
      <c r="NF2106" s="16"/>
      <c r="NG2106" s="16"/>
      <c r="NH2106" s="16"/>
      <c r="NI2106" s="16"/>
      <c r="NJ2106" s="16"/>
      <c r="NK2106" s="16"/>
      <c r="NL2106" s="16"/>
      <c r="NM2106" s="16"/>
      <c r="NN2106" s="16"/>
      <c r="NO2106" s="16"/>
      <c r="NP2106" s="16"/>
      <c r="NQ2106" s="16"/>
      <c r="NR2106" s="16"/>
      <c r="NS2106" s="16"/>
      <c r="NT2106" s="16"/>
      <c r="NU2106" s="16"/>
      <c r="NV2106" s="16"/>
      <c r="NW2106" s="16"/>
      <c r="NX2106" s="16"/>
      <c r="NY2106" s="16"/>
      <c r="NZ2106" s="16"/>
      <c r="OA2106" s="16"/>
      <c r="OB2106" s="16"/>
      <c r="OC2106" s="16"/>
      <c r="OD2106" s="16"/>
      <c r="OE2106" s="16"/>
      <c r="OF2106" s="16"/>
      <c r="OG2106" s="16"/>
      <c r="OH2106" s="16"/>
      <c r="OI2106" s="16"/>
      <c r="OJ2106" s="16"/>
      <c r="OK2106" s="16"/>
      <c r="OL2106" s="16"/>
      <c r="OM2106" s="16"/>
      <c r="ON2106" s="16"/>
      <c r="OO2106" s="16"/>
      <c r="OP2106" s="16"/>
      <c r="OQ2106" s="16"/>
      <c r="OR2106" s="16"/>
      <c r="OS2106" s="16"/>
      <c r="OT2106" s="16"/>
      <c r="OU2106" s="16"/>
      <c r="OV2106" s="16"/>
      <c r="OW2106" s="16"/>
      <c r="OX2106" s="16"/>
      <c r="OY2106" s="16"/>
      <c r="OZ2106" s="16"/>
      <c r="PA2106" s="16"/>
      <c r="PB2106" s="16"/>
      <c r="PC2106" s="16"/>
      <c r="PD2106" s="16"/>
      <c r="PE2106" s="16"/>
      <c r="PF2106" s="16"/>
      <c r="PG2106" s="16"/>
      <c r="PH2106" s="16"/>
      <c r="PI2106" s="16"/>
      <c r="PJ2106" s="16"/>
      <c r="PK2106" s="16"/>
      <c r="PL2106" s="16"/>
      <c r="PM2106" s="16"/>
      <c r="PN2106" s="16"/>
      <c r="PO2106" s="16"/>
      <c r="PP2106" s="16"/>
      <c r="PQ2106" s="16"/>
      <c r="PR2106" s="16"/>
      <c r="PS2106" s="16"/>
      <c r="PT2106" s="16"/>
      <c r="PU2106" s="16"/>
      <c r="PV2106" s="16"/>
      <c r="PW2106" s="16"/>
      <c r="PX2106" s="16"/>
      <c r="PY2106" s="16"/>
      <c r="PZ2106" s="16"/>
      <c r="QA2106" s="16"/>
      <c r="QB2106" s="16"/>
      <c r="QC2106" s="16"/>
      <c r="QD2106" s="16"/>
      <c r="QE2106" s="16"/>
      <c r="QF2106" s="16"/>
      <c r="QG2106" s="16"/>
      <c r="QH2106" s="16"/>
      <c r="QI2106" s="16"/>
      <c r="QJ2106" s="16"/>
      <c r="QK2106" s="16"/>
      <c r="QL2106" s="16"/>
      <c r="QM2106" s="16"/>
      <c r="QN2106" s="16"/>
      <c r="QO2106" s="16"/>
      <c r="QP2106" s="16"/>
      <c r="QQ2106" s="16"/>
      <c r="QR2106" s="16"/>
      <c r="QS2106" s="16"/>
      <c r="QT2106" s="16"/>
      <c r="QU2106" s="16"/>
      <c r="QV2106" s="16"/>
      <c r="QW2106" s="16"/>
      <c r="QX2106" s="16"/>
      <c r="QY2106" s="16"/>
      <c r="QZ2106" s="16"/>
      <c r="RA2106" s="16"/>
      <c r="RB2106" s="16"/>
      <c r="RC2106" s="16"/>
      <c r="RD2106" s="16"/>
      <c r="RE2106" s="16"/>
      <c r="RF2106" s="16"/>
      <c r="RG2106" s="16"/>
      <c r="RH2106" s="16"/>
      <c r="RI2106" s="16"/>
      <c r="RJ2106" s="16"/>
      <c r="RK2106" s="16"/>
      <c r="RL2106" s="16"/>
      <c r="RM2106" s="16"/>
      <c r="RN2106" s="16"/>
      <c r="RO2106" s="16"/>
      <c r="RP2106" s="16"/>
      <c r="RQ2106" s="16"/>
      <c r="RR2106" s="16"/>
      <c r="RS2106" s="16"/>
      <c r="RT2106" s="16"/>
      <c r="RU2106" s="16"/>
      <c r="RV2106" s="16"/>
      <c r="RW2106" s="16"/>
      <c r="RX2106" s="16"/>
      <c r="RY2106" s="16"/>
      <c r="RZ2106" s="16"/>
      <c r="SA2106" s="16"/>
      <c r="SB2106" s="16"/>
      <c r="SC2106" s="16"/>
      <c r="SD2106" s="16"/>
      <c r="SE2106" s="16"/>
      <c r="SF2106" s="16"/>
      <c r="SG2106" s="16"/>
      <c r="SH2106" s="16"/>
      <c r="SI2106" s="16"/>
      <c r="SJ2106" s="16"/>
      <c r="SK2106" s="16"/>
      <c r="SL2106" s="16"/>
      <c r="SM2106" s="16"/>
      <c r="SN2106" s="16"/>
      <c r="SO2106" s="16"/>
      <c r="SP2106" s="16"/>
      <c r="SQ2106" s="16"/>
      <c r="SR2106" s="16"/>
      <c r="SS2106" s="16"/>
      <c r="ST2106" s="16"/>
      <c r="SU2106" s="16"/>
      <c r="SV2106" s="16"/>
      <c r="SW2106" s="16"/>
      <c r="SX2106" s="16"/>
      <c r="SY2106" s="16"/>
      <c r="SZ2106" s="16"/>
      <c r="TA2106" s="16"/>
      <c r="TB2106" s="16"/>
      <c r="TC2106" s="16"/>
      <c r="TD2106" s="16"/>
      <c r="TE2106" s="16"/>
      <c r="TF2106" s="16"/>
      <c r="TG2106" s="16"/>
      <c r="TH2106" s="16"/>
      <c r="TI2106" s="16"/>
      <c r="TJ2106" s="16"/>
      <c r="TK2106" s="16"/>
      <c r="TL2106" s="16"/>
      <c r="TM2106" s="16"/>
      <c r="TN2106" s="16"/>
      <c r="TO2106" s="16"/>
      <c r="TP2106" s="16"/>
      <c r="TQ2106" s="16"/>
      <c r="TR2106" s="16"/>
      <c r="TS2106" s="16"/>
      <c r="TT2106" s="16"/>
      <c r="TU2106" s="16"/>
      <c r="TV2106" s="16"/>
      <c r="TW2106" s="16"/>
      <c r="TX2106" s="16"/>
      <c r="TY2106" s="16"/>
      <c r="TZ2106" s="16"/>
      <c r="UA2106" s="16"/>
      <c r="UB2106" s="16"/>
      <c r="UC2106" s="16"/>
      <c r="UD2106" s="16"/>
      <c r="UE2106" s="16"/>
      <c r="UF2106" s="16"/>
      <c r="UG2106" s="16"/>
      <c r="UH2106" s="16"/>
      <c r="UI2106" s="16"/>
      <c r="UJ2106" s="16"/>
      <c r="UK2106" s="16"/>
      <c r="UL2106" s="16"/>
      <c r="UM2106" s="16"/>
      <c r="UN2106" s="16"/>
      <c r="UO2106" s="16"/>
      <c r="UP2106" s="16"/>
      <c r="UQ2106" s="16"/>
      <c r="UR2106" s="16"/>
      <c r="US2106" s="16"/>
      <c r="UT2106" s="16"/>
      <c r="UU2106" s="16"/>
      <c r="UV2106" s="16"/>
      <c r="UW2106" s="16"/>
      <c r="UX2106" s="16"/>
      <c r="UY2106" s="16"/>
      <c r="UZ2106" s="16"/>
      <c r="VA2106" s="16"/>
      <c r="VB2106" s="16"/>
      <c r="VC2106" s="16"/>
      <c r="VD2106" s="16"/>
      <c r="VE2106" s="16"/>
      <c r="VF2106" s="16"/>
      <c r="VG2106" s="16"/>
      <c r="VH2106" s="16"/>
      <c r="VI2106" s="16"/>
      <c r="VJ2106" s="16"/>
      <c r="VK2106" s="16"/>
      <c r="VL2106" s="16"/>
      <c r="VM2106" s="16"/>
      <c r="VN2106" s="16"/>
      <c r="VO2106" s="16"/>
      <c r="VP2106" s="16"/>
      <c r="VQ2106" s="16"/>
      <c r="VR2106" s="16"/>
      <c r="VS2106" s="16"/>
      <c r="VT2106" s="16"/>
      <c r="VU2106" s="16"/>
      <c r="VV2106" s="16"/>
      <c r="VW2106" s="16"/>
      <c r="VX2106" s="16"/>
      <c r="VY2106" s="16"/>
      <c r="VZ2106" s="16"/>
      <c r="WA2106" s="16"/>
      <c r="WB2106" s="16"/>
      <c r="WC2106" s="16"/>
      <c r="WD2106" s="16"/>
      <c r="WE2106" s="16"/>
      <c r="WF2106" s="16"/>
      <c r="WG2106" s="16"/>
      <c r="WH2106" s="16"/>
      <c r="WI2106" s="16"/>
      <c r="WJ2106" s="16"/>
      <c r="WK2106" s="16"/>
      <c r="WL2106" s="16"/>
      <c r="WM2106" s="16"/>
      <c r="WN2106" s="16"/>
      <c r="WO2106" s="16"/>
      <c r="WP2106" s="16"/>
      <c r="WQ2106" s="16"/>
      <c r="WR2106" s="16"/>
      <c r="WS2106" s="16"/>
      <c r="WT2106" s="16"/>
      <c r="WU2106" s="16"/>
      <c r="WV2106" s="16"/>
      <c r="WW2106" s="16"/>
      <c r="WX2106" s="16"/>
      <c r="WY2106" s="16"/>
      <c r="WZ2106" s="16"/>
      <c r="XA2106" s="16"/>
      <c r="XB2106" s="16"/>
      <c r="XC2106" s="16"/>
      <c r="XD2106" s="16"/>
      <c r="XE2106" s="16"/>
      <c r="XF2106" s="16"/>
      <c r="XG2106" s="16"/>
      <c r="XH2106" s="16"/>
      <c r="XI2106" s="16"/>
      <c r="XJ2106" s="16"/>
      <c r="XK2106" s="16"/>
      <c r="XL2106" s="16"/>
      <c r="XM2106" s="16"/>
      <c r="XN2106" s="16"/>
      <c r="XO2106" s="16"/>
      <c r="XP2106" s="16"/>
      <c r="XQ2106" s="16"/>
      <c r="XR2106" s="16"/>
      <c r="XS2106" s="16"/>
      <c r="XT2106" s="16"/>
      <c r="XU2106" s="16"/>
      <c r="XV2106" s="16"/>
      <c r="XW2106" s="16"/>
      <c r="XX2106" s="16"/>
      <c r="XY2106" s="16"/>
      <c r="XZ2106" s="16"/>
      <c r="YA2106" s="16"/>
      <c r="YB2106" s="16"/>
      <c r="YC2106" s="16"/>
      <c r="YD2106" s="16"/>
      <c r="YE2106" s="16"/>
      <c r="YF2106" s="16"/>
      <c r="YG2106" s="16"/>
      <c r="YH2106" s="16"/>
      <c r="YI2106" s="16"/>
      <c r="YJ2106" s="16"/>
      <c r="YK2106" s="16"/>
      <c r="YL2106" s="16"/>
      <c r="YM2106" s="16"/>
      <c r="YN2106" s="16"/>
      <c r="YO2106" s="16"/>
      <c r="YP2106" s="16"/>
      <c r="YQ2106" s="16"/>
      <c r="YR2106" s="16"/>
      <c r="YS2106" s="16"/>
      <c r="YT2106" s="16"/>
      <c r="YU2106" s="16"/>
      <c r="YV2106" s="16"/>
      <c r="YW2106" s="16"/>
      <c r="YX2106" s="16"/>
      <c r="YY2106" s="16"/>
      <c r="YZ2106" s="16"/>
      <c r="ZA2106" s="16"/>
      <c r="ZB2106" s="16"/>
      <c r="ZC2106" s="16"/>
      <c r="ZD2106" s="16"/>
      <c r="ZE2106" s="16"/>
      <c r="ZF2106" s="16"/>
      <c r="ZG2106" s="16"/>
      <c r="ZH2106" s="16"/>
      <c r="ZI2106" s="16"/>
      <c r="ZJ2106" s="16"/>
      <c r="ZK2106" s="16"/>
      <c r="ZL2106" s="16"/>
      <c r="ZM2106" s="16"/>
      <c r="ZN2106" s="16"/>
      <c r="ZO2106" s="16"/>
      <c r="ZP2106" s="16"/>
      <c r="ZQ2106" s="16"/>
      <c r="ZR2106" s="16"/>
      <c r="ZS2106" s="16"/>
      <c r="ZT2106" s="16"/>
      <c r="ZU2106" s="16"/>
      <c r="ZV2106" s="16"/>
      <c r="ZW2106" s="16"/>
      <c r="ZX2106" s="16"/>
      <c r="ZY2106" s="16"/>
      <c r="ZZ2106" s="16"/>
      <c r="AAA2106" s="16"/>
      <c r="AAB2106" s="16"/>
      <c r="AAC2106" s="16"/>
      <c r="AAD2106" s="16"/>
      <c r="AAE2106" s="16"/>
      <c r="AAF2106" s="16"/>
      <c r="AAG2106" s="16"/>
      <c r="AAH2106" s="16"/>
      <c r="AAI2106" s="16"/>
      <c r="AAJ2106" s="16"/>
      <c r="AAK2106" s="16"/>
      <c r="AAL2106" s="16"/>
      <c r="AAM2106" s="16"/>
      <c r="AAN2106" s="16"/>
      <c r="AAO2106" s="16"/>
      <c r="AAP2106" s="16"/>
      <c r="AAQ2106" s="16"/>
      <c r="AAR2106" s="16"/>
      <c r="AAS2106" s="16"/>
      <c r="AAT2106" s="16"/>
      <c r="AAU2106" s="16"/>
      <c r="AAV2106" s="16"/>
      <c r="AAW2106" s="16"/>
      <c r="AAX2106" s="16"/>
      <c r="AAY2106" s="16"/>
      <c r="AAZ2106" s="16"/>
      <c r="ABA2106" s="16"/>
      <c r="ABB2106" s="16"/>
      <c r="ABC2106" s="16"/>
      <c r="ABD2106" s="16"/>
      <c r="ABE2106" s="16"/>
      <c r="ABF2106" s="16"/>
      <c r="ABG2106" s="16"/>
      <c r="ABH2106" s="16"/>
      <c r="ABI2106" s="16"/>
      <c r="ABJ2106" s="16"/>
      <c r="ABK2106" s="16"/>
      <c r="ABL2106" s="16"/>
      <c r="ABM2106" s="16"/>
      <c r="ABN2106" s="16"/>
      <c r="ABO2106" s="16"/>
      <c r="ABP2106" s="16"/>
      <c r="ABQ2106" s="16"/>
      <c r="ABR2106" s="16"/>
      <c r="ABS2106" s="16"/>
      <c r="ABT2106" s="16"/>
      <c r="ABU2106" s="16"/>
      <c r="ABV2106" s="16"/>
      <c r="ABW2106" s="16"/>
      <c r="ABX2106" s="16"/>
      <c r="ABY2106" s="16"/>
      <c r="ABZ2106" s="16"/>
      <c r="ACA2106" s="16"/>
      <c r="ACB2106" s="16"/>
      <c r="ACC2106" s="16"/>
      <c r="ACD2106" s="16"/>
      <c r="ACE2106" s="16"/>
      <c r="ACF2106" s="16"/>
      <c r="ACG2106" s="16"/>
      <c r="ACH2106" s="16"/>
      <c r="ACI2106" s="16"/>
      <c r="ACJ2106" s="16"/>
      <c r="ACK2106" s="16"/>
      <c r="ACL2106" s="16"/>
      <c r="ACM2106" s="16"/>
      <c r="ACN2106" s="16"/>
      <c r="ACO2106" s="16"/>
      <c r="ACP2106" s="16"/>
      <c r="ACQ2106" s="16"/>
      <c r="ACR2106" s="16"/>
      <c r="ACS2106" s="16"/>
      <c r="ACT2106" s="16"/>
      <c r="ACU2106" s="16"/>
      <c r="ACV2106" s="16"/>
      <c r="ACW2106" s="16"/>
      <c r="ACX2106" s="16"/>
      <c r="ACY2106" s="16"/>
      <c r="ACZ2106" s="16"/>
      <c r="ADA2106" s="16"/>
      <c r="ADB2106" s="16"/>
      <c r="ADC2106" s="16"/>
      <c r="ADD2106" s="16"/>
      <c r="ADE2106" s="16"/>
      <c r="ADF2106" s="16"/>
      <c r="ADG2106" s="16"/>
      <c r="ADH2106" s="16"/>
      <c r="ADI2106" s="16"/>
      <c r="ADJ2106" s="16"/>
      <c r="ADK2106" s="16"/>
      <c r="ADL2106" s="16"/>
      <c r="ADM2106" s="16"/>
      <c r="ADN2106" s="16"/>
      <c r="ADO2106" s="16"/>
      <c r="ADP2106" s="16"/>
      <c r="ADQ2106" s="16"/>
      <c r="ADR2106" s="16"/>
      <c r="ADS2106" s="16"/>
      <c r="ADT2106" s="16"/>
      <c r="ADU2106" s="16"/>
      <c r="ADV2106" s="16"/>
      <c r="ADW2106" s="16"/>
      <c r="ADX2106" s="16"/>
      <c r="ADY2106" s="16"/>
      <c r="ADZ2106" s="16"/>
      <c r="AEA2106" s="16"/>
      <c r="AEB2106" s="16"/>
      <c r="AEC2106" s="16"/>
      <c r="AED2106" s="16"/>
      <c r="AEE2106" s="16"/>
      <c r="AEF2106" s="16"/>
      <c r="AEG2106" s="16"/>
      <c r="AEH2106" s="16"/>
      <c r="AEI2106" s="16"/>
      <c r="AEJ2106" s="16"/>
      <c r="AEK2106" s="16"/>
      <c r="AEL2106" s="16"/>
      <c r="AEM2106" s="16"/>
      <c r="AEN2106" s="16"/>
      <c r="AEO2106" s="16"/>
      <c r="AEP2106" s="16"/>
      <c r="AEQ2106" s="16"/>
      <c r="AER2106" s="16"/>
      <c r="AES2106" s="16"/>
      <c r="AET2106" s="16"/>
      <c r="AEU2106" s="16"/>
      <c r="AEV2106" s="16"/>
      <c r="AEW2106" s="16"/>
      <c r="AEX2106" s="16"/>
      <c r="AEY2106" s="16"/>
      <c r="AEZ2106" s="16"/>
      <c r="AFA2106" s="16"/>
      <c r="AFB2106" s="16"/>
      <c r="AFC2106" s="16"/>
      <c r="AFD2106" s="16"/>
      <c r="AFE2106" s="16"/>
      <c r="AFF2106" s="16"/>
      <c r="AFG2106" s="16"/>
      <c r="AFH2106" s="16"/>
      <c r="AFI2106" s="16"/>
      <c r="AFJ2106" s="16"/>
      <c r="AFK2106" s="16"/>
      <c r="AFL2106" s="16"/>
      <c r="AFM2106" s="16"/>
      <c r="AFN2106" s="16"/>
      <c r="AFO2106" s="16"/>
      <c r="AFP2106" s="16"/>
      <c r="AFQ2106" s="16"/>
      <c r="AFR2106" s="16"/>
      <c r="AFS2106" s="16"/>
      <c r="AFT2106" s="16"/>
      <c r="AFU2106" s="16"/>
      <c r="AFV2106" s="16"/>
      <c r="AFW2106" s="16"/>
      <c r="AFX2106" s="16"/>
      <c r="AFY2106" s="16"/>
      <c r="AFZ2106" s="16"/>
      <c r="AGA2106" s="16"/>
      <c r="AGB2106" s="16"/>
      <c r="AGC2106" s="16"/>
      <c r="AGD2106" s="16"/>
      <c r="AGE2106" s="16"/>
      <c r="AGF2106" s="16"/>
      <c r="AGG2106" s="16"/>
      <c r="AGH2106" s="16"/>
      <c r="AGI2106" s="16"/>
      <c r="AGJ2106" s="16"/>
      <c r="AGK2106" s="16"/>
      <c r="AGL2106" s="16"/>
      <c r="AGM2106" s="16"/>
      <c r="AGN2106" s="16"/>
      <c r="AGO2106" s="16"/>
      <c r="AGP2106" s="16"/>
      <c r="AGQ2106" s="16"/>
      <c r="AGR2106" s="16"/>
      <c r="AGS2106" s="16"/>
      <c r="AGT2106" s="16"/>
      <c r="AGU2106" s="16"/>
      <c r="AGV2106" s="16"/>
      <c r="AGW2106" s="16"/>
      <c r="AGX2106" s="16"/>
      <c r="AGY2106" s="16"/>
      <c r="AGZ2106" s="16"/>
      <c r="AHA2106" s="16"/>
      <c r="AHB2106" s="16"/>
      <c r="AHC2106" s="16"/>
      <c r="AHD2106" s="16"/>
      <c r="AHE2106" s="16"/>
      <c r="AHF2106" s="16"/>
      <c r="AHG2106" s="16"/>
      <c r="AHH2106" s="16"/>
      <c r="AHI2106" s="16"/>
      <c r="AHJ2106" s="16"/>
      <c r="AHK2106" s="16"/>
      <c r="AHL2106" s="16"/>
      <c r="AHM2106" s="16"/>
      <c r="AHN2106" s="16"/>
      <c r="AHO2106" s="16"/>
      <c r="AHP2106" s="16"/>
      <c r="AHQ2106" s="16"/>
      <c r="AHR2106" s="16"/>
      <c r="AHS2106" s="16"/>
      <c r="AHT2106" s="16"/>
      <c r="AHU2106" s="16"/>
      <c r="AHV2106" s="16"/>
      <c r="AHW2106" s="16"/>
      <c r="AHX2106" s="16"/>
      <c r="AHY2106" s="16"/>
      <c r="AHZ2106" s="16"/>
      <c r="AIA2106" s="16"/>
      <c r="AIB2106" s="16"/>
      <c r="AIC2106" s="16"/>
      <c r="AID2106" s="16"/>
      <c r="AIE2106" s="16"/>
      <c r="AIF2106" s="16"/>
      <c r="AIG2106" s="16"/>
      <c r="AIH2106" s="16"/>
      <c r="AII2106" s="16"/>
      <c r="AIJ2106" s="16"/>
      <c r="AIK2106" s="16"/>
      <c r="AIL2106" s="16"/>
      <c r="AIM2106" s="16"/>
      <c r="AIN2106" s="16"/>
      <c r="AIO2106" s="16"/>
      <c r="AIP2106" s="16"/>
      <c r="AIQ2106" s="16"/>
      <c r="AIR2106" s="16"/>
      <c r="AIS2106" s="16"/>
      <c r="AIT2106" s="16"/>
      <c r="AIU2106" s="16"/>
      <c r="AIV2106" s="16"/>
      <c r="AIW2106" s="16"/>
      <c r="AIX2106" s="16"/>
      <c r="AIY2106" s="16"/>
      <c r="AIZ2106" s="16"/>
      <c r="AJA2106" s="16"/>
      <c r="AJB2106" s="16"/>
      <c r="AJC2106" s="16"/>
      <c r="AJD2106" s="16"/>
      <c r="AJE2106" s="16"/>
      <c r="AJF2106" s="16"/>
      <c r="AJG2106" s="16"/>
      <c r="AJH2106" s="16"/>
      <c r="AJI2106" s="16"/>
      <c r="AJJ2106" s="16"/>
      <c r="AJK2106" s="16"/>
      <c r="AJL2106" s="16"/>
      <c r="AJM2106" s="16"/>
      <c r="AJN2106" s="16"/>
      <c r="AJO2106" s="16"/>
      <c r="AJP2106" s="16"/>
      <c r="AJQ2106" s="16"/>
      <c r="AJR2106" s="16"/>
      <c r="AJS2106" s="16"/>
      <c r="AJT2106" s="16"/>
      <c r="AJU2106" s="16"/>
      <c r="AJV2106" s="16"/>
      <c r="AJW2106" s="16"/>
      <c r="AJX2106" s="16"/>
      <c r="AJY2106" s="16"/>
      <c r="AJZ2106" s="16"/>
      <c r="AKA2106" s="16"/>
      <c r="AKB2106" s="16"/>
      <c r="AKC2106" s="16"/>
      <c r="AKD2106" s="16"/>
      <c r="AKE2106" s="16"/>
      <c r="AKF2106" s="16"/>
      <c r="AKG2106" s="16"/>
      <c r="AKH2106" s="16"/>
      <c r="AKI2106" s="16"/>
      <c r="AKJ2106" s="16"/>
      <c r="AKK2106" s="16"/>
      <c r="AKL2106" s="16"/>
      <c r="AKM2106" s="16"/>
      <c r="AKN2106" s="16"/>
      <c r="AKO2106" s="16"/>
      <c r="AKP2106" s="16"/>
      <c r="AKQ2106" s="16"/>
      <c r="AKR2106" s="16"/>
      <c r="AKS2106" s="16"/>
      <c r="AKT2106" s="16"/>
      <c r="AKU2106" s="16"/>
      <c r="AKV2106" s="16"/>
      <c r="AKW2106" s="16"/>
      <c r="AKX2106" s="16"/>
      <c r="AKY2106" s="16"/>
      <c r="AKZ2106" s="16"/>
      <c r="ALA2106" s="16"/>
      <c r="ALB2106" s="16"/>
      <c r="ALC2106" s="16"/>
      <c r="ALD2106" s="16"/>
      <c r="ALE2106" s="16"/>
      <c r="ALF2106" s="16"/>
      <c r="ALG2106" s="16"/>
      <c r="ALH2106" s="16"/>
      <c r="ALI2106" s="16"/>
      <c r="ALJ2106" s="16"/>
      <c r="ALK2106" s="16"/>
      <c r="ALL2106" s="16"/>
      <c r="ALM2106" s="16"/>
      <c r="ALN2106" s="16"/>
      <c r="ALO2106" s="16"/>
      <c r="ALP2106" s="16"/>
      <c r="ALQ2106" s="16"/>
      <c r="ALR2106" s="16"/>
      <c r="ALS2106" s="16"/>
      <c r="ALT2106" s="16"/>
      <c r="ALU2106" s="16"/>
      <c r="ALV2106" s="16"/>
      <c r="ALW2106" s="16"/>
      <c r="ALX2106" s="16"/>
      <c r="ALY2106" s="16"/>
      <c r="ALZ2106" s="16"/>
      <c r="AMA2106" s="16"/>
    </row>
    <row r="2107" spans="1:1015" s="6" customFormat="1" ht="51" x14ac:dyDescent="0.25">
      <c r="A2107" s="61">
        <v>2</v>
      </c>
      <c r="B2107" s="62" t="s">
        <v>38</v>
      </c>
      <c r="C2107" s="10" t="s">
        <v>9735</v>
      </c>
      <c r="D2107" s="10" t="s">
        <v>469</v>
      </c>
      <c r="E2107" s="95">
        <v>2106</v>
      </c>
      <c r="F2107" s="10" t="s">
        <v>8456</v>
      </c>
      <c r="G2107" s="10" t="s">
        <v>9952</v>
      </c>
      <c r="H2107" s="4">
        <v>78.743870000000001</v>
      </c>
      <c r="I2107" s="11" t="s">
        <v>43</v>
      </c>
      <c r="J2107" s="10"/>
      <c r="K2107" s="10" t="s">
        <v>8456</v>
      </c>
      <c r="L2107" s="12"/>
      <c r="M2107" s="10" t="s">
        <v>10397</v>
      </c>
      <c r="N2107" s="15"/>
      <c r="O2107" s="10"/>
      <c r="P2107" s="12"/>
      <c r="Q2107" s="10"/>
      <c r="R2107" s="12"/>
      <c r="S2107" s="10"/>
      <c r="T2107" s="10"/>
      <c r="U2107" s="10"/>
      <c r="V2107" s="10"/>
      <c r="W2107" s="10"/>
      <c r="X2107" s="10"/>
      <c r="Y2107" s="10"/>
      <c r="Z2107" s="10"/>
      <c r="AA2107" s="13"/>
      <c r="AB2107" s="13"/>
      <c r="AC2107" s="13"/>
      <c r="AD2107" s="13"/>
      <c r="AE2107" s="13"/>
      <c r="AF2107" s="13"/>
      <c r="AG2107" s="13"/>
      <c r="AH2107" s="13"/>
      <c r="AI2107" s="13"/>
      <c r="AJ2107" s="13"/>
      <c r="AK2107" s="5"/>
      <c r="AL2107" s="5"/>
      <c r="AM2107" s="16"/>
      <c r="AN2107" s="16"/>
      <c r="AO2107" s="16"/>
      <c r="AP2107" s="16"/>
      <c r="AQ2107" s="16"/>
      <c r="AR2107" s="16"/>
      <c r="AS2107" s="16"/>
      <c r="AT2107" s="16"/>
      <c r="AU2107" s="16"/>
      <c r="AV2107" s="16"/>
      <c r="AW2107" s="16"/>
      <c r="AX2107" s="16"/>
      <c r="AY2107" s="16"/>
      <c r="AZ2107" s="16"/>
      <c r="BA2107" s="16"/>
      <c r="BB2107" s="16"/>
      <c r="BC2107" s="16"/>
      <c r="BD2107" s="16"/>
      <c r="BE2107" s="16"/>
      <c r="BF2107" s="16"/>
      <c r="BG2107" s="16"/>
      <c r="BH2107" s="16"/>
      <c r="BI2107" s="16"/>
      <c r="BJ2107" s="16"/>
      <c r="BK2107" s="16"/>
      <c r="BL2107" s="16"/>
      <c r="BM2107" s="16"/>
      <c r="BN2107" s="16"/>
      <c r="BO2107" s="16"/>
      <c r="BP2107" s="16"/>
      <c r="BQ2107" s="16"/>
      <c r="BR2107" s="16"/>
      <c r="BS2107" s="16"/>
      <c r="BT2107" s="16"/>
      <c r="BU2107" s="16"/>
      <c r="BV2107" s="16"/>
      <c r="BW2107" s="16"/>
      <c r="BX2107" s="16"/>
      <c r="BY2107" s="16"/>
      <c r="BZ2107" s="16"/>
      <c r="CA2107" s="16"/>
      <c r="CB2107" s="16"/>
      <c r="CC2107" s="16"/>
      <c r="CD2107" s="16"/>
      <c r="CE2107" s="16"/>
      <c r="CF2107" s="16"/>
      <c r="CG2107" s="16"/>
      <c r="CH2107" s="16"/>
      <c r="CI2107" s="16"/>
      <c r="CJ2107" s="16"/>
      <c r="CK2107" s="16"/>
      <c r="CL2107" s="16"/>
      <c r="CM2107" s="16"/>
      <c r="CN2107" s="16"/>
      <c r="CO2107" s="16"/>
      <c r="CP2107" s="16"/>
      <c r="CQ2107" s="16"/>
      <c r="CR2107" s="16"/>
      <c r="CS2107" s="16"/>
      <c r="CT2107" s="16"/>
      <c r="CU2107" s="16"/>
      <c r="CV2107" s="16"/>
      <c r="CW2107" s="16"/>
      <c r="CX2107" s="16"/>
      <c r="CY2107" s="16"/>
      <c r="CZ2107" s="16"/>
      <c r="DA2107" s="16"/>
      <c r="DB2107" s="16"/>
      <c r="DC2107" s="16"/>
      <c r="DD2107" s="16"/>
      <c r="DE2107" s="16"/>
      <c r="DF2107" s="16"/>
      <c r="DG2107" s="16"/>
      <c r="DH2107" s="16"/>
      <c r="DI2107" s="16"/>
      <c r="DJ2107" s="16"/>
      <c r="DK2107" s="16"/>
      <c r="DL2107" s="16"/>
      <c r="DM2107" s="16"/>
      <c r="DN2107" s="16"/>
      <c r="DO2107" s="16"/>
      <c r="DP2107" s="16"/>
      <c r="DQ2107" s="16"/>
      <c r="DR2107" s="16"/>
      <c r="DS2107" s="16"/>
      <c r="DT2107" s="16"/>
      <c r="DU2107" s="16"/>
      <c r="DV2107" s="16"/>
      <c r="DW2107" s="16"/>
      <c r="DX2107" s="16"/>
      <c r="DY2107" s="16"/>
      <c r="DZ2107" s="16"/>
      <c r="EA2107" s="16"/>
      <c r="EB2107" s="16"/>
      <c r="EC2107" s="16"/>
      <c r="ED2107" s="16"/>
      <c r="EE2107" s="16"/>
      <c r="EF2107" s="16"/>
      <c r="EG2107" s="16"/>
      <c r="EH2107" s="16"/>
      <c r="EI2107" s="16"/>
      <c r="EJ2107" s="16"/>
      <c r="EK2107" s="16"/>
      <c r="EL2107" s="16"/>
      <c r="EM2107" s="16"/>
      <c r="EN2107" s="16"/>
      <c r="EO2107" s="16"/>
      <c r="EP2107" s="16"/>
      <c r="EQ2107" s="16"/>
      <c r="ER2107" s="16"/>
      <c r="ES2107" s="16"/>
      <c r="ET2107" s="16"/>
      <c r="EU2107" s="16"/>
      <c r="EV2107" s="16"/>
      <c r="EW2107" s="16"/>
      <c r="EX2107" s="16"/>
      <c r="EY2107" s="16"/>
      <c r="EZ2107" s="16"/>
      <c r="FA2107" s="16"/>
      <c r="FB2107" s="16"/>
      <c r="FC2107" s="16"/>
      <c r="FD2107" s="16"/>
      <c r="FE2107" s="16"/>
      <c r="FF2107" s="16"/>
      <c r="FG2107" s="16"/>
      <c r="FH2107" s="16"/>
      <c r="FI2107" s="16"/>
      <c r="FJ2107" s="16"/>
      <c r="FK2107" s="16"/>
      <c r="FL2107" s="16"/>
      <c r="FM2107" s="16"/>
      <c r="FN2107" s="16"/>
      <c r="FO2107" s="16"/>
      <c r="FP2107" s="16"/>
      <c r="FQ2107" s="16"/>
      <c r="FR2107" s="16"/>
      <c r="FS2107" s="16"/>
      <c r="FT2107" s="16"/>
      <c r="FU2107" s="16"/>
      <c r="FV2107" s="16"/>
      <c r="FW2107" s="16"/>
      <c r="FX2107" s="16"/>
      <c r="FY2107" s="16"/>
      <c r="FZ2107" s="16"/>
      <c r="GA2107" s="16"/>
      <c r="GB2107" s="16"/>
      <c r="GC2107" s="16"/>
      <c r="GD2107" s="16"/>
      <c r="GE2107" s="16"/>
      <c r="GF2107" s="16"/>
      <c r="GG2107" s="16"/>
      <c r="GH2107" s="16"/>
      <c r="GI2107" s="16"/>
      <c r="GJ2107" s="16"/>
      <c r="GK2107" s="16"/>
      <c r="GL2107" s="16"/>
      <c r="GM2107" s="16"/>
      <c r="GN2107" s="16"/>
      <c r="GO2107" s="16"/>
      <c r="GP2107" s="16"/>
      <c r="GQ2107" s="16"/>
      <c r="GR2107" s="16"/>
      <c r="GS2107" s="16"/>
      <c r="GT2107" s="16"/>
      <c r="GU2107" s="16"/>
      <c r="GV2107" s="16"/>
      <c r="GW2107" s="16"/>
      <c r="GX2107" s="16"/>
      <c r="GY2107" s="16"/>
      <c r="GZ2107" s="16"/>
      <c r="HA2107" s="16"/>
      <c r="HB2107" s="16"/>
      <c r="HC2107" s="16"/>
      <c r="HD2107" s="16"/>
      <c r="HE2107" s="16"/>
      <c r="HF2107" s="16"/>
      <c r="HG2107" s="16"/>
      <c r="HH2107" s="16"/>
      <c r="HI2107" s="16"/>
      <c r="HJ2107" s="16"/>
      <c r="HK2107" s="16"/>
      <c r="HL2107" s="16"/>
      <c r="HM2107" s="16"/>
      <c r="HN2107" s="16"/>
      <c r="HO2107" s="16"/>
      <c r="HP2107" s="16"/>
      <c r="HQ2107" s="16"/>
      <c r="HR2107" s="16"/>
      <c r="HS2107" s="16"/>
      <c r="HT2107" s="16"/>
      <c r="HU2107" s="16"/>
      <c r="HV2107" s="16"/>
      <c r="HW2107" s="16"/>
      <c r="HX2107" s="16"/>
      <c r="HY2107" s="16"/>
      <c r="HZ2107" s="16"/>
      <c r="IA2107" s="16"/>
      <c r="IB2107" s="16"/>
      <c r="IC2107" s="16"/>
      <c r="ID2107" s="16"/>
      <c r="IE2107" s="16"/>
      <c r="IF2107" s="16"/>
      <c r="IG2107" s="16"/>
      <c r="IH2107" s="16"/>
      <c r="II2107" s="16"/>
      <c r="IJ2107" s="16"/>
      <c r="IK2107" s="16"/>
      <c r="IL2107" s="16"/>
      <c r="IM2107" s="16"/>
      <c r="IN2107" s="16"/>
      <c r="IO2107" s="16"/>
      <c r="IP2107" s="16"/>
      <c r="IQ2107" s="16"/>
      <c r="IR2107" s="16"/>
      <c r="IS2107" s="16"/>
      <c r="IT2107" s="16"/>
      <c r="IU2107" s="16"/>
      <c r="IV2107" s="16"/>
      <c r="IW2107" s="16"/>
      <c r="IX2107" s="16"/>
      <c r="IY2107" s="16"/>
      <c r="IZ2107" s="16"/>
      <c r="JA2107" s="16"/>
      <c r="JB2107" s="16"/>
      <c r="JC2107" s="16"/>
      <c r="JD2107" s="16"/>
      <c r="JE2107" s="16"/>
      <c r="JF2107" s="16"/>
      <c r="JG2107" s="16"/>
      <c r="JH2107" s="16"/>
      <c r="JI2107" s="16"/>
      <c r="JJ2107" s="16"/>
      <c r="JK2107" s="16"/>
      <c r="JL2107" s="16"/>
      <c r="JM2107" s="16"/>
      <c r="JN2107" s="16"/>
      <c r="JO2107" s="16"/>
      <c r="JP2107" s="16"/>
      <c r="JQ2107" s="16"/>
      <c r="JR2107" s="16"/>
      <c r="JS2107" s="16"/>
      <c r="JT2107" s="16"/>
      <c r="JU2107" s="16"/>
      <c r="JV2107" s="16"/>
      <c r="JW2107" s="16"/>
      <c r="JX2107" s="16"/>
      <c r="JY2107" s="16"/>
      <c r="JZ2107" s="16"/>
      <c r="KA2107" s="16"/>
      <c r="KB2107" s="16"/>
      <c r="KC2107" s="16"/>
      <c r="KD2107" s="16"/>
      <c r="KE2107" s="16"/>
      <c r="KF2107" s="16"/>
      <c r="KG2107" s="16"/>
      <c r="KH2107" s="16"/>
      <c r="KI2107" s="16"/>
      <c r="KJ2107" s="16"/>
      <c r="KK2107" s="16"/>
      <c r="KL2107" s="16"/>
      <c r="KM2107" s="16"/>
      <c r="KN2107" s="16"/>
      <c r="KO2107" s="16"/>
      <c r="KP2107" s="16"/>
      <c r="KQ2107" s="16"/>
      <c r="KR2107" s="16"/>
      <c r="KS2107" s="16"/>
      <c r="KT2107" s="16"/>
      <c r="KU2107" s="16"/>
      <c r="KV2107" s="16"/>
      <c r="KW2107" s="16"/>
      <c r="KX2107" s="16"/>
      <c r="KY2107" s="16"/>
      <c r="KZ2107" s="16"/>
      <c r="LA2107" s="16"/>
      <c r="LB2107" s="16"/>
      <c r="LC2107" s="16"/>
      <c r="LD2107" s="16"/>
      <c r="LE2107" s="16"/>
      <c r="LF2107" s="16"/>
      <c r="LG2107" s="16"/>
      <c r="LH2107" s="16"/>
      <c r="LI2107" s="16"/>
      <c r="LJ2107" s="16"/>
      <c r="LK2107" s="16"/>
      <c r="LL2107" s="16"/>
      <c r="LM2107" s="16"/>
      <c r="LN2107" s="16"/>
      <c r="LO2107" s="16"/>
      <c r="LP2107" s="16"/>
      <c r="LQ2107" s="16"/>
      <c r="LR2107" s="16"/>
      <c r="LS2107" s="16"/>
      <c r="LT2107" s="16"/>
      <c r="LU2107" s="16"/>
      <c r="LV2107" s="16"/>
      <c r="LW2107" s="16"/>
      <c r="LX2107" s="16"/>
      <c r="LY2107" s="16"/>
      <c r="LZ2107" s="16"/>
      <c r="MA2107" s="16"/>
      <c r="MB2107" s="16"/>
      <c r="MC2107" s="16"/>
      <c r="MD2107" s="16"/>
      <c r="ME2107" s="16"/>
      <c r="MF2107" s="16"/>
      <c r="MG2107" s="16"/>
      <c r="MH2107" s="16"/>
      <c r="MI2107" s="16"/>
      <c r="MJ2107" s="16"/>
      <c r="MK2107" s="16"/>
      <c r="ML2107" s="16"/>
      <c r="MM2107" s="16"/>
      <c r="MN2107" s="16"/>
      <c r="MO2107" s="16"/>
      <c r="MP2107" s="16"/>
      <c r="MQ2107" s="16"/>
      <c r="MR2107" s="16"/>
      <c r="MS2107" s="16"/>
      <c r="MT2107" s="16"/>
      <c r="MU2107" s="16"/>
      <c r="MV2107" s="16"/>
      <c r="MW2107" s="16"/>
      <c r="MX2107" s="16"/>
      <c r="MY2107" s="16"/>
      <c r="MZ2107" s="16"/>
      <c r="NA2107" s="16"/>
      <c r="NB2107" s="16"/>
      <c r="NC2107" s="16"/>
      <c r="ND2107" s="16"/>
      <c r="NE2107" s="16"/>
      <c r="NF2107" s="16"/>
      <c r="NG2107" s="16"/>
      <c r="NH2107" s="16"/>
      <c r="NI2107" s="16"/>
      <c r="NJ2107" s="16"/>
      <c r="NK2107" s="16"/>
      <c r="NL2107" s="16"/>
      <c r="NM2107" s="16"/>
      <c r="NN2107" s="16"/>
      <c r="NO2107" s="16"/>
      <c r="NP2107" s="16"/>
      <c r="NQ2107" s="16"/>
      <c r="NR2107" s="16"/>
      <c r="NS2107" s="16"/>
      <c r="NT2107" s="16"/>
      <c r="NU2107" s="16"/>
      <c r="NV2107" s="16"/>
      <c r="NW2107" s="16"/>
      <c r="NX2107" s="16"/>
      <c r="NY2107" s="16"/>
      <c r="NZ2107" s="16"/>
      <c r="OA2107" s="16"/>
      <c r="OB2107" s="16"/>
      <c r="OC2107" s="16"/>
      <c r="OD2107" s="16"/>
      <c r="OE2107" s="16"/>
      <c r="OF2107" s="16"/>
      <c r="OG2107" s="16"/>
      <c r="OH2107" s="16"/>
      <c r="OI2107" s="16"/>
      <c r="OJ2107" s="16"/>
      <c r="OK2107" s="16"/>
      <c r="OL2107" s="16"/>
      <c r="OM2107" s="16"/>
      <c r="ON2107" s="16"/>
      <c r="OO2107" s="16"/>
      <c r="OP2107" s="16"/>
      <c r="OQ2107" s="16"/>
      <c r="OR2107" s="16"/>
      <c r="OS2107" s="16"/>
      <c r="OT2107" s="16"/>
      <c r="OU2107" s="16"/>
      <c r="OV2107" s="16"/>
      <c r="OW2107" s="16"/>
      <c r="OX2107" s="16"/>
      <c r="OY2107" s="16"/>
      <c r="OZ2107" s="16"/>
      <c r="PA2107" s="16"/>
      <c r="PB2107" s="16"/>
      <c r="PC2107" s="16"/>
      <c r="PD2107" s="16"/>
      <c r="PE2107" s="16"/>
      <c r="PF2107" s="16"/>
      <c r="PG2107" s="16"/>
      <c r="PH2107" s="16"/>
      <c r="PI2107" s="16"/>
      <c r="PJ2107" s="16"/>
      <c r="PK2107" s="16"/>
      <c r="PL2107" s="16"/>
      <c r="PM2107" s="16"/>
      <c r="PN2107" s="16"/>
      <c r="PO2107" s="16"/>
      <c r="PP2107" s="16"/>
      <c r="PQ2107" s="16"/>
      <c r="PR2107" s="16"/>
      <c r="PS2107" s="16"/>
      <c r="PT2107" s="16"/>
      <c r="PU2107" s="16"/>
      <c r="PV2107" s="16"/>
      <c r="PW2107" s="16"/>
      <c r="PX2107" s="16"/>
      <c r="PY2107" s="16"/>
      <c r="PZ2107" s="16"/>
      <c r="QA2107" s="16"/>
      <c r="QB2107" s="16"/>
      <c r="QC2107" s="16"/>
      <c r="QD2107" s="16"/>
      <c r="QE2107" s="16"/>
      <c r="QF2107" s="16"/>
      <c r="QG2107" s="16"/>
      <c r="QH2107" s="16"/>
      <c r="QI2107" s="16"/>
      <c r="QJ2107" s="16"/>
      <c r="QK2107" s="16"/>
      <c r="QL2107" s="16"/>
      <c r="QM2107" s="16"/>
      <c r="QN2107" s="16"/>
      <c r="QO2107" s="16"/>
      <c r="QP2107" s="16"/>
      <c r="QQ2107" s="16"/>
      <c r="QR2107" s="16"/>
      <c r="QS2107" s="16"/>
      <c r="QT2107" s="16"/>
      <c r="QU2107" s="16"/>
      <c r="QV2107" s="16"/>
      <c r="QW2107" s="16"/>
      <c r="QX2107" s="16"/>
      <c r="QY2107" s="16"/>
      <c r="QZ2107" s="16"/>
      <c r="RA2107" s="16"/>
      <c r="RB2107" s="16"/>
      <c r="RC2107" s="16"/>
      <c r="RD2107" s="16"/>
      <c r="RE2107" s="16"/>
      <c r="RF2107" s="16"/>
      <c r="RG2107" s="16"/>
      <c r="RH2107" s="16"/>
      <c r="RI2107" s="16"/>
      <c r="RJ2107" s="16"/>
      <c r="RK2107" s="16"/>
      <c r="RL2107" s="16"/>
      <c r="RM2107" s="16"/>
      <c r="RN2107" s="16"/>
      <c r="RO2107" s="16"/>
      <c r="RP2107" s="16"/>
      <c r="RQ2107" s="16"/>
      <c r="RR2107" s="16"/>
      <c r="RS2107" s="16"/>
      <c r="RT2107" s="16"/>
      <c r="RU2107" s="16"/>
      <c r="RV2107" s="16"/>
      <c r="RW2107" s="16"/>
      <c r="RX2107" s="16"/>
      <c r="RY2107" s="16"/>
      <c r="RZ2107" s="16"/>
      <c r="SA2107" s="16"/>
      <c r="SB2107" s="16"/>
      <c r="SC2107" s="16"/>
      <c r="SD2107" s="16"/>
      <c r="SE2107" s="16"/>
      <c r="SF2107" s="16"/>
      <c r="SG2107" s="16"/>
      <c r="SH2107" s="16"/>
      <c r="SI2107" s="16"/>
      <c r="SJ2107" s="16"/>
      <c r="SK2107" s="16"/>
      <c r="SL2107" s="16"/>
      <c r="SM2107" s="16"/>
      <c r="SN2107" s="16"/>
      <c r="SO2107" s="16"/>
      <c r="SP2107" s="16"/>
      <c r="SQ2107" s="16"/>
      <c r="SR2107" s="16"/>
      <c r="SS2107" s="16"/>
      <c r="ST2107" s="16"/>
      <c r="SU2107" s="16"/>
      <c r="SV2107" s="16"/>
      <c r="SW2107" s="16"/>
      <c r="SX2107" s="16"/>
      <c r="SY2107" s="16"/>
      <c r="SZ2107" s="16"/>
      <c r="TA2107" s="16"/>
      <c r="TB2107" s="16"/>
      <c r="TC2107" s="16"/>
      <c r="TD2107" s="16"/>
      <c r="TE2107" s="16"/>
      <c r="TF2107" s="16"/>
      <c r="TG2107" s="16"/>
      <c r="TH2107" s="16"/>
      <c r="TI2107" s="16"/>
      <c r="TJ2107" s="16"/>
      <c r="TK2107" s="16"/>
      <c r="TL2107" s="16"/>
      <c r="TM2107" s="16"/>
      <c r="TN2107" s="16"/>
      <c r="TO2107" s="16"/>
      <c r="TP2107" s="16"/>
      <c r="TQ2107" s="16"/>
      <c r="TR2107" s="16"/>
      <c r="TS2107" s="16"/>
      <c r="TT2107" s="16"/>
      <c r="TU2107" s="16"/>
      <c r="TV2107" s="16"/>
      <c r="TW2107" s="16"/>
      <c r="TX2107" s="16"/>
      <c r="TY2107" s="16"/>
      <c r="TZ2107" s="16"/>
      <c r="UA2107" s="16"/>
      <c r="UB2107" s="16"/>
      <c r="UC2107" s="16"/>
      <c r="UD2107" s="16"/>
      <c r="UE2107" s="16"/>
      <c r="UF2107" s="16"/>
      <c r="UG2107" s="16"/>
      <c r="UH2107" s="16"/>
      <c r="UI2107" s="16"/>
      <c r="UJ2107" s="16"/>
      <c r="UK2107" s="16"/>
      <c r="UL2107" s="16"/>
      <c r="UM2107" s="16"/>
      <c r="UN2107" s="16"/>
      <c r="UO2107" s="16"/>
      <c r="UP2107" s="16"/>
      <c r="UQ2107" s="16"/>
      <c r="UR2107" s="16"/>
      <c r="US2107" s="16"/>
      <c r="UT2107" s="16"/>
      <c r="UU2107" s="16"/>
      <c r="UV2107" s="16"/>
      <c r="UW2107" s="16"/>
      <c r="UX2107" s="16"/>
      <c r="UY2107" s="16"/>
      <c r="UZ2107" s="16"/>
      <c r="VA2107" s="16"/>
      <c r="VB2107" s="16"/>
      <c r="VC2107" s="16"/>
      <c r="VD2107" s="16"/>
      <c r="VE2107" s="16"/>
      <c r="VF2107" s="16"/>
      <c r="VG2107" s="16"/>
      <c r="VH2107" s="16"/>
      <c r="VI2107" s="16"/>
      <c r="VJ2107" s="16"/>
      <c r="VK2107" s="16"/>
      <c r="VL2107" s="16"/>
      <c r="VM2107" s="16"/>
      <c r="VN2107" s="16"/>
      <c r="VO2107" s="16"/>
      <c r="VP2107" s="16"/>
      <c r="VQ2107" s="16"/>
      <c r="VR2107" s="16"/>
      <c r="VS2107" s="16"/>
      <c r="VT2107" s="16"/>
      <c r="VU2107" s="16"/>
      <c r="VV2107" s="16"/>
      <c r="VW2107" s="16"/>
      <c r="VX2107" s="16"/>
      <c r="VY2107" s="16"/>
      <c r="VZ2107" s="16"/>
      <c r="WA2107" s="16"/>
      <c r="WB2107" s="16"/>
      <c r="WC2107" s="16"/>
      <c r="WD2107" s="16"/>
      <c r="WE2107" s="16"/>
      <c r="WF2107" s="16"/>
      <c r="WG2107" s="16"/>
      <c r="WH2107" s="16"/>
      <c r="WI2107" s="16"/>
      <c r="WJ2107" s="16"/>
      <c r="WK2107" s="16"/>
      <c r="WL2107" s="16"/>
      <c r="WM2107" s="16"/>
      <c r="WN2107" s="16"/>
      <c r="WO2107" s="16"/>
      <c r="WP2107" s="16"/>
      <c r="WQ2107" s="16"/>
      <c r="WR2107" s="16"/>
      <c r="WS2107" s="16"/>
      <c r="WT2107" s="16"/>
      <c r="WU2107" s="16"/>
      <c r="WV2107" s="16"/>
      <c r="WW2107" s="16"/>
      <c r="WX2107" s="16"/>
      <c r="WY2107" s="16"/>
      <c r="WZ2107" s="16"/>
      <c r="XA2107" s="16"/>
      <c r="XB2107" s="16"/>
      <c r="XC2107" s="16"/>
      <c r="XD2107" s="16"/>
      <c r="XE2107" s="16"/>
      <c r="XF2107" s="16"/>
      <c r="XG2107" s="16"/>
      <c r="XH2107" s="16"/>
      <c r="XI2107" s="16"/>
      <c r="XJ2107" s="16"/>
      <c r="XK2107" s="16"/>
      <c r="XL2107" s="16"/>
      <c r="XM2107" s="16"/>
      <c r="XN2107" s="16"/>
      <c r="XO2107" s="16"/>
      <c r="XP2107" s="16"/>
      <c r="XQ2107" s="16"/>
      <c r="XR2107" s="16"/>
      <c r="XS2107" s="16"/>
      <c r="XT2107" s="16"/>
      <c r="XU2107" s="16"/>
      <c r="XV2107" s="16"/>
      <c r="XW2107" s="16"/>
      <c r="XX2107" s="16"/>
      <c r="XY2107" s="16"/>
      <c r="XZ2107" s="16"/>
      <c r="YA2107" s="16"/>
      <c r="YB2107" s="16"/>
      <c r="YC2107" s="16"/>
      <c r="YD2107" s="16"/>
      <c r="YE2107" s="16"/>
      <c r="YF2107" s="16"/>
      <c r="YG2107" s="16"/>
      <c r="YH2107" s="16"/>
      <c r="YI2107" s="16"/>
      <c r="YJ2107" s="16"/>
      <c r="YK2107" s="16"/>
      <c r="YL2107" s="16"/>
      <c r="YM2107" s="16"/>
      <c r="YN2107" s="16"/>
      <c r="YO2107" s="16"/>
      <c r="YP2107" s="16"/>
      <c r="YQ2107" s="16"/>
      <c r="YR2107" s="16"/>
      <c r="YS2107" s="16"/>
      <c r="YT2107" s="16"/>
      <c r="YU2107" s="16"/>
      <c r="YV2107" s="16"/>
      <c r="YW2107" s="16"/>
      <c r="YX2107" s="16"/>
      <c r="YY2107" s="16"/>
      <c r="YZ2107" s="16"/>
      <c r="ZA2107" s="16"/>
      <c r="ZB2107" s="16"/>
      <c r="ZC2107" s="16"/>
      <c r="ZD2107" s="16"/>
      <c r="ZE2107" s="16"/>
      <c r="ZF2107" s="16"/>
      <c r="ZG2107" s="16"/>
      <c r="ZH2107" s="16"/>
      <c r="ZI2107" s="16"/>
      <c r="ZJ2107" s="16"/>
      <c r="ZK2107" s="16"/>
      <c r="ZL2107" s="16"/>
      <c r="ZM2107" s="16"/>
      <c r="ZN2107" s="16"/>
      <c r="ZO2107" s="16"/>
      <c r="ZP2107" s="16"/>
      <c r="ZQ2107" s="16"/>
      <c r="ZR2107" s="16"/>
      <c r="ZS2107" s="16"/>
      <c r="ZT2107" s="16"/>
      <c r="ZU2107" s="16"/>
      <c r="ZV2107" s="16"/>
      <c r="ZW2107" s="16"/>
      <c r="ZX2107" s="16"/>
      <c r="ZY2107" s="16"/>
      <c r="ZZ2107" s="16"/>
      <c r="AAA2107" s="16"/>
      <c r="AAB2107" s="16"/>
      <c r="AAC2107" s="16"/>
      <c r="AAD2107" s="16"/>
      <c r="AAE2107" s="16"/>
      <c r="AAF2107" s="16"/>
      <c r="AAG2107" s="16"/>
      <c r="AAH2107" s="16"/>
      <c r="AAI2107" s="16"/>
      <c r="AAJ2107" s="16"/>
      <c r="AAK2107" s="16"/>
      <c r="AAL2107" s="16"/>
      <c r="AAM2107" s="16"/>
      <c r="AAN2107" s="16"/>
      <c r="AAO2107" s="16"/>
      <c r="AAP2107" s="16"/>
      <c r="AAQ2107" s="16"/>
      <c r="AAR2107" s="16"/>
      <c r="AAS2107" s="16"/>
      <c r="AAT2107" s="16"/>
      <c r="AAU2107" s="16"/>
      <c r="AAV2107" s="16"/>
      <c r="AAW2107" s="16"/>
      <c r="AAX2107" s="16"/>
      <c r="AAY2107" s="16"/>
      <c r="AAZ2107" s="16"/>
      <c r="ABA2107" s="16"/>
      <c r="ABB2107" s="16"/>
      <c r="ABC2107" s="16"/>
      <c r="ABD2107" s="16"/>
      <c r="ABE2107" s="16"/>
      <c r="ABF2107" s="16"/>
      <c r="ABG2107" s="16"/>
      <c r="ABH2107" s="16"/>
      <c r="ABI2107" s="16"/>
      <c r="ABJ2107" s="16"/>
      <c r="ABK2107" s="16"/>
      <c r="ABL2107" s="16"/>
      <c r="ABM2107" s="16"/>
      <c r="ABN2107" s="16"/>
      <c r="ABO2107" s="16"/>
      <c r="ABP2107" s="16"/>
      <c r="ABQ2107" s="16"/>
      <c r="ABR2107" s="16"/>
      <c r="ABS2107" s="16"/>
      <c r="ABT2107" s="16"/>
      <c r="ABU2107" s="16"/>
      <c r="ABV2107" s="16"/>
      <c r="ABW2107" s="16"/>
      <c r="ABX2107" s="16"/>
      <c r="ABY2107" s="16"/>
      <c r="ABZ2107" s="16"/>
      <c r="ACA2107" s="16"/>
      <c r="ACB2107" s="16"/>
      <c r="ACC2107" s="16"/>
      <c r="ACD2107" s="16"/>
      <c r="ACE2107" s="16"/>
      <c r="ACF2107" s="16"/>
      <c r="ACG2107" s="16"/>
      <c r="ACH2107" s="16"/>
      <c r="ACI2107" s="16"/>
      <c r="ACJ2107" s="16"/>
      <c r="ACK2107" s="16"/>
      <c r="ACL2107" s="16"/>
      <c r="ACM2107" s="16"/>
      <c r="ACN2107" s="16"/>
      <c r="ACO2107" s="16"/>
      <c r="ACP2107" s="16"/>
      <c r="ACQ2107" s="16"/>
      <c r="ACR2107" s="16"/>
      <c r="ACS2107" s="16"/>
      <c r="ACT2107" s="16"/>
      <c r="ACU2107" s="16"/>
      <c r="ACV2107" s="16"/>
      <c r="ACW2107" s="16"/>
      <c r="ACX2107" s="16"/>
      <c r="ACY2107" s="16"/>
      <c r="ACZ2107" s="16"/>
      <c r="ADA2107" s="16"/>
      <c r="ADB2107" s="16"/>
      <c r="ADC2107" s="16"/>
      <c r="ADD2107" s="16"/>
      <c r="ADE2107" s="16"/>
      <c r="ADF2107" s="16"/>
      <c r="ADG2107" s="16"/>
      <c r="ADH2107" s="16"/>
      <c r="ADI2107" s="16"/>
      <c r="ADJ2107" s="16"/>
      <c r="ADK2107" s="16"/>
      <c r="ADL2107" s="16"/>
      <c r="ADM2107" s="16"/>
      <c r="ADN2107" s="16"/>
      <c r="ADO2107" s="16"/>
      <c r="ADP2107" s="16"/>
      <c r="ADQ2107" s="16"/>
      <c r="ADR2107" s="16"/>
      <c r="ADS2107" s="16"/>
      <c r="ADT2107" s="16"/>
      <c r="ADU2107" s="16"/>
      <c r="ADV2107" s="16"/>
      <c r="ADW2107" s="16"/>
      <c r="ADX2107" s="16"/>
      <c r="ADY2107" s="16"/>
      <c r="ADZ2107" s="16"/>
      <c r="AEA2107" s="16"/>
      <c r="AEB2107" s="16"/>
      <c r="AEC2107" s="16"/>
      <c r="AED2107" s="16"/>
      <c r="AEE2107" s="16"/>
      <c r="AEF2107" s="16"/>
      <c r="AEG2107" s="16"/>
      <c r="AEH2107" s="16"/>
      <c r="AEI2107" s="16"/>
      <c r="AEJ2107" s="16"/>
      <c r="AEK2107" s="16"/>
      <c r="AEL2107" s="16"/>
      <c r="AEM2107" s="16"/>
      <c r="AEN2107" s="16"/>
      <c r="AEO2107" s="16"/>
      <c r="AEP2107" s="16"/>
      <c r="AEQ2107" s="16"/>
      <c r="AER2107" s="16"/>
      <c r="AES2107" s="16"/>
      <c r="AET2107" s="16"/>
      <c r="AEU2107" s="16"/>
      <c r="AEV2107" s="16"/>
      <c r="AEW2107" s="16"/>
      <c r="AEX2107" s="16"/>
      <c r="AEY2107" s="16"/>
      <c r="AEZ2107" s="16"/>
      <c r="AFA2107" s="16"/>
      <c r="AFB2107" s="16"/>
      <c r="AFC2107" s="16"/>
      <c r="AFD2107" s="16"/>
      <c r="AFE2107" s="16"/>
      <c r="AFF2107" s="16"/>
      <c r="AFG2107" s="16"/>
      <c r="AFH2107" s="16"/>
      <c r="AFI2107" s="16"/>
      <c r="AFJ2107" s="16"/>
      <c r="AFK2107" s="16"/>
      <c r="AFL2107" s="16"/>
      <c r="AFM2107" s="16"/>
      <c r="AFN2107" s="16"/>
      <c r="AFO2107" s="16"/>
      <c r="AFP2107" s="16"/>
      <c r="AFQ2107" s="16"/>
      <c r="AFR2107" s="16"/>
      <c r="AFS2107" s="16"/>
      <c r="AFT2107" s="16"/>
      <c r="AFU2107" s="16"/>
      <c r="AFV2107" s="16"/>
      <c r="AFW2107" s="16"/>
      <c r="AFX2107" s="16"/>
      <c r="AFY2107" s="16"/>
      <c r="AFZ2107" s="16"/>
      <c r="AGA2107" s="16"/>
      <c r="AGB2107" s="16"/>
      <c r="AGC2107" s="16"/>
      <c r="AGD2107" s="16"/>
      <c r="AGE2107" s="16"/>
      <c r="AGF2107" s="16"/>
      <c r="AGG2107" s="16"/>
      <c r="AGH2107" s="16"/>
      <c r="AGI2107" s="16"/>
      <c r="AGJ2107" s="16"/>
      <c r="AGK2107" s="16"/>
      <c r="AGL2107" s="16"/>
      <c r="AGM2107" s="16"/>
      <c r="AGN2107" s="16"/>
      <c r="AGO2107" s="16"/>
      <c r="AGP2107" s="16"/>
      <c r="AGQ2107" s="16"/>
      <c r="AGR2107" s="16"/>
      <c r="AGS2107" s="16"/>
      <c r="AGT2107" s="16"/>
      <c r="AGU2107" s="16"/>
      <c r="AGV2107" s="16"/>
      <c r="AGW2107" s="16"/>
      <c r="AGX2107" s="16"/>
      <c r="AGY2107" s="16"/>
      <c r="AGZ2107" s="16"/>
      <c r="AHA2107" s="16"/>
      <c r="AHB2107" s="16"/>
      <c r="AHC2107" s="16"/>
      <c r="AHD2107" s="16"/>
      <c r="AHE2107" s="16"/>
      <c r="AHF2107" s="16"/>
      <c r="AHG2107" s="16"/>
      <c r="AHH2107" s="16"/>
      <c r="AHI2107" s="16"/>
      <c r="AHJ2107" s="16"/>
      <c r="AHK2107" s="16"/>
      <c r="AHL2107" s="16"/>
      <c r="AHM2107" s="16"/>
      <c r="AHN2107" s="16"/>
      <c r="AHO2107" s="16"/>
      <c r="AHP2107" s="16"/>
      <c r="AHQ2107" s="16"/>
      <c r="AHR2107" s="16"/>
      <c r="AHS2107" s="16"/>
      <c r="AHT2107" s="16"/>
      <c r="AHU2107" s="16"/>
      <c r="AHV2107" s="16"/>
      <c r="AHW2107" s="16"/>
      <c r="AHX2107" s="16"/>
      <c r="AHY2107" s="16"/>
      <c r="AHZ2107" s="16"/>
      <c r="AIA2107" s="16"/>
      <c r="AIB2107" s="16"/>
      <c r="AIC2107" s="16"/>
      <c r="AID2107" s="16"/>
      <c r="AIE2107" s="16"/>
      <c r="AIF2107" s="16"/>
      <c r="AIG2107" s="16"/>
      <c r="AIH2107" s="16"/>
      <c r="AII2107" s="16"/>
      <c r="AIJ2107" s="16"/>
      <c r="AIK2107" s="16"/>
      <c r="AIL2107" s="16"/>
      <c r="AIM2107" s="16"/>
      <c r="AIN2107" s="16"/>
      <c r="AIO2107" s="16"/>
      <c r="AIP2107" s="16"/>
      <c r="AIQ2107" s="16"/>
      <c r="AIR2107" s="16"/>
      <c r="AIS2107" s="16"/>
      <c r="AIT2107" s="16"/>
      <c r="AIU2107" s="16"/>
      <c r="AIV2107" s="16"/>
      <c r="AIW2107" s="16"/>
      <c r="AIX2107" s="16"/>
      <c r="AIY2107" s="16"/>
      <c r="AIZ2107" s="16"/>
      <c r="AJA2107" s="16"/>
      <c r="AJB2107" s="16"/>
      <c r="AJC2107" s="16"/>
      <c r="AJD2107" s="16"/>
      <c r="AJE2107" s="16"/>
      <c r="AJF2107" s="16"/>
      <c r="AJG2107" s="16"/>
      <c r="AJH2107" s="16"/>
      <c r="AJI2107" s="16"/>
      <c r="AJJ2107" s="16"/>
      <c r="AJK2107" s="16"/>
      <c r="AJL2107" s="16"/>
      <c r="AJM2107" s="16"/>
      <c r="AJN2107" s="16"/>
      <c r="AJO2107" s="16"/>
      <c r="AJP2107" s="16"/>
      <c r="AJQ2107" s="16"/>
      <c r="AJR2107" s="16"/>
      <c r="AJS2107" s="16"/>
      <c r="AJT2107" s="16"/>
      <c r="AJU2107" s="16"/>
      <c r="AJV2107" s="16"/>
      <c r="AJW2107" s="16"/>
      <c r="AJX2107" s="16"/>
      <c r="AJY2107" s="16"/>
      <c r="AJZ2107" s="16"/>
      <c r="AKA2107" s="16"/>
      <c r="AKB2107" s="16"/>
      <c r="AKC2107" s="16"/>
      <c r="AKD2107" s="16"/>
      <c r="AKE2107" s="16"/>
      <c r="AKF2107" s="16"/>
      <c r="AKG2107" s="16"/>
      <c r="AKH2107" s="16"/>
      <c r="AKI2107" s="16"/>
      <c r="AKJ2107" s="16"/>
      <c r="AKK2107" s="16"/>
      <c r="AKL2107" s="16"/>
      <c r="AKM2107" s="16"/>
      <c r="AKN2107" s="16"/>
      <c r="AKO2107" s="16"/>
      <c r="AKP2107" s="16"/>
      <c r="AKQ2107" s="16"/>
      <c r="AKR2107" s="16"/>
      <c r="AKS2107" s="16"/>
      <c r="AKT2107" s="16"/>
      <c r="AKU2107" s="16"/>
      <c r="AKV2107" s="16"/>
      <c r="AKW2107" s="16"/>
      <c r="AKX2107" s="16"/>
      <c r="AKY2107" s="16"/>
      <c r="AKZ2107" s="16"/>
      <c r="ALA2107" s="16"/>
      <c r="ALB2107" s="16"/>
      <c r="ALC2107" s="16"/>
      <c r="ALD2107" s="16"/>
      <c r="ALE2107" s="16"/>
      <c r="ALF2107" s="16"/>
      <c r="ALG2107" s="16"/>
      <c r="ALH2107" s="16"/>
      <c r="ALI2107" s="16"/>
      <c r="ALJ2107" s="16"/>
      <c r="ALK2107" s="16"/>
      <c r="ALL2107" s="16"/>
      <c r="ALM2107" s="16"/>
      <c r="ALN2107" s="16"/>
      <c r="ALO2107" s="16"/>
      <c r="ALP2107" s="16"/>
      <c r="ALQ2107" s="16"/>
      <c r="ALR2107" s="16"/>
      <c r="ALS2107" s="16"/>
      <c r="ALT2107" s="16"/>
      <c r="ALU2107" s="16"/>
      <c r="ALV2107" s="16"/>
      <c r="ALW2107" s="16"/>
      <c r="ALX2107" s="16"/>
      <c r="ALY2107" s="16"/>
      <c r="ALZ2107" s="16"/>
      <c r="AMA2107" s="16"/>
    </row>
    <row r="2108" spans="1:1015" s="6" customFormat="1" ht="63.75" x14ac:dyDescent="0.25">
      <c r="A2108" s="61">
        <v>2</v>
      </c>
      <c r="B2108" s="62" t="s">
        <v>38</v>
      </c>
      <c r="C2108" s="10" t="s">
        <v>9943</v>
      </c>
      <c r="D2108" s="10" t="s">
        <v>469</v>
      </c>
      <c r="E2108" s="95">
        <v>2107</v>
      </c>
      <c r="F2108" s="10" t="s">
        <v>9953</v>
      </c>
      <c r="G2108" s="10" t="s">
        <v>9954</v>
      </c>
      <c r="H2108" s="4">
        <v>52.035820000000001</v>
      </c>
      <c r="I2108" s="11" t="s">
        <v>43</v>
      </c>
      <c r="J2108" s="10"/>
      <c r="K2108" s="10" t="s">
        <v>10398</v>
      </c>
      <c r="L2108" s="12" t="s">
        <v>10399</v>
      </c>
      <c r="M2108" s="10" t="s">
        <v>10400</v>
      </c>
      <c r="N2108" s="15" t="s">
        <v>10401</v>
      </c>
      <c r="O2108" s="10"/>
      <c r="P2108" s="12"/>
      <c r="Q2108" s="10"/>
      <c r="R2108" s="12"/>
      <c r="S2108" s="10"/>
      <c r="T2108" s="10"/>
      <c r="U2108" s="10"/>
      <c r="V2108" s="10"/>
      <c r="W2108" s="10"/>
      <c r="X2108" s="10"/>
      <c r="Y2108" s="10"/>
      <c r="Z2108" s="10"/>
      <c r="AA2108" s="13"/>
      <c r="AB2108" s="13"/>
      <c r="AC2108" s="13"/>
      <c r="AD2108" s="13"/>
      <c r="AE2108" s="13"/>
      <c r="AF2108" s="13"/>
      <c r="AG2108" s="13"/>
      <c r="AH2108" s="13"/>
      <c r="AI2108" s="13"/>
      <c r="AJ2108" s="13"/>
      <c r="AK2108" s="5"/>
      <c r="AL2108" s="5"/>
      <c r="AM2108" s="16"/>
      <c r="AN2108" s="16"/>
      <c r="AO2108" s="16"/>
      <c r="AP2108" s="16"/>
      <c r="AQ2108" s="16"/>
      <c r="AR2108" s="16"/>
      <c r="AS2108" s="16"/>
      <c r="AT2108" s="16"/>
      <c r="AU2108" s="16"/>
      <c r="AV2108" s="16"/>
      <c r="AW2108" s="16"/>
      <c r="AX2108" s="16"/>
      <c r="AY2108" s="16"/>
      <c r="AZ2108" s="16"/>
      <c r="BA2108" s="16"/>
      <c r="BB2108" s="16"/>
      <c r="BC2108" s="16"/>
      <c r="BD2108" s="16"/>
      <c r="BE2108" s="16"/>
      <c r="BF2108" s="16"/>
      <c r="BG2108" s="16"/>
      <c r="BH2108" s="16"/>
      <c r="BI2108" s="16"/>
      <c r="BJ2108" s="16"/>
      <c r="BK2108" s="16"/>
      <c r="BL2108" s="16"/>
      <c r="BM2108" s="16"/>
      <c r="BN2108" s="16"/>
      <c r="BO2108" s="16"/>
      <c r="BP2108" s="16"/>
      <c r="BQ2108" s="16"/>
      <c r="BR2108" s="16"/>
      <c r="BS2108" s="16"/>
      <c r="BT2108" s="16"/>
      <c r="BU2108" s="16"/>
      <c r="BV2108" s="16"/>
      <c r="BW2108" s="16"/>
      <c r="BX2108" s="16"/>
      <c r="BY2108" s="16"/>
      <c r="BZ2108" s="16"/>
      <c r="CA2108" s="16"/>
      <c r="CB2108" s="16"/>
      <c r="CC2108" s="16"/>
      <c r="CD2108" s="16"/>
      <c r="CE2108" s="16"/>
      <c r="CF2108" s="16"/>
      <c r="CG2108" s="16"/>
      <c r="CH2108" s="16"/>
      <c r="CI2108" s="16"/>
      <c r="CJ2108" s="16"/>
      <c r="CK2108" s="16"/>
      <c r="CL2108" s="16"/>
      <c r="CM2108" s="16"/>
      <c r="CN2108" s="16"/>
      <c r="CO2108" s="16"/>
      <c r="CP2108" s="16"/>
      <c r="CQ2108" s="16"/>
      <c r="CR2108" s="16"/>
      <c r="CS2108" s="16"/>
      <c r="CT2108" s="16"/>
      <c r="CU2108" s="16"/>
      <c r="CV2108" s="16"/>
      <c r="CW2108" s="16"/>
      <c r="CX2108" s="16"/>
      <c r="CY2108" s="16"/>
      <c r="CZ2108" s="16"/>
      <c r="DA2108" s="16"/>
      <c r="DB2108" s="16"/>
      <c r="DC2108" s="16"/>
      <c r="DD2108" s="16"/>
      <c r="DE2108" s="16"/>
      <c r="DF2108" s="16"/>
      <c r="DG2108" s="16"/>
      <c r="DH2108" s="16"/>
      <c r="DI2108" s="16"/>
      <c r="DJ2108" s="16"/>
      <c r="DK2108" s="16"/>
      <c r="DL2108" s="16"/>
      <c r="DM2108" s="16"/>
      <c r="DN2108" s="16"/>
      <c r="DO2108" s="16"/>
      <c r="DP2108" s="16"/>
      <c r="DQ2108" s="16"/>
      <c r="DR2108" s="16"/>
      <c r="DS2108" s="16"/>
      <c r="DT2108" s="16"/>
      <c r="DU2108" s="16"/>
      <c r="DV2108" s="16"/>
      <c r="DW2108" s="16"/>
      <c r="DX2108" s="16"/>
      <c r="DY2108" s="16"/>
      <c r="DZ2108" s="16"/>
      <c r="EA2108" s="16"/>
      <c r="EB2108" s="16"/>
      <c r="EC2108" s="16"/>
      <c r="ED2108" s="16"/>
      <c r="EE2108" s="16"/>
      <c r="EF2108" s="16"/>
      <c r="EG2108" s="16"/>
      <c r="EH2108" s="16"/>
      <c r="EI2108" s="16"/>
      <c r="EJ2108" s="16"/>
      <c r="EK2108" s="16"/>
      <c r="EL2108" s="16"/>
      <c r="EM2108" s="16"/>
      <c r="EN2108" s="16"/>
      <c r="EO2108" s="16"/>
      <c r="EP2108" s="16"/>
      <c r="EQ2108" s="16"/>
      <c r="ER2108" s="16"/>
      <c r="ES2108" s="16"/>
      <c r="ET2108" s="16"/>
      <c r="EU2108" s="16"/>
      <c r="EV2108" s="16"/>
      <c r="EW2108" s="16"/>
      <c r="EX2108" s="16"/>
      <c r="EY2108" s="16"/>
      <c r="EZ2108" s="16"/>
      <c r="FA2108" s="16"/>
      <c r="FB2108" s="16"/>
      <c r="FC2108" s="16"/>
      <c r="FD2108" s="16"/>
      <c r="FE2108" s="16"/>
      <c r="FF2108" s="16"/>
      <c r="FG2108" s="16"/>
      <c r="FH2108" s="16"/>
      <c r="FI2108" s="16"/>
      <c r="FJ2108" s="16"/>
      <c r="FK2108" s="16"/>
      <c r="FL2108" s="16"/>
      <c r="FM2108" s="16"/>
      <c r="FN2108" s="16"/>
      <c r="FO2108" s="16"/>
      <c r="FP2108" s="16"/>
      <c r="FQ2108" s="16"/>
      <c r="FR2108" s="16"/>
      <c r="FS2108" s="16"/>
      <c r="FT2108" s="16"/>
      <c r="FU2108" s="16"/>
      <c r="FV2108" s="16"/>
      <c r="FW2108" s="16"/>
      <c r="FX2108" s="16"/>
      <c r="FY2108" s="16"/>
      <c r="FZ2108" s="16"/>
      <c r="GA2108" s="16"/>
      <c r="GB2108" s="16"/>
      <c r="GC2108" s="16"/>
      <c r="GD2108" s="16"/>
      <c r="GE2108" s="16"/>
      <c r="GF2108" s="16"/>
      <c r="GG2108" s="16"/>
      <c r="GH2108" s="16"/>
      <c r="GI2108" s="16"/>
      <c r="GJ2108" s="16"/>
      <c r="GK2108" s="16"/>
      <c r="GL2108" s="16"/>
      <c r="GM2108" s="16"/>
      <c r="GN2108" s="16"/>
      <c r="GO2108" s="16"/>
      <c r="GP2108" s="16"/>
      <c r="GQ2108" s="16"/>
      <c r="GR2108" s="16"/>
      <c r="GS2108" s="16"/>
      <c r="GT2108" s="16"/>
      <c r="GU2108" s="16"/>
      <c r="GV2108" s="16"/>
      <c r="GW2108" s="16"/>
      <c r="GX2108" s="16"/>
      <c r="GY2108" s="16"/>
      <c r="GZ2108" s="16"/>
      <c r="HA2108" s="16"/>
      <c r="HB2108" s="16"/>
      <c r="HC2108" s="16"/>
      <c r="HD2108" s="16"/>
      <c r="HE2108" s="16"/>
      <c r="HF2108" s="16"/>
      <c r="HG2108" s="16"/>
      <c r="HH2108" s="16"/>
      <c r="HI2108" s="16"/>
      <c r="HJ2108" s="16"/>
      <c r="HK2108" s="16"/>
      <c r="HL2108" s="16"/>
      <c r="HM2108" s="16"/>
      <c r="HN2108" s="16"/>
      <c r="HO2108" s="16"/>
      <c r="HP2108" s="16"/>
      <c r="HQ2108" s="16"/>
      <c r="HR2108" s="16"/>
      <c r="HS2108" s="16"/>
      <c r="HT2108" s="16"/>
      <c r="HU2108" s="16"/>
      <c r="HV2108" s="16"/>
      <c r="HW2108" s="16"/>
      <c r="HX2108" s="16"/>
      <c r="HY2108" s="16"/>
      <c r="HZ2108" s="16"/>
      <c r="IA2108" s="16"/>
      <c r="IB2108" s="16"/>
      <c r="IC2108" s="16"/>
      <c r="ID2108" s="16"/>
      <c r="IE2108" s="16"/>
      <c r="IF2108" s="16"/>
      <c r="IG2108" s="16"/>
      <c r="IH2108" s="16"/>
      <c r="II2108" s="16"/>
      <c r="IJ2108" s="16"/>
      <c r="IK2108" s="16"/>
      <c r="IL2108" s="16"/>
      <c r="IM2108" s="16"/>
      <c r="IN2108" s="16"/>
      <c r="IO2108" s="16"/>
      <c r="IP2108" s="16"/>
      <c r="IQ2108" s="16"/>
      <c r="IR2108" s="16"/>
      <c r="IS2108" s="16"/>
      <c r="IT2108" s="16"/>
      <c r="IU2108" s="16"/>
      <c r="IV2108" s="16"/>
      <c r="IW2108" s="16"/>
      <c r="IX2108" s="16"/>
      <c r="IY2108" s="16"/>
      <c r="IZ2108" s="16"/>
      <c r="JA2108" s="16"/>
      <c r="JB2108" s="16"/>
      <c r="JC2108" s="16"/>
      <c r="JD2108" s="16"/>
      <c r="JE2108" s="16"/>
      <c r="JF2108" s="16"/>
      <c r="JG2108" s="16"/>
      <c r="JH2108" s="16"/>
      <c r="JI2108" s="16"/>
      <c r="JJ2108" s="16"/>
      <c r="JK2108" s="16"/>
      <c r="JL2108" s="16"/>
      <c r="JM2108" s="16"/>
      <c r="JN2108" s="16"/>
      <c r="JO2108" s="16"/>
      <c r="JP2108" s="16"/>
      <c r="JQ2108" s="16"/>
      <c r="JR2108" s="16"/>
      <c r="JS2108" s="16"/>
      <c r="JT2108" s="16"/>
      <c r="JU2108" s="16"/>
      <c r="JV2108" s="16"/>
      <c r="JW2108" s="16"/>
      <c r="JX2108" s="16"/>
      <c r="JY2108" s="16"/>
      <c r="JZ2108" s="16"/>
      <c r="KA2108" s="16"/>
      <c r="KB2108" s="16"/>
      <c r="KC2108" s="16"/>
      <c r="KD2108" s="16"/>
      <c r="KE2108" s="16"/>
      <c r="KF2108" s="16"/>
      <c r="KG2108" s="16"/>
      <c r="KH2108" s="16"/>
      <c r="KI2108" s="16"/>
      <c r="KJ2108" s="16"/>
      <c r="KK2108" s="16"/>
      <c r="KL2108" s="16"/>
      <c r="KM2108" s="16"/>
      <c r="KN2108" s="16"/>
      <c r="KO2108" s="16"/>
      <c r="KP2108" s="16"/>
      <c r="KQ2108" s="16"/>
      <c r="KR2108" s="16"/>
      <c r="KS2108" s="16"/>
      <c r="KT2108" s="16"/>
      <c r="KU2108" s="16"/>
      <c r="KV2108" s="16"/>
      <c r="KW2108" s="16"/>
      <c r="KX2108" s="16"/>
      <c r="KY2108" s="16"/>
      <c r="KZ2108" s="16"/>
      <c r="LA2108" s="16"/>
      <c r="LB2108" s="16"/>
      <c r="LC2108" s="16"/>
      <c r="LD2108" s="16"/>
      <c r="LE2108" s="16"/>
      <c r="LF2108" s="16"/>
      <c r="LG2108" s="16"/>
      <c r="LH2108" s="16"/>
      <c r="LI2108" s="16"/>
      <c r="LJ2108" s="16"/>
      <c r="LK2108" s="16"/>
      <c r="LL2108" s="16"/>
      <c r="LM2108" s="16"/>
      <c r="LN2108" s="16"/>
      <c r="LO2108" s="16"/>
      <c r="LP2108" s="16"/>
      <c r="LQ2108" s="16"/>
      <c r="LR2108" s="16"/>
      <c r="LS2108" s="16"/>
      <c r="LT2108" s="16"/>
      <c r="LU2108" s="16"/>
      <c r="LV2108" s="16"/>
      <c r="LW2108" s="16"/>
      <c r="LX2108" s="16"/>
      <c r="LY2108" s="16"/>
      <c r="LZ2108" s="16"/>
      <c r="MA2108" s="16"/>
      <c r="MB2108" s="16"/>
      <c r="MC2108" s="16"/>
      <c r="MD2108" s="16"/>
      <c r="ME2108" s="16"/>
      <c r="MF2108" s="16"/>
      <c r="MG2108" s="16"/>
      <c r="MH2108" s="16"/>
      <c r="MI2108" s="16"/>
      <c r="MJ2108" s="16"/>
      <c r="MK2108" s="16"/>
      <c r="ML2108" s="16"/>
      <c r="MM2108" s="16"/>
      <c r="MN2108" s="16"/>
      <c r="MO2108" s="16"/>
      <c r="MP2108" s="16"/>
      <c r="MQ2108" s="16"/>
      <c r="MR2108" s="16"/>
      <c r="MS2108" s="16"/>
      <c r="MT2108" s="16"/>
      <c r="MU2108" s="16"/>
      <c r="MV2108" s="16"/>
      <c r="MW2108" s="16"/>
      <c r="MX2108" s="16"/>
      <c r="MY2108" s="16"/>
      <c r="MZ2108" s="16"/>
      <c r="NA2108" s="16"/>
      <c r="NB2108" s="16"/>
      <c r="NC2108" s="16"/>
      <c r="ND2108" s="16"/>
      <c r="NE2108" s="16"/>
      <c r="NF2108" s="16"/>
      <c r="NG2108" s="16"/>
      <c r="NH2108" s="16"/>
      <c r="NI2108" s="16"/>
      <c r="NJ2108" s="16"/>
      <c r="NK2108" s="16"/>
      <c r="NL2108" s="16"/>
      <c r="NM2108" s="16"/>
      <c r="NN2108" s="16"/>
      <c r="NO2108" s="16"/>
      <c r="NP2108" s="16"/>
      <c r="NQ2108" s="16"/>
      <c r="NR2108" s="16"/>
      <c r="NS2108" s="16"/>
      <c r="NT2108" s="16"/>
      <c r="NU2108" s="16"/>
      <c r="NV2108" s="16"/>
      <c r="NW2108" s="16"/>
      <c r="NX2108" s="16"/>
      <c r="NY2108" s="16"/>
      <c r="NZ2108" s="16"/>
      <c r="OA2108" s="16"/>
      <c r="OB2108" s="16"/>
      <c r="OC2108" s="16"/>
      <c r="OD2108" s="16"/>
      <c r="OE2108" s="16"/>
      <c r="OF2108" s="16"/>
      <c r="OG2108" s="16"/>
      <c r="OH2108" s="16"/>
      <c r="OI2108" s="16"/>
      <c r="OJ2108" s="16"/>
      <c r="OK2108" s="16"/>
      <c r="OL2108" s="16"/>
      <c r="OM2108" s="16"/>
      <c r="ON2108" s="16"/>
      <c r="OO2108" s="16"/>
      <c r="OP2108" s="16"/>
      <c r="OQ2108" s="16"/>
      <c r="OR2108" s="16"/>
      <c r="OS2108" s="16"/>
      <c r="OT2108" s="16"/>
      <c r="OU2108" s="16"/>
      <c r="OV2108" s="16"/>
      <c r="OW2108" s="16"/>
      <c r="OX2108" s="16"/>
      <c r="OY2108" s="16"/>
      <c r="OZ2108" s="16"/>
      <c r="PA2108" s="16"/>
      <c r="PB2108" s="16"/>
      <c r="PC2108" s="16"/>
      <c r="PD2108" s="16"/>
      <c r="PE2108" s="16"/>
      <c r="PF2108" s="16"/>
      <c r="PG2108" s="16"/>
      <c r="PH2108" s="16"/>
      <c r="PI2108" s="16"/>
      <c r="PJ2108" s="16"/>
      <c r="PK2108" s="16"/>
      <c r="PL2108" s="16"/>
      <c r="PM2108" s="16"/>
      <c r="PN2108" s="16"/>
      <c r="PO2108" s="16"/>
      <c r="PP2108" s="16"/>
      <c r="PQ2108" s="16"/>
      <c r="PR2108" s="16"/>
      <c r="PS2108" s="16"/>
      <c r="PT2108" s="16"/>
      <c r="PU2108" s="16"/>
      <c r="PV2108" s="16"/>
      <c r="PW2108" s="16"/>
      <c r="PX2108" s="16"/>
      <c r="PY2108" s="16"/>
      <c r="PZ2108" s="16"/>
      <c r="QA2108" s="16"/>
      <c r="QB2108" s="16"/>
      <c r="QC2108" s="16"/>
      <c r="QD2108" s="16"/>
      <c r="QE2108" s="16"/>
      <c r="QF2108" s="16"/>
      <c r="QG2108" s="16"/>
      <c r="QH2108" s="16"/>
      <c r="QI2108" s="16"/>
      <c r="QJ2108" s="16"/>
      <c r="QK2108" s="16"/>
      <c r="QL2108" s="16"/>
      <c r="QM2108" s="16"/>
      <c r="QN2108" s="16"/>
      <c r="QO2108" s="16"/>
      <c r="QP2108" s="16"/>
      <c r="QQ2108" s="16"/>
      <c r="QR2108" s="16"/>
      <c r="QS2108" s="16"/>
      <c r="QT2108" s="16"/>
      <c r="QU2108" s="16"/>
      <c r="QV2108" s="16"/>
      <c r="QW2108" s="16"/>
      <c r="QX2108" s="16"/>
      <c r="QY2108" s="16"/>
      <c r="QZ2108" s="16"/>
      <c r="RA2108" s="16"/>
      <c r="RB2108" s="16"/>
      <c r="RC2108" s="16"/>
      <c r="RD2108" s="16"/>
      <c r="RE2108" s="16"/>
      <c r="RF2108" s="16"/>
      <c r="RG2108" s="16"/>
      <c r="RH2108" s="16"/>
      <c r="RI2108" s="16"/>
      <c r="RJ2108" s="16"/>
      <c r="RK2108" s="16"/>
      <c r="RL2108" s="16"/>
      <c r="RM2108" s="16"/>
      <c r="RN2108" s="16"/>
      <c r="RO2108" s="16"/>
      <c r="RP2108" s="16"/>
      <c r="RQ2108" s="16"/>
      <c r="RR2108" s="16"/>
      <c r="RS2108" s="16"/>
      <c r="RT2108" s="16"/>
      <c r="RU2108" s="16"/>
      <c r="RV2108" s="16"/>
      <c r="RW2108" s="16"/>
      <c r="RX2108" s="16"/>
      <c r="RY2108" s="16"/>
      <c r="RZ2108" s="16"/>
      <c r="SA2108" s="16"/>
      <c r="SB2108" s="16"/>
      <c r="SC2108" s="16"/>
      <c r="SD2108" s="16"/>
      <c r="SE2108" s="16"/>
      <c r="SF2108" s="16"/>
      <c r="SG2108" s="16"/>
      <c r="SH2108" s="16"/>
      <c r="SI2108" s="16"/>
      <c r="SJ2108" s="16"/>
      <c r="SK2108" s="16"/>
      <c r="SL2108" s="16"/>
      <c r="SM2108" s="16"/>
      <c r="SN2108" s="16"/>
      <c r="SO2108" s="16"/>
      <c r="SP2108" s="16"/>
      <c r="SQ2108" s="16"/>
      <c r="SR2108" s="16"/>
      <c r="SS2108" s="16"/>
      <c r="ST2108" s="16"/>
      <c r="SU2108" s="16"/>
      <c r="SV2108" s="16"/>
      <c r="SW2108" s="16"/>
      <c r="SX2108" s="16"/>
      <c r="SY2108" s="16"/>
      <c r="SZ2108" s="16"/>
      <c r="TA2108" s="16"/>
      <c r="TB2108" s="16"/>
      <c r="TC2108" s="16"/>
      <c r="TD2108" s="16"/>
      <c r="TE2108" s="16"/>
      <c r="TF2108" s="16"/>
      <c r="TG2108" s="16"/>
      <c r="TH2108" s="16"/>
      <c r="TI2108" s="16"/>
      <c r="TJ2108" s="16"/>
      <c r="TK2108" s="16"/>
      <c r="TL2108" s="16"/>
      <c r="TM2108" s="16"/>
      <c r="TN2108" s="16"/>
      <c r="TO2108" s="16"/>
      <c r="TP2108" s="16"/>
      <c r="TQ2108" s="16"/>
      <c r="TR2108" s="16"/>
      <c r="TS2108" s="16"/>
      <c r="TT2108" s="16"/>
      <c r="TU2108" s="16"/>
      <c r="TV2108" s="16"/>
      <c r="TW2108" s="16"/>
      <c r="TX2108" s="16"/>
      <c r="TY2108" s="16"/>
      <c r="TZ2108" s="16"/>
      <c r="UA2108" s="16"/>
      <c r="UB2108" s="16"/>
      <c r="UC2108" s="16"/>
      <c r="UD2108" s="16"/>
      <c r="UE2108" s="16"/>
      <c r="UF2108" s="16"/>
      <c r="UG2108" s="16"/>
      <c r="UH2108" s="16"/>
      <c r="UI2108" s="16"/>
      <c r="UJ2108" s="16"/>
      <c r="UK2108" s="16"/>
      <c r="UL2108" s="16"/>
      <c r="UM2108" s="16"/>
      <c r="UN2108" s="16"/>
      <c r="UO2108" s="16"/>
      <c r="UP2108" s="16"/>
      <c r="UQ2108" s="16"/>
      <c r="UR2108" s="16"/>
      <c r="US2108" s="16"/>
      <c r="UT2108" s="16"/>
      <c r="UU2108" s="16"/>
      <c r="UV2108" s="16"/>
      <c r="UW2108" s="16"/>
      <c r="UX2108" s="16"/>
      <c r="UY2108" s="16"/>
      <c r="UZ2108" s="16"/>
      <c r="VA2108" s="16"/>
      <c r="VB2108" s="16"/>
      <c r="VC2108" s="16"/>
      <c r="VD2108" s="16"/>
      <c r="VE2108" s="16"/>
      <c r="VF2108" s="16"/>
      <c r="VG2108" s="16"/>
      <c r="VH2108" s="16"/>
      <c r="VI2108" s="16"/>
      <c r="VJ2108" s="16"/>
      <c r="VK2108" s="16"/>
      <c r="VL2108" s="16"/>
      <c r="VM2108" s="16"/>
      <c r="VN2108" s="16"/>
      <c r="VO2108" s="16"/>
      <c r="VP2108" s="16"/>
      <c r="VQ2108" s="16"/>
      <c r="VR2108" s="16"/>
      <c r="VS2108" s="16"/>
      <c r="VT2108" s="16"/>
      <c r="VU2108" s="16"/>
      <c r="VV2108" s="16"/>
      <c r="VW2108" s="16"/>
      <c r="VX2108" s="16"/>
      <c r="VY2108" s="16"/>
      <c r="VZ2108" s="16"/>
      <c r="WA2108" s="16"/>
      <c r="WB2108" s="16"/>
      <c r="WC2108" s="16"/>
      <c r="WD2108" s="16"/>
      <c r="WE2108" s="16"/>
      <c r="WF2108" s="16"/>
      <c r="WG2108" s="16"/>
      <c r="WH2108" s="16"/>
      <c r="WI2108" s="16"/>
      <c r="WJ2108" s="16"/>
      <c r="WK2108" s="16"/>
      <c r="WL2108" s="16"/>
      <c r="WM2108" s="16"/>
      <c r="WN2108" s="16"/>
      <c r="WO2108" s="16"/>
      <c r="WP2108" s="16"/>
      <c r="WQ2108" s="16"/>
      <c r="WR2108" s="16"/>
      <c r="WS2108" s="16"/>
      <c r="WT2108" s="16"/>
      <c r="WU2108" s="16"/>
      <c r="WV2108" s="16"/>
      <c r="WW2108" s="16"/>
      <c r="WX2108" s="16"/>
      <c r="WY2108" s="16"/>
      <c r="WZ2108" s="16"/>
      <c r="XA2108" s="16"/>
      <c r="XB2108" s="16"/>
      <c r="XC2108" s="16"/>
      <c r="XD2108" s="16"/>
      <c r="XE2108" s="16"/>
      <c r="XF2108" s="16"/>
      <c r="XG2108" s="16"/>
      <c r="XH2108" s="16"/>
      <c r="XI2108" s="16"/>
      <c r="XJ2108" s="16"/>
      <c r="XK2108" s="16"/>
      <c r="XL2108" s="16"/>
      <c r="XM2108" s="16"/>
      <c r="XN2108" s="16"/>
      <c r="XO2108" s="16"/>
      <c r="XP2108" s="16"/>
      <c r="XQ2108" s="16"/>
      <c r="XR2108" s="16"/>
      <c r="XS2108" s="16"/>
      <c r="XT2108" s="16"/>
      <c r="XU2108" s="16"/>
      <c r="XV2108" s="16"/>
      <c r="XW2108" s="16"/>
      <c r="XX2108" s="16"/>
      <c r="XY2108" s="16"/>
      <c r="XZ2108" s="16"/>
      <c r="YA2108" s="16"/>
      <c r="YB2108" s="16"/>
      <c r="YC2108" s="16"/>
      <c r="YD2108" s="16"/>
      <c r="YE2108" s="16"/>
      <c r="YF2108" s="16"/>
      <c r="YG2108" s="16"/>
      <c r="YH2108" s="16"/>
      <c r="YI2108" s="16"/>
      <c r="YJ2108" s="16"/>
      <c r="YK2108" s="16"/>
      <c r="YL2108" s="16"/>
      <c r="YM2108" s="16"/>
      <c r="YN2108" s="16"/>
      <c r="YO2108" s="16"/>
      <c r="YP2108" s="16"/>
      <c r="YQ2108" s="16"/>
      <c r="YR2108" s="16"/>
      <c r="YS2108" s="16"/>
      <c r="YT2108" s="16"/>
      <c r="YU2108" s="16"/>
      <c r="YV2108" s="16"/>
      <c r="YW2108" s="16"/>
      <c r="YX2108" s="16"/>
      <c r="YY2108" s="16"/>
      <c r="YZ2108" s="16"/>
      <c r="ZA2108" s="16"/>
      <c r="ZB2108" s="16"/>
      <c r="ZC2108" s="16"/>
      <c r="ZD2108" s="16"/>
      <c r="ZE2108" s="16"/>
      <c r="ZF2108" s="16"/>
      <c r="ZG2108" s="16"/>
      <c r="ZH2108" s="16"/>
      <c r="ZI2108" s="16"/>
      <c r="ZJ2108" s="16"/>
      <c r="ZK2108" s="16"/>
      <c r="ZL2108" s="16"/>
      <c r="ZM2108" s="16"/>
      <c r="ZN2108" s="16"/>
      <c r="ZO2108" s="16"/>
      <c r="ZP2108" s="16"/>
      <c r="ZQ2108" s="16"/>
      <c r="ZR2108" s="16"/>
      <c r="ZS2108" s="16"/>
      <c r="ZT2108" s="16"/>
      <c r="ZU2108" s="16"/>
      <c r="ZV2108" s="16"/>
      <c r="ZW2108" s="16"/>
      <c r="ZX2108" s="16"/>
      <c r="ZY2108" s="16"/>
      <c r="ZZ2108" s="16"/>
      <c r="AAA2108" s="16"/>
      <c r="AAB2108" s="16"/>
      <c r="AAC2108" s="16"/>
      <c r="AAD2108" s="16"/>
      <c r="AAE2108" s="16"/>
      <c r="AAF2108" s="16"/>
      <c r="AAG2108" s="16"/>
      <c r="AAH2108" s="16"/>
      <c r="AAI2108" s="16"/>
      <c r="AAJ2108" s="16"/>
      <c r="AAK2108" s="16"/>
      <c r="AAL2108" s="16"/>
      <c r="AAM2108" s="16"/>
      <c r="AAN2108" s="16"/>
      <c r="AAO2108" s="16"/>
      <c r="AAP2108" s="16"/>
      <c r="AAQ2108" s="16"/>
      <c r="AAR2108" s="16"/>
      <c r="AAS2108" s="16"/>
      <c r="AAT2108" s="16"/>
      <c r="AAU2108" s="16"/>
      <c r="AAV2108" s="16"/>
      <c r="AAW2108" s="16"/>
      <c r="AAX2108" s="16"/>
      <c r="AAY2108" s="16"/>
      <c r="AAZ2108" s="16"/>
      <c r="ABA2108" s="16"/>
      <c r="ABB2108" s="16"/>
      <c r="ABC2108" s="16"/>
      <c r="ABD2108" s="16"/>
      <c r="ABE2108" s="16"/>
      <c r="ABF2108" s="16"/>
      <c r="ABG2108" s="16"/>
      <c r="ABH2108" s="16"/>
      <c r="ABI2108" s="16"/>
      <c r="ABJ2108" s="16"/>
      <c r="ABK2108" s="16"/>
      <c r="ABL2108" s="16"/>
      <c r="ABM2108" s="16"/>
      <c r="ABN2108" s="16"/>
      <c r="ABO2108" s="16"/>
      <c r="ABP2108" s="16"/>
      <c r="ABQ2108" s="16"/>
      <c r="ABR2108" s="16"/>
      <c r="ABS2108" s="16"/>
      <c r="ABT2108" s="16"/>
      <c r="ABU2108" s="16"/>
      <c r="ABV2108" s="16"/>
      <c r="ABW2108" s="16"/>
      <c r="ABX2108" s="16"/>
      <c r="ABY2108" s="16"/>
      <c r="ABZ2108" s="16"/>
      <c r="ACA2108" s="16"/>
      <c r="ACB2108" s="16"/>
      <c r="ACC2108" s="16"/>
      <c r="ACD2108" s="16"/>
      <c r="ACE2108" s="16"/>
      <c r="ACF2108" s="16"/>
      <c r="ACG2108" s="16"/>
      <c r="ACH2108" s="16"/>
      <c r="ACI2108" s="16"/>
      <c r="ACJ2108" s="16"/>
      <c r="ACK2108" s="16"/>
      <c r="ACL2108" s="16"/>
      <c r="ACM2108" s="16"/>
      <c r="ACN2108" s="16"/>
      <c r="ACO2108" s="16"/>
      <c r="ACP2108" s="16"/>
      <c r="ACQ2108" s="16"/>
      <c r="ACR2108" s="16"/>
      <c r="ACS2108" s="16"/>
      <c r="ACT2108" s="16"/>
      <c r="ACU2108" s="16"/>
      <c r="ACV2108" s="16"/>
      <c r="ACW2108" s="16"/>
      <c r="ACX2108" s="16"/>
      <c r="ACY2108" s="16"/>
      <c r="ACZ2108" s="16"/>
      <c r="ADA2108" s="16"/>
      <c r="ADB2108" s="16"/>
      <c r="ADC2108" s="16"/>
      <c r="ADD2108" s="16"/>
      <c r="ADE2108" s="16"/>
      <c r="ADF2108" s="16"/>
      <c r="ADG2108" s="16"/>
      <c r="ADH2108" s="16"/>
      <c r="ADI2108" s="16"/>
      <c r="ADJ2108" s="16"/>
      <c r="ADK2108" s="16"/>
      <c r="ADL2108" s="16"/>
      <c r="ADM2108" s="16"/>
      <c r="ADN2108" s="16"/>
      <c r="ADO2108" s="16"/>
      <c r="ADP2108" s="16"/>
      <c r="ADQ2108" s="16"/>
      <c r="ADR2108" s="16"/>
      <c r="ADS2108" s="16"/>
      <c r="ADT2108" s="16"/>
      <c r="ADU2108" s="16"/>
      <c r="ADV2108" s="16"/>
      <c r="ADW2108" s="16"/>
      <c r="ADX2108" s="16"/>
      <c r="ADY2108" s="16"/>
      <c r="ADZ2108" s="16"/>
      <c r="AEA2108" s="16"/>
      <c r="AEB2108" s="16"/>
      <c r="AEC2108" s="16"/>
      <c r="AED2108" s="16"/>
      <c r="AEE2108" s="16"/>
      <c r="AEF2108" s="16"/>
      <c r="AEG2108" s="16"/>
      <c r="AEH2108" s="16"/>
      <c r="AEI2108" s="16"/>
      <c r="AEJ2108" s="16"/>
      <c r="AEK2108" s="16"/>
      <c r="AEL2108" s="16"/>
      <c r="AEM2108" s="16"/>
      <c r="AEN2108" s="16"/>
      <c r="AEO2108" s="16"/>
      <c r="AEP2108" s="16"/>
      <c r="AEQ2108" s="16"/>
      <c r="AER2108" s="16"/>
      <c r="AES2108" s="16"/>
      <c r="AET2108" s="16"/>
      <c r="AEU2108" s="16"/>
      <c r="AEV2108" s="16"/>
      <c r="AEW2108" s="16"/>
      <c r="AEX2108" s="16"/>
      <c r="AEY2108" s="16"/>
      <c r="AEZ2108" s="16"/>
      <c r="AFA2108" s="16"/>
      <c r="AFB2108" s="16"/>
      <c r="AFC2108" s="16"/>
      <c r="AFD2108" s="16"/>
      <c r="AFE2108" s="16"/>
      <c r="AFF2108" s="16"/>
      <c r="AFG2108" s="16"/>
      <c r="AFH2108" s="16"/>
      <c r="AFI2108" s="16"/>
      <c r="AFJ2108" s="16"/>
      <c r="AFK2108" s="16"/>
      <c r="AFL2108" s="16"/>
      <c r="AFM2108" s="16"/>
      <c r="AFN2108" s="16"/>
      <c r="AFO2108" s="16"/>
      <c r="AFP2108" s="16"/>
      <c r="AFQ2108" s="16"/>
      <c r="AFR2108" s="16"/>
      <c r="AFS2108" s="16"/>
      <c r="AFT2108" s="16"/>
      <c r="AFU2108" s="16"/>
      <c r="AFV2108" s="16"/>
      <c r="AFW2108" s="16"/>
      <c r="AFX2108" s="16"/>
      <c r="AFY2108" s="16"/>
      <c r="AFZ2108" s="16"/>
      <c r="AGA2108" s="16"/>
      <c r="AGB2108" s="16"/>
      <c r="AGC2108" s="16"/>
      <c r="AGD2108" s="16"/>
      <c r="AGE2108" s="16"/>
      <c r="AGF2108" s="16"/>
      <c r="AGG2108" s="16"/>
      <c r="AGH2108" s="16"/>
      <c r="AGI2108" s="16"/>
      <c r="AGJ2108" s="16"/>
      <c r="AGK2108" s="16"/>
      <c r="AGL2108" s="16"/>
      <c r="AGM2108" s="16"/>
      <c r="AGN2108" s="16"/>
      <c r="AGO2108" s="16"/>
      <c r="AGP2108" s="16"/>
      <c r="AGQ2108" s="16"/>
      <c r="AGR2108" s="16"/>
      <c r="AGS2108" s="16"/>
      <c r="AGT2108" s="16"/>
      <c r="AGU2108" s="16"/>
      <c r="AGV2108" s="16"/>
      <c r="AGW2108" s="16"/>
      <c r="AGX2108" s="16"/>
      <c r="AGY2108" s="16"/>
      <c r="AGZ2108" s="16"/>
      <c r="AHA2108" s="16"/>
      <c r="AHB2108" s="16"/>
      <c r="AHC2108" s="16"/>
      <c r="AHD2108" s="16"/>
      <c r="AHE2108" s="16"/>
      <c r="AHF2108" s="16"/>
      <c r="AHG2108" s="16"/>
      <c r="AHH2108" s="16"/>
      <c r="AHI2108" s="16"/>
      <c r="AHJ2108" s="16"/>
      <c r="AHK2108" s="16"/>
      <c r="AHL2108" s="16"/>
      <c r="AHM2108" s="16"/>
      <c r="AHN2108" s="16"/>
      <c r="AHO2108" s="16"/>
      <c r="AHP2108" s="16"/>
      <c r="AHQ2108" s="16"/>
      <c r="AHR2108" s="16"/>
      <c r="AHS2108" s="16"/>
      <c r="AHT2108" s="16"/>
      <c r="AHU2108" s="16"/>
      <c r="AHV2108" s="16"/>
      <c r="AHW2108" s="16"/>
      <c r="AHX2108" s="16"/>
      <c r="AHY2108" s="16"/>
      <c r="AHZ2108" s="16"/>
      <c r="AIA2108" s="16"/>
      <c r="AIB2108" s="16"/>
      <c r="AIC2108" s="16"/>
      <c r="AID2108" s="16"/>
      <c r="AIE2108" s="16"/>
      <c r="AIF2108" s="16"/>
      <c r="AIG2108" s="16"/>
      <c r="AIH2108" s="16"/>
      <c r="AII2108" s="16"/>
      <c r="AIJ2108" s="16"/>
      <c r="AIK2108" s="16"/>
      <c r="AIL2108" s="16"/>
      <c r="AIM2108" s="16"/>
      <c r="AIN2108" s="16"/>
      <c r="AIO2108" s="16"/>
      <c r="AIP2108" s="16"/>
      <c r="AIQ2108" s="16"/>
      <c r="AIR2108" s="16"/>
      <c r="AIS2108" s="16"/>
      <c r="AIT2108" s="16"/>
      <c r="AIU2108" s="16"/>
      <c r="AIV2108" s="16"/>
      <c r="AIW2108" s="16"/>
      <c r="AIX2108" s="16"/>
      <c r="AIY2108" s="16"/>
      <c r="AIZ2108" s="16"/>
      <c r="AJA2108" s="16"/>
      <c r="AJB2108" s="16"/>
      <c r="AJC2108" s="16"/>
      <c r="AJD2108" s="16"/>
      <c r="AJE2108" s="16"/>
      <c r="AJF2108" s="16"/>
      <c r="AJG2108" s="16"/>
      <c r="AJH2108" s="16"/>
      <c r="AJI2108" s="16"/>
      <c r="AJJ2108" s="16"/>
      <c r="AJK2108" s="16"/>
      <c r="AJL2108" s="16"/>
      <c r="AJM2108" s="16"/>
      <c r="AJN2108" s="16"/>
      <c r="AJO2108" s="16"/>
      <c r="AJP2108" s="16"/>
      <c r="AJQ2108" s="16"/>
      <c r="AJR2108" s="16"/>
      <c r="AJS2108" s="16"/>
      <c r="AJT2108" s="16"/>
      <c r="AJU2108" s="16"/>
      <c r="AJV2108" s="16"/>
      <c r="AJW2108" s="16"/>
      <c r="AJX2108" s="16"/>
      <c r="AJY2108" s="16"/>
      <c r="AJZ2108" s="16"/>
      <c r="AKA2108" s="16"/>
      <c r="AKB2108" s="16"/>
      <c r="AKC2108" s="16"/>
      <c r="AKD2108" s="16"/>
      <c r="AKE2108" s="16"/>
      <c r="AKF2108" s="16"/>
      <c r="AKG2108" s="16"/>
      <c r="AKH2108" s="16"/>
      <c r="AKI2108" s="16"/>
      <c r="AKJ2108" s="16"/>
      <c r="AKK2108" s="16"/>
      <c r="AKL2108" s="16"/>
      <c r="AKM2108" s="16"/>
      <c r="AKN2108" s="16"/>
      <c r="AKO2108" s="16"/>
      <c r="AKP2108" s="16"/>
      <c r="AKQ2108" s="16"/>
      <c r="AKR2108" s="16"/>
      <c r="AKS2108" s="16"/>
      <c r="AKT2108" s="16"/>
      <c r="AKU2108" s="16"/>
      <c r="AKV2108" s="16"/>
      <c r="AKW2108" s="16"/>
      <c r="AKX2108" s="16"/>
      <c r="AKY2108" s="16"/>
      <c r="AKZ2108" s="16"/>
      <c r="ALA2108" s="16"/>
      <c r="ALB2108" s="16"/>
      <c r="ALC2108" s="16"/>
      <c r="ALD2108" s="16"/>
      <c r="ALE2108" s="16"/>
      <c r="ALF2108" s="16"/>
      <c r="ALG2108" s="16"/>
      <c r="ALH2108" s="16"/>
      <c r="ALI2108" s="16"/>
      <c r="ALJ2108" s="16"/>
      <c r="ALK2108" s="16"/>
      <c r="ALL2108" s="16"/>
      <c r="ALM2108" s="16"/>
      <c r="ALN2108" s="16"/>
      <c r="ALO2108" s="16"/>
      <c r="ALP2108" s="16"/>
      <c r="ALQ2108" s="16"/>
      <c r="ALR2108" s="16"/>
      <c r="ALS2108" s="16"/>
      <c r="ALT2108" s="16"/>
      <c r="ALU2108" s="16"/>
      <c r="ALV2108" s="16"/>
      <c r="ALW2108" s="16"/>
      <c r="ALX2108" s="16"/>
      <c r="ALY2108" s="16"/>
      <c r="ALZ2108" s="16"/>
      <c r="AMA2108" s="16"/>
    </row>
    <row r="2109" spans="1:1015" s="6" customFormat="1" ht="76.5" x14ac:dyDescent="0.25">
      <c r="A2109" s="61">
        <v>2</v>
      </c>
      <c r="B2109" s="62" t="s">
        <v>38</v>
      </c>
      <c r="C2109" s="10" t="s">
        <v>9735</v>
      </c>
      <c r="D2109" s="10" t="s">
        <v>469</v>
      </c>
      <c r="E2109" s="95">
        <v>2108</v>
      </c>
      <c r="F2109" s="10" t="s">
        <v>9955</v>
      </c>
      <c r="G2109" s="10" t="s">
        <v>9956</v>
      </c>
      <c r="H2109" s="4">
        <v>34.9312568</v>
      </c>
      <c r="I2109" s="11" t="s">
        <v>43</v>
      </c>
      <c r="J2109" s="10"/>
      <c r="K2109" s="10" t="s">
        <v>10402</v>
      </c>
      <c r="L2109" s="12" t="s">
        <v>10403</v>
      </c>
      <c r="M2109" s="10" t="s">
        <v>10404</v>
      </c>
      <c r="N2109" s="15" t="s">
        <v>10405</v>
      </c>
      <c r="O2109" s="10"/>
      <c r="P2109" s="12"/>
      <c r="Q2109" s="10"/>
      <c r="R2109" s="12"/>
      <c r="S2109" s="10"/>
      <c r="T2109" s="10"/>
      <c r="U2109" s="10"/>
      <c r="V2109" s="10"/>
      <c r="W2109" s="10"/>
      <c r="X2109" s="10"/>
      <c r="Y2109" s="10"/>
      <c r="Z2109" s="10"/>
      <c r="AA2109" s="13"/>
      <c r="AB2109" s="13"/>
      <c r="AC2109" s="13"/>
      <c r="AD2109" s="13"/>
      <c r="AE2109" s="13"/>
      <c r="AF2109" s="13"/>
      <c r="AG2109" s="13"/>
      <c r="AH2109" s="13"/>
      <c r="AI2109" s="13"/>
      <c r="AJ2109" s="13"/>
      <c r="AK2109" s="5"/>
      <c r="AL2109" s="5"/>
      <c r="AM2109" s="16"/>
      <c r="AN2109" s="16"/>
      <c r="AO2109" s="16"/>
      <c r="AP2109" s="16"/>
      <c r="AQ2109" s="16"/>
      <c r="AR2109" s="16"/>
      <c r="AS2109" s="16"/>
      <c r="AT2109" s="16"/>
      <c r="AU2109" s="16"/>
      <c r="AV2109" s="16"/>
      <c r="AW2109" s="16"/>
      <c r="AX2109" s="16"/>
      <c r="AY2109" s="16"/>
      <c r="AZ2109" s="16"/>
      <c r="BA2109" s="16"/>
      <c r="BB2109" s="16"/>
      <c r="BC2109" s="16"/>
      <c r="BD2109" s="16"/>
      <c r="BE2109" s="16"/>
      <c r="BF2109" s="16"/>
      <c r="BG2109" s="16"/>
      <c r="BH2109" s="16"/>
      <c r="BI2109" s="16"/>
      <c r="BJ2109" s="16"/>
      <c r="BK2109" s="16"/>
      <c r="BL2109" s="16"/>
      <c r="BM2109" s="16"/>
      <c r="BN2109" s="16"/>
      <c r="BO2109" s="16"/>
      <c r="BP2109" s="16"/>
      <c r="BQ2109" s="16"/>
      <c r="BR2109" s="16"/>
      <c r="BS2109" s="16"/>
      <c r="BT2109" s="16"/>
      <c r="BU2109" s="16"/>
      <c r="BV2109" s="16"/>
      <c r="BW2109" s="16"/>
      <c r="BX2109" s="16"/>
      <c r="BY2109" s="16"/>
      <c r="BZ2109" s="16"/>
      <c r="CA2109" s="16"/>
      <c r="CB2109" s="16"/>
      <c r="CC2109" s="16"/>
      <c r="CD2109" s="16"/>
      <c r="CE2109" s="16"/>
      <c r="CF2109" s="16"/>
      <c r="CG2109" s="16"/>
      <c r="CH2109" s="16"/>
      <c r="CI2109" s="16"/>
      <c r="CJ2109" s="16"/>
      <c r="CK2109" s="16"/>
      <c r="CL2109" s="16"/>
      <c r="CM2109" s="16"/>
      <c r="CN2109" s="16"/>
      <c r="CO2109" s="16"/>
      <c r="CP2109" s="16"/>
      <c r="CQ2109" s="16"/>
      <c r="CR2109" s="16"/>
      <c r="CS2109" s="16"/>
      <c r="CT2109" s="16"/>
      <c r="CU2109" s="16"/>
      <c r="CV2109" s="16"/>
      <c r="CW2109" s="16"/>
      <c r="CX2109" s="16"/>
      <c r="CY2109" s="16"/>
      <c r="CZ2109" s="16"/>
      <c r="DA2109" s="16"/>
      <c r="DB2109" s="16"/>
      <c r="DC2109" s="16"/>
      <c r="DD2109" s="16"/>
      <c r="DE2109" s="16"/>
      <c r="DF2109" s="16"/>
      <c r="DG2109" s="16"/>
      <c r="DH2109" s="16"/>
      <c r="DI2109" s="16"/>
      <c r="DJ2109" s="16"/>
      <c r="DK2109" s="16"/>
      <c r="DL2109" s="16"/>
      <c r="DM2109" s="16"/>
      <c r="DN2109" s="16"/>
      <c r="DO2109" s="16"/>
      <c r="DP2109" s="16"/>
      <c r="DQ2109" s="16"/>
      <c r="DR2109" s="16"/>
      <c r="DS2109" s="16"/>
      <c r="DT2109" s="16"/>
      <c r="DU2109" s="16"/>
      <c r="DV2109" s="16"/>
      <c r="DW2109" s="16"/>
      <c r="DX2109" s="16"/>
      <c r="DY2109" s="16"/>
      <c r="DZ2109" s="16"/>
      <c r="EA2109" s="16"/>
      <c r="EB2109" s="16"/>
      <c r="EC2109" s="16"/>
      <c r="ED2109" s="16"/>
      <c r="EE2109" s="16"/>
      <c r="EF2109" s="16"/>
      <c r="EG2109" s="16"/>
      <c r="EH2109" s="16"/>
      <c r="EI2109" s="16"/>
      <c r="EJ2109" s="16"/>
      <c r="EK2109" s="16"/>
      <c r="EL2109" s="16"/>
      <c r="EM2109" s="16"/>
      <c r="EN2109" s="16"/>
      <c r="EO2109" s="16"/>
      <c r="EP2109" s="16"/>
      <c r="EQ2109" s="16"/>
      <c r="ER2109" s="16"/>
      <c r="ES2109" s="16"/>
      <c r="ET2109" s="16"/>
      <c r="EU2109" s="16"/>
      <c r="EV2109" s="16"/>
      <c r="EW2109" s="16"/>
      <c r="EX2109" s="16"/>
      <c r="EY2109" s="16"/>
      <c r="EZ2109" s="16"/>
      <c r="FA2109" s="16"/>
      <c r="FB2109" s="16"/>
      <c r="FC2109" s="16"/>
      <c r="FD2109" s="16"/>
      <c r="FE2109" s="16"/>
      <c r="FF2109" s="16"/>
      <c r="FG2109" s="16"/>
      <c r="FH2109" s="16"/>
      <c r="FI2109" s="16"/>
      <c r="FJ2109" s="16"/>
      <c r="FK2109" s="16"/>
      <c r="FL2109" s="16"/>
      <c r="FM2109" s="16"/>
      <c r="FN2109" s="16"/>
      <c r="FO2109" s="16"/>
      <c r="FP2109" s="16"/>
      <c r="FQ2109" s="16"/>
      <c r="FR2109" s="16"/>
      <c r="FS2109" s="16"/>
      <c r="FT2109" s="16"/>
      <c r="FU2109" s="16"/>
      <c r="FV2109" s="16"/>
      <c r="FW2109" s="16"/>
      <c r="FX2109" s="16"/>
      <c r="FY2109" s="16"/>
      <c r="FZ2109" s="16"/>
      <c r="GA2109" s="16"/>
      <c r="GB2109" s="16"/>
      <c r="GC2109" s="16"/>
      <c r="GD2109" s="16"/>
      <c r="GE2109" s="16"/>
      <c r="GF2109" s="16"/>
      <c r="GG2109" s="16"/>
      <c r="GH2109" s="16"/>
      <c r="GI2109" s="16"/>
      <c r="GJ2109" s="16"/>
      <c r="GK2109" s="16"/>
      <c r="GL2109" s="16"/>
      <c r="GM2109" s="16"/>
      <c r="GN2109" s="16"/>
      <c r="GO2109" s="16"/>
      <c r="GP2109" s="16"/>
      <c r="GQ2109" s="16"/>
      <c r="GR2109" s="16"/>
      <c r="GS2109" s="16"/>
      <c r="GT2109" s="16"/>
      <c r="GU2109" s="16"/>
      <c r="GV2109" s="16"/>
      <c r="GW2109" s="16"/>
      <c r="GX2109" s="16"/>
      <c r="GY2109" s="16"/>
      <c r="GZ2109" s="16"/>
      <c r="HA2109" s="16"/>
      <c r="HB2109" s="16"/>
      <c r="HC2109" s="16"/>
      <c r="HD2109" s="16"/>
      <c r="HE2109" s="16"/>
      <c r="HF2109" s="16"/>
      <c r="HG2109" s="16"/>
      <c r="HH2109" s="16"/>
      <c r="HI2109" s="16"/>
      <c r="HJ2109" s="16"/>
      <c r="HK2109" s="16"/>
      <c r="HL2109" s="16"/>
      <c r="HM2109" s="16"/>
      <c r="HN2109" s="16"/>
      <c r="HO2109" s="16"/>
      <c r="HP2109" s="16"/>
      <c r="HQ2109" s="16"/>
      <c r="HR2109" s="16"/>
      <c r="HS2109" s="16"/>
      <c r="HT2109" s="16"/>
      <c r="HU2109" s="16"/>
      <c r="HV2109" s="16"/>
      <c r="HW2109" s="16"/>
      <c r="HX2109" s="16"/>
      <c r="HY2109" s="16"/>
      <c r="HZ2109" s="16"/>
      <c r="IA2109" s="16"/>
      <c r="IB2109" s="16"/>
      <c r="IC2109" s="16"/>
      <c r="ID2109" s="16"/>
      <c r="IE2109" s="16"/>
      <c r="IF2109" s="16"/>
      <c r="IG2109" s="16"/>
      <c r="IH2109" s="16"/>
      <c r="II2109" s="16"/>
      <c r="IJ2109" s="16"/>
      <c r="IK2109" s="16"/>
      <c r="IL2109" s="16"/>
      <c r="IM2109" s="16"/>
      <c r="IN2109" s="16"/>
      <c r="IO2109" s="16"/>
      <c r="IP2109" s="16"/>
      <c r="IQ2109" s="16"/>
      <c r="IR2109" s="16"/>
      <c r="IS2109" s="16"/>
      <c r="IT2109" s="16"/>
      <c r="IU2109" s="16"/>
      <c r="IV2109" s="16"/>
      <c r="IW2109" s="16"/>
      <c r="IX2109" s="16"/>
      <c r="IY2109" s="16"/>
      <c r="IZ2109" s="16"/>
      <c r="JA2109" s="16"/>
      <c r="JB2109" s="16"/>
      <c r="JC2109" s="16"/>
      <c r="JD2109" s="16"/>
      <c r="JE2109" s="16"/>
      <c r="JF2109" s="16"/>
      <c r="JG2109" s="16"/>
      <c r="JH2109" s="16"/>
      <c r="JI2109" s="16"/>
      <c r="JJ2109" s="16"/>
      <c r="JK2109" s="16"/>
      <c r="JL2109" s="16"/>
      <c r="JM2109" s="16"/>
      <c r="JN2109" s="16"/>
      <c r="JO2109" s="16"/>
      <c r="JP2109" s="16"/>
      <c r="JQ2109" s="16"/>
      <c r="JR2109" s="16"/>
      <c r="JS2109" s="16"/>
      <c r="JT2109" s="16"/>
      <c r="JU2109" s="16"/>
      <c r="JV2109" s="16"/>
      <c r="JW2109" s="16"/>
      <c r="JX2109" s="16"/>
      <c r="JY2109" s="16"/>
      <c r="JZ2109" s="16"/>
      <c r="KA2109" s="16"/>
      <c r="KB2109" s="16"/>
      <c r="KC2109" s="16"/>
      <c r="KD2109" s="16"/>
      <c r="KE2109" s="16"/>
      <c r="KF2109" s="16"/>
      <c r="KG2109" s="16"/>
      <c r="KH2109" s="16"/>
      <c r="KI2109" s="16"/>
      <c r="KJ2109" s="16"/>
      <c r="KK2109" s="16"/>
      <c r="KL2109" s="16"/>
      <c r="KM2109" s="16"/>
      <c r="KN2109" s="16"/>
      <c r="KO2109" s="16"/>
      <c r="KP2109" s="16"/>
      <c r="KQ2109" s="16"/>
      <c r="KR2109" s="16"/>
      <c r="KS2109" s="16"/>
      <c r="KT2109" s="16"/>
      <c r="KU2109" s="16"/>
      <c r="KV2109" s="16"/>
      <c r="KW2109" s="16"/>
      <c r="KX2109" s="16"/>
      <c r="KY2109" s="16"/>
      <c r="KZ2109" s="16"/>
      <c r="LA2109" s="16"/>
      <c r="LB2109" s="16"/>
      <c r="LC2109" s="16"/>
      <c r="LD2109" s="16"/>
      <c r="LE2109" s="16"/>
      <c r="LF2109" s="16"/>
      <c r="LG2109" s="16"/>
      <c r="LH2109" s="16"/>
      <c r="LI2109" s="16"/>
      <c r="LJ2109" s="16"/>
      <c r="LK2109" s="16"/>
      <c r="LL2109" s="16"/>
      <c r="LM2109" s="16"/>
      <c r="LN2109" s="16"/>
      <c r="LO2109" s="16"/>
      <c r="LP2109" s="16"/>
      <c r="LQ2109" s="16"/>
      <c r="LR2109" s="16"/>
      <c r="LS2109" s="16"/>
      <c r="LT2109" s="16"/>
      <c r="LU2109" s="16"/>
      <c r="LV2109" s="16"/>
      <c r="LW2109" s="16"/>
      <c r="LX2109" s="16"/>
      <c r="LY2109" s="16"/>
      <c r="LZ2109" s="16"/>
      <c r="MA2109" s="16"/>
      <c r="MB2109" s="16"/>
      <c r="MC2109" s="16"/>
      <c r="MD2109" s="16"/>
      <c r="ME2109" s="16"/>
      <c r="MF2109" s="16"/>
      <c r="MG2109" s="16"/>
      <c r="MH2109" s="16"/>
      <c r="MI2109" s="16"/>
      <c r="MJ2109" s="16"/>
      <c r="MK2109" s="16"/>
      <c r="ML2109" s="16"/>
      <c r="MM2109" s="16"/>
      <c r="MN2109" s="16"/>
      <c r="MO2109" s="16"/>
      <c r="MP2109" s="16"/>
      <c r="MQ2109" s="16"/>
      <c r="MR2109" s="16"/>
      <c r="MS2109" s="16"/>
      <c r="MT2109" s="16"/>
      <c r="MU2109" s="16"/>
      <c r="MV2109" s="16"/>
      <c r="MW2109" s="16"/>
      <c r="MX2109" s="16"/>
      <c r="MY2109" s="16"/>
      <c r="MZ2109" s="16"/>
      <c r="NA2109" s="16"/>
      <c r="NB2109" s="16"/>
      <c r="NC2109" s="16"/>
      <c r="ND2109" s="16"/>
      <c r="NE2109" s="16"/>
      <c r="NF2109" s="16"/>
      <c r="NG2109" s="16"/>
      <c r="NH2109" s="16"/>
      <c r="NI2109" s="16"/>
      <c r="NJ2109" s="16"/>
      <c r="NK2109" s="16"/>
      <c r="NL2109" s="16"/>
      <c r="NM2109" s="16"/>
      <c r="NN2109" s="16"/>
      <c r="NO2109" s="16"/>
      <c r="NP2109" s="16"/>
      <c r="NQ2109" s="16"/>
      <c r="NR2109" s="16"/>
      <c r="NS2109" s="16"/>
      <c r="NT2109" s="16"/>
      <c r="NU2109" s="16"/>
      <c r="NV2109" s="16"/>
      <c r="NW2109" s="16"/>
      <c r="NX2109" s="16"/>
      <c r="NY2109" s="16"/>
      <c r="NZ2109" s="16"/>
      <c r="OA2109" s="16"/>
      <c r="OB2109" s="16"/>
      <c r="OC2109" s="16"/>
      <c r="OD2109" s="16"/>
      <c r="OE2109" s="16"/>
      <c r="OF2109" s="16"/>
      <c r="OG2109" s="16"/>
      <c r="OH2109" s="16"/>
      <c r="OI2109" s="16"/>
      <c r="OJ2109" s="16"/>
      <c r="OK2109" s="16"/>
      <c r="OL2109" s="16"/>
      <c r="OM2109" s="16"/>
      <c r="ON2109" s="16"/>
      <c r="OO2109" s="16"/>
      <c r="OP2109" s="16"/>
      <c r="OQ2109" s="16"/>
      <c r="OR2109" s="16"/>
      <c r="OS2109" s="16"/>
      <c r="OT2109" s="16"/>
      <c r="OU2109" s="16"/>
      <c r="OV2109" s="16"/>
      <c r="OW2109" s="16"/>
      <c r="OX2109" s="16"/>
      <c r="OY2109" s="16"/>
      <c r="OZ2109" s="16"/>
      <c r="PA2109" s="16"/>
      <c r="PB2109" s="16"/>
      <c r="PC2109" s="16"/>
      <c r="PD2109" s="16"/>
      <c r="PE2109" s="16"/>
      <c r="PF2109" s="16"/>
      <c r="PG2109" s="16"/>
      <c r="PH2109" s="16"/>
      <c r="PI2109" s="16"/>
      <c r="PJ2109" s="16"/>
      <c r="PK2109" s="16"/>
      <c r="PL2109" s="16"/>
      <c r="PM2109" s="16"/>
      <c r="PN2109" s="16"/>
      <c r="PO2109" s="16"/>
      <c r="PP2109" s="16"/>
      <c r="PQ2109" s="16"/>
      <c r="PR2109" s="16"/>
      <c r="PS2109" s="16"/>
      <c r="PT2109" s="16"/>
      <c r="PU2109" s="16"/>
      <c r="PV2109" s="16"/>
      <c r="PW2109" s="16"/>
      <c r="PX2109" s="16"/>
      <c r="PY2109" s="16"/>
      <c r="PZ2109" s="16"/>
      <c r="QA2109" s="16"/>
      <c r="QB2109" s="16"/>
      <c r="QC2109" s="16"/>
      <c r="QD2109" s="16"/>
      <c r="QE2109" s="16"/>
      <c r="QF2109" s="16"/>
      <c r="QG2109" s="16"/>
      <c r="QH2109" s="16"/>
      <c r="QI2109" s="16"/>
      <c r="QJ2109" s="16"/>
      <c r="QK2109" s="16"/>
      <c r="QL2109" s="16"/>
      <c r="QM2109" s="16"/>
      <c r="QN2109" s="16"/>
      <c r="QO2109" s="16"/>
      <c r="QP2109" s="16"/>
      <c r="QQ2109" s="16"/>
      <c r="QR2109" s="16"/>
      <c r="QS2109" s="16"/>
      <c r="QT2109" s="16"/>
      <c r="QU2109" s="16"/>
      <c r="QV2109" s="16"/>
      <c r="QW2109" s="16"/>
      <c r="QX2109" s="16"/>
      <c r="QY2109" s="16"/>
      <c r="QZ2109" s="16"/>
      <c r="RA2109" s="16"/>
      <c r="RB2109" s="16"/>
      <c r="RC2109" s="16"/>
      <c r="RD2109" s="16"/>
      <c r="RE2109" s="16"/>
      <c r="RF2109" s="16"/>
      <c r="RG2109" s="16"/>
      <c r="RH2109" s="16"/>
      <c r="RI2109" s="16"/>
      <c r="RJ2109" s="16"/>
      <c r="RK2109" s="16"/>
      <c r="RL2109" s="16"/>
      <c r="RM2109" s="16"/>
      <c r="RN2109" s="16"/>
      <c r="RO2109" s="16"/>
      <c r="RP2109" s="16"/>
      <c r="RQ2109" s="16"/>
      <c r="RR2109" s="16"/>
      <c r="RS2109" s="16"/>
      <c r="RT2109" s="16"/>
      <c r="RU2109" s="16"/>
      <c r="RV2109" s="16"/>
      <c r="RW2109" s="16"/>
      <c r="RX2109" s="16"/>
      <c r="RY2109" s="16"/>
      <c r="RZ2109" s="16"/>
      <c r="SA2109" s="16"/>
      <c r="SB2109" s="16"/>
      <c r="SC2109" s="16"/>
      <c r="SD2109" s="16"/>
      <c r="SE2109" s="16"/>
      <c r="SF2109" s="16"/>
      <c r="SG2109" s="16"/>
      <c r="SH2109" s="16"/>
      <c r="SI2109" s="16"/>
      <c r="SJ2109" s="16"/>
      <c r="SK2109" s="16"/>
      <c r="SL2109" s="16"/>
      <c r="SM2109" s="16"/>
      <c r="SN2109" s="16"/>
      <c r="SO2109" s="16"/>
      <c r="SP2109" s="16"/>
      <c r="SQ2109" s="16"/>
      <c r="SR2109" s="16"/>
      <c r="SS2109" s="16"/>
      <c r="ST2109" s="16"/>
      <c r="SU2109" s="16"/>
      <c r="SV2109" s="16"/>
      <c r="SW2109" s="16"/>
      <c r="SX2109" s="16"/>
      <c r="SY2109" s="16"/>
      <c r="SZ2109" s="16"/>
      <c r="TA2109" s="16"/>
      <c r="TB2109" s="16"/>
      <c r="TC2109" s="16"/>
      <c r="TD2109" s="16"/>
      <c r="TE2109" s="16"/>
      <c r="TF2109" s="16"/>
      <c r="TG2109" s="16"/>
      <c r="TH2109" s="16"/>
      <c r="TI2109" s="16"/>
      <c r="TJ2109" s="16"/>
      <c r="TK2109" s="16"/>
      <c r="TL2109" s="16"/>
      <c r="TM2109" s="16"/>
      <c r="TN2109" s="16"/>
      <c r="TO2109" s="16"/>
      <c r="TP2109" s="16"/>
      <c r="TQ2109" s="16"/>
      <c r="TR2109" s="16"/>
      <c r="TS2109" s="16"/>
      <c r="TT2109" s="16"/>
      <c r="TU2109" s="16"/>
      <c r="TV2109" s="16"/>
      <c r="TW2109" s="16"/>
      <c r="TX2109" s="16"/>
      <c r="TY2109" s="16"/>
      <c r="TZ2109" s="16"/>
      <c r="UA2109" s="16"/>
      <c r="UB2109" s="16"/>
      <c r="UC2109" s="16"/>
      <c r="UD2109" s="16"/>
      <c r="UE2109" s="16"/>
      <c r="UF2109" s="16"/>
      <c r="UG2109" s="16"/>
      <c r="UH2109" s="16"/>
      <c r="UI2109" s="16"/>
      <c r="UJ2109" s="16"/>
      <c r="UK2109" s="16"/>
      <c r="UL2109" s="16"/>
      <c r="UM2109" s="16"/>
      <c r="UN2109" s="16"/>
      <c r="UO2109" s="16"/>
      <c r="UP2109" s="16"/>
      <c r="UQ2109" s="16"/>
      <c r="UR2109" s="16"/>
      <c r="US2109" s="16"/>
      <c r="UT2109" s="16"/>
      <c r="UU2109" s="16"/>
      <c r="UV2109" s="16"/>
      <c r="UW2109" s="16"/>
      <c r="UX2109" s="16"/>
      <c r="UY2109" s="16"/>
      <c r="UZ2109" s="16"/>
      <c r="VA2109" s="16"/>
      <c r="VB2109" s="16"/>
      <c r="VC2109" s="16"/>
      <c r="VD2109" s="16"/>
      <c r="VE2109" s="16"/>
      <c r="VF2109" s="16"/>
      <c r="VG2109" s="16"/>
      <c r="VH2109" s="16"/>
      <c r="VI2109" s="16"/>
      <c r="VJ2109" s="16"/>
      <c r="VK2109" s="16"/>
      <c r="VL2109" s="16"/>
      <c r="VM2109" s="16"/>
      <c r="VN2109" s="16"/>
      <c r="VO2109" s="16"/>
      <c r="VP2109" s="16"/>
      <c r="VQ2109" s="16"/>
      <c r="VR2109" s="16"/>
      <c r="VS2109" s="16"/>
      <c r="VT2109" s="16"/>
      <c r="VU2109" s="16"/>
      <c r="VV2109" s="16"/>
      <c r="VW2109" s="16"/>
      <c r="VX2109" s="16"/>
      <c r="VY2109" s="16"/>
      <c r="VZ2109" s="16"/>
      <c r="WA2109" s="16"/>
      <c r="WB2109" s="16"/>
      <c r="WC2109" s="16"/>
      <c r="WD2109" s="16"/>
      <c r="WE2109" s="16"/>
      <c r="WF2109" s="16"/>
      <c r="WG2109" s="16"/>
      <c r="WH2109" s="16"/>
      <c r="WI2109" s="16"/>
      <c r="WJ2109" s="16"/>
      <c r="WK2109" s="16"/>
      <c r="WL2109" s="16"/>
      <c r="WM2109" s="16"/>
      <c r="WN2109" s="16"/>
      <c r="WO2109" s="16"/>
      <c r="WP2109" s="16"/>
      <c r="WQ2109" s="16"/>
      <c r="WR2109" s="16"/>
      <c r="WS2109" s="16"/>
      <c r="WT2109" s="16"/>
      <c r="WU2109" s="16"/>
      <c r="WV2109" s="16"/>
      <c r="WW2109" s="16"/>
      <c r="WX2109" s="16"/>
      <c r="WY2109" s="16"/>
      <c r="WZ2109" s="16"/>
      <c r="XA2109" s="16"/>
      <c r="XB2109" s="16"/>
      <c r="XC2109" s="16"/>
      <c r="XD2109" s="16"/>
      <c r="XE2109" s="16"/>
      <c r="XF2109" s="16"/>
      <c r="XG2109" s="16"/>
      <c r="XH2109" s="16"/>
      <c r="XI2109" s="16"/>
      <c r="XJ2109" s="16"/>
      <c r="XK2109" s="16"/>
      <c r="XL2109" s="16"/>
      <c r="XM2109" s="16"/>
      <c r="XN2109" s="16"/>
      <c r="XO2109" s="16"/>
      <c r="XP2109" s="16"/>
      <c r="XQ2109" s="16"/>
      <c r="XR2109" s="16"/>
      <c r="XS2109" s="16"/>
      <c r="XT2109" s="16"/>
      <c r="XU2109" s="16"/>
      <c r="XV2109" s="16"/>
      <c r="XW2109" s="16"/>
      <c r="XX2109" s="16"/>
      <c r="XY2109" s="16"/>
      <c r="XZ2109" s="16"/>
      <c r="YA2109" s="16"/>
      <c r="YB2109" s="16"/>
      <c r="YC2109" s="16"/>
      <c r="YD2109" s="16"/>
      <c r="YE2109" s="16"/>
      <c r="YF2109" s="16"/>
      <c r="YG2109" s="16"/>
      <c r="YH2109" s="16"/>
      <c r="YI2109" s="16"/>
      <c r="YJ2109" s="16"/>
      <c r="YK2109" s="16"/>
      <c r="YL2109" s="16"/>
      <c r="YM2109" s="16"/>
      <c r="YN2109" s="16"/>
      <c r="YO2109" s="16"/>
      <c r="YP2109" s="16"/>
      <c r="YQ2109" s="16"/>
      <c r="YR2109" s="16"/>
      <c r="YS2109" s="16"/>
      <c r="YT2109" s="16"/>
      <c r="YU2109" s="16"/>
      <c r="YV2109" s="16"/>
      <c r="YW2109" s="16"/>
      <c r="YX2109" s="16"/>
      <c r="YY2109" s="16"/>
      <c r="YZ2109" s="16"/>
      <c r="ZA2109" s="16"/>
      <c r="ZB2109" s="16"/>
      <c r="ZC2109" s="16"/>
      <c r="ZD2109" s="16"/>
      <c r="ZE2109" s="16"/>
      <c r="ZF2109" s="16"/>
      <c r="ZG2109" s="16"/>
      <c r="ZH2109" s="16"/>
      <c r="ZI2109" s="16"/>
      <c r="ZJ2109" s="16"/>
      <c r="ZK2109" s="16"/>
      <c r="ZL2109" s="16"/>
      <c r="ZM2109" s="16"/>
      <c r="ZN2109" s="16"/>
      <c r="ZO2109" s="16"/>
      <c r="ZP2109" s="16"/>
      <c r="ZQ2109" s="16"/>
      <c r="ZR2109" s="16"/>
      <c r="ZS2109" s="16"/>
      <c r="ZT2109" s="16"/>
      <c r="ZU2109" s="16"/>
      <c r="ZV2109" s="16"/>
      <c r="ZW2109" s="16"/>
      <c r="ZX2109" s="16"/>
      <c r="ZY2109" s="16"/>
      <c r="ZZ2109" s="16"/>
      <c r="AAA2109" s="16"/>
      <c r="AAB2109" s="16"/>
      <c r="AAC2109" s="16"/>
      <c r="AAD2109" s="16"/>
      <c r="AAE2109" s="16"/>
      <c r="AAF2109" s="16"/>
      <c r="AAG2109" s="16"/>
      <c r="AAH2109" s="16"/>
      <c r="AAI2109" s="16"/>
      <c r="AAJ2109" s="16"/>
      <c r="AAK2109" s="16"/>
      <c r="AAL2109" s="16"/>
      <c r="AAM2109" s="16"/>
      <c r="AAN2109" s="16"/>
      <c r="AAO2109" s="16"/>
      <c r="AAP2109" s="16"/>
      <c r="AAQ2109" s="16"/>
      <c r="AAR2109" s="16"/>
      <c r="AAS2109" s="16"/>
      <c r="AAT2109" s="16"/>
      <c r="AAU2109" s="16"/>
      <c r="AAV2109" s="16"/>
      <c r="AAW2109" s="16"/>
      <c r="AAX2109" s="16"/>
      <c r="AAY2109" s="16"/>
      <c r="AAZ2109" s="16"/>
      <c r="ABA2109" s="16"/>
      <c r="ABB2109" s="16"/>
      <c r="ABC2109" s="16"/>
      <c r="ABD2109" s="16"/>
      <c r="ABE2109" s="16"/>
      <c r="ABF2109" s="16"/>
      <c r="ABG2109" s="16"/>
      <c r="ABH2109" s="16"/>
      <c r="ABI2109" s="16"/>
      <c r="ABJ2109" s="16"/>
      <c r="ABK2109" s="16"/>
      <c r="ABL2109" s="16"/>
      <c r="ABM2109" s="16"/>
      <c r="ABN2109" s="16"/>
      <c r="ABO2109" s="16"/>
      <c r="ABP2109" s="16"/>
      <c r="ABQ2109" s="16"/>
      <c r="ABR2109" s="16"/>
      <c r="ABS2109" s="16"/>
      <c r="ABT2109" s="16"/>
      <c r="ABU2109" s="16"/>
      <c r="ABV2109" s="16"/>
      <c r="ABW2109" s="16"/>
      <c r="ABX2109" s="16"/>
      <c r="ABY2109" s="16"/>
      <c r="ABZ2109" s="16"/>
      <c r="ACA2109" s="16"/>
      <c r="ACB2109" s="16"/>
      <c r="ACC2109" s="16"/>
      <c r="ACD2109" s="16"/>
      <c r="ACE2109" s="16"/>
      <c r="ACF2109" s="16"/>
      <c r="ACG2109" s="16"/>
      <c r="ACH2109" s="16"/>
      <c r="ACI2109" s="16"/>
      <c r="ACJ2109" s="16"/>
      <c r="ACK2109" s="16"/>
      <c r="ACL2109" s="16"/>
      <c r="ACM2109" s="16"/>
      <c r="ACN2109" s="16"/>
      <c r="ACO2109" s="16"/>
      <c r="ACP2109" s="16"/>
      <c r="ACQ2109" s="16"/>
      <c r="ACR2109" s="16"/>
      <c r="ACS2109" s="16"/>
      <c r="ACT2109" s="16"/>
      <c r="ACU2109" s="16"/>
      <c r="ACV2109" s="16"/>
      <c r="ACW2109" s="16"/>
      <c r="ACX2109" s="16"/>
      <c r="ACY2109" s="16"/>
      <c r="ACZ2109" s="16"/>
      <c r="ADA2109" s="16"/>
      <c r="ADB2109" s="16"/>
      <c r="ADC2109" s="16"/>
      <c r="ADD2109" s="16"/>
      <c r="ADE2109" s="16"/>
      <c r="ADF2109" s="16"/>
      <c r="ADG2109" s="16"/>
      <c r="ADH2109" s="16"/>
      <c r="ADI2109" s="16"/>
      <c r="ADJ2109" s="16"/>
      <c r="ADK2109" s="16"/>
      <c r="ADL2109" s="16"/>
      <c r="ADM2109" s="16"/>
      <c r="ADN2109" s="16"/>
      <c r="ADO2109" s="16"/>
      <c r="ADP2109" s="16"/>
      <c r="ADQ2109" s="16"/>
      <c r="ADR2109" s="16"/>
      <c r="ADS2109" s="16"/>
      <c r="ADT2109" s="16"/>
      <c r="ADU2109" s="16"/>
      <c r="ADV2109" s="16"/>
      <c r="ADW2109" s="16"/>
      <c r="ADX2109" s="16"/>
      <c r="ADY2109" s="16"/>
      <c r="ADZ2109" s="16"/>
      <c r="AEA2109" s="16"/>
      <c r="AEB2109" s="16"/>
      <c r="AEC2109" s="16"/>
      <c r="AED2109" s="16"/>
      <c r="AEE2109" s="16"/>
      <c r="AEF2109" s="16"/>
      <c r="AEG2109" s="16"/>
      <c r="AEH2109" s="16"/>
      <c r="AEI2109" s="16"/>
      <c r="AEJ2109" s="16"/>
      <c r="AEK2109" s="16"/>
      <c r="AEL2109" s="16"/>
      <c r="AEM2109" s="16"/>
      <c r="AEN2109" s="16"/>
      <c r="AEO2109" s="16"/>
      <c r="AEP2109" s="16"/>
      <c r="AEQ2109" s="16"/>
      <c r="AER2109" s="16"/>
      <c r="AES2109" s="16"/>
      <c r="AET2109" s="16"/>
      <c r="AEU2109" s="16"/>
      <c r="AEV2109" s="16"/>
      <c r="AEW2109" s="16"/>
      <c r="AEX2109" s="16"/>
      <c r="AEY2109" s="16"/>
      <c r="AEZ2109" s="16"/>
      <c r="AFA2109" s="16"/>
      <c r="AFB2109" s="16"/>
      <c r="AFC2109" s="16"/>
      <c r="AFD2109" s="16"/>
      <c r="AFE2109" s="16"/>
      <c r="AFF2109" s="16"/>
      <c r="AFG2109" s="16"/>
      <c r="AFH2109" s="16"/>
      <c r="AFI2109" s="16"/>
      <c r="AFJ2109" s="16"/>
      <c r="AFK2109" s="16"/>
      <c r="AFL2109" s="16"/>
      <c r="AFM2109" s="16"/>
      <c r="AFN2109" s="16"/>
      <c r="AFO2109" s="16"/>
      <c r="AFP2109" s="16"/>
      <c r="AFQ2109" s="16"/>
      <c r="AFR2109" s="16"/>
      <c r="AFS2109" s="16"/>
      <c r="AFT2109" s="16"/>
      <c r="AFU2109" s="16"/>
      <c r="AFV2109" s="16"/>
      <c r="AFW2109" s="16"/>
      <c r="AFX2109" s="16"/>
      <c r="AFY2109" s="16"/>
      <c r="AFZ2109" s="16"/>
      <c r="AGA2109" s="16"/>
      <c r="AGB2109" s="16"/>
      <c r="AGC2109" s="16"/>
      <c r="AGD2109" s="16"/>
      <c r="AGE2109" s="16"/>
      <c r="AGF2109" s="16"/>
      <c r="AGG2109" s="16"/>
      <c r="AGH2109" s="16"/>
      <c r="AGI2109" s="16"/>
      <c r="AGJ2109" s="16"/>
      <c r="AGK2109" s="16"/>
      <c r="AGL2109" s="16"/>
      <c r="AGM2109" s="16"/>
      <c r="AGN2109" s="16"/>
      <c r="AGO2109" s="16"/>
      <c r="AGP2109" s="16"/>
      <c r="AGQ2109" s="16"/>
      <c r="AGR2109" s="16"/>
      <c r="AGS2109" s="16"/>
      <c r="AGT2109" s="16"/>
      <c r="AGU2109" s="16"/>
      <c r="AGV2109" s="16"/>
      <c r="AGW2109" s="16"/>
      <c r="AGX2109" s="16"/>
      <c r="AGY2109" s="16"/>
      <c r="AGZ2109" s="16"/>
      <c r="AHA2109" s="16"/>
      <c r="AHB2109" s="16"/>
      <c r="AHC2109" s="16"/>
      <c r="AHD2109" s="16"/>
      <c r="AHE2109" s="16"/>
      <c r="AHF2109" s="16"/>
      <c r="AHG2109" s="16"/>
      <c r="AHH2109" s="16"/>
      <c r="AHI2109" s="16"/>
      <c r="AHJ2109" s="16"/>
      <c r="AHK2109" s="16"/>
      <c r="AHL2109" s="16"/>
      <c r="AHM2109" s="16"/>
      <c r="AHN2109" s="16"/>
      <c r="AHO2109" s="16"/>
      <c r="AHP2109" s="16"/>
      <c r="AHQ2109" s="16"/>
      <c r="AHR2109" s="16"/>
      <c r="AHS2109" s="16"/>
      <c r="AHT2109" s="16"/>
      <c r="AHU2109" s="16"/>
      <c r="AHV2109" s="16"/>
      <c r="AHW2109" s="16"/>
      <c r="AHX2109" s="16"/>
      <c r="AHY2109" s="16"/>
      <c r="AHZ2109" s="16"/>
      <c r="AIA2109" s="16"/>
      <c r="AIB2109" s="16"/>
      <c r="AIC2109" s="16"/>
      <c r="AID2109" s="16"/>
      <c r="AIE2109" s="16"/>
      <c r="AIF2109" s="16"/>
      <c r="AIG2109" s="16"/>
      <c r="AIH2109" s="16"/>
      <c r="AII2109" s="16"/>
      <c r="AIJ2109" s="16"/>
      <c r="AIK2109" s="16"/>
      <c r="AIL2109" s="16"/>
      <c r="AIM2109" s="16"/>
      <c r="AIN2109" s="16"/>
      <c r="AIO2109" s="16"/>
      <c r="AIP2109" s="16"/>
      <c r="AIQ2109" s="16"/>
      <c r="AIR2109" s="16"/>
      <c r="AIS2109" s="16"/>
      <c r="AIT2109" s="16"/>
      <c r="AIU2109" s="16"/>
      <c r="AIV2109" s="16"/>
      <c r="AIW2109" s="16"/>
      <c r="AIX2109" s="16"/>
      <c r="AIY2109" s="16"/>
      <c r="AIZ2109" s="16"/>
      <c r="AJA2109" s="16"/>
      <c r="AJB2109" s="16"/>
      <c r="AJC2109" s="16"/>
      <c r="AJD2109" s="16"/>
      <c r="AJE2109" s="16"/>
      <c r="AJF2109" s="16"/>
      <c r="AJG2109" s="16"/>
      <c r="AJH2109" s="16"/>
      <c r="AJI2109" s="16"/>
      <c r="AJJ2109" s="16"/>
      <c r="AJK2109" s="16"/>
      <c r="AJL2109" s="16"/>
      <c r="AJM2109" s="16"/>
      <c r="AJN2109" s="16"/>
      <c r="AJO2109" s="16"/>
      <c r="AJP2109" s="16"/>
      <c r="AJQ2109" s="16"/>
      <c r="AJR2109" s="16"/>
      <c r="AJS2109" s="16"/>
      <c r="AJT2109" s="16"/>
      <c r="AJU2109" s="16"/>
      <c r="AJV2109" s="16"/>
      <c r="AJW2109" s="16"/>
      <c r="AJX2109" s="16"/>
      <c r="AJY2109" s="16"/>
      <c r="AJZ2109" s="16"/>
      <c r="AKA2109" s="16"/>
      <c r="AKB2109" s="16"/>
      <c r="AKC2109" s="16"/>
      <c r="AKD2109" s="16"/>
      <c r="AKE2109" s="16"/>
      <c r="AKF2109" s="16"/>
      <c r="AKG2109" s="16"/>
      <c r="AKH2109" s="16"/>
      <c r="AKI2109" s="16"/>
      <c r="AKJ2109" s="16"/>
      <c r="AKK2109" s="16"/>
      <c r="AKL2109" s="16"/>
      <c r="AKM2109" s="16"/>
      <c r="AKN2109" s="16"/>
      <c r="AKO2109" s="16"/>
      <c r="AKP2109" s="16"/>
      <c r="AKQ2109" s="16"/>
      <c r="AKR2109" s="16"/>
      <c r="AKS2109" s="16"/>
      <c r="AKT2109" s="16"/>
      <c r="AKU2109" s="16"/>
      <c r="AKV2109" s="16"/>
      <c r="AKW2109" s="16"/>
      <c r="AKX2109" s="16"/>
      <c r="AKY2109" s="16"/>
      <c r="AKZ2109" s="16"/>
      <c r="ALA2109" s="16"/>
      <c r="ALB2109" s="16"/>
      <c r="ALC2109" s="16"/>
      <c r="ALD2109" s="16"/>
      <c r="ALE2109" s="16"/>
      <c r="ALF2109" s="16"/>
      <c r="ALG2109" s="16"/>
      <c r="ALH2109" s="16"/>
      <c r="ALI2109" s="16"/>
      <c r="ALJ2109" s="16"/>
      <c r="ALK2109" s="16"/>
      <c r="ALL2109" s="16"/>
      <c r="ALM2109" s="16"/>
      <c r="ALN2109" s="16"/>
      <c r="ALO2109" s="16"/>
      <c r="ALP2109" s="16"/>
      <c r="ALQ2109" s="16"/>
      <c r="ALR2109" s="16"/>
      <c r="ALS2109" s="16"/>
      <c r="ALT2109" s="16"/>
      <c r="ALU2109" s="16"/>
      <c r="ALV2109" s="16"/>
      <c r="ALW2109" s="16"/>
      <c r="ALX2109" s="16"/>
      <c r="ALY2109" s="16"/>
      <c r="ALZ2109" s="16"/>
      <c r="AMA2109" s="16"/>
    </row>
    <row r="2110" spans="1:1015" s="6" customFormat="1" ht="51" x14ac:dyDescent="0.25">
      <c r="A2110" s="61">
        <v>2</v>
      </c>
      <c r="B2110" s="62" t="s">
        <v>38</v>
      </c>
      <c r="C2110" s="10" t="s">
        <v>9800</v>
      </c>
      <c r="D2110" s="5" t="s">
        <v>170</v>
      </c>
      <c r="E2110" s="95">
        <v>2109</v>
      </c>
      <c r="F2110" s="5" t="s">
        <v>9957</v>
      </c>
      <c r="G2110" s="5" t="s">
        <v>9958</v>
      </c>
      <c r="H2110" s="4">
        <v>115.33028689999999</v>
      </c>
      <c r="I2110" s="11" t="s">
        <v>43</v>
      </c>
      <c r="J2110" s="5"/>
      <c r="K2110" s="5" t="s">
        <v>10406</v>
      </c>
      <c r="L2110" s="14" t="s">
        <v>10407</v>
      </c>
      <c r="M2110" s="5" t="s">
        <v>10394</v>
      </c>
      <c r="N2110" s="14" t="s">
        <v>10395</v>
      </c>
      <c r="O2110" s="5"/>
      <c r="P2110" s="14"/>
      <c r="Q2110" s="5"/>
      <c r="R2110" s="14"/>
      <c r="S2110" s="5"/>
      <c r="T2110" s="11"/>
      <c r="U2110" s="5"/>
      <c r="V2110" s="11"/>
      <c r="W2110" s="5"/>
      <c r="X2110" s="11"/>
      <c r="Y2110" s="5"/>
      <c r="Z2110" s="11"/>
      <c r="AA2110" s="5"/>
      <c r="AB2110" s="5"/>
      <c r="AC2110" s="5"/>
      <c r="AD2110" s="5"/>
      <c r="AE2110" s="5"/>
      <c r="AF2110" s="5"/>
      <c r="AG2110" s="5"/>
      <c r="AH2110" s="5"/>
      <c r="AI2110" s="5"/>
      <c r="AJ2110" s="5"/>
      <c r="AK2110" s="5"/>
      <c r="AL2110" s="5"/>
      <c r="AM2110" s="16"/>
      <c r="AN2110" s="16"/>
      <c r="AO2110" s="16"/>
      <c r="AP2110" s="16"/>
      <c r="AQ2110" s="16"/>
      <c r="AR2110" s="16"/>
      <c r="AS2110" s="16"/>
      <c r="AT2110" s="16"/>
      <c r="AU2110" s="16"/>
      <c r="AV2110" s="16"/>
      <c r="AW2110" s="16"/>
      <c r="AX2110" s="16"/>
      <c r="AY2110" s="16"/>
      <c r="AZ2110" s="16"/>
      <c r="BA2110" s="16"/>
      <c r="BB2110" s="16"/>
      <c r="BC2110" s="16"/>
      <c r="BD2110" s="16"/>
      <c r="BE2110" s="16"/>
      <c r="BF2110" s="16"/>
      <c r="BG2110" s="16"/>
      <c r="BH2110" s="16"/>
      <c r="BI2110" s="16"/>
      <c r="BJ2110" s="16"/>
      <c r="BK2110" s="16"/>
      <c r="BL2110" s="16"/>
      <c r="BM2110" s="16"/>
      <c r="BN2110" s="16"/>
      <c r="BO2110" s="16"/>
      <c r="BP2110" s="16"/>
      <c r="BQ2110" s="16"/>
      <c r="BR2110" s="16"/>
      <c r="BS2110" s="16"/>
      <c r="BT2110" s="16"/>
      <c r="BU2110" s="16"/>
      <c r="BV2110" s="16"/>
      <c r="BW2110" s="16"/>
      <c r="BX2110" s="16"/>
      <c r="BY2110" s="16"/>
      <c r="BZ2110" s="16"/>
      <c r="CA2110" s="16"/>
      <c r="CB2110" s="16"/>
      <c r="CC2110" s="16"/>
      <c r="CD2110" s="16"/>
      <c r="CE2110" s="16"/>
      <c r="CF2110" s="16"/>
      <c r="CG2110" s="16"/>
      <c r="CH2110" s="16"/>
      <c r="CI2110" s="16"/>
      <c r="CJ2110" s="16"/>
      <c r="CK2110" s="16"/>
      <c r="CL2110" s="16"/>
      <c r="CM2110" s="16"/>
      <c r="CN2110" s="16"/>
      <c r="CO2110" s="16"/>
      <c r="CP2110" s="16"/>
      <c r="CQ2110" s="16"/>
      <c r="CR2110" s="16"/>
      <c r="CS2110" s="16"/>
      <c r="CT2110" s="16"/>
      <c r="CU2110" s="16"/>
      <c r="CV2110" s="16"/>
      <c r="CW2110" s="16"/>
      <c r="CX2110" s="16"/>
      <c r="CY2110" s="16"/>
      <c r="CZ2110" s="16"/>
      <c r="DA2110" s="16"/>
      <c r="DB2110" s="16"/>
      <c r="DC2110" s="16"/>
      <c r="DD2110" s="16"/>
      <c r="DE2110" s="16"/>
      <c r="DF2110" s="16"/>
      <c r="DG2110" s="16"/>
      <c r="DH2110" s="16"/>
      <c r="DI2110" s="16"/>
      <c r="DJ2110" s="16"/>
      <c r="DK2110" s="16"/>
      <c r="DL2110" s="16"/>
      <c r="DM2110" s="16"/>
      <c r="DN2110" s="16"/>
      <c r="DO2110" s="16"/>
      <c r="DP2110" s="16"/>
      <c r="DQ2110" s="16"/>
      <c r="DR2110" s="16"/>
      <c r="DS2110" s="16"/>
      <c r="DT2110" s="16"/>
      <c r="DU2110" s="16"/>
      <c r="DV2110" s="16"/>
      <c r="DW2110" s="16"/>
      <c r="DX2110" s="16"/>
      <c r="DY2110" s="16"/>
      <c r="DZ2110" s="16"/>
      <c r="EA2110" s="16"/>
      <c r="EB2110" s="16"/>
      <c r="EC2110" s="16"/>
      <c r="ED2110" s="16"/>
      <c r="EE2110" s="16"/>
      <c r="EF2110" s="16"/>
      <c r="EG2110" s="16"/>
      <c r="EH2110" s="16"/>
      <c r="EI2110" s="16"/>
      <c r="EJ2110" s="16"/>
      <c r="EK2110" s="16"/>
      <c r="EL2110" s="16"/>
      <c r="EM2110" s="16"/>
      <c r="EN2110" s="16"/>
      <c r="EO2110" s="16"/>
      <c r="EP2110" s="16"/>
      <c r="EQ2110" s="16"/>
      <c r="ER2110" s="16"/>
      <c r="ES2110" s="16"/>
      <c r="ET2110" s="16"/>
      <c r="EU2110" s="16"/>
      <c r="EV2110" s="16"/>
      <c r="EW2110" s="16"/>
      <c r="EX2110" s="16"/>
      <c r="EY2110" s="16"/>
      <c r="EZ2110" s="16"/>
      <c r="FA2110" s="16"/>
      <c r="FB2110" s="16"/>
      <c r="FC2110" s="16"/>
      <c r="FD2110" s="16"/>
      <c r="FE2110" s="16"/>
      <c r="FF2110" s="16"/>
      <c r="FG2110" s="16"/>
      <c r="FH2110" s="16"/>
      <c r="FI2110" s="16"/>
      <c r="FJ2110" s="16"/>
      <c r="FK2110" s="16"/>
      <c r="FL2110" s="16"/>
      <c r="FM2110" s="16"/>
      <c r="FN2110" s="16"/>
      <c r="FO2110" s="16"/>
      <c r="FP2110" s="16"/>
      <c r="FQ2110" s="16"/>
      <c r="FR2110" s="16"/>
      <c r="FS2110" s="16"/>
      <c r="FT2110" s="16"/>
      <c r="FU2110" s="16"/>
      <c r="FV2110" s="16"/>
      <c r="FW2110" s="16"/>
      <c r="FX2110" s="16"/>
      <c r="FY2110" s="16"/>
      <c r="FZ2110" s="16"/>
      <c r="GA2110" s="16"/>
      <c r="GB2110" s="16"/>
      <c r="GC2110" s="16"/>
      <c r="GD2110" s="16"/>
      <c r="GE2110" s="16"/>
      <c r="GF2110" s="16"/>
      <c r="GG2110" s="16"/>
      <c r="GH2110" s="16"/>
      <c r="GI2110" s="16"/>
      <c r="GJ2110" s="16"/>
      <c r="GK2110" s="16"/>
      <c r="GL2110" s="16"/>
      <c r="GM2110" s="16"/>
      <c r="GN2110" s="16"/>
      <c r="GO2110" s="16"/>
      <c r="GP2110" s="16"/>
      <c r="GQ2110" s="16"/>
      <c r="GR2110" s="16"/>
      <c r="GS2110" s="16"/>
      <c r="GT2110" s="16"/>
      <c r="GU2110" s="16"/>
      <c r="GV2110" s="16"/>
      <c r="GW2110" s="16"/>
      <c r="GX2110" s="16"/>
      <c r="GY2110" s="16"/>
      <c r="GZ2110" s="16"/>
      <c r="HA2110" s="16"/>
      <c r="HB2110" s="16"/>
      <c r="HC2110" s="16"/>
      <c r="HD2110" s="16"/>
      <c r="HE2110" s="16"/>
      <c r="HF2110" s="16"/>
      <c r="HG2110" s="16"/>
      <c r="HH2110" s="16"/>
      <c r="HI2110" s="16"/>
      <c r="HJ2110" s="16"/>
      <c r="HK2110" s="16"/>
      <c r="HL2110" s="16"/>
      <c r="HM2110" s="16"/>
      <c r="HN2110" s="16"/>
      <c r="HO2110" s="16"/>
      <c r="HP2110" s="16"/>
      <c r="HQ2110" s="16"/>
      <c r="HR2110" s="16"/>
      <c r="HS2110" s="16"/>
      <c r="HT2110" s="16"/>
      <c r="HU2110" s="16"/>
      <c r="HV2110" s="16"/>
      <c r="HW2110" s="16"/>
      <c r="HX2110" s="16"/>
      <c r="HY2110" s="16"/>
      <c r="HZ2110" s="16"/>
      <c r="IA2110" s="16"/>
      <c r="IB2110" s="16"/>
      <c r="IC2110" s="16"/>
      <c r="ID2110" s="16"/>
      <c r="IE2110" s="16"/>
      <c r="IF2110" s="16"/>
      <c r="IG2110" s="16"/>
      <c r="IH2110" s="16"/>
      <c r="II2110" s="16"/>
      <c r="IJ2110" s="16"/>
      <c r="IK2110" s="16"/>
      <c r="IL2110" s="16"/>
      <c r="IM2110" s="16"/>
      <c r="IN2110" s="16"/>
      <c r="IO2110" s="16"/>
      <c r="IP2110" s="16"/>
      <c r="IQ2110" s="16"/>
      <c r="IR2110" s="16"/>
      <c r="IS2110" s="16"/>
      <c r="IT2110" s="16"/>
      <c r="IU2110" s="16"/>
      <c r="IV2110" s="16"/>
      <c r="IW2110" s="16"/>
      <c r="IX2110" s="16"/>
      <c r="IY2110" s="16"/>
      <c r="IZ2110" s="16"/>
      <c r="JA2110" s="16"/>
      <c r="JB2110" s="16"/>
      <c r="JC2110" s="16"/>
      <c r="JD2110" s="16"/>
      <c r="JE2110" s="16"/>
      <c r="JF2110" s="16"/>
      <c r="JG2110" s="16"/>
      <c r="JH2110" s="16"/>
      <c r="JI2110" s="16"/>
      <c r="JJ2110" s="16"/>
      <c r="JK2110" s="16"/>
      <c r="JL2110" s="16"/>
      <c r="JM2110" s="16"/>
      <c r="JN2110" s="16"/>
      <c r="JO2110" s="16"/>
      <c r="JP2110" s="16"/>
      <c r="JQ2110" s="16"/>
      <c r="JR2110" s="16"/>
      <c r="JS2110" s="16"/>
      <c r="JT2110" s="16"/>
      <c r="JU2110" s="16"/>
      <c r="JV2110" s="16"/>
      <c r="JW2110" s="16"/>
      <c r="JX2110" s="16"/>
      <c r="JY2110" s="16"/>
      <c r="JZ2110" s="16"/>
      <c r="KA2110" s="16"/>
      <c r="KB2110" s="16"/>
      <c r="KC2110" s="16"/>
      <c r="KD2110" s="16"/>
      <c r="KE2110" s="16"/>
      <c r="KF2110" s="16"/>
      <c r="KG2110" s="16"/>
      <c r="KH2110" s="16"/>
      <c r="KI2110" s="16"/>
      <c r="KJ2110" s="16"/>
      <c r="KK2110" s="16"/>
      <c r="KL2110" s="16"/>
      <c r="KM2110" s="16"/>
      <c r="KN2110" s="16"/>
      <c r="KO2110" s="16"/>
      <c r="KP2110" s="16"/>
      <c r="KQ2110" s="16"/>
      <c r="KR2110" s="16"/>
      <c r="KS2110" s="16"/>
      <c r="KT2110" s="16"/>
      <c r="KU2110" s="16"/>
      <c r="KV2110" s="16"/>
      <c r="KW2110" s="16"/>
      <c r="KX2110" s="16"/>
      <c r="KY2110" s="16"/>
      <c r="KZ2110" s="16"/>
      <c r="LA2110" s="16"/>
      <c r="LB2110" s="16"/>
      <c r="LC2110" s="16"/>
      <c r="LD2110" s="16"/>
      <c r="LE2110" s="16"/>
      <c r="LF2110" s="16"/>
      <c r="LG2110" s="16"/>
      <c r="LH2110" s="16"/>
      <c r="LI2110" s="16"/>
      <c r="LJ2110" s="16"/>
      <c r="LK2110" s="16"/>
      <c r="LL2110" s="16"/>
      <c r="LM2110" s="16"/>
      <c r="LN2110" s="16"/>
      <c r="LO2110" s="16"/>
      <c r="LP2110" s="16"/>
      <c r="LQ2110" s="16"/>
      <c r="LR2110" s="16"/>
      <c r="LS2110" s="16"/>
      <c r="LT2110" s="16"/>
      <c r="LU2110" s="16"/>
      <c r="LV2110" s="16"/>
      <c r="LW2110" s="16"/>
      <c r="LX2110" s="16"/>
      <c r="LY2110" s="16"/>
      <c r="LZ2110" s="16"/>
      <c r="MA2110" s="16"/>
      <c r="MB2110" s="16"/>
      <c r="MC2110" s="16"/>
      <c r="MD2110" s="16"/>
      <c r="ME2110" s="16"/>
      <c r="MF2110" s="16"/>
      <c r="MG2110" s="16"/>
      <c r="MH2110" s="16"/>
      <c r="MI2110" s="16"/>
      <c r="MJ2110" s="16"/>
      <c r="MK2110" s="16"/>
      <c r="ML2110" s="16"/>
      <c r="MM2110" s="16"/>
      <c r="MN2110" s="16"/>
      <c r="MO2110" s="16"/>
      <c r="MP2110" s="16"/>
      <c r="MQ2110" s="16"/>
      <c r="MR2110" s="16"/>
      <c r="MS2110" s="16"/>
      <c r="MT2110" s="16"/>
      <c r="MU2110" s="16"/>
      <c r="MV2110" s="16"/>
      <c r="MW2110" s="16"/>
      <c r="MX2110" s="16"/>
      <c r="MY2110" s="16"/>
      <c r="MZ2110" s="16"/>
      <c r="NA2110" s="16"/>
      <c r="NB2110" s="16"/>
      <c r="NC2110" s="16"/>
      <c r="ND2110" s="16"/>
      <c r="NE2110" s="16"/>
      <c r="NF2110" s="16"/>
      <c r="NG2110" s="16"/>
      <c r="NH2110" s="16"/>
      <c r="NI2110" s="16"/>
      <c r="NJ2110" s="16"/>
      <c r="NK2110" s="16"/>
      <c r="NL2110" s="16"/>
      <c r="NM2110" s="16"/>
      <c r="NN2110" s="16"/>
      <c r="NO2110" s="16"/>
      <c r="NP2110" s="16"/>
      <c r="NQ2110" s="16"/>
      <c r="NR2110" s="16"/>
      <c r="NS2110" s="16"/>
      <c r="NT2110" s="16"/>
      <c r="NU2110" s="16"/>
      <c r="NV2110" s="16"/>
      <c r="NW2110" s="16"/>
      <c r="NX2110" s="16"/>
      <c r="NY2110" s="16"/>
      <c r="NZ2110" s="16"/>
      <c r="OA2110" s="16"/>
      <c r="OB2110" s="16"/>
      <c r="OC2110" s="16"/>
      <c r="OD2110" s="16"/>
      <c r="OE2110" s="16"/>
      <c r="OF2110" s="16"/>
      <c r="OG2110" s="16"/>
      <c r="OH2110" s="16"/>
      <c r="OI2110" s="16"/>
      <c r="OJ2110" s="16"/>
      <c r="OK2110" s="16"/>
      <c r="OL2110" s="16"/>
      <c r="OM2110" s="16"/>
      <c r="ON2110" s="16"/>
      <c r="OO2110" s="16"/>
      <c r="OP2110" s="16"/>
      <c r="OQ2110" s="16"/>
      <c r="OR2110" s="16"/>
      <c r="OS2110" s="16"/>
      <c r="OT2110" s="16"/>
      <c r="OU2110" s="16"/>
      <c r="OV2110" s="16"/>
      <c r="OW2110" s="16"/>
      <c r="OX2110" s="16"/>
      <c r="OY2110" s="16"/>
      <c r="OZ2110" s="16"/>
      <c r="PA2110" s="16"/>
      <c r="PB2110" s="16"/>
      <c r="PC2110" s="16"/>
      <c r="PD2110" s="16"/>
      <c r="PE2110" s="16"/>
      <c r="PF2110" s="16"/>
      <c r="PG2110" s="16"/>
      <c r="PH2110" s="16"/>
      <c r="PI2110" s="16"/>
      <c r="PJ2110" s="16"/>
      <c r="PK2110" s="16"/>
      <c r="PL2110" s="16"/>
      <c r="PM2110" s="16"/>
      <c r="PN2110" s="16"/>
      <c r="PO2110" s="16"/>
      <c r="PP2110" s="16"/>
      <c r="PQ2110" s="16"/>
      <c r="PR2110" s="16"/>
      <c r="PS2110" s="16"/>
      <c r="PT2110" s="16"/>
      <c r="PU2110" s="16"/>
      <c r="PV2110" s="16"/>
      <c r="PW2110" s="16"/>
      <c r="PX2110" s="16"/>
      <c r="PY2110" s="16"/>
      <c r="PZ2110" s="16"/>
      <c r="QA2110" s="16"/>
      <c r="QB2110" s="16"/>
      <c r="QC2110" s="16"/>
      <c r="QD2110" s="16"/>
      <c r="QE2110" s="16"/>
      <c r="QF2110" s="16"/>
      <c r="QG2110" s="16"/>
      <c r="QH2110" s="16"/>
      <c r="QI2110" s="16"/>
      <c r="QJ2110" s="16"/>
      <c r="QK2110" s="16"/>
      <c r="QL2110" s="16"/>
      <c r="QM2110" s="16"/>
      <c r="QN2110" s="16"/>
      <c r="QO2110" s="16"/>
      <c r="QP2110" s="16"/>
      <c r="QQ2110" s="16"/>
      <c r="QR2110" s="16"/>
      <c r="QS2110" s="16"/>
      <c r="QT2110" s="16"/>
      <c r="QU2110" s="16"/>
      <c r="QV2110" s="16"/>
      <c r="QW2110" s="16"/>
      <c r="QX2110" s="16"/>
      <c r="QY2110" s="16"/>
      <c r="QZ2110" s="16"/>
      <c r="RA2110" s="16"/>
      <c r="RB2110" s="16"/>
      <c r="RC2110" s="16"/>
      <c r="RD2110" s="16"/>
      <c r="RE2110" s="16"/>
      <c r="RF2110" s="16"/>
      <c r="RG2110" s="16"/>
      <c r="RH2110" s="16"/>
      <c r="RI2110" s="16"/>
      <c r="RJ2110" s="16"/>
      <c r="RK2110" s="16"/>
      <c r="RL2110" s="16"/>
      <c r="RM2110" s="16"/>
      <c r="RN2110" s="16"/>
      <c r="RO2110" s="16"/>
      <c r="RP2110" s="16"/>
      <c r="RQ2110" s="16"/>
      <c r="RR2110" s="16"/>
      <c r="RS2110" s="16"/>
      <c r="RT2110" s="16"/>
      <c r="RU2110" s="16"/>
      <c r="RV2110" s="16"/>
      <c r="RW2110" s="16"/>
      <c r="RX2110" s="16"/>
      <c r="RY2110" s="16"/>
      <c r="RZ2110" s="16"/>
      <c r="SA2110" s="16"/>
      <c r="SB2110" s="16"/>
      <c r="SC2110" s="16"/>
      <c r="SD2110" s="16"/>
      <c r="SE2110" s="16"/>
      <c r="SF2110" s="16"/>
      <c r="SG2110" s="16"/>
      <c r="SH2110" s="16"/>
      <c r="SI2110" s="16"/>
      <c r="SJ2110" s="16"/>
      <c r="SK2110" s="16"/>
      <c r="SL2110" s="16"/>
      <c r="SM2110" s="16"/>
      <c r="SN2110" s="16"/>
      <c r="SO2110" s="16"/>
      <c r="SP2110" s="16"/>
      <c r="SQ2110" s="16"/>
      <c r="SR2110" s="16"/>
      <c r="SS2110" s="16"/>
      <c r="ST2110" s="16"/>
      <c r="SU2110" s="16"/>
      <c r="SV2110" s="16"/>
      <c r="SW2110" s="16"/>
      <c r="SX2110" s="16"/>
      <c r="SY2110" s="16"/>
      <c r="SZ2110" s="16"/>
      <c r="TA2110" s="16"/>
      <c r="TB2110" s="16"/>
      <c r="TC2110" s="16"/>
      <c r="TD2110" s="16"/>
      <c r="TE2110" s="16"/>
      <c r="TF2110" s="16"/>
      <c r="TG2110" s="16"/>
      <c r="TH2110" s="16"/>
      <c r="TI2110" s="16"/>
      <c r="TJ2110" s="16"/>
      <c r="TK2110" s="16"/>
      <c r="TL2110" s="16"/>
      <c r="TM2110" s="16"/>
      <c r="TN2110" s="16"/>
      <c r="TO2110" s="16"/>
      <c r="TP2110" s="16"/>
      <c r="TQ2110" s="16"/>
      <c r="TR2110" s="16"/>
      <c r="TS2110" s="16"/>
      <c r="TT2110" s="16"/>
      <c r="TU2110" s="16"/>
      <c r="TV2110" s="16"/>
      <c r="TW2110" s="16"/>
      <c r="TX2110" s="16"/>
      <c r="TY2110" s="16"/>
      <c r="TZ2110" s="16"/>
      <c r="UA2110" s="16"/>
      <c r="UB2110" s="16"/>
      <c r="UC2110" s="16"/>
      <c r="UD2110" s="16"/>
      <c r="UE2110" s="16"/>
      <c r="UF2110" s="16"/>
      <c r="UG2110" s="16"/>
      <c r="UH2110" s="16"/>
      <c r="UI2110" s="16"/>
      <c r="UJ2110" s="16"/>
      <c r="UK2110" s="16"/>
      <c r="UL2110" s="16"/>
      <c r="UM2110" s="16"/>
      <c r="UN2110" s="16"/>
      <c r="UO2110" s="16"/>
      <c r="UP2110" s="16"/>
      <c r="UQ2110" s="16"/>
      <c r="UR2110" s="16"/>
      <c r="US2110" s="16"/>
      <c r="UT2110" s="16"/>
      <c r="UU2110" s="16"/>
      <c r="UV2110" s="16"/>
      <c r="UW2110" s="16"/>
      <c r="UX2110" s="16"/>
      <c r="UY2110" s="16"/>
      <c r="UZ2110" s="16"/>
      <c r="VA2110" s="16"/>
      <c r="VB2110" s="16"/>
      <c r="VC2110" s="16"/>
      <c r="VD2110" s="16"/>
      <c r="VE2110" s="16"/>
      <c r="VF2110" s="16"/>
      <c r="VG2110" s="16"/>
      <c r="VH2110" s="16"/>
      <c r="VI2110" s="16"/>
      <c r="VJ2110" s="16"/>
      <c r="VK2110" s="16"/>
      <c r="VL2110" s="16"/>
      <c r="VM2110" s="16"/>
      <c r="VN2110" s="16"/>
      <c r="VO2110" s="16"/>
      <c r="VP2110" s="16"/>
      <c r="VQ2110" s="16"/>
      <c r="VR2110" s="16"/>
      <c r="VS2110" s="16"/>
      <c r="VT2110" s="16"/>
      <c r="VU2110" s="16"/>
      <c r="VV2110" s="16"/>
      <c r="VW2110" s="16"/>
      <c r="VX2110" s="16"/>
      <c r="VY2110" s="16"/>
      <c r="VZ2110" s="16"/>
      <c r="WA2110" s="16"/>
      <c r="WB2110" s="16"/>
      <c r="WC2110" s="16"/>
      <c r="WD2110" s="16"/>
      <c r="WE2110" s="16"/>
      <c r="WF2110" s="16"/>
      <c r="WG2110" s="16"/>
      <c r="WH2110" s="16"/>
      <c r="WI2110" s="16"/>
      <c r="WJ2110" s="16"/>
      <c r="WK2110" s="16"/>
      <c r="WL2110" s="16"/>
      <c r="WM2110" s="16"/>
      <c r="WN2110" s="16"/>
      <c r="WO2110" s="16"/>
      <c r="WP2110" s="16"/>
      <c r="WQ2110" s="16"/>
      <c r="WR2110" s="16"/>
      <c r="WS2110" s="16"/>
      <c r="WT2110" s="16"/>
      <c r="WU2110" s="16"/>
      <c r="WV2110" s="16"/>
      <c r="WW2110" s="16"/>
      <c r="WX2110" s="16"/>
      <c r="WY2110" s="16"/>
      <c r="WZ2110" s="16"/>
      <c r="XA2110" s="16"/>
      <c r="XB2110" s="16"/>
      <c r="XC2110" s="16"/>
      <c r="XD2110" s="16"/>
      <c r="XE2110" s="16"/>
      <c r="XF2110" s="16"/>
      <c r="XG2110" s="16"/>
      <c r="XH2110" s="16"/>
      <c r="XI2110" s="16"/>
      <c r="XJ2110" s="16"/>
      <c r="XK2110" s="16"/>
      <c r="XL2110" s="16"/>
      <c r="XM2110" s="16"/>
      <c r="XN2110" s="16"/>
      <c r="XO2110" s="16"/>
      <c r="XP2110" s="16"/>
      <c r="XQ2110" s="16"/>
      <c r="XR2110" s="16"/>
      <c r="XS2110" s="16"/>
      <c r="XT2110" s="16"/>
      <c r="XU2110" s="16"/>
      <c r="XV2110" s="16"/>
      <c r="XW2110" s="16"/>
      <c r="XX2110" s="16"/>
      <c r="XY2110" s="16"/>
      <c r="XZ2110" s="16"/>
      <c r="YA2110" s="16"/>
      <c r="YB2110" s="16"/>
      <c r="YC2110" s="16"/>
      <c r="YD2110" s="16"/>
      <c r="YE2110" s="16"/>
      <c r="YF2110" s="16"/>
      <c r="YG2110" s="16"/>
      <c r="YH2110" s="16"/>
      <c r="YI2110" s="16"/>
      <c r="YJ2110" s="16"/>
      <c r="YK2110" s="16"/>
      <c r="YL2110" s="16"/>
      <c r="YM2110" s="16"/>
      <c r="YN2110" s="16"/>
      <c r="YO2110" s="16"/>
      <c r="YP2110" s="16"/>
      <c r="YQ2110" s="16"/>
      <c r="YR2110" s="16"/>
      <c r="YS2110" s="16"/>
      <c r="YT2110" s="16"/>
      <c r="YU2110" s="16"/>
      <c r="YV2110" s="16"/>
      <c r="YW2110" s="16"/>
      <c r="YX2110" s="16"/>
      <c r="YY2110" s="16"/>
      <c r="YZ2110" s="16"/>
      <c r="ZA2110" s="16"/>
      <c r="ZB2110" s="16"/>
      <c r="ZC2110" s="16"/>
      <c r="ZD2110" s="16"/>
      <c r="ZE2110" s="16"/>
      <c r="ZF2110" s="16"/>
      <c r="ZG2110" s="16"/>
      <c r="ZH2110" s="16"/>
      <c r="ZI2110" s="16"/>
      <c r="ZJ2110" s="16"/>
      <c r="ZK2110" s="16"/>
      <c r="ZL2110" s="16"/>
      <c r="ZM2110" s="16"/>
      <c r="ZN2110" s="16"/>
      <c r="ZO2110" s="16"/>
      <c r="ZP2110" s="16"/>
      <c r="ZQ2110" s="16"/>
      <c r="ZR2110" s="16"/>
      <c r="ZS2110" s="16"/>
      <c r="ZT2110" s="16"/>
      <c r="ZU2110" s="16"/>
      <c r="ZV2110" s="16"/>
      <c r="ZW2110" s="16"/>
      <c r="ZX2110" s="16"/>
      <c r="ZY2110" s="16"/>
      <c r="ZZ2110" s="16"/>
      <c r="AAA2110" s="16"/>
      <c r="AAB2110" s="16"/>
      <c r="AAC2110" s="16"/>
      <c r="AAD2110" s="16"/>
      <c r="AAE2110" s="16"/>
      <c r="AAF2110" s="16"/>
      <c r="AAG2110" s="16"/>
      <c r="AAH2110" s="16"/>
      <c r="AAI2110" s="16"/>
      <c r="AAJ2110" s="16"/>
      <c r="AAK2110" s="16"/>
      <c r="AAL2110" s="16"/>
      <c r="AAM2110" s="16"/>
      <c r="AAN2110" s="16"/>
      <c r="AAO2110" s="16"/>
      <c r="AAP2110" s="16"/>
      <c r="AAQ2110" s="16"/>
      <c r="AAR2110" s="16"/>
      <c r="AAS2110" s="16"/>
      <c r="AAT2110" s="16"/>
      <c r="AAU2110" s="16"/>
      <c r="AAV2110" s="16"/>
      <c r="AAW2110" s="16"/>
      <c r="AAX2110" s="16"/>
      <c r="AAY2110" s="16"/>
      <c r="AAZ2110" s="16"/>
      <c r="ABA2110" s="16"/>
      <c r="ABB2110" s="16"/>
      <c r="ABC2110" s="16"/>
      <c r="ABD2110" s="16"/>
      <c r="ABE2110" s="16"/>
      <c r="ABF2110" s="16"/>
      <c r="ABG2110" s="16"/>
      <c r="ABH2110" s="16"/>
      <c r="ABI2110" s="16"/>
      <c r="ABJ2110" s="16"/>
      <c r="ABK2110" s="16"/>
      <c r="ABL2110" s="16"/>
      <c r="ABM2110" s="16"/>
      <c r="ABN2110" s="16"/>
      <c r="ABO2110" s="16"/>
      <c r="ABP2110" s="16"/>
      <c r="ABQ2110" s="16"/>
      <c r="ABR2110" s="16"/>
      <c r="ABS2110" s="16"/>
      <c r="ABT2110" s="16"/>
      <c r="ABU2110" s="16"/>
      <c r="ABV2110" s="16"/>
      <c r="ABW2110" s="16"/>
      <c r="ABX2110" s="16"/>
      <c r="ABY2110" s="16"/>
      <c r="ABZ2110" s="16"/>
      <c r="ACA2110" s="16"/>
      <c r="ACB2110" s="16"/>
      <c r="ACC2110" s="16"/>
      <c r="ACD2110" s="16"/>
      <c r="ACE2110" s="16"/>
      <c r="ACF2110" s="16"/>
      <c r="ACG2110" s="16"/>
      <c r="ACH2110" s="16"/>
      <c r="ACI2110" s="16"/>
      <c r="ACJ2110" s="16"/>
      <c r="ACK2110" s="16"/>
      <c r="ACL2110" s="16"/>
      <c r="ACM2110" s="16"/>
      <c r="ACN2110" s="16"/>
      <c r="ACO2110" s="16"/>
      <c r="ACP2110" s="16"/>
      <c r="ACQ2110" s="16"/>
      <c r="ACR2110" s="16"/>
      <c r="ACS2110" s="16"/>
      <c r="ACT2110" s="16"/>
      <c r="ACU2110" s="16"/>
      <c r="ACV2110" s="16"/>
      <c r="ACW2110" s="16"/>
      <c r="ACX2110" s="16"/>
      <c r="ACY2110" s="16"/>
      <c r="ACZ2110" s="16"/>
      <c r="ADA2110" s="16"/>
      <c r="ADB2110" s="16"/>
      <c r="ADC2110" s="16"/>
      <c r="ADD2110" s="16"/>
      <c r="ADE2110" s="16"/>
      <c r="ADF2110" s="16"/>
      <c r="ADG2110" s="16"/>
      <c r="ADH2110" s="16"/>
      <c r="ADI2110" s="16"/>
      <c r="ADJ2110" s="16"/>
      <c r="ADK2110" s="16"/>
      <c r="ADL2110" s="16"/>
      <c r="ADM2110" s="16"/>
      <c r="ADN2110" s="16"/>
      <c r="ADO2110" s="16"/>
      <c r="ADP2110" s="16"/>
      <c r="ADQ2110" s="16"/>
      <c r="ADR2110" s="16"/>
      <c r="ADS2110" s="16"/>
      <c r="ADT2110" s="16"/>
      <c r="ADU2110" s="16"/>
      <c r="ADV2110" s="16"/>
      <c r="ADW2110" s="16"/>
      <c r="ADX2110" s="16"/>
      <c r="ADY2110" s="16"/>
      <c r="ADZ2110" s="16"/>
      <c r="AEA2110" s="16"/>
      <c r="AEB2110" s="16"/>
      <c r="AEC2110" s="16"/>
      <c r="AED2110" s="16"/>
      <c r="AEE2110" s="16"/>
      <c r="AEF2110" s="16"/>
      <c r="AEG2110" s="16"/>
      <c r="AEH2110" s="16"/>
      <c r="AEI2110" s="16"/>
      <c r="AEJ2110" s="16"/>
      <c r="AEK2110" s="16"/>
      <c r="AEL2110" s="16"/>
      <c r="AEM2110" s="16"/>
      <c r="AEN2110" s="16"/>
      <c r="AEO2110" s="16"/>
      <c r="AEP2110" s="16"/>
      <c r="AEQ2110" s="16"/>
      <c r="AER2110" s="16"/>
      <c r="AES2110" s="16"/>
      <c r="AET2110" s="16"/>
      <c r="AEU2110" s="16"/>
      <c r="AEV2110" s="16"/>
      <c r="AEW2110" s="16"/>
      <c r="AEX2110" s="16"/>
      <c r="AEY2110" s="16"/>
      <c r="AEZ2110" s="16"/>
      <c r="AFA2110" s="16"/>
      <c r="AFB2110" s="16"/>
      <c r="AFC2110" s="16"/>
      <c r="AFD2110" s="16"/>
      <c r="AFE2110" s="16"/>
      <c r="AFF2110" s="16"/>
      <c r="AFG2110" s="16"/>
      <c r="AFH2110" s="16"/>
      <c r="AFI2110" s="16"/>
      <c r="AFJ2110" s="16"/>
      <c r="AFK2110" s="16"/>
      <c r="AFL2110" s="16"/>
      <c r="AFM2110" s="16"/>
      <c r="AFN2110" s="16"/>
      <c r="AFO2110" s="16"/>
      <c r="AFP2110" s="16"/>
      <c r="AFQ2110" s="16"/>
      <c r="AFR2110" s="16"/>
      <c r="AFS2110" s="16"/>
      <c r="AFT2110" s="16"/>
      <c r="AFU2110" s="16"/>
      <c r="AFV2110" s="16"/>
      <c r="AFW2110" s="16"/>
      <c r="AFX2110" s="16"/>
      <c r="AFY2110" s="16"/>
      <c r="AFZ2110" s="16"/>
      <c r="AGA2110" s="16"/>
      <c r="AGB2110" s="16"/>
      <c r="AGC2110" s="16"/>
      <c r="AGD2110" s="16"/>
      <c r="AGE2110" s="16"/>
      <c r="AGF2110" s="16"/>
      <c r="AGG2110" s="16"/>
      <c r="AGH2110" s="16"/>
      <c r="AGI2110" s="16"/>
      <c r="AGJ2110" s="16"/>
      <c r="AGK2110" s="16"/>
      <c r="AGL2110" s="16"/>
      <c r="AGM2110" s="16"/>
      <c r="AGN2110" s="16"/>
      <c r="AGO2110" s="16"/>
      <c r="AGP2110" s="16"/>
      <c r="AGQ2110" s="16"/>
      <c r="AGR2110" s="16"/>
      <c r="AGS2110" s="16"/>
      <c r="AGT2110" s="16"/>
      <c r="AGU2110" s="16"/>
      <c r="AGV2110" s="16"/>
      <c r="AGW2110" s="16"/>
      <c r="AGX2110" s="16"/>
      <c r="AGY2110" s="16"/>
      <c r="AGZ2110" s="16"/>
      <c r="AHA2110" s="16"/>
      <c r="AHB2110" s="16"/>
      <c r="AHC2110" s="16"/>
      <c r="AHD2110" s="16"/>
      <c r="AHE2110" s="16"/>
      <c r="AHF2110" s="16"/>
      <c r="AHG2110" s="16"/>
      <c r="AHH2110" s="16"/>
      <c r="AHI2110" s="16"/>
      <c r="AHJ2110" s="16"/>
      <c r="AHK2110" s="16"/>
      <c r="AHL2110" s="16"/>
      <c r="AHM2110" s="16"/>
      <c r="AHN2110" s="16"/>
      <c r="AHO2110" s="16"/>
      <c r="AHP2110" s="16"/>
      <c r="AHQ2110" s="16"/>
      <c r="AHR2110" s="16"/>
      <c r="AHS2110" s="16"/>
      <c r="AHT2110" s="16"/>
      <c r="AHU2110" s="16"/>
      <c r="AHV2110" s="16"/>
      <c r="AHW2110" s="16"/>
      <c r="AHX2110" s="16"/>
      <c r="AHY2110" s="16"/>
      <c r="AHZ2110" s="16"/>
      <c r="AIA2110" s="16"/>
      <c r="AIB2110" s="16"/>
      <c r="AIC2110" s="16"/>
      <c r="AID2110" s="16"/>
      <c r="AIE2110" s="16"/>
      <c r="AIF2110" s="16"/>
      <c r="AIG2110" s="16"/>
      <c r="AIH2110" s="16"/>
      <c r="AII2110" s="16"/>
      <c r="AIJ2110" s="16"/>
      <c r="AIK2110" s="16"/>
      <c r="AIL2110" s="16"/>
      <c r="AIM2110" s="16"/>
      <c r="AIN2110" s="16"/>
      <c r="AIO2110" s="16"/>
      <c r="AIP2110" s="16"/>
      <c r="AIQ2110" s="16"/>
      <c r="AIR2110" s="16"/>
      <c r="AIS2110" s="16"/>
      <c r="AIT2110" s="16"/>
      <c r="AIU2110" s="16"/>
      <c r="AIV2110" s="16"/>
      <c r="AIW2110" s="16"/>
      <c r="AIX2110" s="16"/>
      <c r="AIY2110" s="16"/>
      <c r="AIZ2110" s="16"/>
      <c r="AJA2110" s="16"/>
      <c r="AJB2110" s="16"/>
      <c r="AJC2110" s="16"/>
      <c r="AJD2110" s="16"/>
      <c r="AJE2110" s="16"/>
      <c r="AJF2110" s="16"/>
      <c r="AJG2110" s="16"/>
      <c r="AJH2110" s="16"/>
      <c r="AJI2110" s="16"/>
      <c r="AJJ2110" s="16"/>
      <c r="AJK2110" s="16"/>
      <c r="AJL2110" s="16"/>
      <c r="AJM2110" s="16"/>
      <c r="AJN2110" s="16"/>
      <c r="AJO2110" s="16"/>
      <c r="AJP2110" s="16"/>
      <c r="AJQ2110" s="16"/>
      <c r="AJR2110" s="16"/>
      <c r="AJS2110" s="16"/>
      <c r="AJT2110" s="16"/>
      <c r="AJU2110" s="16"/>
      <c r="AJV2110" s="16"/>
      <c r="AJW2110" s="16"/>
      <c r="AJX2110" s="16"/>
      <c r="AJY2110" s="16"/>
      <c r="AJZ2110" s="16"/>
      <c r="AKA2110" s="16"/>
      <c r="AKB2110" s="16"/>
      <c r="AKC2110" s="16"/>
      <c r="AKD2110" s="16"/>
      <c r="AKE2110" s="16"/>
      <c r="AKF2110" s="16"/>
      <c r="AKG2110" s="16"/>
      <c r="AKH2110" s="16"/>
      <c r="AKI2110" s="16"/>
      <c r="AKJ2110" s="16"/>
      <c r="AKK2110" s="16"/>
      <c r="AKL2110" s="16"/>
      <c r="AKM2110" s="16"/>
      <c r="AKN2110" s="16"/>
      <c r="AKO2110" s="16"/>
      <c r="AKP2110" s="16"/>
      <c r="AKQ2110" s="16"/>
      <c r="AKR2110" s="16"/>
      <c r="AKS2110" s="16"/>
      <c r="AKT2110" s="16"/>
      <c r="AKU2110" s="16"/>
      <c r="AKV2110" s="16"/>
      <c r="AKW2110" s="16"/>
      <c r="AKX2110" s="16"/>
      <c r="AKY2110" s="16"/>
      <c r="AKZ2110" s="16"/>
      <c r="ALA2110" s="16"/>
      <c r="ALB2110" s="16"/>
      <c r="ALC2110" s="16"/>
      <c r="ALD2110" s="16"/>
      <c r="ALE2110" s="16"/>
      <c r="ALF2110" s="16"/>
      <c r="ALG2110" s="16"/>
      <c r="ALH2110" s="16"/>
      <c r="ALI2110" s="16"/>
      <c r="ALJ2110" s="16"/>
      <c r="ALK2110" s="16"/>
      <c r="ALL2110" s="16"/>
      <c r="ALM2110" s="16"/>
      <c r="ALN2110" s="16"/>
      <c r="ALO2110" s="16"/>
      <c r="ALP2110" s="16"/>
      <c r="ALQ2110" s="16"/>
      <c r="ALR2110" s="16"/>
      <c r="ALS2110" s="16"/>
      <c r="ALT2110" s="16"/>
      <c r="ALU2110" s="16"/>
      <c r="ALV2110" s="16"/>
      <c r="ALW2110" s="16"/>
      <c r="ALX2110" s="16"/>
      <c r="ALY2110" s="16"/>
      <c r="ALZ2110" s="16"/>
      <c r="AMA2110" s="16"/>
    </row>
    <row r="2111" spans="1:1015" s="6" customFormat="1" ht="38.25" x14ac:dyDescent="0.25">
      <c r="A2111" s="61">
        <v>2</v>
      </c>
      <c r="B2111" s="62" t="s">
        <v>38</v>
      </c>
      <c r="C2111" s="10" t="s">
        <v>9196</v>
      </c>
      <c r="D2111" s="10" t="s">
        <v>469</v>
      </c>
      <c r="E2111" s="95">
        <v>2110</v>
      </c>
      <c r="F2111" s="10" t="s">
        <v>9959</v>
      </c>
      <c r="G2111" s="10" t="s">
        <v>9960</v>
      </c>
      <c r="H2111" s="4">
        <v>150.62876599999998</v>
      </c>
      <c r="I2111" s="11" t="s">
        <v>43</v>
      </c>
      <c r="J2111" s="10"/>
      <c r="K2111" s="10" t="s">
        <v>9959</v>
      </c>
      <c r="L2111" s="12" t="s">
        <v>10408</v>
      </c>
      <c r="M2111" s="10"/>
      <c r="N2111" s="12"/>
      <c r="O2111" s="10"/>
      <c r="P2111" s="12"/>
      <c r="Q2111" s="10"/>
      <c r="R2111" s="12"/>
      <c r="S2111" s="10"/>
      <c r="T2111" s="10"/>
      <c r="U2111" s="10"/>
      <c r="V2111" s="10"/>
      <c r="W2111" s="10"/>
      <c r="X2111" s="10"/>
      <c r="Y2111" s="10"/>
      <c r="Z2111" s="10"/>
      <c r="AA2111" s="10"/>
      <c r="AB2111" s="10"/>
      <c r="AC2111" s="10"/>
      <c r="AD2111" s="10"/>
      <c r="AE2111" s="10"/>
      <c r="AF2111" s="10"/>
      <c r="AG2111" s="10"/>
      <c r="AH2111" s="10"/>
      <c r="AI2111" s="10"/>
      <c r="AJ2111" s="10"/>
      <c r="AK2111" s="5"/>
      <c r="AL2111" s="5"/>
      <c r="AM2111" s="16"/>
      <c r="AN2111" s="16"/>
      <c r="AO2111" s="16"/>
      <c r="AP2111" s="16"/>
      <c r="AQ2111" s="16"/>
      <c r="AR2111" s="16"/>
      <c r="AS2111" s="16"/>
      <c r="AT2111" s="16"/>
      <c r="AU2111" s="16"/>
      <c r="AV2111" s="16"/>
      <c r="AW2111" s="16"/>
      <c r="AX2111" s="16"/>
      <c r="AY2111" s="16"/>
      <c r="AZ2111" s="16"/>
      <c r="BA2111" s="16"/>
      <c r="BB2111" s="16"/>
      <c r="BC2111" s="16"/>
      <c r="BD2111" s="16"/>
      <c r="BE2111" s="16"/>
      <c r="BF2111" s="16"/>
      <c r="BG2111" s="16"/>
      <c r="BH2111" s="16"/>
      <c r="BI2111" s="16"/>
      <c r="BJ2111" s="16"/>
      <c r="BK2111" s="16"/>
      <c r="BL2111" s="16"/>
      <c r="BM2111" s="16"/>
      <c r="BN2111" s="16"/>
      <c r="BO2111" s="16"/>
      <c r="BP2111" s="16"/>
      <c r="BQ2111" s="16"/>
      <c r="BR2111" s="16"/>
      <c r="BS2111" s="16"/>
      <c r="BT2111" s="16"/>
      <c r="BU2111" s="16"/>
      <c r="BV2111" s="16"/>
      <c r="BW2111" s="16"/>
      <c r="BX2111" s="16"/>
      <c r="BY2111" s="16"/>
      <c r="BZ2111" s="16"/>
      <c r="CA2111" s="16"/>
      <c r="CB2111" s="16"/>
      <c r="CC2111" s="16"/>
      <c r="CD2111" s="16"/>
      <c r="CE2111" s="16"/>
      <c r="CF2111" s="16"/>
      <c r="CG2111" s="16"/>
      <c r="CH2111" s="16"/>
      <c r="CI2111" s="16"/>
      <c r="CJ2111" s="16"/>
      <c r="CK2111" s="16"/>
      <c r="CL2111" s="16"/>
      <c r="CM2111" s="16"/>
      <c r="CN2111" s="16"/>
      <c r="CO2111" s="16"/>
      <c r="CP2111" s="16"/>
      <c r="CQ2111" s="16"/>
      <c r="CR2111" s="16"/>
      <c r="CS2111" s="16"/>
      <c r="CT2111" s="16"/>
      <c r="CU2111" s="16"/>
      <c r="CV2111" s="16"/>
      <c r="CW2111" s="16"/>
      <c r="CX2111" s="16"/>
      <c r="CY2111" s="16"/>
      <c r="CZ2111" s="16"/>
      <c r="DA2111" s="16"/>
      <c r="DB2111" s="16"/>
      <c r="DC2111" s="16"/>
      <c r="DD2111" s="16"/>
      <c r="DE2111" s="16"/>
      <c r="DF2111" s="16"/>
      <c r="DG2111" s="16"/>
      <c r="DH2111" s="16"/>
      <c r="DI2111" s="16"/>
      <c r="DJ2111" s="16"/>
      <c r="DK2111" s="16"/>
      <c r="DL2111" s="16"/>
      <c r="DM2111" s="16"/>
      <c r="DN2111" s="16"/>
      <c r="DO2111" s="16"/>
      <c r="DP2111" s="16"/>
      <c r="DQ2111" s="16"/>
      <c r="DR2111" s="16"/>
      <c r="DS2111" s="16"/>
      <c r="DT2111" s="16"/>
      <c r="DU2111" s="16"/>
      <c r="DV2111" s="16"/>
      <c r="DW2111" s="16"/>
      <c r="DX2111" s="16"/>
      <c r="DY2111" s="16"/>
      <c r="DZ2111" s="16"/>
      <c r="EA2111" s="16"/>
      <c r="EB2111" s="16"/>
      <c r="EC2111" s="16"/>
      <c r="ED2111" s="16"/>
      <c r="EE2111" s="16"/>
      <c r="EF2111" s="16"/>
      <c r="EG2111" s="16"/>
      <c r="EH2111" s="16"/>
      <c r="EI2111" s="16"/>
      <c r="EJ2111" s="16"/>
      <c r="EK2111" s="16"/>
      <c r="EL2111" s="16"/>
      <c r="EM2111" s="16"/>
      <c r="EN2111" s="16"/>
      <c r="EO2111" s="16"/>
      <c r="EP2111" s="16"/>
      <c r="EQ2111" s="16"/>
      <c r="ER2111" s="16"/>
      <c r="ES2111" s="16"/>
      <c r="ET2111" s="16"/>
      <c r="EU2111" s="16"/>
      <c r="EV2111" s="16"/>
      <c r="EW2111" s="16"/>
      <c r="EX2111" s="16"/>
      <c r="EY2111" s="16"/>
      <c r="EZ2111" s="16"/>
      <c r="FA2111" s="16"/>
      <c r="FB2111" s="16"/>
      <c r="FC2111" s="16"/>
      <c r="FD2111" s="16"/>
      <c r="FE2111" s="16"/>
      <c r="FF2111" s="16"/>
      <c r="FG2111" s="16"/>
      <c r="FH2111" s="16"/>
      <c r="FI2111" s="16"/>
      <c r="FJ2111" s="16"/>
      <c r="FK2111" s="16"/>
      <c r="FL2111" s="16"/>
      <c r="FM2111" s="16"/>
      <c r="FN2111" s="16"/>
      <c r="FO2111" s="16"/>
      <c r="FP2111" s="16"/>
      <c r="FQ2111" s="16"/>
      <c r="FR2111" s="16"/>
      <c r="FS2111" s="16"/>
      <c r="FT2111" s="16"/>
      <c r="FU2111" s="16"/>
      <c r="FV2111" s="16"/>
      <c r="FW2111" s="16"/>
      <c r="FX2111" s="16"/>
      <c r="FY2111" s="16"/>
      <c r="FZ2111" s="16"/>
      <c r="GA2111" s="16"/>
      <c r="GB2111" s="16"/>
      <c r="GC2111" s="16"/>
      <c r="GD2111" s="16"/>
      <c r="GE2111" s="16"/>
      <c r="GF2111" s="16"/>
      <c r="GG2111" s="16"/>
      <c r="GH2111" s="16"/>
      <c r="GI2111" s="16"/>
      <c r="GJ2111" s="16"/>
      <c r="GK2111" s="16"/>
      <c r="GL2111" s="16"/>
      <c r="GM2111" s="16"/>
      <c r="GN2111" s="16"/>
      <c r="GO2111" s="16"/>
      <c r="GP2111" s="16"/>
      <c r="GQ2111" s="16"/>
      <c r="GR2111" s="16"/>
      <c r="GS2111" s="16"/>
      <c r="GT2111" s="16"/>
      <c r="GU2111" s="16"/>
      <c r="GV2111" s="16"/>
      <c r="GW2111" s="16"/>
      <c r="GX2111" s="16"/>
      <c r="GY2111" s="16"/>
      <c r="GZ2111" s="16"/>
      <c r="HA2111" s="16"/>
      <c r="HB2111" s="16"/>
      <c r="HC2111" s="16"/>
      <c r="HD2111" s="16"/>
      <c r="HE2111" s="16"/>
      <c r="HF2111" s="16"/>
      <c r="HG2111" s="16"/>
      <c r="HH2111" s="16"/>
      <c r="HI2111" s="16"/>
      <c r="HJ2111" s="16"/>
      <c r="HK2111" s="16"/>
      <c r="HL2111" s="16"/>
      <c r="HM2111" s="16"/>
      <c r="HN2111" s="16"/>
      <c r="HO2111" s="16"/>
      <c r="HP2111" s="16"/>
      <c r="HQ2111" s="16"/>
      <c r="HR2111" s="16"/>
      <c r="HS2111" s="16"/>
      <c r="HT2111" s="16"/>
      <c r="HU2111" s="16"/>
      <c r="HV2111" s="16"/>
      <c r="HW2111" s="16"/>
      <c r="HX2111" s="16"/>
      <c r="HY2111" s="16"/>
      <c r="HZ2111" s="16"/>
      <c r="IA2111" s="16"/>
      <c r="IB2111" s="16"/>
      <c r="IC2111" s="16"/>
      <c r="ID2111" s="16"/>
      <c r="IE2111" s="16"/>
      <c r="IF2111" s="16"/>
      <c r="IG2111" s="16"/>
      <c r="IH2111" s="16"/>
      <c r="II2111" s="16"/>
      <c r="IJ2111" s="16"/>
      <c r="IK2111" s="16"/>
      <c r="IL2111" s="16"/>
      <c r="IM2111" s="16"/>
      <c r="IN2111" s="16"/>
      <c r="IO2111" s="16"/>
      <c r="IP2111" s="16"/>
      <c r="IQ2111" s="16"/>
      <c r="IR2111" s="16"/>
      <c r="IS2111" s="16"/>
      <c r="IT2111" s="16"/>
      <c r="IU2111" s="16"/>
      <c r="IV2111" s="16"/>
      <c r="IW2111" s="16"/>
      <c r="IX2111" s="16"/>
      <c r="IY2111" s="16"/>
      <c r="IZ2111" s="16"/>
      <c r="JA2111" s="16"/>
      <c r="JB2111" s="16"/>
      <c r="JC2111" s="16"/>
      <c r="JD2111" s="16"/>
      <c r="JE2111" s="16"/>
      <c r="JF2111" s="16"/>
      <c r="JG2111" s="16"/>
      <c r="JH2111" s="16"/>
      <c r="JI2111" s="16"/>
      <c r="JJ2111" s="16"/>
      <c r="JK2111" s="16"/>
      <c r="JL2111" s="16"/>
      <c r="JM2111" s="16"/>
      <c r="JN2111" s="16"/>
      <c r="JO2111" s="16"/>
      <c r="JP2111" s="16"/>
      <c r="JQ2111" s="16"/>
      <c r="JR2111" s="16"/>
      <c r="JS2111" s="16"/>
      <c r="JT2111" s="16"/>
      <c r="JU2111" s="16"/>
      <c r="JV2111" s="16"/>
      <c r="JW2111" s="16"/>
      <c r="JX2111" s="16"/>
      <c r="JY2111" s="16"/>
      <c r="JZ2111" s="16"/>
      <c r="KA2111" s="16"/>
      <c r="KB2111" s="16"/>
      <c r="KC2111" s="16"/>
      <c r="KD2111" s="16"/>
      <c r="KE2111" s="16"/>
      <c r="KF2111" s="16"/>
      <c r="KG2111" s="16"/>
      <c r="KH2111" s="16"/>
      <c r="KI2111" s="16"/>
      <c r="KJ2111" s="16"/>
      <c r="KK2111" s="16"/>
      <c r="KL2111" s="16"/>
      <c r="KM2111" s="16"/>
      <c r="KN2111" s="16"/>
      <c r="KO2111" s="16"/>
      <c r="KP2111" s="16"/>
      <c r="KQ2111" s="16"/>
      <c r="KR2111" s="16"/>
      <c r="KS2111" s="16"/>
      <c r="KT2111" s="16"/>
      <c r="KU2111" s="16"/>
      <c r="KV2111" s="16"/>
      <c r="KW2111" s="16"/>
      <c r="KX2111" s="16"/>
      <c r="KY2111" s="16"/>
      <c r="KZ2111" s="16"/>
      <c r="LA2111" s="16"/>
      <c r="LB2111" s="16"/>
      <c r="LC2111" s="16"/>
      <c r="LD2111" s="16"/>
      <c r="LE2111" s="16"/>
      <c r="LF2111" s="16"/>
      <c r="LG2111" s="16"/>
      <c r="LH2111" s="16"/>
      <c r="LI2111" s="16"/>
      <c r="LJ2111" s="16"/>
      <c r="LK2111" s="16"/>
      <c r="LL2111" s="16"/>
      <c r="LM2111" s="16"/>
      <c r="LN2111" s="16"/>
      <c r="LO2111" s="16"/>
      <c r="LP2111" s="16"/>
      <c r="LQ2111" s="16"/>
      <c r="LR2111" s="16"/>
      <c r="LS2111" s="16"/>
      <c r="LT2111" s="16"/>
      <c r="LU2111" s="16"/>
      <c r="LV2111" s="16"/>
      <c r="LW2111" s="16"/>
      <c r="LX2111" s="16"/>
      <c r="LY2111" s="16"/>
      <c r="LZ2111" s="16"/>
      <c r="MA2111" s="16"/>
      <c r="MB2111" s="16"/>
      <c r="MC2111" s="16"/>
      <c r="MD2111" s="16"/>
      <c r="ME2111" s="16"/>
      <c r="MF2111" s="16"/>
      <c r="MG2111" s="16"/>
      <c r="MH2111" s="16"/>
      <c r="MI2111" s="16"/>
      <c r="MJ2111" s="16"/>
      <c r="MK2111" s="16"/>
      <c r="ML2111" s="16"/>
      <c r="MM2111" s="16"/>
      <c r="MN2111" s="16"/>
      <c r="MO2111" s="16"/>
      <c r="MP2111" s="16"/>
      <c r="MQ2111" s="16"/>
      <c r="MR2111" s="16"/>
      <c r="MS2111" s="16"/>
      <c r="MT2111" s="16"/>
      <c r="MU2111" s="16"/>
      <c r="MV2111" s="16"/>
      <c r="MW2111" s="16"/>
      <c r="MX2111" s="16"/>
      <c r="MY2111" s="16"/>
      <c r="MZ2111" s="16"/>
      <c r="NA2111" s="16"/>
      <c r="NB2111" s="16"/>
      <c r="NC2111" s="16"/>
      <c r="ND2111" s="16"/>
      <c r="NE2111" s="16"/>
      <c r="NF2111" s="16"/>
      <c r="NG2111" s="16"/>
      <c r="NH2111" s="16"/>
      <c r="NI2111" s="16"/>
      <c r="NJ2111" s="16"/>
      <c r="NK2111" s="16"/>
      <c r="NL2111" s="16"/>
      <c r="NM2111" s="16"/>
      <c r="NN2111" s="16"/>
      <c r="NO2111" s="16"/>
      <c r="NP2111" s="16"/>
      <c r="NQ2111" s="16"/>
      <c r="NR2111" s="16"/>
      <c r="NS2111" s="16"/>
      <c r="NT2111" s="16"/>
      <c r="NU2111" s="16"/>
      <c r="NV2111" s="16"/>
      <c r="NW2111" s="16"/>
      <c r="NX2111" s="16"/>
      <c r="NY2111" s="16"/>
      <c r="NZ2111" s="16"/>
      <c r="OA2111" s="16"/>
      <c r="OB2111" s="16"/>
      <c r="OC2111" s="16"/>
      <c r="OD2111" s="16"/>
      <c r="OE2111" s="16"/>
      <c r="OF2111" s="16"/>
      <c r="OG2111" s="16"/>
      <c r="OH2111" s="16"/>
      <c r="OI2111" s="16"/>
      <c r="OJ2111" s="16"/>
      <c r="OK2111" s="16"/>
      <c r="OL2111" s="16"/>
      <c r="OM2111" s="16"/>
      <c r="ON2111" s="16"/>
      <c r="OO2111" s="16"/>
      <c r="OP2111" s="16"/>
      <c r="OQ2111" s="16"/>
      <c r="OR2111" s="16"/>
      <c r="OS2111" s="16"/>
      <c r="OT2111" s="16"/>
      <c r="OU2111" s="16"/>
      <c r="OV2111" s="16"/>
      <c r="OW2111" s="16"/>
      <c r="OX2111" s="16"/>
      <c r="OY2111" s="16"/>
      <c r="OZ2111" s="16"/>
      <c r="PA2111" s="16"/>
      <c r="PB2111" s="16"/>
      <c r="PC2111" s="16"/>
      <c r="PD2111" s="16"/>
      <c r="PE2111" s="16"/>
      <c r="PF2111" s="16"/>
      <c r="PG2111" s="16"/>
      <c r="PH2111" s="16"/>
      <c r="PI2111" s="16"/>
      <c r="PJ2111" s="16"/>
      <c r="PK2111" s="16"/>
      <c r="PL2111" s="16"/>
      <c r="PM2111" s="16"/>
      <c r="PN2111" s="16"/>
      <c r="PO2111" s="16"/>
      <c r="PP2111" s="16"/>
      <c r="PQ2111" s="16"/>
      <c r="PR2111" s="16"/>
      <c r="PS2111" s="16"/>
      <c r="PT2111" s="16"/>
      <c r="PU2111" s="16"/>
      <c r="PV2111" s="16"/>
      <c r="PW2111" s="16"/>
      <c r="PX2111" s="16"/>
      <c r="PY2111" s="16"/>
      <c r="PZ2111" s="16"/>
      <c r="QA2111" s="16"/>
      <c r="QB2111" s="16"/>
      <c r="QC2111" s="16"/>
      <c r="QD2111" s="16"/>
      <c r="QE2111" s="16"/>
      <c r="QF2111" s="16"/>
      <c r="QG2111" s="16"/>
      <c r="QH2111" s="16"/>
      <c r="QI2111" s="16"/>
      <c r="QJ2111" s="16"/>
      <c r="QK2111" s="16"/>
      <c r="QL2111" s="16"/>
      <c r="QM2111" s="16"/>
      <c r="QN2111" s="16"/>
      <c r="QO2111" s="16"/>
      <c r="QP2111" s="16"/>
      <c r="QQ2111" s="16"/>
      <c r="QR2111" s="16"/>
      <c r="QS2111" s="16"/>
      <c r="QT2111" s="16"/>
      <c r="QU2111" s="16"/>
      <c r="QV2111" s="16"/>
      <c r="QW2111" s="16"/>
      <c r="QX2111" s="16"/>
      <c r="QY2111" s="16"/>
      <c r="QZ2111" s="16"/>
      <c r="RA2111" s="16"/>
      <c r="RB2111" s="16"/>
      <c r="RC2111" s="16"/>
      <c r="RD2111" s="16"/>
      <c r="RE2111" s="16"/>
      <c r="RF2111" s="16"/>
      <c r="RG2111" s="16"/>
      <c r="RH2111" s="16"/>
      <c r="RI2111" s="16"/>
      <c r="RJ2111" s="16"/>
      <c r="RK2111" s="16"/>
      <c r="RL2111" s="16"/>
      <c r="RM2111" s="16"/>
      <c r="RN2111" s="16"/>
      <c r="RO2111" s="16"/>
      <c r="RP2111" s="16"/>
      <c r="RQ2111" s="16"/>
      <c r="RR2111" s="16"/>
      <c r="RS2111" s="16"/>
      <c r="RT2111" s="16"/>
      <c r="RU2111" s="16"/>
      <c r="RV2111" s="16"/>
      <c r="RW2111" s="16"/>
      <c r="RX2111" s="16"/>
      <c r="RY2111" s="16"/>
      <c r="RZ2111" s="16"/>
      <c r="SA2111" s="16"/>
      <c r="SB2111" s="16"/>
      <c r="SC2111" s="16"/>
      <c r="SD2111" s="16"/>
      <c r="SE2111" s="16"/>
      <c r="SF2111" s="16"/>
      <c r="SG2111" s="16"/>
      <c r="SH2111" s="16"/>
      <c r="SI2111" s="16"/>
      <c r="SJ2111" s="16"/>
      <c r="SK2111" s="16"/>
      <c r="SL2111" s="16"/>
      <c r="SM2111" s="16"/>
      <c r="SN2111" s="16"/>
      <c r="SO2111" s="16"/>
      <c r="SP2111" s="16"/>
      <c r="SQ2111" s="16"/>
      <c r="SR2111" s="16"/>
      <c r="SS2111" s="16"/>
      <c r="ST2111" s="16"/>
      <c r="SU2111" s="16"/>
      <c r="SV2111" s="16"/>
      <c r="SW2111" s="16"/>
      <c r="SX2111" s="16"/>
      <c r="SY2111" s="16"/>
      <c r="SZ2111" s="16"/>
      <c r="TA2111" s="16"/>
      <c r="TB2111" s="16"/>
      <c r="TC2111" s="16"/>
      <c r="TD2111" s="16"/>
      <c r="TE2111" s="16"/>
      <c r="TF2111" s="16"/>
      <c r="TG2111" s="16"/>
      <c r="TH2111" s="16"/>
      <c r="TI2111" s="16"/>
      <c r="TJ2111" s="16"/>
      <c r="TK2111" s="16"/>
      <c r="TL2111" s="16"/>
      <c r="TM2111" s="16"/>
      <c r="TN2111" s="16"/>
      <c r="TO2111" s="16"/>
      <c r="TP2111" s="16"/>
      <c r="TQ2111" s="16"/>
      <c r="TR2111" s="16"/>
      <c r="TS2111" s="16"/>
      <c r="TT2111" s="16"/>
      <c r="TU2111" s="16"/>
      <c r="TV2111" s="16"/>
      <c r="TW2111" s="16"/>
      <c r="TX2111" s="16"/>
      <c r="TY2111" s="16"/>
      <c r="TZ2111" s="16"/>
      <c r="UA2111" s="16"/>
      <c r="UB2111" s="16"/>
      <c r="UC2111" s="16"/>
      <c r="UD2111" s="16"/>
      <c r="UE2111" s="16"/>
      <c r="UF2111" s="16"/>
      <c r="UG2111" s="16"/>
      <c r="UH2111" s="16"/>
      <c r="UI2111" s="16"/>
      <c r="UJ2111" s="16"/>
      <c r="UK2111" s="16"/>
      <c r="UL2111" s="16"/>
      <c r="UM2111" s="16"/>
      <c r="UN2111" s="16"/>
      <c r="UO2111" s="16"/>
      <c r="UP2111" s="16"/>
      <c r="UQ2111" s="16"/>
      <c r="UR2111" s="16"/>
      <c r="US2111" s="16"/>
      <c r="UT2111" s="16"/>
      <c r="UU2111" s="16"/>
      <c r="UV2111" s="16"/>
      <c r="UW2111" s="16"/>
      <c r="UX2111" s="16"/>
      <c r="UY2111" s="16"/>
      <c r="UZ2111" s="16"/>
      <c r="VA2111" s="16"/>
      <c r="VB2111" s="16"/>
      <c r="VC2111" s="16"/>
      <c r="VD2111" s="16"/>
      <c r="VE2111" s="16"/>
      <c r="VF2111" s="16"/>
      <c r="VG2111" s="16"/>
      <c r="VH2111" s="16"/>
      <c r="VI2111" s="16"/>
      <c r="VJ2111" s="16"/>
      <c r="VK2111" s="16"/>
      <c r="VL2111" s="16"/>
      <c r="VM2111" s="16"/>
      <c r="VN2111" s="16"/>
      <c r="VO2111" s="16"/>
      <c r="VP2111" s="16"/>
      <c r="VQ2111" s="16"/>
      <c r="VR2111" s="16"/>
      <c r="VS2111" s="16"/>
      <c r="VT2111" s="16"/>
      <c r="VU2111" s="16"/>
      <c r="VV2111" s="16"/>
      <c r="VW2111" s="16"/>
      <c r="VX2111" s="16"/>
      <c r="VY2111" s="16"/>
      <c r="VZ2111" s="16"/>
      <c r="WA2111" s="16"/>
      <c r="WB2111" s="16"/>
      <c r="WC2111" s="16"/>
      <c r="WD2111" s="16"/>
      <c r="WE2111" s="16"/>
      <c r="WF2111" s="16"/>
      <c r="WG2111" s="16"/>
      <c r="WH2111" s="16"/>
      <c r="WI2111" s="16"/>
      <c r="WJ2111" s="16"/>
      <c r="WK2111" s="16"/>
      <c r="WL2111" s="16"/>
      <c r="WM2111" s="16"/>
      <c r="WN2111" s="16"/>
      <c r="WO2111" s="16"/>
      <c r="WP2111" s="16"/>
      <c r="WQ2111" s="16"/>
      <c r="WR2111" s="16"/>
      <c r="WS2111" s="16"/>
      <c r="WT2111" s="16"/>
      <c r="WU2111" s="16"/>
      <c r="WV2111" s="16"/>
      <c r="WW2111" s="16"/>
      <c r="WX2111" s="16"/>
      <c r="WY2111" s="16"/>
      <c r="WZ2111" s="16"/>
      <c r="XA2111" s="16"/>
      <c r="XB2111" s="16"/>
      <c r="XC2111" s="16"/>
      <c r="XD2111" s="16"/>
      <c r="XE2111" s="16"/>
      <c r="XF2111" s="16"/>
      <c r="XG2111" s="16"/>
      <c r="XH2111" s="16"/>
      <c r="XI2111" s="16"/>
      <c r="XJ2111" s="16"/>
      <c r="XK2111" s="16"/>
      <c r="XL2111" s="16"/>
      <c r="XM2111" s="16"/>
      <c r="XN2111" s="16"/>
      <c r="XO2111" s="16"/>
      <c r="XP2111" s="16"/>
      <c r="XQ2111" s="16"/>
      <c r="XR2111" s="16"/>
      <c r="XS2111" s="16"/>
      <c r="XT2111" s="16"/>
      <c r="XU2111" s="16"/>
      <c r="XV2111" s="16"/>
      <c r="XW2111" s="16"/>
      <c r="XX2111" s="16"/>
      <c r="XY2111" s="16"/>
      <c r="XZ2111" s="16"/>
      <c r="YA2111" s="16"/>
      <c r="YB2111" s="16"/>
      <c r="YC2111" s="16"/>
      <c r="YD2111" s="16"/>
      <c r="YE2111" s="16"/>
      <c r="YF2111" s="16"/>
      <c r="YG2111" s="16"/>
      <c r="YH2111" s="16"/>
      <c r="YI2111" s="16"/>
      <c r="YJ2111" s="16"/>
      <c r="YK2111" s="16"/>
      <c r="YL2111" s="16"/>
      <c r="YM2111" s="16"/>
      <c r="YN2111" s="16"/>
      <c r="YO2111" s="16"/>
      <c r="YP2111" s="16"/>
      <c r="YQ2111" s="16"/>
      <c r="YR2111" s="16"/>
      <c r="YS2111" s="16"/>
      <c r="YT2111" s="16"/>
      <c r="YU2111" s="16"/>
      <c r="YV2111" s="16"/>
      <c r="YW2111" s="16"/>
      <c r="YX2111" s="16"/>
      <c r="YY2111" s="16"/>
      <c r="YZ2111" s="16"/>
      <c r="ZA2111" s="16"/>
      <c r="ZB2111" s="16"/>
      <c r="ZC2111" s="16"/>
      <c r="ZD2111" s="16"/>
      <c r="ZE2111" s="16"/>
      <c r="ZF2111" s="16"/>
      <c r="ZG2111" s="16"/>
      <c r="ZH2111" s="16"/>
      <c r="ZI2111" s="16"/>
      <c r="ZJ2111" s="16"/>
      <c r="ZK2111" s="16"/>
      <c r="ZL2111" s="16"/>
      <c r="ZM2111" s="16"/>
      <c r="ZN2111" s="16"/>
      <c r="ZO2111" s="16"/>
      <c r="ZP2111" s="16"/>
      <c r="ZQ2111" s="16"/>
      <c r="ZR2111" s="16"/>
      <c r="ZS2111" s="16"/>
      <c r="ZT2111" s="16"/>
      <c r="ZU2111" s="16"/>
      <c r="ZV2111" s="16"/>
      <c r="ZW2111" s="16"/>
      <c r="ZX2111" s="16"/>
      <c r="ZY2111" s="16"/>
      <c r="ZZ2111" s="16"/>
      <c r="AAA2111" s="16"/>
      <c r="AAB2111" s="16"/>
      <c r="AAC2111" s="16"/>
      <c r="AAD2111" s="16"/>
      <c r="AAE2111" s="16"/>
      <c r="AAF2111" s="16"/>
      <c r="AAG2111" s="16"/>
      <c r="AAH2111" s="16"/>
      <c r="AAI2111" s="16"/>
      <c r="AAJ2111" s="16"/>
      <c r="AAK2111" s="16"/>
      <c r="AAL2111" s="16"/>
      <c r="AAM2111" s="16"/>
      <c r="AAN2111" s="16"/>
      <c r="AAO2111" s="16"/>
      <c r="AAP2111" s="16"/>
      <c r="AAQ2111" s="16"/>
      <c r="AAR2111" s="16"/>
      <c r="AAS2111" s="16"/>
      <c r="AAT2111" s="16"/>
      <c r="AAU2111" s="16"/>
      <c r="AAV2111" s="16"/>
      <c r="AAW2111" s="16"/>
      <c r="AAX2111" s="16"/>
      <c r="AAY2111" s="16"/>
      <c r="AAZ2111" s="16"/>
      <c r="ABA2111" s="16"/>
      <c r="ABB2111" s="16"/>
      <c r="ABC2111" s="16"/>
      <c r="ABD2111" s="16"/>
      <c r="ABE2111" s="16"/>
      <c r="ABF2111" s="16"/>
      <c r="ABG2111" s="16"/>
      <c r="ABH2111" s="16"/>
      <c r="ABI2111" s="16"/>
      <c r="ABJ2111" s="16"/>
      <c r="ABK2111" s="16"/>
      <c r="ABL2111" s="16"/>
      <c r="ABM2111" s="16"/>
      <c r="ABN2111" s="16"/>
      <c r="ABO2111" s="16"/>
      <c r="ABP2111" s="16"/>
      <c r="ABQ2111" s="16"/>
      <c r="ABR2111" s="16"/>
      <c r="ABS2111" s="16"/>
      <c r="ABT2111" s="16"/>
      <c r="ABU2111" s="16"/>
      <c r="ABV2111" s="16"/>
      <c r="ABW2111" s="16"/>
      <c r="ABX2111" s="16"/>
      <c r="ABY2111" s="16"/>
      <c r="ABZ2111" s="16"/>
      <c r="ACA2111" s="16"/>
      <c r="ACB2111" s="16"/>
      <c r="ACC2111" s="16"/>
      <c r="ACD2111" s="16"/>
      <c r="ACE2111" s="16"/>
      <c r="ACF2111" s="16"/>
      <c r="ACG2111" s="16"/>
      <c r="ACH2111" s="16"/>
      <c r="ACI2111" s="16"/>
      <c r="ACJ2111" s="16"/>
      <c r="ACK2111" s="16"/>
      <c r="ACL2111" s="16"/>
      <c r="ACM2111" s="16"/>
      <c r="ACN2111" s="16"/>
      <c r="ACO2111" s="16"/>
      <c r="ACP2111" s="16"/>
      <c r="ACQ2111" s="16"/>
      <c r="ACR2111" s="16"/>
      <c r="ACS2111" s="16"/>
      <c r="ACT2111" s="16"/>
      <c r="ACU2111" s="16"/>
      <c r="ACV2111" s="16"/>
      <c r="ACW2111" s="16"/>
      <c r="ACX2111" s="16"/>
      <c r="ACY2111" s="16"/>
      <c r="ACZ2111" s="16"/>
      <c r="ADA2111" s="16"/>
      <c r="ADB2111" s="16"/>
      <c r="ADC2111" s="16"/>
      <c r="ADD2111" s="16"/>
      <c r="ADE2111" s="16"/>
      <c r="ADF2111" s="16"/>
      <c r="ADG2111" s="16"/>
      <c r="ADH2111" s="16"/>
      <c r="ADI2111" s="16"/>
      <c r="ADJ2111" s="16"/>
      <c r="ADK2111" s="16"/>
      <c r="ADL2111" s="16"/>
      <c r="ADM2111" s="16"/>
      <c r="ADN2111" s="16"/>
      <c r="ADO2111" s="16"/>
      <c r="ADP2111" s="16"/>
      <c r="ADQ2111" s="16"/>
      <c r="ADR2111" s="16"/>
      <c r="ADS2111" s="16"/>
      <c r="ADT2111" s="16"/>
      <c r="ADU2111" s="16"/>
      <c r="ADV2111" s="16"/>
      <c r="ADW2111" s="16"/>
      <c r="ADX2111" s="16"/>
      <c r="ADY2111" s="16"/>
      <c r="ADZ2111" s="16"/>
      <c r="AEA2111" s="16"/>
      <c r="AEB2111" s="16"/>
      <c r="AEC2111" s="16"/>
      <c r="AED2111" s="16"/>
      <c r="AEE2111" s="16"/>
      <c r="AEF2111" s="16"/>
      <c r="AEG2111" s="16"/>
      <c r="AEH2111" s="16"/>
      <c r="AEI2111" s="16"/>
      <c r="AEJ2111" s="16"/>
      <c r="AEK2111" s="16"/>
      <c r="AEL2111" s="16"/>
      <c r="AEM2111" s="16"/>
      <c r="AEN2111" s="16"/>
      <c r="AEO2111" s="16"/>
      <c r="AEP2111" s="16"/>
      <c r="AEQ2111" s="16"/>
      <c r="AER2111" s="16"/>
      <c r="AES2111" s="16"/>
      <c r="AET2111" s="16"/>
      <c r="AEU2111" s="16"/>
      <c r="AEV2111" s="16"/>
      <c r="AEW2111" s="16"/>
      <c r="AEX2111" s="16"/>
      <c r="AEY2111" s="16"/>
      <c r="AEZ2111" s="16"/>
      <c r="AFA2111" s="16"/>
      <c r="AFB2111" s="16"/>
      <c r="AFC2111" s="16"/>
      <c r="AFD2111" s="16"/>
      <c r="AFE2111" s="16"/>
      <c r="AFF2111" s="16"/>
      <c r="AFG2111" s="16"/>
      <c r="AFH2111" s="16"/>
      <c r="AFI2111" s="16"/>
      <c r="AFJ2111" s="16"/>
      <c r="AFK2111" s="16"/>
      <c r="AFL2111" s="16"/>
      <c r="AFM2111" s="16"/>
      <c r="AFN2111" s="16"/>
      <c r="AFO2111" s="16"/>
      <c r="AFP2111" s="16"/>
      <c r="AFQ2111" s="16"/>
      <c r="AFR2111" s="16"/>
      <c r="AFS2111" s="16"/>
      <c r="AFT2111" s="16"/>
      <c r="AFU2111" s="16"/>
      <c r="AFV2111" s="16"/>
      <c r="AFW2111" s="16"/>
      <c r="AFX2111" s="16"/>
      <c r="AFY2111" s="16"/>
      <c r="AFZ2111" s="16"/>
      <c r="AGA2111" s="16"/>
      <c r="AGB2111" s="16"/>
      <c r="AGC2111" s="16"/>
      <c r="AGD2111" s="16"/>
      <c r="AGE2111" s="16"/>
      <c r="AGF2111" s="16"/>
      <c r="AGG2111" s="16"/>
      <c r="AGH2111" s="16"/>
      <c r="AGI2111" s="16"/>
      <c r="AGJ2111" s="16"/>
      <c r="AGK2111" s="16"/>
      <c r="AGL2111" s="16"/>
      <c r="AGM2111" s="16"/>
      <c r="AGN2111" s="16"/>
      <c r="AGO2111" s="16"/>
      <c r="AGP2111" s="16"/>
      <c r="AGQ2111" s="16"/>
      <c r="AGR2111" s="16"/>
      <c r="AGS2111" s="16"/>
      <c r="AGT2111" s="16"/>
      <c r="AGU2111" s="16"/>
      <c r="AGV2111" s="16"/>
      <c r="AGW2111" s="16"/>
      <c r="AGX2111" s="16"/>
      <c r="AGY2111" s="16"/>
      <c r="AGZ2111" s="16"/>
      <c r="AHA2111" s="16"/>
      <c r="AHB2111" s="16"/>
      <c r="AHC2111" s="16"/>
      <c r="AHD2111" s="16"/>
      <c r="AHE2111" s="16"/>
      <c r="AHF2111" s="16"/>
      <c r="AHG2111" s="16"/>
      <c r="AHH2111" s="16"/>
      <c r="AHI2111" s="16"/>
      <c r="AHJ2111" s="16"/>
      <c r="AHK2111" s="16"/>
      <c r="AHL2111" s="16"/>
      <c r="AHM2111" s="16"/>
      <c r="AHN2111" s="16"/>
      <c r="AHO2111" s="16"/>
      <c r="AHP2111" s="16"/>
      <c r="AHQ2111" s="16"/>
      <c r="AHR2111" s="16"/>
      <c r="AHS2111" s="16"/>
      <c r="AHT2111" s="16"/>
      <c r="AHU2111" s="16"/>
      <c r="AHV2111" s="16"/>
      <c r="AHW2111" s="16"/>
      <c r="AHX2111" s="16"/>
      <c r="AHY2111" s="16"/>
      <c r="AHZ2111" s="16"/>
      <c r="AIA2111" s="16"/>
      <c r="AIB2111" s="16"/>
      <c r="AIC2111" s="16"/>
      <c r="AID2111" s="16"/>
      <c r="AIE2111" s="16"/>
      <c r="AIF2111" s="16"/>
      <c r="AIG2111" s="16"/>
      <c r="AIH2111" s="16"/>
      <c r="AII2111" s="16"/>
      <c r="AIJ2111" s="16"/>
      <c r="AIK2111" s="16"/>
      <c r="AIL2111" s="16"/>
      <c r="AIM2111" s="16"/>
      <c r="AIN2111" s="16"/>
      <c r="AIO2111" s="16"/>
      <c r="AIP2111" s="16"/>
      <c r="AIQ2111" s="16"/>
      <c r="AIR2111" s="16"/>
      <c r="AIS2111" s="16"/>
      <c r="AIT2111" s="16"/>
      <c r="AIU2111" s="16"/>
      <c r="AIV2111" s="16"/>
      <c r="AIW2111" s="16"/>
      <c r="AIX2111" s="16"/>
      <c r="AIY2111" s="16"/>
      <c r="AIZ2111" s="16"/>
      <c r="AJA2111" s="16"/>
      <c r="AJB2111" s="16"/>
      <c r="AJC2111" s="16"/>
      <c r="AJD2111" s="16"/>
      <c r="AJE2111" s="16"/>
      <c r="AJF2111" s="16"/>
      <c r="AJG2111" s="16"/>
      <c r="AJH2111" s="16"/>
      <c r="AJI2111" s="16"/>
      <c r="AJJ2111" s="16"/>
      <c r="AJK2111" s="16"/>
      <c r="AJL2111" s="16"/>
      <c r="AJM2111" s="16"/>
      <c r="AJN2111" s="16"/>
      <c r="AJO2111" s="16"/>
      <c r="AJP2111" s="16"/>
      <c r="AJQ2111" s="16"/>
      <c r="AJR2111" s="16"/>
      <c r="AJS2111" s="16"/>
      <c r="AJT2111" s="16"/>
      <c r="AJU2111" s="16"/>
      <c r="AJV2111" s="16"/>
      <c r="AJW2111" s="16"/>
      <c r="AJX2111" s="16"/>
      <c r="AJY2111" s="16"/>
      <c r="AJZ2111" s="16"/>
      <c r="AKA2111" s="16"/>
      <c r="AKB2111" s="16"/>
      <c r="AKC2111" s="16"/>
      <c r="AKD2111" s="16"/>
      <c r="AKE2111" s="16"/>
      <c r="AKF2111" s="16"/>
      <c r="AKG2111" s="16"/>
      <c r="AKH2111" s="16"/>
      <c r="AKI2111" s="16"/>
      <c r="AKJ2111" s="16"/>
      <c r="AKK2111" s="16"/>
      <c r="AKL2111" s="16"/>
      <c r="AKM2111" s="16"/>
      <c r="AKN2111" s="16"/>
      <c r="AKO2111" s="16"/>
      <c r="AKP2111" s="16"/>
      <c r="AKQ2111" s="16"/>
      <c r="AKR2111" s="16"/>
      <c r="AKS2111" s="16"/>
      <c r="AKT2111" s="16"/>
      <c r="AKU2111" s="16"/>
      <c r="AKV2111" s="16"/>
      <c r="AKW2111" s="16"/>
      <c r="AKX2111" s="16"/>
      <c r="AKY2111" s="16"/>
      <c r="AKZ2111" s="16"/>
      <c r="ALA2111" s="16"/>
      <c r="ALB2111" s="16"/>
      <c r="ALC2111" s="16"/>
      <c r="ALD2111" s="16"/>
      <c r="ALE2111" s="16"/>
      <c r="ALF2111" s="16"/>
      <c r="ALG2111" s="16"/>
      <c r="ALH2111" s="16"/>
      <c r="ALI2111" s="16"/>
      <c r="ALJ2111" s="16"/>
      <c r="ALK2111" s="16"/>
      <c r="ALL2111" s="16"/>
      <c r="ALM2111" s="16"/>
      <c r="ALN2111" s="16"/>
      <c r="ALO2111" s="16"/>
      <c r="ALP2111" s="16"/>
      <c r="ALQ2111" s="16"/>
      <c r="ALR2111" s="16"/>
      <c r="ALS2111" s="16"/>
      <c r="ALT2111" s="16"/>
      <c r="ALU2111" s="16"/>
      <c r="ALV2111" s="16"/>
      <c r="ALW2111" s="16"/>
      <c r="ALX2111" s="16"/>
      <c r="ALY2111" s="16"/>
      <c r="ALZ2111" s="16"/>
      <c r="AMA2111" s="16"/>
    </row>
    <row r="2112" spans="1:1015" s="6" customFormat="1" ht="25.5" x14ac:dyDescent="0.25">
      <c r="A2112" s="61">
        <v>2</v>
      </c>
      <c r="B2112" s="62" t="s">
        <v>38</v>
      </c>
      <c r="C2112" s="10" t="s">
        <v>9961</v>
      </c>
      <c r="D2112" s="10" t="s">
        <v>469</v>
      </c>
      <c r="E2112" s="95">
        <v>2111</v>
      </c>
      <c r="F2112" s="10" t="s">
        <v>9962</v>
      </c>
      <c r="G2112" s="10" t="s">
        <v>9963</v>
      </c>
      <c r="H2112" s="4">
        <v>29.554359999999999</v>
      </c>
      <c r="I2112" s="11" t="s">
        <v>43</v>
      </c>
      <c r="J2112" s="10"/>
      <c r="K2112" s="10" t="s">
        <v>10409</v>
      </c>
      <c r="L2112" s="12" t="s">
        <v>10410</v>
      </c>
      <c r="M2112" s="10"/>
      <c r="N2112" s="12"/>
      <c r="O2112" s="10"/>
      <c r="P2112" s="12"/>
      <c r="Q2112" s="10"/>
      <c r="R2112" s="12"/>
      <c r="S2112" s="10"/>
      <c r="T2112" s="10"/>
      <c r="U2112" s="10"/>
      <c r="V2112" s="10"/>
      <c r="W2112" s="10"/>
      <c r="X2112" s="10"/>
      <c r="Y2112" s="10"/>
      <c r="Z2112" s="10"/>
      <c r="AA2112" s="10"/>
      <c r="AB2112" s="10"/>
      <c r="AC2112" s="10"/>
      <c r="AD2112" s="10"/>
      <c r="AE2112" s="10"/>
      <c r="AF2112" s="10"/>
      <c r="AG2112" s="10"/>
      <c r="AH2112" s="10"/>
      <c r="AI2112" s="10"/>
      <c r="AJ2112" s="10"/>
      <c r="AK2112" s="5"/>
      <c r="AL2112" s="5"/>
      <c r="AM2112" s="16"/>
      <c r="AN2112" s="16"/>
      <c r="AO2112" s="16"/>
      <c r="AP2112" s="16"/>
      <c r="AQ2112" s="16"/>
      <c r="AR2112" s="16"/>
      <c r="AS2112" s="16"/>
      <c r="AT2112" s="16"/>
      <c r="AU2112" s="16"/>
      <c r="AV2112" s="16"/>
      <c r="AW2112" s="16"/>
      <c r="AX2112" s="16"/>
      <c r="AY2112" s="16"/>
      <c r="AZ2112" s="16"/>
      <c r="BA2112" s="16"/>
      <c r="BB2112" s="16"/>
      <c r="BC2112" s="16"/>
      <c r="BD2112" s="16"/>
      <c r="BE2112" s="16"/>
      <c r="BF2112" s="16"/>
      <c r="BG2112" s="16"/>
      <c r="BH2112" s="16"/>
      <c r="BI2112" s="16"/>
      <c r="BJ2112" s="16"/>
      <c r="BK2112" s="16"/>
      <c r="BL2112" s="16"/>
      <c r="BM2112" s="16"/>
      <c r="BN2112" s="16"/>
      <c r="BO2112" s="16"/>
      <c r="BP2112" s="16"/>
      <c r="BQ2112" s="16"/>
      <c r="BR2112" s="16"/>
      <c r="BS2112" s="16"/>
      <c r="BT2112" s="16"/>
      <c r="BU2112" s="16"/>
      <c r="BV2112" s="16"/>
      <c r="BW2112" s="16"/>
      <c r="BX2112" s="16"/>
      <c r="BY2112" s="16"/>
      <c r="BZ2112" s="16"/>
      <c r="CA2112" s="16"/>
      <c r="CB2112" s="16"/>
      <c r="CC2112" s="16"/>
      <c r="CD2112" s="16"/>
      <c r="CE2112" s="16"/>
      <c r="CF2112" s="16"/>
      <c r="CG2112" s="16"/>
      <c r="CH2112" s="16"/>
      <c r="CI2112" s="16"/>
      <c r="CJ2112" s="16"/>
      <c r="CK2112" s="16"/>
      <c r="CL2112" s="16"/>
      <c r="CM2112" s="16"/>
      <c r="CN2112" s="16"/>
      <c r="CO2112" s="16"/>
      <c r="CP2112" s="16"/>
      <c r="CQ2112" s="16"/>
      <c r="CR2112" s="16"/>
      <c r="CS2112" s="16"/>
      <c r="CT2112" s="16"/>
      <c r="CU2112" s="16"/>
      <c r="CV2112" s="16"/>
      <c r="CW2112" s="16"/>
      <c r="CX2112" s="16"/>
      <c r="CY2112" s="16"/>
      <c r="CZ2112" s="16"/>
      <c r="DA2112" s="16"/>
      <c r="DB2112" s="16"/>
      <c r="DC2112" s="16"/>
      <c r="DD2112" s="16"/>
      <c r="DE2112" s="16"/>
      <c r="DF2112" s="16"/>
      <c r="DG2112" s="16"/>
      <c r="DH2112" s="16"/>
      <c r="DI2112" s="16"/>
      <c r="DJ2112" s="16"/>
      <c r="DK2112" s="16"/>
      <c r="DL2112" s="16"/>
      <c r="DM2112" s="16"/>
      <c r="DN2112" s="16"/>
      <c r="DO2112" s="16"/>
      <c r="DP2112" s="16"/>
      <c r="DQ2112" s="16"/>
      <c r="DR2112" s="16"/>
      <c r="DS2112" s="16"/>
      <c r="DT2112" s="16"/>
      <c r="DU2112" s="16"/>
      <c r="DV2112" s="16"/>
      <c r="DW2112" s="16"/>
      <c r="DX2112" s="16"/>
      <c r="DY2112" s="16"/>
      <c r="DZ2112" s="16"/>
      <c r="EA2112" s="16"/>
      <c r="EB2112" s="16"/>
      <c r="EC2112" s="16"/>
      <c r="ED2112" s="16"/>
      <c r="EE2112" s="16"/>
      <c r="EF2112" s="16"/>
      <c r="EG2112" s="16"/>
      <c r="EH2112" s="16"/>
      <c r="EI2112" s="16"/>
      <c r="EJ2112" s="16"/>
      <c r="EK2112" s="16"/>
      <c r="EL2112" s="16"/>
      <c r="EM2112" s="16"/>
      <c r="EN2112" s="16"/>
      <c r="EO2112" s="16"/>
      <c r="EP2112" s="16"/>
      <c r="EQ2112" s="16"/>
      <c r="ER2112" s="16"/>
      <c r="ES2112" s="16"/>
      <c r="ET2112" s="16"/>
      <c r="EU2112" s="16"/>
      <c r="EV2112" s="16"/>
      <c r="EW2112" s="16"/>
      <c r="EX2112" s="16"/>
      <c r="EY2112" s="16"/>
      <c r="EZ2112" s="16"/>
      <c r="FA2112" s="16"/>
      <c r="FB2112" s="16"/>
      <c r="FC2112" s="16"/>
      <c r="FD2112" s="16"/>
      <c r="FE2112" s="16"/>
      <c r="FF2112" s="16"/>
      <c r="FG2112" s="16"/>
      <c r="FH2112" s="16"/>
      <c r="FI2112" s="16"/>
      <c r="FJ2112" s="16"/>
      <c r="FK2112" s="16"/>
      <c r="FL2112" s="16"/>
      <c r="FM2112" s="16"/>
      <c r="FN2112" s="16"/>
      <c r="FO2112" s="16"/>
      <c r="FP2112" s="16"/>
      <c r="FQ2112" s="16"/>
      <c r="FR2112" s="16"/>
      <c r="FS2112" s="16"/>
      <c r="FT2112" s="16"/>
      <c r="FU2112" s="16"/>
      <c r="FV2112" s="16"/>
      <c r="FW2112" s="16"/>
      <c r="FX2112" s="16"/>
      <c r="FY2112" s="16"/>
      <c r="FZ2112" s="16"/>
      <c r="GA2112" s="16"/>
      <c r="GB2112" s="16"/>
      <c r="GC2112" s="16"/>
      <c r="GD2112" s="16"/>
      <c r="GE2112" s="16"/>
      <c r="GF2112" s="16"/>
      <c r="GG2112" s="16"/>
      <c r="GH2112" s="16"/>
      <c r="GI2112" s="16"/>
      <c r="GJ2112" s="16"/>
      <c r="GK2112" s="16"/>
      <c r="GL2112" s="16"/>
      <c r="GM2112" s="16"/>
      <c r="GN2112" s="16"/>
      <c r="GO2112" s="16"/>
      <c r="GP2112" s="16"/>
      <c r="GQ2112" s="16"/>
      <c r="GR2112" s="16"/>
      <c r="GS2112" s="16"/>
      <c r="GT2112" s="16"/>
      <c r="GU2112" s="16"/>
      <c r="GV2112" s="16"/>
      <c r="GW2112" s="16"/>
      <c r="GX2112" s="16"/>
      <c r="GY2112" s="16"/>
      <c r="GZ2112" s="16"/>
      <c r="HA2112" s="16"/>
      <c r="HB2112" s="16"/>
      <c r="HC2112" s="16"/>
      <c r="HD2112" s="16"/>
      <c r="HE2112" s="16"/>
      <c r="HF2112" s="16"/>
      <c r="HG2112" s="16"/>
      <c r="HH2112" s="16"/>
      <c r="HI2112" s="16"/>
      <c r="HJ2112" s="16"/>
      <c r="HK2112" s="16"/>
      <c r="HL2112" s="16"/>
      <c r="HM2112" s="16"/>
      <c r="HN2112" s="16"/>
      <c r="HO2112" s="16"/>
      <c r="HP2112" s="16"/>
      <c r="HQ2112" s="16"/>
      <c r="HR2112" s="16"/>
      <c r="HS2112" s="16"/>
      <c r="HT2112" s="16"/>
      <c r="HU2112" s="16"/>
      <c r="HV2112" s="16"/>
      <c r="HW2112" s="16"/>
      <c r="HX2112" s="16"/>
      <c r="HY2112" s="16"/>
      <c r="HZ2112" s="16"/>
      <c r="IA2112" s="16"/>
      <c r="IB2112" s="16"/>
      <c r="IC2112" s="16"/>
      <c r="ID2112" s="16"/>
      <c r="IE2112" s="16"/>
      <c r="IF2112" s="16"/>
      <c r="IG2112" s="16"/>
      <c r="IH2112" s="16"/>
      <c r="II2112" s="16"/>
      <c r="IJ2112" s="16"/>
      <c r="IK2112" s="16"/>
      <c r="IL2112" s="16"/>
      <c r="IM2112" s="16"/>
      <c r="IN2112" s="16"/>
      <c r="IO2112" s="16"/>
      <c r="IP2112" s="16"/>
      <c r="IQ2112" s="16"/>
      <c r="IR2112" s="16"/>
      <c r="IS2112" s="16"/>
      <c r="IT2112" s="16"/>
      <c r="IU2112" s="16"/>
      <c r="IV2112" s="16"/>
      <c r="IW2112" s="16"/>
      <c r="IX2112" s="16"/>
      <c r="IY2112" s="16"/>
      <c r="IZ2112" s="16"/>
      <c r="JA2112" s="16"/>
      <c r="JB2112" s="16"/>
      <c r="JC2112" s="16"/>
      <c r="JD2112" s="16"/>
      <c r="JE2112" s="16"/>
      <c r="JF2112" s="16"/>
      <c r="JG2112" s="16"/>
      <c r="JH2112" s="16"/>
      <c r="JI2112" s="16"/>
      <c r="JJ2112" s="16"/>
      <c r="JK2112" s="16"/>
      <c r="JL2112" s="16"/>
      <c r="JM2112" s="16"/>
      <c r="JN2112" s="16"/>
      <c r="JO2112" s="16"/>
      <c r="JP2112" s="16"/>
      <c r="JQ2112" s="16"/>
      <c r="JR2112" s="16"/>
      <c r="JS2112" s="16"/>
      <c r="JT2112" s="16"/>
      <c r="JU2112" s="16"/>
      <c r="JV2112" s="16"/>
      <c r="JW2112" s="16"/>
      <c r="JX2112" s="16"/>
      <c r="JY2112" s="16"/>
      <c r="JZ2112" s="16"/>
      <c r="KA2112" s="16"/>
      <c r="KB2112" s="16"/>
      <c r="KC2112" s="16"/>
      <c r="KD2112" s="16"/>
      <c r="KE2112" s="16"/>
      <c r="KF2112" s="16"/>
      <c r="KG2112" s="16"/>
      <c r="KH2112" s="16"/>
      <c r="KI2112" s="16"/>
      <c r="KJ2112" s="16"/>
      <c r="KK2112" s="16"/>
      <c r="KL2112" s="16"/>
      <c r="KM2112" s="16"/>
      <c r="KN2112" s="16"/>
      <c r="KO2112" s="16"/>
      <c r="KP2112" s="16"/>
      <c r="KQ2112" s="16"/>
      <c r="KR2112" s="16"/>
      <c r="KS2112" s="16"/>
      <c r="KT2112" s="16"/>
      <c r="KU2112" s="16"/>
      <c r="KV2112" s="16"/>
      <c r="KW2112" s="16"/>
      <c r="KX2112" s="16"/>
      <c r="KY2112" s="16"/>
      <c r="KZ2112" s="16"/>
      <c r="LA2112" s="16"/>
      <c r="LB2112" s="16"/>
      <c r="LC2112" s="16"/>
      <c r="LD2112" s="16"/>
      <c r="LE2112" s="16"/>
      <c r="LF2112" s="16"/>
      <c r="LG2112" s="16"/>
      <c r="LH2112" s="16"/>
      <c r="LI2112" s="16"/>
      <c r="LJ2112" s="16"/>
      <c r="LK2112" s="16"/>
      <c r="LL2112" s="16"/>
      <c r="LM2112" s="16"/>
      <c r="LN2112" s="16"/>
      <c r="LO2112" s="16"/>
      <c r="LP2112" s="16"/>
      <c r="LQ2112" s="16"/>
      <c r="LR2112" s="16"/>
      <c r="LS2112" s="16"/>
      <c r="LT2112" s="16"/>
      <c r="LU2112" s="16"/>
      <c r="LV2112" s="16"/>
      <c r="LW2112" s="16"/>
      <c r="LX2112" s="16"/>
      <c r="LY2112" s="16"/>
      <c r="LZ2112" s="16"/>
      <c r="MA2112" s="16"/>
      <c r="MB2112" s="16"/>
      <c r="MC2112" s="16"/>
      <c r="MD2112" s="16"/>
      <c r="ME2112" s="16"/>
      <c r="MF2112" s="16"/>
      <c r="MG2112" s="16"/>
      <c r="MH2112" s="16"/>
      <c r="MI2112" s="16"/>
      <c r="MJ2112" s="16"/>
      <c r="MK2112" s="16"/>
      <c r="ML2112" s="16"/>
      <c r="MM2112" s="16"/>
      <c r="MN2112" s="16"/>
      <c r="MO2112" s="16"/>
      <c r="MP2112" s="16"/>
      <c r="MQ2112" s="16"/>
      <c r="MR2112" s="16"/>
      <c r="MS2112" s="16"/>
      <c r="MT2112" s="16"/>
      <c r="MU2112" s="16"/>
      <c r="MV2112" s="16"/>
      <c r="MW2112" s="16"/>
      <c r="MX2112" s="16"/>
      <c r="MY2112" s="16"/>
      <c r="MZ2112" s="16"/>
      <c r="NA2112" s="16"/>
      <c r="NB2112" s="16"/>
      <c r="NC2112" s="16"/>
      <c r="ND2112" s="16"/>
      <c r="NE2112" s="16"/>
      <c r="NF2112" s="16"/>
      <c r="NG2112" s="16"/>
      <c r="NH2112" s="16"/>
      <c r="NI2112" s="16"/>
      <c r="NJ2112" s="16"/>
      <c r="NK2112" s="16"/>
      <c r="NL2112" s="16"/>
      <c r="NM2112" s="16"/>
      <c r="NN2112" s="16"/>
      <c r="NO2112" s="16"/>
      <c r="NP2112" s="16"/>
      <c r="NQ2112" s="16"/>
      <c r="NR2112" s="16"/>
      <c r="NS2112" s="16"/>
      <c r="NT2112" s="16"/>
      <c r="NU2112" s="16"/>
      <c r="NV2112" s="16"/>
      <c r="NW2112" s="16"/>
      <c r="NX2112" s="16"/>
      <c r="NY2112" s="16"/>
      <c r="NZ2112" s="16"/>
      <c r="OA2112" s="16"/>
      <c r="OB2112" s="16"/>
      <c r="OC2112" s="16"/>
      <c r="OD2112" s="16"/>
      <c r="OE2112" s="16"/>
      <c r="OF2112" s="16"/>
      <c r="OG2112" s="16"/>
      <c r="OH2112" s="16"/>
      <c r="OI2112" s="16"/>
      <c r="OJ2112" s="16"/>
      <c r="OK2112" s="16"/>
      <c r="OL2112" s="16"/>
      <c r="OM2112" s="16"/>
      <c r="ON2112" s="16"/>
      <c r="OO2112" s="16"/>
      <c r="OP2112" s="16"/>
      <c r="OQ2112" s="16"/>
      <c r="OR2112" s="16"/>
      <c r="OS2112" s="16"/>
      <c r="OT2112" s="16"/>
      <c r="OU2112" s="16"/>
      <c r="OV2112" s="16"/>
      <c r="OW2112" s="16"/>
      <c r="OX2112" s="16"/>
      <c r="OY2112" s="16"/>
      <c r="OZ2112" s="16"/>
      <c r="PA2112" s="16"/>
      <c r="PB2112" s="16"/>
      <c r="PC2112" s="16"/>
      <c r="PD2112" s="16"/>
      <c r="PE2112" s="16"/>
      <c r="PF2112" s="16"/>
      <c r="PG2112" s="16"/>
      <c r="PH2112" s="16"/>
      <c r="PI2112" s="16"/>
      <c r="PJ2112" s="16"/>
      <c r="PK2112" s="16"/>
      <c r="PL2112" s="16"/>
      <c r="PM2112" s="16"/>
      <c r="PN2112" s="16"/>
      <c r="PO2112" s="16"/>
      <c r="PP2112" s="16"/>
      <c r="PQ2112" s="16"/>
      <c r="PR2112" s="16"/>
      <c r="PS2112" s="16"/>
      <c r="PT2112" s="16"/>
      <c r="PU2112" s="16"/>
      <c r="PV2112" s="16"/>
      <c r="PW2112" s="16"/>
      <c r="PX2112" s="16"/>
      <c r="PY2112" s="16"/>
      <c r="PZ2112" s="16"/>
      <c r="QA2112" s="16"/>
      <c r="QB2112" s="16"/>
      <c r="QC2112" s="16"/>
      <c r="QD2112" s="16"/>
      <c r="QE2112" s="16"/>
      <c r="QF2112" s="16"/>
      <c r="QG2112" s="16"/>
      <c r="QH2112" s="16"/>
      <c r="QI2112" s="16"/>
      <c r="QJ2112" s="16"/>
      <c r="QK2112" s="16"/>
      <c r="QL2112" s="16"/>
      <c r="QM2112" s="16"/>
      <c r="QN2112" s="16"/>
      <c r="QO2112" s="16"/>
      <c r="QP2112" s="16"/>
      <c r="QQ2112" s="16"/>
      <c r="QR2112" s="16"/>
      <c r="QS2112" s="16"/>
      <c r="QT2112" s="16"/>
      <c r="QU2112" s="16"/>
      <c r="QV2112" s="16"/>
      <c r="QW2112" s="16"/>
      <c r="QX2112" s="16"/>
      <c r="QY2112" s="16"/>
      <c r="QZ2112" s="16"/>
      <c r="RA2112" s="16"/>
      <c r="RB2112" s="16"/>
      <c r="RC2112" s="16"/>
      <c r="RD2112" s="16"/>
      <c r="RE2112" s="16"/>
      <c r="RF2112" s="16"/>
      <c r="RG2112" s="16"/>
      <c r="RH2112" s="16"/>
      <c r="RI2112" s="16"/>
      <c r="RJ2112" s="16"/>
      <c r="RK2112" s="16"/>
      <c r="RL2112" s="16"/>
      <c r="RM2112" s="16"/>
      <c r="RN2112" s="16"/>
      <c r="RO2112" s="16"/>
      <c r="RP2112" s="16"/>
      <c r="RQ2112" s="16"/>
      <c r="RR2112" s="16"/>
      <c r="RS2112" s="16"/>
      <c r="RT2112" s="16"/>
      <c r="RU2112" s="16"/>
      <c r="RV2112" s="16"/>
      <c r="RW2112" s="16"/>
      <c r="RX2112" s="16"/>
      <c r="RY2112" s="16"/>
      <c r="RZ2112" s="16"/>
      <c r="SA2112" s="16"/>
      <c r="SB2112" s="16"/>
      <c r="SC2112" s="16"/>
      <c r="SD2112" s="16"/>
      <c r="SE2112" s="16"/>
      <c r="SF2112" s="16"/>
      <c r="SG2112" s="16"/>
      <c r="SH2112" s="16"/>
      <c r="SI2112" s="16"/>
      <c r="SJ2112" s="16"/>
      <c r="SK2112" s="16"/>
      <c r="SL2112" s="16"/>
      <c r="SM2112" s="16"/>
      <c r="SN2112" s="16"/>
      <c r="SO2112" s="16"/>
      <c r="SP2112" s="16"/>
      <c r="SQ2112" s="16"/>
      <c r="SR2112" s="16"/>
      <c r="SS2112" s="16"/>
      <c r="ST2112" s="16"/>
      <c r="SU2112" s="16"/>
      <c r="SV2112" s="16"/>
      <c r="SW2112" s="16"/>
      <c r="SX2112" s="16"/>
      <c r="SY2112" s="16"/>
      <c r="SZ2112" s="16"/>
      <c r="TA2112" s="16"/>
      <c r="TB2112" s="16"/>
      <c r="TC2112" s="16"/>
      <c r="TD2112" s="16"/>
      <c r="TE2112" s="16"/>
      <c r="TF2112" s="16"/>
      <c r="TG2112" s="16"/>
      <c r="TH2112" s="16"/>
      <c r="TI2112" s="16"/>
      <c r="TJ2112" s="16"/>
      <c r="TK2112" s="16"/>
      <c r="TL2112" s="16"/>
      <c r="TM2112" s="16"/>
      <c r="TN2112" s="16"/>
      <c r="TO2112" s="16"/>
      <c r="TP2112" s="16"/>
      <c r="TQ2112" s="16"/>
      <c r="TR2112" s="16"/>
      <c r="TS2112" s="16"/>
      <c r="TT2112" s="16"/>
      <c r="TU2112" s="16"/>
      <c r="TV2112" s="16"/>
      <c r="TW2112" s="16"/>
      <c r="TX2112" s="16"/>
      <c r="TY2112" s="16"/>
      <c r="TZ2112" s="16"/>
      <c r="UA2112" s="16"/>
      <c r="UB2112" s="16"/>
      <c r="UC2112" s="16"/>
      <c r="UD2112" s="16"/>
      <c r="UE2112" s="16"/>
      <c r="UF2112" s="16"/>
      <c r="UG2112" s="16"/>
      <c r="UH2112" s="16"/>
      <c r="UI2112" s="16"/>
      <c r="UJ2112" s="16"/>
      <c r="UK2112" s="16"/>
      <c r="UL2112" s="16"/>
      <c r="UM2112" s="16"/>
      <c r="UN2112" s="16"/>
      <c r="UO2112" s="16"/>
      <c r="UP2112" s="16"/>
      <c r="UQ2112" s="16"/>
      <c r="UR2112" s="16"/>
      <c r="US2112" s="16"/>
      <c r="UT2112" s="16"/>
      <c r="UU2112" s="16"/>
      <c r="UV2112" s="16"/>
      <c r="UW2112" s="16"/>
      <c r="UX2112" s="16"/>
      <c r="UY2112" s="16"/>
      <c r="UZ2112" s="16"/>
      <c r="VA2112" s="16"/>
      <c r="VB2112" s="16"/>
      <c r="VC2112" s="16"/>
      <c r="VD2112" s="16"/>
      <c r="VE2112" s="16"/>
      <c r="VF2112" s="16"/>
      <c r="VG2112" s="16"/>
      <c r="VH2112" s="16"/>
      <c r="VI2112" s="16"/>
      <c r="VJ2112" s="16"/>
      <c r="VK2112" s="16"/>
      <c r="VL2112" s="16"/>
      <c r="VM2112" s="16"/>
      <c r="VN2112" s="16"/>
      <c r="VO2112" s="16"/>
      <c r="VP2112" s="16"/>
      <c r="VQ2112" s="16"/>
      <c r="VR2112" s="16"/>
      <c r="VS2112" s="16"/>
      <c r="VT2112" s="16"/>
      <c r="VU2112" s="16"/>
      <c r="VV2112" s="16"/>
      <c r="VW2112" s="16"/>
      <c r="VX2112" s="16"/>
      <c r="VY2112" s="16"/>
      <c r="VZ2112" s="16"/>
      <c r="WA2112" s="16"/>
      <c r="WB2112" s="16"/>
      <c r="WC2112" s="16"/>
      <c r="WD2112" s="16"/>
      <c r="WE2112" s="16"/>
      <c r="WF2112" s="16"/>
      <c r="WG2112" s="16"/>
      <c r="WH2112" s="16"/>
      <c r="WI2112" s="16"/>
      <c r="WJ2112" s="16"/>
      <c r="WK2112" s="16"/>
      <c r="WL2112" s="16"/>
      <c r="WM2112" s="16"/>
      <c r="WN2112" s="16"/>
      <c r="WO2112" s="16"/>
      <c r="WP2112" s="16"/>
      <c r="WQ2112" s="16"/>
      <c r="WR2112" s="16"/>
      <c r="WS2112" s="16"/>
      <c r="WT2112" s="16"/>
      <c r="WU2112" s="16"/>
      <c r="WV2112" s="16"/>
      <c r="WW2112" s="16"/>
      <c r="WX2112" s="16"/>
      <c r="WY2112" s="16"/>
      <c r="WZ2112" s="16"/>
      <c r="XA2112" s="16"/>
      <c r="XB2112" s="16"/>
      <c r="XC2112" s="16"/>
      <c r="XD2112" s="16"/>
      <c r="XE2112" s="16"/>
      <c r="XF2112" s="16"/>
      <c r="XG2112" s="16"/>
      <c r="XH2112" s="16"/>
      <c r="XI2112" s="16"/>
      <c r="XJ2112" s="16"/>
      <c r="XK2112" s="16"/>
      <c r="XL2112" s="16"/>
      <c r="XM2112" s="16"/>
      <c r="XN2112" s="16"/>
      <c r="XO2112" s="16"/>
      <c r="XP2112" s="16"/>
      <c r="XQ2112" s="16"/>
      <c r="XR2112" s="16"/>
      <c r="XS2112" s="16"/>
      <c r="XT2112" s="16"/>
      <c r="XU2112" s="16"/>
      <c r="XV2112" s="16"/>
      <c r="XW2112" s="16"/>
      <c r="XX2112" s="16"/>
      <c r="XY2112" s="16"/>
      <c r="XZ2112" s="16"/>
      <c r="YA2112" s="16"/>
      <c r="YB2112" s="16"/>
      <c r="YC2112" s="16"/>
      <c r="YD2112" s="16"/>
      <c r="YE2112" s="16"/>
      <c r="YF2112" s="16"/>
      <c r="YG2112" s="16"/>
      <c r="YH2112" s="16"/>
      <c r="YI2112" s="16"/>
      <c r="YJ2112" s="16"/>
      <c r="YK2112" s="16"/>
      <c r="YL2112" s="16"/>
      <c r="YM2112" s="16"/>
      <c r="YN2112" s="16"/>
      <c r="YO2112" s="16"/>
      <c r="YP2112" s="16"/>
      <c r="YQ2112" s="16"/>
      <c r="YR2112" s="16"/>
      <c r="YS2112" s="16"/>
      <c r="YT2112" s="16"/>
      <c r="YU2112" s="16"/>
      <c r="YV2112" s="16"/>
      <c r="YW2112" s="16"/>
      <c r="YX2112" s="16"/>
      <c r="YY2112" s="16"/>
      <c r="YZ2112" s="16"/>
      <c r="ZA2112" s="16"/>
      <c r="ZB2112" s="16"/>
      <c r="ZC2112" s="16"/>
      <c r="ZD2112" s="16"/>
      <c r="ZE2112" s="16"/>
      <c r="ZF2112" s="16"/>
      <c r="ZG2112" s="16"/>
      <c r="ZH2112" s="16"/>
      <c r="ZI2112" s="16"/>
      <c r="ZJ2112" s="16"/>
      <c r="ZK2112" s="16"/>
      <c r="ZL2112" s="16"/>
      <c r="ZM2112" s="16"/>
      <c r="ZN2112" s="16"/>
      <c r="ZO2112" s="16"/>
      <c r="ZP2112" s="16"/>
      <c r="ZQ2112" s="16"/>
      <c r="ZR2112" s="16"/>
      <c r="ZS2112" s="16"/>
      <c r="ZT2112" s="16"/>
      <c r="ZU2112" s="16"/>
      <c r="ZV2112" s="16"/>
      <c r="ZW2112" s="16"/>
      <c r="ZX2112" s="16"/>
      <c r="ZY2112" s="16"/>
      <c r="ZZ2112" s="16"/>
      <c r="AAA2112" s="16"/>
      <c r="AAB2112" s="16"/>
      <c r="AAC2112" s="16"/>
      <c r="AAD2112" s="16"/>
      <c r="AAE2112" s="16"/>
      <c r="AAF2112" s="16"/>
      <c r="AAG2112" s="16"/>
      <c r="AAH2112" s="16"/>
      <c r="AAI2112" s="16"/>
      <c r="AAJ2112" s="16"/>
      <c r="AAK2112" s="16"/>
      <c r="AAL2112" s="16"/>
      <c r="AAM2112" s="16"/>
      <c r="AAN2112" s="16"/>
      <c r="AAO2112" s="16"/>
      <c r="AAP2112" s="16"/>
      <c r="AAQ2112" s="16"/>
      <c r="AAR2112" s="16"/>
      <c r="AAS2112" s="16"/>
      <c r="AAT2112" s="16"/>
      <c r="AAU2112" s="16"/>
      <c r="AAV2112" s="16"/>
      <c r="AAW2112" s="16"/>
      <c r="AAX2112" s="16"/>
      <c r="AAY2112" s="16"/>
      <c r="AAZ2112" s="16"/>
      <c r="ABA2112" s="16"/>
      <c r="ABB2112" s="16"/>
      <c r="ABC2112" s="16"/>
      <c r="ABD2112" s="16"/>
      <c r="ABE2112" s="16"/>
      <c r="ABF2112" s="16"/>
      <c r="ABG2112" s="16"/>
      <c r="ABH2112" s="16"/>
      <c r="ABI2112" s="16"/>
      <c r="ABJ2112" s="16"/>
      <c r="ABK2112" s="16"/>
      <c r="ABL2112" s="16"/>
      <c r="ABM2112" s="16"/>
      <c r="ABN2112" s="16"/>
      <c r="ABO2112" s="16"/>
      <c r="ABP2112" s="16"/>
      <c r="ABQ2112" s="16"/>
      <c r="ABR2112" s="16"/>
      <c r="ABS2112" s="16"/>
      <c r="ABT2112" s="16"/>
      <c r="ABU2112" s="16"/>
      <c r="ABV2112" s="16"/>
      <c r="ABW2112" s="16"/>
      <c r="ABX2112" s="16"/>
      <c r="ABY2112" s="16"/>
      <c r="ABZ2112" s="16"/>
      <c r="ACA2112" s="16"/>
      <c r="ACB2112" s="16"/>
      <c r="ACC2112" s="16"/>
      <c r="ACD2112" s="16"/>
      <c r="ACE2112" s="16"/>
      <c r="ACF2112" s="16"/>
      <c r="ACG2112" s="16"/>
      <c r="ACH2112" s="16"/>
      <c r="ACI2112" s="16"/>
      <c r="ACJ2112" s="16"/>
      <c r="ACK2112" s="16"/>
      <c r="ACL2112" s="16"/>
      <c r="ACM2112" s="16"/>
      <c r="ACN2112" s="16"/>
      <c r="ACO2112" s="16"/>
      <c r="ACP2112" s="16"/>
      <c r="ACQ2112" s="16"/>
      <c r="ACR2112" s="16"/>
      <c r="ACS2112" s="16"/>
      <c r="ACT2112" s="16"/>
      <c r="ACU2112" s="16"/>
      <c r="ACV2112" s="16"/>
      <c r="ACW2112" s="16"/>
      <c r="ACX2112" s="16"/>
      <c r="ACY2112" s="16"/>
      <c r="ACZ2112" s="16"/>
      <c r="ADA2112" s="16"/>
      <c r="ADB2112" s="16"/>
      <c r="ADC2112" s="16"/>
      <c r="ADD2112" s="16"/>
      <c r="ADE2112" s="16"/>
      <c r="ADF2112" s="16"/>
      <c r="ADG2112" s="16"/>
      <c r="ADH2112" s="16"/>
      <c r="ADI2112" s="16"/>
      <c r="ADJ2112" s="16"/>
      <c r="ADK2112" s="16"/>
      <c r="ADL2112" s="16"/>
      <c r="ADM2112" s="16"/>
      <c r="ADN2112" s="16"/>
      <c r="ADO2112" s="16"/>
      <c r="ADP2112" s="16"/>
      <c r="ADQ2112" s="16"/>
      <c r="ADR2112" s="16"/>
      <c r="ADS2112" s="16"/>
      <c r="ADT2112" s="16"/>
      <c r="ADU2112" s="16"/>
      <c r="ADV2112" s="16"/>
      <c r="ADW2112" s="16"/>
      <c r="ADX2112" s="16"/>
      <c r="ADY2112" s="16"/>
      <c r="ADZ2112" s="16"/>
      <c r="AEA2112" s="16"/>
      <c r="AEB2112" s="16"/>
      <c r="AEC2112" s="16"/>
      <c r="AED2112" s="16"/>
      <c r="AEE2112" s="16"/>
      <c r="AEF2112" s="16"/>
      <c r="AEG2112" s="16"/>
      <c r="AEH2112" s="16"/>
      <c r="AEI2112" s="16"/>
      <c r="AEJ2112" s="16"/>
      <c r="AEK2112" s="16"/>
      <c r="AEL2112" s="16"/>
      <c r="AEM2112" s="16"/>
      <c r="AEN2112" s="16"/>
      <c r="AEO2112" s="16"/>
      <c r="AEP2112" s="16"/>
      <c r="AEQ2112" s="16"/>
      <c r="AER2112" s="16"/>
      <c r="AES2112" s="16"/>
      <c r="AET2112" s="16"/>
      <c r="AEU2112" s="16"/>
      <c r="AEV2112" s="16"/>
      <c r="AEW2112" s="16"/>
      <c r="AEX2112" s="16"/>
      <c r="AEY2112" s="16"/>
      <c r="AEZ2112" s="16"/>
      <c r="AFA2112" s="16"/>
      <c r="AFB2112" s="16"/>
      <c r="AFC2112" s="16"/>
      <c r="AFD2112" s="16"/>
      <c r="AFE2112" s="16"/>
      <c r="AFF2112" s="16"/>
      <c r="AFG2112" s="16"/>
      <c r="AFH2112" s="16"/>
      <c r="AFI2112" s="16"/>
      <c r="AFJ2112" s="16"/>
      <c r="AFK2112" s="16"/>
      <c r="AFL2112" s="16"/>
      <c r="AFM2112" s="16"/>
      <c r="AFN2112" s="16"/>
      <c r="AFO2112" s="16"/>
      <c r="AFP2112" s="16"/>
      <c r="AFQ2112" s="16"/>
      <c r="AFR2112" s="16"/>
      <c r="AFS2112" s="16"/>
      <c r="AFT2112" s="16"/>
      <c r="AFU2112" s="16"/>
      <c r="AFV2112" s="16"/>
      <c r="AFW2112" s="16"/>
      <c r="AFX2112" s="16"/>
      <c r="AFY2112" s="16"/>
      <c r="AFZ2112" s="16"/>
      <c r="AGA2112" s="16"/>
      <c r="AGB2112" s="16"/>
      <c r="AGC2112" s="16"/>
      <c r="AGD2112" s="16"/>
      <c r="AGE2112" s="16"/>
      <c r="AGF2112" s="16"/>
      <c r="AGG2112" s="16"/>
      <c r="AGH2112" s="16"/>
      <c r="AGI2112" s="16"/>
      <c r="AGJ2112" s="16"/>
      <c r="AGK2112" s="16"/>
      <c r="AGL2112" s="16"/>
      <c r="AGM2112" s="16"/>
      <c r="AGN2112" s="16"/>
      <c r="AGO2112" s="16"/>
      <c r="AGP2112" s="16"/>
      <c r="AGQ2112" s="16"/>
      <c r="AGR2112" s="16"/>
      <c r="AGS2112" s="16"/>
      <c r="AGT2112" s="16"/>
      <c r="AGU2112" s="16"/>
      <c r="AGV2112" s="16"/>
      <c r="AGW2112" s="16"/>
      <c r="AGX2112" s="16"/>
      <c r="AGY2112" s="16"/>
      <c r="AGZ2112" s="16"/>
      <c r="AHA2112" s="16"/>
      <c r="AHB2112" s="16"/>
      <c r="AHC2112" s="16"/>
      <c r="AHD2112" s="16"/>
      <c r="AHE2112" s="16"/>
      <c r="AHF2112" s="16"/>
      <c r="AHG2112" s="16"/>
      <c r="AHH2112" s="16"/>
      <c r="AHI2112" s="16"/>
      <c r="AHJ2112" s="16"/>
      <c r="AHK2112" s="16"/>
      <c r="AHL2112" s="16"/>
      <c r="AHM2112" s="16"/>
      <c r="AHN2112" s="16"/>
      <c r="AHO2112" s="16"/>
      <c r="AHP2112" s="16"/>
      <c r="AHQ2112" s="16"/>
      <c r="AHR2112" s="16"/>
      <c r="AHS2112" s="16"/>
      <c r="AHT2112" s="16"/>
      <c r="AHU2112" s="16"/>
      <c r="AHV2112" s="16"/>
      <c r="AHW2112" s="16"/>
      <c r="AHX2112" s="16"/>
      <c r="AHY2112" s="16"/>
      <c r="AHZ2112" s="16"/>
      <c r="AIA2112" s="16"/>
      <c r="AIB2112" s="16"/>
      <c r="AIC2112" s="16"/>
      <c r="AID2112" s="16"/>
      <c r="AIE2112" s="16"/>
      <c r="AIF2112" s="16"/>
      <c r="AIG2112" s="16"/>
      <c r="AIH2112" s="16"/>
      <c r="AII2112" s="16"/>
      <c r="AIJ2112" s="16"/>
      <c r="AIK2112" s="16"/>
      <c r="AIL2112" s="16"/>
      <c r="AIM2112" s="16"/>
      <c r="AIN2112" s="16"/>
      <c r="AIO2112" s="16"/>
      <c r="AIP2112" s="16"/>
      <c r="AIQ2112" s="16"/>
      <c r="AIR2112" s="16"/>
      <c r="AIS2112" s="16"/>
      <c r="AIT2112" s="16"/>
      <c r="AIU2112" s="16"/>
      <c r="AIV2112" s="16"/>
      <c r="AIW2112" s="16"/>
      <c r="AIX2112" s="16"/>
      <c r="AIY2112" s="16"/>
      <c r="AIZ2112" s="16"/>
      <c r="AJA2112" s="16"/>
      <c r="AJB2112" s="16"/>
      <c r="AJC2112" s="16"/>
      <c r="AJD2112" s="16"/>
      <c r="AJE2112" s="16"/>
      <c r="AJF2112" s="16"/>
      <c r="AJG2112" s="16"/>
      <c r="AJH2112" s="16"/>
      <c r="AJI2112" s="16"/>
      <c r="AJJ2112" s="16"/>
      <c r="AJK2112" s="16"/>
      <c r="AJL2112" s="16"/>
      <c r="AJM2112" s="16"/>
      <c r="AJN2112" s="16"/>
      <c r="AJO2112" s="16"/>
      <c r="AJP2112" s="16"/>
      <c r="AJQ2112" s="16"/>
      <c r="AJR2112" s="16"/>
      <c r="AJS2112" s="16"/>
      <c r="AJT2112" s="16"/>
      <c r="AJU2112" s="16"/>
      <c r="AJV2112" s="16"/>
      <c r="AJW2112" s="16"/>
      <c r="AJX2112" s="16"/>
      <c r="AJY2112" s="16"/>
      <c r="AJZ2112" s="16"/>
      <c r="AKA2112" s="16"/>
      <c r="AKB2112" s="16"/>
      <c r="AKC2112" s="16"/>
      <c r="AKD2112" s="16"/>
      <c r="AKE2112" s="16"/>
      <c r="AKF2112" s="16"/>
      <c r="AKG2112" s="16"/>
      <c r="AKH2112" s="16"/>
      <c r="AKI2112" s="16"/>
      <c r="AKJ2112" s="16"/>
      <c r="AKK2112" s="16"/>
      <c r="AKL2112" s="16"/>
      <c r="AKM2112" s="16"/>
      <c r="AKN2112" s="16"/>
      <c r="AKO2112" s="16"/>
      <c r="AKP2112" s="16"/>
      <c r="AKQ2112" s="16"/>
      <c r="AKR2112" s="16"/>
      <c r="AKS2112" s="16"/>
      <c r="AKT2112" s="16"/>
      <c r="AKU2112" s="16"/>
      <c r="AKV2112" s="16"/>
      <c r="AKW2112" s="16"/>
      <c r="AKX2112" s="16"/>
      <c r="AKY2112" s="16"/>
      <c r="AKZ2112" s="16"/>
      <c r="ALA2112" s="16"/>
      <c r="ALB2112" s="16"/>
      <c r="ALC2112" s="16"/>
      <c r="ALD2112" s="16"/>
      <c r="ALE2112" s="16"/>
      <c r="ALF2112" s="16"/>
      <c r="ALG2112" s="16"/>
      <c r="ALH2112" s="16"/>
      <c r="ALI2112" s="16"/>
      <c r="ALJ2112" s="16"/>
      <c r="ALK2112" s="16"/>
      <c r="ALL2112" s="16"/>
      <c r="ALM2112" s="16"/>
      <c r="ALN2112" s="16"/>
      <c r="ALO2112" s="16"/>
      <c r="ALP2112" s="16"/>
      <c r="ALQ2112" s="16"/>
      <c r="ALR2112" s="16"/>
      <c r="ALS2112" s="16"/>
      <c r="ALT2112" s="16"/>
      <c r="ALU2112" s="16"/>
      <c r="ALV2112" s="16"/>
      <c r="ALW2112" s="16"/>
      <c r="ALX2112" s="16"/>
      <c r="ALY2112" s="16"/>
      <c r="ALZ2112" s="16"/>
      <c r="AMA2112" s="16"/>
    </row>
    <row r="2113" spans="1:1015" s="6" customFormat="1" ht="102" x14ac:dyDescent="0.25">
      <c r="A2113" s="61">
        <v>2</v>
      </c>
      <c r="B2113" s="62" t="s">
        <v>38</v>
      </c>
      <c r="C2113" s="10" t="s">
        <v>9725</v>
      </c>
      <c r="D2113" s="10" t="s">
        <v>469</v>
      </c>
      <c r="E2113" s="95">
        <v>2112</v>
      </c>
      <c r="F2113" s="10" t="s">
        <v>9964</v>
      </c>
      <c r="G2113" s="10" t="s">
        <v>9965</v>
      </c>
      <c r="H2113" s="4">
        <v>47.198729999999998</v>
      </c>
      <c r="I2113" s="11" t="s">
        <v>43</v>
      </c>
      <c r="J2113" s="10"/>
      <c r="K2113" s="10" t="s">
        <v>9964</v>
      </c>
      <c r="L2113" s="12" t="s">
        <v>10411</v>
      </c>
      <c r="M2113" s="10"/>
      <c r="N2113" s="12"/>
      <c r="O2113" s="10"/>
      <c r="P2113" s="12"/>
      <c r="Q2113" s="10"/>
      <c r="R2113" s="12"/>
      <c r="S2113" s="10"/>
      <c r="T2113" s="10"/>
      <c r="U2113" s="10"/>
      <c r="V2113" s="10"/>
      <c r="W2113" s="10"/>
      <c r="X2113" s="10"/>
      <c r="Y2113" s="10"/>
      <c r="Z2113" s="10"/>
      <c r="AA2113" s="10"/>
      <c r="AB2113" s="10"/>
      <c r="AC2113" s="13"/>
      <c r="AD2113" s="13"/>
      <c r="AE2113" s="13"/>
      <c r="AF2113" s="13"/>
      <c r="AG2113" s="13"/>
      <c r="AH2113" s="13"/>
      <c r="AI2113" s="13"/>
      <c r="AJ2113" s="13"/>
      <c r="AK2113" s="5"/>
      <c r="AL2113" s="5"/>
      <c r="AM2113" s="16"/>
      <c r="AN2113" s="16"/>
      <c r="AO2113" s="16"/>
      <c r="AP2113" s="16"/>
      <c r="AQ2113" s="16"/>
      <c r="AR2113" s="16"/>
      <c r="AS2113" s="16"/>
      <c r="AT2113" s="16"/>
      <c r="AU2113" s="16"/>
      <c r="AV2113" s="16"/>
      <c r="AW2113" s="16"/>
      <c r="AX2113" s="16"/>
      <c r="AY2113" s="16"/>
      <c r="AZ2113" s="16"/>
      <c r="BA2113" s="16"/>
      <c r="BB2113" s="16"/>
      <c r="BC2113" s="16"/>
      <c r="BD2113" s="16"/>
      <c r="BE2113" s="16"/>
      <c r="BF2113" s="16"/>
      <c r="BG2113" s="16"/>
      <c r="BH2113" s="16"/>
      <c r="BI2113" s="16"/>
      <c r="BJ2113" s="16"/>
      <c r="BK2113" s="16"/>
      <c r="BL2113" s="16"/>
      <c r="BM2113" s="16"/>
      <c r="BN2113" s="16"/>
      <c r="BO2113" s="16"/>
      <c r="BP2113" s="16"/>
      <c r="BQ2113" s="16"/>
      <c r="BR2113" s="16"/>
      <c r="BS2113" s="16"/>
      <c r="BT2113" s="16"/>
      <c r="BU2113" s="16"/>
      <c r="BV2113" s="16"/>
      <c r="BW2113" s="16"/>
      <c r="BX2113" s="16"/>
      <c r="BY2113" s="16"/>
      <c r="BZ2113" s="16"/>
      <c r="CA2113" s="16"/>
      <c r="CB2113" s="16"/>
      <c r="CC2113" s="16"/>
      <c r="CD2113" s="16"/>
      <c r="CE2113" s="16"/>
      <c r="CF2113" s="16"/>
      <c r="CG2113" s="16"/>
      <c r="CH2113" s="16"/>
      <c r="CI2113" s="16"/>
      <c r="CJ2113" s="16"/>
      <c r="CK2113" s="16"/>
      <c r="CL2113" s="16"/>
      <c r="CM2113" s="16"/>
      <c r="CN2113" s="16"/>
      <c r="CO2113" s="16"/>
      <c r="CP2113" s="16"/>
      <c r="CQ2113" s="16"/>
      <c r="CR2113" s="16"/>
      <c r="CS2113" s="16"/>
      <c r="CT2113" s="16"/>
      <c r="CU2113" s="16"/>
      <c r="CV2113" s="16"/>
      <c r="CW2113" s="16"/>
      <c r="CX2113" s="16"/>
      <c r="CY2113" s="16"/>
      <c r="CZ2113" s="16"/>
      <c r="DA2113" s="16"/>
      <c r="DB2113" s="16"/>
      <c r="DC2113" s="16"/>
      <c r="DD2113" s="16"/>
      <c r="DE2113" s="16"/>
      <c r="DF2113" s="16"/>
      <c r="DG2113" s="16"/>
      <c r="DH2113" s="16"/>
      <c r="DI2113" s="16"/>
      <c r="DJ2113" s="16"/>
      <c r="DK2113" s="16"/>
      <c r="DL2113" s="16"/>
      <c r="DM2113" s="16"/>
      <c r="DN2113" s="16"/>
      <c r="DO2113" s="16"/>
      <c r="DP2113" s="16"/>
      <c r="DQ2113" s="16"/>
      <c r="DR2113" s="16"/>
      <c r="DS2113" s="16"/>
      <c r="DT2113" s="16"/>
      <c r="DU2113" s="16"/>
      <c r="DV2113" s="16"/>
      <c r="DW2113" s="16"/>
      <c r="DX2113" s="16"/>
      <c r="DY2113" s="16"/>
      <c r="DZ2113" s="16"/>
      <c r="EA2113" s="16"/>
      <c r="EB2113" s="16"/>
      <c r="EC2113" s="16"/>
      <c r="ED2113" s="16"/>
      <c r="EE2113" s="16"/>
      <c r="EF2113" s="16"/>
      <c r="EG2113" s="16"/>
      <c r="EH2113" s="16"/>
      <c r="EI2113" s="16"/>
      <c r="EJ2113" s="16"/>
      <c r="EK2113" s="16"/>
      <c r="EL2113" s="16"/>
      <c r="EM2113" s="16"/>
      <c r="EN2113" s="16"/>
      <c r="EO2113" s="16"/>
      <c r="EP2113" s="16"/>
      <c r="EQ2113" s="16"/>
      <c r="ER2113" s="16"/>
      <c r="ES2113" s="16"/>
      <c r="ET2113" s="16"/>
      <c r="EU2113" s="16"/>
      <c r="EV2113" s="16"/>
      <c r="EW2113" s="16"/>
      <c r="EX2113" s="16"/>
      <c r="EY2113" s="16"/>
      <c r="EZ2113" s="16"/>
      <c r="FA2113" s="16"/>
      <c r="FB2113" s="16"/>
      <c r="FC2113" s="16"/>
      <c r="FD2113" s="16"/>
      <c r="FE2113" s="16"/>
      <c r="FF2113" s="16"/>
      <c r="FG2113" s="16"/>
      <c r="FH2113" s="16"/>
      <c r="FI2113" s="16"/>
      <c r="FJ2113" s="16"/>
      <c r="FK2113" s="16"/>
      <c r="FL2113" s="16"/>
      <c r="FM2113" s="16"/>
      <c r="FN2113" s="16"/>
      <c r="FO2113" s="16"/>
      <c r="FP2113" s="16"/>
      <c r="FQ2113" s="16"/>
      <c r="FR2113" s="16"/>
      <c r="FS2113" s="16"/>
      <c r="FT2113" s="16"/>
      <c r="FU2113" s="16"/>
      <c r="FV2113" s="16"/>
      <c r="FW2113" s="16"/>
      <c r="FX2113" s="16"/>
      <c r="FY2113" s="16"/>
      <c r="FZ2113" s="16"/>
      <c r="GA2113" s="16"/>
      <c r="GB2113" s="16"/>
      <c r="GC2113" s="16"/>
      <c r="GD2113" s="16"/>
      <c r="GE2113" s="16"/>
      <c r="GF2113" s="16"/>
      <c r="GG2113" s="16"/>
      <c r="GH2113" s="16"/>
      <c r="GI2113" s="16"/>
      <c r="GJ2113" s="16"/>
      <c r="GK2113" s="16"/>
      <c r="GL2113" s="16"/>
      <c r="GM2113" s="16"/>
      <c r="GN2113" s="16"/>
      <c r="GO2113" s="16"/>
      <c r="GP2113" s="16"/>
      <c r="GQ2113" s="16"/>
      <c r="GR2113" s="16"/>
      <c r="GS2113" s="16"/>
      <c r="GT2113" s="16"/>
      <c r="GU2113" s="16"/>
      <c r="GV2113" s="16"/>
      <c r="GW2113" s="16"/>
      <c r="GX2113" s="16"/>
      <c r="GY2113" s="16"/>
      <c r="GZ2113" s="16"/>
      <c r="HA2113" s="16"/>
      <c r="HB2113" s="16"/>
      <c r="HC2113" s="16"/>
      <c r="HD2113" s="16"/>
      <c r="HE2113" s="16"/>
      <c r="HF2113" s="16"/>
      <c r="HG2113" s="16"/>
      <c r="HH2113" s="16"/>
      <c r="HI2113" s="16"/>
      <c r="HJ2113" s="16"/>
      <c r="HK2113" s="16"/>
      <c r="HL2113" s="16"/>
      <c r="HM2113" s="16"/>
      <c r="HN2113" s="16"/>
      <c r="HO2113" s="16"/>
      <c r="HP2113" s="16"/>
      <c r="HQ2113" s="16"/>
      <c r="HR2113" s="16"/>
      <c r="HS2113" s="16"/>
      <c r="HT2113" s="16"/>
      <c r="HU2113" s="16"/>
      <c r="HV2113" s="16"/>
      <c r="HW2113" s="16"/>
      <c r="HX2113" s="16"/>
      <c r="HY2113" s="16"/>
      <c r="HZ2113" s="16"/>
      <c r="IA2113" s="16"/>
      <c r="IB2113" s="16"/>
      <c r="IC2113" s="16"/>
      <c r="ID2113" s="16"/>
      <c r="IE2113" s="16"/>
      <c r="IF2113" s="16"/>
      <c r="IG2113" s="16"/>
      <c r="IH2113" s="16"/>
      <c r="II2113" s="16"/>
      <c r="IJ2113" s="16"/>
      <c r="IK2113" s="16"/>
      <c r="IL2113" s="16"/>
      <c r="IM2113" s="16"/>
      <c r="IN2113" s="16"/>
      <c r="IO2113" s="16"/>
      <c r="IP2113" s="16"/>
      <c r="IQ2113" s="16"/>
      <c r="IR2113" s="16"/>
      <c r="IS2113" s="16"/>
      <c r="IT2113" s="16"/>
      <c r="IU2113" s="16"/>
      <c r="IV2113" s="16"/>
      <c r="IW2113" s="16"/>
      <c r="IX2113" s="16"/>
      <c r="IY2113" s="16"/>
      <c r="IZ2113" s="16"/>
      <c r="JA2113" s="16"/>
      <c r="JB2113" s="16"/>
      <c r="JC2113" s="16"/>
      <c r="JD2113" s="16"/>
      <c r="JE2113" s="16"/>
      <c r="JF2113" s="16"/>
      <c r="JG2113" s="16"/>
      <c r="JH2113" s="16"/>
      <c r="JI2113" s="16"/>
      <c r="JJ2113" s="16"/>
      <c r="JK2113" s="16"/>
      <c r="JL2113" s="16"/>
      <c r="JM2113" s="16"/>
      <c r="JN2113" s="16"/>
      <c r="JO2113" s="16"/>
      <c r="JP2113" s="16"/>
      <c r="JQ2113" s="16"/>
      <c r="JR2113" s="16"/>
      <c r="JS2113" s="16"/>
      <c r="JT2113" s="16"/>
      <c r="JU2113" s="16"/>
      <c r="JV2113" s="16"/>
      <c r="JW2113" s="16"/>
      <c r="JX2113" s="16"/>
      <c r="JY2113" s="16"/>
      <c r="JZ2113" s="16"/>
      <c r="KA2113" s="16"/>
      <c r="KB2113" s="16"/>
      <c r="KC2113" s="16"/>
      <c r="KD2113" s="16"/>
      <c r="KE2113" s="16"/>
      <c r="KF2113" s="16"/>
      <c r="KG2113" s="16"/>
      <c r="KH2113" s="16"/>
      <c r="KI2113" s="16"/>
      <c r="KJ2113" s="16"/>
      <c r="KK2113" s="16"/>
      <c r="KL2113" s="16"/>
      <c r="KM2113" s="16"/>
      <c r="KN2113" s="16"/>
      <c r="KO2113" s="16"/>
      <c r="KP2113" s="16"/>
      <c r="KQ2113" s="16"/>
      <c r="KR2113" s="16"/>
      <c r="KS2113" s="16"/>
      <c r="KT2113" s="16"/>
      <c r="KU2113" s="16"/>
      <c r="KV2113" s="16"/>
      <c r="KW2113" s="16"/>
      <c r="KX2113" s="16"/>
      <c r="KY2113" s="16"/>
      <c r="KZ2113" s="16"/>
      <c r="LA2113" s="16"/>
      <c r="LB2113" s="16"/>
      <c r="LC2113" s="16"/>
      <c r="LD2113" s="16"/>
      <c r="LE2113" s="16"/>
      <c r="LF2113" s="16"/>
      <c r="LG2113" s="16"/>
      <c r="LH2113" s="16"/>
      <c r="LI2113" s="16"/>
      <c r="LJ2113" s="16"/>
      <c r="LK2113" s="16"/>
      <c r="LL2113" s="16"/>
      <c r="LM2113" s="16"/>
      <c r="LN2113" s="16"/>
      <c r="LO2113" s="16"/>
      <c r="LP2113" s="16"/>
      <c r="LQ2113" s="16"/>
      <c r="LR2113" s="16"/>
      <c r="LS2113" s="16"/>
      <c r="LT2113" s="16"/>
      <c r="LU2113" s="16"/>
      <c r="LV2113" s="16"/>
      <c r="LW2113" s="16"/>
      <c r="LX2113" s="16"/>
      <c r="LY2113" s="16"/>
      <c r="LZ2113" s="16"/>
      <c r="MA2113" s="16"/>
      <c r="MB2113" s="16"/>
      <c r="MC2113" s="16"/>
      <c r="MD2113" s="16"/>
      <c r="ME2113" s="16"/>
      <c r="MF2113" s="16"/>
      <c r="MG2113" s="16"/>
      <c r="MH2113" s="16"/>
      <c r="MI2113" s="16"/>
      <c r="MJ2113" s="16"/>
      <c r="MK2113" s="16"/>
      <c r="ML2113" s="16"/>
      <c r="MM2113" s="16"/>
      <c r="MN2113" s="16"/>
      <c r="MO2113" s="16"/>
      <c r="MP2113" s="16"/>
      <c r="MQ2113" s="16"/>
      <c r="MR2113" s="16"/>
      <c r="MS2113" s="16"/>
      <c r="MT2113" s="16"/>
      <c r="MU2113" s="16"/>
      <c r="MV2113" s="16"/>
      <c r="MW2113" s="16"/>
      <c r="MX2113" s="16"/>
      <c r="MY2113" s="16"/>
      <c r="MZ2113" s="16"/>
      <c r="NA2113" s="16"/>
      <c r="NB2113" s="16"/>
      <c r="NC2113" s="16"/>
      <c r="ND2113" s="16"/>
      <c r="NE2113" s="16"/>
      <c r="NF2113" s="16"/>
      <c r="NG2113" s="16"/>
      <c r="NH2113" s="16"/>
      <c r="NI2113" s="16"/>
      <c r="NJ2113" s="16"/>
      <c r="NK2113" s="16"/>
      <c r="NL2113" s="16"/>
      <c r="NM2113" s="16"/>
      <c r="NN2113" s="16"/>
      <c r="NO2113" s="16"/>
      <c r="NP2113" s="16"/>
      <c r="NQ2113" s="16"/>
      <c r="NR2113" s="16"/>
      <c r="NS2113" s="16"/>
      <c r="NT2113" s="16"/>
      <c r="NU2113" s="16"/>
      <c r="NV2113" s="16"/>
      <c r="NW2113" s="16"/>
      <c r="NX2113" s="16"/>
      <c r="NY2113" s="16"/>
      <c r="NZ2113" s="16"/>
      <c r="OA2113" s="16"/>
      <c r="OB2113" s="16"/>
      <c r="OC2113" s="16"/>
      <c r="OD2113" s="16"/>
      <c r="OE2113" s="16"/>
      <c r="OF2113" s="16"/>
      <c r="OG2113" s="16"/>
      <c r="OH2113" s="16"/>
      <c r="OI2113" s="16"/>
      <c r="OJ2113" s="16"/>
      <c r="OK2113" s="16"/>
      <c r="OL2113" s="16"/>
      <c r="OM2113" s="16"/>
      <c r="ON2113" s="16"/>
      <c r="OO2113" s="16"/>
      <c r="OP2113" s="16"/>
      <c r="OQ2113" s="16"/>
      <c r="OR2113" s="16"/>
      <c r="OS2113" s="16"/>
      <c r="OT2113" s="16"/>
      <c r="OU2113" s="16"/>
      <c r="OV2113" s="16"/>
      <c r="OW2113" s="16"/>
      <c r="OX2113" s="16"/>
      <c r="OY2113" s="16"/>
      <c r="OZ2113" s="16"/>
      <c r="PA2113" s="16"/>
      <c r="PB2113" s="16"/>
      <c r="PC2113" s="16"/>
      <c r="PD2113" s="16"/>
      <c r="PE2113" s="16"/>
      <c r="PF2113" s="16"/>
      <c r="PG2113" s="16"/>
      <c r="PH2113" s="16"/>
      <c r="PI2113" s="16"/>
      <c r="PJ2113" s="16"/>
      <c r="PK2113" s="16"/>
      <c r="PL2113" s="16"/>
      <c r="PM2113" s="16"/>
      <c r="PN2113" s="16"/>
      <c r="PO2113" s="16"/>
      <c r="PP2113" s="16"/>
      <c r="PQ2113" s="16"/>
      <c r="PR2113" s="16"/>
      <c r="PS2113" s="16"/>
      <c r="PT2113" s="16"/>
      <c r="PU2113" s="16"/>
      <c r="PV2113" s="16"/>
      <c r="PW2113" s="16"/>
      <c r="PX2113" s="16"/>
      <c r="PY2113" s="16"/>
      <c r="PZ2113" s="16"/>
      <c r="QA2113" s="16"/>
      <c r="QB2113" s="16"/>
      <c r="QC2113" s="16"/>
      <c r="QD2113" s="16"/>
      <c r="QE2113" s="16"/>
      <c r="QF2113" s="16"/>
      <c r="QG2113" s="16"/>
      <c r="QH2113" s="16"/>
      <c r="QI2113" s="16"/>
      <c r="QJ2113" s="16"/>
      <c r="QK2113" s="16"/>
      <c r="QL2113" s="16"/>
      <c r="QM2113" s="16"/>
      <c r="QN2113" s="16"/>
      <c r="QO2113" s="16"/>
      <c r="QP2113" s="16"/>
      <c r="QQ2113" s="16"/>
      <c r="QR2113" s="16"/>
      <c r="QS2113" s="16"/>
      <c r="QT2113" s="16"/>
      <c r="QU2113" s="16"/>
      <c r="QV2113" s="16"/>
      <c r="QW2113" s="16"/>
      <c r="QX2113" s="16"/>
      <c r="QY2113" s="16"/>
      <c r="QZ2113" s="16"/>
      <c r="RA2113" s="16"/>
      <c r="RB2113" s="16"/>
      <c r="RC2113" s="16"/>
      <c r="RD2113" s="16"/>
      <c r="RE2113" s="16"/>
      <c r="RF2113" s="16"/>
      <c r="RG2113" s="16"/>
      <c r="RH2113" s="16"/>
      <c r="RI2113" s="16"/>
      <c r="RJ2113" s="16"/>
      <c r="RK2113" s="16"/>
      <c r="RL2113" s="16"/>
      <c r="RM2113" s="16"/>
      <c r="RN2113" s="16"/>
      <c r="RO2113" s="16"/>
      <c r="RP2113" s="16"/>
      <c r="RQ2113" s="16"/>
      <c r="RR2113" s="16"/>
      <c r="RS2113" s="16"/>
      <c r="RT2113" s="16"/>
      <c r="RU2113" s="16"/>
      <c r="RV2113" s="16"/>
      <c r="RW2113" s="16"/>
      <c r="RX2113" s="16"/>
      <c r="RY2113" s="16"/>
      <c r="RZ2113" s="16"/>
      <c r="SA2113" s="16"/>
      <c r="SB2113" s="16"/>
      <c r="SC2113" s="16"/>
      <c r="SD2113" s="16"/>
      <c r="SE2113" s="16"/>
      <c r="SF2113" s="16"/>
      <c r="SG2113" s="16"/>
      <c r="SH2113" s="16"/>
      <c r="SI2113" s="16"/>
      <c r="SJ2113" s="16"/>
      <c r="SK2113" s="16"/>
      <c r="SL2113" s="16"/>
      <c r="SM2113" s="16"/>
      <c r="SN2113" s="16"/>
      <c r="SO2113" s="16"/>
      <c r="SP2113" s="16"/>
      <c r="SQ2113" s="16"/>
      <c r="SR2113" s="16"/>
      <c r="SS2113" s="16"/>
      <c r="ST2113" s="16"/>
      <c r="SU2113" s="16"/>
      <c r="SV2113" s="16"/>
      <c r="SW2113" s="16"/>
      <c r="SX2113" s="16"/>
      <c r="SY2113" s="16"/>
      <c r="SZ2113" s="16"/>
      <c r="TA2113" s="16"/>
      <c r="TB2113" s="16"/>
      <c r="TC2113" s="16"/>
      <c r="TD2113" s="16"/>
      <c r="TE2113" s="16"/>
      <c r="TF2113" s="16"/>
      <c r="TG2113" s="16"/>
      <c r="TH2113" s="16"/>
      <c r="TI2113" s="16"/>
      <c r="TJ2113" s="16"/>
      <c r="TK2113" s="16"/>
      <c r="TL2113" s="16"/>
      <c r="TM2113" s="16"/>
      <c r="TN2113" s="16"/>
      <c r="TO2113" s="16"/>
      <c r="TP2113" s="16"/>
      <c r="TQ2113" s="16"/>
      <c r="TR2113" s="16"/>
      <c r="TS2113" s="16"/>
      <c r="TT2113" s="16"/>
      <c r="TU2113" s="16"/>
      <c r="TV2113" s="16"/>
      <c r="TW2113" s="16"/>
      <c r="TX2113" s="16"/>
      <c r="TY2113" s="16"/>
      <c r="TZ2113" s="16"/>
      <c r="UA2113" s="16"/>
      <c r="UB2113" s="16"/>
      <c r="UC2113" s="16"/>
      <c r="UD2113" s="16"/>
      <c r="UE2113" s="16"/>
      <c r="UF2113" s="16"/>
      <c r="UG2113" s="16"/>
      <c r="UH2113" s="16"/>
      <c r="UI2113" s="16"/>
      <c r="UJ2113" s="16"/>
      <c r="UK2113" s="16"/>
      <c r="UL2113" s="16"/>
      <c r="UM2113" s="16"/>
      <c r="UN2113" s="16"/>
      <c r="UO2113" s="16"/>
      <c r="UP2113" s="16"/>
      <c r="UQ2113" s="16"/>
      <c r="UR2113" s="16"/>
      <c r="US2113" s="16"/>
      <c r="UT2113" s="16"/>
      <c r="UU2113" s="16"/>
      <c r="UV2113" s="16"/>
      <c r="UW2113" s="16"/>
      <c r="UX2113" s="16"/>
      <c r="UY2113" s="16"/>
      <c r="UZ2113" s="16"/>
      <c r="VA2113" s="16"/>
      <c r="VB2113" s="16"/>
      <c r="VC2113" s="16"/>
      <c r="VD2113" s="16"/>
      <c r="VE2113" s="16"/>
      <c r="VF2113" s="16"/>
      <c r="VG2113" s="16"/>
      <c r="VH2113" s="16"/>
      <c r="VI2113" s="16"/>
      <c r="VJ2113" s="16"/>
      <c r="VK2113" s="16"/>
      <c r="VL2113" s="16"/>
      <c r="VM2113" s="16"/>
      <c r="VN2113" s="16"/>
      <c r="VO2113" s="16"/>
      <c r="VP2113" s="16"/>
      <c r="VQ2113" s="16"/>
      <c r="VR2113" s="16"/>
      <c r="VS2113" s="16"/>
      <c r="VT2113" s="16"/>
      <c r="VU2113" s="16"/>
      <c r="VV2113" s="16"/>
      <c r="VW2113" s="16"/>
      <c r="VX2113" s="16"/>
      <c r="VY2113" s="16"/>
      <c r="VZ2113" s="16"/>
      <c r="WA2113" s="16"/>
      <c r="WB2113" s="16"/>
      <c r="WC2113" s="16"/>
      <c r="WD2113" s="16"/>
      <c r="WE2113" s="16"/>
      <c r="WF2113" s="16"/>
      <c r="WG2113" s="16"/>
      <c r="WH2113" s="16"/>
      <c r="WI2113" s="16"/>
      <c r="WJ2113" s="16"/>
      <c r="WK2113" s="16"/>
      <c r="WL2113" s="16"/>
      <c r="WM2113" s="16"/>
      <c r="WN2113" s="16"/>
      <c r="WO2113" s="16"/>
      <c r="WP2113" s="16"/>
      <c r="WQ2113" s="16"/>
      <c r="WR2113" s="16"/>
      <c r="WS2113" s="16"/>
      <c r="WT2113" s="16"/>
      <c r="WU2113" s="16"/>
      <c r="WV2113" s="16"/>
      <c r="WW2113" s="16"/>
      <c r="WX2113" s="16"/>
      <c r="WY2113" s="16"/>
      <c r="WZ2113" s="16"/>
      <c r="XA2113" s="16"/>
      <c r="XB2113" s="16"/>
      <c r="XC2113" s="16"/>
      <c r="XD2113" s="16"/>
      <c r="XE2113" s="16"/>
      <c r="XF2113" s="16"/>
      <c r="XG2113" s="16"/>
      <c r="XH2113" s="16"/>
      <c r="XI2113" s="16"/>
      <c r="XJ2113" s="16"/>
      <c r="XK2113" s="16"/>
      <c r="XL2113" s="16"/>
      <c r="XM2113" s="16"/>
      <c r="XN2113" s="16"/>
      <c r="XO2113" s="16"/>
      <c r="XP2113" s="16"/>
      <c r="XQ2113" s="16"/>
      <c r="XR2113" s="16"/>
      <c r="XS2113" s="16"/>
      <c r="XT2113" s="16"/>
      <c r="XU2113" s="16"/>
      <c r="XV2113" s="16"/>
      <c r="XW2113" s="16"/>
      <c r="XX2113" s="16"/>
      <c r="XY2113" s="16"/>
      <c r="XZ2113" s="16"/>
      <c r="YA2113" s="16"/>
      <c r="YB2113" s="16"/>
      <c r="YC2113" s="16"/>
      <c r="YD2113" s="16"/>
      <c r="YE2113" s="16"/>
      <c r="YF2113" s="16"/>
      <c r="YG2113" s="16"/>
      <c r="YH2113" s="16"/>
      <c r="YI2113" s="16"/>
      <c r="YJ2113" s="16"/>
      <c r="YK2113" s="16"/>
      <c r="YL2113" s="16"/>
      <c r="YM2113" s="16"/>
      <c r="YN2113" s="16"/>
      <c r="YO2113" s="16"/>
      <c r="YP2113" s="16"/>
      <c r="YQ2113" s="16"/>
      <c r="YR2113" s="16"/>
      <c r="YS2113" s="16"/>
      <c r="YT2113" s="16"/>
      <c r="YU2113" s="16"/>
      <c r="YV2113" s="16"/>
      <c r="YW2113" s="16"/>
      <c r="YX2113" s="16"/>
      <c r="YY2113" s="16"/>
      <c r="YZ2113" s="16"/>
      <c r="ZA2113" s="16"/>
      <c r="ZB2113" s="16"/>
      <c r="ZC2113" s="16"/>
      <c r="ZD2113" s="16"/>
      <c r="ZE2113" s="16"/>
      <c r="ZF2113" s="16"/>
      <c r="ZG2113" s="16"/>
      <c r="ZH2113" s="16"/>
      <c r="ZI2113" s="16"/>
      <c r="ZJ2113" s="16"/>
      <c r="ZK2113" s="16"/>
      <c r="ZL2113" s="16"/>
      <c r="ZM2113" s="16"/>
      <c r="ZN2113" s="16"/>
      <c r="ZO2113" s="16"/>
      <c r="ZP2113" s="16"/>
      <c r="ZQ2113" s="16"/>
      <c r="ZR2113" s="16"/>
      <c r="ZS2113" s="16"/>
      <c r="ZT2113" s="16"/>
      <c r="ZU2113" s="16"/>
      <c r="ZV2113" s="16"/>
      <c r="ZW2113" s="16"/>
      <c r="ZX2113" s="16"/>
      <c r="ZY2113" s="16"/>
      <c r="ZZ2113" s="16"/>
      <c r="AAA2113" s="16"/>
      <c r="AAB2113" s="16"/>
      <c r="AAC2113" s="16"/>
      <c r="AAD2113" s="16"/>
      <c r="AAE2113" s="16"/>
      <c r="AAF2113" s="16"/>
      <c r="AAG2113" s="16"/>
      <c r="AAH2113" s="16"/>
      <c r="AAI2113" s="16"/>
      <c r="AAJ2113" s="16"/>
      <c r="AAK2113" s="16"/>
      <c r="AAL2113" s="16"/>
      <c r="AAM2113" s="16"/>
      <c r="AAN2113" s="16"/>
      <c r="AAO2113" s="16"/>
      <c r="AAP2113" s="16"/>
      <c r="AAQ2113" s="16"/>
      <c r="AAR2113" s="16"/>
      <c r="AAS2113" s="16"/>
      <c r="AAT2113" s="16"/>
      <c r="AAU2113" s="16"/>
      <c r="AAV2113" s="16"/>
      <c r="AAW2113" s="16"/>
      <c r="AAX2113" s="16"/>
      <c r="AAY2113" s="16"/>
      <c r="AAZ2113" s="16"/>
      <c r="ABA2113" s="16"/>
      <c r="ABB2113" s="16"/>
      <c r="ABC2113" s="16"/>
      <c r="ABD2113" s="16"/>
      <c r="ABE2113" s="16"/>
      <c r="ABF2113" s="16"/>
      <c r="ABG2113" s="16"/>
      <c r="ABH2113" s="16"/>
      <c r="ABI2113" s="16"/>
      <c r="ABJ2113" s="16"/>
      <c r="ABK2113" s="16"/>
      <c r="ABL2113" s="16"/>
      <c r="ABM2113" s="16"/>
      <c r="ABN2113" s="16"/>
      <c r="ABO2113" s="16"/>
      <c r="ABP2113" s="16"/>
      <c r="ABQ2113" s="16"/>
      <c r="ABR2113" s="16"/>
      <c r="ABS2113" s="16"/>
      <c r="ABT2113" s="16"/>
      <c r="ABU2113" s="16"/>
      <c r="ABV2113" s="16"/>
      <c r="ABW2113" s="16"/>
      <c r="ABX2113" s="16"/>
      <c r="ABY2113" s="16"/>
      <c r="ABZ2113" s="16"/>
      <c r="ACA2113" s="16"/>
      <c r="ACB2113" s="16"/>
      <c r="ACC2113" s="16"/>
      <c r="ACD2113" s="16"/>
      <c r="ACE2113" s="16"/>
      <c r="ACF2113" s="16"/>
      <c r="ACG2113" s="16"/>
      <c r="ACH2113" s="16"/>
      <c r="ACI2113" s="16"/>
      <c r="ACJ2113" s="16"/>
      <c r="ACK2113" s="16"/>
      <c r="ACL2113" s="16"/>
      <c r="ACM2113" s="16"/>
      <c r="ACN2113" s="16"/>
      <c r="ACO2113" s="16"/>
      <c r="ACP2113" s="16"/>
      <c r="ACQ2113" s="16"/>
      <c r="ACR2113" s="16"/>
      <c r="ACS2113" s="16"/>
      <c r="ACT2113" s="16"/>
      <c r="ACU2113" s="16"/>
      <c r="ACV2113" s="16"/>
      <c r="ACW2113" s="16"/>
      <c r="ACX2113" s="16"/>
      <c r="ACY2113" s="16"/>
      <c r="ACZ2113" s="16"/>
      <c r="ADA2113" s="16"/>
      <c r="ADB2113" s="16"/>
      <c r="ADC2113" s="16"/>
      <c r="ADD2113" s="16"/>
      <c r="ADE2113" s="16"/>
      <c r="ADF2113" s="16"/>
      <c r="ADG2113" s="16"/>
      <c r="ADH2113" s="16"/>
      <c r="ADI2113" s="16"/>
      <c r="ADJ2113" s="16"/>
      <c r="ADK2113" s="16"/>
      <c r="ADL2113" s="16"/>
      <c r="ADM2113" s="16"/>
      <c r="ADN2113" s="16"/>
      <c r="ADO2113" s="16"/>
      <c r="ADP2113" s="16"/>
      <c r="ADQ2113" s="16"/>
      <c r="ADR2113" s="16"/>
      <c r="ADS2113" s="16"/>
      <c r="ADT2113" s="16"/>
      <c r="ADU2113" s="16"/>
      <c r="ADV2113" s="16"/>
      <c r="ADW2113" s="16"/>
      <c r="ADX2113" s="16"/>
      <c r="ADY2113" s="16"/>
      <c r="ADZ2113" s="16"/>
      <c r="AEA2113" s="16"/>
      <c r="AEB2113" s="16"/>
      <c r="AEC2113" s="16"/>
      <c r="AED2113" s="16"/>
      <c r="AEE2113" s="16"/>
      <c r="AEF2113" s="16"/>
      <c r="AEG2113" s="16"/>
      <c r="AEH2113" s="16"/>
      <c r="AEI2113" s="16"/>
      <c r="AEJ2113" s="16"/>
      <c r="AEK2113" s="16"/>
      <c r="AEL2113" s="16"/>
      <c r="AEM2113" s="16"/>
      <c r="AEN2113" s="16"/>
      <c r="AEO2113" s="16"/>
      <c r="AEP2113" s="16"/>
      <c r="AEQ2113" s="16"/>
      <c r="AER2113" s="16"/>
      <c r="AES2113" s="16"/>
      <c r="AET2113" s="16"/>
      <c r="AEU2113" s="16"/>
      <c r="AEV2113" s="16"/>
      <c r="AEW2113" s="16"/>
      <c r="AEX2113" s="16"/>
      <c r="AEY2113" s="16"/>
      <c r="AEZ2113" s="16"/>
      <c r="AFA2113" s="16"/>
      <c r="AFB2113" s="16"/>
      <c r="AFC2113" s="16"/>
      <c r="AFD2113" s="16"/>
      <c r="AFE2113" s="16"/>
      <c r="AFF2113" s="16"/>
      <c r="AFG2113" s="16"/>
      <c r="AFH2113" s="16"/>
      <c r="AFI2113" s="16"/>
      <c r="AFJ2113" s="16"/>
      <c r="AFK2113" s="16"/>
      <c r="AFL2113" s="16"/>
      <c r="AFM2113" s="16"/>
      <c r="AFN2113" s="16"/>
      <c r="AFO2113" s="16"/>
      <c r="AFP2113" s="16"/>
      <c r="AFQ2113" s="16"/>
      <c r="AFR2113" s="16"/>
      <c r="AFS2113" s="16"/>
      <c r="AFT2113" s="16"/>
      <c r="AFU2113" s="16"/>
      <c r="AFV2113" s="16"/>
      <c r="AFW2113" s="16"/>
      <c r="AFX2113" s="16"/>
      <c r="AFY2113" s="16"/>
      <c r="AFZ2113" s="16"/>
      <c r="AGA2113" s="16"/>
      <c r="AGB2113" s="16"/>
      <c r="AGC2113" s="16"/>
      <c r="AGD2113" s="16"/>
      <c r="AGE2113" s="16"/>
      <c r="AGF2113" s="16"/>
      <c r="AGG2113" s="16"/>
      <c r="AGH2113" s="16"/>
      <c r="AGI2113" s="16"/>
      <c r="AGJ2113" s="16"/>
      <c r="AGK2113" s="16"/>
      <c r="AGL2113" s="16"/>
      <c r="AGM2113" s="16"/>
      <c r="AGN2113" s="16"/>
      <c r="AGO2113" s="16"/>
      <c r="AGP2113" s="16"/>
      <c r="AGQ2113" s="16"/>
      <c r="AGR2113" s="16"/>
      <c r="AGS2113" s="16"/>
      <c r="AGT2113" s="16"/>
      <c r="AGU2113" s="16"/>
      <c r="AGV2113" s="16"/>
      <c r="AGW2113" s="16"/>
      <c r="AGX2113" s="16"/>
      <c r="AGY2113" s="16"/>
      <c r="AGZ2113" s="16"/>
      <c r="AHA2113" s="16"/>
      <c r="AHB2113" s="16"/>
      <c r="AHC2113" s="16"/>
      <c r="AHD2113" s="16"/>
      <c r="AHE2113" s="16"/>
      <c r="AHF2113" s="16"/>
      <c r="AHG2113" s="16"/>
      <c r="AHH2113" s="16"/>
      <c r="AHI2113" s="16"/>
      <c r="AHJ2113" s="16"/>
      <c r="AHK2113" s="16"/>
      <c r="AHL2113" s="16"/>
      <c r="AHM2113" s="16"/>
      <c r="AHN2113" s="16"/>
      <c r="AHO2113" s="16"/>
      <c r="AHP2113" s="16"/>
      <c r="AHQ2113" s="16"/>
      <c r="AHR2113" s="16"/>
      <c r="AHS2113" s="16"/>
      <c r="AHT2113" s="16"/>
      <c r="AHU2113" s="16"/>
      <c r="AHV2113" s="16"/>
      <c r="AHW2113" s="16"/>
      <c r="AHX2113" s="16"/>
      <c r="AHY2113" s="16"/>
      <c r="AHZ2113" s="16"/>
      <c r="AIA2113" s="16"/>
      <c r="AIB2113" s="16"/>
      <c r="AIC2113" s="16"/>
      <c r="AID2113" s="16"/>
      <c r="AIE2113" s="16"/>
      <c r="AIF2113" s="16"/>
      <c r="AIG2113" s="16"/>
      <c r="AIH2113" s="16"/>
      <c r="AII2113" s="16"/>
      <c r="AIJ2113" s="16"/>
      <c r="AIK2113" s="16"/>
      <c r="AIL2113" s="16"/>
      <c r="AIM2113" s="16"/>
      <c r="AIN2113" s="16"/>
      <c r="AIO2113" s="16"/>
      <c r="AIP2113" s="16"/>
      <c r="AIQ2113" s="16"/>
      <c r="AIR2113" s="16"/>
      <c r="AIS2113" s="16"/>
      <c r="AIT2113" s="16"/>
      <c r="AIU2113" s="16"/>
      <c r="AIV2113" s="16"/>
      <c r="AIW2113" s="16"/>
      <c r="AIX2113" s="16"/>
      <c r="AIY2113" s="16"/>
      <c r="AIZ2113" s="16"/>
      <c r="AJA2113" s="16"/>
      <c r="AJB2113" s="16"/>
      <c r="AJC2113" s="16"/>
      <c r="AJD2113" s="16"/>
      <c r="AJE2113" s="16"/>
      <c r="AJF2113" s="16"/>
      <c r="AJG2113" s="16"/>
      <c r="AJH2113" s="16"/>
      <c r="AJI2113" s="16"/>
      <c r="AJJ2113" s="16"/>
      <c r="AJK2113" s="16"/>
      <c r="AJL2113" s="16"/>
      <c r="AJM2113" s="16"/>
      <c r="AJN2113" s="16"/>
      <c r="AJO2113" s="16"/>
      <c r="AJP2113" s="16"/>
      <c r="AJQ2113" s="16"/>
      <c r="AJR2113" s="16"/>
      <c r="AJS2113" s="16"/>
      <c r="AJT2113" s="16"/>
      <c r="AJU2113" s="16"/>
      <c r="AJV2113" s="16"/>
      <c r="AJW2113" s="16"/>
      <c r="AJX2113" s="16"/>
      <c r="AJY2113" s="16"/>
      <c r="AJZ2113" s="16"/>
      <c r="AKA2113" s="16"/>
      <c r="AKB2113" s="16"/>
      <c r="AKC2113" s="16"/>
      <c r="AKD2113" s="16"/>
      <c r="AKE2113" s="16"/>
      <c r="AKF2113" s="16"/>
      <c r="AKG2113" s="16"/>
      <c r="AKH2113" s="16"/>
      <c r="AKI2113" s="16"/>
      <c r="AKJ2113" s="16"/>
      <c r="AKK2113" s="16"/>
      <c r="AKL2113" s="16"/>
      <c r="AKM2113" s="16"/>
      <c r="AKN2113" s="16"/>
      <c r="AKO2113" s="16"/>
      <c r="AKP2113" s="16"/>
      <c r="AKQ2113" s="16"/>
      <c r="AKR2113" s="16"/>
      <c r="AKS2113" s="16"/>
      <c r="AKT2113" s="16"/>
      <c r="AKU2113" s="16"/>
      <c r="AKV2113" s="16"/>
      <c r="AKW2113" s="16"/>
      <c r="AKX2113" s="16"/>
      <c r="AKY2113" s="16"/>
      <c r="AKZ2113" s="16"/>
      <c r="ALA2113" s="16"/>
      <c r="ALB2113" s="16"/>
      <c r="ALC2113" s="16"/>
      <c r="ALD2113" s="16"/>
      <c r="ALE2113" s="16"/>
      <c r="ALF2113" s="16"/>
      <c r="ALG2113" s="16"/>
      <c r="ALH2113" s="16"/>
      <c r="ALI2113" s="16"/>
      <c r="ALJ2113" s="16"/>
      <c r="ALK2113" s="16"/>
      <c r="ALL2113" s="16"/>
      <c r="ALM2113" s="16"/>
      <c r="ALN2113" s="16"/>
      <c r="ALO2113" s="16"/>
      <c r="ALP2113" s="16"/>
      <c r="ALQ2113" s="16"/>
      <c r="ALR2113" s="16"/>
      <c r="ALS2113" s="16"/>
      <c r="ALT2113" s="16"/>
      <c r="ALU2113" s="16"/>
      <c r="ALV2113" s="16"/>
      <c r="ALW2113" s="16"/>
      <c r="ALX2113" s="16"/>
      <c r="ALY2113" s="16"/>
      <c r="ALZ2113" s="16"/>
      <c r="AMA2113" s="16"/>
    </row>
    <row r="2114" spans="1:1015" s="6" customFormat="1" ht="38.25" x14ac:dyDescent="0.25">
      <c r="A2114" s="61">
        <v>2</v>
      </c>
      <c r="B2114" s="62" t="s">
        <v>38</v>
      </c>
      <c r="C2114" s="10" t="s">
        <v>9196</v>
      </c>
      <c r="D2114" s="10" t="s">
        <v>469</v>
      </c>
      <c r="E2114" s="95">
        <v>2113</v>
      </c>
      <c r="F2114" s="10" t="s">
        <v>9966</v>
      </c>
      <c r="G2114" s="10" t="s">
        <v>9967</v>
      </c>
      <c r="H2114" s="4">
        <v>105.21664800000001</v>
      </c>
      <c r="I2114" s="11" t="s">
        <v>43</v>
      </c>
      <c r="J2114" s="10"/>
      <c r="K2114" s="10" t="s">
        <v>10412</v>
      </c>
      <c r="L2114" s="12" t="s">
        <v>10413</v>
      </c>
      <c r="M2114" s="10" t="s">
        <v>10414</v>
      </c>
      <c r="N2114" s="12"/>
      <c r="O2114" s="10" t="s">
        <v>10415</v>
      </c>
      <c r="P2114" s="12"/>
      <c r="Q2114" s="10"/>
      <c r="R2114" s="12"/>
      <c r="S2114" s="10"/>
      <c r="T2114" s="10"/>
      <c r="U2114" s="10"/>
      <c r="V2114" s="10"/>
      <c r="W2114" s="10"/>
      <c r="X2114" s="10"/>
      <c r="Y2114" s="10"/>
      <c r="Z2114" s="10"/>
      <c r="AA2114" s="13"/>
      <c r="AB2114" s="13"/>
      <c r="AC2114" s="13"/>
      <c r="AD2114" s="13"/>
      <c r="AE2114" s="13"/>
      <c r="AF2114" s="13"/>
      <c r="AG2114" s="13"/>
      <c r="AH2114" s="13"/>
      <c r="AI2114" s="13"/>
      <c r="AJ2114" s="13"/>
      <c r="AK2114" s="5"/>
      <c r="AL2114" s="5"/>
      <c r="AM2114" s="16"/>
      <c r="AN2114" s="16"/>
      <c r="AO2114" s="16"/>
      <c r="AP2114" s="16"/>
      <c r="AQ2114" s="16"/>
      <c r="AR2114" s="16"/>
      <c r="AS2114" s="16"/>
      <c r="AT2114" s="16"/>
      <c r="AU2114" s="16"/>
      <c r="AV2114" s="16"/>
      <c r="AW2114" s="16"/>
      <c r="AX2114" s="16"/>
      <c r="AY2114" s="16"/>
      <c r="AZ2114" s="16"/>
      <c r="BA2114" s="16"/>
      <c r="BB2114" s="16"/>
      <c r="BC2114" s="16"/>
      <c r="BD2114" s="16"/>
      <c r="BE2114" s="16"/>
      <c r="BF2114" s="16"/>
      <c r="BG2114" s="16"/>
      <c r="BH2114" s="16"/>
      <c r="BI2114" s="16"/>
      <c r="BJ2114" s="16"/>
      <c r="BK2114" s="16"/>
      <c r="BL2114" s="16"/>
      <c r="BM2114" s="16"/>
      <c r="BN2114" s="16"/>
      <c r="BO2114" s="16"/>
      <c r="BP2114" s="16"/>
      <c r="BQ2114" s="16"/>
      <c r="BR2114" s="16"/>
      <c r="BS2114" s="16"/>
      <c r="BT2114" s="16"/>
      <c r="BU2114" s="16"/>
      <c r="BV2114" s="16"/>
      <c r="BW2114" s="16"/>
      <c r="BX2114" s="16"/>
      <c r="BY2114" s="16"/>
      <c r="BZ2114" s="16"/>
      <c r="CA2114" s="16"/>
      <c r="CB2114" s="16"/>
      <c r="CC2114" s="16"/>
      <c r="CD2114" s="16"/>
      <c r="CE2114" s="16"/>
      <c r="CF2114" s="16"/>
      <c r="CG2114" s="16"/>
      <c r="CH2114" s="16"/>
      <c r="CI2114" s="16"/>
      <c r="CJ2114" s="16"/>
      <c r="CK2114" s="16"/>
      <c r="CL2114" s="16"/>
      <c r="CM2114" s="16"/>
      <c r="CN2114" s="16"/>
      <c r="CO2114" s="16"/>
      <c r="CP2114" s="16"/>
      <c r="CQ2114" s="16"/>
      <c r="CR2114" s="16"/>
      <c r="CS2114" s="16"/>
      <c r="CT2114" s="16"/>
      <c r="CU2114" s="16"/>
      <c r="CV2114" s="16"/>
      <c r="CW2114" s="16"/>
      <c r="CX2114" s="16"/>
      <c r="CY2114" s="16"/>
      <c r="CZ2114" s="16"/>
      <c r="DA2114" s="16"/>
      <c r="DB2114" s="16"/>
      <c r="DC2114" s="16"/>
      <c r="DD2114" s="16"/>
      <c r="DE2114" s="16"/>
      <c r="DF2114" s="16"/>
      <c r="DG2114" s="16"/>
      <c r="DH2114" s="16"/>
      <c r="DI2114" s="16"/>
      <c r="DJ2114" s="16"/>
      <c r="DK2114" s="16"/>
      <c r="DL2114" s="16"/>
      <c r="DM2114" s="16"/>
      <c r="DN2114" s="16"/>
      <c r="DO2114" s="16"/>
      <c r="DP2114" s="16"/>
      <c r="DQ2114" s="16"/>
      <c r="DR2114" s="16"/>
      <c r="DS2114" s="16"/>
      <c r="DT2114" s="16"/>
      <c r="DU2114" s="16"/>
      <c r="DV2114" s="16"/>
      <c r="DW2114" s="16"/>
      <c r="DX2114" s="16"/>
      <c r="DY2114" s="16"/>
      <c r="DZ2114" s="16"/>
      <c r="EA2114" s="16"/>
      <c r="EB2114" s="16"/>
      <c r="EC2114" s="16"/>
      <c r="ED2114" s="16"/>
      <c r="EE2114" s="16"/>
      <c r="EF2114" s="16"/>
      <c r="EG2114" s="16"/>
      <c r="EH2114" s="16"/>
      <c r="EI2114" s="16"/>
      <c r="EJ2114" s="16"/>
      <c r="EK2114" s="16"/>
      <c r="EL2114" s="16"/>
      <c r="EM2114" s="16"/>
      <c r="EN2114" s="16"/>
      <c r="EO2114" s="16"/>
      <c r="EP2114" s="16"/>
      <c r="EQ2114" s="16"/>
      <c r="ER2114" s="16"/>
      <c r="ES2114" s="16"/>
      <c r="ET2114" s="16"/>
      <c r="EU2114" s="16"/>
      <c r="EV2114" s="16"/>
      <c r="EW2114" s="16"/>
      <c r="EX2114" s="16"/>
      <c r="EY2114" s="16"/>
      <c r="EZ2114" s="16"/>
      <c r="FA2114" s="16"/>
      <c r="FB2114" s="16"/>
      <c r="FC2114" s="16"/>
      <c r="FD2114" s="16"/>
      <c r="FE2114" s="16"/>
      <c r="FF2114" s="16"/>
      <c r="FG2114" s="16"/>
      <c r="FH2114" s="16"/>
      <c r="FI2114" s="16"/>
      <c r="FJ2114" s="16"/>
      <c r="FK2114" s="16"/>
      <c r="FL2114" s="16"/>
      <c r="FM2114" s="16"/>
      <c r="FN2114" s="16"/>
      <c r="FO2114" s="16"/>
      <c r="FP2114" s="16"/>
      <c r="FQ2114" s="16"/>
      <c r="FR2114" s="16"/>
      <c r="FS2114" s="16"/>
      <c r="FT2114" s="16"/>
      <c r="FU2114" s="16"/>
      <c r="FV2114" s="16"/>
      <c r="FW2114" s="16"/>
      <c r="FX2114" s="16"/>
      <c r="FY2114" s="16"/>
      <c r="FZ2114" s="16"/>
      <c r="GA2114" s="16"/>
      <c r="GB2114" s="16"/>
      <c r="GC2114" s="16"/>
      <c r="GD2114" s="16"/>
      <c r="GE2114" s="16"/>
      <c r="GF2114" s="16"/>
      <c r="GG2114" s="16"/>
      <c r="GH2114" s="16"/>
      <c r="GI2114" s="16"/>
      <c r="GJ2114" s="16"/>
      <c r="GK2114" s="16"/>
      <c r="GL2114" s="16"/>
      <c r="GM2114" s="16"/>
      <c r="GN2114" s="16"/>
      <c r="GO2114" s="16"/>
      <c r="GP2114" s="16"/>
      <c r="GQ2114" s="16"/>
      <c r="GR2114" s="16"/>
      <c r="GS2114" s="16"/>
      <c r="GT2114" s="16"/>
      <c r="GU2114" s="16"/>
      <c r="GV2114" s="16"/>
      <c r="GW2114" s="16"/>
      <c r="GX2114" s="16"/>
      <c r="GY2114" s="16"/>
      <c r="GZ2114" s="16"/>
      <c r="HA2114" s="16"/>
      <c r="HB2114" s="16"/>
      <c r="HC2114" s="16"/>
      <c r="HD2114" s="16"/>
      <c r="HE2114" s="16"/>
      <c r="HF2114" s="16"/>
      <c r="HG2114" s="16"/>
      <c r="HH2114" s="16"/>
      <c r="HI2114" s="16"/>
      <c r="HJ2114" s="16"/>
      <c r="HK2114" s="16"/>
      <c r="HL2114" s="16"/>
      <c r="HM2114" s="16"/>
      <c r="HN2114" s="16"/>
      <c r="HO2114" s="16"/>
      <c r="HP2114" s="16"/>
      <c r="HQ2114" s="16"/>
      <c r="HR2114" s="16"/>
      <c r="HS2114" s="16"/>
      <c r="HT2114" s="16"/>
      <c r="HU2114" s="16"/>
      <c r="HV2114" s="16"/>
      <c r="HW2114" s="16"/>
      <c r="HX2114" s="16"/>
      <c r="HY2114" s="16"/>
      <c r="HZ2114" s="16"/>
      <c r="IA2114" s="16"/>
      <c r="IB2114" s="16"/>
      <c r="IC2114" s="16"/>
      <c r="ID2114" s="16"/>
      <c r="IE2114" s="16"/>
      <c r="IF2114" s="16"/>
      <c r="IG2114" s="16"/>
      <c r="IH2114" s="16"/>
      <c r="II2114" s="16"/>
      <c r="IJ2114" s="16"/>
      <c r="IK2114" s="16"/>
      <c r="IL2114" s="16"/>
      <c r="IM2114" s="16"/>
      <c r="IN2114" s="16"/>
      <c r="IO2114" s="16"/>
      <c r="IP2114" s="16"/>
      <c r="IQ2114" s="16"/>
      <c r="IR2114" s="16"/>
      <c r="IS2114" s="16"/>
      <c r="IT2114" s="16"/>
      <c r="IU2114" s="16"/>
      <c r="IV2114" s="16"/>
      <c r="IW2114" s="16"/>
      <c r="IX2114" s="16"/>
      <c r="IY2114" s="16"/>
      <c r="IZ2114" s="16"/>
      <c r="JA2114" s="16"/>
      <c r="JB2114" s="16"/>
      <c r="JC2114" s="16"/>
      <c r="JD2114" s="16"/>
      <c r="JE2114" s="16"/>
      <c r="JF2114" s="16"/>
      <c r="JG2114" s="16"/>
      <c r="JH2114" s="16"/>
      <c r="JI2114" s="16"/>
      <c r="JJ2114" s="16"/>
      <c r="JK2114" s="16"/>
      <c r="JL2114" s="16"/>
      <c r="JM2114" s="16"/>
      <c r="JN2114" s="16"/>
      <c r="JO2114" s="16"/>
      <c r="JP2114" s="16"/>
      <c r="JQ2114" s="16"/>
      <c r="JR2114" s="16"/>
      <c r="JS2114" s="16"/>
      <c r="JT2114" s="16"/>
      <c r="JU2114" s="16"/>
      <c r="JV2114" s="16"/>
      <c r="JW2114" s="16"/>
      <c r="JX2114" s="16"/>
      <c r="JY2114" s="16"/>
      <c r="JZ2114" s="16"/>
      <c r="KA2114" s="16"/>
      <c r="KB2114" s="16"/>
      <c r="KC2114" s="16"/>
      <c r="KD2114" s="16"/>
      <c r="KE2114" s="16"/>
      <c r="KF2114" s="16"/>
      <c r="KG2114" s="16"/>
      <c r="KH2114" s="16"/>
      <c r="KI2114" s="16"/>
      <c r="KJ2114" s="16"/>
      <c r="KK2114" s="16"/>
      <c r="KL2114" s="16"/>
      <c r="KM2114" s="16"/>
      <c r="KN2114" s="16"/>
      <c r="KO2114" s="16"/>
      <c r="KP2114" s="16"/>
      <c r="KQ2114" s="16"/>
      <c r="KR2114" s="16"/>
      <c r="KS2114" s="16"/>
      <c r="KT2114" s="16"/>
      <c r="KU2114" s="16"/>
      <c r="KV2114" s="16"/>
      <c r="KW2114" s="16"/>
      <c r="KX2114" s="16"/>
      <c r="KY2114" s="16"/>
      <c r="KZ2114" s="16"/>
      <c r="LA2114" s="16"/>
      <c r="LB2114" s="16"/>
      <c r="LC2114" s="16"/>
      <c r="LD2114" s="16"/>
      <c r="LE2114" s="16"/>
      <c r="LF2114" s="16"/>
      <c r="LG2114" s="16"/>
      <c r="LH2114" s="16"/>
      <c r="LI2114" s="16"/>
      <c r="LJ2114" s="16"/>
      <c r="LK2114" s="16"/>
      <c r="LL2114" s="16"/>
      <c r="LM2114" s="16"/>
      <c r="LN2114" s="16"/>
      <c r="LO2114" s="16"/>
      <c r="LP2114" s="16"/>
      <c r="LQ2114" s="16"/>
      <c r="LR2114" s="16"/>
      <c r="LS2114" s="16"/>
      <c r="LT2114" s="16"/>
      <c r="LU2114" s="16"/>
      <c r="LV2114" s="16"/>
      <c r="LW2114" s="16"/>
      <c r="LX2114" s="16"/>
      <c r="LY2114" s="16"/>
      <c r="LZ2114" s="16"/>
      <c r="MA2114" s="16"/>
      <c r="MB2114" s="16"/>
      <c r="MC2114" s="16"/>
      <c r="MD2114" s="16"/>
      <c r="ME2114" s="16"/>
      <c r="MF2114" s="16"/>
      <c r="MG2114" s="16"/>
      <c r="MH2114" s="16"/>
      <c r="MI2114" s="16"/>
      <c r="MJ2114" s="16"/>
      <c r="MK2114" s="16"/>
      <c r="ML2114" s="16"/>
      <c r="MM2114" s="16"/>
      <c r="MN2114" s="16"/>
      <c r="MO2114" s="16"/>
      <c r="MP2114" s="16"/>
      <c r="MQ2114" s="16"/>
      <c r="MR2114" s="16"/>
      <c r="MS2114" s="16"/>
      <c r="MT2114" s="16"/>
      <c r="MU2114" s="16"/>
      <c r="MV2114" s="16"/>
      <c r="MW2114" s="16"/>
      <c r="MX2114" s="16"/>
      <c r="MY2114" s="16"/>
      <c r="MZ2114" s="16"/>
      <c r="NA2114" s="16"/>
      <c r="NB2114" s="16"/>
      <c r="NC2114" s="16"/>
      <c r="ND2114" s="16"/>
      <c r="NE2114" s="16"/>
      <c r="NF2114" s="16"/>
      <c r="NG2114" s="16"/>
      <c r="NH2114" s="16"/>
      <c r="NI2114" s="16"/>
      <c r="NJ2114" s="16"/>
      <c r="NK2114" s="16"/>
      <c r="NL2114" s="16"/>
      <c r="NM2114" s="16"/>
      <c r="NN2114" s="16"/>
      <c r="NO2114" s="16"/>
      <c r="NP2114" s="16"/>
      <c r="NQ2114" s="16"/>
      <c r="NR2114" s="16"/>
      <c r="NS2114" s="16"/>
      <c r="NT2114" s="16"/>
      <c r="NU2114" s="16"/>
      <c r="NV2114" s="16"/>
      <c r="NW2114" s="16"/>
      <c r="NX2114" s="16"/>
      <c r="NY2114" s="16"/>
      <c r="NZ2114" s="16"/>
      <c r="OA2114" s="16"/>
      <c r="OB2114" s="16"/>
      <c r="OC2114" s="16"/>
      <c r="OD2114" s="16"/>
      <c r="OE2114" s="16"/>
      <c r="OF2114" s="16"/>
      <c r="OG2114" s="16"/>
      <c r="OH2114" s="16"/>
      <c r="OI2114" s="16"/>
      <c r="OJ2114" s="16"/>
      <c r="OK2114" s="16"/>
      <c r="OL2114" s="16"/>
      <c r="OM2114" s="16"/>
      <c r="ON2114" s="16"/>
      <c r="OO2114" s="16"/>
      <c r="OP2114" s="16"/>
      <c r="OQ2114" s="16"/>
      <c r="OR2114" s="16"/>
      <c r="OS2114" s="16"/>
      <c r="OT2114" s="16"/>
      <c r="OU2114" s="16"/>
      <c r="OV2114" s="16"/>
      <c r="OW2114" s="16"/>
      <c r="OX2114" s="16"/>
      <c r="OY2114" s="16"/>
      <c r="OZ2114" s="16"/>
      <c r="PA2114" s="16"/>
      <c r="PB2114" s="16"/>
      <c r="PC2114" s="16"/>
      <c r="PD2114" s="16"/>
      <c r="PE2114" s="16"/>
      <c r="PF2114" s="16"/>
      <c r="PG2114" s="16"/>
      <c r="PH2114" s="16"/>
      <c r="PI2114" s="16"/>
      <c r="PJ2114" s="16"/>
      <c r="PK2114" s="16"/>
      <c r="PL2114" s="16"/>
      <c r="PM2114" s="16"/>
      <c r="PN2114" s="16"/>
      <c r="PO2114" s="16"/>
      <c r="PP2114" s="16"/>
      <c r="PQ2114" s="16"/>
      <c r="PR2114" s="16"/>
      <c r="PS2114" s="16"/>
      <c r="PT2114" s="16"/>
      <c r="PU2114" s="16"/>
      <c r="PV2114" s="16"/>
      <c r="PW2114" s="16"/>
      <c r="PX2114" s="16"/>
      <c r="PY2114" s="16"/>
      <c r="PZ2114" s="16"/>
      <c r="QA2114" s="16"/>
      <c r="QB2114" s="16"/>
      <c r="QC2114" s="16"/>
      <c r="QD2114" s="16"/>
      <c r="QE2114" s="16"/>
      <c r="QF2114" s="16"/>
      <c r="QG2114" s="16"/>
      <c r="QH2114" s="16"/>
      <c r="QI2114" s="16"/>
      <c r="QJ2114" s="16"/>
      <c r="QK2114" s="16"/>
      <c r="QL2114" s="16"/>
      <c r="QM2114" s="16"/>
      <c r="QN2114" s="16"/>
      <c r="QO2114" s="16"/>
      <c r="QP2114" s="16"/>
      <c r="QQ2114" s="16"/>
      <c r="QR2114" s="16"/>
      <c r="QS2114" s="16"/>
      <c r="QT2114" s="16"/>
      <c r="QU2114" s="16"/>
      <c r="QV2114" s="16"/>
      <c r="QW2114" s="16"/>
      <c r="QX2114" s="16"/>
      <c r="QY2114" s="16"/>
      <c r="QZ2114" s="16"/>
      <c r="RA2114" s="16"/>
      <c r="RB2114" s="16"/>
      <c r="RC2114" s="16"/>
      <c r="RD2114" s="16"/>
      <c r="RE2114" s="16"/>
      <c r="RF2114" s="16"/>
      <c r="RG2114" s="16"/>
      <c r="RH2114" s="16"/>
      <c r="RI2114" s="16"/>
      <c r="RJ2114" s="16"/>
      <c r="RK2114" s="16"/>
      <c r="RL2114" s="16"/>
      <c r="RM2114" s="16"/>
      <c r="RN2114" s="16"/>
      <c r="RO2114" s="16"/>
      <c r="RP2114" s="16"/>
      <c r="RQ2114" s="16"/>
      <c r="RR2114" s="16"/>
      <c r="RS2114" s="16"/>
      <c r="RT2114" s="16"/>
      <c r="RU2114" s="16"/>
      <c r="RV2114" s="16"/>
      <c r="RW2114" s="16"/>
      <c r="RX2114" s="16"/>
      <c r="RY2114" s="16"/>
      <c r="RZ2114" s="16"/>
      <c r="SA2114" s="16"/>
      <c r="SB2114" s="16"/>
      <c r="SC2114" s="16"/>
      <c r="SD2114" s="16"/>
      <c r="SE2114" s="16"/>
      <c r="SF2114" s="16"/>
      <c r="SG2114" s="16"/>
      <c r="SH2114" s="16"/>
      <c r="SI2114" s="16"/>
      <c r="SJ2114" s="16"/>
      <c r="SK2114" s="16"/>
      <c r="SL2114" s="16"/>
      <c r="SM2114" s="16"/>
      <c r="SN2114" s="16"/>
      <c r="SO2114" s="16"/>
      <c r="SP2114" s="16"/>
      <c r="SQ2114" s="16"/>
      <c r="SR2114" s="16"/>
      <c r="SS2114" s="16"/>
      <c r="ST2114" s="16"/>
      <c r="SU2114" s="16"/>
      <c r="SV2114" s="16"/>
      <c r="SW2114" s="16"/>
      <c r="SX2114" s="16"/>
      <c r="SY2114" s="16"/>
      <c r="SZ2114" s="16"/>
      <c r="TA2114" s="16"/>
      <c r="TB2114" s="16"/>
      <c r="TC2114" s="16"/>
      <c r="TD2114" s="16"/>
      <c r="TE2114" s="16"/>
      <c r="TF2114" s="16"/>
      <c r="TG2114" s="16"/>
      <c r="TH2114" s="16"/>
      <c r="TI2114" s="16"/>
      <c r="TJ2114" s="16"/>
      <c r="TK2114" s="16"/>
      <c r="TL2114" s="16"/>
      <c r="TM2114" s="16"/>
      <c r="TN2114" s="16"/>
      <c r="TO2114" s="16"/>
      <c r="TP2114" s="16"/>
      <c r="TQ2114" s="16"/>
      <c r="TR2114" s="16"/>
      <c r="TS2114" s="16"/>
      <c r="TT2114" s="16"/>
      <c r="TU2114" s="16"/>
      <c r="TV2114" s="16"/>
      <c r="TW2114" s="16"/>
      <c r="TX2114" s="16"/>
      <c r="TY2114" s="16"/>
      <c r="TZ2114" s="16"/>
      <c r="UA2114" s="16"/>
      <c r="UB2114" s="16"/>
      <c r="UC2114" s="16"/>
      <c r="UD2114" s="16"/>
      <c r="UE2114" s="16"/>
      <c r="UF2114" s="16"/>
      <c r="UG2114" s="16"/>
      <c r="UH2114" s="16"/>
      <c r="UI2114" s="16"/>
      <c r="UJ2114" s="16"/>
      <c r="UK2114" s="16"/>
      <c r="UL2114" s="16"/>
      <c r="UM2114" s="16"/>
      <c r="UN2114" s="16"/>
      <c r="UO2114" s="16"/>
      <c r="UP2114" s="16"/>
      <c r="UQ2114" s="16"/>
      <c r="UR2114" s="16"/>
      <c r="US2114" s="16"/>
      <c r="UT2114" s="16"/>
      <c r="UU2114" s="16"/>
      <c r="UV2114" s="16"/>
      <c r="UW2114" s="16"/>
      <c r="UX2114" s="16"/>
      <c r="UY2114" s="16"/>
      <c r="UZ2114" s="16"/>
      <c r="VA2114" s="16"/>
      <c r="VB2114" s="16"/>
      <c r="VC2114" s="16"/>
      <c r="VD2114" s="16"/>
      <c r="VE2114" s="16"/>
      <c r="VF2114" s="16"/>
      <c r="VG2114" s="16"/>
      <c r="VH2114" s="16"/>
      <c r="VI2114" s="16"/>
      <c r="VJ2114" s="16"/>
      <c r="VK2114" s="16"/>
      <c r="VL2114" s="16"/>
      <c r="VM2114" s="16"/>
      <c r="VN2114" s="16"/>
      <c r="VO2114" s="16"/>
      <c r="VP2114" s="16"/>
      <c r="VQ2114" s="16"/>
      <c r="VR2114" s="16"/>
      <c r="VS2114" s="16"/>
      <c r="VT2114" s="16"/>
      <c r="VU2114" s="16"/>
      <c r="VV2114" s="16"/>
      <c r="VW2114" s="16"/>
      <c r="VX2114" s="16"/>
      <c r="VY2114" s="16"/>
      <c r="VZ2114" s="16"/>
      <c r="WA2114" s="16"/>
      <c r="WB2114" s="16"/>
      <c r="WC2114" s="16"/>
      <c r="WD2114" s="16"/>
      <c r="WE2114" s="16"/>
      <c r="WF2114" s="16"/>
      <c r="WG2114" s="16"/>
      <c r="WH2114" s="16"/>
      <c r="WI2114" s="16"/>
      <c r="WJ2114" s="16"/>
      <c r="WK2114" s="16"/>
      <c r="WL2114" s="16"/>
      <c r="WM2114" s="16"/>
      <c r="WN2114" s="16"/>
      <c r="WO2114" s="16"/>
      <c r="WP2114" s="16"/>
      <c r="WQ2114" s="16"/>
      <c r="WR2114" s="16"/>
      <c r="WS2114" s="16"/>
      <c r="WT2114" s="16"/>
      <c r="WU2114" s="16"/>
      <c r="WV2114" s="16"/>
      <c r="WW2114" s="16"/>
      <c r="WX2114" s="16"/>
      <c r="WY2114" s="16"/>
      <c r="WZ2114" s="16"/>
      <c r="XA2114" s="16"/>
      <c r="XB2114" s="16"/>
      <c r="XC2114" s="16"/>
      <c r="XD2114" s="16"/>
      <c r="XE2114" s="16"/>
      <c r="XF2114" s="16"/>
      <c r="XG2114" s="16"/>
      <c r="XH2114" s="16"/>
      <c r="XI2114" s="16"/>
      <c r="XJ2114" s="16"/>
      <c r="XK2114" s="16"/>
      <c r="XL2114" s="16"/>
      <c r="XM2114" s="16"/>
      <c r="XN2114" s="16"/>
      <c r="XO2114" s="16"/>
      <c r="XP2114" s="16"/>
      <c r="XQ2114" s="16"/>
      <c r="XR2114" s="16"/>
      <c r="XS2114" s="16"/>
      <c r="XT2114" s="16"/>
      <c r="XU2114" s="16"/>
      <c r="XV2114" s="16"/>
      <c r="XW2114" s="16"/>
      <c r="XX2114" s="16"/>
      <c r="XY2114" s="16"/>
      <c r="XZ2114" s="16"/>
      <c r="YA2114" s="16"/>
      <c r="YB2114" s="16"/>
      <c r="YC2114" s="16"/>
      <c r="YD2114" s="16"/>
      <c r="YE2114" s="16"/>
      <c r="YF2114" s="16"/>
      <c r="YG2114" s="16"/>
      <c r="YH2114" s="16"/>
      <c r="YI2114" s="16"/>
      <c r="YJ2114" s="16"/>
      <c r="YK2114" s="16"/>
      <c r="YL2114" s="16"/>
      <c r="YM2114" s="16"/>
      <c r="YN2114" s="16"/>
      <c r="YO2114" s="16"/>
      <c r="YP2114" s="16"/>
      <c r="YQ2114" s="16"/>
      <c r="YR2114" s="16"/>
      <c r="YS2114" s="16"/>
      <c r="YT2114" s="16"/>
      <c r="YU2114" s="16"/>
      <c r="YV2114" s="16"/>
      <c r="YW2114" s="16"/>
      <c r="YX2114" s="16"/>
      <c r="YY2114" s="16"/>
      <c r="YZ2114" s="16"/>
      <c r="ZA2114" s="16"/>
      <c r="ZB2114" s="16"/>
      <c r="ZC2114" s="16"/>
      <c r="ZD2114" s="16"/>
      <c r="ZE2114" s="16"/>
      <c r="ZF2114" s="16"/>
      <c r="ZG2114" s="16"/>
      <c r="ZH2114" s="16"/>
      <c r="ZI2114" s="16"/>
      <c r="ZJ2114" s="16"/>
      <c r="ZK2114" s="16"/>
      <c r="ZL2114" s="16"/>
      <c r="ZM2114" s="16"/>
      <c r="ZN2114" s="16"/>
      <c r="ZO2114" s="16"/>
      <c r="ZP2114" s="16"/>
      <c r="ZQ2114" s="16"/>
      <c r="ZR2114" s="16"/>
      <c r="ZS2114" s="16"/>
      <c r="ZT2114" s="16"/>
      <c r="ZU2114" s="16"/>
      <c r="ZV2114" s="16"/>
      <c r="ZW2114" s="16"/>
      <c r="ZX2114" s="16"/>
      <c r="ZY2114" s="16"/>
      <c r="ZZ2114" s="16"/>
      <c r="AAA2114" s="16"/>
      <c r="AAB2114" s="16"/>
      <c r="AAC2114" s="16"/>
      <c r="AAD2114" s="16"/>
      <c r="AAE2114" s="16"/>
      <c r="AAF2114" s="16"/>
      <c r="AAG2114" s="16"/>
      <c r="AAH2114" s="16"/>
      <c r="AAI2114" s="16"/>
      <c r="AAJ2114" s="16"/>
      <c r="AAK2114" s="16"/>
      <c r="AAL2114" s="16"/>
      <c r="AAM2114" s="16"/>
      <c r="AAN2114" s="16"/>
      <c r="AAO2114" s="16"/>
      <c r="AAP2114" s="16"/>
      <c r="AAQ2114" s="16"/>
      <c r="AAR2114" s="16"/>
      <c r="AAS2114" s="16"/>
      <c r="AAT2114" s="16"/>
      <c r="AAU2114" s="16"/>
      <c r="AAV2114" s="16"/>
      <c r="AAW2114" s="16"/>
      <c r="AAX2114" s="16"/>
      <c r="AAY2114" s="16"/>
      <c r="AAZ2114" s="16"/>
      <c r="ABA2114" s="16"/>
      <c r="ABB2114" s="16"/>
      <c r="ABC2114" s="16"/>
      <c r="ABD2114" s="16"/>
      <c r="ABE2114" s="16"/>
      <c r="ABF2114" s="16"/>
      <c r="ABG2114" s="16"/>
      <c r="ABH2114" s="16"/>
      <c r="ABI2114" s="16"/>
      <c r="ABJ2114" s="16"/>
      <c r="ABK2114" s="16"/>
      <c r="ABL2114" s="16"/>
      <c r="ABM2114" s="16"/>
      <c r="ABN2114" s="16"/>
      <c r="ABO2114" s="16"/>
      <c r="ABP2114" s="16"/>
      <c r="ABQ2114" s="16"/>
      <c r="ABR2114" s="16"/>
      <c r="ABS2114" s="16"/>
      <c r="ABT2114" s="16"/>
      <c r="ABU2114" s="16"/>
      <c r="ABV2114" s="16"/>
      <c r="ABW2114" s="16"/>
      <c r="ABX2114" s="16"/>
      <c r="ABY2114" s="16"/>
      <c r="ABZ2114" s="16"/>
      <c r="ACA2114" s="16"/>
      <c r="ACB2114" s="16"/>
      <c r="ACC2114" s="16"/>
      <c r="ACD2114" s="16"/>
      <c r="ACE2114" s="16"/>
      <c r="ACF2114" s="16"/>
      <c r="ACG2114" s="16"/>
      <c r="ACH2114" s="16"/>
      <c r="ACI2114" s="16"/>
      <c r="ACJ2114" s="16"/>
      <c r="ACK2114" s="16"/>
      <c r="ACL2114" s="16"/>
      <c r="ACM2114" s="16"/>
      <c r="ACN2114" s="16"/>
      <c r="ACO2114" s="16"/>
      <c r="ACP2114" s="16"/>
      <c r="ACQ2114" s="16"/>
      <c r="ACR2114" s="16"/>
      <c r="ACS2114" s="16"/>
      <c r="ACT2114" s="16"/>
      <c r="ACU2114" s="16"/>
      <c r="ACV2114" s="16"/>
      <c r="ACW2114" s="16"/>
      <c r="ACX2114" s="16"/>
      <c r="ACY2114" s="16"/>
      <c r="ACZ2114" s="16"/>
      <c r="ADA2114" s="16"/>
      <c r="ADB2114" s="16"/>
      <c r="ADC2114" s="16"/>
      <c r="ADD2114" s="16"/>
      <c r="ADE2114" s="16"/>
      <c r="ADF2114" s="16"/>
      <c r="ADG2114" s="16"/>
      <c r="ADH2114" s="16"/>
      <c r="ADI2114" s="16"/>
      <c r="ADJ2114" s="16"/>
      <c r="ADK2114" s="16"/>
      <c r="ADL2114" s="16"/>
      <c r="ADM2114" s="16"/>
      <c r="ADN2114" s="16"/>
      <c r="ADO2114" s="16"/>
      <c r="ADP2114" s="16"/>
      <c r="ADQ2114" s="16"/>
      <c r="ADR2114" s="16"/>
      <c r="ADS2114" s="16"/>
      <c r="ADT2114" s="16"/>
      <c r="ADU2114" s="16"/>
      <c r="ADV2114" s="16"/>
      <c r="ADW2114" s="16"/>
      <c r="ADX2114" s="16"/>
      <c r="ADY2114" s="16"/>
      <c r="ADZ2114" s="16"/>
      <c r="AEA2114" s="16"/>
      <c r="AEB2114" s="16"/>
      <c r="AEC2114" s="16"/>
      <c r="AED2114" s="16"/>
      <c r="AEE2114" s="16"/>
      <c r="AEF2114" s="16"/>
      <c r="AEG2114" s="16"/>
      <c r="AEH2114" s="16"/>
      <c r="AEI2114" s="16"/>
      <c r="AEJ2114" s="16"/>
      <c r="AEK2114" s="16"/>
      <c r="AEL2114" s="16"/>
      <c r="AEM2114" s="16"/>
      <c r="AEN2114" s="16"/>
      <c r="AEO2114" s="16"/>
      <c r="AEP2114" s="16"/>
      <c r="AEQ2114" s="16"/>
      <c r="AER2114" s="16"/>
      <c r="AES2114" s="16"/>
      <c r="AET2114" s="16"/>
      <c r="AEU2114" s="16"/>
      <c r="AEV2114" s="16"/>
      <c r="AEW2114" s="16"/>
      <c r="AEX2114" s="16"/>
      <c r="AEY2114" s="16"/>
      <c r="AEZ2114" s="16"/>
      <c r="AFA2114" s="16"/>
      <c r="AFB2114" s="16"/>
      <c r="AFC2114" s="16"/>
      <c r="AFD2114" s="16"/>
      <c r="AFE2114" s="16"/>
      <c r="AFF2114" s="16"/>
      <c r="AFG2114" s="16"/>
      <c r="AFH2114" s="16"/>
      <c r="AFI2114" s="16"/>
      <c r="AFJ2114" s="16"/>
      <c r="AFK2114" s="16"/>
      <c r="AFL2114" s="16"/>
      <c r="AFM2114" s="16"/>
      <c r="AFN2114" s="16"/>
      <c r="AFO2114" s="16"/>
      <c r="AFP2114" s="16"/>
      <c r="AFQ2114" s="16"/>
      <c r="AFR2114" s="16"/>
      <c r="AFS2114" s="16"/>
      <c r="AFT2114" s="16"/>
      <c r="AFU2114" s="16"/>
      <c r="AFV2114" s="16"/>
      <c r="AFW2114" s="16"/>
      <c r="AFX2114" s="16"/>
      <c r="AFY2114" s="16"/>
      <c r="AFZ2114" s="16"/>
      <c r="AGA2114" s="16"/>
      <c r="AGB2114" s="16"/>
      <c r="AGC2114" s="16"/>
      <c r="AGD2114" s="16"/>
      <c r="AGE2114" s="16"/>
      <c r="AGF2114" s="16"/>
      <c r="AGG2114" s="16"/>
      <c r="AGH2114" s="16"/>
      <c r="AGI2114" s="16"/>
      <c r="AGJ2114" s="16"/>
      <c r="AGK2114" s="16"/>
      <c r="AGL2114" s="16"/>
      <c r="AGM2114" s="16"/>
      <c r="AGN2114" s="16"/>
      <c r="AGO2114" s="16"/>
      <c r="AGP2114" s="16"/>
      <c r="AGQ2114" s="16"/>
      <c r="AGR2114" s="16"/>
      <c r="AGS2114" s="16"/>
      <c r="AGT2114" s="16"/>
      <c r="AGU2114" s="16"/>
      <c r="AGV2114" s="16"/>
      <c r="AGW2114" s="16"/>
      <c r="AGX2114" s="16"/>
      <c r="AGY2114" s="16"/>
      <c r="AGZ2114" s="16"/>
      <c r="AHA2114" s="16"/>
      <c r="AHB2114" s="16"/>
      <c r="AHC2114" s="16"/>
      <c r="AHD2114" s="16"/>
      <c r="AHE2114" s="16"/>
      <c r="AHF2114" s="16"/>
      <c r="AHG2114" s="16"/>
      <c r="AHH2114" s="16"/>
      <c r="AHI2114" s="16"/>
      <c r="AHJ2114" s="16"/>
      <c r="AHK2114" s="16"/>
      <c r="AHL2114" s="16"/>
      <c r="AHM2114" s="16"/>
      <c r="AHN2114" s="16"/>
      <c r="AHO2114" s="16"/>
      <c r="AHP2114" s="16"/>
      <c r="AHQ2114" s="16"/>
      <c r="AHR2114" s="16"/>
      <c r="AHS2114" s="16"/>
      <c r="AHT2114" s="16"/>
      <c r="AHU2114" s="16"/>
      <c r="AHV2114" s="16"/>
      <c r="AHW2114" s="16"/>
      <c r="AHX2114" s="16"/>
      <c r="AHY2114" s="16"/>
      <c r="AHZ2114" s="16"/>
      <c r="AIA2114" s="16"/>
      <c r="AIB2114" s="16"/>
      <c r="AIC2114" s="16"/>
      <c r="AID2114" s="16"/>
      <c r="AIE2114" s="16"/>
      <c r="AIF2114" s="16"/>
      <c r="AIG2114" s="16"/>
      <c r="AIH2114" s="16"/>
      <c r="AII2114" s="16"/>
      <c r="AIJ2114" s="16"/>
      <c r="AIK2114" s="16"/>
      <c r="AIL2114" s="16"/>
      <c r="AIM2114" s="16"/>
      <c r="AIN2114" s="16"/>
      <c r="AIO2114" s="16"/>
      <c r="AIP2114" s="16"/>
      <c r="AIQ2114" s="16"/>
      <c r="AIR2114" s="16"/>
      <c r="AIS2114" s="16"/>
      <c r="AIT2114" s="16"/>
      <c r="AIU2114" s="16"/>
      <c r="AIV2114" s="16"/>
      <c r="AIW2114" s="16"/>
      <c r="AIX2114" s="16"/>
      <c r="AIY2114" s="16"/>
      <c r="AIZ2114" s="16"/>
      <c r="AJA2114" s="16"/>
      <c r="AJB2114" s="16"/>
      <c r="AJC2114" s="16"/>
      <c r="AJD2114" s="16"/>
      <c r="AJE2114" s="16"/>
      <c r="AJF2114" s="16"/>
      <c r="AJG2114" s="16"/>
      <c r="AJH2114" s="16"/>
      <c r="AJI2114" s="16"/>
      <c r="AJJ2114" s="16"/>
      <c r="AJK2114" s="16"/>
      <c r="AJL2114" s="16"/>
      <c r="AJM2114" s="16"/>
      <c r="AJN2114" s="16"/>
      <c r="AJO2114" s="16"/>
      <c r="AJP2114" s="16"/>
      <c r="AJQ2114" s="16"/>
      <c r="AJR2114" s="16"/>
      <c r="AJS2114" s="16"/>
      <c r="AJT2114" s="16"/>
      <c r="AJU2114" s="16"/>
      <c r="AJV2114" s="16"/>
      <c r="AJW2114" s="16"/>
      <c r="AJX2114" s="16"/>
      <c r="AJY2114" s="16"/>
      <c r="AJZ2114" s="16"/>
      <c r="AKA2114" s="16"/>
      <c r="AKB2114" s="16"/>
      <c r="AKC2114" s="16"/>
      <c r="AKD2114" s="16"/>
      <c r="AKE2114" s="16"/>
      <c r="AKF2114" s="16"/>
      <c r="AKG2114" s="16"/>
      <c r="AKH2114" s="16"/>
      <c r="AKI2114" s="16"/>
      <c r="AKJ2114" s="16"/>
      <c r="AKK2114" s="16"/>
      <c r="AKL2114" s="16"/>
      <c r="AKM2114" s="16"/>
      <c r="AKN2114" s="16"/>
      <c r="AKO2114" s="16"/>
      <c r="AKP2114" s="16"/>
      <c r="AKQ2114" s="16"/>
      <c r="AKR2114" s="16"/>
      <c r="AKS2114" s="16"/>
      <c r="AKT2114" s="16"/>
      <c r="AKU2114" s="16"/>
      <c r="AKV2114" s="16"/>
      <c r="AKW2114" s="16"/>
      <c r="AKX2114" s="16"/>
      <c r="AKY2114" s="16"/>
      <c r="AKZ2114" s="16"/>
      <c r="ALA2114" s="16"/>
      <c r="ALB2114" s="16"/>
      <c r="ALC2114" s="16"/>
      <c r="ALD2114" s="16"/>
      <c r="ALE2114" s="16"/>
      <c r="ALF2114" s="16"/>
      <c r="ALG2114" s="16"/>
      <c r="ALH2114" s="16"/>
      <c r="ALI2114" s="16"/>
      <c r="ALJ2114" s="16"/>
      <c r="ALK2114" s="16"/>
      <c r="ALL2114" s="16"/>
      <c r="ALM2114" s="16"/>
      <c r="ALN2114" s="16"/>
      <c r="ALO2114" s="16"/>
      <c r="ALP2114" s="16"/>
      <c r="ALQ2114" s="16"/>
      <c r="ALR2114" s="16"/>
      <c r="ALS2114" s="16"/>
      <c r="ALT2114" s="16"/>
      <c r="ALU2114" s="16"/>
      <c r="ALV2114" s="16"/>
      <c r="ALW2114" s="16"/>
      <c r="ALX2114" s="16"/>
      <c r="ALY2114" s="16"/>
      <c r="ALZ2114" s="16"/>
      <c r="AMA2114" s="16"/>
    </row>
    <row r="2115" spans="1:1015" s="6" customFormat="1" ht="63.75" x14ac:dyDescent="0.25">
      <c r="A2115" s="61">
        <v>2</v>
      </c>
      <c r="B2115" s="62" t="s">
        <v>38</v>
      </c>
      <c r="C2115" s="10" t="s">
        <v>10416</v>
      </c>
      <c r="D2115" s="10" t="s">
        <v>469</v>
      </c>
      <c r="E2115" s="95">
        <v>2114</v>
      </c>
      <c r="F2115" s="10" t="s">
        <v>10426</v>
      </c>
      <c r="G2115" s="10" t="s">
        <v>10427</v>
      </c>
      <c r="H2115" s="1">
        <v>260.21346039999997</v>
      </c>
      <c r="I2115" s="11" t="s">
        <v>43</v>
      </c>
      <c r="J2115" s="10"/>
      <c r="K2115" s="10" t="s">
        <v>7846</v>
      </c>
      <c r="L2115" s="12" t="s">
        <v>10492</v>
      </c>
      <c r="M2115" s="10" t="s">
        <v>10493</v>
      </c>
      <c r="N2115" s="6" t="s">
        <v>10494</v>
      </c>
      <c r="O2115" s="10" t="s">
        <v>10495</v>
      </c>
      <c r="P2115" s="12" t="s">
        <v>10496</v>
      </c>
      <c r="Q2115" s="10" t="s">
        <v>10497</v>
      </c>
      <c r="R2115" s="12" t="s">
        <v>10498</v>
      </c>
      <c r="S2115" s="10" t="s">
        <v>10499</v>
      </c>
      <c r="T2115" s="10"/>
      <c r="U2115" s="10"/>
      <c r="V2115" s="10"/>
      <c r="W2115" s="10"/>
      <c r="X2115" s="10"/>
      <c r="Y2115" s="10"/>
      <c r="Z2115" s="10"/>
      <c r="AA2115" s="13"/>
      <c r="AB2115" s="13"/>
      <c r="AC2115" s="13"/>
      <c r="AD2115" s="13"/>
      <c r="AE2115" s="13"/>
      <c r="AF2115" s="13"/>
      <c r="AG2115" s="13"/>
      <c r="AH2115" s="16"/>
      <c r="AI2115" s="16"/>
      <c r="AJ2115" s="16"/>
      <c r="AK2115" s="16"/>
      <c r="AL2115" s="16"/>
    </row>
    <row r="2116" spans="1:1015" s="6" customFormat="1" ht="89.25" x14ac:dyDescent="0.25">
      <c r="A2116" s="61">
        <v>2</v>
      </c>
      <c r="B2116" s="62" t="s">
        <v>38</v>
      </c>
      <c r="C2116" s="10" t="s">
        <v>9735</v>
      </c>
      <c r="D2116" s="10" t="s">
        <v>469</v>
      </c>
      <c r="E2116" s="95">
        <v>2115</v>
      </c>
      <c r="F2116" s="10" t="s">
        <v>10428</v>
      </c>
      <c r="G2116" s="10" t="s">
        <v>10429</v>
      </c>
      <c r="H2116" s="1">
        <v>124.94374999999999</v>
      </c>
      <c r="I2116" s="11" t="s">
        <v>43</v>
      </c>
      <c r="J2116" s="10"/>
      <c r="K2116" s="10" t="s">
        <v>10500</v>
      </c>
      <c r="L2116" s="12" t="s">
        <v>10501</v>
      </c>
      <c r="M2116" s="10" t="s">
        <v>10502</v>
      </c>
      <c r="N2116" s="15" t="s">
        <v>10503</v>
      </c>
      <c r="O2116" s="10"/>
      <c r="P2116" s="12"/>
      <c r="Q2116" s="10"/>
      <c r="R2116" s="12"/>
      <c r="S2116" s="10"/>
      <c r="T2116" s="10"/>
      <c r="U2116" s="10"/>
      <c r="V2116" s="10"/>
      <c r="W2116" s="10"/>
      <c r="X2116" s="10"/>
      <c r="Y2116" s="10"/>
      <c r="Z2116" s="10"/>
      <c r="AA2116" s="13"/>
      <c r="AB2116" s="13"/>
      <c r="AC2116" s="13"/>
      <c r="AD2116" s="13"/>
      <c r="AE2116" s="13"/>
      <c r="AF2116" s="13"/>
      <c r="AG2116" s="13"/>
      <c r="AH2116" s="16"/>
      <c r="AI2116" s="16"/>
      <c r="AJ2116" s="16"/>
      <c r="AK2116" s="16"/>
      <c r="AL2116" s="16"/>
    </row>
    <row r="2117" spans="1:1015" s="6" customFormat="1" ht="51" x14ac:dyDescent="0.25">
      <c r="A2117" s="61">
        <v>2</v>
      </c>
      <c r="B2117" s="62" t="s">
        <v>38</v>
      </c>
      <c r="C2117" s="10" t="s">
        <v>9735</v>
      </c>
      <c r="D2117" s="10" t="s">
        <v>469</v>
      </c>
      <c r="E2117" s="95">
        <v>2116</v>
      </c>
      <c r="F2117" s="10" t="s">
        <v>10430</v>
      </c>
      <c r="G2117" s="10" t="s">
        <v>10431</v>
      </c>
      <c r="H2117" s="1">
        <v>97.283069999999995</v>
      </c>
      <c r="I2117" s="11" t="s">
        <v>43</v>
      </c>
      <c r="K2117" s="10" t="s">
        <v>10504</v>
      </c>
      <c r="L2117" s="12" t="s">
        <v>10505</v>
      </c>
      <c r="M2117" s="10" t="s">
        <v>10506</v>
      </c>
      <c r="N2117" s="12" t="s">
        <v>10507</v>
      </c>
      <c r="O2117" s="10"/>
      <c r="P2117" s="12"/>
      <c r="Q2117" s="10"/>
      <c r="R2117" s="12"/>
      <c r="S2117" s="10"/>
      <c r="T2117" s="10"/>
      <c r="U2117" s="10"/>
      <c r="V2117" s="10"/>
      <c r="W2117" s="10"/>
      <c r="X2117" s="10"/>
      <c r="Y2117" s="10"/>
      <c r="Z2117" s="10"/>
      <c r="AA2117" s="10"/>
      <c r="AB2117" s="10"/>
      <c r="AC2117" s="10"/>
      <c r="AD2117" s="10"/>
      <c r="AE2117" s="10"/>
      <c r="AF2117" s="10"/>
      <c r="AG2117" s="10"/>
      <c r="AH2117" s="16"/>
      <c r="AI2117" s="16"/>
      <c r="AJ2117" s="16"/>
      <c r="AK2117" s="16"/>
      <c r="AL2117" s="16"/>
    </row>
    <row r="2118" spans="1:1015" s="6" customFormat="1" ht="63.75" x14ac:dyDescent="0.25">
      <c r="A2118" s="61">
        <v>2</v>
      </c>
      <c r="B2118" s="62" t="s">
        <v>38</v>
      </c>
      <c r="C2118" s="5" t="s">
        <v>9725</v>
      </c>
      <c r="D2118" s="5" t="s">
        <v>469</v>
      </c>
      <c r="E2118" s="95">
        <v>2117</v>
      </c>
      <c r="F2118" s="5" t="s">
        <v>10432</v>
      </c>
      <c r="G2118" s="5" t="s">
        <v>10433</v>
      </c>
      <c r="H2118" s="1">
        <v>32.246569999999998</v>
      </c>
      <c r="I2118" s="11" t="s">
        <v>43</v>
      </c>
      <c r="J2118" s="5"/>
      <c r="K2118" s="5" t="s">
        <v>10508</v>
      </c>
      <c r="L2118" s="14" t="s">
        <v>10509</v>
      </c>
      <c r="M2118" s="5" t="s">
        <v>10122</v>
      </c>
      <c r="N2118" s="14" t="s">
        <v>10123</v>
      </c>
      <c r="O2118" s="5"/>
      <c r="P2118" s="14"/>
      <c r="Q2118" s="5"/>
      <c r="R2118" s="14"/>
      <c r="S2118" s="5"/>
      <c r="T2118" s="11"/>
      <c r="U2118" s="5"/>
      <c r="V2118" s="11"/>
      <c r="W2118" s="5"/>
      <c r="X2118" s="11"/>
      <c r="Y2118" s="5"/>
      <c r="Z2118" s="11"/>
      <c r="AA2118" s="5"/>
      <c r="AB2118" s="5"/>
      <c r="AC2118" s="5"/>
      <c r="AD2118" s="5"/>
      <c r="AE2118" s="5"/>
      <c r="AF2118" s="5"/>
      <c r="AG2118" s="5"/>
      <c r="AH2118" s="16"/>
      <c r="AI2118" s="16"/>
      <c r="AJ2118" s="16"/>
      <c r="AK2118" s="16"/>
      <c r="AL2118" s="16"/>
    </row>
    <row r="2119" spans="1:1015" s="6" customFormat="1" ht="25.5" x14ac:dyDescent="0.25">
      <c r="A2119" s="61">
        <v>2</v>
      </c>
      <c r="B2119" s="62" t="s">
        <v>38</v>
      </c>
      <c r="C2119" s="10" t="s">
        <v>10417</v>
      </c>
      <c r="D2119" s="10" t="s">
        <v>170</v>
      </c>
      <c r="E2119" s="95">
        <v>2118</v>
      </c>
      <c r="F2119" s="10" t="s">
        <v>10434</v>
      </c>
      <c r="G2119" s="10" t="s">
        <v>10435</v>
      </c>
      <c r="H2119" s="1">
        <v>82.993819999999999</v>
      </c>
      <c r="I2119" s="11" t="s">
        <v>43</v>
      </c>
      <c r="J2119" s="10"/>
      <c r="K2119" s="10" t="s">
        <v>8867</v>
      </c>
      <c r="L2119" s="12"/>
      <c r="M2119" s="10"/>
      <c r="N2119" s="15"/>
      <c r="O2119" s="10"/>
      <c r="P2119" s="12"/>
      <c r="Q2119" s="10"/>
      <c r="R2119" s="12"/>
      <c r="S2119" s="10"/>
      <c r="T2119" s="10"/>
      <c r="U2119" s="10"/>
      <c r="V2119" s="10"/>
      <c r="W2119" s="10"/>
      <c r="X2119" s="10"/>
      <c r="Y2119" s="10"/>
      <c r="Z2119" s="10"/>
      <c r="AA2119" s="13"/>
      <c r="AB2119" s="13"/>
      <c r="AC2119" s="13"/>
      <c r="AD2119" s="13"/>
      <c r="AE2119" s="13"/>
      <c r="AF2119" s="13"/>
      <c r="AG2119" s="13"/>
      <c r="AH2119" s="16"/>
      <c r="AI2119" s="16"/>
      <c r="AJ2119" s="16"/>
      <c r="AK2119" s="16"/>
      <c r="AL2119" s="16"/>
    </row>
    <row r="2120" spans="1:1015" s="6" customFormat="1" ht="38.25" x14ac:dyDescent="0.25">
      <c r="A2120" s="61">
        <v>2</v>
      </c>
      <c r="B2120" s="62" t="s">
        <v>38</v>
      </c>
      <c r="C2120" s="62" t="s">
        <v>9835</v>
      </c>
      <c r="D2120" s="62" t="s">
        <v>469</v>
      </c>
      <c r="E2120" s="95">
        <v>2119</v>
      </c>
      <c r="F2120" s="62" t="s">
        <v>10436</v>
      </c>
      <c r="G2120" s="62" t="s">
        <v>10437</v>
      </c>
      <c r="H2120" s="70">
        <v>92.072209999999998</v>
      </c>
      <c r="I2120" s="61" t="s">
        <v>43</v>
      </c>
      <c r="J2120" s="62"/>
      <c r="K2120" s="62" t="s">
        <v>10510</v>
      </c>
      <c r="L2120" s="63" t="s">
        <v>10511</v>
      </c>
      <c r="M2120" s="62" t="s">
        <v>10512</v>
      </c>
      <c r="N2120" s="15" t="s">
        <v>10513</v>
      </c>
      <c r="O2120" s="62"/>
      <c r="P2120" s="12"/>
      <c r="Q2120" s="62"/>
      <c r="R2120" s="63"/>
      <c r="S2120" s="62"/>
      <c r="T2120" s="62"/>
      <c r="U2120" s="62"/>
      <c r="V2120" s="62"/>
      <c r="W2120" s="62"/>
      <c r="X2120" s="62"/>
      <c r="Y2120" s="62"/>
      <c r="Z2120" s="62"/>
      <c r="AA2120" s="62"/>
      <c r="AB2120" s="62"/>
      <c r="AC2120" s="62"/>
      <c r="AD2120" s="62"/>
      <c r="AE2120" s="62"/>
      <c r="AF2120" s="62"/>
      <c r="AG2120" s="62"/>
      <c r="AH2120" s="16"/>
      <c r="AI2120" s="16"/>
      <c r="AJ2120" s="16"/>
      <c r="AK2120" s="16"/>
      <c r="AL2120" s="16"/>
    </row>
    <row r="2121" spans="1:1015" s="6" customFormat="1" ht="38.25" x14ac:dyDescent="0.25">
      <c r="A2121" s="61">
        <v>2</v>
      </c>
      <c r="B2121" s="62" t="s">
        <v>38</v>
      </c>
      <c r="C2121" s="10" t="s">
        <v>9784</v>
      </c>
      <c r="D2121" s="10" t="s">
        <v>469</v>
      </c>
      <c r="E2121" s="95">
        <v>2120</v>
      </c>
      <c r="F2121" s="10" t="s">
        <v>10438</v>
      </c>
      <c r="G2121" s="10" t="s">
        <v>10439</v>
      </c>
      <c r="H2121" s="1">
        <v>59.638500000000001</v>
      </c>
      <c r="I2121" s="11" t="s">
        <v>43</v>
      </c>
      <c r="J2121" s="10"/>
      <c r="K2121" s="10" t="s">
        <v>10514</v>
      </c>
      <c r="L2121" s="12" t="s">
        <v>10515</v>
      </c>
      <c r="M2121" s="10"/>
      <c r="N2121" s="12"/>
      <c r="O2121" s="10"/>
      <c r="P2121" s="12"/>
      <c r="Q2121" s="10"/>
      <c r="R2121" s="12"/>
      <c r="S2121" s="10"/>
      <c r="T2121" s="10"/>
      <c r="U2121" s="10"/>
      <c r="V2121" s="10"/>
      <c r="W2121" s="10"/>
      <c r="X2121" s="10"/>
      <c r="Y2121" s="10"/>
      <c r="Z2121" s="10"/>
      <c r="AA2121" s="13"/>
      <c r="AB2121" s="13"/>
      <c r="AC2121" s="13"/>
      <c r="AD2121" s="13"/>
      <c r="AE2121" s="13"/>
      <c r="AF2121" s="13"/>
      <c r="AG2121" s="13"/>
      <c r="AH2121" s="16"/>
      <c r="AI2121" s="16"/>
      <c r="AJ2121" s="16"/>
      <c r="AK2121" s="16"/>
      <c r="AL2121" s="16"/>
    </row>
    <row r="2122" spans="1:1015" s="6" customFormat="1" ht="63.75" x14ac:dyDescent="0.25">
      <c r="A2122" s="61">
        <v>2</v>
      </c>
      <c r="B2122" s="62" t="s">
        <v>38</v>
      </c>
      <c r="C2122" s="10" t="s">
        <v>9733</v>
      </c>
      <c r="D2122" s="10" t="s">
        <v>469</v>
      </c>
      <c r="E2122" s="95">
        <v>2121</v>
      </c>
      <c r="F2122" s="10" t="s">
        <v>10440</v>
      </c>
      <c r="G2122" s="10" t="s">
        <v>10441</v>
      </c>
      <c r="H2122" s="49">
        <v>55.981819999999999</v>
      </c>
      <c r="I2122" s="11" t="s">
        <v>43</v>
      </c>
      <c r="J2122" s="10"/>
      <c r="K2122" s="10" t="s">
        <v>10516</v>
      </c>
      <c r="L2122" s="12" t="s">
        <v>10517</v>
      </c>
      <c r="M2122" s="10" t="s">
        <v>10518</v>
      </c>
      <c r="N2122" s="15" t="s">
        <v>10519</v>
      </c>
      <c r="O2122" s="10" t="s">
        <v>10520</v>
      </c>
      <c r="P2122" s="12"/>
      <c r="Q2122" s="10"/>
      <c r="R2122" s="12"/>
      <c r="S2122" s="10"/>
      <c r="T2122" s="10"/>
      <c r="U2122" s="10"/>
      <c r="V2122" s="10"/>
      <c r="W2122" s="10"/>
      <c r="X2122" s="10"/>
      <c r="Y2122" s="10"/>
      <c r="Z2122" s="10"/>
      <c r="AA2122" s="13"/>
      <c r="AB2122" s="13"/>
      <c r="AC2122" s="13"/>
      <c r="AD2122" s="13"/>
      <c r="AE2122" s="13"/>
      <c r="AF2122" s="13"/>
      <c r="AG2122" s="13"/>
      <c r="AH2122" s="16"/>
      <c r="AI2122" s="16"/>
      <c r="AJ2122" s="16"/>
      <c r="AK2122" s="16"/>
      <c r="AL2122" s="16"/>
    </row>
    <row r="2123" spans="1:1015" s="6" customFormat="1" ht="38.25" x14ac:dyDescent="0.25">
      <c r="A2123" s="61">
        <v>2</v>
      </c>
      <c r="B2123" s="62" t="s">
        <v>38</v>
      </c>
      <c r="C2123" s="10" t="s">
        <v>10418</v>
      </c>
      <c r="D2123" s="10" t="s">
        <v>469</v>
      </c>
      <c r="E2123" s="95">
        <v>2122</v>
      </c>
      <c r="F2123" s="10" t="s">
        <v>10442</v>
      </c>
      <c r="G2123" s="10" t="s">
        <v>10443</v>
      </c>
      <c r="H2123" s="1">
        <v>45.9501451</v>
      </c>
      <c r="I2123" s="11" t="s">
        <v>43</v>
      </c>
      <c r="J2123" s="10"/>
      <c r="K2123" s="10" t="s">
        <v>10521</v>
      </c>
      <c r="L2123" s="12" t="s">
        <v>10522</v>
      </c>
      <c r="M2123" s="10" t="s">
        <v>10523</v>
      </c>
      <c r="N2123" s="12" t="s">
        <v>10524</v>
      </c>
      <c r="O2123" s="10"/>
      <c r="P2123" s="12"/>
      <c r="Q2123" s="10"/>
      <c r="R2123" s="12"/>
      <c r="S2123" s="10"/>
      <c r="T2123" s="10"/>
      <c r="U2123" s="10"/>
      <c r="V2123" s="10"/>
      <c r="W2123" s="10"/>
      <c r="X2123" s="10"/>
      <c r="Y2123" s="10"/>
      <c r="Z2123" s="10"/>
      <c r="AA2123" s="13"/>
      <c r="AB2123" s="13"/>
      <c r="AC2123" s="13"/>
      <c r="AD2123" s="13"/>
      <c r="AE2123" s="13"/>
      <c r="AF2123" s="13"/>
      <c r="AG2123" s="13"/>
      <c r="AH2123" s="16"/>
      <c r="AI2123" s="16"/>
      <c r="AJ2123" s="16"/>
      <c r="AK2123" s="16"/>
      <c r="AL2123" s="16"/>
    </row>
    <row r="2124" spans="1:1015" s="6" customFormat="1" ht="102" x14ac:dyDescent="0.25">
      <c r="A2124" s="61">
        <v>2</v>
      </c>
      <c r="B2124" s="62" t="s">
        <v>38</v>
      </c>
      <c r="C2124" s="5" t="s">
        <v>10419</v>
      </c>
      <c r="D2124" s="5" t="s">
        <v>170</v>
      </c>
      <c r="E2124" s="95">
        <v>2123</v>
      </c>
      <c r="F2124" s="5" t="s">
        <v>10444</v>
      </c>
      <c r="G2124" s="5" t="s">
        <v>10445</v>
      </c>
      <c r="H2124" s="1">
        <v>1455.7011135</v>
      </c>
      <c r="I2124" s="11" t="s">
        <v>43</v>
      </c>
      <c r="J2124" s="5" t="s">
        <v>8621</v>
      </c>
      <c r="K2124" s="5" t="s">
        <v>10525</v>
      </c>
      <c r="L2124" s="14" t="s">
        <v>10526</v>
      </c>
      <c r="M2124" s="5" t="s">
        <v>10527</v>
      </c>
      <c r="N2124" s="14" t="s">
        <v>10528</v>
      </c>
      <c r="O2124" s="5" t="s">
        <v>10153</v>
      </c>
      <c r="P2124" s="14" t="s">
        <v>10529</v>
      </c>
      <c r="Q2124" s="5"/>
      <c r="R2124" s="14"/>
      <c r="S2124" s="5"/>
      <c r="T2124" s="11"/>
      <c r="U2124" s="5"/>
      <c r="V2124" s="11"/>
      <c r="W2124" s="5"/>
      <c r="X2124" s="11"/>
      <c r="Y2124" s="5"/>
      <c r="Z2124" s="11"/>
      <c r="AA2124" s="5"/>
      <c r="AB2124" s="5"/>
      <c r="AC2124" s="5"/>
      <c r="AD2124" s="5"/>
      <c r="AE2124" s="5"/>
      <c r="AF2124" s="5"/>
      <c r="AG2124" s="5"/>
      <c r="AH2124" s="16"/>
      <c r="AI2124" s="16"/>
      <c r="AJ2124" s="16"/>
      <c r="AK2124" s="16"/>
      <c r="AL2124" s="16"/>
    </row>
    <row r="2125" spans="1:1015" s="6" customFormat="1" ht="76.5" x14ac:dyDescent="0.25">
      <c r="A2125" s="61">
        <v>2</v>
      </c>
      <c r="B2125" s="62" t="s">
        <v>38</v>
      </c>
      <c r="C2125" s="10" t="s">
        <v>9735</v>
      </c>
      <c r="D2125" s="10" t="s">
        <v>469</v>
      </c>
      <c r="E2125" s="95">
        <v>2124</v>
      </c>
      <c r="F2125" s="10" t="s">
        <v>10446</v>
      </c>
      <c r="G2125" s="5" t="s">
        <v>10447</v>
      </c>
      <c r="H2125" s="49">
        <v>73.066130000000001</v>
      </c>
      <c r="I2125" s="11" t="s">
        <v>43</v>
      </c>
      <c r="J2125" s="10"/>
      <c r="K2125" s="10" t="s">
        <v>10530</v>
      </c>
      <c r="L2125" s="12" t="s">
        <v>10531</v>
      </c>
      <c r="M2125" s="10" t="s">
        <v>10532</v>
      </c>
      <c r="N2125" s="12" t="s">
        <v>10533</v>
      </c>
      <c r="O2125" s="10"/>
      <c r="P2125" s="12"/>
      <c r="Q2125" s="10"/>
      <c r="R2125" s="12"/>
      <c r="S2125" s="10"/>
      <c r="T2125" s="10"/>
      <c r="U2125" s="10"/>
      <c r="V2125" s="10"/>
      <c r="W2125" s="10"/>
      <c r="X2125" s="10"/>
      <c r="Y2125" s="10"/>
      <c r="Z2125" s="10"/>
      <c r="AA2125" s="10"/>
      <c r="AB2125" s="10"/>
      <c r="AC2125" s="10"/>
      <c r="AD2125" s="10"/>
      <c r="AE2125" s="10"/>
      <c r="AF2125" s="10"/>
      <c r="AG2125" s="10"/>
      <c r="AH2125" s="16"/>
      <c r="AI2125" s="16"/>
      <c r="AJ2125" s="16"/>
      <c r="AK2125" s="16"/>
      <c r="AL2125" s="16"/>
    </row>
    <row r="2126" spans="1:1015" s="6" customFormat="1" ht="38.25" x14ac:dyDescent="0.25">
      <c r="A2126" s="61">
        <v>2</v>
      </c>
      <c r="B2126" s="62" t="s">
        <v>38</v>
      </c>
      <c r="C2126" s="10" t="s">
        <v>9835</v>
      </c>
      <c r="D2126" s="10" t="s">
        <v>469</v>
      </c>
      <c r="E2126" s="95">
        <v>2125</v>
      </c>
      <c r="F2126" s="10" t="s">
        <v>10450</v>
      </c>
      <c r="G2126" s="10" t="s">
        <v>10451</v>
      </c>
      <c r="H2126" s="1">
        <v>56.588070000000002</v>
      </c>
      <c r="I2126" s="11" t="s">
        <v>43</v>
      </c>
      <c r="J2126" s="10"/>
      <c r="K2126" s="10" t="s">
        <v>9274</v>
      </c>
      <c r="L2126" s="12" t="s">
        <v>10536</v>
      </c>
      <c r="M2126" s="10"/>
      <c r="N2126" s="12"/>
      <c r="O2126" s="10"/>
      <c r="P2126" s="12"/>
      <c r="Q2126" s="10"/>
      <c r="R2126" s="12"/>
      <c r="S2126" s="10"/>
      <c r="T2126" s="10"/>
      <c r="U2126" s="10"/>
      <c r="V2126" s="10"/>
      <c r="W2126" s="10"/>
      <c r="X2126" s="10"/>
      <c r="Y2126" s="10"/>
      <c r="Z2126" s="10"/>
      <c r="AA2126" s="10"/>
      <c r="AB2126" s="10"/>
      <c r="AC2126" s="10"/>
      <c r="AD2126" s="10"/>
      <c r="AE2126" s="10"/>
      <c r="AF2126" s="10"/>
      <c r="AG2126" s="10"/>
      <c r="AH2126" s="16"/>
      <c r="AI2126" s="16"/>
      <c r="AJ2126" s="16"/>
      <c r="AK2126" s="16"/>
      <c r="AL2126" s="16"/>
    </row>
    <row r="2127" spans="1:1015" s="6" customFormat="1" ht="51" x14ac:dyDescent="0.25">
      <c r="A2127" s="61">
        <v>2</v>
      </c>
      <c r="B2127" s="62" t="s">
        <v>38</v>
      </c>
      <c r="C2127" s="10" t="s">
        <v>9196</v>
      </c>
      <c r="D2127" s="10" t="s">
        <v>469</v>
      </c>
      <c r="E2127" s="95">
        <v>2126</v>
      </c>
      <c r="F2127" s="10" t="s">
        <v>10452</v>
      </c>
      <c r="G2127" s="10" t="s">
        <v>10453</v>
      </c>
      <c r="H2127" s="1">
        <v>137.98848000000001</v>
      </c>
      <c r="I2127" s="11" t="s">
        <v>43</v>
      </c>
      <c r="J2127" s="10"/>
      <c r="K2127" s="10" t="s">
        <v>10537</v>
      </c>
      <c r="L2127" s="12" t="s">
        <v>10538</v>
      </c>
      <c r="M2127" s="10"/>
      <c r="N2127" s="12"/>
      <c r="O2127" s="10"/>
      <c r="P2127" s="12"/>
      <c r="Q2127" s="10"/>
      <c r="R2127" s="12"/>
      <c r="S2127" s="10"/>
      <c r="T2127" s="10"/>
      <c r="U2127" s="10"/>
      <c r="V2127" s="10"/>
      <c r="W2127" s="10"/>
      <c r="X2127" s="10"/>
      <c r="Y2127" s="10"/>
      <c r="Z2127" s="10"/>
      <c r="AA2127" s="13"/>
      <c r="AB2127" s="13"/>
      <c r="AC2127" s="13"/>
      <c r="AD2127" s="13"/>
      <c r="AE2127" s="13"/>
      <c r="AF2127" s="13"/>
      <c r="AG2127" s="13"/>
      <c r="AH2127" s="16"/>
      <c r="AI2127" s="16"/>
      <c r="AJ2127" s="16"/>
      <c r="AK2127" s="16"/>
      <c r="AL2127" s="16"/>
    </row>
    <row r="2128" spans="1:1015" s="6" customFormat="1" ht="38.25" x14ac:dyDescent="0.25">
      <c r="A2128" s="61">
        <v>2</v>
      </c>
      <c r="B2128" s="62" t="s">
        <v>38</v>
      </c>
      <c r="C2128" s="10" t="s">
        <v>10421</v>
      </c>
      <c r="D2128" s="10" t="s">
        <v>469</v>
      </c>
      <c r="E2128" s="95">
        <v>2127</v>
      </c>
      <c r="F2128" s="10" t="s">
        <v>10454</v>
      </c>
      <c r="G2128" s="10" t="s">
        <v>10455</v>
      </c>
      <c r="H2128" s="1">
        <v>37.897509999999997</v>
      </c>
      <c r="I2128" s="11" t="s">
        <v>43</v>
      </c>
      <c r="J2128" s="10"/>
      <c r="K2128" s="10" t="s">
        <v>10454</v>
      </c>
      <c r="L2128" s="12" t="s">
        <v>10539</v>
      </c>
      <c r="M2128" s="10"/>
      <c r="N2128" s="12"/>
      <c r="O2128" s="10"/>
      <c r="P2128" s="12"/>
      <c r="Q2128" s="10"/>
      <c r="R2128" s="12"/>
      <c r="S2128" s="10"/>
      <c r="T2128" s="62"/>
      <c r="U2128" s="10"/>
      <c r="V2128" s="10"/>
      <c r="W2128" s="10"/>
      <c r="X2128" s="62"/>
      <c r="Y2128" s="10"/>
      <c r="Z2128" s="10"/>
      <c r="AA2128" s="10"/>
      <c r="AB2128" s="10"/>
      <c r="AC2128" s="10"/>
      <c r="AD2128" s="10"/>
      <c r="AE2128" s="10"/>
      <c r="AF2128" s="10"/>
      <c r="AG2128" s="10"/>
      <c r="AH2128" s="16"/>
      <c r="AI2128" s="16"/>
      <c r="AJ2128" s="16"/>
      <c r="AK2128" s="16"/>
      <c r="AL2128" s="16"/>
    </row>
    <row r="2129" spans="1:1015" s="6" customFormat="1" ht="38.25" x14ac:dyDescent="0.25">
      <c r="A2129" s="61">
        <v>2</v>
      </c>
      <c r="B2129" s="62" t="s">
        <v>38</v>
      </c>
      <c r="C2129" s="10" t="s">
        <v>10417</v>
      </c>
      <c r="D2129" s="10" t="s">
        <v>170</v>
      </c>
      <c r="E2129" s="95">
        <v>2128</v>
      </c>
      <c r="F2129" s="10" t="s">
        <v>10458</v>
      </c>
      <c r="G2129" s="10" t="s">
        <v>10459</v>
      </c>
      <c r="H2129" s="1">
        <v>75.502449999999996</v>
      </c>
      <c r="I2129" s="11" t="s">
        <v>43</v>
      </c>
      <c r="J2129" s="26"/>
      <c r="K2129" s="10" t="s">
        <v>10545</v>
      </c>
      <c r="L2129" s="12"/>
      <c r="M2129" s="10"/>
      <c r="N2129" s="12"/>
      <c r="O2129" s="10"/>
      <c r="P2129" s="12"/>
      <c r="Q2129" s="10"/>
      <c r="R2129" s="12"/>
      <c r="S2129" s="10"/>
      <c r="T2129" s="10"/>
      <c r="U2129" s="10"/>
      <c r="V2129" s="10"/>
      <c r="W2129" s="10"/>
      <c r="X2129" s="10"/>
      <c r="Y2129" s="10"/>
      <c r="Z2129" s="10"/>
      <c r="AA2129" s="13"/>
      <c r="AB2129" s="13"/>
      <c r="AC2129" s="13"/>
      <c r="AD2129" s="13"/>
      <c r="AE2129" s="13"/>
      <c r="AF2129" s="13"/>
      <c r="AG2129" s="13"/>
      <c r="AH2129" s="16"/>
      <c r="AI2129" s="16"/>
      <c r="AJ2129" s="16"/>
      <c r="AK2129" s="16"/>
      <c r="AL2129" s="16"/>
    </row>
    <row r="2130" spans="1:1015" s="6" customFormat="1" ht="76.5" x14ac:dyDescent="0.25">
      <c r="A2130" s="61">
        <v>2</v>
      </c>
      <c r="B2130" s="62" t="s">
        <v>38</v>
      </c>
      <c r="C2130" s="10" t="s">
        <v>9196</v>
      </c>
      <c r="D2130" s="5" t="s">
        <v>469</v>
      </c>
      <c r="E2130" s="95">
        <v>2129</v>
      </c>
      <c r="F2130" s="5" t="s">
        <v>10603</v>
      </c>
      <c r="G2130" s="5" t="s">
        <v>10460</v>
      </c>
      <c r="H2130" s="1">
        <v>70.214219999999997</v>
      </c>
      <c r="I2130" s="11" t="s">
        <v>43</v>
      </c>
      <c r="J2130" s="5"/>
      <c r="K2130" s="5" t="s">
        <v>10603</v>
      </c>
      <c r="L2130" s="14"/>
      <c r="M2130" s="5"/>
      <c r="N2130" s="14"/>
      <c r="O2130" s="5"/>
      <c r="P2130" s="14"/>
      <c r="Q2130" s="5"/>
      <c r="R2130" s="14"/>
      <c r="S2130" s="5"/>
      <c r="T2130" s="11"/>
      <c r="U2130" s="5"/>
      <c r="V2130" s="11"/>
      <c r="W2130" s="5"/>
      <c r="X2130" s="11"/>
      <c r="Y2130" s="5"/>
      <c r="Z2130" s="11"/>
      <c r="AA2130" s="5"/>
      <c r="AB2130" s="5"/>
      <c r="AC2130" s="5"/>
      <c r="AD2130" s="5"/>
      <c r="AE2130" s="5"/>
      <c r="AF2130" s="5"/>
      <c r="AG2130" s="5"/>
      <c r="AH2130" s="16"/>
      <c r="AI2130" s="16"/>
      <c r="AJ2130" s="16"/>
      <c r="AK2130" s="16"/>
      <c r="AL2130" s="16"/>
    </row>
    <row r="2131" spans="1:1015" s="6" customFormat="1" ht="51" x14ac:dyDescent="0.25">
      <c r="A2131" s="61">
        <v>2</v>
      </c>
      <c r="B2131" s="62" t="s">
        <v>38</v>
      </c>
      <c r="C2131" s="10" t="s">
        <v>9196</v>
      </c>
      <c r="D2131" s="10" t="s">
        <v>469</v>
      </c>
      <c r="E2131" s="95">
        <v>2130</v>
      </c>
      <c r="F2131" s="10" t="s">
        <v>10463</v>
      </c>
      <c r="G2131" s="10" t="s">
        <v>10464</v>
      </c>
      <c r="H2131" s="1">
        <v>416.50710070000002</v>
      </c>
      <c r="I2131" s="11" t="s">
        <v>43</v>
      </c>
      <c r="J2131" s="10"/>
      <c r="K2131" s="10" t="s">
        <v>10551</v>
      </c>
      <c r="L2131" s="12" t="s">
        <v>10552</v>
      </c>
      <c r="M2131" s="10" t="s">
        <v>10553</v>
      </c>
      <c r="N2131" s="15" t="s">
        <v>10554</v>
      </c>
      <c r="O2131" s="10" t="s">
        <v>10555</v>
      </c>
      <c r="P2131" s="12" t="s">
        <v>10556</v>
      </c>
      <c r="Q2131" s="10" t="s">
        <v>10557</v>
      </c>
      <c r="R2131" s="12" t="s">
        <v>10558</v>
      </c>
      <c r="S2131" s="10" t="s">
        <v>10559</v>
      </c>
      <c r="T2131" s="10"/>
      <c r="U2131" s="10" t="s">
        <v>10560</v>
      </c>
      <c r="V2131" s="10"/>
      <c r="W2131" s="10" t="s">
        <v>10561</v>
      </c>
      <c r="X2131" s="10"/>
      <c r="Y2131" s="10"/>
      <c r="Z2131" s="10"/>
      <c r="AA2131" s="13"/>
      <c r="AB2131" s="13"/>
      <c r="AC2131" s="13"/>
      <c r="AD2131" s="13"/>
      <c r="AE2131" s="13"/>
      <c r="AF2131" s="13"/>
      <c r="AG2131" s="13"/>
      <c r="AH2131" s="16"/>
      <c r="AI2131" s="16"/>
      <c r="AJ2131" s="16"/>
      <c r="AK2131" s="16"/>
      <c r="AL2131" s="16"/>
    </row>
    <row r="2132" spans="1:1015" s="6" customFormat="1" ht="38.25" x14ac:dyDescent="0.25">
      <c r="A2132" s="61">
        <v>2</v>
      </c>
      <c r="B2132" s="62" t="s">
        <v>38</v>
      </c>
      <c r="C2132" s="12" t="s">
        <v>9735</v>
      </c>
      <c r="D2132" s="5" t="s">
        <v>469</v>
      </c>
      <c r="E2132" s="95">
        <v>2131</v>
      </c>
      <c r="F2132" s="10" t="s">
        <v>10465</v>
      </c>
      <c r="G2132" s="5" t="s">
        <v>10466</v>
      </c>
      <c r="H2132" s="1">
        <v>78.106380000000001</v>
      </c>
      <c r="I2132" s="11" t="s">
        <v>43</v>
      </c>
      <c r="J2132" s="5"/>
      <c r="K2132" s="10" t="s">
        <v>10562</v>
      </c>
      <c r="L2132" s="12" t="s">
        <v>10563</v>
      </c>
      <c r="M2132" s="5" t="s">
        <v>10564</v>
      </c>
      <c r="N2132" s="15" t="s">
        <v>10176</v>
      </c>
      <c r="O2132" s="5"/>
      <c r="P2132" s="15"/>
      <c r="Q2132" s="5"/>
      <c r="R2132" s="15"/>
      <c r="S2132" s="5"/>
      <c r="T2132" s="5"/>
      <c r="U2132" s="5"/>
      <c r="V2132" s="5"/>
      <c r="W2132" s="5"/>
      <c r="X2132" s="5"/>
      <c r="Y2132" s="5"/>
      <c r="Z2132" s="5"/>
      <c r="AA2132" s="16"/>
      <c r="AB2132" s="16"/>
      <c r="AC2132" s="16"/>
      <c r="AD2132" s="16"/>
      <c r="AE2132" s="16"/>
      <c r="AF2132" s="16"/>
      <c r="AG2132" s="16"/>
      <c r="AH2132" s="16"/>
      <c r="AI2132" s="16"/>
      <c r="AJ2132" s="16"/>
      <c r="AK2132" s="16"/>
      <c r="AL2132" s="16"/>
    </row>
    <row r="2133" spans="1:1015" s="6" customFormat="1" ht="38.25" x14ac:dyDescent="0.25">
      <c r="A2133" s="61">
        <v>2</v>
      </c>
      <c r="B2133" s="62" t="s">
        <v>38</v>
      </c>
      <c r="C2133" s="10" t="s">
        <v>9725</v>
      </c>
      <c r="D2133" s="10" t="s">
        <v>469</v>
      </c>
      <c r="E2133" s="95">
        <v>2132</v>
      </c>
      <c r="F2133" s="10" t="s">
        <v>10467</v>
      </c>
      <c r="G2133" s="27" t="s">
        <v>10468</v>
      </c>
      <c r="H2133" s="1">
        <v>40.687820600000002</v>
      </c>
      <c r="I2133" s="11" t="s">
        <v>43</v>
      </c>
      <c r="J2133" s="10"/>
      <c r="K2133" s="28" t="s">
        <v>10565</v>
      </c>
      <c r="L2133" s="28" t="s">
        <v>10566</v>
      </c>
      <c r="M2133" s="27" t="s">
        <v>10567</v>
      </c>
      <c r="N2133" s="28" t="s">
        <v>10568</v>
      </c>
      <c r="O2133" s="27"/>
      <c r="P2133" s="28"/>
      <c r="Q2133" s="27"/>
      <c r="R2133" s="28"/>
      <c r="S2133" s="10"/>
      <c r="T2133" s="10"/>
      <c r="U2133" s="10"/>
      <c r="V2133" s="10"/>
      <c r="W2133" s="10"/>
      <c r="X2133" s="10"/>
      <c r="Y2133" s="10"/>
      <c r="Z2133" s="10"/>
      <c r="AA2133" s="13"/>
      <c r="AB2133" s="13"/>
      <c r="AC2133" s="13"/>
      <c r="AD2133" s="13"/>
      <c r="AE2133" s="13"/>
      <c r="AF2133" s="13"/>
      <c r="AG2133" s="13"/>
      <c r="AH2133" s="16"/>
      <c r="AI2133" s="16"/>
      <c r="AJ2133" s="16"/>
      <c r="AK2133" s="16"/>
      <c r="AL2133" s="16"/>
    </row>
    <row r="2134" spans="1:1015" s="6" customFormat="1" ht="38.25" x14ac:dyDescent="0.25">
      <c r="A2134" s="61">
        <v>2</v>
      </c>
      <c r="B2134" s="62" t="s">
        <v>38</v>
      </c>
      <c r="C2134" s="10" t="s">
        <v>9725</v>
      </c>
      <c r="D2134" s="5" t="s">
        <v>469</v>
      </c>
      <c r="E2134" s="95">
        <v>2133</v>
      </c>
      <c r="F2134" s="5" t="s">
        <v>10471</v>
      </c>
      <c r="G2134" s="5" t="s">
        <v>10472</v>
      </c>
      <c r="H2134" s="1">
        <v>35.165909999999997</v>
      </c>
      <c r="I2134" s="11" t="s">
        <v>43</v>
      </c>
      <c r="J2134" s="5"/>
      <c r="K2134" s="5" t="s">
        <v>10471</v>
      </c>
      <c r="L2134" s="14" t="s">
        <v>10570</v>
      </c>
      <c r="M2134" s="5"/>
      <c r="N2134" s="14"/>
      <c r="O2134" s="5"/>
      <c r="P2134" s="14"/>
      <c r="Q2134" s="5"/>
      <c r="R2134" s="14"/>
      <c r="S2134" s="5"/>
      <c r="T2134" s="14"/>
      <c r="U2134" s="5"/>
      <c r="V2134" s="15"/>
      <c r="W2134" s="5"/>
      <c r="X2134" s="15"/>
      <c r="Y2134" s="5"/>
      <c r="Z2134" s="14"/>
      <c r="AA2134" s="5"/>
      <c r="AB2134" s="15"/>
      <c r="AC2134" s="5"/>
      <c r="AD2134" s="15"/>
      <c r="AE2134" s="5"/>
      <c r="AF2134" s="15"/>
      <c r="AG2134" s="5"/>
      <c r="AH2134" s="16"/>
      <c r="AI2134" s="16"/>
      <c r="AJ2134" s="16"/>
      <c r="AK2134" s="16"/>
      <c r="AL2134" s="16"/>
    </row>
    <row r="2135" spans="1:1015" s="6" customFormat="1" ht="25.5" x14ac:dyDescent="0.25">
      <c r="A2135" s="61">
        <v>2</v>
      </c>
      <c r="B2135" s="62" t="s">
        <v>38</v>
      </c>
      <c r="C2135" s="10" t="s">
        <v>9196</v>
      </c>
      <c r="D2135" s="10" t="s">
        <v>469</v>
      </c>
      <c r="E2135" s="95">
        <v>2134</v>
      </c>
      <c r="F2135" s="10" t="s">
        <v>10473</v>
      </c>
      <c r="G2135" s="10" t="s">
        <v>10474</v>
      </c>
      <c r="H2135" s="1">
        <v>291.38354950000002</v>
      </c>
      <c r="I2135" s="11" t="s">
        <v>43</v>
      </c>
      <c r="J2135" s="10"/>
      <c r="K2135" s="10" t="s">
        <v>10571</v>
      </c>
      <c r="L2135" s="12" t="s">
        <v>10572</v>
      </c>
      <c r="M2135" s="10"/>
      <c r="N2135" s="12"/>
      <c r="O2135" s="10"/>
      <c r="P2135" s="12"/>
      <c r="Q2135" s="10"/>
      <c r="R2135" s="12"/>
      <c r="S2135" s="10"/>
      <c r="T2135" s="10"/>
      <c r="U2135" s="10"/>
      <c r="V2135" s="10"/>
      <c r="W2135" s="10"/>
      <c r="X2135" s="10"/>
      <c r="Y2135" s="10"/>
      <c r="Z2135" s="10"/>
      <c r="AA2135" s="10"/>
      <c r="AB2135" s="10"/>
      <c r="AC2135" s="10"/>
      <c r="AD2135" s="10"/>
      <c r="AE2135" s="10"/>
      <c r="AF2135" s="10"/>
      <c r="AG2135" s="10"/>
      <c r="AH2135" s="16"/>
      <c r="AI2135" s="16"/>
      <c r="AJ2135" s="16"/>
      <c r="AK2135" s="16"/>
      <c r="AL2135" s="16"/>
    </row>
    <row r="2136" spans="1:1015" s="6" customFormat="1" ht="76.5" x14ac:dyDescent="0.25">
      <c r="A2136" s="61">
        <v>2</v>
      </c>
      <c r="B2136" s="62" t="s">
        <v>38</v>
      </c>
      <c r="C2136" s="10" t="s">
        <v>9733</v>
      </c>
      <c r="D2136" s="5" t="s">
        <v>469</v>
      </c>
      <c r="E2136" s="95">
        <v>2135</v>
      </c>
      <c r="F2136" s="5" t="s">
        <v>10475</v>
      </c>
      <c r="G2136" s="5" t="s">
        <v>10476</v>
      </c>
      <c r="H2136" s="1">
        <v>57.502638099999999</v>
      </c>
      <c r="I2136" s="11" t="s">
        <v>43</v>
      </c>
      <c r="J2136" s="5"/>
      <c r="K2136" s="5" t="s">
        <v>10475</v>
      </c>
      <c r="L2136" s="14" t="s">
        <v>10573</v>
      </c>
      <c r="M2136" s="5"/>
      <c r="N2136" s="14"/>
      <c r="O2136" s="5"/>
      <c r="P2136" s="14"/>
      <c r="Q2136" s="5"/>
      <c r="R2136" s="75"/>
      <c r="S2136" s="5"/>
      <c r="T2136" s="75"/>
      <c r="U2136" s="5"/>
      <c r="V2136" s="76"/>
      <c r="W2136" s="5"/>
      <c r="X2136" s="76"/>
      <c r="Y2136" s="5"/>
      <c r="Z2136" s="14"/>
      <c r="AA2136" s="5"/>
      <c r="AB2136" s="15"/>
      <c r="AC2136" s="5"/>
      <c r="AD2136" s="15"/>
      <c r="AE2136" s="5"/>
      <c r="AF2136" s="15"/>
      <c r="AG2136" s="5"/>
      <c r="AH2136" s="16"/>
      <c r="AI2136" s="16"/>
      <c r="AJ2136" s="16"/>
      <c r="AK2136" s="16"/>
      <c r="AL2136" s="16"/>
    </row>
    <row r="2137" spans="1:1015" s="6" customFormat="1" ht="38.25" x14ac:dyDescent="0.25">
      <c r="A2137" s="61">
        <v>2</v>
      </c>
      <c r="B2137" s="62" t="s">
        <v>38</v>
      </c>
      <c r="C2137" s="10" t="s">
        <v>10424</v>
      </c>
      <c r="D2137" s="5" t="s">
        <v>170</v>
      </c>
      <c r="E2137" s="95">
        <v>2136</v>
      </c>
      <c r="F2137" s="5" t="s">
        <v>10477</v>
      </c>
      <c r="G2137" s="5" t="s">
        <v>10478</v>
      </c>
      <c r="H2137" s="1">
        <v>425.00000999999997</v>
      </c>
      <c r="I2137" s="11" t="s">
        <v>43</v>
      </c>
      <c r="J2137" s="5"/>
      <c r="K2137" s="5" t="s">
        <v>10574</v>
      </c>
      <c r="L2137" s="14"/>
      <c r="M2137" s="5" t="s">
        <v>10575</v>
      </c>
      <c r="N2137" s="14"/>
      <c r="O2137" s="5"/>
      <c r="P2137" s="14"/>
      <c r="Q2137" s="5"/>
      <c r="R2137" s="14"/>
      <c r="S2137" s="5"/>
      <c r="T2137" s="14"/>
      <c r="U2137" s="5"/>
      <c r="V2137" s="15"/>
      <c r="W2137" s="5"/>
      <c r="X2137" s="15"/>
      <c r="Y2137" s="5"/>
      <c r="Z2137" s="14"/>
      <c r="AA2137" s="5"/>
      <c r="AB2137" s="15"/>
      <c r="AC2137" s="5"/>
      <c r="AD2137" s="15"/>
      <c r="AE2137" s="5"/>
      <c r="AF2137" s="15"/>
      <c r="AG2137" s="5"/>
      <c r="AH2137" s="16"/>
      <c r="AI2137" s="16"/>
      <c r="AJ2137" s="16"/>
      <c r="AK2137" s="16"/>
      <c r="AL2137" s="16"/>
    </row>
    <row r="2138" spans="1:1015" s="6" customFormat="1" ht="63.75" x14ac:dyDescent="0.25">
      <c r="A2138" s="61">
        <v>2</v>
      </c>
      <c r="B2138" s="62" t="s">
        <v>38</v>
      </c>
      <c r="C2138" s="10" t="s">
        <v>10425</v>
      </c>
      <c r="D2138" s="10" t="s">
        <v>170</v>
      </c>
      <c r="E2138" s="95">
        <v>2137</v>
      </c>
      <c r="F2138" s="10" t="s">
        <v>10481</v>
      </c>
      <c r="G2138" s="10" t="s">
        <v>10482</v>
      </c>
      <c r="H2138" s="1">
        <v>1979.03801</v>
      </c>
      <c r="I2138" s="11" t="s">
        <v>43</v>
      </c>
      <c r="J2138" s="10"/>
      <c r="K2138" s="10" t="s">
        <v>6592</v>
      </c>
      <c r="L2138" s="12" t="s">
        <v>10580</v>
      </c>
      <c r="M2138" s="10" t="s">
        <v>10581</v>
      </c>
      <c r="N2138" s="12" t="s">
        <v>10582</v>
      </c>
      <c r="O2138" s="10" t="s">
        <v>10583</v>
      </c>
      <c r="P2138" s="12" t="s">
        <v>10584</v>
      </c>
      <c r="Q2138" s="10"/>
      <c r="R2138" s="12"/>
      <c r="S2138" s="10"/>
      <c r="T2138" s="10"/>
      <c r="U2138" s="10"/>
      <c r="V2138" s="10"/>
      <c r="W2138" s="10"/>
      <c r="X2138" s="10"/>
      <c r="Y2138" s="10"/>
      <c r="Z2138" s="10"/>
      <c r="AA2138" s="10"/>
      <c r="AB2138" s="10"/>
      <c r="AC2138" s="10"/>
      <c r="AD2138" s="10"/>
      <c r="AE2138" s="10"/>
      <c r="AF2138" s="10"/>
      <c r="AG2138" s="10"/>
      <c r="AH2138" s="16"/>
      <c r="AI2138" s="16"/>
      <c r="AJ2138" s="16"/>
      <c r="AK2138" s="16"/>
      <c r="AL2138" s="16"/>
    </row>
    <row r="2139" spans="1:1015" s="6" customFormat="1" ht="63.75" x14ac:dyDescent="0.25">
      <c r="A2139" s="61">
        <v>2</v>
      </c>
      <c r="B2139" s="62" t="s">
        <v>38</v>
      </c>
      <c r="C2139" s="10" t="s">
        <v>9735</v>
      </c>
      <c r="D2139" s="10" t="s">
        <v>469</v>
      </c>
      <c r="E2139" s="95">
        <v>2138</v>
      </c>
      <c r="F2139" s="10" t="s">
        <v>10483</v>
      </c>
      <c r="G2139" s="10" t="s">
        <v>10484</v>
      </c>
      <c r="H2139" s="1">
        <v>52.104590000000002</v>
      </c>
      <c r="I2139" s="11" t="s">
        <v>43</v>
      </c>
      <c r="J2139" s="10"/>
      <c r="K2139" s="10" t="s">
        <v>10585</v>
      </c>
      <c r="L2139" s="12" t="s">
        <v>10586</v>
      </c>
      <c r="M2139" s="10" t="s">
        <v>10587</v>
      </c>
      <c r="N2139" s="12" t="s">
        <v>10588</v>
      </c>
      <c r="O2139" s="10"/>
      <c r="P2139" s="12"/>
      <c r="Q2139" s="10"/>
      <c r="R2139" s="12"/>
      <c r="S2139" s="10"/>
      <c r="T2139" s="10"/>
      <c r="U2139" s="10"/>
      <c r="V2139" s="10"/>
      <c r="W2139" s="10"/>
      <c r="X2139" s="10"/>
      <c r="Y2139" s="10"/>
      <c r="Z2139" s="10"/>
      <c r="AA2139" s="13"/>
      <c r="AB2139" s="13"/>
      <c r="AC2139" s="13"/>
      <c r="AD2139" s="13"/>
      <c r="AE2139" s="13"/>
      <c r="AF2139" s="13"/>
      <c r="AG2139" s="13"/>
      <c r="AH2139" s="16"/>
      <c r="AI2139" s="16"/>
      <c r="AJ2139" s="16"/>
      <c r="AK2139" s="16"/>
      <c r="AL2139" s="16"/>
    </row>
    <row r="2140" spans="1:1015" s="6" customFormat="1" ht="38.25" x14ac:dyDescent="0.25">
      <c r="A2140" s="61">
        <v>2</v>
      </c>
      <c r="B2140" s="62" t="s">
        <v>38</v>
      </c>
      <c r="C2140" s="10" t="s">
        <v>9735</v>
      </c>
      <c r="D2140" s="10" t="s">
        <v>469</v>
      </c>
      <c r="E2140" s="95">
        <v>2139</v>
      </c>
      <c r="F2140" s="10" t="s">
        <v>10485</v>
      </c>
      <c r="G2140" s="10" t="s">
        <v>10486</v>
      </c>
      <c r="H2140" s="1">
        <v>205.67801839999998</v>
      </c>
      <c r="I2140" s="11" t="s">
        <v>43</v>
      </c>
      <c r="J2140" s="10"/>
      <c r="K2140" s="10" t="s">
        <v>10589</v>
      </c>
      <c r="L2140" s="12" t="s">
        <v>10590</v>
      </c>
      <c r="M2140" s="10" t="s">
        <v>10591</v>
      </c>
      <c r="N2140" s="12"/>
      <c r="O2140" s="10" t="s">
        <v>10592</v>
      </c>
      <c r="P2140" s="12"/>
      <c r="Q2140" s="10" t="s">
        <v>10593</v>
      </c>
      <c r="R2140" s="12"/>
      <c r="S2140" s="10"/>
      <c r="T2140" s="10"/>
      <c r="U2140" s="10"/>
      <c r="V2140" s="10"/>
      <c r="W2140" s="5"/>
      <c r="X2140" s="5"/>
      <c r="Y2140" s="10"/>
      <c r="Z2140" s="10"/>
      <c r="AA2140" s="10"/>
      <c r="AB2140" s="10"/>
      <c r="AC2140" s="10"/>
      <c r="AD2140" s="10"/>
      <c r="AE2140" s="10"/>
      <c r="AF2140" s="10"/>
      <c r="AG2140" s="10"/>
      <c r="AH2140" s="16"/>
      <c r="AI2140" s="16"/>
      <c r="AJ2140" s="16"/>
      <c r="AK2140" s="16"/>
      <c r="AL2140" s="16"/>
    </row>
    <row r="2141" spans="1:1015" s="6" customFormat="1" ht="38.25" x14ac:dyDescent="0.25">
      <c r="A2141" s="61">
        <v>2</v>
      </c>
      <c r="B2141" s="62" t="s">
        <v>38</v>
      </c>
      <c r="C2141" s="10" t="s">
        <v>10424</v>
      </c>
      <c r="D2141" s="5" t="s">
        <v>170</v>
      </c>
      <c r="E2141" s="95">
        <v>2140</v>
      </c>
      <c r="F2141" s="5" t="s">
        <v>10487</v>
      </c>
      <c r="G2141" s="5" t="s">
        <v>10488</v>
      </c>
      <c r="H2141" s="1">
        <v>452.93330500000002</v>
      </c>
      <c r="I2141" s="11" t="s">
        <v>43</v>
      </c>
      <c r="J2141" s="5"/>
      <c r="K2141" s="5" t="s">
        <v>10594</v>
      </c>
      <c r="L2141" s="14" t="s">
        <v>10595</v>
      </c>
      <c r="M2141" s="5" t="s">
        <v>10596</v>
      </c>
      <c r="N2141" s="14" t="s">
        <v>10597</v>
      </c>
      <c r="O2141" s="5"/>
      <c r="P2141" s="14"/>
      <c r="Q2141" s="5"/>
      <c r="R2141" s="14"/>
      <c r="S2141" s="5"/>
      <c r="T2141" s="14"/>
      <c r="U2141" s="5"/>
      <c r="V2141" s="15"/>
      <c r="W2141" s="5"/>
      <c r="X2141" s="15"/>
      <c r="Y2141" s="5"/>
      <c r="Z2141" s="14"/>
      <c r="AA2141" s="5"/>
      <c r="AB2141" s="15"/>
      <c r="AC2141" s="5"/>
      <c r="AD2141" s="15"/>
      <c r="AE2141" s="5"/>
      <c r="AF2141" s="15"/>
      <c r="AG2141" s="5"/>
      <c r="AH2141" s="16"/>
      <c r="AI2141" s="16"/>
      <c r="AJ2141" s="16"/>
      <c r="AK2141" s="16"/>
      <c r="AL2141" s="16"/>
    </row>
    <row r="2142" spans="1:1015" s="6" customFormat="1" ht="89.25" x14ac:dyDescent="0.25">
      <c r="A2142" s="61">
        <v>2</v>
      </c>
      <c r="B2142" s="62" t="s">
        <v>38</v>
      </c>
      <c r="C2142" s="10" t="s">
        <v>9196</v>
      </c>
      <c r="D2142" s="10" t="s">
        <v>469</v>
      </c>
      <c r="E2142" s="95">
        <v>2141</v>
      </c>
      <c r="F2142" s="10" t="s">
        <v>10489</v>
      </c>
      <c r="G2142" s="10" t="s">
        <v>10490</v>
      </c>
      <c r="H2142" s="1">
        <v>328.12826000000001</v>
      </c>
      <c r="I2142" s="11" t="s">
        <v>43</v>
      </c>
      <c r="J2142" s="10"/>
      <c r="K2142" s="10" t="s">
        <v>10598</v>
      </c>
      <c r="L2142" s="12" t="s">
        <v>10599</v>
      </c>
      <c r="M2142" s="10"/>
      <c r="N2142" s="12"/>
      <c r="O2142" s="10"/>
      <c r="P2142" s="12"/>
      <c r="Q2142" s="10"/>
      <c r="R2142" s="12"/>
      <c r="S2142" s="10"/>
      <c r="T2142" s="10"/>
      <c r="U2142" s="10"/>
      <c r="V2142" s="10"/>
      <c r="W2142" s="10"/>
      <c r="X2142" s="10"/>
      <c r="Y2142" s="10"/>
      <c r="Z2142" s="10"/>
      <c r="AA2142" s="10"/>
      <c r="AB2142" s="10"/>
      <c r="AC2142" s="10"/>
      <c r="AD2142" s="10"/>
      <c r="AE2142" s="10"/>
      <c r="AF2142" s="10"/>
      <c r="AG2142" s="10"/>
      <c r="AH2142" s="16"/>
      <c r="AI2142" s="16"/>
      <c r="AJ2142" s="16"/>
      <c r="AK2142" s="16"/>
      <c r="AL2142" s="16"/>
    </row>
    <row r="2143" spans="1:1015" s="6" customFormat="1" ht="38.25" x14ac:dyDescent="0.25">
      <c r="A2143" s="61">
        <v>2</v>
      </c>
      <c r="B2143" s="62" t="s">
        <v>38</v>
      </c>
      <c r="C2143" s="10" t="s">
        <v>9725</v>
      </c>
      <c r="D2143" s="10" t="s">
        <v>469</v>
      </c>
      <c r="E2143" s="95">
        <v>2142</v>
      </c>
      <c r="F2143" s="10" t="s">
        <v>10491</v>
      </c>
      <c r="G2143" s="10" t="s">
        <v>10455</v>
      </c>
      <c r="H2143" s="1">
        <v>46.110109999999999</v>
      </c>
      <c r="I2143" s="11" t="s">
        <v>43</v>
      </c>
      <c r="J2143" s="10"/>
      <c r="K2143" s="10" t="s">
        <v>10600</v>
      </c>
      <c r="L2143" s="12" t="s">
        <v>10601</v>
      </c>
      <c r="M2143" s="10" t="s">
        <v>10454</v>
      </c>
      <c r="N2143" s="12" t="s">
        <v>10539</v>
      </c>
      <c r="O2143" s="10"/>
      <c r="P2143" s="12"/>
      <c r="Q2143" s="10"/>
      <c r="R2143" s="12"/>
      <c r="S2143" s="10"/>
      <c r="T2143" s="10"/>
      <c r="U2143" s="10"/>
      <c r="V2143" s="10"/>
      <c r="W2143" s="10"/>
      <c r="X2143" s="10"/>
      <c r="Y2143" s="10"/>
      <c r="Z2143" s="10"/>
      <c r="AA2143" s="10"/>
      <c r="AB2143" s="10"/>
      <c r="AC2143" s="10"/>
      <c r="AD2143" s="10"/>
      <c r="AE2143" s="10"/>
      <c r="AF2143" s="10"/>
      <c r="AG2143" s="10"/>
      <c r="AH2143" s="16"/>
      <c r="AI2143" s="16"/>
      <c r="AJ2143" s="16"/>
      <c r="AK2143" s="16"/>
      <c r="AL2143" s="16"/>
    </row>
    <row r="2144" spans="1:1015" s="6" customFormat="1" ht="51" x14ac:dyDescent="0.25">
      <c r="A2144" s="61">
        <v>2</v>
      </c>
      <c r="B2144" s="62" t="s">
        <v>38</v>
      </c>
      <c r="C2144" s="5" t="s">
        <v>10608</v>
      </c>
      <c r="D2144" s="16" t="s">
        <v>10609</v>
      </c>
      <c r="E2144" s="95">
        <v>2143</v>
      </c>
      <c r="F2144" s="16" t="s">
        <v>10605</v>
      </c>
      <c r="G2144" s="5" t="s">
        <v>10610</v>
      </c>
      <c r="H2144" s="4">
        <v>77</v>
      </c>
      <c r="I2144" s="16" t="s">
        <v>43</v>
      </c>
      <c r="J2144" s="16"/>
      <c r="K2144" s="16" t="s">
        <v>10606</v>
      </c>
      <c r="L2144" s="46"/>
      <c r="M2144" s="16" t="s">
        <v>10607</v>
      </c>
      <c r="N2144" s="46"/>
      <c r="O2144" s="16"/>
      <c r="P2144" s="46"/>
      <c r="Q2144" s="16"/>
      <c r="R2144" s="46"/>
      <c r="S2144" s="5"/>
      <c r="T2144" s="5"/>
      <c r="U2144" s="5"/>
      <c r="V2144" s="5"/>
      <c r="W2144" s="5"/>
      <c r="X2144" s="5"/>
      <c r="Y2144" s="5"/>
      <c r="Z2144" s="5"/>
      <c r="AA2144" s="5"/>
      <c r="AB2144" s="5"/>
      <c r="AC2144" s="5"/>
      <c r="AD2144" s="5"/>
      <c r="AE2144" s="5"/>
      <c r="AF2144" s="5"/>
      <c r="AG2144" s="5"/>
      <c r="AH2144" s="5"/>
      <c r="AI2144" s="5"/>
      <c r="AJ2144" s="5"/>
      <c r="AK2144" s="5"/>
      <c r="AL2144" s="5"/>
      <c r="AM2144" s="16"/>
      <c r="AN2144" s="16"/>
      <c r="AO2144" s="16"/>
      <c r="AP2144" s="16"/>
      <c r="AQ2144" s="16"/>
      <c r="AR2144" s="16"/>
      <c r="AS2144" s="16"/>
      <c r="AT2144" s="16"/>
      <c r="AU2144" s="16"/>
      <c r="AV2144" s="16"/>
      <c r="AW2144" s="16"/>
      <c r="AX2144" s="16"/>
      <c r="AY2144" s="16"/>
      <c r="AZ2144" s="16"/>
      <c r="BA2144" s="16"/>
      <c r="BB2144" s="16"/>
      <c r="BC2144" s="16"/>
      <c r="BD2144" s="16"/>
      <c r="BE2144" s="16"/>
      <c r="BF2144" s="16"/>
      <c r="BG2144" s="16"/>
      <c r="BH2144" s="16"/>
      <c r="BI2144" s="16"/>
      <c r="BJ2144" s="16"/>
      <c r="BK2144" s="16"/>
      <c r="BL2144" s="16"/>
      <c r="BM2144" s="16"/>
      <c r="BN2144" s="16"/>
      <c r="BO2144" s="16"/>
      <c r="BP2144" s="16"/>
      <c r="BQ2144" s="16"/>
      <c r="BR2144" s="16"/>
      <c r="BS2144" s="16"/>
      <c r="BT2144" s="16"/>
      <c r="BU2144" s="16"/>
      <c r="BV2144" s="16"/>
      <c r="BW2144" s="16"/>
      <c r="BX2144" s="16"/>
      <c r="BY2144" s="16"/>
      <c r="BZ2144" s="16"/>
      <c r="CA2144" s="16"/>
      <c r="CB2144" s="16"/>
      <c r="CC2144" s="16"/>
      <c r="CD2144" s="16"/>
      <c r="CE2144" s="16"/>
      <c r="CF2144" s="16"/>
      <c r="CG2144" s="16"/>
      <c r="CH2144" s="16"/>
      <c r="CI2144" s="16"/>
      <c r="CJ2144" s="16"/>
      <c r="CK2144" s="16"/>
      <c r="CL2144" s="16"/>
      <c r="CM2144" s="16"/>
      <c r="CN2144" s="16"/>
      <c r="CO2144" s="16"/>
      <c r="CP2144" s="16"/>
      <c r="CQ2144" s="16"/>
      <c r="CR2144" s="16"/>
      <c r="CS2144" s="16"/>
      <c r="CT2144" s="16"/>
      <c r="CU2144" s="16"/>
      <c r="CV2144" s="16"/>
      <c r="CW2144" s="16"/>
      <c r="CX2144" s="16"/>
      <c r="CY2144" s="16"/>
      <c r="CZ2144" s="16"/>
      <c r="DA2144" s="16"/>
      <c r="DB2144" s="16"/>
      <c r="DC2144" s="16"/>
      <c r="DD2144" s="16"/>
      <c r="DE2144" s="16"/>
      <c r="DF2144" s="16"/>
      <c r="DG2144" s="16"/>
      <c r="DH2144" s="16"/>
      <c r="DI2144" s="16"/>
      <c r="DJ2144" s="16"/>
      <c r="DK2144" s="16"/>
      <c r="DL2144" s="16"/>
      <c r="DM2144" s="16"/>
      <c r="DN2144" s="16"/>
      <c r="DO2144" s="16"/>
      <c r="DP2144" s="16"/>
      <c r="DQ2144" s="16"/>
      <c r="DR2144" s="16"/>
      <c r="DS2144" s="16"/>
      <c r="DT2144" s="16"/>
      <c r="DU2144" s="16"/>
      <c r="DV2144" s="16"/>
      <c r="DW2144" s="16"/>
      <c r="DX2144" s="16"/>
      <c r="DY2144" s="16"/>
      <c r="DZ2144" s="16"/>
      <c r="EA2144" s="16"/>
      <c r="EB2144" s="16"/>
      <c r="EC2144" s="16"/>
      <c r="ED2144" s="16"/>
      <c r="EE2144" s="16"/>
      <c r="EF2144" s="16"/>
      <c r="EG2144" s="16"/>
      <c r="EH2144" s="16"/>
      <c r="EI2144" s="16"/>
      <c r="EJ2144" s="16"/>
      <c r="EK2144" s="16"/>
      <c r="EL2144" s="16"/>
      <c r="EM2144" s="16"/>
      <c r="EN2144" s="16"/>
      <c r="EO2144" s="16"/>
      <c r="EP2144" s="16"/>
      <c r="EQ2144" s="16"/>
      <c r="ER2144" s="16"/>
      <c r="ES2144" s="16"/>
      <c r="ET2144" s="16"/>
      <c r="EU2144" s="16"/>
      <c r="EV2144" s="16"/>
      <c r="EW2144" s="16"/>
      <c r="EX2144" s="16"/>
      <c r="EY2144" s="16"/>
      <c r="EZ2144" s="16"/>
      <c r="FA2144" s="16"/>
      <c r="FB2144" s="16"/>
      <c r="FC2144" s="16"/>
      <c r="FD2144" s="16"/>
      <c r="FE2144" s="16"/>
      <c r="FF2144" s="16"/>
      <c r="FG2144" s="16"/>
      <c r="FH2144" s="16"/>
      <c r="FI2144" s="16"/>
      <c r="FJ2144" s="16"/>
      <c r="FK2144" s="16"/>
      <c r="FL2144" s="16"/>
      <c r="FM2144" s="16"/>
      <c r="FN2144" s="16"/>
      <c r="FO2144" s="16"/>
      <c r="FP2144" s="16"/>
      <c r="FQ2144" s="16"/>
      <c r="FR2144" s="16"/>
      <c r="FS2144" s="16"/>
      <c r="FT2144" s="16"/>
      <c r="FU2144" s="16"/>
      <c r="FV2144" s="16"/>
      <c r="FW2144" s="16"/>
      <c r="FX2144" s="16"/>
      <c r="FY2144" s="16"/>
      <c r="FZ2144" s="16"/>
      <c r="GA2144" s="16"/>
      <c r="GB2144" s="16"/>
      <c r="GC2144" s="16"/>
      <c r="GD2144" s="16"/>
      <c r="GE2144" s="16"/>
      <c r="GF2144" s="16"/>
      <c r="GG2144" s="16"/>
      <c r="GH2144" s="16"/>
      <c r="GI2144" s="16"/>
      <c r="GJ2144" s="16"/>
      <c r="GK2144" s="16"/>
      <c r="GL2144" s="16"/>
      <c r="GM2144" s="16"/>
      <c r="GN2144" s="16"/>
      <c r="GO2144" s="16"/>
      <c r="GP2144" s="16"/>
      <c r="GQ2144" s="16"/>
      <c r="GR2144" s="16"/>
      <c r="GS2144" s="16"/>
      <c r="GT2144" s="16"/>
      <c r="GU2144" s="16"/>
      <c r="GV2144" s="16"/>
      <c r="GW2144" s="16"/>
      <c r="GX2144" s="16"/>
      <c r="GY2144" s="16"/>
      <c r="GZ2144" s="16"/>
      <c r="HA2144" s="16"/>
      <c r="HB2144" s="16"/>
      <c r="HC2144" s="16"/>
      <c r="HD2144" s="16"/>
      <c r="HE2144" s="16"/>
      <c r="HF2144" s="16"/>
      <c r="HG2144" s="16"/>
      <c r="HH2144" s="16"/>
      <c r="HI2144" s="16"/>
      <c r="HJ2144" s="16"/>
      <c r="HK2144" s="16"/>
      <c r="HL2144" s="16"/>
      <c r="HM2144" s="16"/>
      <c r="HN2144" s="16"/>
      <c r="HO2144" s="16"/>
      <c r="HP2144" s="16"/>
      <c r="HQ2144" s="16"/>
      <c r="HR2144" s="16"/>
      <c r="HS2144" s="16"/>
      <c r="HT2144" s="16"/>
      <c r="HU2144" s="16"/>
      <c r="HV2144" s="16"/>
      <c r="HW2144" s="16"/>
      <c r="HX2144" s="16"/>
      <c r="HY2144" s="16"/>
      <c r="HZ2144" s="16"/>
      <c r="IA2144" s="16"/>
      <c r="IB2144" s="16"/>
      <c r="IC2144" s="16"/>
      <c r="ID2144" s="16"/>
      <c r="IE2144" s="16"/>
      <c r="IF2144" s="16"/>
      <c r="IG2144" s="16"/>
      <c r="IH2144" s="16"/>
      <c r="II2144" s="16"/>
      <c r="IJ2144" s="16"/>
      <c r="IK2144" s="16"/>
      <c r="IL2144" s="16"/>
      <c r="IM2144" s="16"/>
      <c r="IN2144" s="16"/>
      <c r="IO2144" s="16"/>
      <c r="IP2144" s="16"/>
      <c r="IQ2144" s="16"/>
      <c r="IR2144" s="16"/>
      <c r="IS2144" s="16"/>
      <c r="IT2144" s="16"/>
      <c r="IU2144" s="16"/>
      <c r="IV2144" s="16"/>
      <c r="IW2144" s="16"/>
      <c r="IX2144" s="16"/>
      <c r="IY2144" s="16"/>
      <c r="IZ2144" s="16"/>
      <c r="JA2144" s="16"/>
      <c r="JB2144" s="16"/>
      <c r="JC2144" s="16"/>
      <c r="JD2144" s="16"/>
      <c r="JE2144" s="16"/>
      <c r="JF2144" s="16"/>
      <c r="JG2144" s="16"/>
      <c r="JH2144" s="16"/>
      <c r="JI2144" s="16"/>
      <c r="JJ2144" s="16"/>
      <c r="JK2144" s="16"/>
      <c r="JL2144" s="16"/>
      <c r="JM2144" s="16"/>
      <c r="JN2144" s="16"/>
      <c r="JO2144" s="16"/>
      <c r="JP2144" s="16"/>
      <c r="JQ2144" s="16"/>
      <c r="JR2144" s="16"/>
      <c r="JS2144" s="16"/>
      <c r="JT2144" s="16"/>
      <c r="JU2144" s="16"/>
      <c r="JV2144" s="16"/>
      <c r="JW2144" s="16"/>
      <c r="JX2144" s="16"/>
      <c r="JY2144" s="16"/>
      <c r="JZ2144" s="16"/>
      <c r="KA2144" s="16"/>
      <c r="KB2144" s="16"/>
      <c r="KC2144" s="16"/>
      <c r="KD2144" s="16"/>
      <c r="KE2144" s="16"/>
      <c r="KF2144" s="16"/>
      <c r="KG2144" s="16"/>
      <c r="KH2144" s="16"/>
      <c r="KI2144" s="16"/>
      <c r="KJ2144" s="16"/>
      <c r="KK2144" s="16"/>
      <c r="KL2144" s="16"/>
      <c r="KM2144" s="16"/>
      <c r="KN2144" s="16"/>
      <c r="KO2144" s="16"/>
      <c r="KP2144" s="16"/>
      <c r="KQ2144" s="16"/>
      <c r="KR2144" s="16"/>
      <c r="KS2144" s="16"/>
      <c r="KT2144" s="16"/>
      <c r="KU2144" s="16"/>
      <c r="KV2144" s="16"/>
      <c r="KW2144" s="16"/>
      <c r="KX2144" s="16"/>
      <c r="KY2144" s="16"/>
      <c r="KZ2144" s="16"/>
      <c r="LA2144" s="16"/>
      <c r="LB2144" s="16"/>
      <c r="LC2144" s="16"/>
      <c r="LD2144" s="16"/>
      <c r="LE2144" s="16"/>
      <c r="LF2144" s="16"/>
      <c r="LG2144" s="16"/>
      <c r="LH2144" s="16"/>
      <c r="LI2144" s="16"/>
      <c r="LJ2144" s="16"/>
      <c r="LK2144" s="16"/>
      <c r="LL2144" s="16"/>
      <c r="LM2144" s="16"/>
      <c r="LN2144" s="16"/>
      <c r="LO2144" s="16"/>
      <c r="LP2144" s="16"/>
      <c r="LQ2144" s="16"/>
      <c r="LR2144" s="16"/>
      <c r="LS2144" s="16"/>
      <c r="LT2144" s="16"/>
      <c r="LU2144" s="16"/>
      <c r="LV2144" s="16"/>
      <c r="LW2144" s="16"/>
      <c r="LX2144" s="16"/>
      <c r="LY2144" s="16"/>
      <c r="LZ2144" s="16"/>
      <c r="MA2144" s="16"/>
      <c r="MB2144" s="16"/>
      <c r="MC2144" s="16"/>
      <c r="MD2144" s="16"/>
      <c r="ME2144" s="16"/>
      <c r="MF2144" s="16"/>
      <c r="MG2144" s="16"/>
      <c r="MH2144" s="16"/>
      <c r="MI2144" s="16"/>
      <c r="MJ2144" s="16"/>
      <c r="MK2144" s="16"/>
      <c r="ML2144" s="16"/>
      <c r="MM2144" s="16"/>
      <c r="MN2144" s="16"/>
      <c r="MO2144" s="16"/>
      <c r="MP2144" s="16"/>
      <c r="MQ2144" s="16"/>
      <c r="MR2144" s="16"/>
      <c r="MS2144" s="16"/>
      <c r="MT2144" s="16"/>
      <c r="MU2144" s="16"/>
      <c r="MV2144" s="16"/>
      <c r="MW2144" s="16"/>
      <c r="MX2144" s="16"/>
      <c r="MY2144" s="16"/>
      <c r="MZ2144" s="16"/>
      <c r="NA2144" s="16"/>
      <c r="NB2144" s="16"/>
      <c r="NC2144" s="16"/>
      <c r="ND2144" s="16"/>
      <c r="NE2144" s="16"/>
      <c r="NF2144" s="16"/>
      <c r="NG2144" s="16"/>
      <c r="NH2144" s="16"/>
      <c r="NI2144" s="16"/>
      <c r="NJ2144" s="16"/>
      <c r="NK2144" s="16"/>
      <c r="NL2144" s="16"/>
      <c r="NM2144" s="16"/>
      <c r="NN2144" s="16"/>
      <c r="NO2144" s="16"/>
      <c r="NP2144" s="16"/>
      <c r="NQ2144" s="16"/>
      <c r="NR2144" s="16"/>
      <c r="NS2144" s="16"/>
      <c r="NT2144" s="16"/>
      <c r="NU2144" s="16"/>
      <c r="NV2144" s="16"/>
      <c r="NW2144" s="16"/>
      <c r="NX2144" s="16"/>
      <c r="NY2144" s="16"/>
      <c r="NZ2144" s="16"/>
      <c r="OA2144" s="16"/>
      <c r="OB2144" s="16"/>
      <c r="OC2144" s="16"/>
      <c r="OD2144" s="16"/>
      <c r="OE2144" s="16"/>
      <c r="OF2144" s="16"/>
      <c r="OG2144" s="16"/>
      <c r="OH2144" s="16"/>
      <c r="OI2144" s="16"/>
      <c r="OJ2144" s="16"/>
      <c r="OK2144" s="16"/>
      <c r="OL2144" s="16"/>
      <c r="OM2144" s="16"/>
      <c r="ON2144" s="16"/>
      <c r="OO2144" s="16"/>
      <c r="OP2144" s="16"/>
      <c r="OQ2144" s="16"/>
      <c r="OR2144" s="16"/>
      <c r="OS2144" s="16"/>
      <c r="OT2144" s="16"/>
      <c r="OU2144" s="16"/>
      <c r="OV2144" s="16"/>
      <c r="OW2144" s="16"/>
      <c r="OX2144" s="16"/>
      <c r="OY2144" s="16"/>
      <c r="OZ2144" s="16"/>
      <c r="PA2144" s="16"/>
      <c r="PB2144" s="16"/>
      <c r="PC2144" s="16"/>
      <c r="PD2144" s="16"/>
      <c r="PE2144" s="16"/>
      <c r="PF2144" s="16"/>
      <c r="PG2144" s="16"/>
      <c r="PH2144" s="16"/>
      <c r="PI2144" s="16"/>
      <c r="PJ2144" s="16"/>
      <c r="PK2144" s="16"/>
      <c r="PL2144" s="16"/>
      <c r="PM2144" s="16"/>
      <c r="PN2144" s="16"/>
      <c r="PO2144" s="16"/>
      <c r="PP2144" s="16"/>
      <c r="PQ2144" s="16"/>
      <c r="PR2144" s="16"/>
      <c r="PS2144" s="16"/>
      <c r="PT2144" s="16"/>
      <c r="PU2144" s="16"/>
      <c r="PV2144" s="16"/>
      <c r="PW2144" s="16"/>
      <c r="PX2144" s="16"/>
      <c r="PY2144" s="16"/>
      <c r="PZ2144" s="16"/>
      <c r="QA2144" s="16"/>
      <c r="QB2144" s="16"/>
      <c r="QC2144" s="16"/>
      <c r="QD2144" s="16"/>
      <c r="QE2144" s="16"/>
      <c r="QF2144" s="16"/>
      <c r="QG2144" s="16"/>
      <c r="QH2144" s="16"/>
      <c r="QI2144" s="16"/>
      <c r="QJ2144" s="16"/>
      <c r="QK2144" s="16"/>
      <c r="QL2144" s="16"/>
      <c r="QM2144" s="16"/>
      <c r="QN2144" s="16"/>
      <c r="QO2144" s="16"/>
      <c r="QP2144" s="16"/>
      <c r="QQ2144" s="16"/>
      <c r="QR2144" s="16"/>
      <c r="QS2144" s="16"/>
      <c r="QT2144" s="16"/>
      <c r="QU2144" s="16"/>
      <c r="QV2144" s="16"/>
      <c r="QW2144" s="16"/>
      <c r="QX2144" s="16"/>
      <c r="QY2144" s="16"/>
      <c r="QZ2144" s="16"/>
      <c r="RA2144" s="16"/>
      <c r="RB2144" s="16"/>
      <c r="RC2144" s="16"/>
      <c r="RD2144" s="16"/>
      <c r="RE2144" s="16"/>
      <c r="RF2144" s="16"/>
      <c r="RG2144" s="16"/>
      <c r="RH2144" s="16"/>
      <c r="RI2144" s="16"/>
      <c r="RJ2144" s="16"/>
      <c r="RK2144" s="16"/>
      <c r="RL2144" s="16"/>
      <c r="RM2144" s="16"/>
      <c r="RN2144" s="16"/>
      <c r="RO2144" s="16"/>
      <c r="RP2144" s="16"/>
      <c r="RQ2144" s="16"/>
      <c r="RR2144" s="16"/>
      <c r="RS2144" s="16"/>
      <c r="RT2144" s="16"/>
      <c r="RU2144" s="16"/>
      <c r="RV2144" s="16"/>
      <c r="RW2144" s="16"/>
      <c r="RX2144" s="16"/>
      <c r="RY2144" s="16"/>
      <c r="RZ2144" s="16"/>
      <c r="SA2144" s="16"/>
      <c r="SB2144" s="16"/>
      <c r="SC2144" s="16"/>
      <c r="SD2144" s="16"/>
      <c r="SE2144" s="16"/>
      <c r="SF2144" s="16"/>
      <c r="SG2144" s="16"/>
      <c r="SH2144" s="16"/>
      <c r="SI2144" s="16"/>
      <c r="SJ2144" s="16"/>
      <c r="SK2144" s="16"/>
      <c r="SL2144" s="16"/>
      <c r="SM2144" s="16"/>
      <c r="SN2144" s="16"/>
      <c r="SO2144" s="16"/>
      <c r="SP2144" s="16"/>
      <c r="SQ2144" s="16"/>
      <c r="SR2144" s="16"/>
      <c r="SS2144" s="16"/>
      <c r="ST2144" s="16"/>
      <c r="SU2144" s="16"/>
      <c r="SV2144" s="16"/>
      <c r="SW2144" s="16"/>
      <c r="SX2144" s="16"/>
      <c r="SY2144" s="16"/>
      <c r="SZ2144" s="16"/>
      <c r="TA2144" s="16"/>
      <c r="TB2144" s="16"/>
      <c r="TC2144" s="16"/>
      <c r="TD2144" s="16"/>
      <c r="TE2144" s="16"/>
      <c r="TF2144" s="16"/>
      <c r="TG2144" s="16"/>
      <c r="TH2144" s="16"/>
      <c r="TI2144" s="16"/>
      <c r="TJ2144" s="16"/>
      <c r="TK2144" s="16"/>
      <c r="TL2144" s="16"/>
      <c r="TM2144" s="16"/>
      <c r="TN2144" s="16"/>
      <c r="TO2144" s="16"/>
      <c r="TP2144" s="16"/>
      <c r="TQ2144" s="16"/>
      <c r="TR2144" s="16"/>
      <c r="TS2144" s="16"/>
      <c r="TT2144" s="16"/>
      <c r="TU2144" s="16"/>
      <c r="TV2144" s="16"/>
      <c r="TW2144" s="16"/>
      <c r="TX2144" s="16"/>
      <c r="TY2144" s="16"/>
      <c r="TZ2144" s="16"/>
      <c r="UA2144" s="16"/>
      <c r="UB2144" s="16"/>
      <c r="UC2144" s="16"/>
      <c r="UD2144" s="16"/>
      <c r="UE2144" s="16"/>
      <c r="UF2144" s="16"/>
      <c r="UG2144" s="16"/>
      <c r="UH2144" s="16"/>
      <c r="UI2144" s="16"/>
      <c r="UJ2144" s="16"/>
      <c r="UK2144" s="16"/>
      <c r="UL2144" s="16"/>
      <c r="UM2144" s="16"/>
      <c r="UN2144" s="16"/>
      <c r="UO2144" s="16"/>
      <c r="UP2144" s="16"/>
      <c r="UQ2144" s="16"/>
      <c r="UR2144" s="16"/>
      <c r="US2144" s="16"/>
      <c r="UT2144" s="16"/>
      <c r="UU2144" s="16"/>
      <c r="UV2144" s="16"/>
      <c r="UW2144" s="16"/>
      <c r="UX2144" s="16"/>
      <c r="UY2144" s="16"/>
      <c r="UZ2144" s="16"/>
      <c r="VA2144" s="16"/>
      <c r="VB2144" s="16"/>
      <c r="VC2144" s="16"/>
      <c r="VD2144" s="16"/>
      <c r="VE2144" s="16"/>
      <c r="VF2144" s="16"/>
      <c r="VG2144" s="16"/>
      <c r="VH2144" s="16"/>
      <c r="VI2144" s="16"/>
      <c r="VJ2144" s="16"/>
      <c r="VK2144" s="16"/>
      <c r="VL2144" s="16"/>
      <c r="VM2144" s="16"/>
      <c r="VN2144" s="16"/>
      <c r="VO2144" s="16"/>
      <c r="VP2144" s="16"/>
      <c r="VQ2144" s="16"/>
      <c r="VR2144" s="16"/>
      <c r="VS2144" s="16"/>
      <c r="VT2144" s="16"/>
      <c r="VU2144" s="16"/>
      <c r="VV2144" s="16"/>
      <c r="VW2144" s="16"/>
      <c r="VX2144" s="16"/>
      <c r="VY2144" s="16"/>
      <c r="VZ2144" s="16"/>
      <c r="WA2144" s="16"/>
      <c r="WB2144" s="16"/>
      <c r="WC2144" s="16"/>
      <c r="WD2144" s="16"/>
      <c r="WE2144" s="16"/>
      <c r="WF2144" s="16"/>
      <c r="WG2144" s="16"/>
      <c r="WH2144" s="16"/>
      <c r="WI2144" s="16"/>
      <c r="WJ2144" s="16"/>
      <c r="WK2144" s="16"/>
      <c r="WL2144" s="16"/>
      <c r="WM2144" s="16"/>
      <c r="WN2144" s="16"/>
      <c r="WO2144" s="16"/>
      <c r="WP2144" s="16"/>
      <c r="WQ2144" s="16"/>
      <c r="WR2144" s="16"/>
      <c r="WS2144" s="16"/>
      <c r="WT2144" s="16"/>
      <c r="WU2144" s="16"/>
      <c r="WV2144" s="16"/>
      <c r="WW2144" s="16"/>
      <c r="WX2144" s="16"/>
      <c r="WY2144" s="16"/>
      <c r="WZ2144" s="16"/>
      <c r="XA2144" s="16"/>
      <c r="XB2144" s="16"/>
      <c r="XC2144" s="16"/>
      <c r="XD2144" s="16"/>
      <c r="XE2144" s="16"/>
      <c r="XF2144" s="16"/>
      <c r="XG2144" s="16"/>
      <c r="XH2144" s="16"/>
      <c r="XI2144" s="16"/>
      <c r="XJ2144" s="16"/>
      <c r="XK2144" s="16"/>
      <c r="XL2144" s="16"/>
      <c r="XM2144" s="16"/>
      <c r="XN2144" s="16"/>
      <c r="XO2144" s="16"/>
      <c r="XP2144" s="16"/>
      <c r="XQ2144" s="16"/>
      <c r="XR2144" s="16"/>
      <c r="XS2144" s="16"/>
      <c r="XT2144" s="16"/>
      <c r="XU2144" s="16"/>
      <c r="XV2144" s="16"/>
      <c r="XW2144" s="16"/>
      <c r="XX2144" s="16"/>
      <c r="XY2144" s="16"/>
      <c r="XZ2144" s="16"/>
      <c r="YA2144" s="16"/>
      <c r="YB2144" s="16"/>
      <c r="YC2144" s="16"/>
      <c r="YD2144" s="16"/>
      <c r="YE2144" s="16"/>
      <c r="YF2144" s="16"/>
      <c r="YG2144" s="16"/>
      <c r="YH2144" s="16"/>
      <c r="YI2144" s="16"/>
      <c r="YJ2144" s="16"/>
      <c r="YK2144" s="16"/>
      <c r="YL2144" s="16"/>
      <c r="YM2144" s="16"/>
      <c r="YN2144" s="16"/>
      <c r="YO2144" s="16"/>
      <c r="YP2144" s="16"/>
      <c r="YQ2144" s="16"/>
      <c r="YR2144" s="16"/>
      <c r="YS2144" s="16"/>
      <c r="YT2144" s="16"/>
      <c r="YU2144" s="16"/>
      <c r="YV2144" s="16"/>
      <c r="YW2144" s="16"/>
      <c r="YX2144" s="16"/>
      <c r="YY2144" s="16"/>
      <c r="YZ2144" s="16"/>
      <c r="ZA2144" s="16"/>
      <c r="ZB2144" s="16"/>
      <c r="ZC2144" s="16"/>
      <c r="ZD2144" s="16"/>
      <c r="ZE2144" s="16"/>
      <c r="ZF2144" s="16"/>
      <c r="ZG2144" s="16"/>
      <c r="ZH2144" s="16"/>
      <c r="ZI2144" s="16"/>
      <c r="ZJ2144" s="16"/>
      <c r="ZK2144" s="16"/>
      <c r="ZL2144" s="16"/>
      <c r="ZM2144" s="16"/>
      <c r="ZN2144" s="16"/>
      <c r="ZO2144" s="16"/>
      <c r="ZP2144" s="16"/>
      <c r="ZQ2144" s="16"/>
      <c r="ZR2144" s="16"/>
      <c r="ZS2144" s="16"/>
      <c r="ZT2144" s="16"/>
      <c r="ZU2144" s="16"/>
      <c r="ZV2144" s="16"/>
      <c r="ZW2144" s="16"/>
      <c r="ZX2144" s="16"/>
      <c r="ZY2144" s="16"/>
      <c r="ZZ2144" s="16"/>
      <c r="AAA2144" s="16"/>
      <c r="AAB2144" s="16"/>
      <c r="AAC2144" s="16"/>
      <c r="AAD2144" s="16"/>
      <c r="AAE2144" s="16"/>
      <c r="AAF2144" s="16"/>
      <c r="AAG2144" s="16"/>
      <c r="AAH2144" s="16"/>
      <c r="AAI2144" s="16"/>
      <c r="AAJ2144" s="16"/>
      <c r="AAK2144" s="16"/>
      <c r="AAL2144" s="16"/>
      <c r="AAM2144" s="16"/>
      <c r="AAN2144" s="16"/>
      <c r="AAO2144" s="16"/>
      <c r="AAP2144" s="16"/>
      <c r="AAQ2144" s="16"/>
      <c r="AAR2144" s="16"/>
      <c r="AAS2144" s="16"/>
      <c r="AAT2144" s="16"/>
      <c r="AAU2144" s="16"/>
      <c r="AAV2144" s="16"/>
      <c r="AAW2144" s="16"/>
      <c r="AAX2144" s="16"/>
      <c r="AAY2144" s="16"/>
      <c r="AAZ2144" s="16"/>
      <c r="ABA2144" s="16"/>
      <c r="ABB2144" s="16"/>
      <c r="ABC2144" s="16"/>
      <c r="ABD2144" s="16"/>
      <c r="ABE2144" s="16"/>
      <c r="ABF2144" s="16"/>
      <c r="ABG2144" s="16"/>
      <c r="ABH2144" s="16"/>
      <c r="ABI2144" s="16"/>
      <c r="ABJ2144" s="16"/>
      <c r="ABK2144" s="16"/>
      <c r="ABL2144" s="16"/>
      <c r="ABM2144" s="16"/>
      <c r="ABN2144" s="16"/>
      <c r="ABO2144" s="16"/>
      <c r="ABP2144" s="16"/>
      <c r="ABQ2144" s="16"/>
      <c r="ABR2144" s="16"/>
      <c r="ABS2144" s="16"/>
      <c r="ABT2144" s="16"/>
      <c r="ABU2144" s="16"/>
      <c r="ABV2144" s="16"/>
      <c r="ABW2144" s="16"/>
      <c r="ABX2144" s="16"/>
      <c r="ABY2144" s="16"/>
      <c r="ABZ2144" s="16"/>
      <c r="ACA2144" s="16"/>
      <c r="ACB2144" s="16"/>
      <c r="ACC2144" s="16"/>
      <c r="ACD2144" s="16"/>
      <c r="ACE2144" s="16"/>
      <c r="ACF2144" s="16"/>
      <c r="ACG2144" s="16"/>
      <c r="ACH2144" s="16"/>
      <c r="ACI2144" s="16"/>
      <c r="ACJ2144" s="16"/>
      <c r="ACK2144" s="16"/>
      <c r="ACL2144" s="16"/>
      <c r="ACM2144" s="16"/>
      <c r="ACN2144" s="16"/>
      <c r="ACO2144" s="16"/>
      <c r="ACP2144" s="16"/>
      <c r="ACQ2144" s="16"/>
      <c r="ACR2144" s="16"/>
      <c r="ACS2144" s="16"/>
      <c r="ACT2144" s="16"/>
      <c r="ACU2144" s="16"/>
      <c r="ACV2144" s="16"/>
      <c r="ACW2144" s="16"/>
      <c r="ACX2144" s="16"/>
      <c r="ACY2144" s="16"/>
      <c r="ACZ2144" s="16"/>
      <c r="ADA2144" s="16"/>
      <c r="ADB2144" s="16"/>
      <c r="ADC2144" s="16"/>
      <c r="ADD2144" s="16"/>
      <c r="ADE2144" s="16"/>
      <c r="ADF2144" s="16"/>
      <c r="ADG2144" s="16"/>
      <c r="ADH2144" s="16"/>
      <c r="ADI2144" s="16"/>
      <c r="ADJ2144" s="16"/>
      <c r="ADK2144" s="16"/>
      <c r="ADL2144" s="16"/>
      <c r="ADM2144" s="16"/>
      <c r="ADN2144" s="16"/>
      <c r="ADO2144" s="16"/>
      <c r="ADP2144" s="16"/>
      <c r="ADQ2144" s="16"/>
      <c r="ADR2144" s="16"/>
      <c r="ADS2144" s="16"/>
      <c r="ADT2144" s="16"/>
      <c r="ADU2144" s="16"/>
      <c r="ADV2144" s="16"/>
      <c r="ADW2144" s="16"/>
      <c r="ADX2144" s="16"/>
      <c r="ADY2144" s="16"/>
      <c r="ADZ2144" s="16"/>
      <c r="AEA2144" s="16"/>
      <c r="AEB2144" s="16"/>
      <c r="AEC2144" s="16"/>
      <c r="AED2144" s="16"/>
      <c r="AEE2144" s="16"/>
      <c r="AEF2144" s="16"/>
      <c r="AEG2144" s="16"/>
      <c r="AEH2144" s="16"/>
      <c r="AEI2144" s="16"/>
      <c r="AEJ2144" s="16"/>
      <c r="AEK2144" s="16"/>
      <c r="AEL2144" s="16"/>
      <c r="AEM2144" s="16"/>
      <c r="AEN2144" s="16"/>
      <c r="AEO2144" s="16"/>
      <c r="AEP2144" s="16"/>
      <c r="AEQ2144" s="16"/>
      <c r="AER2144" s="16"/>
      <c r="AES2144" s="16"/>
      <c r="AET2144" s="16"/>
      <c r="AEU2144" s="16"/>
      <c r="AEV2144" s="16"/>
      <c r="AEW2144" s="16"/>
      <c r="AEX2144" s="16"/>
      <c r="AEY2144" s="16"/>
      <c r="AEZ2144" s="16"/>
      <c r="AFA2144" s="16"/>
      <c r="AFB2144" s="16"/>
      <c r="AFC2144" s="16"/>
      <c r="AFD2144" s="16"/>
      <c r="AFE2144" s="16"/>
      <c r="AFF2144" s="16"/>
      <c r="AFG2144" s="16"/>
      <c r="AFH2144" s="16"/>
      <c r="AFI2144" s="16"/>
      <c r="AFJ2144" s="16"/>
      <c r="AFK2144" s="16"/>
      <c r="AFL2144" s="16"/>
      <c r="AFM2144" s="16"/>
      <c r="AFN2144" s="16"/>
      <c r="AFO2144" s="16"/>
      <c r="AFP2144" s="16"/>
      <c r="AFQ2144" s="16"/>
      <c r="AFR2144" s="16"/>
      <c r="AFS2144" s="16"/>
      <c r="AFT2144" s="16"/>
      <c r="AFU2144" s="16"/>
      <c r="AFV2144" s="16"/>
      <c r="AFW2144" s="16"/>
      <c r="AFX2144" s="16"/>
      <c r="AFY2144" s="16"/>
      <c r="AFZ2144" s="16"/>
      <c r="AGA2144" s="16"/>
      <c r="AGB2144" s="16"/>
      <c r="AGC2144" s="16"/>
      <c r="AGD2144" s="16"/>
      <c r="AGE2144" s="16"/>
      <c r="AGF2144" s="16"/>
      <c r="AGG2144" s="16"/>
      <c r="AGH2144" s="16"/>
      <c r="AGI2144" s="16"/>
      <c r="AGJ2144" s="16"/>
      <c r="AGK2144" s="16"/>
      <c r="AGL2144" s="16"/>
      <c r="AGM2144" s="16"/>
      <c r="AGN2144" s="16"/>
      <c r="AGO2144" s="16"/>
      <c r="AGP2144" s="16"/>
      <c r="AGQ2144" s="16"/>
      <c r="AGR2144" s="16"/>
      <c r="AGS2144" s="16"/>
      <c r="AGT2144" s="16"/>
      <c r="AGU2144" s="16"/>
      <c r="AGV2144" s="16"/>
      <c r="AGW2144" s="16"/>
      <c r="AGX2144" s="16"/>
      <c r="AGY2144" s="16"/>
      <c r="AGZ2144" s="16"/>
      <c r="AHA2144" s="16"/>
      <c r="AHB2144" s="16"/>
      <c r="AHC2144" s="16"/>
      <c r="AHD2144" s="16"/>
      <c r="AHE2144" s="16"/>
      <c r="AHF2144" s="16"/>
      <c r="AHG2144" s="16"/>
      <c r="AHH2144" s="16"/>
      <c r="AHI2144" s="16"/>
      <c r="AHJ2144" s="16"/>
      <c r="AHK2144" s="16"/>
      <c r="AHL2144" s="16"/>
      <c r="AHM2144" s="16"/>
      <c r="AHN2144" s="16"/>
      <c r="AHO2144" s="16"/>
      <c r="AHP2144" s="16"/>
      <c r="AHQ2144" s="16"/>
      <c r="AHR2144" s="16"/>
      <c r="AHS2144" s="16"/>
      <c r="AHT2144" s="16"/>
      <c r="AHU2144" s="16"/>
      <c r="AHV2144" s="16"/>
      <c r="AHW2144" s="16"/>
      <c r="AHX2144" s="16"/>
      <c r="AHY2144" s="16"/>
      <c r="AHZ2144" s="16"/>
      <c r="AIA2144" s="16"/>
      <c r="AIB2144" s="16"/>
      <c r="AIC2144" s="16"/>
      <c r="AID2144" s="16"/>
      <c r="AIE2144" s="16"/>
      <c r="AIF2144" s="16"/>
      <c r="AIG2144" s="16"/>
      <c r="AIH2144" s="16"/>
      <c r="AII2144" s="16"/>
      <c r="AIJ2144" s="16"/>
      <c r="AIK2144" s="16"/>
      <c r="AIL2144" s="16"/>
      <c r="AIM2144" s="16"/>
      <c r="AIN2144" s="16"/>
      <c r="AIO2144" s="16"/>
      <c r="AIP2144" s="16"/>
      <c r="AIQ2144" s="16"/>
      <c r="AIR2144" s="16"/>
      <c r="AIS2144" s="16"/>
      <c r="AIT2144" s="16"/>
      <c r="AIU2144" s="16"/>
      <c r="AIV2144" s="16"/>
      <c r="AIW2144" s="16"/>
      <c r="AIX2144" s="16"/>
      <c r="AIY2144" s="16"/>
      <c r="AIZ2144" s="16"/>
      <c r="AJA2144" s="16"/>
      <c r="AJB2144" s="16"/>
      <c r="AJC2144" s="16"/>
      <c r="AJD2144" s="16"/>
      <c r="AJE2144" s="16"/>
      <c r="AJF2144" s="16"/>
      <c r="AJG2144" s="16"/>
      <c r="AJH2144" s="16"/>
      <c r="AJI2144" s="16"/>
      <c r="AJJ2144" s="16"/>
      <c r="AJK2144" s="16"/>
      <c r="AJL2144" s="16"/>
      <c r="AJM2144" s="16"/>
      <c r="AJN2144" s="16"/>
      <c r="AJO2144" s="16"/>
      <c r="AJP2144" s="16"/>
      <c r="AJQ2144" s="16"/>
      <c r="AJR2144" s="16"/>
      <c r="AJS2144" s="16"/>
      <c r="AJT2144" s="16"/>
      <c r="AJU2144" s="16"/>
      <c r="AJV2144" s="16"/>
      <c r="AJW2144" s="16"/>
      <c r="AJX2144" s="16"/>
      <c r="AJY2144" s="16"/>
      <c r="AJZ2144" s="16"/>
      <c r="AKA2144" s="16"/>
      <c r="AKB2144" s="16"/>
      <c r="AKC2144" s="16"/>
      <c r="AKD2144" s="16"/>
      <c r="AKE2144" s="16"/>
      <c r="AKF2144" s="16"/>
      <c r="AKG2144" s="16"/>
      <c r="AKH2144" s="16"/>
      <c r="AKI2144" s="16"/>
      <c r="AKJ2144" s="16"/>
      <c r="AKK2144" s="16"/>
      <c r="AKL2144" s="16"/>
      <c r="AKM2144" s="16"/>
      <c r="AKN2144" s="16"/>
      <c r="AKO2144" s="16"/>
      <c r="AKP2144" s="16"/>
      <c r="AKQ2144" s="16"/>
      <c r="AKR2144" s="16"/>
      <c r="AKS2144" s="16"/>
      <c r="AKT2144" s="16"/>
      <c r="AKU2144" s="16"/>
      <c r="AKV2144" s="16"/>
      <c r="AKW2144" s="16"/>
      <c r="AKX2144" s="16"/>
      <c r="AKY2144" s="16"/>
      <c r="AKZ2144" s="16"/>
      <c r="ALA2144" s="16"/>
      <c r="ALB2144" s="16"/>
      <c r="ALC2144" s="16"/>
      <c r="ALD2144" s="16"/>
      <c r="ALE2144" s="16"/>
      <c r="ALF2144" s="16"/>
      <c r="ALG2144" s="16"/>
      <c r="ALH2144" s="16"/>
      <c r="ALI2144" s="16"/>
      <c r="ALJ2144" s="16"/>
      <c r="ALK2144" s="16"/>
      <c r="ALL2144" s="16"/>
      <c r="ALM2144" s="16"/>
      <c r="ALN2144" s="16"/>
      <c r="ALO2144" s="16"/>
      <c r="ALP2144" s="16"/>
      <c r="ALQ2144" s="16"/>
      <c r="ALR2144" s="16"/>
      <c r="ALS2144" s="16"/>
      <c r="ALT2144" s="16"/>
      <c r="ALU2144" s="16"/>
      <c r="ALV2144" s="16"/>
      <c r="ALW2144" s="16"/>
      <c r="ALX2144" s="16"/>
      <c r="ALY2144" s="16"/>
      <c r="ALZ2144" s="16"/>
      <c r="AMA2144" s="16"/>
    </row>
    <row r="2145" spans="1:1015" s="6" customFormat="1" x14ac:dyDescent="0.25">
      <c r="A2145" s="5"/>
      <c r="B2145" s="5"/>
      <c r="C2145" s="5"/>
      <c r="D2145" s="5"/>
      <c r="E2145" s="88"/>
      <c r="F2145" s="5"/>
      <c r="G2145" s="16"/>
      <c r="H2145" s="100">
        <f>SUM(H2:H2144)</f>
        <v>3843336.6893871771</v>
      </c>
      <c r="I2145" s="5"/>
      <c r="J2145" s="16"/>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16"/>
      <c r="AN2145" s="16"/>
      <c r="AO2145" s="16"/>
      <c r="AP2145" s="16"/>
      <c r="AQ2145" s="16"/>
      <c r="AR2145" s="16"/>
      <c r="AS2145" s="16"/>
      <c r="AT2145" s="16"/>
      <c r="AU2145" s="16"/>
      <c r="AV2145" s="16"/>
      <c r="AW2145" s="16"/>
      <c r="AX2145" s="16"/>
      <c r="AY2145" s="16"/>
      <c r="AZ2145" s="16"/>
      <c r="BA2145" s="16"/>
      <c r="BB2145" s="16"/>
      <c r="BC2145" s="16"/>
      <c r="BD2145" s="16"/>
      <c r="BE2145" s="16"/>
      <c r="BF2145" s="16"/>
      <c r="BG2145" s="16"/>
      <c r="BH2145" s="16"/>
      <c r="BI2145" s="16"/>
      <c r="BJ2145" s="16"/>
      <c r="BK2145" s="16"/>
      <c r="BL2145" s="16"/>
      <c r="BM2145" s="16"/>
      <c r="BN2145" s="16"/>
      <c r="BO2145" s="16"/>
      <c r="BP2145" s="16"/>
      <c r="BQ2145" s="16"/>
      <c r="BR2145" s="16"/>
      <c r="BS2145" s="16"/>
      <c r="BT2145" s="16"/>
      <c r="BU2145" s="16"/>
      <c r="BV2145" s="16"/>
      <c r="BW2145" s="16"/>
      <c r="BX2145" s="16"/>
      <c r="BY2145" s="16"/>
      <c r="BZ2145" s="16"/>
      <c r="CA2145" s="16"/>
      <c r="CB2145" s="16"/>
      <c r="CC2145" s="16"/>
      <c r="CD2145" s="16"/>
      <c r="CE2145" s="16"/>
      <c r="CF2145" s="16"/>
      <c r="CG2145" s="16"/>
      <c r="CH2145" s="16"/>
      <c r="CI2145" s="16"/>
      <c r="CJ2145" s="16"/>
      <c r="CK2145" s="16"/>
      <c r="CL2145" s="16"/>
      <c r="CM2145" s="16"/>
      <c r="CN2145" s="16"/>
      <c r="CO2145" s="16"/>
      <c r="CP2145" s="16"/>
      <c r="CQ2145" s="16"/>
      <c r="CR2145" s="16"/>
      <c r="CS2145" s="16"/>
      <c r="CT2145" s="16"/>
      <c r="CU2145" s="16"/>
      <c r="CV2145" s="16"/>
      <c r="CW2145" s="16"/>
      <c r="CX2145" s="16"/>
      <c r="CY2145" s="16"/>
      <c r="CZ2145" s="16"/>
      <c r="DA2145" s="16"/>
      <c r="DB2145" s="16"/>
      <c r="DC2145" s="16"/>
      <c r="DD2145" s="16"/>
      <c r="DE2145" s="16"/>
      <c r="DF2145" s="16"/>
      <c r="DG2145" s="16"/>
      <c r="DH2145" s="16"/>
      <c r="DI2145" s="16"/>
      <c r="DJ2145" s="16"/>
      <c r="DK2145" s="16"/>
      <c r="DL2145" s="16"/>
      <c r="DM2145" s="16"/>
      <c r="DN2145" s="16"/>
      <c r="DO2145" s="16"/>
      <c r="DP2145" s="16"/>
      <c r="DQ2145" s="16"/>
      <c r="DR2145" s="16"/>
      <c r="DS2145" s="16"/>
      <c r="DT2145" s="16"/>
      <c r="DU2145" s="16"/>
      <c r="DV2145" s="16"/>
      <c r="DW2145" s="16"/>
      <c r="DX2145" s="16"/>
      <c r="DY2145" s="16"/>
      <c r="DZ2145" s="16"/>
      <c r="EA2145" s="16"/>
      <c r="EB2145" s="16"/>
      <c r="EC2145" s="16"/>
      <c r="ED2145" s="16"/>
      <c r="EE2145" s="16"/>
      <c r="EF2145" s="16"/>
      <c r="EG2145" s="16"/>
      <c r="EH2145" s="16"/>
      <c r="EI2145" s="16"/>
      <c r="EJ2145" s="16"/>
      <c r="EK2145" s="16"/>
      <c r="EL2145" s="16"/>
      <c r="EM2145" s="16"/>
      <c r="EN2145" s="16"/>
      <c r="EO2145" s="16"/>
      <c r="EP2145" s="16"/>
      <c r="EQ2145" s="16"/>
      <c r="ER2145" s="16"/>
      <c r="ES2145" s="16"/>
      <c r="ET2145" s="16"/>
      <c r="EU2145" s="16"/>
      <c r="EV2145" s="16"/>
      <c r="EW2145" s="16"/>
      <c r="EX2145" s="16"/>
      <c r="EY2145" s="16"/>
      <c r="EZ2145" s="16"/>
      <c r="FA2145" s="16"/>
      <c r="FB2145" s="16"/>
      <c r="FC2145" s="16"/>
      <c r="FD2145" s="16"/>
      <c r="FE2145" s="16"/>
      <c r="FF2145" s="16"/>
      <c r="FG2145" s="16"/>
      <c r="FH2145" s="16"/>
      <c r="FI2145" s="16"/>
      <c r="FJ2145" s="16"/>
      <c r="FK2145" s="16"/>
      <c r="FL2145" s="16"/>
      <c r="FM2145" s="16"/>
      <c r="FN2145" s="16"/>
      <c r="FO2145" s="16"/>
      <c r="FP2145" s="16"/>
      <c r="FQ2145" s="16"/>
      <c r="FR2145" s="16"/>
      <c r="FS2145" s="16"/>
      <c r="FT2145" s="16"/>
      <c r="FU2145" s="16"/>
      <c r="FV2145" s="16"/>
      <c r="FW2145" s="16"/>
      <c r="FX2145" s="16"/>
      <c r="FY2145" s="16"/>
      <c r="FZ2145" s="16"/>
      <c r="GA2145" s="16"/>
      <c r="GB2145" s="16"/>
      <c r="GC2145" s="16"/>
      <c r="GD2145" s="16"/>
      <c r="GE2145" s="16"/>
      <c r="GF2145" s="16"/>
      <c r="GG2145" s="16"/>
      <c r="GH2145" s="16"/>
      <c r="GI2145" s="16"/>
      <c r="GJ2145" s="16"/>
      <c r="GK2145" s="16"/>
      <c r="GL2145" s="16"/>
      <c r="GM2145" s="16"/>
      <c r="GN2145" s="16"/>
      <c r="GO2145" s="16"/>
      <c r="GP2145" s="16"/>
      <c r="GQ2145" s="16"/>
      <c r="GR2145" s="16"/>
      <c r="GS2145" s="16"/>
      <c r="GT2145" s="16"/>
      <c r="GU2145" s="16"/>
      <c r="GV2145" s="16"/>
      <c r="GW2145" s="16"/>
      <c r="GX2145" s="16"/>
      <c r="GY2145" s="16"/>
      <c r="GZ2145" s="16"/>
      <c r="HA2145" s="16"/>
      <c r="HB2145" s="16"/>
      <c r="HC2145" s="16"/>
      <c r="HD2145" s="16"/>
      <c r="HE2145" s="16"/>
      <c r="HF2145" s="16"/>
      <c r="HG2145" s="16"/>
      <c r="HH2145" s="16"/>
      <c r="HI2145" s="16"/>
      <c r="HJ2145" s="16"/>
      <c r="HK2145" s="16"/>
      <c r="HL2145" s="16"/>
      <c r="HM2145" s="16"/>
      <c r="HN2145" s="16"/>
      <c r="HO2145" s="16"/>
      <c r="HP2145" s="16"/>
      <c r="HQ2145" s="16"/>
      <c r="HR2145" s="16"/>
      <c r="HS2145" s="16"/>
      <c r="HT2145" s="16"/>
      <c r="HU2145" s="16"/>
      <c r="HV2145" s="16"/>
      <c r="HW2145" s="16"/>
      <c r="HX2145" s="16"/>
      <c r="HY2145" s="16"/>
      <c r="HZ2145" s="16"/>
      <c r="IA2145" s="16"/>
      <c r="IB2145" s="16"/>
      <c r="IC2145" s="16"/>
      <c r="ID2145" s="16"/>
      <c r="IE2145" s="16"/>
      <c r="IF2145" s="16"/>
      <c r="IG2145" s="16"/>
      <c r="IH2145" s="16"/>
      <c r="II2145" s="16"/>
      <c r="IJ2145" s="16"/>
      <c r="IK2145" s="16"/>
      <c r="IL2145" s="16"/>
      <c r="IM2145" s="16"/>
      <c r="IN2145" s="16"/>
      <c r="IO2145" s="16"/>
      <c r="IP2145" s="16"/>
      <c r="IQ2145" s="16"/>
      <c r="IR2145" s="16"/>
      <c r="IS2145" s="16"/>
      <c r="IT2145" s="16"/>
      <c r="IU2145" s="16"/>
      <c r="IV2145" s="16"/>
      <c r="IW2145" s="16"/>
      <c r="IX2145" s="16"/>
      <c r="IY2145" s="16"/>
      <c r="IZ2145" s="16"/>
      <c r="JA2145" s="16"/>
      <c r="JB2145" s="16"/>
      <c r="JC2145" s="16"/>
      <c r="JD2145" s="16"/>
      <c r="JE2145" s="16"/>
      <c r="JF2145" s="16"/>
      <c r="JG2145" s="16"/>
      <c r="JH2145" s="16"/>
      <c r="JI2145" s="16"/>
      <c r="JJ2145" s="16"/>
      <c r="JK2145" s="16"/>
      <c r="JL2145" s="16"/>
      <c r="JM2145" s="16"/>
      <c r="JN2145" s="16"/>
      <c r="JO2145" s="16"/>
      <c r="JP2145" s="16"/>
      <c r="JQ2145" s="16"/>
      <c r="JR2145" s="16"/>
      <c r="JS2145" s="16"/>
      <c r="JT2145" s="16"/>
      <c r="JU2145" s="16"/>
      <c r="JV2145" s="16"/>
      <c r="JW2145" s="16"/>
      <c r="JX2145" s="16"/>
      <c r="JY2145" s="16"/>
      <c r="JZ2145" s="16"/>
      <c r="KA2145" s="16"/>
      <c r="KB2145" s="16"/>
      <c r="KC2145" s="16"/>
      <c r="KD2145" s="16"/>
      <c r="KE2145" s="16"/>
      <c r="KF2145" s="16"/>
      <c r="KG2145" s="16"/>
      <c r="KH2145" s="16"/>
      <c r="KI2145" s="16"/>
      <c r="KJ2145" s="16"/>
      <c r="KK2145" s="16"/>
      <c r="KL2145" s="16"/>
      <c r="KM2145" s="16"/>
      <c r="KN2145" s="16"/>
      <c r="KO2145" s="16"/>
      <c r="KP2145" s="16"/>
      <c r="KQ2145" s="16"/>
      <c r="KR2145" s="16"/>
      <c r="KS2145" s="16"/>
      <c r="KT2145" s="16"/>
      <c r="KU2145" s="16"/>
      <c r="KV2145" s="16"/>
      <c r="KW2145" s="16"/>
      <c r="KX2145" s="16"/>
      <c r="KY2145" s="16"/>
      <c r="KZ2145" s="16"/>
      <c r="LA2145" s="16"/>
      <c r="LB2145" s="16"/>
      <c r="LC2145" s="16"/>
      <c r="LD2145" s="16"/>
      <c r="LE2145" s="16"/>
      <c r="LF2145" s="16"/>
      <c r="LG2145" s="16"/>
      <c r="LH2145" s="16"/>
      <c r="LI2145" s="16"/>
      <c r="LJ2145" s="16"/>
      <c r="LK2145" s="16"/>
      <c r="LL2145" s="16"/>
      <c r="LM2145" s="16"/>
      <c r="LN2145" s="16"/>
      <c r="LO2145" s="16"/>
      <c r="LP2145" s="16"/>
      <c r="LQ2145" s="16"/>
      <c r="LR2145" s="16"/>
      <c r="LS2145" s="16"/>
      <c r="LT2145" s="16"/>
      <c r="LU2145" s="16"/>
      <c r="LV2145" s="16"/>
      <c r="LW2145" s="16"/>
      <c r="LX2145" s="16"/>
      <c r="LY2145" s="16"/>
      <c r="LZ2145" s="16"/>
      <c r="MA2145" s="16"/>
      <c r="MB2145" s="16"/>
      <c r="MC2145" s="16"/>
      <c r="MD2145" s="16"/>
      <c r="ME2145" s="16"/>
      <c r="MF2145" s="16"/>
      <c r="MG2145" s="16"/>
      <c r="MH2145" s="16"/>
      <c r="MI2145" s="16"/>
      <c r="MJ2145" s="16"/>
      <c r="MK2145" s="16"/>
      <c r="ML2145" s="16"/>
      <c r="MM2145" s="16"/>
      <c r="MN2145" s="16"/>
      <c r="MO2145" s="16"/>
      <c r="MP2145" s="16"/>
      <c r="MQ2145" s="16"/>
      <c r="MR2145" s="16"/>
      <c r="MS2145" s="16"/>
      <c r="MT2145" s="16"/>
      <c r="MU2145" s="16"/>
      <c r="MV2145" s="16"/>
      <c r="MW2145" s="16"/>
      <c r="MX2145" s="16"/>
      <c r="MY2145" s="16"/>
      <c r="MZ2145" s="16"/>
      <c r="NA2145" s="16"/>
      <c r="NB2145" s="16"/>
      <c r="NC2145" s="16"/>
      <c r="ND2145" s="16"/>
      <c r="NE2145" s="16"/>
      <c r="NF2145" s="16"/>
      <c r="NG2145" s="16"/>
      <c r="NH2145" s="16"/>
      <c r="NI2145" s="16"/>
      <c r="NJ2145" s="16"/>
      <c r="NK2145" s="16"/>
      <c r="NL2145" s="16"/>
      <c r="NM2145" s="16"/>
      <c r="NN2145" s="16"/>
      <c r="NO2145" s="16"/>
      <c r="NP2145" s="16"/>
      <c r="NQ2145" s="16"/>
      <c r="NR2145" s="16"/>
      <c r="NS2145" s="16"/>
      <c r="NT2145" s="16"/>
      <c r="NU2145" s="16"/>
      <c r="NV2145" s="16"/>
      <c r="NW2145" s="16"/>
      <c r="NX2145" s="16"/>
      <c r="NY2145" s="16"/>
      <c r="NZ2145" s="16"/>
      <c r="OA2145" s="16"/>
      <c r="OB2145" s="16"/>
      <c r="OC2145" s="16"/>
      <c r="OD2145" s="16"/>
      <c r="OE2145" s="16"/>
      <c r="OF2145" s="16"/>
      <c r="OG2145" s="16"/>
      <c r="OH2145" s="16"/>
      <c r="OI2145" s="16"/>
      <c r="OJ2145" s="16"/>
      <c r="OK2145" s="16"/>
      <c r="OL2145" s="16"/>
      <c r="OM2145" s="16"/>
      <c r="ON2145" s="16"/>
      <c r="OO2145" s="16"/>
      <c r="OP2145" s="16"/>
      <c r="OQ2145" s="16"/>
      <c r="OR2145" s="16"/>
      <c r="OS2145" s="16"/>
      <c r="OT2145" s="16"/>
      <c r="OU2145" s="16"/>
      <c r="OV2145" s="16"/>
      <c r="OW2145" s="16"/>
      <c r="OX2145" s="16"/>
      <c r="OY2145" s="16"/>
      <c r="OZ2145" s="16"/>
      <c r="PA2145" s="16"/>
      <c r="PB2145" s="16"/>
      <c r="PC2145" s="16"/>
      <c r="PD2145" s="16"/>
      <c r="PE2145" s="16"/>
      <c r="PF2145" s="16"/>
      <c r="PG2145" s="16"/>
      <c r="PH2145" s="16"/>
      <c r="PI2145" s="16"/>
      <c r="PJ2145" s="16"/>
      <c r="PK2145" s="16"/>
      <c r="PL2145" s="16"/>
      <c r="PM2145" s="16"/>
      <c r="PN2145" s="16"/>
      <c r="PO2145" s="16"/>
      <c r="PP2145" s="16"/>
      <c r="PQ2145" s="16"/>
      <c r="PR2145" s="16"/>
      <c r="PS2145" s="16"/>
      <c r="PT2145" s="16"/>
      <c r="PU2145" s="16"/>
      <c r="PV2145" s="16"/>
      <c r="PW2145" s="16"/>
      <c r="PX2145" s="16"/>
      <c r="PY2145" s="16"/>
      <c r="PZ2145" s="16"/>
      <c r="QA2145" s="16"/>
      <c r="QB2145" s="16"/>
      <c r="QC2145" s="16"/>
      <c r="QD2145" s="16"/>
      <c r="QE2145" s="16"/>
      <c r="QF2145" s="16"/>
      <c r="QG2145" s="16"/>
      <c r="QH2145" s="16"/>
      <c r="QI2145" s="16"/>
      <c r="QJ2145" s="16"/>
      <c r="QK2145" s="16"/>
      <c r="QL2145" s="16"/>
      <c r="QM2145" s="16"/>
      <c r="QN2145" s="16"/>
      <c r="QO2145" s="16"/>
      <c r="QP2145" s="16"/>
      <c r="QQ2145" s="16"/>
      <c r="QR2145" s="16"/>
      <c r="QS2145" s="16"/>
      <c r="QT2145" s="16"/>
      <c r="QU2145" s="16"/>
      <c r="QV2145" s="16"/>
      <c r="QW2145" s="16"/>
      <c r="QX2145" s="16"/>
      <c r="QY2145" s="16"/>
      <c r="QZ2145" s="16"/>
      <c r="RA2145" s="16"/>
      <c r="RB2145" s="16"/>
      <c r="RC2145" s="16"/>
      <c r="RD2145" s="16"/>
      <c r="RE2145" s="16"/>
      <c r="RF2145" s="16"/>
      <c r="RG2145" s="16"/>
      <c r="RH2145" s="16"/>
      <c r="RI2145" s="16"/>
      <c r="RJ2145" s="16"/>
      <c r="RK2145" s="16"/>
      <c r="RL2145" s="16"/>
      <c r="RM2145" s="16"/>
      <c r="RN2145" s="16"/>
      <c r="RO2145" s="16"/>
      <c r="RP2145" s="16"/>
      <c r="RQ2145" s="16"/>
      <c r="RR2145" s="16"/>
      <c r="RS2145" s="16"/>
      <c r="RT2145" s="16"/>
      <c r="RU2145" s="16"/>
      <c r="RV2145" s="16"/>
      <c r="RW2145" s="16"/>
      <c r="RX2145" s="16"/>
      <c r="RY2145" s="16"/>
      <c r="RZ2145" s="16"/>
      <c r="SA2145" s="16"/>
      <c r="SB2145" s="16"/>
      <c r="SC2145" s="16"/>
      <c r="SD2145" s="16"/>
      <c r="SE2145" s="16"/>
      <c r="SF2145" s="16"/>
      <c r="SG2145" s="16"/>
      <c r="SH2145" s="16"/>
      <c r="SI2145" s="16"/>
      <c r="SJ2145" s="16"/>
      <c r="SK2145" s="16"/>
      <c r="SL2145" s="16"/>
      <c r="SM2145" s="16"/>
      <c r="SN2145" s="16"/>
      <c r="SO2145" s="16"/>
      <c r="SP2145" s="16"/>
      <c r="SQ2145" s="16"/>
      <c r="SR2145" s="16"/>
      <c r="SS2145" s="16"/>
      <c r="ST2145" s="16"/>
      <c r="SU2145" s="16"/>
      <c r="SV2145" s="16"/>
      <c r="SW2145" s="16"/>
      <c r="SX2145" s="16"/>
      <c r="SY2145" s="16"/>
      <c r="SZ2145" s="16"/>
      <c r="TA2145" s="16"/>
      <c r="TB2145" s="16"/>
      <c r="TC2145" s="16"/>
      <c r="TD2145" s="16"/>
      <c r="TE2145" s="16"/>
      <c r="TF2145" s="16"/>
      <c r="TG2145" s="16"/>
      <c r="TH2145" s="16"/>
      <c r="TI2145" s="16"/>
      <c r="TJ2145" s="16"/>
      <c r="TK2145" s="16"/>
      <c r="TL2145" s="16"/>
      <c r="TM2145" s="16"/>
      <c r="TN2145" s="16"/>
      <c r="TO2145" s="16"/>
      <c r="TP2145" s="16"/>
      <c r="TQ2145" s="16"/>
      <c r="TR2145" s="16"/>
      <c r="TS2145" s="16"/>
      <c r="TT2145" s="16"/>
      <c r="TU2145" s="16"/>
      <c r="TV2145" s="16"/>
      <c r="TW2145" s="16"/>
      <c r="TX2145" s="16"/>
      <c r="TY2145" s="16"/>
      <c r="TZ2145" s="16"/>
      <c r="UA2145" s="16"/>
      <c r="UB2145" s="16"/>
      <c r="UC2145" s="16"/>
      <c r="UD2145" s="16"/>
      <c r="UE2145" s="16"/>
      <c r="UF2145" s="16"/>
      <c r="UG2145" s="16"/>
      <c r="UH2145" s="16"/>
      <c r="UI2145" s="16"/>
      <c r="UJ2145" s="16"/>
      <c r="UK2145" s="16"/>
      <c r="UL2145" s="16"/>
      <c r="UM2145" s="16"/>
      <c r="UN2145" s="16"/>
      <c r="UO2145" s="16"/>
      <c r="UP2145" s="16"/>
      <c r="UQ2145" s="16"/>
      <c r="UR2145" s="16"/>
      <c r="US2145" s="16"/>
      <c r="UT2145" s="16"/>
      <c r="UU2145" s="16"/>
      <c r="UV2145" s="16"/>
      <c r="UW2145" s="16"/>
      <c r="UX2145" s="16"/>
      <c r="UY2145" s="16"/>
      <c r="UZ2145" s="16"/>
      <c r="VA2145" s="16"/>
      <c r="VB2145" s="16"/>
      <c r="VC2145" s="16"/>
      <c r="VD2145" s="16"/>
      <c r="VE2145" s="16"/>
      <c r="VF2145" s="16"/>
      <c r="VG2145" s="16"/>
      <c r="VH2145" s="16"/>
      <c r="VI2145" s="16"/>
      <c r="VJ2145" s="16"/>
      <c r="VK2145" s="16"/>
      <c r="VL2145" s="16"/>
      <c r="VM2145" s="16"/>
      <c r="VN2145" s="16"/>
      <c r="VO2145" s="16"/>
      <c r="VP2145" s="16"/>
      <c r="VQ2145" s="16"/>
      <c r="VR2145" s="16"/>
      <c r="VS2145" s="16"/>
      <c r="VT2145" s="16"/>
      <c r="VU2145" s="16"/>
      <c r="VV2145" s="16"/>
      <c r="VW2145" s="16"/>
      <c r="VX2145" s="16"/>
      <c r="VY2145" s="16"/>
      <c r="VZ2145" s="16"/>
      <c r="WA2145" s="16"/>
      <c r="WB2145" s="16"/>
      <c r="WC2145" s="16"/>
      <c r="WD2145" s="16"/>
      <c r="WE2145" s="16"/>
      <c r="WF2145" s="16"/>
      <c r="WG2145" s="16"/>
      <c r="WH2145" s="16"/>
      <c r="WI2145" s="16"/>
      <c r="WJ2145" s="16"/>
      <c r="WK2145" s="16"/>
      <c r="WL2145" s="16"/>
      <c r="WM2145" s="16"/>
      <c r="WN2145" s="16"/>
      <c r="WO2145" s="16"/>
      <c r="WP2145" s="16"/>
      <c r="WQ2145" s="16"/>
      <c r="WR2145" s="16"/>
      <c r="WS2145" s="16"/>
      <c r="WT2145" s="16"/>
      <c r="WU2145" s="16"/>
      <c r="WV2145" s="16"/>
      <c r="WW2145" s="16"/>
      <c r="WX2145" s="16"/>
      <c r="WY2145" s="16"/>
      <c r="WZ2145" s="16"/>
      <c r="XA2145" s="16"/>
      <c r="XB2145" s="16"/>
      <c r="XC2145" s="16"/>
      <c r="XD2145" s="16"/>
      <c r="XE2145" s="16"/>
      <c r="XF2145" s="16"/>
      <c r="XG2145" s="16"/>
      <c r="XH2145" s="16"/>
      <c r="XI2145" s="16"/>
      <c r="XJ2145" s="16"/>
      <c r="XK2145" s="16"/>
      <c r="XL2145" s="16"/>
      <c r="XM2145" s="16"/>
      <c r="XN2145" s="16"/>
      <c r="XO2145" s="16"/>
      <c r="XP2145" s="16"/>
      <c r="XQ2145" s="16"/>
      <c r="XR2145" s="16"/>
      <c r="XS2145" s="16"/>
      <c r="XT2145" s="16"/>
      <c r="XU2145" s="16"/>
      <c r="XV2145" s="16"/>
      <c r="XW2145" s="16"/>
      <c r="XX2145" s="16"/>
      <c r="XY2145" s="16"/>
      <c r="XZ2145" s="16"/>
      <c r="YA2145" s="16"/>
      <c r="YB2145" s="16"/>
      <c r="YC2145" s="16"/>
      <c r="YD2145" s="16"/>
      <c r="YE2145" s="16"/>
      <c r="YF2145" s="16"/>
      <c r="YG2145" s="16"/>
      <c r="YH2145" s="16"/>
      <c r="YI2145" s="16"/>
      <c r="YJ2145" s="16"/>
      <c r="YK2145" s="16"/>
      <c r="YL2145" s="16"/>
      <c r="YM2145" s="16"/>
      <c r="YN2145" s="16"/>
      <c r="YO2145" s="16"/>
      <c r="YP2145" s="16"/>
      <c r="YQ2145" s="16"/>
      <c r="YR2145" s="16"/>
      <c r="YS2145" s="16"/>
      <c r="YT2145" s="16"/>
      <c r="YU2145" s="16"/>
      <c r="YV2145" s="16"/>
      <c r="YW2145" s="16"/>
      <c r="YX2145" s="16"/>
      <c r="YY2145" s="16"/>
      <c r="YZ2145" s="16"/>
      <c r="ZA2145" s="16"/>
      <c r="ZB2145" s="16"/>
      <c r="ZC2145" s="16"/>
      <c r="ZD2145" s="16"/>
      <c r="ZE2145" s="16"/>
      <c r="ZF2145" s="16"/>
      <c r="ZG2145" s="16"/>
      <c r="ZH2145" s="16"/>
      <c r="ZI2145" s="16"/>
      <c r="ZJ2145" s="16"/>
      <c r="ZK2145" s="16"/>
      <c r="ZL2145" s="16"/>
      <c r="ZM2145" s="16"/>
      <c r="ZN2145" s="16"/>
      <c r="ZO2145" s="16"/>
      <c r="ZP2145" s="16"/>
      <c r="ZQ2145" s="16"/>
      <c r="ZR2145" s="16"/>
      <c r="ZS2145" s="16"/>
      <c r="ZT2145" s="16"/>
      <c r="ZU2145" s="16"/>
      <c r="ZV2145" s="16"/>
      <c r="ZW2145" s="16"/>
      <c r="ZX2145" s="16"/>
      <c r="ZY2145" s="16"/>
      <c r="ZZ2145" s="16"/>
      <c r="AAA2145" s="16"/>
      <c r="AAB2145" s="16"/>
      <c r="AAC2145" s="16"/>
      <c r="AAD2145" s="16"/>
      <c r="AAE2145" s="16"/>
      <c r="AAF2145" s="16"/>
      <c r="AAG2145" s="16"/>
      <c r="AAH2145" s="16"/>
      <c r="AAI2145" s="16"/>
      <c r="AAJ2145" s="16"/>
      <c r="AAK2145" s="16"/>
      <c r="AAL2145" s="16"/>
      <c r="AAM2145" s="16"/>
      <c r="AAN2145" s="16"/>
      <c r="AAO2145" s="16"/>
      <c r="AAP2145" s="16"/>
      <c r="AAQ2145" s="16"/>
      <c r="AAR2145" s="16"/>
      <c r="AAS2145" s="16"/>
      <c r="AAT2145" s="16"/>
      <c r="AAU2145" s="16"/>
      <c r="AAV2145" s="16"/>
      <c r="AAW2145" s="16"/>
      <c r="AAX2145" s="16"/>
      <c r="AAY2145" s="16"/>
      <c r="AAZ2145" s="16"/>
      <c r="ABA2145" s="16"/>
      <c r="ABB2145" s="16"/>
      <c r="ABC2145" s="16"/>
      <c r="ABD2145" s="16"/>
      <c r="ABE2145" s="16"/>
      <c r="ABF2145" s="16"/>
      <c r="ABG2145" s="16"/>
      <c r="ABH2145" s="16"/>
      <c r="ABI2145" s="16"/>
      <c r="ABJ2145" s="16"/>
      <c r="ABK2145" s="16"/>
      <c r="ABL2145" s="16"/>
      <c r="ABM2145" s="16"/>
      <c r="ABN2145" s="16"/>
      <c r="ABO2145" s="16"/>
      <c r="ABP2145" s="16"/>
      <c r="ABQ2145" s="16"/>
      <c r="ABR2145" s="16"/>
      <c r="ABS2145" s="16"/>
      <c r="ABT2145" s="16"/>
      <c r="ABU2145" s="16"/>
      <c r="ABV2145" s="16"/>
      <c r="ABW2145" s="16"/>
      <c r="ABX2145" s="16"/>
      <c r="ABY2145" s="16"/>
      <c r="ABZ2145" s="16"/>
      <c r="ACA2145" s="16"/>
      <c r="ACB2145" s="16"/>
      <c r="ACC2145" s="16"/>
      <c r="ACD2145" s="16"/>
      <c r="ACE2145" s="16"/>
      <c r="ACF2145" s="16"/>
      <c r="ACG2145" s="16"/>
      <c r="ACH2145" s="16"/>
      <c r="ACI2145" s="16"/>
      <c r="ACJ2145" s="16"/>
      <c r="ACK2145" s="16"/>
      <c r="ACL2145" s="16"/>
      <c r="ACM2145" s="16"/>
      <c r="ACN2145" s="16"/>
      <c r="ACO2145" s="16"/>
      <c r="ACP2145" s="16"/>
      <c r="ACQ2145" s="16"/>
      <c r="ACR2145" s="16"/>
      <c r="ACS2145" s="16"/>
      <c r="ACT2145" s="16"/>
      <c r="ACU2145" s="16"/>
      <c r="ACV2145" s="16"/>
      <c r="ACW2145" s="16"/>
      <c r="ACX2145" s="16"/>
      <c r="ACY2145" s="16"/>
      <c r="ACZ2145" s="16"/>
      <c r="ADA2145" s="16"/>
      <c r="ADB2145" s="16"/>
      <c r="ADC2145" s="16"/>
      <c r="ADD2145" s="16"/>
      <c r="ADE2145" s="16"/>
      <c r="ADF2145" s="16"/>
      <c r="ADG2145" s="16"/>
      <c r="ADH2145" s="16"/>
      <c r="ADI2145" s="16"/>
      <c r="ADJ2145" s="16"/>
      <c r="ADK2145" s="16"/>
      <c r="ADL2145" s="16"/>
      <c r="ADM2145" s="16"/>
      <c r="ADN2145" s="16"/>
      <c r="ADO2145" s="16"/>
      <c r="ADP2145" s="16"/>
      <c r="ADQ2145" s="16"/>
      <c r="ADR2145" s="16"/>
      <c r="ADS2145" s="16"/>
      <c r="ADT2145" s="16"/>
      <c r="ADU2145" s="16"/>
      <c r="ADV2145" s="16"/>
      <c r="ADW2145" s="16"/>
      <c r="ADX2145" s="16"/>
      <c r="ADY2145" s="16"/>
      <c r="ADZ2145" s="16"/>
      <c r="AEA2145" s="16"/>
      <c r="AEB2145" s="16"/>
      <c r="AEC2145" s="16"/>
      <c r="AED2145" s="16"/>
      <c r="AEE2145" s="16"/>
      <c r="AEF2145" s="16"/>
      <c r="AEG2145" s="16"/>
      <c r="AEH2145" s="16"/>
      <c r="AEI2145" s="16"/>
      <c r="AEJ2145" s="16"/>
      <c r="AEK2145" s="16"/>
      <c r="AEL2145" s="16"/>
      <c r="AEM2145" s="16"/>
      <c r="AEN2145" s="16"/>
      <c r="AEO2145" s="16"/>
      <c r="AEP2145" s="16"/>
      <c r="AEQ2145" s="16"/>
      <c r="AER2145" s="16"/>
      <c r="AES2145" s="16"/>
      <c r="AET2145" s="16"/>
      <c r="AEU2145" s="16"/>
      <c r="AEV2145" s="16"/>
      <c r="AEW2145" s="16"/>
      <c r="AEX2145" s="16"/>
      <c r="AEY2145" s="16"/>
      <c r="AEZ2145" s="16"/>
      <c r="AFA2145" s="16"/>
      <c r="AFB2145" s="16"/>
      <c r="AFC2145" s="16"/>
      <c r="AFD2145" s="16"/>
      <c r="AFE2145" s="16"/>
      <c r="AFF2145" s="16"/>
      <c r="AFG2145" s="16"/>
      <c r="AFH2145" s="16"/>
      <c r="AFI2145" s="16"/>
      <c r="AFJ2145" s="16"/>
      <c r="AFK2145" s="16"/>
      <c r="AFL2145" s="16"/>
      <c r="AFM2145" s="16"/>
      <c r="AFN2145" s="16"/>
      <c r="AFO2145" s="16"/>
      <c r="AFP2145" s="16"/>
      <c r="AFQ2145" s="16"/>
      <c r="AFR2145" s="16"/>
      <c r="AFS2145" s="16"/>
      <c r="AFT2145" s="16"/>
      <c r="AFU2145" s="16"/>
      <c r="AFV2145" s="16"/>
      <c r="AFW2145" s="16"/>
      <c r="AFX2145" s="16"/>
      <c r="AFY2145" s="16"/>
      <c r="AFZ2145" s="16"/>
      <c r="AGA2145" s="16"/>
      <c r="AGB2145" s="16"/>
      <c r="AGC2145" s="16"/>
      <c r="AGD2145" s="16"/>
      <c r="AGE2145" s="16"/>
      <c r="AGF2145" s="16"/>
      <c r="AGG2145" s="16"/>
      <c r="AGH2145" s="16"/>
      <c r="AGI2145" s="16"/>
      <c r="AGJ2145" s="16"/>
      <c r="AGK2145" s="16"/>
      <c r="AGL2145" s="16"/>
      <c r="AGM2145" s="16"/>
      <c r="AGN2145" s="16"/>
      <c r="AGO2145" s="16"/>
      <c r="AGP2145" s="16"/>
      <c r="AGQ2145" s="16"/>
      <c r="AGR2145" s="16"/>
      <c r="AGS2145" s="16"/>
      <c r="AGT2145" s="16"/>
      <c r="AGU2145" s="16"/>
      <c r="AGV2145" s="16"/>
      <c r="AGW2145" s="16"/>
      <c r="AGX2145" s="16"/>
      <c r="AGY2145" s="16"/>
      <c r="AGZ2145" s="16"/>
      <c r="AHA2145" s="16"/>
      <c r="AHB2145" s="16"/>
      <c r="AHC2145" s="16"/>
      <c r="AHD2145" s="16"/>
      <c r="AHE2145" s="16"/>
      <c r="AHF2145" s="16"/>
      <c r="AHG2145" s="16"/>
      <c r="AHH2145" s="16"/>
      <c r="AHI2145" s="16"/>
      <c r="AHJ2145" s="16"/>
      <c r="AHK2145" s="16"/>
      <c r="AHL2145" s="16"/>
      <c r="AHM2145" s="16"/>
      <c r="AHN2145" s="16"/>
      <c r="AHO2145" s="16"/>
      <c r="AHP2145" s="16"/>
      <c r="AHQ2145" s="16"/>
      <c r="AHR2145" s="16"/>
      <c r="AHS2145" s="16"/>
      <c r="AHT2145" s="16"/>
      <c r="AHU2145" s="16"/>
      <c r="AHV2145" s="16"/>
      <c r="AHW2145" s="16"/>
      <c r="AHX2145" s="16"/>
      <c r="AHY2145" s="16"/>
      <c r="AHZ2145" s="16"/>
      <c r="AIA2145" s="16"/>
      <c r="AIB2145" s="16"/>
      <c r="AIC2145" s="16"/>
      <c r="AID2145" s="16"/>
      <c r="AIE2145" s="16"/>
      <c r="AIF2145" s="16"/>
      <c r="AIG2145" s="16"/>
      <c r="AIH2145" s="16"/>
      <c r="AII2145" s="16"/>
      <c r="AIJ2145" s="16"/>
      <c r="AIK2145" s="16"/>
      <c r="AIL2145" s="16"/>
      <c r="AIM2145" s="16"/>
      <c r="AIN2145" s="16"/>
      <c r="AIO2145" s="16"/>
      <c r="AIP2145" s="16"/>
      <c r="AIQ2145" s="16"/>
      <c r="AIR2145" s="16"/>
      <c r="AIS2145" s="16"/>
      <c r="AIT2145" s="16"/>
      <c r="AIU2145" s="16"/>
      <c r="AIV2145" s="16"/>
      <c r="AIW2145" s="16"/>
      <c r="AIX2145" s="16"/>
      <c r="AIY2145" s="16"/>
      <c r="AIZ2145" s="16"/>
      <c r="AJA2145" s="16"/>
      <c r="AJB2145" s="16"/>
      <c r="AJC2145" s="16"/>
      <c r="AJD2145" s="16"/>
      <c r="AJE2145" s="16"/>
      <c r="AJF2145" s="16"/>
      <c r="AJG2145" s="16"/>
      <c r="AJH2145" s="16"/>
      <c r="AJI2145" s="16"/>
      <c r="AJJ2145" s="16"/>
      <c r="AJK2145" s="16"/>
      <c r="AJL2145" s="16"/>
      <c r="AJM2145" s="16"/>
      <c r="AJN2145" s="16"/>
      <c r="AJO2145" s="16"/>
      <c r="AJP2145" s="16"/>
      <c r="AJQ2145" s="16"/>
      <c r="AJR2145" s="16"/>
      <c r="AJS2145" s="16"/>
      <c r="AJT2145" s="16"/>
      <c r="AJU2145" s="16"/>
      <c r="AJV2145" s="16"/>
      <c r="AJW2145" s="16"/>
      <c r="AJX2145" s="16"/>
      <c r="AJY2145" s="16"/>
      <c r="AJZ2145" s="16"/>
      <c r="AKA2145" s="16"/>
      <c r="AKB2145" s="16"/>
      <c r="AKC2145" s="16"/>
      <c r="AKD2145" s="16"/>
      <c r="AKE2145" s="16"/>
      <c r="AKF2145" s="16"/>
      <c r="AKG2145" s="16"/>
      <c r="AKH2145" s="16"/>
      <c r="AKI2145" s="16"/>
      <c r="AKJ2145" s="16"/>
      <c r="AKK2145" s="16"/>
      <c r="AKL2145" s="16"/>
      <c r="AKM2145" s="16"/>
      <c r="AKN2145" s="16"/>
      <c r="AKO2145" s="16"/>
      <c r="AKP2145" s="16"/>
      <c r="AKQ2145" s="16"/>
      <c r="AKR2145" s="16"/>
      <c r="AKS2145" s="16"/>
      <c r="AKT2145" s="16"/>
      <c r="AKU2145" s="16"/>
      <c r="AKV2145" s="16"/>
      <c r="AKW2145" s="16"/>
      <c r="AKX2145" s="16"/>
      <c r="AKY2145" s="16"/>
      <c r="AKZ2145" s="16"/>
      <c r="ALA2145" s="16"/>
      <c r="ALB2145" s="16"/>
      <c r="ALC2145" s="16"/>
      <c r="ALD2145" s="16"/>
      <c r="ALE2145" s="16"/>
      <c r="ALF2145" s="16"/>
      <c r="ALG2145" s="16"/>
      <c r="ALH2145" s="16"/>
      <c r="ALI2145" s="16"/>
      <c r="ALJ2145" s="16"/>
      <c r="ALK2145" s="16"/>
      <c r="ALL2145" s="16"/>
      <c r="ALM2145" s="16"/>
      <c r="ALN2145" s="16"/>
      <c r="ALO2145" s="16"/>
      <c r="ALP2145" s="16"/>
      <c r="ALQ2145" s="16"/>
      <c r="ALR2145" s="16"/>
      <c r="ALS2145" s="16"/>
      <c r="ALT2145" s="16"/>
      <c r="ALU2145" s="16"/>
      <c r="ALV2145" s="16"/>
      <c r="ALW2145" s="16"/>
      <c r="ALX2145" s="16"/>
      <c r="ALY2145" s="16"/>
      <c r="ALZ2145" s="16"/>
      <c r="AMA2145" s="16"/>
    </row>
  </sheetData>
  <autoFilter ref="A1:AMJ2145" xr:uid="{00000000-0009-0000-0000-000001000000}"/>
  <sortState ref="A2:AMT1936">
    <sortCondition ref="E2:E1936"/>
  </sortState>
  <pageMargins left="0.7" right="0.7" top="0.75" bottom="0.75" header="0.51180555555555496" footer="0.51180555555555496"/>
  <pageSetup scale="10"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75"/>
  <sheetViews>
    <sheetView topLeftCell="A73" zoomScaleNormal="100" workbookViewId="0">
      <selection activeCell="A2" sqref="A2"/>
    </sheetView>
  </sheetViews>
  <sheetFormatPr defaultColWidth="9.140625" defaultRowHeight="15" x14ac:dyDescent="0.25"/>
  <cols>
    <col min="1" max="1" width="5.5703125" style="7" customWidth="1"/>
    <col min="2" max="2" width="12" style="19" customWidth="1"/>
    <col min="3" max="3" width="10.85546875" style="7" customWidth="1"/>
    <col min="4" max="4" width="10" style="7" customWidth="1"/>
    <col min="5" max="5" width="5.42578125" style="7" customWidth="1"/>
    <col min="6" max="6" width="16.7109375" style="19" customWidth="1"/>
    <col min="7" max="7" width="14.42578125" style="7" customWidth="1"/>
    <col min="8" max="8" width="14.42578125" style="8" customWidth="1"/>
    <col min="9" max="12" width="9.42578125" style="7" customWidth="1"/>
    <col min="13" max="13" width="4.28515625" style="7" customWidth="1"/>
    <col min="14" max="1019" width="9.140625" style="7"/>
    <col min="1020" max="16384" width="9.140625" style="18"/>
  </cols>
  <sheetData>
    <row r="1" spans="1:1019" ht="25.5" x14ac:dyDescent="0.25">
      <c r="A1" s="82" t="s">
        <v>0</v>
      </c>
      <c r="B1" s="82" t="s">
        <v>1</v>
      </c>
      <c r="C1" s="82" t="s">
        <v>2</v>
      </c>
      <c r="D1" s="82" t="s">
        <v>3</v>
      </c>
      <c r="E1" s="82" t="s">
        <v>4</v>
      </c>
      <c r="F1" s="82" t="s">
        <v>5</v>
      </c>
      <c r="G1" s="82" t="s">
        <v>6</v>
      </c>
      <c r="H1" s="101" t="s">
        <v>7</v>
      </c>
      <c r="I1" s="82" t="s">
        <v>8</v>
      </c>
      <c r="J1" s="82" t="s">
        <v>9</v>
      </c>
      <c r="K1" s="82" t="s">
        <v>10</v>
      </c>
      <c r="L1" s="82" t="s">
        <v>11</v>
      </c>
      <c r="M1" s="82" t="s">
        <v>12</v>
      </c>
      <c r="N1" s="82" t="s">
        <v>13</v>
      </c>
      <c r="O1" s="82" t="s">
        <v>14</v>
      </c>
      <c r="P1" s="82" t="s">
        <v>15</v>
      </c>
      <c r="Q1" s="82" t="s">
        <v>16</v>
      </c>
      <c r="R1" s="82" t="s">
        <v>17</v>
      </c>
      <c r="S1" s="82" t="s">
        <v>18</v>
      </c>
      <c r="T1" s="82" t="s">
        <v>19</v>
      </c>
      <c r="U1" s="82" t="s">
        <v>20</v>
      </c>
      <c r="V1" s="82" t="s">
        <v>21</v>
      </c>
      <c r="W1" s="82" t="s">
        <v>22</v>
      </c>
      <c r="X1" s="82" t="s">
        <v>23</v>
      </c>
      <c r="Y1" s="82" t="s">
        <v>24</v>
      </c>
      <c r="Z1" s="82" t="s">
        <v>25</v>
      </c>
      <c r="AA1" s="82" t="s">
        <v>26</v>
      </c>
      <c r="AB1" s="82" t="s">
        <v>27</v>
      </c>
      <c r="AC1" s="82" t="s">
        <v>28</v>
      </c>
      <c r="AD1" s="82" t="s">
        <v>29</v>
      </c>
      <c r="AE1" s="82" t="s">
        <v>30</v>
      </c>
      <c r="AF1" s="82" t="s">
        <v>31</v>
      </c>
      <c r="AG1" s="82" t="s">
        <v>32</v>
      </c>
      <c r="AH1" s="82" t="s">
        <v>33</v>
      </c>
      <c r="AI1" s="82" t="s">
        <v>34</v>
      </c>
      <c r="AJ1" s="82" t="s">
        <v>35</v>
      </c>
      <c r="AK1" s="82" t="s">
        <v>36</v>
      </c>
      <c r="AL1" s="82" t="s">
        <v>37</v>
      </c>
    </row>
    <row r="2" spans="1:1019" s="102" customFormat="1" ht="89.25" x14ac:dyDescent="0.25">
      <c r="A2" s="69">
        <v>2</v>
      </c>
      <c r="B2" s="10" t="s">
        <v>38</v>
      </c>
      <c r="C2" s="25" t="s">
        <v>757</v>
      </c>
      <c r="D2" s="5" t="s">
        <v>758</v>
      </c>
      <c r="E2" s="69">
        <v>1</v>
      </c>
      <c r="F2" s="25" t="s">
        <v>759</v>
      </c>
      <c r="G2" s="5" t="s">
        <v>760</v>
      </c>
      <c r="H2" s="49">
        <v>55.97034</v>
      </c>
      <c r="I2" s="11" t="s">
        <v>761</v>
      </c>
      <c r="J2" s="5" t="s">
        <v>762</v>
      </c>
      <c r="K2" s="5" t="s">
        <v>763</v>
      </c>
      <c r="L2" s="5"/>
      <c r="M2" s="5" t="s">
        <v>764</v>
      </c>
      <c r="N2" s="5"/>
      <c r="O2" s="5" t="s">
        <v>765</v>
      </c>
      <c r="P2" s="5"/>
      <c r="Q2" s="5"/>
      <c r="R2" s="5"/>
      <c r="S2" s="5"/>
      <c r="T2" s="5"/>
      <c r="U2" s="5"/>
      <c r="V2" s="5"/>
      <c r="W2" s="5"/>
      <c r="X2" s="5"/>
      <c r="Y2" s="5"/>
      <c r="Z2" s="5"/>
      <c r="AA2" s="5"/>
      <c r="AB2" s="5"/>
      <c r="AC2" s="13"/>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c r="ALI2" s="16"/>
      <c r="ALJ2" s="16"/>
      <c r="ALK2" s="16"/>
      <c r="ALL2" s="16"/>
      <c r="ALM2" s="16"/>
      <c r="ALN2" s="16"/>
      <c r="ALO2" s="16"/>
      <c r="ALP2" s="16"/>
      <c r="ALQ2" s="16"/>
      <c r="ALR2" s="16"/>
      <c r="ALS2" s="16"/>
      <c r="ALT2" s="16"/>
      <c r="ALU2" s="16"/>
      <c r="ALV2" s="16"/>
      <c r="ALW2" s="16"/>
      <c r="ALX2" s="16"/>
      <c r="ALY2" s="16"/>
      <c r="ALZ2" s="16"/>
      <c r="AMA2" s="16"/>
      <c r="AMB2" s="16"/>
      <c r="AMC2" s="16"/>
      <c r="AMD2" s="16"/>
      <c r="AME2" s="16"/>
    </row>
    <row r="3" spans="1:1019" s="102" customFormat="1" ht="38.25" x14ac:dyDescent="0.25">
      <c r="A3" s="69">
        <v>2</v>
      </c>
      <c r="B3" s="10" t="s">
        <v>38</v>
      </c>
      <c r="C3" s="13" t="s">
        <v>991</v>
      </c>
      <c r="D3" s="13" t="s">
        <v>40</v>
      </c>
      <c r="E3" s="69">
        <v>2</v>
      </c>
      <c r="F3" s="10" t="s">
        <v>992</v>
      </c>
      <c r="G3" s="13" t="s">
        <v>993</v>
      </c>
      <c r="H3" s="49">
        <v>60.698213899999999</v>
      </c>
      <c r="I3" s="11" t="s">
        <v>761</v>
      </c>
      <c r="J3" s="13"/>
      <c r="K3" s="10" t="s">
        <v>994</v>
      </c>
      <c r="L3" s="13">
        <v>0</v>
      </c>
      <c r="M3" s="13"/>
      <c r="N3" s="16"/>
      <c r="O3" s="13"/>
      <c r="P3" s="13"/>
      <c r="Q3" s="13"/>
      <c r="R3" s="13"/>
      <c r="S3" s="13"/>
      <c r="T3" s="13"/>
      <c r="U3" s="13"/>
      <c r="V3" s="13"/>
      <c r="W3" s="13"/>
      <c r="X3" s="13"/>
      <c r="Y3" s="13"/>
      <c r="Z3" s="13"/>
      <c r="AA3" s="13"/>
      <c r="AB3" s="13"/>
      <c r="AC3" s="13"/>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16"/>
      <c r="ALI3" s="16"/>
      <c r="ALJ3" s="16"/>
      <c r="ALK3" s="16"/>
      <c r="ALL3" s="16"/>
      <c r="ALM3" s="16"/>
      <c r="ALN3" s="16"/>
      <c r="ALO3" s="16"/>
      <c r="ALP3" s="16"/>
      <c r="ALQ3" s="16"/>
      <c r="ALR3" s="16"/>
      <c r="ALS3" s="16"/>
      <c r="ALT3" s="16"/>
      <c r="ALU3" s="16"/>
      <c r="ALV3" s="16"/>
      <c r="ALW3" s="16"/>
      <c r="ALX3" s="16"/>
      <c r="ALY3" s="16"/>
      <c r="ALZ3" s="16"/>
      <c r="AMA3" s="16"/>
      <c r="AMB3" s="16"/>
      <c r="AMC3" s="16"/>
      <c r="AMD3" s="16"/>
      <c r="AME3" s="16"/>
    </row>
    <row r="4" spans="1:1019" s="102" customFormat="1" ht="102" x14ac:dyDescent="0.25">
      <c r="A4" s="69">
        <v>2</v>
      </c>
      <c r="B4" s="10" t="s">
        <v>38</v>
      </c>
      <c r="C4" s="10" t="s">
        <v>1064</v>
      </c>
      <c r="D4" s="10" t="s">
        <v>1065</v>
      </c>
      <c r="E4" s="69">
        <v>3</v>
      </c>
      <c r="F4" s="10" t="s">
        <v>1066</v>
      </c>
      <c r="G4" s="10" t="s">
        <v>1067</v>
      </c>
      <c r="H4" s="49">
        <v>2534.3000000000002</v>
      </c>
      <c r="I4" s="11" t="s">
        <v>761</v>
      </c>
      <c r="J4" s="10" t="s">
        <v>1068</v>
      </c>
      <c r="K4" s="10" t="s">
        <v>1069</v>
      </c>
      <c r="L4" s="10"/>
      <c r="M4" s="10"/>
      <c r="N4" s="10"/>
      <c r="O4" s="10"/>
      <c r="P4" s="10"/>
      <c r="Q4" s="10"/>
      <c r="R4" s="10"/>
      <c r="S4" s="10"/>
      <c r="T4" s="10"/>
      <c r="U4" s="10"/>
      <c r="V4" s="10"/>
      <c r="W4" s="10"/>
      <c r="X4" s="10"/>
      <c r="Y4" s="10"/>
      <c r="Z4" s="10"/>
      <c r="AA4" s="10"/>
      <c r="AB4" s="10"/>
      <c r="AC4" s="10"/>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c r="OY4" s="16"/>
      <c r="OZ4" s="16"/>
      <c r="PA4" s="16"/>
      <c r="PB4" s="16"/>
      <c r="PC4" s="16"/>
      <c r="PD4" s="16"/>
      <c r="PE4" s="16"/>
      <c r="PF4" s="16"/>
      <c r="PG4" s="16"/>
      <c r="PH4" s="16"/>
      <c r="PI4" s="16"/>
      <c r="PJ4" s="16"/>
      <c r="PK4" s="16"/>
      <c r="PL4" s="16"/>
      <c r="PM4" s="16"/>
      <c r="PN4" s="16"/>
      <c r="PO4" s="16"/>
      <c r="PP4" s="16"/>
      <c r="PQ4" s="16"/>
      <c r="PR4" s="16"/>
      <c r="PS4" s="16"/>
      <c r="PT4" s="16"/>
      <c r="PU4" s="16"/>
      <c r="PV4" s="16"/>
      <c r="PW4" s="16"/>
      <c r="PX4" s="16"/>
      <c r="PY4" s="16"/>
      <c r="PZ4" s="16"/>
      <c r="QA4" s="16"/>
      <c r="QB4" s="16"/>
      <c r="QC4" s="16"/>
      <c r="QD4" s="16"/>
      <c r="QE4" s="16"/>
      <c r="QF4" s="16"/>
      <c r="QG4" s="16"/>
      <c r="QH4" s="16"/>
      <c r="QI4" s="16"/>
      <c r="QJ4" s="16"/>
      <c r="QK4" s="16"/>
      <c r="QL4" s="16"/>
      <c r="QM4" s="16"/>
      <c r="QN4" s="16"/>
      <c r="QO4" s="16"/>
      <c r="QP4" s="16"/>
      <c r="QQ4" s="16"/>
      <c r="QR4" s="16"/>
      <c r="QS4" s="16"/>
      <c r="QT4" s="16"/>
      <c r="QU4" s="16"/>
      <c r="QV4" s="16"/>
      <c r="QW4" s="16"/>
      <c r="QX4" s="16"/>
      <c r="QY4" s="16"/>
      <c r="QZ4" s="16"/>
      <c r="RA4" s="16"/>
      <c r="RB4" s="16"/>
      <c r="RC4" s="16"/>
      <c r="RD4" s="16"/>
      <c r="RE4" s="16"/>
      <c r="RF4" s="16"/>
      <c r="RG4" s="16"/>
      <c r="RH4" s="16"/>
      <c r="RI4" s="16"/>
      <c r="RJ4" s="16"/>
      <c r="RK4" s="16"/>
      <c r="RL4" s="16"/>
      <c r="RM4" s="16"/>
      <c r="RN4" s="16"/>
      <c r="RO4" s="16"/>
      <c r="RP4" s="16"/>
      <c r="RQ4" s="16"/>
      <c r="RR4" s="16"/>
      <c r="RS4" s="16"/>
      <c r="RT4" s="16"/>
      <c r="RU4" s="16"/>
      <c r="RV4" s="16"/>
      <c r="RW4" s="16"/>
      <c r="RX4" s="16"/>
      <c r="RY4" s="16"/>
      <c r="RZ4" s="16"/>
      <c r="SA4" s="16"/>
      <c r="SB4" s="16"/>
      <c r="SC4" s="16"/>
      <c r="SD4" s="16"/>
      <c r="SE4" s="16"/>
      <c r="SF4" s="16"/>
      <c r="SG4" s="16"/>
      <c r="SH4" s="16"/>
      <c r="SI4" s="16"/>
      <c r="SJ4" s="16"/>
      <c r="SK4" s="16"/>
      <c r="SL4" s="16"/>
      <c r="SM4" s="16"/>
      <c r="SN4" s="16"/>
      <c r="SO4" s="16"/>
      <c r="SP4" s="16"/>
      <c r="SQ4" s="16"/>
      <c r="SR4" s="16"/>
      <c r="SS4" s="16"/>
      <c r="ST4" s="16"/>
      <c r="SU4" s="16"/>
      <c r="SV4" s="16"/>
      <c r="SW4" s="16"/>
      <c r="SX4" s="16"/>
      <c r="SY4" s="16"/>
      <c r="SZ4" s="16"/>
      <c r="TA4" s="16"/>
      <c r="TB4" s="16"/>
      <c r="TC4" s="16"/>
      <c r="TD4" s="16"/>
      <c r="TE4" s="16"/>
      <c r="TF4" s="16"/>
      <c r="TG4" s="16"/>
      <c r="TH4" s="16"/>
      <c r="TI4" s="16"/>
      <c r="TJ4" s="16"/>
      <c r="TK4" s="16"/>
      <c r="TL4" s="16"/>
      <c r="TM4" s="16"/>
      <c r="TN4" s="16"/>
      <c r="TO4" s="16"/>
      <c r="TP4" s="16"/>
      <c r="TQ4" s="16"/>
      <c r="TR4" s="16"/>
      <c r="TS4" s="16"/>
      <c r="TT4" s="16"/>
      <c r="TU4" s="16"/>
      <c r="TV4" s="16"/>
      <c r="TW4" s="16"/>
      <c r="TX4" s="16"/>
      <c r="TY4" s="16"/>
      <c r="TZ4" s="16"/>
      <c r="UA4" s="16"/>
      <c r="UB4" s="16"/>
      <c r="UC4" s="16"/>
      <c r="UD4" s="16"/>
      <c r="UE4" s="16"/>
      <c r="UF4" s="16"/>
      <c r="UG4" s="16"/>
      <c r="UH4" s="16"/>
      <c r="UI4" s="16"/>
      <c r="UJ4" s="16"/>
      <c r="UK4" s="16"/>
      <c r="UL4" s="16"/>
      <c r="UM4" s="16"/>
      <c r="UN4" s="16"/>
      <c r="UO4" s="16"/>
      <c r="UP4" s="16"/>
      <c r="UQ4" s="16"/>
      <c r="UR4" s="16"/>
      <c r="US4" s="16"/>
      <c r="UT4" s="16"/>
      <c r="UU4" s="16"/>
      <c r="UV4" s="16"/>
      <c r="UW4" s="16"/>
      <c r="UX4" s="16"/>
      <c r="UY4" s="16"/>
      <c r="UZ4" s="16"/>
      <c r="VA4" s="16"/>
      <c r="VB4" s="16"/>
      <c r="VC4" s="16"/>
      <c r="VD4" s="16"/>
      <c r="VE4" s="16"/>
      <c r="VF4" s="16"/>
      <c r="VG4" s="16"/>
      <c r="VH4" s="16"/>
      <c r="VI4" s="16"/>
      <c r="VJ4" s="16"/>
      <c r="VK4" s="16"/>
      <c r="VL4" s="16"/>
      <c r="VM4" s="16"/>
      <c r="VN4" s="16"/>
      <c r="VO4" s="16"/>
      <c r="VP4" s="16"/>
      <c r="VQ4" s="16"/>
      <c r="VR4" s="16"/>
      <c r="VS4" s="16"/>
      <c r="VT4" s="16"/>
      <c r="VU4" s="16"/>
      <c r="VV4" s="16"/>
      <c r="VW4" s="16"/>
      <c r="VX4" s="16"/>
      <c r="VY4" s="16"/>
      <c r="VZ4" s="16"/>
      <c r="WA4" s="16"/>
      <c r="WB4" s="16"/>
      <c r="WC4" s="16"/>
      <c r="WD4" s="16"/>
      <c r="WE4" s="16"/>
      <c r="WF4" s="16"/>
      <c r="WG4" s="16"/>
      <c r="WH4" s="16"/>
      <c r="WI4" s="16"/>
      <c r="WJ4" s="16"/>
      <c r="WK4" s="16"/>
      <c r="WL4" s="16"/>
      <c r="WM4" s="16"/>
      <c r="WN4" s="16"/>
      <c r="WO4" s="16"/>
      <c r="WP4" s="16"/>
      <c r="WQ4" s="16"/>
      <c r="WR4" s="16"/>
      <c r="WS4" s="16"/>
      <c r="WT4" s="16"/>
      <c r="WU4" s="16"/>
      <c r="WV4" s="16"/>
      <c r="WW4" s="16"/>
      <c r="WX4" s="16"/>
      <c r="WY4" s="16"/>
      <c r="WZ4" s="16"/>
      <c r="XA4" s="16"/>
      <c r="XB4" s="16"/>
      <c r="XC4" s="16"/>
      <c r="XD4" s="16"/>
      <c r="XE4" s="16"/>
      <c r="XF4" s="16"/>
      <c r="XG4" s="16"/>
      <c r="XH4" s="16"/>
      <c r="XI4" s="16"/>
      <c r="XJ4" s="16"/>
      <c r="XK4" s="16"/>
      <c r="XL4" s="16"/>
      <c r="XM4" s="16"/>
      <c r="XN4" s="16"/>
      <c r="XO4" s="16"/>
      <c r="XP4" s="16"/>
      <c r="XQ4" s="16"/>
      <c r="XR4" s="16"/>
      <c r="XS4" s="16"/>
      <c r="XT4" s="16"/>
      <c r="XU4" s="16"/>
      <c r="XV4" s="16"/>
      <c r="XW4" s="16"/>
      <c r="XX4" s="16"/>
      <c r="XY4" s="16"/>
      <c r="XZ4" s="16"/>
      <c r="YA4" s="16"/>
      <c r="YB4" s="16"/>
      <c r="YC4" s="16"/>
      <c r="YD4" s="16"/>
      <c r="YE4" s="16"/>
      <c r="YF4" s="16"/>
      <c r="YG4" s="16"/>
      <c r="YH4" s="16"/>
      <c r="YI4" s="16"/>
      <c r="YJ4" s="16"/>
      <c r="YK4" s="16"/>
      <c r="YL4" s="16"/>
      <c r="YM4" s="16"/>
      <c r="YN4" s="16"/>
      <c r="YO4" s="16"/>
      <c r="YP4" s="16"/>
      <c r="YQ4" s="16"/>
      <c r="YR4" s="16"/>
      <c r="YS4" s="16"/>
      <c r="YT4" s="16"/>
      <c r="YU4" s="16"/>
      <c r="YV4" s="16"/>
      <c r="YW4" s="16"/>
      <c r="YX4" s="16"/>
      <c r="YY4" s="16"/>
      <c r="YZ4" s="16"/>
      <c r="ZA4" s="16"/>
      <c r="ZB4" s="16"/>
      <c r="ZC4" s="16"/>
      <c r="ZD4" s="16"/>
      <c r="ZE4" s="16"/>
      <c r="ZF4" s="16"/>
      <c r="ZG4" s="16"/>
      <c r="ZH4" s="16"/>
      <c r="ZI4" s="16"/>
      <c r="ZJ4" s="16"/>
      <c r="ZK4" s="16"/>
      <c r="ZL4" s="16"/>
      <c r="ZM4" s="16"/>
      <c r="ZN4" s="16"/>
      <c r="ZO4" s="16"/>
      <c r="ZP4" s="16"/>
      <c r="ZQ4" s="16"/>
      <c r="ZR4" s="16"/>
      <c r="ZS4" s="16"/>
      <c r="ZT4" s="16"/>
      <c r="ZU4" s="16"/>
      <c r="ZV4" s="16"/>
      <c r="ZW4" s="16"/>
      <c r="ZX4" s="16"/>
      <c r="ZY4" s="16"/>
      <c r="ZZ4" s="16"/>
      <c r="AAA4" s="16"/>
      <c r="AAB4" s="16"/>
      <c r="AAC4" s="16"/>
      <c r="AAD4" s="16"/>
      <c r="AAE4" s="16"/>
      <c r="AAF4" s="16"/>
      <c r="AAG4" s="16"/>
      <c r="AAH4" s="16"/>
      <c r="AAI4" s="16"/>
      <c r="AAJ4" s="16"/>
      <c r="AAK4" s="16"/>
      <c r="AAL4" s="16"/>
      <c r="AAM4" s="16"/>
      <c r="AAN4" s="16"/>
      <c r="AAO4" s="16"/>
      <c r="AAP4" s="16"/>
      <c r="AAQ4" s="16"/>
      <c r="AAR4" s="16"/>
      <c r="AAS4" s="16"/>
      <c r="AAT4" s="16"/>
      <c r="AAU4" s="16"/>
      <c r="AAV4" s="16"/>
      <c r="AAW4" s="16"/>
      <c r="AAX4" s="16"/>
      <c r="AAY4" s="16"/>
      <c r="AAZ4" s="16"/>
      <c r="ABA4" s="16"/>
      <c r="ABB4" s="16"/>
      <c r="ABC4" s="16"/>
      <c r="ABD4" s="16"/>
      <c r="ABE4" s="16"/>
      <c r="ABF4" s="16"/>
      <c r="ABG4" s="16"/>
      <c r="ABH4" s="16"/>
      <c r="ABI4" s="16"/>
      <c r="ABJ4" s="16"/>
      <c r="ABK4" s="16"/>
      <c r="ABL4" s="16"/>
      <c r="ABM4" s="16"/>
      <c r="ABN4" s="16"/>
      <c r="ABO4" s="16"/>
      <c r="ABP4" s="16"/>
      <c r="ABQ4" s="16"/>
      <c r="ABR4" s="16"/>
      <c r="ABS4" s="16"/>
      <c r="ABT4" s="16"/>
      <c r="ABU4" s="16"/>
      <c r="ABV4" s="16"/>
      <c r="ABW4" s="16"/>
      <c r="ABX4" s="16"/>
      <c r="ABY4" s="16"/>
      <c r="ABZ4" s="16"/>
      <c r="ACA4" s="16"/>
      <c r="ACB4" s="16"/>
      <c r="ACC4" s="16"/>
      <c r="ACD4" s="16"/>
      <c r="ACE4" s="16"/>
      <c r="ACF4" s="16"/>
      <c r="ACG4" s="16"/>
      <c r="ACH4" s="16"/>
      <c r="ACI4" s="16"/>
      <c r="ACJ4" s="16"/>
      <c r="ACK4" s="16"/>
      <c r="ACL4" s="16"/>
      <c r="ACM4" s="16"/>
      <c r="ACN4" s="16"/>
      <c r="ACO4" s="16"/>
      <c r="ACP4" s="16"/>
      <c r="ACQ4" s="16"/>
      <c r="ACR4" s="16"/>
      <c r="ACS4" s="16"/>
      <c r="ACT4" s="16"/>
      <c r="ACU4" s="16"/>
      <c r="ACV4" s="16"/>
      <c r="ACW4" s="16"/>
      <c r="ACX4" s="16"/>
      <c r="ACY4" s="16"/>
      <c r="ACZ4" s="16"/>
      <c r="ADA4" s="16"/>
      <c r="ADB4" s="16"/>
      <c r="ADC4" s="16"/>
      <c r="ADD4" s="16"/>
      <c r="ADE4" s="16"/>
      <c r="ADF4" s="16"/>
      <c r="ADG4" s="16"/>
      <c r="ADH4" s="16"/>
      <c r="ADI4" s="16"/>
      <c r="ADJ4" s="16"/>
      <c r="ADK4" s="16"/>
      <c r="ADL4" s="16"/>
      <c r="ADM4" s="16"/>
      <c r="ADN4" s="16"/>
      <c r="ADO4" s="16"/>
      <c r="ADP4" s="16"/>
      <c r="ADQ4" s="16"/>
      <c r="ADR4" s="16"/>
      <c r="ADS4" s="16"/>
      <c r="ADT4" s="16"/>
      <c r="ADU4" s="16"/>
      <c r="ADV4" s="16"/>
      <c r="ADW4" s="16"/>
      <c r="ADX4" s="16"/>
      <c r="ADY4" s="16"/>
      <c r="ADZ4" s="16"/>
      <c r="AEA4" s="16"/>
      <c r="AEB4" s="16"/>
      <c r="AEC4" s="16"/>
      <c r="AED4" s="16"/>
      <c r="AEE4" s="16"/>
      <c r="AEF4" s="16"/>
      <c r="AEG4" s="16"/>
      <c r="AEH4" s="16"/>
      <c r="AEI4" s="16"/>
      <c r="AEJ4" s="16"/>
      <c r="AEK4" s="16"/>
      <c r="AEL4" s="16"/>
      <c r="AEM4" s="16"/>
      <c r="AEN4" s="16"/>
      <c r="AEO4" s="16"/>
      <c r="AEP4" s="16"/>
      <c r="AEQ4" s="16"/>
      <c r="AER4" s="16"/>
      <c r="AES4" s="16"/>
      <c r="AET4" s="16"/>
      <c r="AEU4" s="16"/>
      <c r="AEV4" s="16"/>
      <c r="AEW4" s="16"/>
      <c r="AEX4" s="16"/>
      <c r="AEY4" s="16"/>
      <c r="AEZ4" s="16"/>
      <c r="AFA4" s="16"/>
      <c r="AFB4" s="16"/>
      <c r="AFC4" s="16"/>
      <c r="AFD4" s="16"/>
      <c r="AFE4" s="16"/>
      <c r="AFF4" s="16"/>
      <c r="AFG4" s="16"/>
      <c r="AFH4" s="16"/>
      <c r="AFI4" s="16"/>
      <c r="AFJ4" s="16"/>
      <c r="AFK4" s="16"/>
      <c r="AFL4" s="16"/>
      <c r="AFM4" s="16"/>
      <c r="AFN4" s="16"/>
      <c r="AFO4" s="16"/>
      <c r="AFP4" s="16"/>
      <c r="AFQ4" s="16"/>
      <c r="AFR4" s="16"/>
      <c r="AFS4" s="16"/>
      <c r="AFT4" s="16"/>
      <c r="AFU4" s="16"/>
      <c r="AFV4" s="16"/>
      <c r="AFW4" s="16"/>
      <c r="AFX4" s="16"/>
      <c r="AFY4" s="16"/>
      <c r="AFZ4" s="16"/>
      <c r="AGA4" s="16"/>
      <c r="AGB4" s="16"/>
      <c r="AGC4" s="16"/>
      <c r="AGD4" s="16"/>
      <c r="AGE4" s="16"/>
      <c r="AGF4" s="16"/>
      <c r="AGG4" s="16"/>
      <c r="AGH4" s="16"/>
      <c r="AGI4" s="16"/>
      <c r="AGJ4" s="16"/>
      <c r="AGK4" s="16"/>
      <c r="AGL4" s="16"/>
      <c r="AGM4" s="16"/>
      <c r="AGN4" s="16"/>
      <c r="AGO4" s="16"/>
      <c r="AGP4" s="16"/>
      <c r="AGQ4" s="16"/>
      <c r="AGR4" s="16"/>
      <c r="AGS4" s="16"/>
      <c r="AGT4" s="16"/>
      <c r="AGU4" s="16"/>
      <c r="AGV4" s="16"/>
      <c r="AGW4" s="16"/>
      <c r="AGX4" s="16"/>
      <c r="AGY4" s="16"/>
      <c r="AGZ4" s="16"/>
      <c r="AHA4" s="16"/>
      <c r="AHB4" s="16"/>
      <c r="AHC4" s="16"/>
      <c r="AHD4" s="16"/>
      <c r="AHE4" s="16"/>
      <c r="AHF4" s="16"/>
      <c r="AHG4" s="16"/>
      <c r="AHH4" s="16"/>
      <c r="AHI4" s="16"/>
      <c r="AHJ4" s="16"/>
      <c r="AHK4" s="16"/>
      <c r="AHL4" s="16"/>
      <c r="AHM4" s="16"/>
      <c r="AHN4" s="16"/>
      <c r="AHO4" s="16"/>
      <c r="AHP4" s="16"/>
      <c r="AHQ4" s="16"/>
      <c r="AHR4" s="16"/>
      <c r="AHS4" s="16"/>
      <c r="AHT4" s="16"/>
      <c r="AHU4" s="16"/>
      <c r="AHV4" s="16"/>
      <c r="AHW4" s="16"/>
      <c r="AHX4" s="16"/>
      <c r="AHY4" s="16"/>
      <c r="AHZ4" s="16"/>
      <c r="AIA4" s="16"/>
      <c r="AIB4" s="16"/>
      <c r="AIC4" s="16"/>
      <c r="AID4" s="16"/>
      <c r="AIE4" s="16"/>
      <c r="AIF4" s="16"/>
      <c r="AIG4" s="16"/>
      <c r="AIH4" s="16"/>
      <c r="AII4" s="16"/>
      <c r="AIJ4" s="16"/>
      <c r="AIK4" s="16"/>
      <c r="AIL4" s="16"/>
      <c r="AIM4" s="16"/>
      <c r="AIN4" s="16"/>
      <c r="AIO4" s="16"/>
      <c r="AIP4" s="16"/>
      <c r="AIQ4" s="16"/>
      <c r="AIR4" s="16"/>
      <c r="AIS4" s="16"/>
      <c r="AIT4" s="16"/>
      <c r="AIU4" s="16"/>
      <c r="AIV4" s="16"/>
      <c r="AIW4" s="16"/>
      <c r="AIX4" s="16"/>
      <c r="AIY4" s="16"/>
      <c r="AIZ4" s="16"/>
      <c r="AJA4" s="16"/>
      <c r="AJB4" s="16"/>
      <c r="AJC4" s="16"/>
      <c r="AJD4" s="16"/>
      <c r="AJE4" s="16"/>
      <c r="AJF4" s="16"/>
      <c r="AJG4" s="16"/>
      <c r="AJH4" s="16"/>
      <c r="AJI4" s="16"/>
      <c r="AJJ4" s="16"/>
      <c r="AJK4" s="16"/>
      <c r="AJL4" s="16"/>
      <c r="AJM4" s="16"/>
      <c r="AJN4" s="16"/>
      <c r="AJO4" s="16"/>
      <c r="AJP4" s="16"/>
      <c r="AJQ4" s="16"/>
      <c r="AJR4" s="16"/>
      <c r="AJS4" s="16"/>
      <c r="AJT4" s="16"/>
      <c r="AJU4" s="16"/>
      <c r="AJV4" s="16"/>
      <c r="AJW4" s="16"/>
      <c r="AJX4" s="16"/>
      <c r="AJY4" s="16"/>
      <c r="AJZ4" s="16"/>
      <c r="AKA4" s="16"/>
      <c r="AKB4" s="16"/>
      <c r="AKC4" s="16"/>
      <c r="AKD4" s="16"/>
      <c r="AKE4" s="16"/>
      <c r="AKF4" s="16"/>
      <c r="AKG4" s="16"/>
      <c r="AKH4" s="16"/>
      <c r="AKI4" s="16"/>
      <c r="AKJ4" s="16"/>
      <c r="AKK4" s="16"/>
      <c r="AKL4" s="16"/>
      <c r="AKM4" s="16"/>
      <c r="AKN4" s="16"/>
      <c r="AKO4" s="16"/>
      <c r="AKP4" s="16"/>
      <c r="AKQ4" s="16"/>
      <c r="AKR4" s="16"/>
      <c r="AKS4" s="16"/>
      <c r="AKT4" s="16"/>
      <c r="AKU4" s="16"/>
      <c r="AKV4" s="16"/>
      <c r="AKW4" s="16"/>
      <c r="AKX4" s="16"/>
      <c r="AKY4" s="16"/>
      <c r="AKZ4" s="16"/>
      <c r="ALA4" s="16"/>
      <c r="ALB4" s="16"/>
      <c r="ALC4" s="16"/>
      <c r="ALD4" s="16"/>
      <c r="ALE4" s="16"/>
      <c r="ALF4" s="16"/>
      <c r="ALG4" s="16"/>
      <c r="ALH4" s="16"/>
      <c r="ALI4" s="16"/>
      <c r="ALJ4" s="16"/>
      <c r="ALK4" s="16"/>
      <c r="ALL4" s="16"/>
      <c r="ALM4" s="16"/>
      <c r="ALN4" s="16"/>
      <c r="ALO4" s="16"/>
      <c r="ALP4" s="16"/>
      <c r="ALQ4" s="16"/>
      <c r="ALR4" s="16"/>
      <c r="ALS4" s="16"/>
      <c r="ALT4" s="16"/>
      <c r="ALU4" s="16"/>
      <c r="ALV4" s="16"/>
      <c r="ALW4" s="16"/>
      <c r="ALX4" s="16"/>
      <c r="ALY4" s="16"/>
      <c r="ALZ4" s="16"/>
      <c r="AMA4" s="16"/>
      <c r="AMB4" s="16"/>
      <c r="AMC4" s="16"/>
      <c r="AMD4" s="16"/>
      <c r="AME4" s="16"/>
    </row>
    <row r="5" spans="1:1019" s="102" customFormat="1" ht="76.5" x14ac:dyDescent="0.25">
      <c r="A5" s="69">
        <v>2</v>
      </c>
      <c r="B5" s="10" t="s">
        <v>38</v>
      </c>
      <c r="C5" s="10" t="s">
        <v>1172</v>
      </c>
      <c r="D5" s="10" t="s">
        <v>306</v>
      </c>
      <c r="E5" s="69">
        <v>4</v>
      </c>
      <c r="F5" s="10" t="s">
        <v>1173</v>
      </c>
      <c r="G5" s="10" t="s">
        <v>1174</v>
      </c>
      <c r="H5" s="49">
        <v>78.517330000000001</v>
      </c>
      <c r="I5" s="11" t="s">
        <v>761</v>
      </c>
      <c r="J5" s="10"/>
      <c r="K5" s="10" t="s">
        <v>1175</v>
      </c>
      <c r="L5" s="10"/>
      <c r="M5" s="10" t="s">
        <v>1176</v>
      </c>
      <c r="N5" s="10"/>
      <c r="O5" s="10"/>
      <c r="P5" s="10"/>
      <c r="Q5" s="10"/>
      <c r="R5" s="10"/>
      <c r="S5" s="10"/>
      <c r="T5" s="10"/>
      <c r="U5" s="10"/>
      <c r="V5" s="10"/>
      <c r="W5" s="10"/>
      <c r="X5" s="10"/>
      <c r="Y5" s="10"/>
      <c r="Z5" s="10"/>
      <c r="AA5" s="10"/>
      <c r="AB5" s="10"/>
      <c r="AC5" s="10"/>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16"/>
      <c r="LB5" s="16"/>
      <c r="LC5" s="16"/>
      <c r="LD5" s="16"/>
      <c r="LE5" s="16"/>
      <c r="LF5" s="16"/>
      <c r="LG5" s="16"/>
      <c r="LH5" s="16"/>
      <c r="LI5" s="16"/>
      <c r="LJ5" s="16"/>
      <c r="LK5" s="16"/>
      <c r="LL5" s="16"/>
      <c r="LM5" s="16"/>
      <c r="LN5" s="16"/>
      <c r="LO5" s="16"/>
      <c r="LP5" s="16"/>
      <c r="LQ5" s="16"/>
      <c r="LR5" s="16"/>
      <c r="LS5" s="16"/>
      <c r="LT5" s="16"/>
      <c r="LU5" s="16"/>
      <c r="LV5" s="16"/>
      <c r="LW5" s="16"/>
      <c r="LX5" s="16"/>
      <c r="LY5" s="16"/>
      <c r="LZ5" s="16"/>
      <c r="MA5" s="16"/>
      <c r="MB5" s="16"/>
      <c r="MC5" s="16"/>
      <c r="MD5" s="16"/>
      <c r="ME5" s="16"/>
      <c r="MF5" s="16"/>
      <c r="MG5" s="16"/>
      <c r="MH5" s="16"/>
      <c r="MI5" s="16"/>
      <c r="MJ5" s="16"/>
      <c r="MK5" s="16"/>
      <c r="ML5" s="16"/>
      <c r="MM5" s="16"/>
      <c r="MN5" s="16"/>
      <c r="MO5" s="16"/>
      <c r="MP5" s="16"/>
      <c r="MQ5" s="16"/>
      <c r="MR5" s="16"/>
      <c r="MS5" s="16"/>
      <c r="MT5" s="16"/>
      <c r="MU5" s="16"/>
      <c r="MV5" s="16"/>
      <c r="MW5" s="16"/>
      <c r="MX5" s="16"/>
      <c r="MY5" s="16"/>
      <c r="MZ5" s="16"/>
      <c r="NA5" s="16"/>
      <c r="NB5" s="16"/>
      <c r="NC5" s="16"/>
      <c r="ND5" s="16"/>
      <c r="NE5" s="16"/>
      <c r="NF5" s="16"/>
      <c r="NG5" s="16"/>
      <c r="NH5" s="16"/>
      <c r="NI5" s="16"/>
      <c r="NJ5" s="16"/>
      <c r="NK5" s="16"/>
      <c r="NL5" s="16"/>
      <c r="NM5" s="16"/>
      <c r="NN5" s="16"/>
      <c r="NO5" s="16"/>
      <c r="NP5" s="16"/>
      <c r="NQ5" s="16"/>
      <c r="NR5" s="16"/>
      <c r="NS5" s="16"/>
      <c r="NT5" s="16"/>
      <c r="NU5" s="16"/>
      <c r="NV5" s="16"/>
      <c r="NW5" s="16"/>
      <c r="NX5" s="16"/>
      <c r="NY5" s="16"/>
      <c r="NZ5" s="16"/>
      <c r="OA5" s="16"/>
      <c r="OB5" s="16"/>
      <c r="OC5" s="16"/>
      <c r="OD5" s="16"/>
      <c r="OE5" s="16"/>
      <c r="OF5" s="16"/>
      <c r="OG5" s="16"/>
      <c r="OH5" s="16"/>
      <c r="OI5" s="16"/>
      <c r="OJ5" s="16"/>
      <c r="OK5" s="16"/>
      <c r="OL5" s="16"/>
      <c r="OM5" s="16"/>
      <c r="ON5" s="16"/>
      <c r="OO5" s="16"/>
      <c r="OP5" s="16"/>
      <c r="OQ5" s="16"/>
      <c r="OR5" s="16"/>
      <c r="OS5" s="16"/>
      <c r="OT5" s="16"/>
      <c r="OU5" s="16"/>
      <c r="OV5" s="16"/>
      <c r="OW5" s="16"/>
      <c r="OX5" s="16"/>
      <c r="OY5" s="16"/>
      <c r="OZ5" s="16"/>
      <c r="PA5" s="16"/>
      <c r="PB5" s="16"/>
      <c r="PC5" s="16"/>
      <c r="PD5" s="16"/>
      <c r="PE5" s="16"/>
      <c r="PF5" s="16"/>
      <c r="PG5" s="16"/>
      <c r="PH5" s="16"/>
      <c r="PI5" s="16"/>
      <c r="PJ5" s="16"/>
      <c r="PK5" s="16"/>
      <c r="PL5" s="16"/>
      <c r="PM5" s="16"/>
      <c r="PN5" s="16"/>
      <c r="PO5" s="16"/>
      <c r="PP5" s="16"/>
      <c r="PQ5" s="16"/>
      <c r="PR5" s="16"/>
      <c r="PS5" s="16"/>
      <c r="PT5" s="16"/>
      <c r="PU5" s="16"/>
      <c r="PV5" s="16"/>
      <c r="PW5" s="16"/>
      <c r="PX5" s="16"/>
      <c r="PY5" s="16"/>
      <c r="PZ5" s="16"/>
      <c r="QA5" s="16"/>
      <c r="QB5" s="16"/>
      <c r="QC5" s="16"/>
      <c r="QD5" s="16"/>
      <c r="QE5" s="16"/>
      <c r="QF5" s="16"/>
      <c r="QG5" s="16"/>
      <c r="QH5" s="16"/>
      <c r="QI5" s="16"/>
      <c r="QJ5" s="16"/>
      <c r="QK5" s="16"/>
      <c r="QL5" s="16"/>
      <c r="QM5" s="16"/>
      <c r="QN5" s="16"/>
      <c r="QO5" s="16"/>
      <c r="QP5" s="16"/>
      <c r="QQ5" s="16"/>
      <c r="QR5" s="16"/>
      <c r="QS5" s="16"/>
      <c r="QT5" s="16"/>
      <c r="QU5" s="16"/>
      <c r="QV5" s="16"/>
      <c r="QW5" s="16"/>
      <c r="QX5" s="16"/>
      <c r="QY5" s="16"/>
      <c r="QZ5" s="16"/>
      <c r="RA5" s="16"/>
      <c r="RB5" s="16"/>
      <c r="RC5" s="16"/>
      <c r="RD5" s="16"/>
      <c r="RE5" s="16"/>
      <c r="RF5" s="16"/>
      <c r="RG5" s="16"/>
      <c r="RH5" s="16"/>
      <c r="RI5" s="16"/>
      <c r="RJ5" s="16"/>
      <c r="RK5" s="16"/>
      <c r="RL5" s="16"/>
      <c r="RM5" s="16"/>
      <c r="RN5" s="16"/>
      <c r="RO5" s="16"/>
      <c r="RP5" s="16"/>
      <c r="RQ5" s="16"/>
      <c r="RR5" s="16"/>
      <c r="RS5" s="16"/>
      <c r="RT5" s="16"/>
      <c r="RU5" s="16"/>
      <c r="RV5" s="16"/>
      <c r="RW5" s="16"/>
      <c r="RX5" s="16"/>
      <c r="RY5" s="16"/>
      <c r="RZ5" s="16"/>
      <c r="SA5" s="16"/>
      <c r="SB5" s="16"/>
      <c r="SC5" s="16"/>
      <c r="SD5" s="16"/>
      <c r="SE5" s="16"/>
      <c r="SF5" s="16"/>
      <c r="SG5" s="16"/>
      <c r="SH5" s="16"/>
      <c r="SI5" s="16"/>
      <c r="SJ5" s="16"/>
      <c r="SK5" s="16"/>
      <c r="SL5" s="16"/>
      <c r="SM5" s="16"/>
      <c r="SN5" s="16"/>
      <c r="SO5" s="16"/>
      <c r="SP5" s="16"/>
      <c r="SQ5" s="16"/>
      <c r="SR5" s="16"/>
      <c r="SS5" s="16"/>
      <c r="ST5" s="16"/>
      <c r="SU5" s="16"/>
      <c r="SV5" s="16"/>
      <c r="SW5" s="16"/>
      <c r="SX5" s="16"/>
      <c r="SY5" s="16"/>
      <c r="SZ5" s="16"/>
      <c r="TA5" s="16"/>
      <c r="TB5" s="16"/>
      <c r="TC5" s="16"/>
      <c r="TD5" s="16"/>
      <c r="TE5" s="16"/>
      <c r="TF5" s="16"/>
      <c r="TG5" s="16"/>
      <c r="TH5" s="16"/>
      <c r="TI5" s="16"/>
      <c r="TJ5" s="16"/>
      <c r="TK5" s="16"/>
      <c r="TL5" s="16"/>
      <c r="TM5" s="16"/>
      <c r="TN5" s="16"/>
      <c r="TO5" s="16"/>
      <c r="TP5" s="16"/>
      <c r="TQ5" s="16"/>
      <c r="TR5" s="16"/>
      <c r="TS5" s="16"/>
      <c r="TT5" s="16"/>
      <c r="TU5" s="16"/>
      <c r="TV5" s="16"/>
      <c r="TW5" s="16"/>
      <c r="TX5" s="16"/>
      <c r="TY5" s="16"/>
      <c r="TZ5" s="16"/>
      <c r="UA5" s="16"/>
      <c r="UB5" s="16"/>
      <c r="UC5" s="16"/>
      <c r="UD5" s="16"/>
      <c r="UE5" s="16"/>
      <c r="UF5" s="16"/>
      <c r="UG5" s="16"/>
      <c r="UH5" s="16"/>
      <c r="UI5" s="16"/>
      <c r="UJ5" s="16"/>
      <c r="UK5" s="16"/>
      <c r="UL5" s="16"/>
      <c r="UM5" s="16"/>
      <c r="UN5" s="16"/>
      <c r="UO5" s="16"/>
      <c r="UP5" s="16"/>
      <c r="UQ5" s="16"/>
      <c r="UR5" s="16"/>
      <c r="US5" s="16"/>
      <c r="UT5" s="16"/>
      <c r="UU5" s="16"/>
      <c r="UV5" s="16"/>
      <c r="UW5" s="16"/>
      <c r="UX5" s="16"/>
      <c r="UY5" s="16"/>
      <c r="UZ5" s="16"/>
      <c r="VA5" s="16"/>
      <c r="VB5" s="16"/>
      <c r="VC5" s="16"/>
      <c r="VD5" s="16"/>
      <c r="VE5" s="16"/>
      <c r="VF5" s="16"/>
      <c r="VG5" s="16"/>
      <c r="VH5" s="16"/>
      <c r="VI5" s="16"/>
      <c r="VJ5" s="16"/>
      <c r="VK5" s="16"/>
      <c r="VL5" s="16"/>
      <c r="VM5" s="16"/>
      <c r="VN5" s="16"/>
      <c r="VO5" s="16"/>
      <c r="VP5" s="16"/>
      <c r="VQ5" s="16"/>
      <c r="VR5" s="16"/>
      <c r="VS5" s="16"/>
      <c r="VT5" s="16"/>
      <c r="VU5" s="16"/>
      <c r="VV5" s="16"/>
      <c r="VW5" s="16"/>
      <c r="VX5" s="16"/>
      <c r="VY5" s="16"/>
      <c r="VZ5" s="16"/>
      <c r="WA5" s="16"/>
      <c r="WB5" s="16"/>
      <c r="WC5" s="16"/>
      <c r="WD5" s="16"/>
      <c r="WE5" s="16"/>
      <c r="WF5" s="16"/>
      <c r="WG5" s="16"/>
      <c r="WH5" s="16"/>
      <c r="WI5" s="16"/>
      <c r="WJ5" s="16"/>
      <c r="WK5" s="16"/>
      <c r="WL5" s="16"/>
      <c r="WM5" s="16"/>
      <c r="WN5" s="16"/>
      <c r="WO5" s="16"/>
      <c r="WP5" s="16"/>
      <c r="WQ5" s="16"/>
      <c r="WR5" s="16"/>
      <c r="WS5" s="16"/>
      <c r="WT5" s="16"/>
      <c r="WU5" s="16"/>
      <c r="WV5" s="16"/>
      <c r="WW5" s="16"/>
      <c r="WX5" s="16"/>
      <c r="WY5" s="16"/>
      <c r="WZ5" s="16"/>
      <c r="XA5" s="16"/>
      <c r="XB5" s="16"/>
      <c r="XC5" s="16"/>
      <c r="XD5" s="16"/>
      <c r="XE5" s="16"/>
      <c r="XF5" s="16"/>
      <c r="XG5" s="16"/>
      <c r="XH5" s="16"/>
      <c r="XI5" s="16"/>
      <c r="XJ5" s="16"/>
      <c r="XK5" s="16"/>
      <c r="XL5" s="16"/>
      <c r="XM5" s="16"/>
      <c r="XN5" s="16"/>
      <c r="XO5" s="16"/>
      <c r="XP5" s="16"/>
      <c r="XQ5" s="16"/>
      <c r="XR5" s="16"/>
      <c r="XS5" s="16"/>
      <c r="XT5" s="16"/>
      <c r="XU5" s="16"/>
      <c r="XV5" s="16"/>
      <c r="XW5" s="16"/>
      <c r="XX5" s="16"/>
      <c r="XY5" s="16"/>
      <c r="XZ5" s="16"/>
      <c r="YA5" s="16"/>
      <c r="YB5" s="16"/>
      <c r="YC5" s="16"/>
      <c r="YD5" s="16"/>
      <c r="YE5" s="16"/>
      <c r="YF5" s="16"/>
      <c r="YG5" s="16"/>
      <c r="YH5" s="16"/>
      <c r="YI5" s="16"/>
      <c r="YJ5" s="16"/>
      <c r="YK5" s="16"/>
      <c r="YL5" s="16"/>
      <c r="YM5" s="16"/>
      <c r="YN5" s="16"/>
      <c r="YO5" s="16"/>
      <c r="YP5" s="16"/>
      <c r="YQ5" s="16"/>
      <c r="YR5" s="16"/>
      <c r="YS5" s="16"/>
      <c r="YT5" s="16"/>
      <c r="YU5" s="16"/>
      <c r="YV5" s="16"/>
      <c r="YW5" s="16"/>
      <c r="YX5" s="16"/>
      <c r="YY5" s="16"/>
      <c r="YZ5" s="16"/>
      <c r="ZA5" s="16"/>
      <c r="ZB5" s="16"/>
      <c r="ZC5" s="16"/>
      <c r="ZD5" s="16"/>
      <c r="ZE5" s="16"/>
      <c r="ZF5" s="16"/>
      <c r="ZG5" s="16"/>
      <c r="ZH5" s="16"/>
      <c r="ZI5" s="16"/>
      <c r="ZJ5" s="16"/>
      <c r="ZK5" s="16"/>
      <c r="ZL5" s="16"/>
      <c r="ZM5" s="16"/>
      <c r="ZN5" s="16"/>
      <c r="ZO5" s="16"/>
      <c r="ZP5" s="16"/>
      <c r="ZQ5" s="16"/>
      <c r="ZR5" s="16"/>
      <c r="ZS5" s="16"/>
      <c r="ZT5" s="16"/>
      <c r="ZU5" s="16"/>
      <c r="ZV5" s="16"/>
      <c r="ZW5" s="16"/>
      <c r="ZX5" s="16"/>
      <c r="ZY5" s="16"/>
      <c r="ZZ5" s="16"/>
      <c r="AAA5" s="16"/>
      <c r="AAB5" s="16"/>
      <c r="AAC5" s="16"/>
      <c r="AAD5" s="16"/>
      <c r="AAE5" s="16"/>
      <c r="AAF5" s="16"/>
      <c r="AAG5" s="16"/>
      <c r="AAH5" s="16"/>
      <c r="AAI5" s="16"/>
      <c r="AAJ5" s="16"/>
      <c r="AAK5" s="16"/>
      <c r="AAL5" s="16"/>
      <c r="AAM5" s="16"/>
      <c r="AAN5" s="16"/>
      <c r="AAO5" s="16"/>
      <c r="AAP5" s="16"/>
      <c r="AAQ5" s="16"/>
      <c r="AAR5" s="16"/>
      <c r="AAS5" s="16"/>
      <c r="AAT5" s="16"/>
      <c r="AAU5" s="16"/>
      <c r="AAV5" s="16"/>
      <c r="AAW5" s="16"/>
      <c r="AAX5" s="16"/>
      <c r="AAY5" s="16"/>
      <c r="AAZ5" s="16"/>
      <c r="ABA5" s="16"/>
      <c r="ABB5" s="16"/>
      <c r="ABC5" s="16"/>
      <c r="ABD5" s="16"/>
      <c r="ABE5" s="16"/>
      <c r="ABF5" s="16"/>
      <c r="ABG5" s="16"/>
      <c r="ABH5" s="16"/>
      <c r="ABI5" s="16"/>
      <c r="ABJ5" s="16"/>
      <c r="ABK5" s="16"/>
      <c r="ABL5" s="16"/>
      <c r="ABM5" s="16"/>
      <c r="ABN5" s="16"/>
      <c r="ABO5" s="16"/>
      <c r="ABP5" s="16"/>
      <c r="ABQ5" s="16"/>
      <c r="ABR5" s="16"/>
      <c r="ABS5" s="16"/>
      <c r="ABT5" s="16"/>
      <c r="ABU5" s="16"/>
      <c r="ABV5" s="16"/>
      <c r="ABW5" s="16"/>
      <c r="ABX5" s="16"/>
      <c r="ABY5" s="16"/>
      <c r="ABZ5" s="16"/>
      <c r="ACA5" s="16"/>
      <c r="ACB5" s="16"/>
      <c r="ACC5" s="16"/>
      <c r="ACD5" s="16"/>
      <c r="ACE5" s="16"/>
      <c r="ACF5" s="16"/>
      <c r="ACG5" s="16"/>
      <c r="ACH5" s="16"/>
      <c r="ACI5" s="16"/>
      <c r="ACJ5" s="16"/>
      <c r="ACK5" s="16"/>
      <c r="ACL5" s="16"/>
      <c r="ACM5" s="16"/>
      <c r="ACN5" s="16"/>
      <c r="ACO5" s="16"/>
      <c r="ACP5" s="16"/>
      <c r="ACQ5" s="16"/>
      <c r="ACR5" s="16"/>
      <c r="ACS5" s="16"/>
      <c r="ACT5" s="16"/>
      <c r="ACU5" s="16"/>
      <c r="ACV5" s="16"/>
      <c r="ACW5" s="16"/>
      <c r="ACX5" s="16"/>
      <c r="ACY5" s="16"/>
      <c r="ACZ5" s="16"/>
      <c r="ADA5" s="16"/>
      <c r="ADB5" s="16"/>
      <c r="ADC5" s="16"/>
      <c r="ADD5" s="16"/>
      <c r="ADE5" s="16"/>
      <c r="ADF5" s="16"/>
      <c r="ADG5" s="16"/>
      <c r="ADH5" s="16"/>
      <c r="ADI5" s="16"/>
      <c r="ADJ5" s="16"/>
      <c r="ADK5" s="16"/>
      <c r="ADL5" s="16"/>
      <c r="ADM5" s="16"/>
      <c r="ADN5" s="16"/>
      <c r="ADO5" s="16"/>
      <c r="ADP5" s="16"/>
      <c r="ADQ5" s="16"/>
      <c r="ADR5" s="16"/>
      <c r="ADS5" s="16"/>
      <c r="ADT5" s="16"/>
      <c r="ADU5" s="16"/>
      <c r="ADV5" s="16"/>
      <c r="ADW5" s="16"/>
      <c r="ADX5" s="16"/>
      <c r="ADY5" s="16"/>
      <c r="ADZ5" s="16"/>
      <c r="AEA5" s="16"/>
      <c r="AEB5" s="16"/>
      <c r="AEC5" s="16"/>
      <c r="AED5" s="16"/>
      <c r="AEE5" s="16"/>
      <c r="AEF5" s="16"/>
      <c r="AEG5" s="16"/>
      <c r="AEH5" s="16"/>
      <c r="AEI5" s="16"/>
      <c r="AEJ5" s="16"/>
      <c r="AEK5" s="16"/>
      <c r="AEL5" s="16"/>
      <c r="AEM5" s="16"/>
      <c r="AEN5" s="16"/>
      <c r="AEO5" s="16"/>
      <c r="AEP5" s="16"/>
      <c r="AEQ5" s="16"/>
      <c r="AER5" s="16"/>
      <c r="AES5" s="16"/>
      <c r="AET5" s="16"/>
      <c r="AEU5" s="16"/>
      <c r="AEV5" s="16"/>
      <c r="AEW5" s="16"/>
      <c r="AEX5" s="16"/>
      <c r="AEY5" s="16"/>
      <c r="AEZ5" s="16"/>
      <c r="AFA5" s="16"/>
      <c r="AFB5" s="16"/>
      <c r="AFC5" s="16"/>
      <c r="AFD5" s="16"/>
      <c r="AFE5" s="16"/>
      <c r="AFF5" s="16"/>
      <c r="AFG5" s="16"/>
      <c r="AFH5" s="16"/>
      <c r="AFI5" s="16"/>
      <c r="AFJ5" s="16"/>
      <c r="AFK5" s="16"/>
      <c r="AFL5" s="16"/>
      <c r="AFM5" s="16"/>
      <c r="AFN5" s="16"/>
      <c r="AFO5" s="16"/>
      <c r="AFP5" s="16"/>
      <c r="AFQ5" s="16"/>
      <c r="AFR5" s="16"/>
      <c r="AFS5" s="16"/>
      <c r="AFT5" s="16"/>
      <c r="AFU5" s="16"/>
      <c r="AFV5" s="16"/>
      <c r="AFW5" s="16"/>
      <c r="AFX5" s="16"/>
      <c r="AFY5" s="16"/>
      <c r="AFZ5" s="16"/>
      <c r="AGA5" s="16"/>
      <c r="AGB5" s="16"/>
      <c r="AGC5" s="16"/>
      <c r="AGD5" s="16"/>
      <c r="AGE5" s="16"/>
      <c r="AGF5" s="16"/>
      <c r="AGG5" s="16"/>
      <c r="AGH5" s="16"/>
      <c r="AGI5" s="16"/>
      <c r="AGJ5" s="16"/>
      <c r="AGK5" s="16"/>
      <c r="AGL5" s="16"/>
      <c r="AGM5" s="16"/>
      <c r="AGN5" s="16"/>
      <c r="AGO5" s="16"/>
      <c r="AGP5" s="16"/>
      <c r="AGQ5" s="16"/>
      <c r="AGR5" s="16"/>
      <c r="AGS5" s="16"/>
      <c r="AGT5" s="16"/>
      <c r="AGU5" s="16"/>
      <c r="AGV5" s="16"/>
      <c r="AGW5" s="16"/>
      <c r="AGX5" s="16"/>
      <c r="AGY5" s="16"/>
      <c r="AGZ5" s="16"/>
      <c r="AHA5" s="16"/>
      <c r="AHB5" s="16"/>
      <c r="AHC5" s="16"/>
      <c r="AHD5" s="16"/>
      <c r="AHE5" s="16"/>
      <c r="AHF5" s="16"/>
      <c r="AHG5" s="16"/>
      <c r="AHH5" s="16"/>
      <c r="AHI5" s="16"/>
      <c r="AHJ5" s="16"/>
      <c r="AHK5" s="16"/>
      <c r="AHL5" s="16"/>
      <c r="AHM5" s="16"/>
      <c r="AHN5" s="16"/>
      <c r="AHO5" s="16"/>
      <c r="AHP5" s="16"/>
      <c r="AHQ5" s="16"/>
      <c r="AHR5" s="16"/>
      <c r="AHS5" s="16"/>
      <c r="AHT5" s="16"/>
      <c r="AHU5" s="16"/>
      <c r="AHV5" s="16"/>
      <c r="AHW5" s="16"/>
      <c r="AHX5" s="16"/>
      <c r="AHY5" s="16"/>
      <c r="AHZ5" s="16"/>
      <c r="AIA5" s="16"/>
      <c r="AIB5" s="16"/>
      <c r="AIC5" s="16"/>
      <c r="AID5" s="16"/>
      <c r="AIE5" s="16"/>
      <c r="AIF5" s="16"/>
      <c r="AIG5" s="16"/>
      <c r="AIH5" s="16"/>
      <c r="AII5" s="16"/>
      <c r="AIJ5" s="16"/>
      <c r="AIK5" s="16"/>
      <c r="AIL5" s="16"/>
      <c r="AIM5" s="16"/>
      <c r="AIN5" s="16"/>
      <c r="AIO5" s="16"/>
      <c r="AIP5" s="16"/>
      <c r="AIQ5" s="16"/>
      <c r="AIR5" s="16"/>
      <c r="AIS5" s="16"/>
      <c r="AIT5" s="16"/>
      <c r="AIU5" s="16"/>
      <c r="AIV5" s="16"/>
      <c r="AIW5" s="16"/>
      <c r="AIX5" s="16"/>
      <c r="AIY5" s="16"/>
      <c r="AIZ5" s="16"/>
      <c r="AJA5" s="16"/>
      <c r="AJB5" s="16"/>
      <c r="AJC5" s="16"/>
      <c r="AJD5" s="16"/>
      <c r="AJE5" s="16"/>
      <c r="AJF5" s="16"/>
      <c r="AJG5" s="16"/>
      <c r="AJH5" s="16"/>
      <c r="AJI5" s="16"/>
      <c r="AJJ5" s="16"/>
      <c r="AJK5" s="16"/>
      <c r="AJL5" s="16"/>
      <c r="AJM5" s="16"/>
      <c r="AJN5" s="16"/>
      <c r="AJO5" s="16"/>
      <c r="AJP5" s="16"/>
      <c r="AJQ5" s="16"/>
      <c r="AJR5" s="16"/>
      <c r="AJS5" s="16"/>
      <c r="AJT5" s="16"/>
      <c r="AJU5" s="16"/>
      <c r="AJV5" s="16"/>
      <c r="AJW5" s="16"/>
      <c r="AJX5" s="16"/>
      <c r="AJY5" s="16"/>
      <c r="AJZ5" s="16"/>
      <c r="AKA5" s="16"/>
      <c r="AKB5" s="16"/>
      <c r="AKC5" s="16"/>
      <c r="AKD5" s="16"/>
      <c r="AKE5" s="16"/>
      <c r="AKF5" s="16"/>
      <c r="AKG5" s="16"/>
      <c r="AKH5" s="16"/>
      <c r="AKI5" s="16"/>
      <c r="AKJ5" s="16"/>
      <c r="AKK5" s="16"/>
      <c r="AKL5" s="16"/>
      <c r="AKM5" s="16"/>
      <c r="AKN5" s="16"/>
      <c r="AKO5" s="16"/>
      <c r="AKP5" s="16"/>
      <c r="AKQ5" s="16"/>
      <c r="AKR5" s="16"/>
      <c r="AKS5" s="16"/>
      <c r="AKT5" s="16"/>
      <c r="AKU5" s="16"/>
      <c r="AKV5" s="16"/>
      <c r="AKW5" s="16"/>
      <c r="AKX5" s="16"/>
      <c r="AKY5" s="16"/>
      <c r="AKZ5" s="16"/>
      <c r="ALA5" s="16"/>
      <c r="ALB5" s="16"/>
      <c r="ALC5" s="16"/>
      <c r="ALD5" s="16"/>
      <c r="ALE5" s="16"/>
      <c r="ALF5" s="16"/>
      <c r="ALG5" s="16"/>
      <c r="ALH5" s="16"/>
      <c r="ALI5" s="16"/>
      <c r="ALJ5" s="16"/>
      <c r="ALK5" s="16"/>
      <c r="ALL5" s="16"/>
      <c r="ALM5" s="16"/>
      <c r="ALN5" s="16"/>
      <c r="ALO5" s="16"/>
      <c r="ALP5" s="16"/>
      <c r="ALQ5" s="16"/>
      <c r="ALR5" s="16"/>
      <c r="ALS5" s="16"/>
      <c r="ALT5" s="16"/>
      <c r="ALU5" s="16"/>
      <c r="ALV5" s="16"/>
      <c r="ALW5" s="16"/>
      <c r="ALX5" s="16"/>
      <c r="ALY5" s="16"/>
      <c r="ALZ5" s="16"/>
      <c r="AMA5" s="16"/>
      <c r="AMB5" s="16"/>
      <c r="AMC5" s="16"/>
      <c r="AMD5" s="16"/>
      <c r="AME5" s="16"/>
    </row>
    <row r="6" spans="1:1019" s="102" customFormat="1" ht="51" x14ac:dyDescent="0.25">
      <c r="A6" s="69">
        <v>2</v>
      </c>
      <c r="B6" s="10" t="s">
        <v>38</v>
      </c>
      <c r="C6" s="16" t="s">
        <v>1415</v>
      </c>
      <c r="D6" s="13" t="s">
        <v>306</v>
      </c>
      <c r="E6" s="69">
        <v>5</v>
      </c>
      <c r="F6" s="5" t="s">
        <v>1417</v>
      </c>
      <c r="G6" s="5" t="s">
        <v>1418</v>
      </c>
      <c r="H6" s="1">
        <v>8407.3235626999995</v>
      </c>
      <c r="I6" s="11" t="s">
        <v>761</v>
      </c>
      <c r="J6" s="16"/>
      <c r="K6" s="5" t="s">
        <v>1419</v>
      </c>
      <c r="L6" s="16" t="s">
        <v>1420</v>
      </c>
      <c r="M6" s="16" t="s">
        <v>1421</v>
      </c>
      <c r="N6" s="16" t="s">
        <v>1422</v>
      </c>
      <c r="O6" s="16" t="s">
        <v>1423</v>
      </c>
      <c r="P6" s="16" t="s">
        <v>1424</v>
      </c>
      <c r="Q6" s="16" t="s">
        <v>1425</v>
      </c>
      <c r="R6" s="16" t="s">
        <v>1426</v>
      </c>
      <c r="S6" s="16" t="s">
        <v>1263</v>
      </c>
      <c r="T6" s="16" t="s">
        <v>1427</v>
      </c>
      <c r="U6" s="16"/>
      <c r="V6" s="16"/>
      <c r="W6" s="16"/>
      <c r="X6" s="16"/>
      <c r="Y6" s="16"/>
      <c r="Z6" s="16"/>
      <c r="AA6" s="16"/>
      <c r="AB6" s="16"/>
      <c r="AC6" s="13"/>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c r="HP6" s="16"/>
      <c r="HQ6" s="16"/>
      <c r="HR6" s="16"/>
      <c r="HS6" s="16"/>
      <c r="HT6" s="16"/>
      <c r="HU6" s="16"/>
      <c r="HV6" s="16"/>
      <c r="HW6" s="16"/>
      <c r="HX6" s="16"/>
      <c r="HY6" s="16"/>
      <c r="HZ6" s="16"/>
      <c r="IA6" s="16"/>
      <c r="IB6" s="16"/>
      <c r="IC6" s="16"/>
      <c r="ID6" s="16"/>
      <c r="IE6" s="16"/>
      <c r="IF6" s="16"/>
      <c r="IG6" s="16"/>
      <c r="IH6" s="16"/>
      <c r="II6" s="16"/>
      <c r="IJ6" s="16"/>
      <c r="IK6" s="16"/>
      <c r="IL6" s="16"/>
      <c r="IM6" s="16"/>
      <c r="IN6" s="16"/>
      <c r="IO6" s="16"/>
      <c r="IP6" s="16"/>
      <c r="IQ6" s="16"/>
      <c r="IR6" s="16"/>
      <c r="IS6" s="16"/>
      <c r="IT6" s="16"/>
      <c r="IU6" s="16"/>
      <c r="IV6" s="16"/>
      <c r="IW6" s="16"/>
      <c r="IX6" s="16"/>
      <c r="IY6" s="16"/>
      <c r="IZ6" s="16"/>
      <c r="JA6" s="16"/>
      <c r="JB6" s="16"/>
      <c r="JC6" s="16"/>
      <c r="JD6" s="16"/>
      <c r="JE6" s="16"/>
      <c r="JF6" s="16"/>
      <c r="JG6" s="16"/>
      <c r="JH6" s="16"/>
      <c r="JI6" s="16"/>
      <c r="JJ6" s="16"/>
      <c r="JK6" s="16"/>
      <c r="JL6" s="16"/>
      <c r="JM6" s="16"/>
      <c r="JN6" s="16"/>
      <c r="JO6" s="16"/>
      <c r="JP6" s="16"/>
      <c r="JQ6" s="16"/>
      <c r="JR6" s="16"/>
      <c r="JS6" s="16"/>
      <c r="JT6" s="16"/>
      <c r="JU6" s="16"/>
      <c r="JV6" s="16"/>
      <c r="JW6" s="16"/>
      <c r="JX6" s="16"/>
      <c r="JY6" s="16"/>
      <c r="JZ6" s="16"/>
      <c r="KA6" s="16"/>
      <c r="KB6" s="16"/>
      <c r="KC6" s="16"/>
      <c r="KD6" s="16"/>
      <c r="KE6" s="16"/>
      <c r="KF6" s="16"/>
      <c r="KG6" s="16"/>
      <c r="KH6" s="16"/>
      <c r="KI6" s="16"/>
      <c r="KJ6" s="16"/>
      <c r="KK6" s="16"/>
      <c r="KL6" s="16"/>
      <c r="KM6" s="16"/>
      <c r="KN6" s="16"/>
      <c r="KO6" s="16"/>
      <c r="KP6" s="16"/>
      <c r="KQ6" s="16"/>
      <c r="KR6" s="16"/>
      <c r="KS6" s="16"/>
      <c r="KT6" s="16"/>
      <c r="KU6" s="16"/>
      <c r="KV6" s="16"/>
      <c r="KW6" s="16"/>
      <c r="KX6" s="16"/>
      <c r="KY6" s="16"/>
      <c r="KZ6" s="16"/>
      <c r="LA6" s="16"/>
      <c r="LB6" s="16"/>
      <c r="LC6" s="16"/>
      <c r="LD6" s="16"/>
      <c r="LE6" s="16"/>
      <c r="LF6" s="16"/>
      <c r="LG6" s="16"/>
      <c r="LH6" s="16"/>
      <c r="LI6" s="16"/>
      <c r="LJ6" s="16"/>
      <c r="LK6" s="16"/>
      <c r="LL6" s="16"/>
      <c r="LM6" s="16"/>
      <c r="LN6" s="16"/>
      <c r="LO6" s="16"/>
      <c r="LP6" s="16"/>
      <c r="LQ6" s="16"/>
      <c r="LR6" s="16"/>
      <c r="LS6" s="16"/>
      <c r="LT6" s="16"/>
      <c r="LU6" s="16"/>
      <c r="LV6" s="16"/>
      <c r="LW6" s="16"/>
      <c r="LX6" s="16"/>
      <c r="LY6" s="16"/>
      <c r="LZ6" s="16"/>
      <c r="MA6" s="16"/>
      <c r="MB6" s="16"/>
      <c r="MC6" s="16"/>
      <c r="MD6" s="16"/>
      <c r="ME6" s="16"/>
      <c r="MF6" s="16"/>
      <c r="MG6" s="16"/>
      <c r="MH6" s="16"/>
      <c r="MI6" s="16"/>
      <c r="MJ6" s="16"/>
      <c r="MK6" s="16"/>
      <c r="ML6" s="16"/>
      <c r="MM6" s="16"/>
      <c r="MN6" s="16"/>
      <c r="MO6" s="16"/>
      <c r="MP6" s="16"/>
      <c r="MQ6" s="16"/>
      <c r="MR6" s="16"/>
      <c r="MS6" s="16"/>
      <c r="MT6" s="16"/>
      <c r="MU6" s="16"/>
      <c r="MV6" s="16"/>
      <c r="MW6" s="16"/>
      <c r="MX6" s="16"/>
      <c r="MY6" s="16"/>
      <c r="MZ6" s="16"/>
      <c r="NA6" s="16"/>
      <c r="NB6" s="16"/>
      <c r="NC6" s="16"/>
      <c r="ND6" s="16"/>
      <c r="NE6" s="16"/>
      <c r="NF6" s="16"/>
      <c r="NG6" s="16"/>
      <c r="NH6" s="16"/>
      <c r="NI6" s="16"/>
      <c r="NJ6" s="16"/>
      <c r="NK6" s="16"/>
      <c r="NL6" s="16"/>
      <c r="NM6" s="16"/>
      <c r="NN6" s="16"/>
      <c r="NO6" s="16"/>
      <c r="NP6" s="16"/>
      <c r="NQ6" s="16"/>
      <c r="NR6" s="16"/>
      <c r="NS6" s="16"/>
      <c r="NT6" s="16"/>
      <c r="NU6" s="16"/>
      <c r="NV6" s="16"/>
      <c r="NW6" s="16"/>
      <c r="NX6" s="16"/>
      <c r="NY6" s="16"/>
      <c r="NZ6" s="16"/>
      <c r="OA6" s="16"/>
      <c r="OB6" s="16"/>
      <c r="OC6" s="16"/>
      <c r="OD6" s="16"/>
      <c r="OE6" s="16"/>
      <c r="OF6" s="16"/>
      <c r="OG6" s="16"/>
      <c r="OH6" s="16"/>
      <c r="OI6" s="16"/>
      <c r="OJ6" s="16"/>
      <c r="OK6" s="16"/>
      <c r="OL6" s="16"/>
      <c r="OM6" s="16"/>
      <c r="ON6" s="16"/>
      <c r="OO6" s="16"/>
      <c r="OP6" s="16"/>
      <c r="OQ6" s="16"/>
      <c r="OR6" s="16"/>
      <c r="OS6" s="16"/>
      <c r="OT6" s="16"/>
      <c r="OU6" s="16"/>
      <c r="OV6" s="16"/>
      <c r="OW6" s="16"/>
      <c r="OX6" s="16"/>
      <c r="OY6" s="16"/>
      <c r="OZ6" s="16"/>
      <c r="PA6" s="16"/>
      <c r="PB6" s="16"/>
      <c r="PC6" s="16"/>
      <c r="PD6" s="16"/>
      <c r="PE6" s="16"/>
      <c r="PF6" s="16"/>
      <c r="PG6" s="16"/>
      <c r="PH6" s="16"/>
      <c r="PI6" s="16"/>
      <c r="PJ6" s="16"/>
      <c r="PK6" s="16"/>
      <c r="PL6" s="16"/>
      <c r="PM6" s="16"/>
      <c r="PN6" s="16"/>
      <c r="PO6" s="16"/>
      <c r="PP6" s="16"/>
      <c r="PQ6" s="16"/>
      <c r="PR6" s="16"/>
      <c r="PS6" s="16"/>
      <c r="PT6" s="16"/>
      <c r="PU6" s="16"/>
      <c r="PV6" s="16"/>
      <c r="PW6" s="16"/>
      <c r="PX6" s="16"/>
      <c r="PY6" s="16"/>
      <c r="PZ6" s="16"/>
      <c r="QA6" s="16"/>
      <c r="QB6" s="16"/>
      <c r="QC6" s="16"/>
      <c r="QD6" s="16"/>
      <c r="QE6" s="16"/>
      <c r="QF6" s="16"/>
      <c r="QG6" s="16"/>
      <c r="QH6" s="16"/>
      <c r="QI6" s="16"/>
      <c r="QJ6" s="16"/>
      <c r="QK6" s="16"/>
      <c r="QL6" s="16"/>
      <c r="QM6" s="16"/>
      <c r="QN6" s="16"/>
      <c r="QO6" s="16"/>
      <c r="QP6" s="16"/>
      <c r="QQ6" s="16"/>
      <c r="QR6" s="16"/>
      <c r="QS6" s="16"/>
      <c r="QT6" s="16"/>
      <c r="QU6" s="16"/>
      <c r="QV6" s="16"/>
      <c r="QW6" s="16"/>
      <c r="QX6" s="16"/>
      <c r="QY6" s="16"/>
      <c r="QZ6" s="16"/>
      <c r="RA6" s="16"/>
      <c r="RB6" s="16"/>
      <c r="RC6" s="16"/>
      <c r="RD6" s="16"/>
      <c r="RE6" s="16"/>
      <c r="RF6" s="16"/>
      <c r="RG6" s="16"/>
      <c r="RH6" s="16"/>
      <c r="RI6" s="16"/>
      <c r="RJ6" s="16"/>
      <c r="RK6" s="16"/>
      <c r="RL6" s="16"/>
      <c r="RM6" s="16"/>
      <c r="RN6" s="16"/>
      <c r="RO6" s="16"/>
      <c r="RP6" s="16"/>
      <c r="RQ6" s="16"/>
      <c r="RR6" s="16"/>
      <c r="RS6" s="16"/>
      <c r="RT6" s="16"/>
      <c r="RU6" s="16"/>
      <c r="RV6" s="16"/>
      <c r="RW6" s="16"/>
      <c r="RX6" s="16"/>
      <c r="RY6" s="16"/>
      <c r="RZ6" s="16"/>
      <c r="SA6" s="16"/>
      <c r="SB6" s="16"/>
      <c r="SC6" s="16"/>
      <c r="SD6" s="16"/>
      <c r="SE6" s="16"/>
      <c r="SF6" s="16"/>
      <c r="SG6" s="16"/>
      <c r="SH6" s="16"/>
      <c r="SI6" s="16"/>
      <c r="SJ6" s="16"/>
      <c r="SK6" s="16"/>
      <c r="SL6" s="16"/>
      <c r="SM6" s="16"/>
      <c r="SN6" s="16"/>
      <c r="SO6" s="16"/>
      <c r="SP6" s="16"/>
      <c r="SQ6" s="16"/>
      <c r="SR6" s="16"/>
      <c r="SS6" s="16"/>
      <c r="ST6" s="16"/>
      <c r="SU6" s="16"/>
      <c r="SV6" s="16"/>
      <c r="SW6" s="16"/>
      <c r="SX6" s="16"/>
      <c r="SY6" s="16"/>
      <c r="SZ6" s="16"/>
      <c r="TA6" s="16"/>
      <c r="TB6" s="16"/>
      <c r="TC6" s="16"/>
      <c r="TD6" s="16"/>
      <c r="TE6" s="16"/>
      <c r="TF6" s="16"/>
      <c r="TG6" s="16"/>
      <c r="TH6" s="16"/>
      <c r="TI6" s="16"/>
      <c r="TJ6" s="16"/>
      <c r="TK6" s="16"/>
      <c r="TL6" s="16"/>
      <c r="TM6" s="16"/>
      <c r="TN6" s="16"/>
      <c r="TO6" s="16"/>
      <c r="TP6" s="16"/>
      <c r="TQ6" s="16"/>
      <c r="TR6" s="16"/>
      <c r="TS6" s="16"/>
      <c r="TT6" s="16"/>
      <c r="TU6" s="16"/>
      <c r="TV6" s="16"/>
      <c r="TW6" s="16"/>
      <c r="TX6" s="16"/>
      <c r="TY6" s="16"/>
      <c r="TZ6" s="16"/>
      <c r="UA6" s="16"/>
      <c r="UB6" s="16"/>
      <c r="UC6" s="16"/>
      <c r="UD6" s="16"/>
      <c r="UE6" s="16"/>
      <c r="UF6" s="16"/>
      <c r="UG6" s="16"/>
      <c r="UH6" s="16"/>
      <c r="UI6" s="16"/>
      <c r="UJ6" s="16"/>
      <c r="UK6" s="16"/>
      <c r="UL6" s="16"/>
      <c r="UM6" s="16"/>
      <c r="UN6" s="16"/>
      <c r="UO6" s="16"/>
      <c r="UP6" s="16"/>
      <c r="UQ6" s="16"/>
      <c r="UR6" s="16"/>
      <c r="US6" s="16"/>
      <c r="UT6" s="16"/>
      <c r="UU6" s="16"/>
      <c r="UV6" s="16"/>
      <c r="UW6" s="16"/>
      <c r="UX6" s="16"/>
      <c r="UY6" s="16"/>
      <c r="UZ6" s="16"/>
      <c r="VA6" s="16"/>
      <c r="VB6" s="16"/>
      <c r="VC6" s="16"/>
      <c r="VD6" s="16"/>
      <c r="VE6" s="16"/>
      <c r="VF6" s="16"/>
      <c r="VG6" s="16"/>
      <c r="VH6" s="16"/>
      <c r="VI6" s="16"/>
      <c r="VJ6" s="16"/>
      <c r="VK6" s="16"/>
      <c r="VL6" s="16"/>
      <c r="VM6" s="16"/>
      <c r="VN6" s="16"/>
      <c r="VO6" s="16"/>
      <c r="VP6" s="16"/>
      <c r="VQ6" s="16"/>
      <c r="VR6" s="16"/>
      <c r="VS6" s="16"/>
      <c r="VT6" s="16"/>
      <c r="VU6" s="16"/>
      <c r="VV6" s="16"/>
      <c r="VW6" s="16"/>
      <c r="VX6" s="16"/>
      <c r="VY6" s="16"/>
      <c r="VZ6" s="16"/>
      <c r="WA6" s="16"/>
      <c r="WB6" s="16"/>
      <c r="WC6" s="16"/>
      <c r="WD6" s="16"/>
      <c r="WE6" s="16"/>
      <c r="WF6" s="16"/>
      <c r="WG6" s="16"/>
      <c r="WH6" s="16"/>
      <c r="WI6" s="16"/>
      <c r="WJ6" s="16"/>
      <c r="WK6" s="16"/>
      <c r="WL6" s="16"/>
      <c r="WM6" s="16"/>
      <c r="WN6" s="16"/>
      <c r="WO6" s="16"/>
      <c r="WP6" s="16"/>
      <c r="WQ6" s="16"/>
      <c r="WR6" s="16"/>
      <c r="WS6" s="16"/>
      <c r="WT6" s="16"/>
      <c r="WU6" s="16"/>
      <c r="WV6" s="16"/>
      <c r="WW6" s="16"/>
      <c r="WX6" s="16"/>
      <c r="WY6" s="16"/>
      <c r="WZ6" s="16"/>
      <c r="XA6" s="16"/>
      <c r="XB6" s="16"/>
      <c r="XC6" s="16"/>
      <c r="XD6" s="16"/>
      <c r="XE6" s="16"/>
      <c r="XF6" s="16"/>
      <c r="XG6" s="16"/>
      <c r="XH6" s="16"/>
      <c r="XI6" s="16"/>
      <c r="XJ6" s="16"/>
      <c r="XK6" s="16"/>
      <c r="XL6" s="16"/>
      <c r="XM6" s="16"/>
      <c r="XN6" s="16"/>
      <c r="XO6" s="16"/>
      <c r="XP6" s="16"/>
      <c r="XQ6" s="16"/>
      <c r="XR6" s="16"/>
      <c r="XS6" s="16"/>
      <c r="XT6" s="16"/>
      <c r="XU6" s="16"/>
      <c r="XV6" s="16"/>
      <c r="XW6" s="16"/>
      <c r="XX6" s="16"/>
      <c r="XY6" s="16"/>
      <c r="XZ6" s="16"/>
      <c r="YA6" s="16"/>
      <c r="YB6" s="16"/>
      <c r="YC6" s="16"/>
      <c r="YD6" s="16"/>
      <c r="YE6" s="16"/>
      <c r="YF6" s="16"/>
      <c r="YG6" s="16"/>
      <c r="YH6" s="16"/>
      <c r="YI6" s="16"/>
      <c r="YJ6" s="16"/>
      <c r="YK6" s="16"/>
      <c r="YL6" s="16"/>
      <c r="YM6" s="16"/>
      <c r="YN6" s="16"/>
      <c r="YO6" s="16"/>
      <c r="YP6" s="16"/>
      <c r="YQ6" s="16"/>
      <c r="YR6" s="16"/>
      <c r="YS6" s="16"/>
      <c r="YT6" s="16"/>
      <c r="YU6" s="16"/>
      <c r="YV6" s="16"/>
      <c r="YW6" s="16"/>
      <c r="YX6" s="16"/>
      <c r="YY6" s="16"/>
      <c r="YZ6" s="16"/>
      <c r="ZA6" s="16"/>
      <c r="ZB6" s="16"/>
      <c r="ZC6" s="16"/>
      <c r="ZD6" s="16"/>
      <c r="ZE6" s="16"/>
      <c r="ZF6" s="16"/>
      <c r="ZG6" s="16"/>
      <c r="ZH6" s="16"/>
      <c r="ZI6" s="16"/>
      <c r="ZJ6" s="16"/>
      <c r="ZK6" s="16"/>
      <c r="ZL6" s="16"/>
      <c r="ZM6" s="16"/>
      <c r="ZN6" s="16"/>
      <c r="ZO6" s="16"/>
      <c r="ZP6" s="16"/>
      <c r="ZQ6" s="16"/>
      <c r="ZR6" s="16"/>
      <c r="ZS6" s="16"/>
      <c r="ZT6" s="16"/>
      <c r="ZU6" s="16"/>
      <c r="ZV6" s="16"/>
      <c r="ZW6" s="16"/>
      <c r="ZX6" s="16"/>
      <c r="ZY6" s="16"/>
      <c r="ZZ6" s="16"/>
      <c r="AAA6" s="16"/>
      <c r="AAB6" s="16"/>
      <c r="AAC6" s="16"/>
      <c r="AAD6" s="16"/>
      <c r="AAE6" s="16"/>
      <c r="AAF6" s="16"/>
      <c r="AAG6" s="16"/>
      <c r="AAH6" s="16"/>
      <c r="AAI6" s="16"/>
      <c r="AAJ6" s="16"/>
      <c r="AAK6" s="16"/>
      <c r="AAL6" s="16"/>
      <c r="AAM6" s="16"/>
      <c r="AAN6" s="16"/>
      <c r="AAO6" s="16"/>
      <c r="AAP6" s="16"/>
      <c r="AAQ6" s="16"/>
      <c r="AAR6" s="16"/>
      <c r="AAS6" s="16"/>
      <c r="AAT6" s="16"/>
      <c r="AAU6" s="16"/>
      <c r="AAV6" s="16"/>
      <c r="AAW6" s="16"/>
      <c r="AAX6" s="16"/>
      <c r="AAY6" s="16"/>
      <c r="AAZ6" s="16"/>
      <c r="ABA6" s="16"/>
      <c r="ABB6" s="16"/>
      <c r="ABC6" s="16"/>
      <c r="ABD6" s="16"/>
      <c r="ABE6" s="16"/>
      <c r="ABF6" s="16"/>
      <c r="ABG6" s="16"/>
      <c r="ABH6" s="16"/>
      <c r="ABI6" s="16"/>
      <c r="ABJ6" s="16"/>
      <c r="ABK6" s="16"/>
      <c r="ABL6" s="16"/>
      <c r="ABM6" s="16"/>
      <c r="ABN6" s="16"/>
      <c r="ABO6" s="16"/>
      <c r="ABP6" s="16"/>
      <c r="ABQ6" s="16"/>
      <c r="ABR6" s="16"/>
      <c r="ABS6" s="16"/>
      <c r="ABT6" s="16"/>
      <c r="ABU6" s="16"/>
      <c r="ABV6" s="16"/>
      <c r="ABW6" s="16"/>
      <c r="ABX6" s="16"/>
      <c r="ABY6" s="16"/>
      <c r="ABZ6" s="16"/>
      <c r="ACA6" s="16"/>
      <c r="ACB6" s="16"/>
      <c r="ACC6" s="16"/>
      <c r="ACD6" s="16"/>
      <c r="ACE6" s="16"/>
      <c r="ACF6" s="16"/>
      <c r="ACG6" s="16"/>
      <c r="ACH6" s="16"/>
      <c r="ACI6" s="16"/>
      <c r="ACJ6" s="16"/>
      <c r="ACK6" s="16"/>
      <c r="ACL6" s="16"/>
      <c r="ACM6" s="16"/>
      <c r="ACN6" s="16"/>
      <c r="ACO6" s="16"/>
      <c r="ACP6" s="16"/>
      <c r="ACQ6" s="16"/>
      <c r="ACR6" s="16"/>
      <c r="ACS6" s="16"/>
      <c r="ACT6" s="16"/>
      <c r="ACU6" s="16"/>
      <c r="ACV6" s="16"/>
      <c r="ACW6" s="16"/>
      <c r="ACX6" s="16"/>
      <c r="ACY6" s="16"/>
      <c r="ACZ6" s="16"/>
      <c r="ADA6" s="16"/>
      <c r="ADB6" s="16"/>
      <c r="ADC6" s="16"/>
      <c r="ADD6" s="16"/>
      <c r="ADE6" s="16"/>
      <c r="ADF6" s="16"/>
      <c r="ADG6" s="16"/>
      <c r="ADH6" s="16"/>
      <c r="ADI6" s="16"/>
      <c r="ADJ6" s="16"/>
      <c r="ADK6" s="16"/>
      <c r="ADL6" s="16"/>
      <c r="ADM6" s="16"/>
      <c r="ADN6" s="16"/>
      <c r="ADO6" s="16"/>
      <c r="ADP6" s="16"/>
      <c r="ADQ6" s="16"/>
      <c r="ADR6" s="16"/>
      <c r="ADS6" s="16"/>
      <c r="ADT6" s="16"/>
      <c r="ADU6" s="16"/>
      <c r="ADV6" s="16"/>
      <c r="ADW6" s="16"/>
      <c r="ADX6" s="16"/>
      <c r="ADY6" s="16"/>
      <c r="ADZ6" s="16"/>
      <c r="AEA6" s="16"/>
      <c r="AEB6" s="16"/>
      <c r="AEC6" s="16"/>
      <c r="AED6" s="16"/>
      <c r="AEE6" s="16"/>
      <c r="AEF6" s="16"/>
      <c r="AEG6" s="16"/>
      <c r="AEH6" s="16"/>
      <c r="AEI6" s="16"/>
      <c r="AEJ6" s="16"/>
      <c r="AEK6" s="16"/>
      <c r="AEL6" s="16"/>
      <c r="AEM6" s="16"/>
      <c r="AEN6" s="16"/>
      <c r="AEO6" s="16"/>
      <c r="AEP6" s="16"/>
      <c r="AEQ6" s="16"/>
      <c r="AER6" s="16"/>
      <c r="AES6" s="16"/>
      <c r="AET6" s="16"/>
      <c r="AEU6" s="16"/>
      <c r="AEV6" s="16"/>
      <c r="AEW6" s="16"/>
      <c r="AEX6" s="16"/>
      <c r="AEY6" s="16"/>
      <c r="AEZ6" s="16"/>
      <c r="AFA6" s="16"/>
      <c r="AFB6" s="16"/>
      <c r="AFC6" s="16"/>
      <c r="AFD6" s="16"/>
      <c r="AFE6" s="16"/>
      <c r="AFF6" s="16"/>
      <c r="AFG6" s="16"/>
      <c r="AFH6" s="16"/>
      <c r="AFI6" s="16"/>
      <c r="AFJ6" s="16"/>
      <c r="AFK6" s="16"/>
      <c r="AFL6" s="16"/>
      <c r="AFM6" s="16"/>
      <c r="AFN6" s="16"/>
      <c r="AFO6" s="16"/>
      <c r="AFP6" s="16"/>
      <c r="AFQ6" s="16"/>
      <c r="AFR6" s="16"/>
      <c r="AFS6" s="16"/>
      <c r="AFT6" s="16"/>
      <c r="AFU6" s="16"/>
      <c r="AFV6" s="16"/>
      <c r="AFW6" s="16"/>
      <c r="AFX6" s="16"/>
      <c r="AFY6" s="16"/>
      <c r="AFZ6" s="16"/>
      <c r="AGA6" s="16"/>
      <c r="AGB6" s="16"/>
      <c r="AGC6" s="16"/>
      <c r="AGD6" s="16"/>
      <c r="AGE6" s="16"/>
      <c r="AGF6" s="16"/>
      <c r="AGG6" s="16"/>
      <c r="AGH6" s="16"/>
      <c r="AGI6" s="16"/>
      <c r="AGJ6" s="16"/>
      <c r="AGK6" s="16"/>
      <c r="AGL6" s="16"/>
      <c r="AGM6" s="16"/>
      <c r="AGN6" s="16"/>
      <c r="AGO6" s="16"/>
      <c r="AGP6" s="16"/>
      <c r="AGQ6" s="16"/>
      <c r="AGR6" s="16"/>
      <c r="AGS6" s="16"/>
      <c r="AGT6" s="16"/>
      <c r="AGU6" s="16"/>
      <c r="AGV6" s="16"/>
      <c r="AGW6" s="16"/>
      <c r="AGX6" s="16"/>
      <c r="AGY6" s="16"/>
      <c r="AGZ6" s="16"/>
      <c r="AHA6" s="16"/>
      <c r="AHB6" s="16"/>
      <c r="AHC6" s="16"/>
      <c r="AHD6" s="16"/>
      <c r="AHE6" s="16"/>
      <c r="AHF6" s="16"/>
      <c r="AHG6" s="16"/>
      <c r="AHH6" s="16"/>
      <c r="AHI6" s="16"/>
      <c r="AHJ6" s="16"/>
      <c r="AHK6" s="16"/>
      <c r="AHL6" s="16"/>
      <c r="AHM6" s="16"/>
      <c r="AHN6" s="16"/>
      <c r="AHO6" s="16"/>
      <c r="AHP6" s="16"/>
      <c r="AHQ6" s="16"/>
      <c r="AHR6" s="16"/>
      <c r="AHS6" s="16"/>
      <c r="AHT6" s="16"/>
      <c r="AHU6" s="16"/>
      <c r="AHV6" s="16"/>
      <c r="AHW6" s="16"/>
      <c r="AHX6" s="16"/>
      <c r="AHY6" s="16"/>
      <c r="AHZ6" s="16"/>
      <c r="AIA6" s="16"/>
      <c r="AIB6" s="16"/>
      <c r="AIC6" s="16"/>
      <c r="AID6" s="16"/>
      <c r="AIE6" s="16"/>
      <c r="AIF6" s="16"/>
      <c r="AIG6" s="16"/>
      <c r="AIH6" s="16"/>
      <c r="AII6" s="16"/>
      <c r="AIJ6" s="16"/>
      <c r="AIK6" s="16"/>
      <c r="AIL6" s="16"/>
      <c r="AIM6" s="16"/>
      <c r="AIN6" s="16"/>
      <c r="AIO6" s="16"/>
      <c r="AIP6" s="16"/>
      <c r="AIQ6" s="16"/>
      <c r="AIR6" s="16"/>
      <c r="AIS6" s="16"/>
      <c r="AIT6" s="16"/>
      <c r="AIU6" s="16"/>
      <c r="AIV6" s="16"/>
      <c r="AIW6" s="16"/>
      <c r="AIX6" s="16"/>
      <c r="AIY6" s="16"/>
      <c r="AIZ6" s="16"/>
      <c r="AJA6" s="16"/>
      <c r="AJB6" s="16"/>
      <c r="AJC6" s="16"/>
      <c r="AJD6" s="16"/>
      <c r="AJE6" s="16"/>
      <c r="AJF6" s="16"/>
      <c r="AJG6" s="16"/>
      <c r="AJH6" s="16"/>
      <c r="AJI6" s="16"/>
      <c r="AJJ6" s="16"/>
      <c r="AJK6" s="16"/>
      <c r="AJL6" s="16"/>
      <c r="AJM6" s="16"/>
      <c r="AJN6" s="16"/>
      <c r="AJO6" s="16"/>
      <c r="AJP6" s="16"/>
      <c r="AJQ6" s="16"/>
      <c r="AJR6" s="16"/>
      <c r="AJS6" s="16"/>
      <c r="AJT6" s="16"/>
      <c r="AJU6" s="16"/>
      <c r="AJV6" s="16"/>
      <c r="AJW6" s="16"/>
      <c r="AJX6" s="16"/>
      <c r="AJY6" s="16"/>
      <c r="AJZ6" s="16"/>
      <c r="AKA6" s="16"/>
      <c r="AKB6" s="16"/>
      <c r="AKC6" s="16"/>
      <c r="AKD6" s="16"/>
      <c r="AKE6" s="16"/>
      <c r="AKF6" s="16"/>
      <c r="AKG6" s="16"/>
      <c r="AKH6" s="16"/>
      <c r="AKI6" s="16"/>
      <c r="AKJ6" s="16"/>
      <c r="AKK6" s="16"/>
      <c r="AKL6" s="16"/>
      <c r="AKM6" s="16"/>
      <c r="AKN6" s="16"/>
      <c r="AKO6" s="16"/>
      <c r="AKP6" s="16"/>
      <c r="AKQ6" s="16"/>
      <c r="AKR6" s="16"/>
      <c r="AKS6" s="16"/>
      <c r="AKT6" s="16"/>
      <c r="AKU6" s="16"/>
      <c r="AKV6" s="16"/>
      <c r="AKW6" s="16"/>
      <c r="AKX6" s="16"/>
      <c r="AKY6" s="16"/>
      <c r="AKZ6" s="16"/>
      <c r="ALA6" s="16"/>
      <c r="ALB6" s="16"/>
      <c r="ALC6" s="16"/>
      <c r="ALD6" s="16"/>
      <c r="ALE6" s="16"/>
      <c r="ALF6" s="16"/>
      <c r="ALG6" s="16"/>
      <c r="ALH6" s="16"/>
      <c r="ALI6" s="16"/>
      <c r="ALJ6" s="16"/>
      <c r="ALK6" s="16"/>
      <c r="ALL6" s="16"/>
      <c r="ALM6" s="16"/>
      <c r="ALN6" s="16"/>
      <c r="ALO6" s="16"/>
      <c r="ALP6" s="16"/>
      <c r="ALQ6" s="16"/>
      <c r="ALR6" s="16"/>
      <c r="ALS6" s="16"/>
      <c r="ALT6" s="16"/>
      <c r="ALU6" s="16"/>
      <c r="ALV6" s="16"/>
      <c r="ALW6" s="16"/>
      <c r="ALX6" s="16"/>
      <c r="ALY6" s="16"/>
      <c r="ALZ6" s="16"/>
      <c r="AMA6" s="16"/>
      <c r="AMB6" s="16"/>
      <c r="AMC6" s="16"/>
      <c r="AMD6" s="16"/>
      <c r="AME6" s="16"/>
    </row>
    <row r="7" spans="1:1019" s="102" customFormat="1" ht="178.5" x14ac:dyDescent="0.25">
      <c r="A7" s="69">
        <v>2</v>
      </c>
      <c r="B7" s="10" t="s">
        <v>38</v>
      </c>
      <c r="C7" s="11" t="s">
        <v>1454</v>
      </c>
      <c r="D7" s="13" t="s">
        <v>306</v>
      </c>
      <c r="E7" s="69">
        <v>6</v>
      </c>
      <c r="F7" s="10" t="s">
        <v>1455</v>
      </c>
      <c r="G7" s="10" t="s">
        <v>1456</v>
      </c>
      <c r="H7" s="49">
        <v>5028.1376687000002</v>
      </c>
      <c r="I7" s="11" t="s">
        <v>761</v>
      </c>
      <c r="J7" s="5" t="s">
        <v>1457</v>
      </c>
      <c r="K7" s="5" t="s">
        <v>1458</v>
      </c>
      <c r="L7" s="16"/>
      <c r="M7" s="16" t="s">
        <v>1459</v>
      </c>
      <c r="N7" s="16"/>
      <c r="O7" s="16" t="s">
        <v>1460</v>
      </c>
      <c r="P7" s="16"/>
      <c r="Q7" s="16" t="s">
        <v>1461</v>
      </c>
      <c r="R7" s="16"/>
      <c r="S7" s="16" t="s">
        <v>1462</v>
      </c>
      <c r="T7" s="16"/>
      <c r="U7" s="16" t="s">
        <v>1463</v>
      </c>
      <c r="V7" s="16"/>
      <c r="W7" s="16" t="s">
        <v>1464</v>
      </c>
      <c r="X7" s="16"/>
      <c r="Y7" s="16" t="s">
        <v>1465</v>
      </c>
      <c r="Z7" s="16"/>
      <c r="AA7" s="16" t="s">
        <v>1466</v>
      </c>
      <c r="AB7" s="16"/>
      <c r="AC7" s="13"/>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row>
    <row r="8" spans="1:1019" s="102" customFormat="1" ht="51" x14ac:dyDescent="0.25">
      <c r="A8" s="69">
        <v>2</v>
      </c>
      <c r="B8" s="10" t="s">
        <v>38</v>
      </c>
      <c r="C8" s="10" t="s">
        <v>1471</v>
      </c>
      <c r="D8" s="10" t="s">
        <v>352</v>
      </c>
      <c r="E8" s="69">
        <v>7</v>
      </c>
      <c r="F8" s="10" t="s">
        <v>1472</v>
      </c>
      <c r="G8" s="10" t="s">
        <v>1473</v>
      </c>
      <c r="H8" s="1">
        <v>56.155715599999994</v>
      </c>
      <c r="I8" s="11" t="s">
        <v>761</v>
      </c>
      <c r="J8" s="10"/>
      <c r="K8" s="10" t="s">
        <v>1474</v>
      </c>
      <c r="L8" s="10"/>
      <c r="M8" s="10"/>
      <c r="N8" s="10"/>
      <c r="O8" s="10"/>
      <c r="P8" s="10"/>
      <c r="Q8" s="10"/>
      <c r="R8" s="13"/>
      <c r="S8" s="13"/>
      <c r="T8" s="13"/>
      <c r="U8" s="13"/>
      <c r="V8" s="13"/>
      <c r="W8" s="13"/>
      <c r="X8" s="13"/>
      <c r="Y8" s="13"/>
      <c r="Z8" s="13"/>
      <c r="AA8" s="13"/>
      <c r="AB8" s="13"/>
      <c r="AC8" s="13"/>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row>
    <row r="9" spans="1:1019" s="102" customFormat="1" ht="38.25" x14ac:dyDescent="0.25">
      <c r="A9" s="69">
        <v>2</v>
      </c>
      <c r="B9" s="10" t="s">
        <v>38</v>
      </c>
      <c r="C9" s="13" t="s">
        <v>2030</v>
      </c>
      <c r="D9" s="13" t="s">
        <v>1624</v>
      </c>
      <c r="E9" s="69">
        <v>8</v>
      </c>
      <c r="F9" s="10" t="s">
        <v>2031</v>
      </c>
      <c r="G9" s="13" t="s">
        <v>2032</v>
      </c>
      <c r="H9" s="49">
        <v>40.268953500000002</v>
      </c>
      <c r="I9" s="11" t="s">
        <v>761</v>
      </c>
      <c r="J9" s="13"/>
      <c r="K9" s="10" t="s">
        <v>2033</v>
      </c>
      <c r="L9" s="13"/>
      <c r="M9" s="13"/>
      <c r="N9" s="16"/>
      <c r="O9" s="13"/>
      <c r="P9" s="13"/>
      <c r="Q9" s="13"/>
      <c r="R9" s="13"/>
      <c r="S9" s="13"/>
      <c r="T9" s="13"/>
      <c r="U9" s="13"/>
      <c r="V9" s="13"/>
      <c r="W9" s="13"/>
      <c r="X9" s="13"/>
      <c r="Y9" s="13"/>
      <c r="Z9" s="13"/>
      <c r="AA9" s="13"/>
      <c r="AB9" s="13"/>
      <c r="AC9" s="13"/>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row>
    <row r="10" spans="1:1019" s="102" customFormat="1" ht="63.75" x14ac:dyDescent="0.25">
      <c r="A10" s="69">
        <v>2</v>
      </c>
      <c r="B10" s="10" t="s">
        <v>38</v>
      </c>
      <c r="C10" s="10" t="s">
        <v>2371</v>
      </c>
      <c r="D10" s="5" t="s">
        <v>40</v>
      </c>
      <c r="E10" s="69">
        <v>9</v>
      </c>
      <c r="F10" s="5" t="s">
        <v>2372</v>
      </c>
      <c r="G10" s="33" t="s">
        <v>9611</v>
      </c>
      <c r="H10" s="49">
        <v>72.780556500000003</v>
      </c>
      <c r="I10" s="11" t="s">
        <v>761</v>
      </c>
      <c r="J10" s="5"/>
      <c r="K10" s="5" t="s">
        <v>2373</v>
      </c>
      <c r="L10" s="34"/>
      <c r="M10" s="5"/>
      <c r="N10" s="34"/>
      <c r="O10" s="5"/>
      <c r="P10" s="34"/>
      <c r="Q10" s="5"/>
      <c r="R10" s="14"/>
      <c r="S10" s="5"/>
      <c r="T10" s="14"/>
      <c r="U10" s="5"/>
      <c r="V10" s="15"/>
      <c r="W10" s="5"/>
      <c r="X10" s="15"/>
      <c r="Y10" s="5"/>
      <c r="Z10" s="14"/>
      <c r="AA10" s="5"/>
      <c r="AB10" s="15"/>
      <c r="AC10" s="13"/>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row>
    <row r="11" spans="1:1019" s="102" customFormat="1" ht="51" x14ac:dyDescent="0.25">
      <c r="A11" s="69">
        <v>2</v>
      </c>
      <c r="B11" s="10" t="s">
        <v>38</v>
      </c>
      <c r="C11" s="10" t="s">
        <v>2693</v>
      </c>
      <c r="D11" s="16" t="s">
        <v>117</v>
      </c>
      <c r="E11" s="69">
        <v>10</v>
      </c>
      <c r="F11" s="10" t="s">
        <v>2694</v>
      </c>
      <c r="G11" s="5" t="s">
        <v>2695</v>
      </c>
      <c r="H11" s="49">
        <v>25.205449999999999</v>
      </c>
      <c r="I11" s="11" t="s">
        <v>761</v>
      </c>
      <c r="J11" s="16"/>
      <c r="K11" s="5" t="s">
        <v>2696</v>
      </c>
      <c r="L11" s="16"/>
      <c r="M11" s="16"/>
      <c r="N11" s="16"/>
      <c r="O11" s="16"/>
      <c r="P11" s="16"/>
      <c r="Q11" s="16"/>
      <c r="R11" s="16"/>
      <c r="S11" s="16"/>
      <c r="T11" s="16"/>
      <c r="U11" s="16"/>
      <c r="V11" s="16"/>
      <c r="W11" s="16"/>
      <c r="X11" s="16"/>
      <c r="Y11" s="16"/>
      <c r="Z11" s="16"/>
      <c r="AA11" s="16"/>
      <c r="AB11" s="16"/>
      <c r="AC11" s="13"/>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row>
    <row r="12" spans="1:1019" s="102" customFormat="1" ht="89.25" x14ac:dyDescent="0.25">
      <c r="A12" s="69">
        <v>2</v>
      </c>
      <c r="B12" s="10" t="s">
        <v>38</v>
      </c>
      <c r="C12" s="10" t="s">
        <v>2638</v>
      </c>
      <c r="D12" s="5" t="s">
        <v>117</v>
      </c>
      <c r="E12" s="69">
        <v>11</v>
      </c>
      <c r="F12" s="5" t="s">
        <v>3137</v>
      </c>
      <c r="G12" s="5" t="s">
        <v>3138</v>
      </c>
      <c r="H12" s="49">
        <v>117</v>
      </c>
      <c r="I12" s="11" t="s">
        <v>761</v>
      </c>
      <c r="J12" s="5"/>
      <c r="K12" s="5" t="s">
        <v>3139</v>
      </c>
      <c r="L12" s="34"/>
      <c r="M12" s="5" t="s">
        <v>3140</v>
      </c>
      <c r="N12" s="34"/>
      <c r="O12" s="5" t="s">
        <v>3141</v>
      </c>
      <c r="P12" s="34"/>
      <c r="Q12" s="5" t="s">
        <v>3142</v>
      </c>
      <c r="R12" s="14"/>
      <c r="S12" s="5"/>
      <c r="T12" s="14"/>
      <c r="U12" s="5"/>
      <c r="V12" s="15"/>
      <c r="W12" s="5"/>
      <c r="X12" s="15"/>
      <c r="Y12" s="5"/>
      <c r="Z12" s="14"/>
      <c r="AA12" s="5"/>
      <c r="AB12" s="15"/>
      <c r="AC12" s="13"/>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c r="YM12" s="16"/>
      <c r="YN12" s="16"/>
      <c r="YO12" s="16"/>
      <c r="YP12" s="16"/>
      <c r="YQ12" s="16"/>
      <c r="YR12" s="16"/>
      <c r="YS12" s="16"/>
      <c r="YT12" s="16"/>
      <c r="YU12" s="16"/>
      <c r="YV12" s="16"/>
      <c r="YW12" s="16"/>
      <c r="YX12" s="16"/>
      <c r="YY12" s="16"/>
      <c r="YZ12" s="16"/>
      <c r="ZA12" s="16"/>
      <c r="ZB12" s="16"/>
      <c r="ZC12" s="16"/>
      <c r="ZD12" s="16"/>
      <c r="ZE12" s="16"/>
      <c r="ZF12" s="16"/>
      <c r="ZG12" s="16"/>
      <c r="ZH12" s="16"/>
      <c r="ZI12" s="16"/>
      <c r="ZJ12" s="16"/>
      <c r="ZK12" s="16"/>
      <c r="ZL12" s="16"/>
      <c r="ZM12" s="16"/>
      <c r="ZN12" s="16"/>
      <c r="ZO12" s="16"/>
      <c r="ZP12" s="16"/>
      <c r="ZQ12" s="16"/>
      <c r="ZR12" s="16"/>
      <c r="ZS12" s="16"/>
      <c r="ZT12" s="16"/>
      <c r="ZU12" s="16"/>
      <c r="ZV12" s="16"/>
      <c r="ZW12" s="16"/>
      <c r="ZX12" s="16"/>
      <c r="ZY12" s="16"/>
      <c r="ZZ12" s="16"/>
      <c r="AAA12" s="16"/>
      <c r="AAB12" s="16"/>
      <c r="AAC12" s="16"/>
      <c r="AAD12" s="16"/>
      <c r="AAE12" s="16"/>
      <c r="AAF12" s="16"/>
      <c r="AAG12" s="16"/>
      <c r="AAH12" s="16"/>
      <c r="AAI12" s="16"/>
      <c r="AAJ12" s="16"/>
      <c r="AAK12" s="16"/>
      <c r="AAL12" s="16"/>
      <c r="AAM12" s="16"/>
      <c r="AAN12" s="16"/>
      <c r="AAO12" s="16"/>
      <c r="AAP12" s="16"/>
      <c r="AAQ12" s="16"/>
      <c r="AAR12" s="16"/>
      <c r="AAS12" s="16"/>
      <c r="AAT12" s="16"/>
      <c r="AAU12" s="16"/>
      <c r="AAV12" s="16"/>
      <c r="AAW12" s="16"/>
      <c r="AAX12" s="16"/>
      <c r="AAY12" s="16"/>
      <c r="AAZ12" s="16"/>
      <c r="ABA12" s="16"/>
      <c r="ABB12" s="16"/>
      <c r="ABC12" s="16"/>
      <c r="ABD12" s="16"/>
      <c r="ABE12" s="16"/>
      <c r="ABF12" s="16"/>
      <c r="ABG12" s="16"/>
      <c r="ABH12" s="16"/>
      <c r="ABI12" s="16"/>
      <c r="ABJ12" s="16"/>
      <c r="ABK12" s="16"/>
      <c r="ABL12" s="16"/>
      <c r="ABM12" s="16"/>
      <c r="ABN12" s="16"/>
      <c r="ABO12" s="16"/>
      <c r="ABP12" s="16"/>
      <c r="ABQ12" s="16"/>
      <c r="ABR12" s="16"/>
      <c r="ABS12" s="16"/>
      <c r="ABT12" s="16"/>
      <c r="ABU12" s="16"/>
      <c r="ABV12" s="16"/>
      <c r="ABW12" s="16"/>
      <c r="ABX12" s="16"/>
      <c r="ABY12" s="16"/>
      <c r="ABZ12" s="16"/>
      <c r="ACA12" s="16"/>
      <c r="ACB12" s="16"/>
      <c r="ACC12" s="16"/>
      <c r="ACD12" s="16"/>
      <c r="ACE12" s="16"/>
      <c r="ACF12" s="16"/>
      <c r="ACG12" s="16"/>
      <c r="ACH12" s="16"/>
      <c r="ACI12" s="16"/>
      <c r="ACJ12" s="16"/>
      <c r="ACK12" s="16"/>
      <c r="ACL12" s="16"/>
      <c r="ACM12" s="16"/>
      <c r="ACN12" s="16"/>
      <c r="ACO12" s="16"/>
      <c r="ACP12" s="16"/>
      <c r="ACQ12" s="16"/>
      <c r="ACR12" s="16"/>
      <c r="ACS12" s="16"/>
      <c r="ACT12" s="16"/>
      <c r="ACU12" s="16"/>
      <c r="ACV12" s="16"/>
      <c r="ACW12" s="16"/>
      <c r="ACX12" s="16"/>
      <c r="ACY12" s="16"/>
      <c r="ACZ12" s="16"/>
      <c r="ADA12" s="16"/>
      <c r="ADB12" s="16"/>
      <c r="ADC12" s="16"/>
      <c r="ADD12" s="16"/>
      <c r="ADE12" s="16"/>
      <c r="ADF12" s="16"/>
      <c r="ADG12" s="16"/>
      <c r="ADH12" s="16"/>
      <c r="ADI12" s="16"/>
      <c r="ADJ12" s="16"/>
      <c r="ADK12" s="16"/>
      <c r="ADL12" s="16"/>
      <c r="ADM12" s="16"/>
      <c r="ADN12" s="16"/>
      <c r="ADO12" s="16"/>
      <c r="ADP12" s="16"/>
      <c r="ADQ12" s="16"/>
      <c r="ADR12" s="16"/>
      <c r="ADS12" s="16"/>
      <c r="ADT12" s="16"/>
      <c r="ADU12" s="16"/>
      <c r="ADV12" s="16"/>
      <c r="ADW12" s="16"/>
      <c r="ADX12" s="16"/>
      <c r="ADY12" s="16"/>
      <c r="ADZ12" s="16"/>
      <c r="AEA12" s="16"/>
      <c r="AEB12" s="16"/>
      <c r="AEC12" s="16"/>
      <c r="AED12" s="16"/>
      <c r="AEE12" s="16"/>
      <c r="AEF12" s="16"/>
      <c r="AEG12" s="16"/>
      <c r="AEH12" s="16"/>
      <c r="AEI12" s="16"/>
      <c r="AEJ12" s="16"/>
      <c r="AEK12" s="16"/>
      <c r="AEL12" s="16"/>
      <c r="AEM12" s="16"/>
      <c r="AEN12" s="16"/>
      <c r="AEO12" s="16"/>
      <c r="AEP12" s="16"/>
      <c r="AEQ12" s="16"/>
      <c r="AER12" s="16"/>
      <c r="AES12" s="16"/>
      <c r="AET12" s="16"/>
      <c r="AEU12" s="16"/>
      <c r="AEV12" s="16"/>
      <c r="AEW12" s="16"/>
      <c r="AEX12" s="16"/>
      <c r="AEY12" s="16"/>
      <c r="AEZ12" s="16"/>
      <c r="AFA12" s="16"/>
      <c r="AFB12" s="16"/>
      <c r="AFC12" s="16"/>
      <c r="AFD12" s="16"/>
      <c r="AFE12" s="16"/>
      <c r="AFF12" s="16"/>
      <c r="AFG12" s="16"/>
      <c r="AFH12" s="16"/>
      <c r="AFI12" s="16"/>
      <c r="AFJ12" s="16"/>
      <c r="AFK12" s="16"/>
      <c r="AFL12" s="16"/>
      <c r="AFM12" s="16"/>
      <c r="AFN12" s="16"/>
      <c r="AFO12" s="16"/>
      <c r="AFP12" s="16"/>
      <c r="AFQ12" s="16"/>
      <c r="AFR12" s="16"/>
      <c r="AFS12" s="16"/>
      <c r="AFT12" s="16"/>
      <c r="AFU12" s="16"/>
      <c r="AFV12" s="16"/>
      <c r="AFW12" s="16"/>
      <c r="AFX12" s="16"/>
      <c r="AFY12" s="16"/>
      <c r="AFZ12" s="16"/>
      <c r="AGA12" s="16"/>
      <c r="AGB12" s="16"/>
      <c r="AGC12" s="16"/>
      <c r="AGD12" s="16"/>
      <c r="AGE12" s="16"/>
      <c r="AGF12" s="16"/>
      <c r="AGG12" s="16"/>
      <c r="AGH12" s="16"/>
      <c r="AGI12" s="16"/>
      <c r="AGJ12" s="16"/>
      <c r="AGK12" s="16"/>
      <c r="AGL12" s="16"/>
      <c r="AGM12" s="16"/>
      <c r="AGN12" s="16"/>
      <c r="AGO12" s="16"/>
      <c r="AGP12" s="16"/>
      <c r="AGQ12" s="16"/>
      <c r="AGR12" s="16"/>
      <c r="AGS12" s="16"/>
      <c r="AGT12" s="16"/>
      <c r="AGU12" s="16"/>
      <c r="AGV12" s="16"/>
      <c r="AGW12" s="16"/>
      <c r="AGX12" s="16"/>
      <c r="AGY12" s="16"/>
      <c r="AGZ12" s="16"/>
      <c r="AHA12" s="16"/>
      <c r="AHB12" s="16"/>
      <c r="AHC12" s="16"/>
      <c r="AHD12" s="16"/>
      <c r="AHE12" s="16"/>
      <c r="AHF12" s="16"/>
      <c r="AHG12" s="16"/>
      <c r="AHH12" s="16"/>
      <c r="AHI12" s="16"/>
      <c r="AHJ12" s="16"/>
      <c r="AHK12" s="16"/>
      <c r="AHL12" s="16"/>
      <c r="AHM12" s="16"/>
      <c r="AHN12" s="16"/>
      <c r="AHO12" s="16"/>
      <c r="AHP12" s="16"/>
      <c r="AHQ12" s="16"/>
      <c r="AHR12" s="16"/>
      <c r="AHS12" s="16"/>
      <c r="AHT12" s="16"/>
      <c r="AHU12" s="16"/>
      <c r="AHV12" s="16"/>
      <c r="AHW12" s="16"/>
      <c r="AHX12" s="16"/>
      <c r="AHY12" s="16"/>
      <c r="AHZ12" s="16"/>
      <c r="AIA12" s="16"/>
      <c r="AIB12" s="16"/>
      <c r="AIC12" s="16"/>
      <c r="AID12" s="16"/>
      <c r="AIE12" s="16"/>
      <c r="AIF12" s="16"/>
      <c r="AIG12" s="16"/>
      <c r="AIH12" s="16"/>
      <c r="AII12" s="16"/>
      <c r="AIJ12" s="16"/>
      <c r="AIK12" s="16"/>
      <c r="AIL12" s="16"/>
      <c r="AIM12" s="16"/>
      <c r="AIN12" s="16"/>
      <c r="AIO12" s="16"/>
      <c r="AIP12" s="16"/>
      <c r="AIQ12" s="16"/>
      <c r="AIR12" s="16"/>
      <c r="AIS12" s="16"/>
      <c r="AIT12" s="16"/>
      <c r="AIU12" s="16"/>
      <c r="AIV12" s="16"/>
      <c r="AIW12" s="16"/>
      <c r="AIX12" s="16"/>
      <c r="AIY12" s="16"/>
      <c r="AIZ12" s="16"/>
      <c r="AJA12" s="16"/>
      <c r="AJB12" s="16"/>
      <c r="AJC12" s="16"/>
      <c r="AJD12" s="16"/>
      <c r="AJE12" s="16"/>
      <c r="AJF12" s="16"/>
      <c r="AJG12" s="16"/>
      <c r="AJH12" s="16"/>
      <c r="AJI12" s="16"/>
      <c r="AJJ12" s="16"/>
      <c r="AJK12" s="16"/>
      <c r="AJL12" s="16"/>
      <c r="AJM12" s="16"/>
      <c r="AJN12" s="16"/>
      <c r="AJO12" s="16"/>
      <c r="AJP12" s="16"/>
      <c r="AJQ12" s="16"/>
      <c r="AJR12" s="16"/>
      <c r="AJS12" s="16"/>
      <c r="AJT12" s="16"/>
      <c r="AJU12" s="16"/>
      <c r="AJV12" s="16"/>
      <c r="AJW12" s="16"/>
      <c r="AJX12" s="16"/>
      <c r="AJY12" s="16"/>
      <c r="AJZ12" s="16"/>
      <c r="AKA12" s="16"/>
      <c r="AKB12" s="16"/>
      <c r="AKC12" s="16"/>
      <c r="AKD12" s="16"/>
      <c r="AKE12" s="16"/>
      <c r="AKF12" s="16"/>
      <c r="AKG12" s="16"/>
      <c r="AKH12" s="16"/>
      <c r="AKI12" s="16"/>
      <c r="AKJ12" s="16"/>
      <c r="AKK12" s="16"/>
      <c r="AKL12" s="16"/>
      <c r="AKM12" s="16"/>
      <c r="AKN12" s="16"/>
      <c r="AKO12" s="16"/>
      <c r="AKP12" s="16"/>
      <c r="AKQ12" s="16"/>
      <c r="AKR12" s="16"/>
      <c r="AKS12" s="16"/>
      <c r="AKT12" s="16"/>
      <c r="AKU12" s="16"/>
      <c r="AKV12" s="16"/>
      <c r="AKW12" s="16"/>
      <c r="AKX12" s="16"/>
      <c r="AKY12" s="16"/>
      <c r="AKZ12" s="16"/>
      <c r="ALA12" s="16"/>
      <c r="ALB12" s="16"/>
      <c r="ALC12" s="16"/>
      <c r="ALD12" s="16"/>
      <c r="ALE12" s="16"/>
      <c r="ALF12" s="16"/>
      <c r="ALG12" s="16"/>
      <c r="ALH12" s="16"/>
      <c r="ALI12" s="16"/>
      <c r="ALJ12" s="16"/>
      <c r="ALK12" s="16"/>
      <c r="ALL12" s="16"/>
      <c r="ALM12" s="16"/>
      <c r="ALN12" s="16"/>
      <c r="ALO12" s="16"/>
      <c r="ALP12" s="16"/>
      <c r="ALQ12" s="16"/>
      <c r="ALR12" s="16"/>
      <c r="ALS12" s="16"/>
      <c r="ALT12" s="16"/>
      <c r="ALU12" s="16"/>
      <c r="ALV12" s="16"/>
      <c r="ALW12" s="16"/>
      <c r="ALX12" s="16"/>
      <c r="ALY12" s="16"/>
      <c r="ALZ12" s="16"/>
      <c r="AMA12" s="16"/>
      <c r="AMB12" s="16"/>
      <c r="AMC12" s="16"/>
      <c r="AMD12" s="16"/>
      <c r="AME12" s="16"/>
    </row>
    <row r="13" spans="1:1019" s="102" customFormat="1" ht="89.25" x14ac:dyDescent="0.25">
      <c r="A13" s="69">
        <v>2</v>
      </c>
      <c r="B13" s="10" t="s">
        <v>38</v>
      </c>
      <c r="C13" s="5" t="s">
        <v>3239</v>
      </c>
      <c r="D13" s="5" t="s">
        <v>52</v>
      </c>
      <c r="E13" s="69">
        <v>12</v>
      </c>
      <c r="F13" s="5" t="s">
        <v>3240</v>
      </c>
      <c r="G13" s="32" t="s">
        <v>3241</v>
      </c>
      <c r="H13" s="49">
        <v>54.821469999999998</v>
      </c>
      <c r="I13" s="11" t="s">
        <v>761</v>
      </c>
      <c r="J13" s="5"/>
      <c r="K13" s="5" t="s">
        <v>3242</v>
      </c>
      <c r="L13" s="5"/>
      <c r="M13" s="5" t="s">
        <v>3243</v>
      </c>
      <c r="N13" s="5"/>
      <c r="O13" s="5"/>
      <c r="P13" s="5"/>
      <c r="Q13" s="5"/>
      <c r="R13" s="5"/>
      <c r="S13" s="5"/>
      <c r="T13" s="5"/>
      <c r="U13" s="5"/>
      <c r="V13" s="5"/>
      <c r="W13" s="5"/>
      <c r="X13" s="5"/>
      <c r="Y13" s="5"/>
      <c r="Z13" s="5"/>
      <c r="AA13" s="5"/>
      <c r="AB13" s="5"/>
      <c r="AC13" s="13"/>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c r="PM13" s="16"/>
      <c r="PN13" s="16"/>
      <c r="PO13" s="16"/>
      <c r="PP13" s="16"/>
      <c r="PQ13" s="16"/>
      <c r="PR13" s="16"/>
      <c r="PS13" s="16"/>
      <c r="PT13" s="16"/>
      <c r="PU13" s="16"/>
      <c r="PV13" s="16"/>
      <c r="PW13" s="16"/>
      <c r="PX13" s="16"/>
      <c r="PY13" s="16"/>
      <c r="PZ13" s="16"/>
      <c r="QA13" s="16"/>
      <c r="QB13" s="16"/>
      <c r="QC13" s="16"/>
      <c r="QD13" s="16"/>
      <c r="QE13" s="16"/>
      <c r="QF13" s="16"/>
      <c r="QG13" s="16"/>
      <c r="QH13" s="16"/>
      <c r="QI13" s="16"/>
      <c r="QJ13" s="16"/>
      <c r="QK13" s="16"/>
      <c r="QL13" s="16"/>
      <c r="QM13" s="16"/>
      <c r="QN13" s="16"/>
      <c r="QO13" s="16"/>
      <c r="QP13" s="16"/>
      <c r="QQ13" s="16"/>
      <c r="QR13" s="16"/>
      <c r="QS13" s="16"/>
      <c r="QT13" s="16"/>
      <c r="QU13" s="16"/>
      <c r="QV13" s="16"/>
      <c r="QW13" s="16"/>
      <c r="QX13" s="16"/>
      <c r="QY13" s="16"/>
      <c r="QZ13" s="16"/>
      <c r="RA13" s="16"/>
      <c r="RB13" s="16"/>
      <c r="RC13" s="16"/>
      <c r="RD13" s="16"/>
      <c r="RE13" s="16"/>
      <c r="RF13" s="16"/>
      <c r="RG13" s="16"/>
      <c r="RH13" s="16"/>
      <c r="RI13" s="16"/>
      <c r="RJ13" s="16"/>
      <c r="RK13" s="16"/>
      <c r="RL13" s="16"/>
      <c r="RM13" s="16"/>
      <c r="RN13" s="16"/>
      <c r="RO13" s="16"/>
      <c r="RP13" s="16"/>
      <c r="RQ13" s="16"/>
      <c r="RR13" s="16"/>
      <c r="RS13" s="16"/>
      <c r="RT13" s="16"/>
      <c r="RU13" s="16"/>
      <c r="RV13" s="16"/>
      <c r="RW13" s="16"/>
      <c r="RX13" s="16"/>
      <c r="RY13" s="16"/>
      <c r="RZ13" s="16"/>
      <c r="SA13" s="16"/>
      <c r="SB13" s="16"/>
      <c r="SC13" s="16"/>
      <c r="SD13" s="16"/>
      <c r="SE13" s="16"/>
      <c r="SF13" s="16"/>
      <c r="SG13" s="16"/>
      <c r="SH13" s="16"/>
      <c r="SI13" s="16"/>
      <c r="SJ13" s="16"/>
      <c r="SK13" s="16"/>
      <c r="SL13" s="16"/>
      <c r="SM13" s="16"/>
      <c r="SN13" s="16"/>
      <c r="SO13" s="16"/>
      <c r="SP13" s="16"/>
      <c r="SQ13" s="16"/>
      <c r="SR13" s="16"/>
      <c r="SS13" s="16"/>
      <c r="ST13" s="16"/>
      <c r="SU13" s="16"/>
      <c r="SV13" s="16"/>
      <c r="SW13" s="16"/>
      <c r="SX13" s="16"/>
      <c r="SY13" s="16"/>
      <c r="SZ13" s="16"/>
      <c r="TA13" s="16"/>
      <c r="TB13" s="16"/>
      <c r="TC13" s="16"/>
      <c r="TD13" s="16"/>
      <c r="TE13" s="16"/>
      <c r="TF13" s="16"/>
      <c r="TG13" s="16"/>
      <c r="TH13" s="16"/>
      <c r="TI13" s="16"/>
      <c r="TJ13" s="16"/>
      <c r="TK13" s="16"/>
      <c r="TL13" s="16"/>
      <c r="TM13" s="16"/>
      <c r="TN13" s="16"/>
      <c r="TO13" s="16"/>
      <c r="TP13" s="16"/>
      <c r="TQ13" s="16"/>
      <c r="TR13" s="16"/>
      <c r="TS13" s="16"/>
      <c r="TT13" s="16"/>
      <c r="TU13" s="16"/>
      <c r="TV13" s="16"/>
      <c r="TW13" s="16"/>
      <c r="TX13" s="16"/>
      <c r="TY13" s="16"/>
      <c r="TZ13" s="16"/>
      <c r="UA13" s="16"/>
      <c r="UB13" s="16"/>
      <c r="UC13" s="16"/>
      <c r="UD13" s="16"/>
      <c r="UE13" s="16"/>
      <c r="UF13" s="16"/>
      <c r="UG13" s="16"/>
      <c r="UH13" s="16"/>
      <c r="UI13" s="16"/>
      <c r="UJ13" s="16"/>
      <c r="UK13" s="16"/>
      <c r="UL13" s="16"/>
      <c r="UM13" s="16"/>
      <c r="UN13" s="16"/>
      <c r="UO13" s="16"/>
      <c r="UP13" s="16"/>
      <c r="UQ13" s="16"/>
      <c r="UR13" s="16"/>
      <c r="US13" s="16"/>
      <c r="UT13" s="16"/>
      <c r="UU13" s="16"/>
      <c r="UV13" s="16"/>
      <c r="UW13" s="16"/>
      <c r="UX13" s="16"/>
      <c r="UY13" s="16"/>
      <c r="UZ13" s="16"/>
      <c r="VA13" s="16"/>
      <c r="VB13" s="16"/>
      <c r="VC13" s="16"/>
      <c r="VD13" s="16"/>
      <c r="VE13" s="16"/>
      <c r="VF13" s="16"/>
      <c r="VG13" s="16"/>
      <c r="VH13" s="16"/>
      <c r="VI13" s="16"/>
      <c r="VJ13" s="16"/>
      <c r="VK13" s="16"/>
      <c r="VL13" s="16"/>
      <c r="VM13" s="16"/>
      <c r="VN13" s="16"/>
      <c r="VO13" s="16"/>
      <c r="VP13" s="16"/>
      <c r="VQ13" s="16"/>
      <c r="VR13" s="16"/>
      <c r="VS13" s="16"/>
      <c r="VT13" s="16"/>
      <c r="VU13" s="16"/>
      <c r="VV13" s="16"/>
      <c r="VW13" s="16"/>
      <c r="VX13" s="16"/>
      <c r="VY13" s="16"/>
      <c r="VZ13" s="16"/>
      <c r="WA13" s="16"/>
      <c r="WB13" s="16"/>
      <c r="WC13" s="16"/>
      <c r="WD13" s="16"/>
      <c r="WE13" s="16"/>
      <c r="WF13" s="16"/>
      <c r="WG13" s="16"/>
      <c r="WH13" s="16"/>
      <c r="WI13" s="16"/>
      <c r="WJ13" s="16"/>
      <c r="WK13" s="16"/>
      <c r="WL13" s="16"/>
      <c r="WM13" s="16"/>
      <c r="WN13" s="16"/>
      <c r="WO13" s="16"/>
      <c r="WP13" s="16"/>
      <c r="WQ13" s="16"/>
      <c r="WR13" s="16"/>
      <c r="WS13" s="16"/>
      <c r="WT13" s="16"/>
      <c r="WU13" s="16"/>
      <c r="WV13" s="16"/>
      <c r="WW13" s="16"/>
      <c r="WX13" s="16"/>
      <c r="WY13" s="16"/>
      <c r="WZ13" s="16"/>
      <c r="XA13" s="16"/>
      <c r="XB13" s="16"/>
      <c r="XC13" s="16"/>
      <c r="XD13" s="16"/>
      <c r="XE13" s="16"/>
      <c r="XF13" s="16"/>
      <c r="XG13" s="16"/>
      <c r="XH13" s="16"/>
      <c r="XI13" s="16"/>
      <c r="XJ13" s="16"/>
      <c r="XK13" s="16"/>
      <c r="XL13" s="16"/>
      <c r="XM13" s="16"/>
      <c r="XN13" s="16"/>
      <c r="XO13" s="16"/>
      <c r="XP13" s="16"/>
      <c r="XQ13" s="16"/>
      <c r="XR13" s="16"/>
      <c r="XS13" s="16"/>
      <c r="XT13" s="16"/>
      <c r="XU13" s="16"/>
      <c r="XV13" s="16"/>
      <c r="XW13" s="16"/>
      <c r="XX13" s="16"/>
      <c r="XY13" s="16"/>
      <c r="XZ13" s="16"/>
      <c r="YA13" s="16"/>
      <c r="YB13" s="16"/>
      <c r="YC13" s="16"/>
      <c r="YD13" s="16"/>
      <c r="YE13" s="16"/>
      <c r="YF13" s="16"/>
      <c r="YG13" s="16"/>
      <c r="YH13" s="16"/>
      <c r="YI13" s="16"/>
      <c r="YJ13" s="16"/>
      <c r="YK13" s="16"/>
      <c r="YL13" s="16"/>
      <c r="YM13" s="16"/>
      <c r="YN13" s="16"/>
      <c r="YO13" s="16"/>
      <c r="YP13" s="16"/>
      <c r="YQ13" s="16"/>
      <c r="YR13" s="16"/>
      <c r="YS13" s="16"/>
      <c r="YT13" s="16"/>
      <c r="YU13" s="16"/>
      <c r="YV13" s="16"/>
      <c r="YW13" s="16"/>
      <c r="YX13" s="16"/>
      <c r="YY13" s="16"/>
      <c r="YZ13" s="16"/>
      <c r="ZA13" s="16"/>
      <c r="ZB13" s="16"/>
      <c r="ZC13" s="16"/>
      <c r="ZD13" s="16"/>
      <c r="ZE13" s="16"/>
      <c r="ZF13" s="16"/>
      <c r="ZG13" s="16"/>
      <c r="ZH13" s="16"/>
      <c r="ZI13" s="16"/>
      <c r="ZJ13" s="16"/>
      <c r="ZK13" s="16"/>
      <c r="ZL13" s="16"/>
      <c r="ZM13" s="16"/>
      <c r="ZN13" s="16"/>
      <c r="ZO13" s="16"/>
      <c r="ZP13" s="16"/>
      <c r="ZQ13" s="16"/>
      <c r="ZR13" s="16"/>
      <c r="ZS13" s="16"/>
      <c r="ZT13" s="16"/>
      <c r="ZU13" s="16"/>
      <c r="ZV13" s="16"/>
      <c r="ZW13" s="16"/>
      <c r="ZX13" s="16"/>
      <c r="ZY13" s="16"/>
      <c r="ZZ13" s="16"/>
      <c r="AAA13" s="16"/>
      <c r="AAB13" s="16"/>
      <c r="AAC13" s="16"/>
      <c r="AAD13" s="16"/>
      <c r="AAE13" s="16"/>
      <c r="AAF13" s="16"/>
      <c r="AAG13" s="16"/>
      <c r="AAH13" s="16"/>
      <c r="AAI13" s="16"/>
      <c r="AAJ13" s="16"/>
      <c r="AAK13" s="16"/>
      <c r="AAL13" s="16"/>
      <c r="AAM13" s="16"/>
      <c r="AAN13" s="16"/>
      <c r="AAO13" s="16"/>
      <c r="AAP13" s="16"/>
      <c r="AAQ13" s="16"/>
      <c r="AAR13" s="16"/>
      <c r="AAS13" s="16"/>
      <c r="AAT13" s="16"/>
      <c r="AAU13" s="16"/>
      <c r="AAV13" s="16"/>
      <c r="AAW13" s="16"/>
      <c r="AAX13" s="16"/>
      <c r="AAY13" s="16"/>
      <c r="AAZ13" s="16"/>
      <c r="ABA13" s="16"/>
      <c r="ABB13" s="16"/>
      <c r="ABC13" s="16"/>
      <c r="ABD13" s="16"/>
      <c r="ABE13" s="16"/>
      <c r="ABF13" s="16"/>
      <c r="ABG13" s="16"/>
      <c r="ABH13" s="16"/>
      <c r="ABI13" s="16"/>
      <c r="ABJ13" s="16"/>
      <c r="ABK13" s="16"/>
      <c r="ABL13" s="16"/>
      <c r="ABM13" s="16"/>
      <c r="ABN13" s="16"/>
      <c r="ABO13" s="16"/>
      <c r="ABP13" s="16"/>
      <c r="ABQ13" s="16"/>
      <c r="ABR13" s="16"/>
      <c r="ABS13" s="16"/>
      <c r="ABT13" s="16"/>
      <c r="ABU13" s="16"/>
      <c r="ABV13" s="16"/>
      <c r="ABW13" s="16"/>
      <c r="ABX13" s="16"/>
      <c r="ABY13" s="16"/>
      <c r="ABZ13" s="16"/>
      <c r="ACA13" s="16"/>
      <c r="ACB13" s="16"/>
      <c r="ACC13" s="16"/>
      <c r="ACD13" s="16"/>
      <c r="ACE13" s="16"/>
      <c r="ACF13" s="16"/>
      <c r="ACG13" s="16"/>
      <c r="ACH13" s="16"/>
      <c r="ACI13" s="16"/>
      <c r="ACJ13" s="16"/>
      <c r="ACK13" s="16"/>
      <c r="ACL13" s="16"/>
      <c r="ACM13" s="16"/>
      <c r="ACN13" s="16"/>
      <c r="ACO13" s="16"/>
      <c r="ACP13" s="16"/>
      <c r="ACQ13" s="16"/>
      <c r="ACR13" s="16"/>
      <c r="ACS13" s="16"/>
      <c r="ACT13" s="16"/>
      <c r="ACU13" s="16"/>
      <c r="ACV13" s="16"/>
      <c r="ACW13" s="16"/>
      <c r="ACX13" s="16"/>
      <c r="ACY13" s="16"/>
      <c r="ACZ13" s="16"/>
      <c r="ADA13" s="16"/>
      <c r="ADB13" s="16"/>
      <c r="ADC13" s="16"/>
      <c r="ADD13" s="16"/>
      <c r="ADE13" s="16"/>
      <c r="ADF13" s="16"/>
      <c r="ADG13" s="16"/>
      <c r="ADH13" s="16"/>
      <c r="ADI13" s="16"/>
      <c r="ADJ13" s="16"/>
      <c r="ADK13" s="16"/>
      <c r="ADL13" s="16"/>
      <c r="ADM13" s="16"/>
      <c r="ADN13" s="16"/>
      <c r="ADO13" s="16"/>
      <c r="ADP13" s="16"/>
      <c r="ADQ13" s="16"/>
      <c r="ADR13" s="16"/>
      <c r="ADS13" s="16"/>
      <c r="ADT13" s="16"/>
      <c r="ADU13" s="16"/>
      <c r="ADV13" s="16"/>
      <c r="ADW13" s="16"/>
      <c r="ADX13" s="16"/>
      <c r="ADY13" s="16"/>
      <c r="ADZ13" s="16"/>
      <c r="AEA13" s="16"/>
      <c r="AEB13" s="16"/>
      <c r="AEC13" s="16"/>
      <c r="AED13" s="16"/>
      <c r="AEE13" s="16"/>
      <c r="AEF13" s="16"/>
      <c r="AEG13" s="16"/>
      <c r="AEH13" s="16"/>
      <c r="AEI13" s="16"/>
      <c r="AEJ13" s="16"/>
      <c r="AEK13" s="16"/>
      <c r="AEL13" s="16"/>
      <c r="AEM13" s="16"/>
      <c r="AEN13" s="16"/>
      <c r="AEO13" s="16"/>
      <c r="AEP13" s="16"/>
      <c r="AEQ13" s="16"/>
      <c r="AER13" s="16"/>
      <c r="AES13" s="16"/>
      <c r="AET13" s="16"/>
      <c r="AEU13" s="16"/>
      <c r="AEV13" s="16"/>
      <c r="AEW13" s="16"/>
      <c r="AEX13" s="16"/>
      <c r="AEY13" s="16"/>
      <c r="AEZ13" s="16"/>
      <c r="AFA13" s="16"/>
      <c r="AFB13" s="16"/>
      <c r="AFC13" s="16"/>
      <c r="AFD13" s="16"/>
      <c r="AFE13" s="16"/>
      <c r="AFF13" s="16"/>
      <c r="AFG13" s="16"/>
      <c r="AFH13" s="16"/>
      <c r="AFI13" s="16"/>
      <c r="AFJ13" s="16"/>
      <c r="AFK13" s="16"/>
      <c r="AFL13" s="16"/>
      <c r="AFM13" s="16"/>
      <c r="AFN13" s="16"/>
      <c r="AFO13" s="16"/>
      <c r="AFP13" s="16"/>
      <c r="AFQ13" s="16"/>
      <c r="AFR13" s="16"/>
      <c r="AFS13" s="16"/>
      <c r="AFT13" s="16"/>
      <c r="AFU13" s="16"/>
      <c r="AFV13" s="16"/>
      <c r="AFW13" s="16"/>
      <c r="AFX13" s="16"/>
      <c r="AFY13" s="16"/>
      <c r="AFZ13" s="16"/>
      <c r="AGA13" s="16"/>
      <c r="AGB13" s="16"/>
      <c r="AGC13" s="16"/>
      <c r="AGD13" s="16"/>
      <c r="AGE13" s="16"/>
      <c r="AGF13" s="16"/>
      <c r="AGG13" s="16"/>
      <c r="AGH13" s="16"/>
      <c r="AGI13" s="16"/>
      <c r="AGJ13" s="16"/>
      <c r="AGK13" s="16"/>
      <c r="AGL13" s="16"/>
      <c r="AGM13" s="16"/>
      <c r="AGN13" s="16"/>
      <c r="AGO13" s="16"/>
      <c r="AGP13" s="16"/>
      <c r="AGQ13" s="16"/>
      <c r="AGR13" s="16"/>
      <c r="AGS13" s="16"/>
      <c r="AGT13" s="16"/>
      <c r="AGU13" s="16"/>
      <c r="AGV13" s="16"/>
      <c r="AGW13" s="16"/>
      <c r="AGX13" s="16"/>
      <c r="AGY13" s="16"/>
      <c r="AGZ13" s="16"/>
      <c r="AHA13" s="16"/>
      <c r="AHB13" s="16"/>
      <c r="AHC13" s="16"/>
      <c r="AHD13" s="16"/>
      <c r="AHE13" s="16"/>
      <c r="AHF13" s="16"/>
      <c r="AHG13" s="16"/>
      <c r="AHH13" s="16"/>
      <c r="AHI13" s="16"/>
      <c r="AHJ13" s="16"/>
      <c r="AHK13" s="16"/>
      <c r="AHL13" s="16"/>
      <c r="AHM13" s="16"/>
      <c r="AHN13" s="16"/>
      <c r="AHO13" s="16"/>
      <c r="AHP13" s="16"/>
      <c r="AHQ13" s="16"/>
      <c r="AHR13" s="16"/>
      <c r="AHS13" s="16"/>
      <c r="AHT13" s="16"/>
      <c r="AHU13" s="16"/>
      <c r="AHV13" s="16"/>
      <c r="AHW13" s="16"/>
      <c r="AHX13" s="16"/>
      <c r="AHY13" s="16"/>
      <c r="AHZ13" s="16"/>
      <c r="AIA13" s="16"/>
      <c r="AIB13" s="16"/>
      <c r="AIC13" s="16"/>
      <c r="AID13" s="16"/>
      <c r="AIE13" s="16"/>
      <c r="AIF13" s="16"/>
      <c r="AIG13" s="16"/>
      <c r="AIH13" s="16"/>
      <c r="AII13" s="16"/>
      <c r="AIJ13" s="16"/>
      <c r="AIK13" s="16"/>
      <c r="AIL13" s="16"/>
      <c r="AIM13" s="16"/>
      <c r="AIN13" s="16"/>
      <c r="AIO13" s="16"/>
      <c r="AIP13" s="16"/>
      <c r="AIQ13" s="16"/>
      <c r="AIR13" s="16"/>
      <c r="AIS13" s="16"/>
      <c r="AIT13" s="16"/>
      <c r="AIU13" s="16"/>
      <c r="AIV13" s="16"/>
      <c r="AIW13" s="16"/>
      <c r="AIX13" s="16"/>
      <c r="AIY13" s="16"/>
      <c r="AIZ13" s="16"/>
      <c r="AJA13" s="16"/>
      <c r="AJB13" s="16"/>
      <c r="AJC13" s="16"/>
      <c r="AJD13" s="16"/>
      <c r="AJE13" s="16"/>
      <c r="AJF13" s="16"/>
      <c r="AJG13" s="16"/>
      <c r="AJH13" s="16"/>
      <c r="AJI13" s="16"/>
      <c r="AJJ13" s="16"/>
      <c r="AJK13" s="16"/>
      <c r="AJL13" s="16"/>
      <c r="AJM13" s="16"/>
      <c r="AJN13" s="16"/>
      <c r="AJO13" s="16"/>
      <c r="AJP13" s="16"/>
      <c r="AJQ13" s="16"/>
      <c r="AJR13" s="16"/>
      <c r="AJS13" s="16"/>
      <c r="AJT13" s="16"/>
      <c r="AJU13" s="16"/>
      <c r="AJV13" s="16"/>
      <c r="AJW13" s="16"/>
      <c r="AJX13" s="16"/>
      <c r="AJY13" s="16"/>
      <c r="AJZ13" s="16"/>
      <c r="AKA13" s="16"/>
      <c r="AKB13" s="16"/>
      <c r="AKC13" s="16"/>
      <c r="AKD13" s="16"/>
      <c r="AKE13" s="16"/>
      <c r="AKF13" s="16"/>
      <c r="AKG13" s="16"/>
      <c r="AKH13" s="16"/>
      <c r="AKI13" s="16"/>
      <c r="AKJ13" s="16"/>
      <c r="AKK13" s="16"/>
      <c r="AKL13" s="16"/>
      <c r="AKM13" s="16"/>
      <c r="AKN13" s="16"/>
      <c r="AKO13" s="16"/>
      <c r="AKP13" s="16"/>
      <c r="AKQ13" s="16"/>
      <c r="AKR13" s="16"/>
      <c r="AKS13" s="16"/>
      <c r="AKT13" s="16"/>
      <c r="AKU13" s="16"/>
      <c r="AKV13" s="16"/>
      <c r="AKW13" s="16"/>
      <c r="AKX13" s="16"/>
      <c r="AKY13" s="16"/>
      <c r="AKZ13" s="16"/>
      <c r="ALA13" s="16"/>
      <c r="ALB13" s="16"/>
      <c r="ALC13" s="16"/>
      <c r="ALD13" s="16"/>
      <c r="ALE13" s="16"/>
      <c r="ALF13" s="16"/>
      <c r="ALG13" s="16"/>
      <c r="ALH13" s="16"/>
      <c r="ALI13" s="16"/>
      <c r="ALJ13" s="16"/>
      <c r="ALK13" s="16"/>
      <c r="ALL13" s="16"/>
      <c r="ALM13" s="16"/>
      <c r="ALN13" s="16"/>
      <c r="ALO13" s="16"/>
      <c r="ALP13" s="16"/>
      <c r="ALQ13" s="16"/>
      <c r="ALR13" s="16"/>
      <c r="ALS13" s="16"/>
      <c r="ALT13" s="16"/>
      <c r="ALU13" s="16"/>
      <c r="ALV13" s="16"/>
      <c r="ALW13" s="16"/>
      <c r="ALX13" s="16"/>
      <c r="ALY13" s="16"/>
      <c r="ALZ13" s="16"/>
      <c r="AMA13" s="16"/>
      <c r="AMB13" s="16"/>
      <c r="AMC13" s="16"/>
      <c r="AMD13" s="16"/>
      <c r="AME13" s="16"/>
    </row>
    <row r="14" spans="1:1019" s="102" customFormat="1" ht="38.25" x14ac:dyDescent="0.25">
      <c r="A14" s="69">
        <v>2</v>
      </c>
      <c r="B14" s="10" t="s">
        <v>38</v>
      </c>
      <c r="C14" s="13" t="s">
        <v>991</v>
      </c>
      <c r="D14" s="13" t="s">
        <v>40</v>
      </c>
      <c r="E14" s="69">
        <v>13</v>
      </c>
      <c r="F14" s="10" t="s">
        <v>4175</v>
      </c>
      <c r="G14" s="13" t="s">
        <v>993</v>
      </c>
      <c r="H14" s="49">
        <v>88.679581099999993</v>
      </c>
      <c r="I14" s="11" t="s">
        <v>761</v>
      </c>
      <c r="J14" s="13"/>
      <c r="K14" s="10" t="s">
        <v>994</v>
      </c>
      <c r="L14" s="13">
        <v>0</v>
      </c>
      <c r="M14" s="13"/>
      <c r="N14" s="16"/>
      <c r="O14" s="13"/>
      <c r="P14" s="13"/>
      <c r="Q14" s="13"/>
      <c r="R14" s="13"/>
      <c r="S14" s="13"/>
      <c r="T14" s="13"/>
      <c r="U14" s="13"/>
      <c r="V14" s="13"/>
      <c r="W14" s="13"/>
      <c r="X14" s="13"/>
      <c r="Y14" s="13"/>
      <c r="Z14" s="13"/>
      <c r="AA14" s="13"/>
      <c r="AB14" s="13"/>
      <c r="AC14" s="13"/>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c r="PM14" s="16"/>
      <c r="PN14" s="16"/>
      <c r="PO14" s="16"/>
      <c r="PP14" s="16"/>
      <c r="PQ14" s="16"/>
      <c r="PR14" s="16"/>
      <c r="PS14" s="16"/>
      <c r="PT14" s="16"/>
      <c r="PU14" s="16"/>
      <c r="PV14" s="16"/>
      <c r="PW14" s="16"/>
      <c r="PX14" s="16"/>
      <c r="PY14" s="16"/>
      <c r="PZ14" s="16"/>
      <c r="QA14" s="16"/>
      <c r="QB14" s="16"/>
      <c r="QC14" s="16"/>
      <c r="QD14" s="16"/>
      <c r="QE14" s="16"/>
      <c r="QF14" s="16"/>
      <c r="QG14" s="16"/>
      <c r="QH14" s="16"/>
      <c r="QI14" s="16"/>
      <c r="QJ14" s="16"/>
      <c r="QK14" s="16"/>
      <c r="QL14" s="16"/>
      <c r="QM14" s="16"/>
      <c r="QN14" s="16"/>
      <c r="QO14" s="16"/>
      <c r="QP14" s="16"/>
      <c r="QQ14" s="16"/>
      <c r="QR14" s="16"/>
      <c r="QS14" s="16"/>
      <c r="QT14" s="16"/>
      <c r="QU14" s="16"/>
      <c r="QV14" s="16"/>
      <c r="QW14" s="16"/>
      <c r="QX14" s="16"/>
      <c r="QY14" s="16"/>
      <c r="QZ14" s="16"/>
      <c r="RA14" s="16"/>
      <c r="RB14" s="16"/>
      <c r="RC14" s="16"/>
      <c r="RD14" s="16"/>
      <c r="RE14" s="16"/>
      <c r="RF14" s="16"/>
      <c r="RG14" s="16"/>
      <c r="RH14" s="16"/>
      <c r="RI14" s="16"/>
      <c r="RJ14" s="16"/>
      <c r="RK14" s="16"/>
      <c r="RL14" s="16"/>
      <c r="RM14" s="16"/>
      <c r="RN14" s="16"/>
      <c r="RO14" s="16"/>
      <c r="RP14" s="16"/>
      <c r="RQ14" s="16"/>
      <c r="RR14" s="16"/>
      <c r="RS14" s="16"/>
      <c r="RT14" s="16"/>
      <c r="RU14" s="16"/>
      <c r="RV14" s="16"/>
      <c r="RW14" s="16"/>
      <c r="RX14" s="16"/>
      <c r="RY14" s="16"/>
      <c r="RZ14" s="16"/>
      <c r="SA14" s="16"/>
      <c r="SB14" s="16"/>
      <c r="SC14" s="16"/>
      <c r="SD14" s="16"/>
      <c r="SE14" s="16"/>
      <c r="SF14" s="16"/>
      <c r="SG14" s="16"/>
      <c r="SH14" s="16"/>
      <c r="SI14" s="16"/>
      <c r="SJ14" s="16"/>
      <c r="SK14" s="16"/>
      <c r="SL14" s="16"/>
      <c r="SM14" s="16"/>
      <c r="SN14" s="16"/>
      <c r="SO14" s="16"/>
      <c r="SP14" s="16"/>
      <c r="SQ14" s="16"/>
      <c r="SR14" s="16"/>
      <c r="SS14" s="16"/>
      <c r="ST14" s="16"/>
      <c r="SU14" s="16"/>
      <c r="SV14" s="16"/>
      <c r="SW14" s="16"/>
      <c r="SX14" s="16"/>
      <c r="SY14" s="16"/>
      <c r="SZ14" s="16"/>
      <c r="TA14" s="16"/>
      <c r="TB14" s="16"/>
      <c r="TC14" s="16"/>
      <c r="TD14" s="16"/>
      <c r="TE14" s="16"/>
      <c r="TF14" s="16"/>
      <c r="TG14" s="16"/>
      <c r="TH14" s="16"/>
      <c r="TI14" s="16"/>
      <c r="TJ14" s="16"/>
      <c r="TK14" s="16"/>
      <c r="TL14" s="16"/>
      <c r="TM14" s="16"/>
      <c r="TN14" s="16"/>
      <c r="TO14" s="16"/>
      <c r="TP14" s="16"/>
      <c r="TQ14" s="16"/>
      <c r="TR14" s="16"/>
      <c r="TS14" s="16"/>
      <c r="TT14" s="16"/>
      <c r="TU14" s="16"/>
      <c r="TV14" s="16"/>
      <c r="TW14" s="16"/>
      <c r="TX14" s="16"/>
      <c r="TY14" s="16"/>
      <c r="TZ14" s="16"/>
      <c r="UA14" s="16"/>
      <c r="UB14" s="16"/>
      <c r="UC14" s="16"/>
      <c r="UD14" s="16"/>
      <c r="UE14" s="16"/>
      <c r="UF14" s="16"/>
      <c r="UG14" s="16"/>
      <c r="UH14" s="16"/>
      <c r="UI14" s="16"/>
      <c r="UJ14" s="16"/>
      <c r="UK14" s="16"/>
      <c r="UL14" s="16"/>
      <c r="UM14" s="16"/>
      <c r="UN14" s="16"/>
      <c r="UO14" s="16"/>
      <c r="UP14" s="16"/>
      <c r="UQ14" s="16"/>
      <c r="UR14" s="16"/>
      <c r="US14" s="16"/>
      <c r="UT14" s="16"/>
      <c r="UU14" s="16"/>
      <c r="UV14" s="16"/>
      <c r="UW14" s="16"/>
      <c r="UX14" s="16"/>
      <c r="UY14" s="16"/>
      <c r="UZ14" s="16"/>
      <c r="VA14" s="16"/>
      <c r="VB14" s="16"/>
      <c r="VC14" s="16"/>
      <c r="VD14" s="16"/>
      <c r="VE14" s="16"/>
      <c r="VF14" s="16"/>
      <c r="VG14" s="16"/>
      <c r="VH14" s="16"/>
      <c r="VI14" s="16"/>
      <c r="VJ14" s="16"/>
      <c r="VK14" s="16"/>
      <c r="VL14" s="16"/>
      <c r="VM14" s="16"/>
      <c r="VN14" s="16"/>
      <c r="VO14" s="16"/>
      <c r="VP14" s="16"/>
      <c r="VQ14" s="16"/>
      <c r="VR14" s="16"/>
      <c r="VS14" s="16"/>
      <c r="VT14" s="16"/>
      <c r="VU14" s="16"/>
      <c r="VV14" s="16"/>
      <c r="VW14" s="16"/>
      <c r="VX14" s="16"/>
      <c r="VY14" s="16"/>
      <c r="VZ14" s="16"/>
      <c r="WA14" s="16"/>
      <c r="WB14" s="16"/>
      <c r="WC14" s="16"/>
      <c r="WD14" s="16"/>
      <c r="WE14" s="16"/>
      <c r="WF14" s="16"/>
      <c r="WG14" s="16"/>
      <c r="WH14" s="16"/>
      <c r="WI14" s="16"/>
      <c r="WJ14" s="16"/>
      <c r="WK14" s="16"/>
      <c r="WL14" s="16"/>
      <c r="WM14" s="16"/>
      <c r="WN14" s="16"/>
      <c r="WO14" s="16"/>
      <c r="WP14" s="16"/>
      <c r="WQ14" s="16"/>
      <c r="WR14" s="16"/>
      <c r="WS14" s="16"/>
      <c r="WT14" s="16"/>
      <c r="WU14" s="16"/>
      <c r="WV14" s="16"/>
      <c r="WW14" s="16"/>
      <c r="WX14" s="16"/>
      <c r="WY14" s="16"/>
      <c r="WZ14" s="16"/>
      <c r="XA14" s="16"/>
      <c r="XB14" s="16"/>
      <c r="XC14" s="16"/>
      <c r="XD14" s="16"/>
      <c r="XE14" s="16"/>
      <c r="XF14" s="16"/>
      <c r="XG14" s="16"/>
      <c r="XH14" s="16"/>
      <c r="XI14" s="16"/>
      <c r="XJ14" s="16"/>
      <c r="XK14" s="16"/>
      <c r="XL14" s="16"/>
      <c r="XM14" s="16"/>
      <c r="XN14" s="16"/>
      <c r="XO14" s="16"/>
      <c r="XP14" s="16"/>
      <c r="XQ14" s="16"/>
      <c r="XR14" s="16"/>
      <c r="XS14" s="16"/>
      <c r="XT14" s="16"/>
      <c r="XU14" s="16"/>
      <c r="XV14" s="16"/>
      <c r="XW14" s="16"/>
      <c r="XX14" s="16"/>
      <c r="XY14" s="16"/>
      <c r="XZ14" s="16"/>
      <c r="YA14" s="16"/>
      <c r="YB14" s="16"/>
      <c r="YC14" s="16"/>
      <c r="YD14" s="16"/>
      <c r="YE14" s="16"/>
      <c r="YF14" s="16"/>
      <c r="YG14" s="16"/>
      <c r="YH14" s="16"/>
      <c r="YI14" s="16"/>
      <c r="YJ14" s="16"/>
      <c r="YK14" s="16"/>
      <c r="YL14" s="16"/>
      <c r="YM14" s="16"/>
      <c r="YN14" s="16"/>
      <c r="YO14" s="16"/>
      <c r="YP14" s="16"/>
      <c r="YQ14" s="16"/>
      <c r="YR14" s="16"/>
      <c r="YS14" s="16"/>
      <c r="YT14" s="16"/>
      <c r="YU14" s="16"/>
      <c r="YV14" s="16"/>
      <c r="YW14" s="16"/>
      <c r="YX14" s="16"/>
      <c r="YY14" s="16"/>
      <c r="YZ14" s="16"/>
      <c r="ZA14" s="16"/>
      <c r="ZB14" s="16"/>
      <c r="ZC14" s="16"/>
      <c r="ZD14" s="16"/>
      <c r="ZE14" s="16"/>
      <c r="ZF14" s="16"/>
      <c r="ZG14" s="16"/>
      <c r="ZH14" s="16"/>
      <c r="ZI14" s="16"/>
      <c r="ZJ14" s="16"/>
      <c r="ZK14" s="16"/>
      <c r="ZL14" s="16"/>
      <c r="ZM14" s="16"/>
      <c r="ZN14" s="16"/>
      <c r="ZO14" s="16"/>
      <c r="ZP14" s="16"/>
      <c r="ZQ14" s="16"/>
      <c r="ZR14" s="16"/>
      <c r="ZS14" s="16"/>
      <c r="ZT14" s="16"/>
      <c r="ZU14" s="16"/>
      <c r="ZV14" s="16"/>
      <c r="ZW14" s="16"/>
      <c r="ZX14" s="16"/>
      <c r="ZY14" s="16"/>
      <c r="ZZ14" s="16"/>
      <c r="AAA14" s="16"/>
      <c r="AAB14" s="16"/>
      <c r="AAC14" s="16"/>
      <c r="AAD14" s="16"/>
      <c r="AAE14" s="16"/>
      <c r="AAF14" s="16"/>
      <c r="AAG14" s="16"/>
      <c r="AAH14" s="16"/>
      <c r="AAI14" s="16"/>
      <c r="AAJ14" s="16"/>
      <c r="AAK14" s="16"/>
      <c r="AAL14" s="16"/>
      <c r="AAM14" s="16"/>
      <c r="AAN14" s="16"/>
      <c r="AAO14" s="16"/>
      <c r="AAP14" s="16"/>
      <c r="AAQ14" s="16"/>
      <c r="AAR14" s="16"/>
      <c r="AAS14" s="16"/>
      <c r="AAT14" s="16"/>
      <c r="AAU14" s="16"/>
      <c r="AAV14" s="16"/>
      <c r="AAW14" s="16"/>
      <c r="AAX14" s="16"/>
      <c r="AAY14" s="16"/>
      <c r="AAZ14" s="16"/>
      <c r="ABA14" s="16"/>
      <c r="ABB14" s="16"/>
      <c r="ABC14" s="16"/>
      <c r="ABD14" s="16"/>
      <c r="ABE14" s="16"/>
      <c r="ABF14" s="16"/>
      <c r="ABG14" s="16"/>
      <c r="ABH14" s="16"/>
      <c r="ABI14" s="16"/>
      <c r="ABJ14" s="16"/>
      <c r="ABK14" s="16"/>
      <c r="ABL14" s="16"/>
      <c r="ABM14" s="16"/>
      <c r="ABN14" s="16"/>
      <c r="ABO14" s="16"/>
      <c r="ABP14" s="16"/>
      <c r="ABQ14" s="16"/>
      <c r="ABR14" s="16"/>
      <c r="ABS14" s="16"/>
      <c r="ABT14" s="16"/>
      <c r="ABU14" s="16"/>
      <c r="ABV14" s="16"/>
      <c r="ABW14" s="16"/>
      <c r="ABX14" s="16"/>
      <c r="ABY14" s="16"/>
      <c r="ABZ14" s="16"/>
      <c r="ACA14" s="16"/>
      <c r="ACB14" s="16"/>
      <c r="ACC14" s="16"/>
      <c r="ACD14" s="16"/>
      <c r="ACE14" s="16"/>
      <c r="ACF14" s="16"/>
      <c r="ACG14" s="16"/>
      <c r="ACH14" s="16"/>
      <c r="ACI14" s="16"/>
      <c r="ACJ14" s="16"/>
      <c r="ACK14" s="16"/>
      <c r="ACL14" s="16"/>
      <c r="ACM14" s="16"/>
      <c r="ACN14" s="16"/>
      <c r="ACO14" s="16"/>
      <c r="ACP14" s="16"/>
      <c r="ACQ14" s="16"/>
      <c r="ACR14" s="16"/>
      <c r="ACS14" s="16"/>
      <c r="ACT14" s="16"/>
      <c r="ACU14" s="16"/>
      <c r="ACV14" s="16"/>
      <c r="ACW14" s="16"/>
      <c r="ACX14" s="16"/>
      <c r="ACY14" s="16"/>
      <c r="ACZ14" s="16"/>
      <c r="ADA14" s="16"/>
      <c r="ADB14" s="16"/>
      <c r="ADC14" s="16"/>
      <c r="ADD14" s="16"/>
      <c r="ADE14" s="16"/>
      <c r="ADF14" s="16"/>
      <c r="ADG14" s="16"/>
      <c r="ADH14" s="16"/>
      <c r="ADI14" s="16"/>
      <c r="ADJ14" s="16"/>
      <c r="ADK14" s="16"/>
      <c r="ADL14" s="16"/>
      <c r="ADM14" s="16"/>
      <c r="ADN14" s="16"/>
      <c r="ADO14" s="16"/>
      <c r="ADP14" s="16"/>
      <c r="ADQ14" s="16"/>
      <c r="ADR14" s="16"/>
      <c r="ADS14" s="16"/>
      <c r="ADT14" s="16"/>
      <c r="ADU14" s="16"/>
      <c r="ADV14" s="16"/>
      <c r="ADW14" s="16"/>
      <c r="ADX14" s="16"/>
      <c r="ADY14" s="16"/>
      <c r="ADZ14" s="16"/>
      <c r="AEA14" s="16"/>
      <c r="AEB14" s="16"/>
      <c r="AEC14" s="16"/>
      <c r="AED14" s="16"/>
      <c r="AEE14" s="16"/>
      <c r="AEF14" s="16"/>
      <c r="AEG14" s="16"/>
      <c r="AEH14" s="16"/>
      <c r="AEI14" s="16"/>
      <c r="AEJ14" s="16"/>
      <c r="AEK14" s="16"/>
      <c r="AEL14" s="16"/>
      <c r="AEM14" s="16"/>
      <c r="AEN14" s="16"/>
      <c r="AEO14" s="16"/>
      <c r="AEP14" s="16"/>
      <c r="AEQ14" s="16"/>
      <c r="AER14" s="16"/>
      <c r="AES14" s="16"/>
      <c r="AET14" s="16"/>
      <c r="AEU14" s="16"/>
      <c r="AEV14" s="16"/>
      <c r="AEW14" s="16"/>
      <c r="AEX14" s="16"/>
      <c r="AEY14" s="16"/>
      <c r="AEZ14" s="16"/>
      <c r="AFA14" s="16"/>
      <c r="AFB14" s="16"/>
      <c r="AFC14" s="16"/>
      <c r="AFD14" s="16"/>
      <c r="AFE14" s="16"/>
      <c r="AFF14" s="16"/>
      <c r="AFG14" s="16"/>
      <c r="AFH14" s="16"/>
      <c r="AFI14" s="16"/>
      <c r="AFJ14" s="16"/>
      <c r="AFK14" s="16"/>
      <c r="AFL14" s="16"/>
      <c r="AFM14" s="16"/>
      <c r="AFN14" s="16"/>
      <c r="AFO14" s="16"/>
      <c r="AFP14" s="16"/>
      <c r="AFQ14" s="16"/>
      <c r="AFR14" s="16"/>
      <c r="AFS14" s="16"/>
      <c r="AFT14" s="16"/>
      <c r="AFU14" s="16"/>
      <c r="AFV14" s="16"/>
      <c r="AFW14" s="16"/>
      <c r="AFX14" s="16"/>
      <c r="AFY14" s="16"/>
      <c r="AFZ14" s="16"/>
      <c r="AGA14" s="16"/>
      <c r="AGB14" s="16"/>
      <c r="AGC14" s="16"/>
      <c r="AGD14" s="16"/>
      <c r="AGE14" s="16"/>
      <c r="AGF14" s="16"/>
      <c r="AGG14" s="16"/>
      <c r="AGH14" s="16"/>
      <c r="AGI14" s="16"/>
      <c r="AGJ14" s="16"/>
      <c r="AGK14" s="16"/>
      <c r="AGL14" s="16"/>
      <c r="AGM14" s="16"/>
      <c r="AGN14" s="16"/>
      <c r="AGO14" s="16"/>
      <c r="AGP14" s="16"/>
      <c r="AGQ14" s="16"/>
      <c r="AGR14" s="16"/>
      <c r="AGS14" s="16"/>
      <c r="AGT14" s="16"/>
      <c r="AGU14" s="16"/>
      <c r="AGV14" s="16"/>
      <c r="AGW14" s="16"/>
      <c r="AGX14" s="16"/>
      <c r="AGY14" s="16"/>
      <c r="AGZ14" s="16"/>
      <c r="AHA14" s="16"/>
      <c r="AHB14" s="16"/>
      <c r="AHC14" s="16"/>
      <c r="AHD14" s="16"/>
      <c r="AHE14" s="16"/>
      <c r="AHF14" s="16"/>
      <c r="AHG14" s="16"/>
      <c r="AHH14" s="16"/>
      <c r="AHI14" s="16"/>
      <c r="AHJ14" s="16"/>
      <c r="AHK14" s="16"/>
      <c r="AHL14" s="16"/>
      <c r="AHM14" s="16"/>
      <c r="AHN14" s="16"/>
      <c r="AHO14" s="16"/>
      <c r="AHP14" s="16"/>
      <c r="AHQ14" s="16"/>
      <c r="AHR14" s="16"/>
      <c r="AHS14" s="16"/>
      <c r="AHT14" s="16"/>
      <c r="AHU14" s="16"/>
      <c r="AHV14" s="16"/>
      <c r="AHW14" s="16"/>
      <c r="AHX14" s="16"/>
      <c r="AHY14" s="16"/>
      <c r="AHZ14" s="16"/>
      <c r="AIA14" s="16"/>
      <c r="AIB14" s="16"/>
      <c r="AIC14" s="16"/>
      <c r="AID14" s="16"/>
      <c r="AIE14" s="16"/>
      <c r="AIF14" s="16"/>
      <c r="AIG14" s="16"/>
      <c r="AIH14" s="16"/>
      <c r="AII14" s="16"/>
      <c r="AIJ14" s="16"/>
      <c r="AIK14" s="16"/>
      <c r="AIL14" s="16"/>
      <c r="AIM14" s="16"/>
      <c r="AIN14" s="16"/>
      <c r="AIO14" s="16"/>
      <c r="AIP14" s="16"/>
      <c r="AIQ14" s="16"/>
      <c r="AIR14" s="16"/>
      <c r="AIS14" s="16"/>
      <c r="AIT14" s="16"/>
      <c r="AIU14" s="16"/>
      <c r="AIV14" s="16"/>
      <c r="AIW14" s="16"/>
      <c r="AIX14" s="16"/>
      <c r="AIY14" s="16"/>
      <c r="AIZ14" s="16"/>
      <c r="AJA14" s="16"/>
      <c r="AJB14" s="16"/>
      <c r="AJC14" s="16"/>
      <c r="AJD14" s="16"/>
      <c r="AJE14" s="16"/>
      <c r="AJF14" s="16"/>
      <c r="AJG14" s="16"/>
      <c r="AJH14" s="16"/>
      <c r="AJI14" s="16"/>
      <c r="AJJ14" s="16"/>
      <c r="AJK14" s="16"/>
      <c r="AJL14" s="16"/>
      <c r="AJM14" s="16"/>
      <c r="AJN14" s="16"/>
      <c r="AJO14" s="16"/>
      <c r="AJP14" s="16"/>
      <c r="AJQ14" s="16"/>
      <c r="AJR14" s="16"/>
      <c r="AJS14" s="16"/>
      <c r="AJT14" s="16"/>
      <c r="AJU14" s="16"/>
      <c r="AJV14" s="16"/>
      <c r="AJW14" s="16"/>
      <c r="AJX14" s="16"/>
      <c r="AJY14" s="16"/>
      <c r="AJZ14" s="16"/>
      <c r="AKA14" s="16"/>
      <c r="AKB14" s="16"/>
      <c r="AKC14" s="16"/>
      <c r="AKD14" s="16"/>
      <c r="AKE14" s="16"/>
      <c r="AKF14" s="16"/>
      <c r="AKG14" s="16"/>
      <c r="AKH14" s="16"/>
      <c r="AKI14" s="16"/>
      <c r="AKJ14" s="16"/>
      <c r="AKK14" s="16"/>
      <c r="AKL14" s="16"/>
      <c r="AKM14" s="16"/>
      <c r="AKN14" s="16"/>
      <c r="AKO14" s="16"/>
      <c r="AKP14" s="16"/>
      <c r="AKQ14" s="16"/>
      <c r="AKR14" s="16"/>
      <c r="AKS14" s="16"/>
      <c r="AKT14" s="16"/>
      <c r="AKU14" s="16"/>
      <c r="AKV14" s="16"/>
      <c r="AKW14" s="16"/>
      <c r="AKX14" s="16"/>
      <c r="AKY14" s="16"/>
      <c r="AKZ14" s="16"/>
      <c r="ALA14" s="16"/>
      <c r="ALB14" s="16"/>
      <c r="ALC14" s="16"/>
      <c r="ALD14" s="16"/>
      <c r="ALE14" s="16"/>
      <c r="ALF14" s="16"/>
      <c r="ALG14" s="16"/>
      <c r="ALH14" s="16"/>
      <c r="ALI14" s="16"/>
      <c r="ALJ14" s="16"/>
      <c r="ALK14" s="16"/>
      <c r="ALL14" s="16"/>
      <c r="ALM14" s="16"/>
      <c r="ALN14" s="16"/>
      <c r="ALO14" s="16"/>
      <c r="ALP14" s="16"/>
      <c r="ALQ14" s="16"/>
      <c r="ALR14" s="16"/>
      <c r="ALS14" s="16"/>
      <c r="ALT14" s="16"/>
      <c r="ALU14" s="16"/>
      <c r="ALV14" s="16"/>
      <c r="ALW14" s="16"/>
      <c r="ALX14" s="16"/>
      <c r="ALY14" s="16"/>
      <c r="ALZ14" s="16"/>
      <c r="AMA14" s="16"/>
      <c r="AMB14" s="16"/>
      <c r="AMC14" s="16"/>
      <c r="AMD14" s="16"/>
      <c r="AME14" s="16"/>
    </row>
    <row r="15" spans="1:1019" s="102" customFormat="1" ht="38.25" x14ac:dyDescent="0.25">
      <c r="A15" s="69">
        <v>2</v>
      </c>
      <c r="B15" s="10" t="s">
        <v>38</v>
      </c>
      <c r="C15" s="13" t="s">
        <v>235</v>
      </c>
      <c r="D15" s="13" t="s">
        <v>40</v>
      </c>
      <c r="E15" s="69">
        <v>14</v>
      </c>
      <c r="F15" s="10" t="s">
        <v>4358</v>
      </c>
      <c r="G15" s="13" t="s">
        <v>4359</v>
      </c>
      <c r="H15" s="49">
        <v>42.961539999999999</v>
      </c>
      <c r="I15" s="11" t="s">
        <v>761</v>
      </c>
      <c r="J15" s="13"/>
      <c r="K15" s="10" t="s">
        <v>4360</v>
      </c>
      <c r="L15" s="13">
        <v>0</v>
      </c>
      <c r="M15" s="13" t="s">
        <v>4361</v>
      </c>
      <c r="N15" s="16">
        <v>0</v>
      </c>
      <c r="O15" s="13"/>
      <c r="P15" s="13"/>
      <c r="Q15" s="13"/>
      <c r="R15" s="13"/>
      <c r="S15" s="13"/>
      <c r="T15" s="13"/>
      <c r="U15" s="13"/>
      <c r="V15" s="13"/>
      <c r="W15" s="13"/>
      <c r="X15" s="13"/>
      <c r="Y15" s="13"/>
      <c r="Z15" s="13"/>
      <c r="AA15" s="13"/>
      <c r="AB15" s="13"/>
      <c r="AC15" s="13"/>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c r="PM15" s="16"/>
      <c r="PN15" s="16"/>
      <c r="PO15" s="16"/>
      <c r="PP15" s="16"/>
      <c r="PQ15" s="16"/>
      <c r="PR15" s="16"/>
      <c r="PS15" s="16"/>
      <c r="PT15" s="16"/>
      <c r="PU15" s="16"/>
      <c r="PV15" s="16"/>
      <c r="PW15" s="16"/>
      <c r="PX15" s="16"/>
      <c r="PY15" s="16"/>
      <c r="PZ15" s="16"/>
      <c r="QA15" s="16"/>
      <c r="QB15" s="16"/>
      <c r="QC15" s="16"/>
      <c r="QD15" s="16"/>
      <c r="QE15" s="16"/>
      <c r="QF15" s="16"/>
      <c r="QG15" s="16"/>
      <c r="QH15" s="16"/>
      <c r="QI15" s="16"/>
      <c r="QJ15" s="16"/>
      <c r="QK15" s="16"/>
      <c r="QL15" s="16"/>
      <c r="QM15" s="16"/>
      <c r="QN15" s="16"/>
      <c r="QO15" s="16"/>
      <c r="QP15" s="16"/>
      <c r="QQ15" s="16"/>
      <c r="QR15" s="16"/>
      <c r="QS15" s="16"/>
      <c r="QT15" s="16"/>
      <c r="QU15" s="16"/>
      <c r="QV15" s="16"/>
      <c r="QW15" s="16"/>
      <c r="QX15" s="16"/>
      <c r="QY15" s="16"/>
      <c r="QZ15" s="16"/>
      <c r="RA15" s="16"/>
      <c r="RB15" s="16"/>
      <c r="RC15" s="16"/>
      <c r="RD15" s="16"/>
      <c r="RE15" s="16"/>
      <c r="RF15" s="16"/>
      <c r="RG15" s="16"/>
      <c r="RH15" s="16"/>
      <c r="RI15" s="16"/>
      <c r="RJ15" s="16"/>
      <c r="RK15" s="16"/>
      <c r="RL15" s="16"/>
      <c r="RM15" s="16"/>
      <c r="RN15" s="16"/>
      <c r="RO15" s="16"/>
      <c r="RP15" s="16"/>
      <c r="RQ15" s="16"/>
      <c r="RR15" s="16"/>
      <c r="RS15" s="16"/>
      <c r="RT15" s="16"/>
      <c r="RU15" s="16"/>
      <c r="RV15" s="16"/>
      <c r="RW15" s="16"/>
      <c r="RX15" s="16"/>
      <c r="RY15" s="16"/>
      <c r="RZ15" s="16"/>
      <c r="SA15" s="16"/>
      <c r="SB15" s="16"/>
      <c r="SC15" s="16"/>
      <c r="SD15" s="16"/>
      <c r="SE15" s="16"/>
      <c r="SF15" s="16"/>
      <c r="SG15" s="16"/>
      <c r="SH15" s="16"/>
      <c r="SI15" s="16"/>
      <c r="SJ15" s="16"/>
      <c r="SK15" s="16"/>
      <c r="SL15" s="16"/>
      <c r="SM15" s="16"/>
      <c r="SN15" s="16"/>
      <c r="SO15" s="16"/>
      <c r="SP15" s="16"/>
      <c r="SQ15" s="16"/>
      <c r="SR15" s="16"/>
      <c r="SS15" s="16"/>
      <c r="ST15" s="16"/>
      <c r="SU15" s="16"/>
      <c r="SV15" s="16"/>
      <c r="SW15" s="16"/>
      <c r="SX15" s="16"/>
      <c r="SY15" s="16"/>
      <c r="SZ15" s="16"/>
      <c r="TA15" s="16"/>
      <c r="TB15" s="16"/>
      <c r="TC15" s="16"/>
      <c r="TD15" s="16"/>
      <c r="TE15" s="16"/>
      <c r="TF15" s="16"/>
      <c r="TG15" s="16"/>
      <c r="TH15" s="16"/>
      <c r="TI15" s="16"/>
      <c r="TJ15" s="16"/>
      <c r="TK15" s="16"/>
      <c r="TL15" s="16"/>
      <c r="TM15" s="16"/>
      <c r="TN15" s="16"/>
      <c r="TO15" s="16"/>
      <c r="TP15" s="16"/>
      <c r="TQ15" s="16"/>
      <c r="TR15" s="16"/>
      <c r="TS15" s="16"/>
      <c r="TT15" s="16"/>
      <c r="TU15" s="16"/>
      <c r="TV15" s="16"/>
      <c r="TW15" s="16"/>
      <c r="TX15" s="16"/>
      <c r="TY15" s="16"/>
      <c r="TZ15" s="16"/>
      <c r="UA15" s="16"/>
      <c r="UB15" s="16"/>
      <c r="UC15" s="16"/>
      <c r="UD15" s="16"/>
      <c r="UE15" s="16"/>
      <c r="UF15" s="16"/>
      <c r="UG15" s="16"/>
      <c r="UH15" s="16"/>
      <c r="UI15" s="16"/>
      <c r="UJ15" s="16"/>
      <c r="UK15" s="16"/>
      <c r="UL15" s="16"/>
      <c r="UM15" s="16"/>
      <c r="UN15" s="16"/>
      <c r="UO15" s="16"/>
      <c r="UP15" s="16"/>
      <c r="UQ15" s="16"/>
      <c r="UR15" s="16"/>
      <c r="US15" s="16"/>
      <c r="UT15" s="16"/>
      <c r="UU15" s="16"/>
      <c r="UV15" s="16"/>
      <c r="UW15" s="16"/>
      <c r="UX15" s="16"/>
      <c r="UY15" s="16"/>
      <c r="UZ15" s="16"/>
      <c r="VA15" s="16"/>
      <c r="VB15" s="16"/>
      <c r="VC15" s="16"/>
      <c r="VD15" s="16"/>
      <c r="VE15" s="16"/>
      <c r="VF15" s="16"/>
      <c r="VG15" s="16"/>
      <c r="VH15" s="16"/>
      <c r="VI15" s="16"/>
      <c r="VJ15" s="16"/>
      <c r="VK15" s="16"/>
      <c r="VL15" s="16"/>
      <c r="VM15" s="16"/>
      <c r="VN15" s="16"/>
      <c r="VO15" s="16"/>
      <c r="VP15" s="16"/>
      <c r="VQ15" s="16"/>
      <c r="VR15" s="16"/>
      <c r="VS15" s="16"/>
      <c r="VT15" s="16"/>
      <c r="VU15" s="16"/>
      <c r="VV15" s="16"/>
      <c r="VW15" s="16"/>
      <c r="VX15" s="16"/>
      <c r="VY15" s="16"/>
      <c r="VZ15" s="16"/>
      <c r="WA15" s="16"/>
      <c r="WB15" s="16"/>
      <c r="WC15" s="16"/>
      <c r="WD15" s="16"/>
      <c r="WE15" s="16"/>
      <c r="WF15" s="16"/>
      <c r="WG15" s="16"/>
      <c r="WH15" s="16"/>
      <c r="WI15" s="16"/>
      <c r="WJ15" s="16"/>
      <c r="WK15" s="16"/>
      <c r="WL15" s="16"/>
      <c r="WM15" s="16"/>
      <c r="WN15" s="16"/>
      <c r="WO15" s="16"/>
      <c r="WP15" s="16"/>
      <c r="WQ15" s="16"/>
      <c r="WR15" s="16"/>
      <c r="WS15" s="16"/>
      <c r="WT15" s="16"/>
      <c r="WU15" s="16"/>
      <c r="WV15" s="16"/>
      <c r="WW15" s="16"/>
      <c r="WX15" s="16"/>
      <c r="WY15" s="16"/>
      <c r="WZ15" s="16"/>
      <c r="XA15" s="16"/>
      <c r="XB15" s="16"/>
      <c r="XC15" s="16"/>
      <c r="XD15" s="16"/>
      <c r="XE15" s="16"/>
      <c r="XF15" s="16"/>
      <c r="XG15" s="16"/>
      <c r="XH15" s="16"/>
      <c r="XI15" s="16"/>
      <c r="XJ15" s="16"/>
      <c r="XK15" s="16"/>
      <c r="XL15" s="16"/>
      <c r="XM15" s="16"/>
      <c r="XN15" s="16"/>
      <c r="XO15" s="16"/>
      <c r="XP15" s="16"/>
      <c r="XQ15" s="16"/>
      <c r="XR15" s="16"/>
      <c r="XS15" s="16"/>
      <c r="XT15" s="16"/>
      <c r="XU15" s="16"/>
      <c r="XV15" s="16"/>
      <c r="XW15" s="16"/>
      <c r="XX15" s="16"/>
      <c r="XY15" s="16"/>
      <c r="XZ15" s="16"/>
      <c r="YA15" s="16"/>
      <c r="YB15" s="16"/>
      <c r="YC15" s="16"/>
      <c r="YD15" s="16"/>
      <c r="YE15" s="16"/>
      <c r="YF15" s="16"/>
      <c r="YG15" s="16"/>
      <c r="YH15" s="16"/>
      <c r="YI15" s="16"/>
      <c r="YJ15" s="16"/>
      <c r="YK15" s="16"/>
      <c r="YL15" s="16"/>
      <c r="YM15" s="16"/>
      <c r="YN15" s="16"/>
      <c r="YO15" s="16"/>
      <c r="YP15" s="16"/>
      <c r="YQ15" s="16"/>
      <c r="YR15" s="16"/>
      <c r="YS15" s="16"/>
      <c r="YT15" s="16"/>
      <c r="YU15" s="16"/>
      <c r="YV15" s="16"/>
      <c r="YW15" s="16"/>
      <c r="YX15" s="16"/>
      <c r="YY15" s="16"/>
      <c r="YZ15" s="16"/>
      <c r="ZA15" s="16"/>
      <c r="ZB15" s="16"/>
      <c r="ZC15" s="16"/>
      <c r="ZD15" s="16"/>
      <c r="ZE15" s="16"/>
      <c r="ZF15" s="16"/>
      <c r="ZG15" s="16"/>
      <c r="ZH15" s="16"/>
      <c r="ZI15" s="16"/>
      <c r="ZJ15" s="16"/>
      <c r="ZK15" s="16"/>
      <c r="ZL15" s="16"/>
      <c r="ZM15" s="16"/>
      <c r="ZN15" s="16"/>
      <c r="ZO15" s="16"/>
      <c r="ZP15" s="16"/>
      <c r="ZQ15" s="16"/>
      <c r="ZR15" s="16"/>
      <c r="ZS15" s="16"/>
      <c r="ZT15" s="16"/>
      <c r="ZU15" s="16"/>
      <c r="ZV15" s="16"/>
      <c r="ZW15" s="16"/>
      <c r="ZX15" s="16"/>
      <c r="ZY15" s="16"/>
      <c r="ZZ15" s="16"/>
      <c r="AAA15" s="16"/>
      <c r="AAB15" s="16"/>
      <c r="AAC15" s="16"/>
      <c r="AAD15" s="16"/>
      <c r="AAE15" s="16"/>
      <c r="AAF15" s="16"/>
      <c r="AAG15" s="16"/>
      <c r="AAH15" s="16"/>
      <c r="AAI15" s="16"/>
      <c r="AAJ15" s="16"/>
      <c r="AAK15" s="16"/>
      <c r="AAL15" s="16"/>
      <c r="AAM15" s="16"/>
      <c r="AAN15" s="16"/>
      <c r="AAO15" s="16"/>
      <c r="AAP15" s="16"/>
      <c r="AAQ15" s="16"/>
      <c r="AAR15" s="16"/>
      <c r="AAS15" s="16"/>
      <c r="AAT15" s="16"/>
      <c r="AAU15" s="16"/>
      <c r="AAV15" s="16"/>
      <c r="AAW15" s="16"/>
      <c r="AAX15" s="16"/>
      <c r="AAY15" s="16"/>
      <c r="AAZ15" s="16"/>
      <c r="ABA15" s="16"/>
      <c r="ABB15" s="16"/>
      <c r="ABC15" s="16"/>
      <c r="ABD15" s="16"/>
      <c r="ABE15" s="16"/>
      <c r="ABF15" s="16"/>
      <c r="ABG15" s="16"/>
      <c r="ABH15" s="16"/>
      <c r="ABI15" s="16"/>
      <c r="ABJ15" s="16"/>
      <c r="ABK15" s="16"/>
      <c r="ABL15" s="16"/>
      <c r="ABM15" s="16"/>
      <c r="ABN15" s="16"/>
      <c r="ABO15" s="16"/>
      <c r="ABP15" s="16"/>
      <c r="ABQ15" s="16"/>
      <c r="ABR15" s="16"/>
      <c r="ABS15" s="16"/>
      <c r="ABT15" s="16"/>
      <c r="ABU15" s="16"/>
      <c r="ABV15" s="16"/>
      <c r="ABW15" s="16"/>
      <c r="ABX15" s="16"/>
      <c r="ABY15" s="16"/>
      <c r="ABZ15" s="16"/>
      <c r="ACA15" s="16"/>
      <c r="ACB15" s="16"/>
      <c r="ACC15" s="16"/>
      <c r="ACD15" s="16"/>
      <c r="ACE15" s="16"/>
      <c r="ACF15" s="16"/>
      <c r="ACG15" s="16"/>
      <c r="ACH15" s="16"/>
      <c r="ACI15" s="16"/>
      <c r="ACJ15" s="16"/>
      <c r="ACK15" s="16"/>
      <c r="ACL15" s="16"/>
      <c r="ACM15" s="16"/>
      <c r="ACN15" s="16"/>
      <c r="ACO15" s="16"/>
      <c r="ACP15" s="16"/>
      <c r="ACQ15" s="16"/>
      <c r="ACR15" s="16"/>
      <c r="ACS15" s="16"/>
      <c r="ACT15" s="16"/>
      <c r="ACU15" s="16"/>
      <c r="ACV15" s="16"/>
      <c r="ACW15" s="16"/>
      <c r="ACX15" s="16"/>
      <c r="ACY15" s="16"/>
      <c r="ACZ15" s="16"/>
      <c r="ADA15" s="16"/>
      <c r="ADB15" s="16"/>
      <c r="ADC15" s="16"/>
      <c r="ADD15" s="16"/>
      <c r="ADE15" s="16"/>
      <c r="ADF15" s="16"/>
      <c r="ADG15" s="16"/>
      <c r="ADH15" s="16"/>
      <c r="ADI15" s="16"/>
      <c r="ADJ15" s="16"/>
      <c r="ADK15" s="16"/>
      <c r="ADL15" s="16"/>
      <c r="ADM15" s="16"/>
      <c r="ADN15" s="16"/>
      <c r="ADO15" s="16"/>
      <c r="ADP15" s="16"/>
      <c r="ADQ15" s="16"/>
      <c r="ADR15" s="16"/>
      <c r="ADS15" s="16"/>
      <c r="ADT15" s="16"/>
      <c r="ADU15" s="16"/>
      <c r="ADV15" s="16"/>
      <c r="ADW15" s="16"/>
      <c r="ADX15" s="16"/>
      <c r="ADY15" s="16"/>
      <c r="ADZ15" s="16"/>
      <c r="AEA15" s="16"/>
      <c r="AEB15" s="16"/>
      <c r="AEC15" s="16"/>
      <c r="AED15" s="16"/>
      <c r="AEE15" s="16"/>
      <c r="AEF15" s="16"/>
      <c r="AEG15" s="16"/>
      <c r="AEH15" s="16"/>
      <c r="AEI15" s="16"/>
      <c r="AEJ15" s="16"/>
      <c r="AEK15" s="16"/>
      <c r="AEL15" s="16"/>
      <c r="AEM15" s="16"/>
      <c r="AEN15" s="16"/>
      <c r="AEO15" s="16"/>
      <c r="AEP15" s="16"/>
      <c r="AEQ15" s="16"/>
      <c r="AER15" s="16"/>
      <c r="AES15" s="16"/>
      <c r="AET15" s="16"/>
      <c r="AEU15" s="16"/>
      <c r="AEV15" s="16"/>
      <c r="AEW15" s="16"/>
      <c r="AEX15" s="16"/>
      <c r="AEY15" s="16"/>
      <c r="AEZ15" s="16"/>
      <c r="AFA15" s="16"/>
      <c r="AFB15" s="16"/>
      <c r="AFC15" s="16"/>
      <c r="AFD15" s="16"/>
      <c r="AFE15" s="16"/>
      <c r="AFF15" s="16"/>
      <c r="AFG15" s="16"/>
      <c r="AFH15" s="16"/>
      <c r="AFI15" s="16"/>
      <c r="AFJ15" s="16"/>
      <c r="AFK15" s="16"/>
      <c r="AFL15" s="16"/>
      <c r="AFM15" s="16"/>
      <c r="AFN15" s="16"/>
      <c r="AFO15" s="16"/>
      <c r="AFP15" s="16"/>
      <c r="AFQ15" s="16"/>
      <c r="AFR15" s="16"/>
      <c r="AFS15" s="16"/>
      <c r="AFT15" s="16"/>
      <c r="AFU15" s="16"/>
      <c r="AFV15" s="16"/>
      <c r="AFW15" s="16"/>
      <c r="AFX15" s="16"/>
      <c r="AFY15" s="16"/>
      <c r="AFZ15" s="16"/>
      <c r="AGA15" s="16"/>
      <c r="AGB15" s="16"/>
      <c r="AGC15" s="16"/>
      <c r="AGD15" s="16"/>
      <c r="AGE15" s="16"/>
      <c r="AGF15" s="16"/>
      <c r="AGG15" s="16"/>
      <c r="AGH15" s="16"/>
      <c r="AGI15" s="16"/>
      <c r="AGJ15" s="16"/>
      <c r="AGK15" s="16"/>
      <c r="AGL15" s="16"/>
      <c r="AGM15" s="16"/>
      <c r="AGN15" s="16"/>
      <c r="AGO15" s="16"/>
      <c r="AGP15" s="16"/>
      <c r="AGQ15" s="16"/>
      <c r="AGR15" s="16"/>
      <c r="AGS15" s="16"/>
      <c r="AGT15" s="16"/>
      <c r="AGU15" s="16"/>
      <c r="AGV15" s="16"/>
      <c r="AGW15" s="16"/>
      <c r="AGX15" s="16"/>
      <c r="AGY15" s="16"/>
      <c r="AGZ15" s="16"/>
      <c r="AHA15" s="16"/>
      <c r="AHB15" s="16"/>
      <c r="AHC15" s="16"/>
      <c r="AHD15" s="16"/>
      <c r="AHE15" s="16"/>
      <c r="AHF15" s="16"/>
      <c r="AHG15" s="16"/>
      <c r="AHH15" s="16"/>
      <c r="AHI15" s="16"/>
      <c r="AHJ15" s="16"/>
      <c r="AHK15" s="16"/>
      <c r="AHL15" s="16"/>
      <c r="AHM15" s="16"/>
      <c r="AHN15" s="16"/>
      <c r="AHO15" s="16"/>
      <c r="AHP15" s="16"/>
      <c r="AHQ15" s="16"/>
      <c r="AHR15" s="16"/>
      <c r="AHS15" s="16"/>
      <c r="AHT15" s="16"/>
      <c r="AHU15" s="16"/>
      <c r="AHV15" s="16"/>
      <c r="AHW15" s="16"/>
      <c r="AHX15" s="16"/>
      <c r="AHY15" s="16"/>
      <c r="AHZ15" s="16"/>
      <c r="AIA15" s="16"/>
      <c r="AIB15" s="16"/>
      <c r="AIC15" s="16"/>
      <c r="AID15" s="16"/>
      <c r="AIE15" s="16"/>
      <c r="AIF15" s="16"/>
      <c r="AIG15" s="16"/>
      <c r="AIH15" s="16"/>
      <c r="AII15" s="16"/>
      <c r="AIJ15" s="16"/>
      <c r="AIK15" s="16"/>
      <c r="AIL15" s="16"/>
      <c r="AIM15" s="16"/>
      <c r="AIN15" s="16"/>
      <c r="AIO15" s="16"/>
      <c r="AIP15" s="16"/>
      <c r="AIQ15" s="16"/>
      <c r="AIR15" s="16"/>
      <c r="AIS15" s="16"/>
      <c r="AIT15" s="16"/>
      <c r="AIU15" s="16"/>
      <c r="AIV15" s="16"/>
      <c r="AIW15" s="16"/>
      <c r="AIX15" s="16"/>
      <c r="AIY15" s="16"/>
      <c r="AIZ15" s="16"/>
      <c r="AJA15" s="16"/>
      <c r="AJB15" s="16"/>
      <c r="AJC15" s="16"/>
      <c r="AJD15" s="16"/>
      <c r="AJE15" s="16"/>
      <c r="AJF15" s="16"/>
      <c r="AJG15" s="16"/>
      <c r="AJH15" s="16"/>
      <c r="AJI15" s="16"/>
      <c r="AJJ15" s="16"/>
      <c r="AJK15" s="16"/>
      <c r="AJL15" s="16"/>
      <c r="AJM15" s="16"/>
      <c r="AJN15" s="16"/>
      <c r="AJO15" s="16"/>
      <c r="AJP15" s="16"/>
      <c r="AJQ15" s="16"/>
      <c r="AJR15" s="16"/>
      <c r="AJS15" s="16"/>
      <c r="AJT15" s="16"/>
      <c r="AJU15" s="16"/>
      <c r="AJV15" s="16"/>
      <c r="AJW15" s="16"/>
      <c r="AJX15" s="16"/>
      <c r="AJY15" s="16"/>
      <c r="AJZ15" s="16"/>
      <c r="AKA15" s="16"/>
      <c r="AKB15" s="16"/>
      <c r="AKC15" s="16"/>
      <c r="AKD15" s="16"/>
      <c r="AKE15" s="16"/>
      <c r="AKF15" s="16"/>
      <c r="AKG15" s="16"/>
      <c r="AKH15" s="16"/>
      <c r="AKI15" s="16"/>
      <c r="AKJ15" s="16"/>
      <c r="AKK15" s="16"/>
      <c r="AKL15" s="16"/>
      <c r="AKM15" s="16"/>
      <c r="AKN15" s="16"/>
      <c r="AKO15" s="16"/>
      <c r="AKP15" s="16"/>
      <c r="AKQ15" s="16"/>
      <c r="AKR15" s="16"/>
      <c r="AKS15" s="16"/>
      <c r="AKT15" s="16"/>
      <c r="AKU15" s="16"/>
      <c r="AKV15" s="16"/>
      <c r="AKW15" s="16"/>
      <c r="AKX15" s="16"/>
      <c r="AKY15" s="16"/>
      <c r="AKZ15" s="16"/>
      <c r="ALA15" s="16"/>
      <c r="ALB15" s="16"/>
      <c r="ALC15" s="16"/>
      <c r="ALD15" s="16"/>
      <c r="ALE15" s="16"/>
      <c r="ALF15" s="16"/>
      <c r="ALG15" s="16"/>
      <c r="ALH15" s="16"/>
      <c r="ALI15" s="16"/>
      <c r="ALJ15" s="16"/>
      <c r="ALK15" s="16"/>
      <c r="ALL15" s="16"/>
      <c r="ALM15" s="16"/>
      <c r="ALN15" s="16"/>
      <c r="ALO15" s="16"/>
      <c r="ALP15" s="16"/>
      <c r="ALQ15" s="16"/>
      <c r="ALR15" s="16"/>
      <c r="ALS15" s="16"/>
      <c r="ALT15" s="16"/>
      <c r="ALU15" s="16"/>
      <c r="ALV15" s="16"/>
      <c r="ALW15" s="16"/>
      <c r="ALX15" s="16"/>
      <c r="ALY15" s="16"/>
      <c r="ALZ15" s="16"/>
      <c r="AMA15" s="16"/>
      <c r="AMB15" s="16"/>
      <c r="AMC15" s="16"/>
      <c r="AMD15" s="16"/>
      <c r="AME15" s="16"/>
    </row>
    <row r="16" spans="1:1019" s="102" customFormat="1" ht="51" x14ac:dyDescent="0.25">
      <c r="A16" s="69">
        <v>2</v>
      </c>
      <c r="B16" s="10" t="s">
        <v>38</v>
      </c>
      <c r="C16" s="13" t="s">
        <v>4402</v>
      </c>
      <c r="D16" s="13" t="s">
        <v>275</v>
      </c>
      <c r="E16" s="69">
        <v>15</v>
      </c>
      <c r="F16" s="10" t="s">
        <v>4403</v>
      </c>
      <c r="G16" s="10" t="s">
        <v>4404</v>
      </c>
      <c r="H16" s="49">
        <v>52.323359199999999</v>
      </c>
      <c r="I16" s="11" t="s">
        <v>761</v>
      </c>
      <c r="J16" s="13"/>
      <c r="K16" s="10" t="s">
        <v>4405</v>
      </c>
      <c r="L16" s="13"/>
      <c r="M16" s="13"/>
      <c r="N16" s="13"/>
      <c r="O16" s="13"/>
      <c r="P16" s="13"/>
      <c r="Q16" s="13"/>
      <c r="R16" s="13"/>
      <c r="S16" s="13"/>
      <c r="T16" s="13"/>
      <c r="U16" s="13"/>
      <c r="V16" s="13"/>
      <c r="W16" s="13"/>
      <c r="X16" s="13"/>
      <c r="Y16" s="13"/>
      <c r="Z16" s="13"/>
      <c r="AA16" s="13"/>
      <c r="AB16" s="13"/>
      <c r="AC16" s="13"/>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c r="PM16" s="16"/>
      <c r="PN16" s="16"/>
      <c r="PO16" s="16"/>
      <c r="PP16" s="16"/>
      <c r="PQ16" s="16"/>
      <c r="PR16" s="16"/>
      <c r="PS16" s="16"/>
      <c r="PT16" s="16"/>
      <c r="PU16" s="16"/>
      <c r="PV16" s="16"/>
      <c r="PW16" s="16"/>
      <c r="PX16" s="16"/>
      <c r="PY16" s="16"/>
      <c r="PZ16" s="16"/>
      <c r="QA16" s="16"/>
      <c r="QB16" s="16"/>
      <c r="QC16" s="16"/>
      <c r="QD16" s="16"/>
      <c r="QE16" s="16"/>
      <c r="QF16" s="16"/>
      <c r="QG16" s="16"/>
      <c r="QH16" s="16"/>
      <c r="QI16" s="16"/>
      <c r="QJ16" s="16"/>
      <c r="QK16" s="16"/>
      <c r="QL16" s="16"/>
      <c r="QM16" s="16"/>
      <c r="QN16" s="16"/>
      <c r="QO16" s="16"/>
      <c r="QP16" s="16"/>
      <c r="QQ16" s="16"/>
      <c r="QR16" s="16"/>
      <c r="QS16" s="16"/>
      <c r="QT16" s="16"/>
      <c r="QU16" s="16"/>
      <c r="QV16" s="16"/>
      <c r="QW16" s="16"/>
      <c r="QX16" s="16"/>
      <c r="QY16" s="16"/>
      <c r="QZ16" s="16"/>
      <c r="RA16" s="16"/>
      <c r="RB16" s="16"/>
      <c r="RC16" s="16"/>
      <c r="RD16" s="16"/>
      <c r="RE16" s="16"/>
      <c r="RF16" s="16"/>
      <c r="RG16" s="16"/>
      <c r="RH16" s="16"/>
      <c r="RI16" s="16"/>
      <c r="RJ16" s="16"/>
      <c r="RK16" s="16"/>
      <c r="RL16" s="16"/>
      <c r="RM16" s="16"/>
      <c r="RN16" s="16"/>
      <c r="RO16" s="16"/>
      <c r="RP16" s="16"/>
      <c r="RQ16" s="16"/>
      <c r="RR16" s="16"/>
      <c r="RS16" s="16"/>
      <c r="RT16" s="16"/>
      <c r="RU16" s="16"/>
      <c r="RV16" s="16"/>
      <c r="RW16" s="16"/>
      <c r="RX16" s="16"/>
      <c r="RY16" s="16"/>
      <c r="RZ16" s="16"/>
      <c r="SA16" s="16"/>
      <c r="SB16" s="16"/>
      <c r="SC16" s="16"/>
      <c r="SD16" s="16"/>
      <c r="SE16" s="16"/>
      <c r="SF16" s="16"/>
      <c r="SG16" s="16"/>
      <c r="SH16" s="16"/>
      <c r="SI16" s="16"/>
      <c r="SJ16" s="16"/>
      <c r="SK16" s="16"/>
      <c r="SL16" s="16"/>
      <c r="SM16" s="16"/>
      <c r="SN16" s="16"/>
      <c r="SO16" s="16"/>
      <c r="SP16" s="16"/>
      <c r="SQ16" s="16"/>
      <c r="SR16" s="16"/>
      <c r="SS16" s="16"/>
      <c r="ST16" s="16"/>
      <c r="SU16" s="16"/>
      <c r="SV16" s="16"/>
      <c r="SW16" s="16"/>
      <c r="SX16" s="16"/>
      <c r="SY16" s="16"/>
      <c r="SZ16" s="16"/>
      <c r="TA16" s="16"/>
      <c r="TB16" s="16"/>
      <c r="TC16" s="16"/>
      <c r="TD16" s="16"/>
      <c r="TE16" s="16"/>
      <c r="TF16" s="16"/>
      <c r="TG16" s="16"/>
      <c r="TH16" s="16"/>
      <c r="TI16" s="16"/>
      <c r="TJ16" s="16"/>
      <c r="TK16" s="16"/>
      <c r="TL16" s="16"/>
      <c r="TM16" s="16"/>
      <c r="TN16" s="16"/>
      <c r="TO16" s="16"/>
      <c r="TP16" s="16"/>
      <c r="TQ16" s="16"/>
      <c r="TR16" s="16"/>
      <c r="TS16" s="16"/>
      <c r="TT16" s="16"/>
      <c r="TU16" s="16"/>
      <c r="TV16" s="16"/>
      <c r="TW16" s="16"/>
      <c r="TX16" s="16"/>
      <c r="TY16" s="16"/>
      <c r="TZ16" s="16"/>
      <c r="UA16" s="16"/>
      <c r="UB16" s="16"/>
      <c r="UC16" s="16"/>
      <c r="UD16" s="16"/>
      <c r="UE16" s="16"/>
      <c r="UF16" s="16"/>
      <c r="UG16" s="16"/>
      <c r="UH16" s="16"/>
      <c r="UI16" s="16"/>
      <c r="UJ16" s="16"/>
      <c r="UK16" s="16"/>
      <c r="UL16" s="16"/>
      <c r="UM16" s="16"/>
      <c r="UN16" s="16"/>
      <c r="UO16" s="16"/>
      <c r="UP16" s="16"/>
      <c r="UQ16" s="16"/>
      <c r="UR16" s="16"/>
      <c r="US16" s="16"/>
      <c r="UT16" s="16"/>
      <c r="UU16" s="16"/>
      <c r="UV16" s="16"/>
      <c r="UW16" s="16"/>
      <c r="UX16" s="16"/>
      <c r="UY16" s="16"/>
      <c r="UZ16" s="16"/>
      <c r="VA16" s="16"/>
      <c r="VB16" s="16"/>
      <c r="VC16" s="16"/>
      <c r="VD16" s="16"/>
      <c r="VE16" s="16"/>
      <c r="VF16" s="16"/>
      <c r="VG16" s="16"/>
      <c r="VH16" s="16"/>
      <c r="VI16" s="16"/>
      <c r="VJ16" s="16"/>
      <c r="VK16" s="16"/>
      <c r="VL16" s="16"/>
      <c r="VM16" s="16"/>
      <c r="VN16" s="16"/>
      <c r="VO16" s="16"/>
      <c r="VP16" s="16"/>
      <c r="VQ16" s="16"/>
      <c r="VR16" s="16"/>
      <c r="VS16" s="16"/>
      <c r="VT16" s="16"/>
      <c r="VU16" s="16"/>
      <c r="VV16" s="16"/>
      <c r="VW16" s="16"/>
      <c r="VX16" s="16"/>
      <c r="VY16" s="16"/>
      <c r="VZ16" s="16"/>
      <c r="WA16" s="16"/>
      <c r="WB16" s="16"/>
      <c r="WC16" s="16"/>
      <c r="WD16" s="16"/>
      <c r="WE16" s="16"/>
      <c r="WF16" s="16"/>
      <c r="WG16" s="16"/>
      <c r="WH16" s="16"/>
      <c r="WI16" s="16"/>
      <c r="WJ16" s="16"/>
      <c r="WK16" s="16"/>
      <c r="WL16" s="16"/>
      <c r="WM16" s="16"/>
      <c r="WN16" s="16"/>
      <c r="WO16" s="16"/>
      <c r="WP16" s="16"/>
      <c r="WQ16" s="16"/>
      <c r="WR16" s="16"/>
      <c r="WS16" s="16"/>
      <c r="WT16" s="16"/>
      <c r="WU16" s="16"/>
      <c r="WV16" s="16"/>
      <c r="WW16" s="16"/>
      <c r="WX16" s="16"/>
      <c r="WY16" s="16"/>
      <c r="WZ16" s="16"/>
      <c r="XA16" s="16"/>
      <c r="XB16" s="16"/>
      <c r="XC16" s="16"/>
      <c r="XD16" s="16"/>
      <c r="XE16" s="16"/>
      <c r="XF16" s="16"/>
      <c r="XG16" s="16"/>
      <c r="XH16" s="16"/>
      <c r="XI16" s="16"/>
      <c r="XJ16" s="16"/>
      <c r="XK16" s="16"/>
      <c r="XL16" s="16"/>
      <c r="XM16" s="16"/>
      <c r="XN16" s="16"/>
      <c r="XO16" s="16"/>
      <c r="XP16" s="16"/>
      <c r="XQ16" s="16"/>
      <c r="XR16" s="16"/>
      <c r="XS16" s="16"/>
      <c r="XT16" s="16"/>
      <c r="XU16" s="16"/>
      <c r="XV16" s="16"/>
      <c r="XW16" s="16"/>
      <c r="XX16" s="16"/>
      <c r="XY16" s="16"/>
      <c r="XZ16" s="16"/>
      <c r="YA16" s="16"/>
      <c r="YB16" s="16"/>
      <c r="YC16" s="16"/>
      <c r="YD16" s="16"/>
      <c r="YE16" s="16"/>
      <c r="YF16" s="16"/>
      <c r="YG16" s="16"/>
      <c r="YH16" s="16"/>
      <c r="YI16" s="16"/>
      <c r="YJ16" s="16"/>
      <c r="YK16" s="16"/>
      <c r="YL16" s="16"/>
      <c r="YM16" s="16"/>
      <c r="YN16" s="16"/>
      <c r="YO16" s="16"/>
      <c r="YP16" s="16"/>
      <c r="YQ16" s="16"/>
      <c r="YR16" s="16"/>
      <c r="YS16" s="16"/>
      <c r="YT16" s="16"/>
      <c r="YU16" s="16"/>
      <c r="YV16" s="16"/>
      <c r="YW16" s="16"/>
      <c r="YX16" s="16"/>
      <c r="YY16" s="16"/>
      <c r="YZ16" s="16"/>
      <c r="ZA16" s="16"/>
      <c r="ZB16" s="16"/>
      <c r="ZC16" s="16"/>
      <c r="ZD16" s="16"/>
      <c r="ZE16" s="16"/>
      <c r="ZF16" s="16"/>
      <c r="ZG16" s="16"/>
      <c r="ZH16" s="16"/>
      <c r="ZI16" s="16"/>
      <c r="ZJ16" s="16"/>
      <c r="ZK16" s="16"/>
      <c r="ZL16" s="16"/>
      <c r="ZM16" s="16"/>
      <c r="ZN16" s="16"/>
      <c r="ZO16" s="16"/>
      <c r="ZP16" s="16"/>
      <c r="ZQ16" s="16"/>
      <c r="ZR16" s="16"/>
      <c r="ZS16" s="16"/>
      <c r="ZT16" s="16"/>
      <c r="ZU16" s="16"/>
      <c r="ZV16" s="16"/>
      <c r="ZW16" s="16"/>
      <c r="ZX16" s="16"/>
      <c r="ZY16" s="16"/>
      <c r="ZZ16" s="16"/>
      <c r="AAA16" s="16"/>
      <c r="AAB16" s="16"/>
      <c r="AAC16" s="16"/>
      <c r="AAD16" s="16"/>
      <c r="AAE16" s="16"/>
      <c r="AAF16" s="16"/>
      <c r="AAG16" s="16"/>
      <c r="AAH16" s="16"/>
      <c r="AAI16" s="16"/>
      <c r="AAJ16" s="16"/>
      <c r="AAK16" s="16"/>
      <c r="AAL16" s="16"/>
      <c r="AAM16" s="16"/>
      <c r="AAN16" s="16"/>
      <c r="AAO16" s="16"/>
      <c r="AAP16" s="16"/>
      <c r="AAQ16" s="16"/>
      <c r="AAR16" s="16"/>
      <c r="AAS16" s="16"/>
      <c r="AAT16" s="16"/>
      <c r="AAU16" s="16"/>
      <c r="AAV16" s="16"/>
      <c r="AAW16" s="16"/>
      <c r="AAX16" s="16"/>
      <c r="AAY16" s="16"/>
      <c r="AAZ16" s="16"/>
      <c r="ABA16" s="16"/>
      <c r="ABB16" s="16"/>
      <c r="ABC16" s="16"/>
      <c r="ABD16" s="16"/>
      <c r="ABE16" s="16"/>
      <c r="ABF16" s="16"/>
      <c r="ABG16" s="16"/>
      <c r="ABH16" s="16"/>
      <c r="ABI16" s="16"/>
      <c r="ABJ16" s="16"/>
      <c r="ABK16" s="16"/>
      <c r="ABL16" s="16"/>
      <c r="ABM16" s="16"/>
      <c r="ABN16" s="16"/>
      <c r="ABO16" s="16"/>
      <c r="ABP16" s="16"/>
      <c r="ABQ16" s="16"/>
      <c r="ABR16" s="16"/>
      <c r="ABS16" s="16"/>
      <c r="ABT16" s="16"/>
      <c r="ABU16" s="16"/>
      <c r="ABV16" s="16"/>
      <c r="ABW16" s="16"/>
      <c r="ABX16" s="16"/>
      <c r="ABY16" s="16"/>
      <c r="ABZ16" s="16"/>
      <c r="ACA16" s="16"/>
      <c r="ACB16" s="16"/>
      <c r="ACC16" s="16"/>
      <c r="ACD16" s="16"/>
      <c r="ACE16" s="16"/>
      <c r="ACF16" s="16"/>
      <c r="ACG16" s="16"/>
      <c r="ACH16" s="16"/>
      <c r="ACI16" s="16"/>
      <c r="ACJ16" s="16"/>
      <c r="ACK16" s="16"/>
      <c r="ACL16" s="16"/>
      <c r="ACM16" s="16"/>
      <c r="ACN16" s="16"/>
      <c r="ACO16" s="16"/>
      <c r="ACP16" s="16"/>
      <c r="ACQ16" s="16"/>
      <c r="ACR16" s="16"/>
      <c r="ACS16" s="16"/>
      <c r="ACT16" s="16"/>
      <c r="ACU16" s="16"/>
      <c r="ACV16" s="16"/>
      <c r="ACW16" s="16"/>
      <c r="ACX16" s="16"/>
      <c r="ACY16" s="16"/>
      <c r="ACZ16" s="16"/>
      <c r="ADA16" s="16"/>
      <c r="ADB16" s="16"/>
      <c r="ADC16" s="16"/>
      <c r="ADD16" s="16"/>
      <c r="ADE16" s="16"/>
      <c r="ADF16" s="16"/>
      <c r="ADG16" s="16"/>
      <c r="ADH16" s="16"/>
      <c r="ADI16" s="16"/>
      <c r="ADJ16" s="16"/>
      <c r="ADK16" s="16"/>
      <c r="ADL16" s="16"/>
      <c r="ADM16" s="16"/>
      <c r="ADN16" s="16"/>
      <c r="ADO16" s="16"/>
      <c r="ADP16" s="16"/>
      <c r="ADQ16" s="16"/>
      <c r="ADR16" s="16"/>
      <c r="ADS16" s="16"/>
      <c r="ADT16" s="16"/>
      <c r="ADU16" s="16"/>
      <c r="ADV16" s="16"/>
      <c r="ADW16" s="16"/>
      <c r="ADX16" s="16"/>
      <c r="ADY16" s="16"/>
      <c r="ADZ16" s="16"/>
      <c r="AEA16" s="16"/>
      <c r="AEB16" s="16"/>
      <c r="AEC16" s="16"/>
      <c r="AED16" s="16"/>
      <c r="AEE16" s="16"/>
      <c r="AEF16" s="16"/>
      <c r="AEG16" s="16"/>
      <c r="AEH16" s="16"/>
      <c r="AEI16" s="16"/>
      <c r="AEJ16" s="16"/>
      <c r="AEK16" s="16"/>
      <c r="AEL16" s="16"/>
      <c r="AEM16" s="16"/>
      <c r="AEN16" s="16"/>
      <c r="AEO16" s="16"/>
      <c r="AEP16" s="16"/>
      <c r="AEQ16" s="16"/>
      <c r="AER16" s="16"/>
      <c r="AES16" s="16"/>
      <c r="AET16" s="16"/>
      <c r="AEU16" s="16"/>
      <c r="AEV16" s="16"/>
      <c r="AEW16" s="16"/>
      <c r="AEX16" s="16"/>
      <c r="AEY16" s="16"/>
      <c r="AEZ16" s="16"/>
      <c r="AFA16" s="16"/>
      <c r="AFB16" s="16"/>
      <c r="AFC16" s="16"/>
      <c r="AFD16" s="16"/>
      <c r="AFE16" s="16"/>
      <c r="AFF16" s="16"/>
      <c r="AFG16" s="16"/>
      <c r="AFH16" s="16"/>
      <c r="AFI16" s="16"/>
      <c r="AFJ16" s="16"/>
      <c r="AFK16" s="16"/>
      <c r="AFL16" s="16"/>
      <c r="AFM16" s="16"/>
      <c r="AFN16" s="16"/>
      <c r="AFO16" s="16"/>
      <c r="AFP16" s="16"/>
      <c r="AFQ16" s="16"/>
      <c r="AFR16" s="16"/>
      <c r="AFS16" s="16"/>
      <c r="AFT16" s="16"/>
      <c r="AFU16" s="16"/>
      <c r="AFV16" s="16"/>
      <c r="AFW16" s="16"/>
      <c r="AFX16" s="16"/>
      <c r="AFY16" s="16"/>
      <c r="AFZ16" s="16"/>
      <c r="AGA16" s="16"/>
      <c r="AGB16" s="16"/>
      <c r="AGC16" s="16"/>
      <c r="AGD16" s="16"/>
      <c r="AGE16" s="16"/>
      <c r="AGF16" s="16"/>
      <c r="AGG16" s="16"/>
      <c r="AGH16" s="16"/>
      <c r="AGI16" s="16"/>
      <c r="AGJ16" s="16"/>
      <c r="AGK16" s="16"/>
      <c r="AGL16" s="16"/>
      <c r="AGM16" s="16"/>
      <c r="AGN16" s="16"/>
      <c r="AGO16" s="16"/>
      <c r="AGP16" s="16"/>
      <c r="AGQ16" s="16"/>
      <c r="AGR16" s="16"/>
      <c r="AGS16" s="16"/>
      <c r="AGT16" s="16"/>
      <c r="AGU16" s="16"/>
      <c r="AGV16" s="16"/>
      <c r="AGW16" s="16"/>
      <c r="AGX16" s="16"/>
      <c r="AGY16" s="16"/>
      <c r="AGZ16" s="16"/>
      <c r="AHA16" s="16"/>
      <c r="AHB16" s="16"/>
      <c r="AHC16" s="16"/>
      <c r="AHD16" s="16"/>
      <c r="AHE16" s="16"/>
      <c r="AHF16" s="16"/>
      <c r="AHG16" s="16"/>
      <c r="AHH16" s="16"/>
      <c r="AHI16" s="16"/>
      <c r="AHJ16" s="16"/>
      <c r="AHK16" s="16"/>
      <c r="AHL16" s="16"/>
      <c r="AHM16" s="16"/>
      <c r="AHN16" s="16"/>
      <c r="AHO16" s="16"/>
      <c r="AHP16" s="16"/>
      <c r="AHQ16" s="16"/>
      <c r="AHR16" s="16"/>
      <c r="AHS16" s="16"/>
      <c r="AHT16" s="16"/>
      <c r="AHU16" s="16"/>
      <c r="AHV16" s="16"/>
      <c r="AHW16" s="16"/>
      <c r="AHX16" s="16"/>
      <c r="AHY16" s="16"/>
      <c r="AHZ16" s="16"/>
      <c r="AIA16" s="16"/>
      <c r="AIB16" s="16"/>
      <c r="AIC16" s="16"/>
      <c r="AID16" s="16"/>
      <c r="AIE16" s="16"/>
      <c r="AIF16" s="16"/>
      <c r="AIG16" s="16"/>
      <c r="AIH16" s="16"/>
      <c r="AII16" s="16"/>
      <c r="AIJ16" s="16"/>
      <c r="AIK16" s="16"/>
      <c r="AIL16" s="16"/>
      <c r="AIM16" s="16"/>
      <c r="AIN16" s="16"/>
      <c r="AIO16" s="16"/>
      <c r="AIP16" s="16"/>
      <c r="AIQ16" s="16"/>
      <c r="AIR16" s="16"/>
      <c r="AIS16" s="16"/>
      <c r="AIT16" s="16"/>
      <c r="AIU16" s="16"/>
      <c r="AIV16" s="16"/>
      <c r="AIW16" s="16"/>
      <c r="AIX16" s="16"/>
      <c r="AIY16" s="16"/>
      <c r="AIZ16" s="16"/>
      <c r="AJA16" s="16"/>
      <c r="AJB16" s="16"/>
      <c r="AJC16" s="16"/>
      <c r="AJD16" s="16"/>
      <c r="AJE16" s="16"/>
      <c r="AJF16" s="16"/>
      <c r="AJG16" s="16"/>
      <c r="AJH16" s="16"/>
      <c r="AJI16" s="16"/>
      <c r="AJJ16" s="16"/>
      <c r="AJK16" s="16"/>
      <c r="AJL16" s="16"/>
      <c r="AJM16" s="16"/>
      <c r="AJN16" s="16"/>
      <c r="AJO16" s="16"/>
      <c r="AJP16" s="16"/>
      <c r="AJQ16" s="16"/>
      <c r="AJR16" s="16"/>
      <c r="AJS16" s="16"/>
      <c r="AJT16" s="16"/>
      <c r="AJU16" s="16"/>
      <c r="AJV16" s="16"/>
      <c r="AJW16" s="16"/>
      <c r="AJX16" s="16"/>
      <c r="AJY16" s="16"/>
      <c r="AJZ16" s="16"/>
      <c r="AKA16" s="16"/>
      <c r="AKB16" s="16"/>
      <c r="AKC16" s="16"/>
      <c r="AKD16" s="16"/>
      <c r="AKE16" s="16"/>
      <c r="AKF16" s="16"/>
      <c r="AKG16" s="16"/>
      <c r="AKH16" s="16"/>
      <c r="AKI16" s="16"/>
      <c r="AKJ16" s="16"/>
      <c r="AKK16" s="16"/>
      <c r="AKL16" s="16"/>
      <c r="AKM16" s="16"/>
      <c r="AKN16" s="16"/>
      <c r="AKO16" s="16"/>
      <c r="AKP16" s="16"/>
      <c r="AKQ16" s="16"/>
      <c r="AKR16" s="16"/>
      <c r="AKS16" s="16"/>
      <c r="AKT16" s="16"/>
      <c r="AKU16" s="16"/>
      <c r="AKV16" s="16"/>
      <c r="AKW16" s="16"/>
      <c r="AKX16" s="16"/>
      <c r="AKY16" s="16"/>
      <c r="AKZ16" s="16"/>
      <c r="ALA16" s="16"/>
      <c r="ALB16" s="16"/>
      <c r="ALC16" s="16"/>
      <c r="ALD16" s="16"/>
      <c r="ALE16" s="16"/>
      <c r="ALF16" s="16"/>
      <c r="ALG16" s="16"/>
      <c r="ALH16" s="16"/>
      <c r="ALI16" s="16"/>
      <c r="ALJ16" s="16"/>
      <c r="ALK16" s="16"/>
      <c r="ALL16" s="16"/>
      <c r="ALM16" s="16"/>
      <c r="ALN16" s="16"/>
      <c r="ALO16" s="16"/>
      <c r="ALP16" s="16"/>
      <c r="ALQ16" s="16"/>
      <c r="ALR16" s="16"/>
      <c r="ALS16" s="16"/>
      <c r="ALT16" s="16"/>
      <c r="ALU16" s="16"/>
      <c r="ALV16" s="16"/>
      <c r="ALW16" s="16"/>
      <c r="ALX16" s="16"/>
      <c r="ALY16" s="16"/>
      <c r="ALZ16" s="16"/>
      <c r="AMA16" s="16"/>
      <c r="AMB16" s="16"/>
      <c r="AMC16" s="16"/>
      <c r="AMD16" s="16"/>
      <c r="AME16" s="16"/>
    </row>
    <row r="17" spans="1:1024" s="102" customFormat="1" ht="51" x14ac:dyDescent="0.25">
      <c r="A17" s="69">
        <v>2</v>
      </c>
      <c r="B17" s="10" t="s">
        <v>38</v>
      </c>
      <c r="C17" s="10" t="s">
        <v>69</v>
      </c>
      <c r="D17" s="10" t="s">
        <v>52</v>
      </c>
      <c r="E17" s="69">
        <v>16</v>
      </c>
      <c r="F17" s="10" t="s">
        <v>4530</v>
      </c>
      <c r="G17" s="10" t="s">
        <v>4531</v>
      </c>
      <c r="H17" s="49">
        <v>26.119399999999999</v>
      </c>
      <c r="I17" s="11" t="s">
        <v>761</v>
      </c>
      <c r="J17" s="10"/>
      <c r="K17" s="10" t="s">
        <v>4532</v>
      </c>
      <c r="L17" s="10"/>
      <c r="M17" s="10"/>
      <c r="N17" s="10"/>
      <c r="O17" s="10"/>
      <c r="P17" s="10"/>
      <c r="Q17" s="10"/>
      <c r="R17" s="10"/>
      <c r="S17" s="10"/>
      <c r="T17" s="10"/>
      <c r="U17" s="10"/>
      <c r="V17" s="10"/>
      <c r="W17" s="10"/>
      <c r="X17" s="10"/>
      <c r="Y17" s="10"/>
      <c r="Z17" s="10"/>
      <c r="AA17" s="10"/>
      <c r="AB17" s="10"/>
      <c r="AC17" s="10"/>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c r="PM17" s="16"/>
      <c r="PN17" s="16"/>
      <c r="PO17" s="16"/>
      <c r="PP17" s="16"/>
      <c r="PQ17" s="16"/>
      <c r="PR17" s="16"/>
      <c r="PS17" s="16"/>
      <c r="PT17" s="16"/>
      <c r="PU17" s="16"/>
      <c r="PV17" s="16"/>
      <c r="PW17" s="16"/>
      <c r="PX17" s="16"/>
      <c r="PY17" s="16"/>
      <c r="PZ17" s="16"/>
      <c r="QA17" s="16"/>
      <c r="QB17" s="16"/>
      <c r="QC17" s="16"/>
      <c r="QD17" s="16"/>
      <c r="QE17" s="16"/>
      <c r="QF17" s="16"/>
      <c r="QG17" s="16"/>
      <c r="QH17" s="16"/>
      <c r="QI17" s="16"/>
      <c r="QJ17" s="16"/>
      <c r="QK17" s="16"/>
      <c r="QL17" s="16"/>
      <c r="QM17" s="16"/>
      <c r="QN17" s="16"/>
      <c r="QO17" s="16"/>
      <c r="QP17" s="16"/>
      <c r="QQ17" s="16"/>
      <c r="QR17" s="16"/>
      <c r="QS17" s="16"/>
      <c r="QT17" s="16"/>
      <c r="QU17" s="16"/>
      <c r="QV17" s="16"/>
      <c r="QW17" s="16"/>
      <c r="QX17" s="16"/>
      <c r="QY17" s="16"/>
      <c r="QZ17" s="16"/>
      <c r="RA17" s="16"/>
      <c r="RB17" s="16"/>
      <c r="RC17" s="16"/>
      <c r="RD17" s="16"/>
      <c r="RE17" s="16"/>
      <c r="RF17" s="16"/>
      <c r="RG17" s="16"/>
      <c r="RH17" s="16"/>
      <c r="RI17" s="16"/>
      <c r="RJ17" s="16"/>
      <c r="RK17" s="16"/>
      <c r="RL17" s="16"/>
      <c r="RM17" s="16"/>
      <c r="RN17" s="16"/>
      <c r="RO17" s="16"/>
      <c r="RP17" s="16"/>
      <c r="RQ17" s="16"/>
      <c r="RR17" s="16"/>
      <c r="RS17" s="16"/>
      <c r="RT17" s="16"/>
      <c r="RU17" s="16"/>
      <c r="RV17" s="16"/>
      <c r="RW17" s="16"/>
      <c r="RX17" s="16"/>
      <c r="RY17" s="16"/>
      <c r="RZ17" s="16"/>
      <c r="SA17" s="16"/>
      <c r="SB17" s="16"/>
      <c r="SC17" s="16"/>
      <c r="SD17" s="16"/>
      <c r="SE17" s="16"/>
      <c r="SF17" s="16"/>
      <c r="SG17" s="16"/>
      <c r="SH17" s="16"/>
      <c r="SI17" s="16"/>
      <c r="SJ17" s="16"/>
      <c r="SK17" s="16"/>
      <c r="SL17" s="16"/>
      <c r="SM17" s="16"/>
      <c r="SN17" s="16"/>
      <c r="SO17" s="16"/>
      <c r="SP17" s="16"/>
      <c r="SQ17" s="16"/>
      <c r="SR17" s="16"/>
      <c r="SS17" s="16"/>
      <c r="ST17" s="16"/>
      <c r="SU17" s="16"/>
      <c r="SV17" s="16"/>
      <c r="SW17" s="16"/>
      <c r="SX17" s="16"/>
      <c r="SY17" s="16"/>
      <c r="SZ17" s="16"/>
      <c r="TA17" s="16"/>
      <c r="TB17" s="16"/>
      <c r="TC17" s="16"/>
      <c r="TD17" s="16"/>
      <c r="TE17" s="16"/>
      <c r="TF17" s="16"/>
      <c r="TG17" s="16"/>
      <c r="TH17" s="16"/>
      <c r="TI17" s="16"/>
      <c r="TJ17" s="16"/>
      <c r="TK17" s="16"/>
      <c r="TL17" s="16"/>
      <c r="TM17" s="16"/>
      <c r="TN17" s="16"/>
      <c r="TO17" s="16"/>
      <c r="TP17" s="16"/>
      <c r="TQ17" s="16"/>
      <c r="TR17" s="16"/>
      <c r="TS17" s="16"/>
      <c r="TT17" s="16"/>
      <c r="TU17" s="16"/>
      <c r="TV17" s="16"/>
      <c r="TW17" s="16"/>
      <c r="TX17" s="16"/>
      <c r="TY17" s="16"/>
      <c r="TZ17" s="16"/>
      <c r="UA17" s="16"/>
      <c r="UB17" s="16"/>
      <c r="UC17" s="16"/>
      <c r="UD17" s="16"/>
      <c r="UE17" s="16"/>
      <c r="UF17" s="16"/>
      <c r="UG17" s="16"/>
      <c r="UH17" s="16"/>
      <c r="UI17" s="16"/>
      <c r="UJ17" s="16"/>
      <c r="UK17" s="16"/>
      <c r="UL17" s="16"/>
      <c r="UM17" s="16"/>
      <c r="UN17" s="16"/>
      <c r="UO17" s="16"/>
      <c r="UP17" s="16"/>
      <c r="UQ17" s="16"/>
      <c r="UR17" s="16"/>
      <c r="US17" s="16"/>
      <c r="UT17" s="16"/>
      <c r="UU17" s="16"/>
      <c r="UV17" s="16"/>
      <c r="UW17" s="16"/>
      <c r="UX17" s="16"/>
      <c r="UY17" s="16"/>
      <c r="UZ17" s="16"/>
      <c r="VA17" s="16"/>
      <c r="VB17" s="16"/>
      <c r="VC17" s="16"/>
      <c r="VD17" s="16"/>
      <c r="VE17" s="16"/>
      <c r="VF17" s="16"/>
      <c r="VG17" s="16"/>
      <c r="VH17" s="16"/>
      <c r="VI17" s="16"/>
      <c r="VJ17" s="16"/>
      <c r="VK17" s="16"/>
      <c r="VL17" s="16"/>
      <c r="VM17" s="16"/>
      <c r="VN17" s="16"/>
      <c r="VO17" s="16"/>
      <c r="VP17" s="16"/>
      <c r="VQ17" s="16"/>
      <c r="VR17" s="16"/>
      <c r="VS17" s="16"/>
      <c r="VT17" s="16"/>
      <c r="VU17" s="16"/>
      <c r="VV17" s="16"/>
      <c r="VW17" s="16"/>
      <c r="VX17" s="16"/>
      <c r="VY17" s="16"/>
      <c r="VZ17" s="16"/>
      <c r="WA17" s="16"/>
      <c r="WB17" s="16"/>
      <c r="WC17" s="16"/>
      <c r="WD17" s="16"/>
      <c r="WE17" s="16"/>
      <c r="WF17" s="16"/>
      <c r="WG17" s="16"/>
      <c r="WH17" s="16"/>
      <c r="WI17" s="16"/>
      <c r="WJ17" s="16"/>
      <c r="WK17" s="16"/>
      <c r="WL17" s="16"/>
      <c r="WM17" s="16"/>
      <c r="WN17" s="16"/>
      <c r="WO17" s="16"/>
      <c r="WP17" s="16"/>
      <c r="WQ17" s="16"/>
      <c r="WR17" s="16"/>
      <c r="WS17" s="16"/>
      <c r="WT17" s="16"/>
      <c r="WU17" s="16"/>
      <c r="WV17" s="16"/>
      <c r="WW17" s="16"/>
      <c r="WX17" s="16"/>
      <c r="WY17" s="16"/>
      <c r="WZ17" s="16"/>
      <c r="XA17" s="16"/>
      <c r="XB17" s="16"/>
      <c r="XC17" s="16"/>
      <c r="XD17" s="16"/>
      <c r="XE17" s="16"/>
      <c r="XF17" s="16"/>
      <c r="XG17" s="16"/>
      <c r="XH17" s="16"/>
      <c r="XI17" s="16"/>
      <c r="XJ17" s="16"/>
      <c r="XK17" s="16"/>
      <c r="XL17" s="16"/>
      <c r="XM17" s="16"/>
      <c r="XN17" s="16"/>
      <c r="XO17" s="16"/>
      <c r="XP17" s="16"/>
      <c r="XQ17" s="16"/>
      <c r="XR17" s="16"/>
      <c r="XS17" s="16"/>
      <c r="XT17" s="16"/>
      <c r="XU17" s="16"/>
      <c r="XV17" s="16"/>
      <c r="XW17" s="16"/>
      <c r="XX17" s="16"/>
      <c r="XY17" s="16"/>
      <c r="XZ17" s="16"/>
      <c r="YA17" s="16"/>
      <c r="YB17" s="16"/>
      <c r="YC17" s="16"/>
      <c r="YD17" s="16"/>
      <c r="YE17" s="16"/>
      <c r="YF17" s="16"/>
      <c r="YG17" s="16"/>
      <c r="YH17" s="16"/>
      <c r="YI17" s="16"/>
      <c r="YJ17" s="16"/>
      <c r="YK17" s="16"/>
      <c r="YL17" s="16"/>
      <c r="YM17" s="16"/>
      <c r="YN17" s="16"/>
      <c r="YO17" s="16"/>
      <c r="YP17" s="16"/>
      <c r="YQ17" s="16"/>
      <c r="YR17" s="16"/>
      <c r="YS17" s="16"/>
      <c r="YT17" s="16"/>
      <c r="YU17" s="16"/>
      <c r="YV17" s="16"/>
      <c r="YW17" s="16"/>
      <c r="YX17" s="16"/>
      <c r="YY17" s="16"/>
      <c r="YZ17" s="16"/>
      <c r="ZA17" s="16"/>
      <c r="ZB17" s="16"/>
      <c r="ZC17" s="16"/>
      <c r="ZD17" s="16"/>
      <c r="ZE17" s="16"/>
      <c r="ZF17" s="16"/>
      <c r="ZG17" s="16"/>
      <c r="ZH17" s="16"/>
      <c r="ZI17" s="16"/>
      <c r="ZJ17" s="16"/>
      <c r="ZK17" s="16"/>
      <c r="ZL17" s="16"/>
      <c r="ZM17" s="16"/>
      <c r="ZN17" s="16"/>
      <c r="ZO17" s="16"/>
      <c r="ZP17" s="16"/>
      <c r="ZQ17" s="16"/>
      <c r="ZR17" s="16"/>
      <c r="ZS17" s="16"/>
      <c r="ZT17" s="16"/>
      <c r="ZU17" s="16"/>
      <c r="ZV17" s="16"/>
      <c r="ZW17" s="16"/>
      <c r="ZX17" s="16"/>
      <c r="ZY17" s="16"/>
      <c r="ZZ17" s="16"/>
      <c r="AAA17" s="16"/>
      <c r="AAB17" s="16"/>
      <c r="AAC17" s="16"/>
      <c r="AAD17" s="16"/>
      <c r="AAE17" s="16"/>
      <c r="AAF17" s="16"/>
      <c r="AAG17" s="16"/>
      <c r="AAH17" s="16"/>
      <c r="AAI17" s="16"/>
      <c r="AAJ17" s="16"/>
      <c r="AAK17" s="16"/>
      <c r="AAL17" s="16"/>
      <c r="AAM17" s="16"/>
      <c r="AAN17" s="16"/>
      <c r="AAO17" s="16"/>
      <c r="AAP17" s="16"/>
      <c r="AAQ17" s="16"/>
      <c r="AAR17" s="16"/>
      <c r="AAS17" s="16"/>
      <c r="AAT17" s="16"/>
      <c r="AAU17" s="16"/>
      <c r="AAV17" s="16"/>
      <c r="AAW17" s="16"/>
      <c r="AAX17" s="16"/>
      <c r="AAY17" s="16"/>
      <c r="AAZ17" s="16"/>
      <c r="ABA17" s="16"/>
      <c r="ABB17" s="16"/>
      <c r="ABC17" s="16"/>
      <c r="ABD17" s="16"/>
      <c r="ABE17" s="16"/>
      <c r="ABF17" s="16"/>
      <c r="ABG17" s="16"/>
      <c r="ABH17" s="16"/>
      <c r="ABI17" s="16"/>
      <c r="ABJ17" s="16"/>
      <c r="ABK17" s="16"/>
      <c r="ABL17" s="16"/>
      <c r="ABM17" s="16"/>
      <c r="ABN17" s="16"/>
      <c r="ABO17" s="16"/>
      <c r="ABP17" s="16"/>
      <c r="ABQ17" s="16"/>
      <c r="ABR17" s="16"/>
      <c r="ABS17" s="16"/>
      <c r="ABT17" s="16"/>
      <c r="ABU17" s="16"/>
      <c r="ABV17" s="16"/>
      <c r="ABW17" s="16"/>
      <c r="ABX17" s="16"/>
      <c r="ABY17" s="16"/>
      <c r="ABZ17" s="16"/>
      <c r="ACA17" s="16"/>
      <c r="ACB17" s="16"/>
      <c r="ACC17" s="16"/>
      <c r="ACD17" s="16"/>
      <c r="ACE17" s="16"/>
      <c r="ACF17" s="16"/>
      <c r="ACG17" s="16"/>
      <c r="ACH17" s="16"/>
      <c r="ACI17" s="16"/>
      <c r="ACJ17" s="16"/>
      <c r="ACK17" s="16"/>
      <c r="ACL17" s="16"/>
      <c r="ACM17" s="16"/>
      <c r="ACN17" s="16"/>
      <c r="ACO17" s="16"/>
      <c r="ACP17" s="16"/>
      <c r="ACQ17" s="16"/>
      <c r="ACR17" s="16"/>
      <c r="ACS17" s="16"/>
      <c r="ACT17" s="16"/>
      <c r="ACU17" s="16"/>
      <c r="ACV17" s="16"/>
      <c r="ACW17" s="16"/>
      <c r="ACX17" s="16"/>
      <c r="ACY17" s="16"/>
      <c r="ACZ17" s="16"/>
      <c r="ADA17" s="16"/>
      <c r="ADB17" s="16"/>
      <c r="ADC17" s="16"/>
      <c r="ADD17" s="16"/>
      <c r="ADE17" s="16"/>
      <c r="ADF17" s="16"/>
      <c r="ADG17" s="16"/>
      <c r="ADH17" s="16"/>
      <c r="ADI17" s="16"/>
      <c r="ADJ17" s="16"/>
      <c r="ADK17" s="16"/>
      <c r="ADL17" s="16"/>
      <c r="ADM17" s="16"/>
      <c r="ADN17" s="16"/>
      <c r="ADO17" s="16"/>
      <c r="ADP17" s="16"/>
      <c r="ADQ17" s="16"/>
      <c r="ADR17" s="16"/>
      <c r="ADS17" s="16"/>
      <c r="ADT17" s="16"/>
      <c r="ADU17" s="16"/>
      <c r="ADV17" s="16"/>
      <c r="ADW17" s="16"/>
      <c r="ADX17" s="16"/>
      <c r="ADY17" s="16"/>
      <c r="ADZ17" s="16"/>
      <c r="AEA17" s="16"/>
      <c r="AEB17" s="16"/>
      <c r="AEC17" s="16"/>
      <c r="AED17" s="16"/>
      <c r="AEE17" s="16"/>
      <c r="AEF17" s="16"/>
      <c r="AEG17" s="16"/>
      <c r="AEH17" s="16"/>
      <c r="AEI17" s="16"/>
      <c r="AEJ17" s="16"/>
      <c r="AEK17" s="16"/>
      <c r="AEL17" s="16"/>
      <c r="AEM17" s="16"/>
      <c r="AEN17" s="16"/>
      <c r="AEO17" s="16"/>
      <c r="AEP17" s="16"/>
      <c r="AEQ17" s="16"/>
      <c r="AER17" s="16"/>
      <c r="AES17" s="16"/>
      <c r="AET17" s="16"/>
      <c r="AEU17" s="16"/>
      <c r="AEV17" s="16"/>
      <c r="AEW17" s="16"/>
      <c r="AEX17" s="16"/>
      <c r="AEY17" s="16"/>
      <c r="AEZ17" s="16"/>
      <c r="AFA17" s="16"/>
      <c r="AFB17" s="16"/>
      <c r="AFC17" s="16"/>
      <c r="AFD17" s="16"/>
      <c r="AFE17" s="16"/>
      <c r="AFF17" s="16"/>
      <c r="AFG17" s="16"/>
      <c r="AFH17" s="16"/>
      <c r="AFI17" s="16"/>
      <c r="AFJ17" s="16"/>
      <c r="AFK17" s="16"/>
      <c r="AFL17" s="16"/>
      <c r="AFM17" s="16"/>
      <c r="AFN17" s="16"/>
      <c r="AFO17" s="16"/>
      <c r="AFP17" s="16"/>
      <c r="AFQ17" s="16"/>
      <c r="AFR17" s="16"/>
      <c r="AFS17" s="16"/>
      <c r="AFT17" s="16"/>
      <c r="AFU17" s="16"/>
      <c r="AFV17" s="16"/>
      <c r="AFW17" s="16"/>
      <c r="AFX17" s="16"/>
      <c r="AFY17" s="16"/>
      <c r="AFZ17" s="16"/>
      <c r="AGA17" s="16"/>
      <c r="AGB17" s="16"/>
      <c r="AGC17" s="16"/>
      <c r="AGD17" s="16"/>
      <c r="AGE17" s="16"/>
      <c r="AGF17" s="16"/>
      <c r="AGG17" s="16"/>
      <c r="AGH17" s="16"/>
      <c r="AGI17" s="16"/>
      <c r="AGJ17" s="16"/>
      <c r="AGK17" s="16"/>
      <c r="AGL17" s="16"/>
      <c r="AGM17" s="16"/>
      <c r="AGN17" s="16"/>
      <c r="AGO17" s="16"/>
      <c r="AGP17" s="16"/>
      <c r="AGQ17" s="16"/>
      <c r="AGR17" s="16"/>
      <c r="AGS17" s="16"/>
      <c r="AGT17" s="16"/>
      <c r="AGU17" s="16"/>
      <c r="AGV17" s="16"/>
      <c r="AGW17" s="16"/>
      <c r="AGX17" s="16"/>
      <c r="AGY17" s="16"/>
      <c r="AGZ17" s="16"/>
      <c r="AHA17" s="16"/>
      <c r="AHB17" s="16"/>
      <c r="AHC17" s="16"/>
      <c r="AHD17" s="16"/>
      <c r="AHE17" s="16"/>
      <c r="AHF17" s="16"/>
      <c r="AHG17" s="16"/>
      <c r="AHH17" s="16"/>
      <c r="AHI17" s="16"/>
      <c r="AHJ17" s="16"/>
      <c r="AHK17" s="16"/>
      <c r="AHL17" s="16"/>
      <c r="AHM17" s="16"/>
      <c r="AHN17" s="16"/>
      <c r="AHO17" s="16"/>
      <c r="AHP17" s="16"/>
      <c r="AHQ17" s="16"/>
      <c r="AHR17" s="16"/>
      <c r="AHS17" s="16"/>
      <c r="AHT17" s="16"/>
      <c r="AHU17" s="16"/>
      <c r="AHV17" s="16"/>
      <c r="AHW17" s="16"/>
      <c r="AHX17" s="16"/>
      <c r="AHY17" s="16"/>
      <c r="AHZ17" s="16"/>
      <c r="AIA17" s="16"/>
      <c r="AIB17" s="16"/>
      <c r="AIC17" s="16"/>
      <c r="AID17" s="16"/>
      <c r="AIE17" s="16"/>
      <c r="AIF17" s="16"/>
      <c r="AIG17" s="16"/>
      <c r="AIH17" s="16"/>
      <c r="AII17" s="16"/>
      <c r="AIJ17" s="16"/>
      <c r="AIK17" s="16"/>
      <c r="AIL17" s="16"/>
      <c r="AIM17" s="16"/>
      <c r="AIN17" s="16"/>
      <c r="AIO17" s="16"/>
      <c r="AIP17" s="16"/>
      <c r="AIQ17" s="16"/>
      <c r="AIR17" s="16"/>
      <c r="AIS17" s="16"/>
      <c r="AIT17" s="16"/>
      <c r="AIU17" s="16"/>
      <c r="AIV17" s="16"/>
      <c r="AIW17" s="16"/>
      <c r="AIX17" s="16"/>
      <c r="AIY17" s="16"/>
      <c r="AIZ17" s="16"/>
      <c r="AJA17" s="16"/>
      <c r="AJB17" s="16"/>
      <c r="AJC17" s="16"/>
      <c r="AJD17" s="16"/>
      <c r="AJE17" s="16"/>
      <c r="AJF17" s="16"/>
      <c r="AJG17" s="16"/>
      <c r="AJH17" s="16"/>
      <c r="AJI17" s="16"/>
      <c r="AJJ17" s="16"/>
      <c r="AJK17" s="16"/>
      <c r="AJL17" s="16"/>
      <c r="AJM17" s="16"/>
      <c r="AJN17" s="16"/>
      <c r="AJO17" s="16"/>
      <c r="AJP17" s="16"/>
      <c r="AJQ17" s="16"/>
      <c r="AJR17" s="16"/>
      <c r="AJS17" s="16"/>
      <c r="AJT17" s="16"/>
      <c r="AJU17" s="16"/>
      <c r="AJV17" s="16"/>
      <c r="AJW17" s="16"/>
      <c r="AJX17" s="16"/>
      <c r="AJY17" s="16"/>
      <c r="AJZ17" s="16"/>
      <c r="AKA17" s="16"/>
      <c r="AKB17" s="16"/>
      <c r="AKC17" s="16"/>
      <c r="AKD17" s="16"/>
      <c r="AKE17" s="16"/>
      <c r="AKF17" s="16"/>
      <c r="AKG17" s="16"/>
      <c r="AKH17" s="16"/>
      <c r="AKI17" s="16"/>
      <c r="AKJ17" s="16"/>
      <c r="AKK17" s="16"/>
      <c r="AKL17" s="16"/>
      <c r="AKM17" s="16"/>
      <c r="AKN17" s="16"/>
      <c r="AKO17" s="16"/>
      <c r="AKP17" s="16"/>
      <c r="AKQ17" s="16"/>
      <c r="AKR17" s="16"/>
      <c r="AKS17" s="16"/>
      <c r="AKT17" s="16"/>
      <c r="AKU17" s="16"/>
      <c r="AKV17" s="16"/>
      <c r="AKW17" s="16"/>
      <c r="AKX17" s="16"/>
      <c r="AKY17" s="16"/>
      <c r="AKZ17" s="16"/>
      <c r="ALA17" s="16"/>
      <c r="ALB17" s="16"/>
      <c r="ALC17" s="16"/>
      <c r="ALD17" s="16"/>
      <c r="ALE17" s="16"/>
      <c r="ALF17" s="16"/>
      <c r="ALG17" s="16"/>
      <c r="ALH17" s="16"/>
      <c r="ALI17" s="16"/>
      <c r="ALJ17" s="16"/>
      <c r="ALK17" s="16"/>
      <c r="ALL17" s="16"/>
      <c r="ALM17" s="16"/>
      <c r="ALN17" s="16"/>
      <c r="ALO17" s="16"/>
      <c r="ALP17" s="16"/>
      <c r="ALQ17" s="16"/>
      <c r="ALR17" s="16"/>
      <c r="ALS17" s="16"/>
      <c r="ALT17" s="16"/>
      <c r="ALU17" s="16"/>
      <c r="ALV17" s="16"/>
      <c r="ALW17" s="16"/>
      <c r="ALX17" s="16"/>
      <c r="ALY17" s="16"/>
      <c r="ALZ17" s="16"/>
      <c r="AMA17" s="16"/>
      <c r="AMB17" s="16"/>
      <c r="AMC17" s="16"/>
      <c r="AMD17" s="16"/>
      <c r="AME17" s="16"/>
    </row>
    <row r="18" spans="1:1024" s="102" customFormat="1" ht="51" x14ac:dyDescent="0.25">
      <c r="A18" s="69">
        <v>2</v>
      </c>
      <c r="B18" s="10" t="s">
        <v>38</v>
      </c>
      <c r="C18" s="10" t="s">
        <v>5312</v>
      </c>
      <c r="D18" s="10" t="s">
        <v>111</v>
      </c>
      <c r="E18" s="69">
        <v>17</v>
      </c>
      <c r="F18" s="10" t="s">
        <v>5313</v>
      </c>
      <c r="G18" s="10" t="s">
        <v>5314</v>
      </c>
      <c r="H18" s="49">
        <v>25.992005499999998</v>
      </c>
      <c r="I18" s="11" t="s">
        <v>761</v>
      </c>
      <c r="J18" s="10" t="s">
        <v>5315</v>
      </c>
      <c r="K18" s="10" t="s">
        <v>5316</v>
      </c>
      <c r="L18" s="10"/>
      <c r="M18" s="10"/>
      <c r="N18" s="10"/>
      <c r="O18" s="10"/>
      <c r="P18" s="10"/>
      <c r="Q18" s="10"/>
      <c r="R18" s="10"/>
      <c r="S18" s="10"/>
      <c r="T18" s="10"/>
      <c r="U18" s="10"/>
      <c r="V18" s="10"/>
      <c r="W18" s="10"/>
      <c r="X18" s="10"/>
      <c r="Y18" s="10"/>
      <c r="Z18" s="10"/>
      <c r="AA18" s="10"/>
      <c r="AB18" s="10"/>
      <c r="AC18" s="10"/>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c r="PM18" s="16"/>
      <c r="PN18" s="16"/>
      <c r="PO18" s="16"/>
      <c r="PP18" s="16"/>
      <c r="PQ18" s="16"/>
      <c r="PR18" s="16"/>
      <c r="PS18" s="16"/>
      <c r="PT18" s="16"/>
      <c r="PU18" s="16"/>
      <c r="PV18" s="16"/>
      <c r="PW18" s="16"/>
      <c r="PX18" s="16"/>
      <c r="PY18" s="16"/>
      <c r="PZ18" s="16"/>
      <c r="QA18" s="16"/>
      <c r="QB18" s="16"/>
      <c r="QC18" s="16"/>
      <c r="QD18" s="16"/>
      <c r="QE18" s="16"/>
      <c r="QF18" s="16"/>
      <c r="QG18" s="16"/>
      <c r="QH18" s="16"/>
      <c r="QI18" s="16"/>
      <c r="QJ18" s="16"/>
      <c r="QK18" s="16"/>
      <c r="QL18" s="16"/>
      <c r="QM18" s="16"/>
      <c r="QN18" s="16"/>
      <c r="QO18" s="16"/>
      <c r="QP18" s="16"/>
      <c r="QQ18" s="16"/>
      <c r="QR18" s="16"/>
      <c r="QS18" s="16"/>
      <c r="QT18" s="16"/>
      <c r="QU18" s="16"/>
      <c r="QV18" s="16"/>
      <c r="QW18" s="16"/>
      <c r="QX18" s="16"/>
      <c r="QY18" s="16"/>
      <c r="QZ18" s="16"/>
      <c r="RA18" s="16"/>
      <c r="RB18" s="16"/>
      <c r="RC18" s="16"/>
      <c r="RD18" s="16"/>
      <c r="RE18" s="16"/>
      <c r="RF18" s="16"/>
      <c r="RG18" s="16"/>
      <c r="RH18" s="16"/>
      <c r="RI18" s="16"/>
      <c r="RJ18" s="16"/>
      <c r="RK18" s="16"/>
      <c r="RL18" s="16"/>
      <c r="RM18" s="16"/>
      <c r="RN18" s="16"/>
      <c r="RO18" s="16"/>
      <c r="RP18" s="16"/>
      <c r="RQ18" s="16"/>
      <c r="RR18" s="16"/>
      <c r="RS18" s="16"/>
      <c r="RT18" s="16"/>
      <c r="RU18" s="16"/>
      <c r="RV18" s="16"/>
      <c r="RW18" s="16"/>
      <c r="RX18" s="16"/>
      <c r="RY18" s="16"/>
      <c r="RZ18" s="16"/>
      <c r="SA18" s="16"/>
      <c r="SB18" s="16"/>
      <c r="SC18" s="16"/>
      <c r="SD18" s="16"/>
      <c r="SE18" s="16"/>
      <c r="SF18" s="16"/>
      <c r="SG18" s="16"/>
      <c r="SH18" s="16"/>
      <c r="SI18" s="16"/>
      <c r="SJ18" s="16"/>
      <c r="SK18" s="16"/>
      <c r="SL18" s="16"/>
      <c r="SM18" s="16"/>
      <c r="SN18" s="16"/>
      <c r="SO18" s="16"/>
      <c r="SP18" s="16"/>
      <c r="SQ18" s="16"/>
      <c r="SR18" s="16"/>
      <c r="SS18" s="16"/>
      <c r="ST18" s="16"/>
      <c r="SU18" s="16"/>
      <c r="SV18" s="16"/>
      <c r="SW18" s="16"/>
      <c r="SX18" s="16"/>
      <c r="SY18" s="16"/>
      <c r="SZ18" s="16"/>
      <c r="TA18" s="16"/>
      <c r="TB18" s="16"/>
      <c r="TC18" s="16"/>
      <c r="TD18" s="16"/>
      <c r="TE18" s="16"/>
      <c r="TF18" s="16"/>
      <c r="TG18" s="16"/>
      <c r="TH18" s="16"/>
      <c r="TI18" s="16"/>
      <c r="TJ18" s="16"/>
      <c r="TK18" s="16"/>
      <c r="TL18" s="16"/>
      <c r="TM18" s="16"/>
      <c r="TN18" s="16"/>
      <c r="TO18" s="16"/>
      <c r="TP18" s="16"/>
      <c r="TQ18" s="16"/>
      <c r="TR18" s="16"/>
      <c r="TS18" s="16"/>
      <c r="TT18" s="16"/>
      <c r="TU18" s="16"/>
      <c r="TV18" s="16"/>
      <c r="TW18" s="16"/>
      <c r="TX18" s="16"/>
      <c r="TY18" s="16"/>
      <c r="TZ18" s="16"/>
      <c r="UA18" s="16"/>
      <c r="UB18" s="16"/>
      <c r="UC18" s="16"/>
      <c r="UD18" s="16"/>
      <c r="UE18" s="16"/>
      <c r="UF18" s="16"/>
      <c r="UG18" s="16"/>
      <c r="UH18" s="16"/>
      <c r="UI18" s="16"/>
      <c r="UJ18" s="16"/>
      <c r="UK18" s="16"/>
      <c r="UL18" s="16"/>
      <c r="UM18" s="16"/>
      <c r="UN18" s="16"/>
      <c r="UO18" s="16"/>
      <c r="UP18" s="16"/>
      <c r="UQ18" s="16"/>
      <c r="UR18" s="16"/>
      <c r="US18" s="16"/>
      <c r="UT18" s="16"/>
      <c r="UU18" s="16"/>
      <c r="UV18" s="16"/>
      <c r="UW18" s="16"/>
      <c r="UX18" s="16"/>
      <c r="UY18" s="16"/>
      <c r="UZ18" s="16"/>
      <c r="VA18" s="16"/>
      <c r="VB18" s="16"/>
      <c r="VC18" s="16"/>
      <c r="VD18" s="16"/>
      <c r="VE18" s="16"/>
      <c r="VF18" s="16"/>
      <c r="VG18" s="16"/>
      <c r="VH18" s="16"/>
      <c r="VI18" s="16"/>
      <c r="VJ18" s="16"/>
      <c r="VK18" s="16"/>
      <c r="VL18" s="16"/>
      <c r="VM18" s="16"/>
      <c r="VN18" s="16"/>
      <c r="VO18" s="16"/>
      <c r="VP18" s="16"/>
      <c r="VQ18" s="16"/>
      <c r="VR18" s="16"/>
      <c r="VS18" s="16"/>
      <c r="VT18" s="16"/>
      <c r="VU18" s="16"/>
      <c r="VV18" s="16"/>
      <c r="VW18" s="16"/>
      <c r="VX18" s="16"/>
      <c r="VY18" s="16"/>
      <c r="VZ18" s="16"/>
      <c r="WA18" s="16"/>
      <c r="WB18" s="16"/>
      <c r="WC18" s="16"/>
      <c r="WD18" s="16"/>
      <c r="WE18" s="16"/>
      <c r="WF18" s="16"/>
      <c r="WG18" s="16"/>
      <c r="WH18" s="16"/>
      <c r="WI18" s="16"/>
      <c r="WJ18" s="16"/>
      <c r="WK18" s="16"/>
      <c r="WL18" s="16"/>
      <c r="WM18" s="16"/>
      <c r="WN18" s="16"/>
      <c r="WO18" s="16"/>
      <c r="WP18" s="16"/>
      <c r="WQ18" s="16"/>
      <c r="WR18" s="16"/>
      <c r="WS18" s="16"/>
      <c r="WT18" s="16"/>
      <c r="WU18" s="16"/>
      <c r="WV18" s="16"/>
      <c r="WW18" s="16"/>
      <c r="WX18" s="16"/>
      <c r="WY18" s="16"/>
      <c r="WZ18" s="16"/>
      <c r="XA18" s="16"/>
      <c r="XB18" s="16"/>
      <c r="XC18" s="16"/>
      <c r="XD18" s="16"/>
      <c r="XE18" s="16"/>
      <c r="XF18" s="16"/>
      <c r="XG18" s="16"/>
      <c r="XH18" s="16"/>
      <c r="XI18" s="16"/>
      <c r="XJ18" s="16"/>
      <c r="XK18" s="16"/>
      <c r="XL18" s="16"/>
      <c r="XM18" s="16"/>
      <c r="XN18" s="16"/>
      <c r="XO18" s="16"/>
      <c r="XP18" s="16"/>
      <c r="XQ18" s="16"/>
      <c r="XR18" s="16"/>
      <c r="XS18" s="16"/>
      <c r="XT18" s="16"/>
      <c r="XU18" s="16"/>
      <c r="XV18" s="16"/>
      <c r="XW18" s="16"/>
      <c r="XX18" s="16"/>
      <c r="XY18" s="16"/>
      <c r="XZ18" s="16"/>
      <c r="YA18" s="16"/>
      <c r="YB18" s="16"/>
      <c r="YC18" s="16"/>
      <c r="YD18" s="16"/>
      <c r="YE18" s="16"/>
      <c r="YF18" s="16"/>
      <c r="YG18" s="16"/>
      <c r="YH18" s="16"/>
      <c r="YI18" s="16"/>
      <c r="YJ18" s="16"/>
      <c r="YK18" s="16"/>
      <c r="YL18" s="16"/>
      <c r="YM18" s="16"/>
      <c r="YN18" s="16"/>
      <c r="YO18" s="16"/>
      <c r="YP18" s="16"/>
      <c r="YQ18" s="16"/>
      <c r="YR18" s="16"/>
      <c r="YS18" s="16"/>
      <c r="YT18" s="16"/>
      <c r="YU18" s="16"/>
      <c r="YV18" s="16"/>
      <c r="YW18" s="16"/>
      <c r="YX18" s="16"/>
      <c r="YY18" s="16"/>
      <c r="YZ18" s="16"/>
      <c r="ZA18" s="16"/>
      <c r="ZB18" s="16"/>
      <c r="ZC18" s="16"/>
      <c r="ZD18" s="16"/>
      <c r="ZE18" s="16"/>
      <c r="ZF18" s="16"/>
      <c r="ZG18" s="16"/>
      <c r="ZH18" s="16"/>
      <c r="ZI18" s="16"/>
      <c r="ZJ18" s="16"/>
      <c r="ZK18" s="16"/>
      <c r="ZL18" s="16"/>
      <c r="ZM18" s="16"/>
      <c r="ZN18" s="16"/>
      <c r="ZO18" s="16"/>
      <c r="ZP18" s="16"/>
      <c r="ZQ18" s="16"/>
      <c r="ZR18" s="16"/>
      <c r="ZS18" s="16"/>
      <c r="ZT18" s="16"/>
      <c r="ZU18" s="16"/>
      <c r="ZV18" s="16"/>
      <c r="ZW18" s="16"/>
      <c r="ZX18" s="16"/>
      <c r="ZY18" s="16"/>
      <c r="ZZ18" s="16"/>
      <c r="AAA18" s="16"/>
      <c r="AAB18" s="16"/>
      <c r="AAC18" s="16"/>
      <c r="AAD18" s="16"/>
      <c r="AAE18" s="16"/>
      <c r="AAF18" s="16"/>
      <c r="AAG18" s="16"/>
      <c r="AAH18" s="16"/>
      <c r="AAI18" s="16"/>
      <c r="AAJ18" s="16"/>
      <c r="AAK18" s="16"/>
      <c r="AAL18" s="16"/>
      <c r="AAM18" s="16"/>
      <c r="AAN18" s="16"/>
      <c r="AAO18" s="16"/>
      <c r="AAP18" s="16"/>
      <c r="AAQ18" s="16"/>
      <c r="AAR18" s="16"/>
      <c r="AAS18" s="16"/>
      <c r="AAT18" s="16"/>
      <c r="AAU18" s="16"/>
      <c r="AAV18" s="16"/>
      <c r="AAW18" s="16"/>
      <c r="AAX18" s="16"/>
      <c r="AAY18" s="16"/>
      <c r="AAZ18" s="16"/>
      <c r="ABA18" s="16"/>
      <c r="ABB18" s="16"/>
      <c r="ABC18" s="16"/>
      <c r="ABD18" s="16"/>
      <c r="ABE18" s="16"/>
      <c r="ABF18" s="16"/>
      <c r="ABG18" s="16"/>
      <c r="ABH18" s="16"/>
      <c r="ABI18" s="16"/>
      <c r="ABJ18" s="16"/>
      <c r="ABK18" s="16"/>
      <c r="ABL18" s="16"/>
      <c r="ABM18" s="16"/>
      <c r="ABN18" s="16"/>
      <c r="ABO18" s="16"/>
      <c r="ABP18" s="16"/>
      <c r="ABQ18" s="16"/>
      <c r="ABR18" s="16"/>
      <c r="ABS18" s="16"/>
      <c r="ABT18" s="16"/>
      <c r="ABU18" s="16"/>
      <c r="ABV18" s="16"/>
      <c r="ABW18" s="16"/>
      <c r="ABX18" s="16"/>
      <c r="ABY18" s="16"/>
      <c r="ABZ18" s="16"/>
      <c r="ACA18" s="16"/>
      <c r="ACB18" s="16"/>
      <c r="ACC18" s="16"/>
      <c r="ACD18" s="16"/>
      <c r="ACE18" s="16"/>
      <c r="ACF18" s="16"/>
      <c r="ACG18" s="16"/>
      <c r="ACH18" s="16"/>
      <c r="ACI18" s="16"/>
      <c r="ACJ18" s="16"/>
      <c r="ACK18" s="16"/>
      <c r="ACL18" s="16"/>
      <c r="ACM18" s="16"/>
      <c r="ACN18" s="16"/>
      <c r="ACO18" s="16"/>
      <c r="ACP18" s="16"/>
      <c r="ACQ18" s="16"/>
      <c r="ACR18" s="16"/>
      <c r="ACS18" s="16"/>
      <c r="ACT18" s="16"/>
      <c r="ACU18" s="16"/>
      <c r="ACV18" s="16"/>
      <c r="ACW18" s="16"/>
      <c r="ACX18" s="16"/>
      <c r="ACY18" s="16"/>
      <c r="ACZ18" s="16"/>
      <c r="ADA18" s="16"/>
      <c r="ADB18" s="16"/>
      <c r="ADC18" s="16"/>
      <c r="ADD18" s="16"/>
      <c r="ADE18" s="16"/>
      <c r="ADF18" s="16"/>
      <c r="ADG18" s="16"/>
      <c r="ADH18" s="16"/>
      <c r="ADI18" s="16"/>
      <c r="ADJ18" s="16"/>
      <c r="ADK18" s="16"/>
      <c r="ADL18" s="16"/>
      <c r="ADM18" s="16"/>
      <c r="ADN18" s="16"/>
      <c r="ADO18" s="16"/>
      <c r="ADP18" s="16"/>
      <c r="ADQ18" s="16"/>
      <c r="ADR18" s="16"/>
      <c r="ADS18" s="16"/>
      <c r="ADT18" s="16"/>
      <c r="ADU18" s="16"/>
      <c r="ADV18" s="16"/>
      <c r="ADW18" s="16"/>
      <c r="ADX18" s="16"/>
      <c r="ADY18" s="16"/>
      <c r="ADZ18" s="16"/>
      <c r="AEA18" s="16"/>
      <c r="AEB18" s="16"/>
      <c r="AEC18" s="16"/>
      <c r="AED18" s="16"/>
      <c r="AEE18" s="16"/>
      <c r="AEF18" s="16"/>
      <c r="AEG18" s="16"/>
      <c r="AEH18" s="16"/>
      <c r="AEI18" s="16"/>
      <c r="AEJ18" s="16"/>
      <c r="AEK18" s="16"/>
      <c r="AEL18" s="16"/>
      <c r="AEM18" s="16"/>
      <c r="AEN18" s="16"/>
      <c r="AEO18" s="16"/>
      <c r="AEP18" s="16"/>
      <c r="AEQ18" s="16"/>
      <c r="AER18" s="16"/>
      <c r="AES18" s="16"/>
      <c r="AET18" s="16"/>
      <c r="AEU18" s="16"/>
      <c r="AEV18" s="16"/>
      <c r="AEW18" s="16"/>
      <c r="AEX18" s="16"/>
      <c r="AEY18" s="16"/>
      <c r="AEZ18" s="16"/>
      <c r="AFA18" s="16"/>
      <c r="AFB18" s="16"/>
      <c r="AFC18" s="16"/>
      <c r="AFD18" s="16"/>
      <c r="AFE18" s="16"/>
      <c r="AFF18" s="16"/>
      <c r="AFG18" s="16"/>
      <c r="AFH18" s="16"/>
      <c r="AFI18" s="16"/>
      <c r="AFJ18" s="16"/>
      <c r="AFK18" s="16"/>
      <c r="AFL18" s="16"/>
      <c r="AFM18" s="16"/>
      <c r="AFN18" s="16"/>
      <c r="AFO18" s="16"/>
      <c r="AFP18" s="16"/>
      <c r="AFQ18" s="16"/>
      <c r="AFR18" s="16"/>
      <c r="AFS18" s="16"/>
      <c r="AFT18" s="16"/>
      <c r="AFU18" s="16"/>
      <c r="AFV18" s="16"/>
      <c r="AFW18" s="16"/>
      <c r="AFX18" s="16"/>
      <c r="AFY18" s="16"/>
      <c r="AFZ18" s="16"/>
      <c r="AGA18" s="16"/>
      <c r="AGB18" s="16"/>
      <c r="AGC18" s="16"/>
      <c r="AGD18" s="16"/>
      <c r="AGE18" s="16"/>
      <c r="AGF18" s="16"/>
      <c r="AGG18" s="16"/>
      <c r="AGH18" s="16"/>
      <c r="AGI18" s="16"/>
      <c r="AGJ18" s="16"/>
      <c r="AGK18" s="16"/>
      <c r="AGL18" s="16"/>
      <c r="AGM18" s="16"/>
      <c r="AGN18" s="16"/>
      <c r="AGO18" s="16"/>
      <c r="AGP18" s="16"/>
      <c r="AGQ18" s="16"/>
      <c r="AGR18" s="16"/>
      <c r="AGS18" s="16"/>
      <c r="AGT18" s="16"/>
      <c r="AGU18" s="16"/>
      <c r="AGV18" s="16"/>
      <c r="AGW18" s="16"/>
      <c r="AGX18" s="16"/>
      <c r="AGY18" s="16"/>
      <c r="AGZ18" s="16"/>
      <c r="AHA18" s="16"/>
      <c r="AHB18" s="16"/>
      <c r="AHC18" s="16"/>
      <c r="AHD18" s="16"/>
      <c r="AHE18" s="16"/>
      <c r="AHF18" s="16"/>
      <c r="AHG18" s="16"/>
      <c r="AHH18" s="16"/>
      <c r="AHI18" s="16"/>
      <c r="AHJ18" s="16"/>
      <c r="AHK18" s="16"/>
      <c r="AHL18" s="16"/>
      <c r="AHM18" s="16"/>
      <c r="AHN18" s="16"/>
      <c r="AHO18" s="16"/>
      <c r="AHP18" s="16"/>
      <c r="AHQ18" s="16"/>
      <c r="AHR18" s="16"/>
      <c r="AHS18" s="16"/>
      <c r="AHT18" s="16"/>
      <c r="AHU18" s="16"/>
      <c r="AHV18" s="16"/>
      <c r="AHW18" s="16"/>
      <c r="AHX18" s="16"/>
      <c r="AHY18" s="16"/>
      <c r="AHZ18" s="16"/>
      <c r="AIA18" s="16"/>
      <c r="AIB18" s="16"/>
      <c r="AIC18" s="16"/>
      <c r="AID18" s="16"/>
      <c r="AIE18" s="16"/>
      <c r="AIF18" s="16"/>
      <c r="AIG18" s="16"/>
      <c r="AIH18" s="16"/>
      <c r="AII18" s="16"/>
      <c r="AIJ18" s="16"/>
      <c r="AIK18" s="16"/>
      <c r="AIL18" s="16"/>
      <c r="AIM18" s="16"/>
      <c r="AIN18" s="16"/>
      <c r="AIO18" s="16"/>
      <c r="AIP18" s="16"/>
      <c r="AIQ18" s="16"/>
      <c r="AIR18" s="16"/>
      <c r="AIS18" s="16"/>
      <c r="AIT18" s="16"/>
      <c r="AIU18" s="16"/>
      <c r="AIV18" s="16"/>
      <c r="AIW18" s="16"/>
      <c r="AIX18" s="16"/>
      <c r="AIY18" s="16"/>
      <c r="AIZ18" s="16"/>
      <c r="AJA18" s="16"/>
      <c r="AJB18" s="16"/>
      <c r="AJC18" s="16"/>
      <c r="AJD18" s="16"/>
      <c r="AJE18" s="16"/>
      <c r="AJF18" s="16"/>
      <c r="AJG18" s="16"/>
      <c r="AJH18" s="16"/>
      <c r="AJI18" s="16"/>
      <c r="AJJ18" s="16"/>
      <c r="AJK18" s="16"/>
      <c r="AJL18" s="16"/>
      <c r="AJM18" s="16"/>
      <c r="AJN18" s="16"/>
      <c r="AJO18" s="16"/>
      <c r="AJP18" s="16"/>
      <c r="AJQ18" s="16"/>
      <c r="AJR18" s="16"/>
      <c r="AJS18" s="16"/>
      <c r="AJT18" s="16"/>
      <c r="AJU18" s="16"/>
      <c r="AJV18" s="16"/>
      <c r="AJW18" s="16"/>
      <c r="AJX18" s="16"/>
      <c r="AJY18" s="16"/>
      <c r="AJZ18" s="16"/>
      <c r="AKA18" s="16"/>
      <c r="AKB18" s="16"/>
      <c r="AKC18" s="16"/>
      <c r="AKD18" s="16"/>
      <c r="AKE18" s="16"/>
      <c r="AKF18" s="16"/>
      <c r="AKG18" s="16"/>
      <c r="AKH18" s="16"/>
      <c r="AKI18" s="16"/>
      <c r="AKJ18" s="16"/>
      <c r="AKK18" s="16"/>
      <c r="AKL18" s="16"/>
      <c r="AKM18" s="16"/>
      <c r="AKN18" s="16"/>
      <c r="AKO18" s="16"/>
      <c r="AKP18" s="16"/>
      <c r="AKQ18" s="16"/>
      <c r="AKR18" s="16"/>
      <c r="AKS18" s="16"/>
      <c r="AKT18" s="16"/>
      <c r="AKU18" s="16"/>
      <c r="AKV18" s="16"/>
      <c r="AKW18" s="16"/>
      <c r="AKX18" s="16"/>
      <c r="AKY18" s="16"/>
      <c r="AKZ18" s="16"/>
      <c r="ALA18" s="16"/>
      <c r="ALB18" s="16"/>
      <c r="ALC18" s="16"/>
      <c r="ALD18" s="16"/>
      <c r="ALE18" s="16"/>
      <c r="ALF18" s="16"/>
      <c r="ALG18" s="16"/>
      <c r="ALH18" s="16"/>
      <c r="ALI18" s="16"/>
      <c r="ALJ18" s="16"/>
      <c r="ALK18" s="16"/>
      <c r="ALL18" s="16"/>
      <c r="ALM18" s="16"/>
      <c r="ALN18" s="16"/>
      <c r="ALO18" s="16"/>
      <c r="ALP18" s="16"/>
      <c r="ALQ18" s="16"/>
      <c r="ALR18" s="16"/>
      <c r="ALS18" s="16"/>
      <c r="ALT18" s="16"/>
      <c r="ALU18" s="16"/>
      <c r="ALV18" s="16"/>
      <c r="ALW18" s="16"/>
      <c r="ALX18" s="16"/>
      <c r="ALY18" s="16"/>
      <c r="ALZ18" s="16"/>
      <c r="AMA18" s="16"/>
      <c r="AMB18" s="16"/>
      <c r="AMC18" s="16"/>
      <c r="AMD18" s="16"/>
      <c r="AME18" s="16"/>
    </row>
    <row r="19" spans="1:1024" s="102" customFormat="1" ht="51" x14ac:dyDescent="0.25">
      <c r="A19" s="69">
        <v>2</v>
      </c>
      <c r="B19" s="10" t="s">
        <v>38</v>
      </c>
      <c r="C19" s="10" t="s">
        <v>5342</v>
      </c>
      <c r="D19" s="10" t="s">
        <v>59</v>
      </c>
      <c r="E19" s="69">
        <v>18</v>
      </c>
      <c r="F19" s="10" t="s">
        <v>5343</v>
      </c>
      <c r="G19" s="10" t="s">
        <v>5344</v>
      </c>
      <c r="H19" s="49">
        <v>39.861669500000005</v>
      </c>
      <c r="I19" s="11" t="s">
        <v>761</v>
      </c>
      <c r="J19" s="10"/>
      <c r="K19" s="10" t="s">
        <v>5345</v>
      </c>
      <c r="L19" s="10"/>
      <c r="M19" s="10"/>
      <c r="N19" s="10"/>
      <c r="O19" s="10"/>
      <c r="P19" s="10"/>
      <c r="Q19" s="10"/>
      <c r="R19" s="10"/>
      <c r="S19" s="10"/>
      <c r="T19" s="10"/>
      <c r="U19" s="10"/>
      <c r="V19" s="10"/>
      <c r="W19" s="10"/>
      <c r="X19" s="10"/>
      <c r="Y19" s="10"/>
      <c r="Z19" s="10"/>
      <c r="AA19" s="10"/>
      <c r="AB19" s="10"/>
      <c r="AC19" s="10"/>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c r="PM19" s="16"/>
      <c r="PN19" s="16"/>
      <c r="PO19" s="16"/>
      <c r="PP19" s="16"/>
      <c r="PQ19" s="16"/>
      <c r="PR19" s="16"/>
      <c r="PS19" s="16"/>
      <c r="PT19" s="16"/>
      <c r="PU19" s="16"/>
      <c r="PV19" s="16"/>
      <c r="PW19" s="16"/>
      <c r="PX19" s="16"/>
      <c r="PY19" s="16"/>
      <c r="PZ19" s="16"/>
      <c r="QA19" s="16"/>
      <c r="QB19" s="16"/>
      <c r="QC19" s="16"/>
      <c r="QD19" s="16"/>
      <c r="QE19" s="16"/>
      <c r="QF19" s="16"/>
      <c r="QG19" s="16"/>
      <c r="QH19" s="16"/>
      <c r="QI19" s="16"/>
      <c r="QJ19" s="16"/>
      <c r="QK19" s="16"/>
      <c r="QL19" s="16"/>
      <c r="QM19" s="16"/>
      <c r="QN19" s="16"/>
      <c r="QO19" s="16"/>
      <c r="QP19" s="16"/>
      <c r="QQ19" s="16"/>
      <c r="QR19" s="16"/>
      <c r="QS19" s="16"/>
      <c r="QT19" s="16"/>
      <c r="QU19" s="16"/>
      <c r="QV19" s="16"/>
      <c r="QW19" s="16"/>
      <c r="QX19" s="16"/>
      <c r="QY19" s="16"/>
      <c r="QZ19" s="16"/>
      <c r="RA19" s="16"/>
      <c r="RB19" s="16"/>
      <c r="RC19" s="16"/>
      <c r="RD19" s="16"/>
      <c r="RE19" s="16"/>
      <c r="RF19" s="16"/>
      <c r="RG19" s="16"/>
      <c r="RH19" s="16"/>
      <c r="RI19" s="16"/>
      <c r="RJ19" s="16"/>
      <c r="RK19" s="16"/>
      <c r="RL19" s="16"/>
      <c r="RM19" s="16"/>
      <c r="RN19" s="16"/>
      <c r="RO19" s="16"/>
      <c r="RP19" s="16"/>
      <c r="RQ19" s="16"/>
      <c r="RR19" s="16"/>
      <c r="RS19" s="16"/>
      <c r="RT19" s="16"/>
      <c r="RU19" s="16"/>
      <c r="RV19" s="16"/>
      <c r="RW19" s="16"/>
      <c r="RX19" s="16"/>
      <c r="RY19" s="16"/>
      <c r="RZ19" s="16"/>
      <c r="SA19" s="16"/>
      <c r="SB19" s="16"/>
      <c r="SC19" s="16"/>
      <c r="SD19" s="16"/>
      <c r="SE19" s="16"/>
      <c r="SF19" s="16"/>
      <c r="SG19" s="16"/>
      <c r="SH19" s="16"/>
      <c r="SI19" s="16"/>
      <c r="SJ19" s="16"/>
      <c r="SK19" s="16"/>
      <c r="SL19" s="16"/>
      <c r="SM19" s="16"/>
      <c r="SN19" s="16"/>
      <c r="SO19" s="16"/>
      <c r="SP19" s="16"/>
      <c r="SQ19" s="16"/>
      <c r="SR19" s="16"/>
      <c r="SS19" s="16"/>
      <c r="ST19" s="16"/>
      <c r="SU19" s="16"/>
      <c r="SV19" s="16"/>
      <c r="SW19" s="16"/>
      <c r="SX19" s="16"/>
      <c r="SY19" s="16"/>
      <c r="SZ19" s="16"/>
      <c r="TA19" s="16"/>
      <c r="TB19" s="16"/>
      <c r="TC19" s="16"/>
      <c r="TD19" s="16"/>
      <c r="TE19" s="16"/>
      <c r="TF19" s="16"/>
      <c r="TG19" s="16"/>
      <c r="TH19" s="16"/>
      <c r="TI19" s="16"/>
      <c r="TJ19" s="16"/>
      <c r="TK19" s="16"/>
      <c r="TL19" s="16"/>
      <c r="TM19" s="16"/>
      <c r="TN19" s="16"/>
      <c r="TO19" s="16"/>
      <c r="TP19" s="16"/>
      <c r="TQ19" s="16"/>
      <c r="TR19" s="16"/>
      <c r="TS19" s="16"/>
      <c r="TT19" s="16"/>
      <c r="TU19" s="16"/>
      <c r="TV19" s="16"/>
      <c r="TW19" s="16"/>
      <c r="TX19" s="16"/>
      <c r="TY19" s="16"/>
      <c r="TZ19" s="16"/>
      <c r="UA19" s="16"/>
      <c r="UB19" s="16"/>
      <c r="UC19" s="16"/>
      <c r="UD19" s="16"/>
      <c r="UE19" s="16"/>
      <c r="UF19" s="16"/>
      <c r="UG19" s="16"/>
      <c r="UH19" s="16"/>
      <c r="UI19" s="16"/>
      <c r="UJ19" s="16"/>
      <c r="UK19" s="16"/>
      <c r="UL19" s="16"/>
      <c r="UM19" s="16"/>
      <c r="UN19" s="16"/>
      <c r="UO19" s="16"/>
      <c r="UP19" s="16"/>
      <c r="UQ19" s="16"/>
      <c r="UR19" s="16"/>
      <c r="US19" s="16"/>
      <c r="UT19" s="16"/>
      <c r="UU19" s="16"/>
      <c r="UV19" s="16"/>
      <c r="UW19" s="16"/>
      <c r="UX19" s="16"/>
      <c r="UY19" s="16"/>
      <c r="UZ19" s="16"/>
      <c r="VA19" s="16"/>
      <c r="VB19" s="16"/>
      <c r="VC19" s="16"/>
      <c r="VD19" s="16"/>
      <c r="VE19" s="16"/>
      <c r="VF19" s="16"/>
      <c r="VG19" s="16"/>
      <c r="VH19" s="16"/>
      <c r="VI19" s="16"/>
      <c r="VJ19" s="16"/>
      <c r="VK19" s="16"/>
      <c r="VL19" s="16"/>
      <c r="VM19" s="16"/>
      <c r="VN19" s="16"/>
      <c r="VO19" s="16"/>
      <c r="VP19" s="16"/>
      <c r="VQ19" s="16"/>
      <c r="VR19" s="16"/>
      <c r="VS19" s="16"/>
      <c r="VT19" s="16"/>
      <c r="VU19" s="16"/>
      <c r="VV19" s="16"/>
      <c r="VW19" s="16"/>
      <c r="VX19" s="16"/>
      <c r="VY19" s="16"/>
      <c r="VZ19" s="16"/>
      <c r="WA19" s="16"/>
      <c r="WB19" s="16"/>
      <c r="WC19" s="16"/>
      <c r="WD19" s="16"/>
      <c r="WE19" s="16"/>
      <c r="WF19" s="16"/>
      <c r="WG19" s="16"/>
      <c r="WH19" s="16"/>
      <c r="WI19" s="16"/>
      <c r="WJ19" s="16"/>
      <c r="WK19" s="16"/>
      <c r="WL19" s="16"/>
      <c r="WM19" s="16"/>
      <c r="WN19" s="16"/>
      <c r="WO19" s="16"/>
      <c r="WP19" s="16"/>
      <c r="WQ19" s="16"/>
      <c r="WR19" s="16"/>
      <c r="WS19" s="16"/>
      <c r="WT19" s="16"/>
      <c r="WU19" s="16"/>
      <c r="WV19" s="16"/>
      <c r="WW19" s="16"/>
      <c r="WX19" s="16"/>
      <c r="WY19" s="16"/>
      <c r="WZ19" s="16"/>
      <c r="XA19" s="16"/>
      <c r="XB19" s="16"/>
      <c r="XC19" s="16"/>
      <c r="XD19" s="16"/>
      <c r="XE19" s="16"/>
      <c r="XF19" s="16"/>
      <c r="XG19" s="16"/>
      <c r="XH19" s="16"/>
      <c r="XI19" s="16"/>
      <c r="XJ19" s="16"/>
      <c r="XK19" s="16"/>
      <c r="XL19" s="16"/>
      <c r="XM19" s="16"/>
      <c r="XN19" s="16"/>
      <c r="XO19" s="16"/>
      <c r="XP19" s="16"/>
      <c r="XQ19" s="16"/>
      <c r="XR19" s="16"/>
      <c r="XS19" s="16"/>
      <c r="XT19" s="16"/>
      <c r="XU19" s="16"/>
      <c r="XV19" s="16"/>
      <c r="XW19" s="16"/>
      <c r="XX19" s="16"/>
      <c r="XY19" s="16"/>
      <c r="XZ19" s="16"/>
      <c r="YA19" s="16"/>
      <c r="YB19" s="16"/>
      <c r="YC19" s="16"/>
      <c r="YD19" s="16"/>
      <c r="YE19" s="16"/>
      <c r="YF19" s="16"/>
      <c r="YG19" s="16"/>
      <c r="YH19" s="16"/>
      <c r="YI19" s="16"/>
      <c r="YJ19" s="16"/>
      <c r="YK19" s="16"/>
      <c r="YL19" s="16"/>
      <c r="YM19" s="16"/>
      <c r="YN19" s="16"/>
      <c r="YO19" s="16"/>
      <c r="YP19" s="16"/>
      <c r="YQ19" s="16"/>
      <c r="YR19" s="16"/>
      <c r="YS19" s="16"/>
      <c r="YT19" s="16"/>
      <c r="YU19" s="16"/>
      <c r="YV19" s="16"/>
      <c r="YW19" s="16"/>
      <c r="YX19" s="16"/>
      <c r="YY19" s="16"/>
      <c r="YZ19" s="16"/>
      <c r="ZA19" s="16"/>
      <c r="ZB19" s="16"/>
      <c r="ZC19" s="16"/>
      <c r="ZD19" s="16"/>
      <c r="ZE19" s="16"/>
      <c r="ZF19" s="16"/>
      <c r="ZG19" s="16"/>
      <c r="ZH19" s="16"/>
      <c r="ZI19" s="16"/>
      <c r="ZJ19" s="16"/>
      <c r="ZK19" s="16"/>
      <c r="ZL19" s="16"/>
      <c r="ZM19" s="16"/>
      <c r="ZN19" s="16"/>
      <c r="ZO19" s="16"/>
      <c r="ZP19" s="16"/>
      <c r="ZQ19" s="16"/>
      <c r="ZR19" s="16"/>
      <c r="ZS19" s="16"/>
      <c r="ZT19" s="16"/>
      <c r="ZU19" s="16"/>
      <c r="ZV19" s="16"/>
      <c r="ZW19" s="16"/>
      <c r="ZX19" s="16"/>
      <c r="ZY19" s="16"/>
      <c r="ZZ19" s="16"/>
      <c r="AAA19" s="16"/>
      <c r="AAB19" s="16"/>
      <c r="AAC19" s="16"/>
      <c r="AAD19" s="16"/>
      <c r="AAE19" s="16"/>
      <c r="AAF19" s="16"/>
      <c r="AAG19" s="16"/>
      <c r="AAH19" s="16"/>
      <c r="AAI19" s="16"/>
      <c r="AAJ19" s="16"/>
      <c r="AAK19" s="16"/>
      <c r="AAL19" s="16"/>
      <c r="AAM19" s="16"/>
      <c r="AAN19" s="16"/>
      <c r="AAO19" s="16"/>
      <c r="AAP19" s="16"/>
      <c r="AAQ19" s="16"/>
      <c r="AAR19" s="16"/>
      <c r="AAS19" s="16"/>
      <c r="AAT19" s="16"/>
      <c r="AAU19" s="16"/>
      <c r="AAV19" s="16"/>
      <c r="AAW19" s="16"/>
      <c r="AAX19" s="16"/>
      <c r="AAY19" s="16"/>
      <c r="AAZ19" s="16"/>
      <c r="ABA19" s="16"/>
      <c r="ABB19" s="16"/>
      <c r="ABC19" s="16"/>
      <c r="ABD19" s="16"/>
      <c r="ABE19" s="16"/>
      <c r="ABF19" s="16"/>
      <c r="ABG19" s="16"/>
      <c r="ABH19" s="16"/>
      <c r="ABI19" s="16"/>
      <c r="ABJ19" s="16"/>
      <c r="ABK19" s="16"/>
      <c r="ABL19" s="16"/>
      <c r="ABM19" s="16"/>
      <c r="ABN19" s="16"/>
      <c r="ABO19" s="16"/>
      <c r="ABP19" s="16"/>
      <c r="ABQ19" s="16"/>
      <c r="ABR19" s="16"/>
      <c r="ABS19" s="16"/>
      <c r="ABT19" s="16"/>
      <c r="ABU19" s="16"/>
      <c r="ABV19" s="16"/>
      <c r="ABW19" s="16"/>
      <c r="ABX19" s="16"/>
      <c r="ABY19" s="16"/>
      <c r="ABZ19" s="16"/>
      <c r="ACA19" s="16"/>
      <c r="ACB19" s="16"/>
      <c r="ACC19" s="16"/>
      <c r="ACD19" s="16"/>
      <c r="ACE19" s="16"/>
      <c r="ACF19" s="16"/>
      <c r="ACG19" s="16"/>
      <c r="ACH19" s="16"/>
      <c r="ACI19" s="16"/>
      <c r="ACJ19" s="16"/>
      <c r="ACK19" s="16"/>
      <c r="ACL19" s="16"/>
      <c r="ACM19" s="16"/>
      <c r="ACN19" s="16"/>
      <c r="ACO19" s="16"/>
      <c r="ACP19" s="16"/>
      <c r="ACQ19" s="16"/>
      <c r="ACR19" s="16"/>
      <c r="ACS19" s="16"/>
      <c r="ACT19" s="16"/>
      <c r="ACU19" s="16"/>
      <c r="ACV19" s="16"/>
      <c r="ACW19" s="16"/>
      <c r="ACX19" s="16"/>
      <c r="ACY19" s="16"/>
      <c r="ACZ19" s="16"/>
      <c r="ADA19" s="16"/>
      <c r="ADB19" s="16"/>
      <c r="ADC19" s="16"/>
      <c r="ADD19" s="16"/>
      <c r="ADE19" s="16"/>
      <c r="ADF19" s="16"/>
      <c r="ADG19" s="16"/>
      <c r="ADH19" s="16"/>
      <c r="ADI19" s="16"/>
      <c r="ADJ19" s="16"/>
      <c r="ADK19" s="16"/>
      <c r="ADL19" s="16"/>
      <c r="ADM19" s="16"/>
      <c r="ADN19" s="16"/>
      <c r="ADO19" s="16"/>
      <c r="ADP19" s="16"/>
      <c r="ADQ19" s="16"/>
      <c r="ADR19" s="16"/>
      <c r="ADS19" s="16"/>
      <c r="ADT19" s="16"/>
      <c r="ADU19" s="16"/>
      <c r="ADV19" s="16"/>
      <c r="ADW19" s="16"/>
      <c r="ADX19" s="16"/>
      <c r="ADY19" s="16"/>
      <c r="ADZ19" s="16"/>
      <c r="AEA19" s="16"/>
      <c r="AEB19" s="16"/>
      <c r="AEC19" s="16"/>
      <c r="AED19" s="16"/>
      <c r="AEE19" s="16"/>
      <c r="AEF19" s="16"/>
      <c r="AEG19" s="16"/>
      <c r="AEH19" s="16"/>
      <c r="AEI19" s="16"/>
      <c r="AEJ19" s="16"/>
      <c r="AEK19" s="16"/>
      <c r="AEL19" s="16"/>
      <c r="AEM19" s="16"/>
      <c r="AEN19" s="16"/>
      <c r="AEO19" s="16"/>
      <c r="AEP19" s="16"/>
      <c r="AEQ19" s="16"/>
      <c r="AER19" s="16"/>
      <c r="AES19" s="16"/>
      <c r="AET19" s="16"/>
      <c r="AEU19" s="16"/>
      <c r="AEV19" s="16"/>
      <c r="AEW19" s="16"/>
      <c r="AEX19" s="16"/>
      <c r="AEY19" s="16"/>
      <c r="AEZ19" s="16"/>
      <c r="AFA19" s="16"/>
      <c r="AFB19" s="16"/>
      <c r="AFC19" s="16"/>
      <c r="AFD19" s="16"/>
      <c r="AFE19" s="16"/>
      <c r="AFF19" s="16"/>
      <c r="AFG19" s="16"/>
      <c r="AFH19" s="16"/>
      <c r="AFI19" s="16"/>
      <c r="AFJ19" s="16"/>
      <c r="AFK19" s="16"/>
      <c r="AFL19" s="16"/>
      <c r="AFM19" s="16"/>
      <c r="AFN19" s="16"/>
      <c r="AFO19" s="16"/>
      <c r="AFP19" s="16"/>
      <c r="AFQ19" s="16"/>
      <c r="AFR19" s="16"/>
      <c r="AFS19" s="16"/>
      <c r="AFT19" s="16"/>
      <c r="AFU19" s="16"/>
      <c r="AFV19" s="16"/>
      <c r="AFW19" s="16"/>
      <c r="AFX19" s="16"/>
      <c r="AFY19" s="16"/>
      <c r="AFZ19" s="16"/>
      <c r="AGA19" s="16"/>
      <c r="AGB19" s="16"/>
      <c r="AGC19" s="16"/>
      <c r="AGD19" s="16"/>
      <c r="AGE19" s="16"/>
      <c r="AGF19" s="16"/>
      <c r="AGG19" s="16"/>
      <c r="AGH19" s="16"/>
      <c r="AGI19" s="16"/>
      <c r="AGJ19" s="16"/>
      <c r="AGK19" s="16"/>
      <c r="AGL19" s="16"/>
      <c r="AGM19" s="16"/>
      <c r="AGN19" s="16"/>
      <c r="AGO19" s="16"/>
      <c r="AGP19" s="16"/>
      <c r="AGQ19" s="16"/>
      <c r="AGR19" s="16"/>
      <c r="AGS19" s="16"/>
      <c r="AGT19" s="16"/>
      <c r="AGU19" s="16"/>
      <c r="AGV19" s="16"/>
      <c r="AGW19" s="16"/>
      <c r="AGX19" s="16"/>
      <c r="AGY19" s="16"/>
      <c r="AGZ19" s="16"/>
      <c r="AHA19" s="16"/>
      <c r="AHB19" s="16"/>
      <c r="AHC19" s="16"/>
      <c r="AHD19" s="16"/>
      <c r="AHE19" s="16"/>
      <c r="AHF19" s="16"/>
      <c r="AHG19" s="16"/>
      <c r="AHH19" s="16"/>
      <c r="AHI19" s="16"/>
      <c r="AHJ19" s="16"/>
      <c r="AHK19" s="16"/>
      <c r="AHL19" s="16"/>
      <c r="AHM19" s="16"/>
      <c r="AHN19" s="16"/>
      <c r="AHO19" s="16"/>
      <c r="AHP19" s="16"/>
      <c r="AHQ19" s="16"/>
      <c r="AHR19" s="16"/>
      <c r="AHS19" s="16"/>
      <c r="AHT19" s="16"/>
      <c r="AHU19" s="16"/>
      <c r="AHV19" s="16"/>
      <c r="AHW19" s="16"/>
      <c r="AHX19" s="16"/>
      <c r="AHY19" s="16"/>
      <c r="AHZ19" s="16"/>
      <c r="AIA19" s="16"/>
      <c r="AIB19" s="16"/>
      <c r="AIC19" s="16"/>
      <c r="AID19" s="16"/>
      <c r="AIE19" s="16"/>
      <c r="AIF19" s="16"/>
      <c r="AIG19" s="16"/>
      <c r="AIH19" s="16"/>
      <c r="AII19" s="16"/>
      <c r="AIJ19" s="16"/>
      <c r="AIK19" s="16"/>
      <c r="AIL19" s="16"/>
      <c r="AIM19" s="16"/>
      <c r="AIN19" s="16"/>
      <c r="AIO19" s="16"/>
      <c r="AIP19" s="16"/>
      <c r="AIQ19" s="16"/>
      <c r="AIR19" s="16"/>
      <c r="AIS19" s="16"/>
      <c r="AIT19" s="16"/>
      <c r="AIU19" s="16"/>
      <c r="AIV19" s="16"/>
      <c r="AIW19" s="16"/>
      <c r="AIX19" s="16"/>
      <c r="AIY19" s="16"/>
      <c r="AIZ19" s="16"/>
      <c r="AJA19" s="16"/>
      <c r="AJB19" s="16"/>
      <c r="AJC19" s="16"/>
      <c r="AJD19" s="16"/>
      <c r="AJE19" s="16"/>
      <c r="AJF19" s="16"/>
      <c r="AJG19" s="16"/>
      <c r="AJH19" s="16"/>
      <c r="AJI19" s="16"/>
      <c r="AJJ19" s="16"/>
      <c r="AJK19" s="16"/>
      <c r="AJL19" s="16"/>
      <c r="AJM19" s="16"/>
      <c r="AJN19" s="16"/>
      <c r="AJO19" s="16"/>
      <c r="AJP19" s="16"/>
      <c r="AJQ19" s="16"/>
      <c r="AJR19" s="16"/>
      <c r="AJS19" s="16"/>
      <c r="AJT19" s="16"/>
      <c r="AJU19" s="16"/>
      <c r="AJV19" s="16"/>
      <c r="AJW19" s="16"/>
      <c r="AJX19" s="16"/>
      <c r="AJY19" s="16"/>
      <c r="AJZ19" s="16"/>
      <c r="AKA19" s="16"/>
      <c r="AKB19" s="16"/>
      <c r="AKC19" s="16"/>
      <c r="AKD19" s="16"/>
      <c r="AKE19" s="16"/>
      <c r="AKF19" s="16"/>
      <c r="AKG19" s="16"/>
      <c r="AKH19" s="16"/>
      <c r="AKI19" s="16"/>
      <c r="AKJ19" s="16"/>
      <c r="AKK19" s="16"/>
      <c r="AKL19" s="16"/>
      <c r="AKM19" s="16"/>
      <c r="AKN19" s="16"/>
      <c r="AKO19" s="16"/>
      <c r="AKP19" s="16"/>
      <c r="AKQ19" s="16"/>
      <c r="AKR19" s="16"/>
      <c r="AKS19" s="16"/>
      <c r="AKT19" s="16"/>
      <c r="AKU19" s="16"/>
      <c r="AKV19" s="16"/>
      <c r="AKW19" s="16"/>
      <c r="AKX19" s="16"/>
      <c r="AKY19" s="16"/>
      <c r="AKZ19" s="16"/>
      <c r="ALA19" s="16"/>
      <c r="ALB19" s="16"/>
      <c r="ALC19" s="16"/>
      <c r="ALD19" s="16"/>
      <c r="ALE19" s="16"/>
      <c r="ALF19" s="16"/>
      <c r="ALG19" s="16"/>
      <c r="ALH19" s="16"/>
      <c r="ALI19" s="16"/>
      <c r="ALJ19" s="16"/>
      <c r="ALK19" s="16"/>
      <c r="ALL19" s="16"/>
      <c r="ALM19" s="16"/>
      <c r="ALN19" s="16"/>
      <c r="ALO19" s="16"/>
      <c r="ALP19" s="16"/>
      <c r="ALQ19" s="16"/>
      <c r="ALR19" s="16"/>
      <c r="ALS19" s="16"/>
      <c r="ALT19" s="16"/>
      <c r="ALU19" s="16"/>
      <c r="ALV19" s="16"/>
      <c r="ALW19" s="16"/>
      <c r="ALX19" s="16"/>
      <c r="ALY19" s="16"/>
      <c r="ALZ19" s="16"/>
      <c r="AMA19" s="16"/>
      <c r="AMB19" s="16"/>
      <c r="AMC19" s="16"/>
      <c r="AMD19" s="16"/>
      <c r="AME19" s="16"/>
    </row>
    <row r="20" spans="1:1024" s="102" customFormat="1" ht="51" x14ac:dyDescent="0.25">
      <c r="A20" s="69">
        <v>2</v>
      </c>
      <c r="B20" s="10" t="s">
        <v>38</v>
      </c>
      <c r="C20" s="11" t="s">
        <v>5391</v>
      </c>
      <c r="D20" s="13" t="s">
        <v>914</v>
      </c>
      <c r="E20" s="69">
        <v>19</v>
      </c>
      <c r="F20" s="10" t="s">
        <v>5392</v>
      </c>
      <c r="G20" s="10" t="s">
        <v>5393</v>
      </c>
      <c r="H20" s="49">
        <v>33.974262000000003</v>
      </c>
      <c r="I20" s="11" t="s">
        <v>761</v>
      </c>
      <c r="J20" s="16"/>
      <c r="K20" s="5" t="s">
        <v>5394</v>
      </c>
      <c r="L20" s="16"/>
      <c r="M20" s="16"/>
      <c r="N20" s="16"/>
      <c r="O20" s="16"/>
      <c r="P20" s="16"/>
      <c r="Q20" s="16"/>
      <c r="R20" s="16"/>
      <c r="S20" s="16"/>
      <c r="T20" s="16"/>
      <c r="U20" s="16"/>
      <c r="V20" s="16"/>
      <c r="W20" s="16"/>
      <c r="X20" s="16"/>
      <c r="Y20" s="16"/>
      <c r="Z20" s="16"/>
      <c r="AA20" s="16"/>
      <c r="AB20" s="16"/>
      <c r="AC20" s="13"/>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c r="PM20" s="16"/>
      <c r="PN20" s="16"/>
      <c r="PO20" s="16"/>
      <c r="PP20" s="16"/>
      <c r="PQ20" s="16"/>
      <c r="PR20" s="16"/>
      <c r="PS20" s="16"/>
      <c r="PT20" s="16"/>
      <c r="PU20" s="16"/>
      <c r="PV20" s="16"/>
      <c r="PW20" s="16"/>
      <c r="PX20" s="16"/>
      <c r="PY20" s="16"/>
      <c r="PZ20" s="16"/>
      <c r="QA20" s="16"/>
      <c r="QB20" s="16"/>
      <c r="QC20" s="16"/>
      <c r="QD20" s="16"/>
      <c r="QE20" s="16"/>
      <c r="QF20" s="16"/>
      <c r="QG20" s="16"/>
      <c r="QH20" s="16"/>
      <c r="QI20" s="16"/>
      <c r="QJ20" s="16"/>
      <c r="QK20" s="16"/>
      <c r="QL20" s="16"/>
      <c r="QM20" s="16"/>
      <c r="QN20" s="16"/>
      <c r="QO20" s="16"/>
      <c r="QP20" s="16"/>
      <c r="QQ20" s="16"/>
      <c r="QR20" s="16"/>
      <c r="QS20" s="16"/>
      <c r="QT20" s="16"/>
      <c r="QU20" s="16"/>
      <c r="QV20" s="16"/>
      <c r="QW20" s="16"/>
      <c r="QX20" s="16"/>
      <c r="QY20" s="16"/>
      <c r="QZ20" s="16"/>
      <c r="RA20" s="16"/>
      <c r="RB20" s="16"/>
      <c r="RC20" s="16"/>
      <c r="RD20" s="16"/>
      <c r="RE20" s="16"/>
      <c r="RF20" s="16"/>
      <c r="RG20" s="16"/>
      <c r="RH20" s="16"/>
      <c r="RI20" s="16"/>
      <c r="RJ20" s="16"/>
      <c r="RK20" s="16"/>
      <c r="RL20" s="16"/>
      <c r="RM20" s="16"/>
      <c r="RN20" s="16"/>
      <c r="RO20" s="16"/>
      <c r="RP20" s="16"/>
      <c r="RQ20" s="16"/>
      <c r="RR20" s="16"/>
      <c r="RS20" s="16"/>
      <c r="RT20" s="16"/>
      <c r="RU20" s="16"/>
      <c r="RV20" s="16"/>
      <c r="RW20" s="16"/>
      <c r="RX20" s="16"/>
      <c r="RY20" s="16"/>
      <c r="RZ20" s="16"/>
      <c r="SA20" s="16"/>
      <c r="SB20" s="16"/>
      <c r="SC20" s="16"/>
      <c r="SD20" s="16"/>
      <c r="SE20" s="16"/>
      <c r="SF20" s="16"/>
      <c r="SG20" s="16"/>
      <c r="SH20" s="16"/>
      <c r="SI20" s="16"/>
      <c r="SJ20" s="16"/>
      <c r="SK20" s="16"/>
      <c r="SL20" s="16"/>
      <c r="SM20" s="16"/>
      <c r="SN20" s="16"/>
      <c r="SO20" s="16"/>
      <c r="SP20" s="16"/>
      <c r="SQ20" s="16"/>
      <c r="SR20" s="16"/>
      <c r="SS20" s="16"/>
      <c r="ST20" s="16"/>
      <c r="SU20" s="16"/>
      <c r="SV20" s="16"/>
      <c r="SW20" s="16"/>
      <c r="SX20" s="16"/>
      <c r="SY20" s="16"/>
      <c r="SZ20" s="16"/>
      <c r="TA20" s="16"/>
      <c r="TB20" s="16"/>
      <c r="TC20" s="16"/>
      <c r="TD20" s="16"/>
      <c r="TE20" s="16"/>
      <c r="TF20" s="16"/>
      <c r="TG20" s="16"/>
      <c r="TH20" s="16"/>
      <c r="TI20" s="16"/>
      <c r="TJ20" s="16"/>
      <c r="TK20" s="16"/>
      <c r="TL20" s="16"/>
      <c r="TM20" s="16"/>
      <c r="TN20" s="16"/>
      <c r="TO20" s="16"/>
      <c r="TP20" s="16"/>
      <c r="TQ20" s="16"/>
      <c r="TR20" s="16"/>
      <c r="TS20" s="16"/>
      <c r="TT20" s="16"/>
      <c r="TU20" s="16"/>
      <c r="TV20" s="16"/>
      <c r="TW20" s="16"/>
      <c r="TX20" s="16"/>
      <c r="TY20" s="16"/>
      <c r="TZ20" s="16"/>
      <c r="UA20" s="16"/>
      <c r="UB20" s="16"/>
      <c r="UC20" s="16"/>
      <c r="UD20" s="16"/>
      <c r="UE20" s="16"/>
      <c r="UF20" s="16"/>
      <c r="UG20" s="16"/>
      <c r="UH20" s="16"/>
      <c r="UI20" s="16"/>
      <c r="UJ20" s="16"/>
      <c r="UK20" s="16"/>
      <c r="UL20" s="16"/>
      <c r="UM20" s="16"/>
      <c r="UN20" s="16"/>
      <c r="UO20" s="16"/>
      <c r="UP20" s="16"/>
      <c r="UQ20" s="16"/>
      <c r="UR20" s="16"/>
      <c r="US20" s="16"/>
      <c r="UT20" s="16"/>
      <c r="UU20" s="16"/>
      <c r="UV20" s="16"/>
      <c r="UW20" s="16"/>
      <c r="UX20" s="16"/>
      <c r="UY20" s="16"/>
      <c r="UZ20" s="16"/>
      <c r="VA20" s="16"/>
      <c r="VB20" s="16"/>
      <c r="VC20" s="16"/>
      <c r="VD20" s="16"/>
      <c r="VE20" s="16"/>
      <c r="VF20" s="16"/>
      <c r="VG20" s="16"/>
      <c r="VH20" s="16"/>
      <c r="VI20" s="16"/>
      <c r="VJ20" s="16"/>
      <c r="VK20" s="16"/>
      <c r="VL20" s="16"/>
      <c r="VM20" s="16"/>
      <c r="VN20" s="16"/>
      <c r="VO20" s="16"/>
      <c r="VP20" s="16"/>
      <c r="VQ20" s="16"/>
      <c r="VR20" s="16"/>
      <c r="VS20" s="16"/>
      <c r="VT20" s="16"/>
      <c r="VU20" s="16"/>
      <c r="VV20" s="16"/>
      <c r="VW20" s="16"/>
      <c r="VX20" s="16"/>
      <c r="VY20" s="16"/>
      <c r="VZ20" s="16"/>
      <c r="WA20" s="16"/>
      <c r="WB20" s="16"/>
      <c r="WC20" s="16"/>
      <c r="WD20" s="16"/>
      <c r="WE20" s="16"/>
      <c r="WF20" s="16"/>
      <c r="WG20" s="16"/>
      <c r="WH20" s="16"/>
      <c r="WI20" s="16"/>
      <c r="WJ20" s="16"/>
      <c r="WK20" s="16"/>
      <c r="WL20" s="16"/>
      <c r="WM20" s="16"/>
      <c r="WN20" s="16"/>
      <c r="WO20" s="16"/>
      <c r="WP20" s="16"/>
      <c r="WQ20" s="16"/>
      <c r="WR20" s="16"/>
      <c r="WS20" s="16"/>
      <c r="WT20" s="16"/>
      <c r="WU20" s="16"/>
      <c r="WV20" s="16"/>
      <c r="WW20" s="16"/>
      <c r="WX20" s="16"/>
      <c r="WY20" s="16"/>
      <c r="WZ20" s="16"/>
      <c r="XA20" s="16"/>
      <c r="XB20" s="16"/>
      <c r="XC20" s="16"/>
      <c r="XD20" s="16"/>
      <c r="XE20" s="16"/>
      <c r="XF20" s="16"/>
      <c r="XG20" s="16"/>
      <c r="XH20" s="16"/>
      <c r="XI20" s="16"/>
      <c r="XJ20" s="16"/>
      <c r="XK20" s="16"/>
      <c r="XL20" s="16"/>
      <c r="XM20" s="16"/>
      <c r="XN20" s="16"/>
      <c r="XO20" s="16"/>
      <c r="XP20" s="16"/>
      <c r="XQ20" s="16"/>
      <c r="XR20" s="16"/>
      <c r="XS20" s="16"/>
      <c r="XT20" s="16"/>
      <c r="XU20" s="16"/>
      <c r="XV20" s="16"/>
      <c r="XW20" s="16"/>
      <c r="XX20" s="16"/>
      <c r="XY20" s="16"/>
      <c r="XZ20" s="16"/>
      <c r="YA20" s="16"/>
      <c r="YB20" s="16"/>
      <c r="YC20" s="16"/>
      <c r="YD20" s="16"/>
      <c r="YE20" s="16"/>
      <c r="YF20" s="16"/>
      <c r="YG20" s="16"/>
      <c r="YH20" s="16"/>
      <c r="YI20" s="16"/>
      <c r="YJ20" s="16"/>
      <c r="YK20" s="16"/>
      <c r="YL20" s="16"/>
      <c r="YM20" s="16"/>
      <c r="YN20" s="16"/>
      <c r="YO20" s="16"/>
      <c r="YP20" s="16"/>
      <c r="YQ20" s="16"/>
      <c r="YR20" s="16"/>
      <c r="YS20" s="16"/>
      <c r="YT20" s="16"/>
      <c r="YU20" s="16"/>
      <c r="YV20" s="16"/>
      <c r="YW20" s="16"/>
      <c r="YX20" s="16"/>
      <c r="YY20" s="16"/>
      <c r="YZ20" s="16"/>
      <c r="ZA20" s="16"/>
      <c r="ZB20" s="16"/>
      <c r="ZC20" s="16"/>
      <c r="ZD20" s="16"/>
      <c r="ZE20" s="16"/>
      <c r="ZF20" s="16"/>
      <c r="ZG20" s="16"/>
      <c r="ZH20" s="16"/>
      <c r="ZI20" s="16"/>
      <c r="ZJ20" s="16"/>
      <c r="ZK20" s="16"/>
      <c r="ZL20" s="16"/>
      <c r="ZM20" s="16"/>
      <c r="ZN20" s="16"/>
      <c r="ZO20" s="16"/>
      <c r="ZP20" s="16"/>
      <c r="ZQ20" s="16"/>
      <c r="ZR20" s="16"/>
      <c r="ZS20" s="16"/>
      <c r="ZT20" s="16"/>
      <c r="ZU20" s="16"/>
      <c r="ZV20" s="16"/>
      <c r="ZW20" s="16"/>
      <c r="ZX20" s="16"/>
      <c r="ZY20" s="16"/>
      <c r="ZZ20" s="16"/>
      <c r="AAA20" s="16"/>
      <c r="AAB20" s="16"/>
      <c r="AAC20" s="16"/>
      <c r="AAD20" s="16"/>
      <c r="AAE20" s="16"/>
      <c r="AAF20" s="16"/>
      <c r="AAG20" s="16"/>
      <c r="AAH20" s="16"/>
      <c r="AAI20" s="16"/>
      <c r="AAJ20" s="16"/>
      <c r="AAK20" s="16"/>
      <c r="AAL20" s="16"/>
      <c r="AAM20" s="16"/>
      <c r="AAN20" s="16"/>
      <c r="AAO20" s="16"/>
      <c r="AAP20" s="16"/>
      <c r="AAQ20" s="16"/>
      <c r="AAR20" s="16"/>
      <c r="AAS20" s="16"/>
      <c r="AAT20" s="16"/>
      <c r="AAU20" s="16"/>
      <c r="AAV20" s="16"/>
      <c r="AAW20" s="16"/>
      <c r="AAX20" s="16"/>
      <c r="AAY20" s="16"/>
      <c r="AAZ20" s="16"/>
      <c r="ABA20" s="16"/>
      <c r="ABB20" s="16"/>
      <c r="ABC20" s="16"/>
      <c r="ABD20" s="16"/>
      <c r="ABE20" s="16"/>
      <c r="ABF20" s="16"/>
      <c r="ABG20" s="16"/>
      <c r="ABH20" s="16"/>
      <c r="ABI20" s="16"/>
      <c r="ABJ20" s="16"/>
      <c r="ABK20" s="16"/>
      <c r="ABL20" s="16"/>
      <c r="ABM20" s="16"/>
      <c r="ABN20" s="16"/>
      <c r="ABO20" s="16"/>
      <c r="ABP20" s="16"/>
      <c r="ABQ20" s="16"/>
      <c r="ABR20" s="16"/>
      <c r="ABS20" s="16"/>
      <c r="ABT20" s="16"/>
      <c r="ABU20" s="16"/>
      <c r="ABV20" s="16"/>
      <c r="ABW20" s="16"/>
      <c r="ABX20" s="16"/>
      <c r="ABY20" s="16"/>
      <c r="ABZ20" s="16"/>
      <c r="ACA20" s="16"/>
      <c r="ACB20" s="16"/>
      <c r="ACC20" s="16"/>
      <c r="ACD20" s="16"/>
      <c r="ACE20" s="16"/>
      <c r="ACF20" s="16"/>
      <c r="ACG20" s="16"/>
      <c r="ACH20" s="16"/>
      <c r="ACI20" s="16"/>
      <c r="ACJ20" s="16"/>
      <c r="ACK20" s="16"/>
      <c r="ACL20" s="16"/>
      <c r="ACM20" s="16"/>
      <c r="ACN20" s="16"/>
      <c r="ACO20" s="16"/>
      <c r="ACP20" s="16"/>
      <c r="ACQ20" s="16"/>
      <c r="ACR20" s="16"/>
      <c r="ACS20" s="16"/>
      <c r="ACT20" s="16"/>
      <c r="ACU20" s="16"/>
      <c r="ACV20" s="16"/>
      <c r="ACW20" s="16"/>
      <c r="ACX20" s="16"/>
      <c r="ACY20" s="16"/>
      <c r="ACZ20" s="16"/>
      <c r="ADA20" s="16"/>
      <c r="ADB20" s="16"/>
      <c r="ADC20" s="16"/>
      <c r="ADD20" s="16"/>
      <c r="ADE20" s="16"/>
      <c r="ADF20" s="16"/>
      <c r="ADG20" s="16"/>
      <c r="ADH20" s="16"/>
      <c r="ADI20" s="16"/>
      <c r="ADJ20" s="16"/>
      <c r="ADK20" s="16"/>
      <c r="ADL20" s="16"/>
      <c r="ADM20" s="16"/>
      <c r="ADN20" s="16"/>
      <c r="ADO20" s="16"/>
      <c r="ADP20" s="16"/>
      <c r="ADQ20" s="16"/>
      <c r="ADR20" s="16"/>
      <c r="ADS20" s="16"/>
      <c r="ADT20" s="16"/>
      <c r="ADU20" s="16"/>
      <c r="ADV20" s="16"/>
      <c r="ADW20" s="16"/>
      <c r="ADX20" s="16"/>
      <c r="ADY20" s="16"/>
      <c r="ADZ20" s="16"/>
      <c r="AEA20" s="16"/>
      <c r="AEB20" s="16"/>
      <c r="AEC20" s="16"/>
      <c r="AED20" s="16"/>
      <c r="AEE20" s="16"/>
      <c r="AEF20" s="16"/>
      <c r="AEG20" s="16"/>
      <c r="AEH20" s="16"/>
      <c r="AEI20" s="16"/>
      <c r="AEJ20" s="16"/>
      <c r="AEK20" s="16"/>
      <c r="AEL20" s="16"/>
      <c r="AEM20" s="16"/>
      <c r="AEN20" s="16"/>
      <c r="AEO20" s="16"/>
      <c r="AEP20" s="16"/>
      <c r="AEQ20" s="16"/>
      <c r="AER20" s="16"/>
      <c r="AES20" s="16"/>
      <c r="AET20" s="16"/>
      <c r="AEU20" s="16"/>
      <c r="AEV20" s="16"/>
      <c r="AEW20" s="16"/>
      <c r="AEX20" s="16"/>
      <c r="AEY20" s="16"/>
      <c r="AEZ20" s="16"/>
      <c r="AFA20" s="16"/>
      <c r="AFB20" s="16"/>
      <c r="AFC20" s="16"/>
      <c r="AFD20" s="16"/>
      <c r="AFE20" s="16"/>
      <c r="AFF20" s="16"/>
      <c r="AFG20" s="16"/>
      <c r="AFH20" s="16"/>
      <c r="AFI20" s="16"/>
      <c r="AFJ20" s="16"/>
      <c r="AFK20" s="16"/>
      <c r="AFL20" s="16"/>
      <c r="AFM20" s="16"/>
      <c r="AFN20" s="16"/>
      <c r="AFO20" s="16"/>
      <c r="AFP20" s="16"/>
      <c r="AFQ20" s="16"/>
      <c r="AFR20" s="16"/>
      <c r="AFS20" s="16"/>
      <c r="AFT20" s="16"/>
      <c r="AFU20" s="16"/>
      <c r="AFV20" s="16"/>
      <c r="AFW20" s="16"/>
      <c r="AFX20" s="16"/>
      <c r="AFY20" s="16"/>
      <c r="AFZ20" s="16"/>
      <c r="AGA20" s="16"/>
      <c r="AGB20" s="16"/>
      <c r="AGC20" s="16"/>
      <c r="AGD20" s="16"/>
      <c r="AGE20" s="16"/>
      <c r="AGF20" s="16"/>
      <c r="AGG20" s="16"/>
      <c r="AGH20" s="16"/>
      <c r="AGI20" s="16"/>
      <c r="AGJ20" s="16"/>
      <c r="AGK20" s="16"/>
      <c r="AGL20" s="16"/>
      <c r="AGM20" s="16"/>
      <c r="AGN20" s="16"/>
      <c r="AGO20" s="16"/>
      <c r="AGP20" s="16"/>
      <c r="AGQ20" s="16"/>
      <c r="AGR20" s="16"/>
      <c r="AGS20" s="16"/>
      <c r="AGT20" s="16"/>
      <c r="AGU20" s="16"/>
      <c r="AGV20" s="16"/>
      <c r="AGW20" s="16"/>
      <c r="AGX20" s="16"/>
      <c r="AGY20" s="16"/>
      <c r="AGZ20" s="16"/>
      <c r="AHA20" s="16"/>
      <c r="AHB20" s="16"/>
      <c r="AHC20" s="16"/>
      <c r="AHD20" s="16"/>
      <c r="AHE20" s="16"/>
      <c r="AHF20" s="16"/>
      <c r="AHG20" s="16"/>
      <c r="AHH20" s="16"/>
      <c r="AHI20" s="16"/>
      <c r="AHJ20" s="16"/>
      <c r="AHK20" s="16"/>
      <c r="AHL20" s="16"/>
      <c r="AHM20" s="16"/>
      <c r="AHN20" s="16"/>
      <c r="AHO20" s="16"/>
      <c r="AHP20" s="16"/>
      <c r="AHQ20" s="16"/>
      <c r="AHR20" s="16"/>
      <c r="AHS20" s="16"/>
      <c r="AHT20" s="16"/>
      <c r="AHU20" s="16"/>
      <c r="AHV20" s="16"/>
      <c r="AHW20" s="16"/>
      <c r="AHX20" s="16"/>
      <c r="AHY20" s="16"/>
      <c r="AHZ20" s="16"/>
      <c r="AIA20" s="16"/>
      <c r="AIB20" s="16"/>
      <c r="AIC20" s="16"/>
      <c r="AID20" s="16"/>
      <c r="AIE20" s="16"/>
      <c r="AIF20" s="16"/>
      <c r="AIG20" s="16"/>
      <c r="AIH20" s="16"/>
      <c r="AII20" s="16"/>
      <c r="AIJ20" s="16"/>
      <c r="AIK20" s="16"/>
      <c r="AIL20" s="16"/>
      <c r="AIM20" s="16"/>
      <c r="AIN20" s="16"/>
      <c r="AIO20" s="16"/>
      <c r="AIP20" s="16"/>
      <c r="AIQ20" s="16"/>
      <c r="AIR20" s="16"/>
      <c r="AIS20" s="16"/>
      <c r="AIT20" s="16"/>
      <c r="AIU20" s="16"/>
      <c r="AIV20" s="16"/>
      <c r="AIW20" s="16"/>
      <c r="AIX20" s="16"/>
      <c r="AIY20" s="16"/>
      <c r="AIZ20" s="16"/>
      <c r="AJA20" s="16"/>
      <c r="AJB20" s="16"/>
      <c r="AJC20" s="16"/>
      <c r="AJD20" s="16"/>
      <c r="AJE20" s="16"/>
      <c r="AJF20" s="16"/>
      <c r="AJG20" s="16"/>
      <c r="AJH20" s="16"/>
      <c r="AJI20" s="16"/>
      <c r="AJJ20" s="16"/>
      <c r="AJK20" s="16"/>
      <c r="AJL20" s="16"/>
      <c r="AJM20" s="16"/>
      <c r="AJN20" s="16"/>
      <c r="AJO20" s="16"/>
      <c r="AJP20" s="16"/>
      <c r="AJQ20" s="16"/>
      <c r="AJR20" s="16"/>
      <c r="AJS20" s="16"/>
      <c r="AJT20" s="16"/>
      <c r="AJU20" s="16"/>
      <c r="AJV20" s="16"/>
      <c r="AJW20" s="16"/>
      <c r="AJX20" s="16"/>
      <c r="AJY20" s="16"/>
      <c r="AJZ20" s="16"/>
      <c r="AKA20" s="16"/>
      <c r="AKB20" s="16"/>
      <c r="AKC20" s="16"/>
      <c r="AKD20" s="16"/>
      <c r="AKE20" s="16"/>
      <c r="AKF20" s="16"/>
      <c r="AKG20" s="16"/>
      <c r="AKH20" s="16"/>
      <c r="AKI20" s="16"/>
      <c r="AKJ20" s="16"/>
      <c r="AKK20" s="16"/>
      <c r="AKL20" s="16"/>
      <c r="AKM20" s="16"/>
      <c r="AKN20" s="16"/>
      <c r="AKO20" s="16"/>
      <c r="AKP20" s="16"/>
      <c r="AKQ20" s="16"/>
      <c r="AKR20" s="16"/>
      <c r="AKS20" s="16"/>
      <c r="AKT20" s="16"/>
      <c r="AKU20" s="16"/>
      <c r="AKV20" s="16"/>
      <c r="AKW20" s="16"/>
      <c r="AKX20" s="16"/>
      <c r="AKY20" s="16"/>
      <c r="AKZ20" s="16"/>
      <c r="ALA20" s="16"/>
      <c r="ALB20" s="16"/>
      <c r="ALC20" s="16"/>
      <c r="ALD20" s="16"/>
      <c r="ALE20" s="16"/>
      <c r="ALF20" s="16"/>
      <c r="ALG20" s="16"/>
      <c r="ALH20" s="16"/>
      <c r="ALI20" s="16"/>
      <c r="ALJ20" s="16"/>
      <c r="ALK20" s="16"/>
      <c r="ALL20" s="16"/>
      <c r="ALM20" s="16"/>
      <c r="ALN20" s="16"/>
      <c r="ALO20" s="16"/>
      <c r="ALP20" s="16"/>
      <c r="ALQ20" s="16"/>
      <c r="ALR20" s="16"/>
      <c r="ALS20" s="16"/>
      <c r="ALT20" s="16"/>
      <c r="ALU20" s="16"/>
      <c r="ALV20" s="16"/>
      <c r="ALW20" s="16"/>
      <c r="ALX20" s="16"/>
      <c r="ALY20" s="16"/>
      <c r="ALZ20" s="16"/>
      <c r="AMA20" s="16"/>
      <c r="AMB20" s="16"/>
      <c r="AMC20" s="16"/>
      <c r="AMD20" s="16"/>
      <c r="AME20" s="16"/>
    </row>
    <row r="21" spans="1:1024" s="102" customFormat="1" ht="89.25" x14ac:dyDescent="0.25">
      <c r="A21" s="69">
        <v>2</v>
      </c>
      <c r="B21" s="10" t="s">
        <v>38</v>
      </c>
      <c r="C21" s="10" t="s">
        <v>6416</v>
      </c>
      <c r="D21" s="10" t="s">
        <v>408</v>
      </c>
      <c r="E21" s="69">
        <v>20</v>
      </c>
      <c r="F21" s="10" t="s">
        <v>6417</v>
      </c>
      <c r="G21" s="10" t="s">
        <v>6418</v>
      </c>
      <c r="H21" s="49">
        <v>50.748139999999999</v>
      </c>
      <c r="I21" s="11" t="s">
        <v>761</v>
      </c>
      <c r="J21" s="10"/>
      <c r="K21" s="10" t="s">
        <v>6419</v>
      </c>
      <c r="L21" s="10"/>
      <c r="M21" s="10"/>
      <c r="N21" s="10"/>
      <c r="O21" s="10"/>
      <c r="P21" s="10"/>
      <c r="Q21" s="10"/>
      <c r="R21" s="10"/>
      <c r="S21" s="10"/>
      <c r="T21" s="10"/>
      <c r="U21" s="10"/>
      <c r="V21" s="10"/>
      <c r="W21" s="10"/>
      <c r="X21" s="10"/>
      <c r="Y21" s="10"/>
      <c r="Z21" s="10"/>
      <c r="AA21" s="10"/>
      <c r="AB21" s="10"/>
      <c r="AC21" s="13"/>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c r="YM21" s="16"/>
      <c r="YN21" s="16"/>
      <c r="YO21" s="16"/>
      <c r="YP21" s="16"/>
      <c r="YQ21" s="16"/>
      <c r="YR21" s="16"/>
      <c r="YS21" s="16"/>
      <c r="YT21" s="16"/>
      <c r="YU21" s="16"/>
      <c r="YV21" s="16"/>
      <c r="YW21" s="16"/>
      <c r="YX21" s="16"/>
      <c r="YY21" s="16"/>
      <c r="YZ21" s="16"/>
      <c r="ZA21" s="16"/>
      <c r="ZB21" s="16"/>
      <c r="ZC21" s="16"/>
      <c r="ZD21" s="16"/>
      <c r="ZE21" s="16"/>
      <c r="ZF21" s="16"/>
      <c r="ZG21" s="16"/>
      <c r="ZH21" s="16"/>
      <c r="ZI21" s="16"/>
      <c r="ZJ21" s="16"/>
      <c r="ZK21" s="16"/>
      <c r="ZL21" s="16"/>
      <c r="ZM21" s="16"/>
      <c r="ZN21" s="16"/>
      <c r="ZO21" s="16"/>
      <c r="ZP21" s="16"/>
      <c r="ZQ21" s="16"/>
      <c r="ZR21" s="16"/>
      <c r="ZS21" s="16"/>
      <c r="ZT21" s="16"/>
      <c r="ZU21" s="16"/>
      <c r="ZV21" s="16"/>
      <c r="ZW21" s="16"/>
      <c r="ZX21" s="16"/>
      <c r="ZY21" s="16"/>
      <c r="ZZ21" s="16"/>
      <c r="AAA21" s="16"/>
      <c r="AAB21" s="16"/>
      <c r="AAC21" s="16"/>
      <c r="AAD21" s="16"/>
      <c r="AAE21" s="16"/>
      <c r="AAF21" s="16"/>
      <c r="AAG21" s="16"/>
      <c r="AAH21" s="16"/>
      <c r="AAI21" s="16"/>
      <c r="AAJ21" s="16"/>
      <c r="AAK21" s="16"/>
      <c r="AAL21" s="16"/>
      <c r="AAM21" s="16"/>
      <c r="AAN21" s="16"/>
      <c r="AAO21" s="16"/>
      <c r="AAP21" s="16"/>
      <c r="AAQ21" s="16"/>
      <c r="AAR21" s="16"/>
      <c r="AAS21" s="16"/>
      <c r="AAT21" s="16"/>
      <c r="AAU21" s="16"/>
      <c r="AAV21" s="16"/>
      <c r="AAW21" s="16"/>
      <c r="AAX21" s="16"/>
      <c r="AAY21" s="16"/>
      <c r="AAZ21" s="16"/>
      <c r="ABA21" s="16"/>
      <c r="ABB21" s="16"/>
      <c r="ABC21" s="16"/>
      <c r="ABD21" s="16"/>
      <c r="ABE21" s="16"/>
      <c r="ABF21" s="16"/>
      <c r="ABG21" s="16"/>
      <c r="ABH21" s="16"/>
      <c r="ABI21" s="16"/>
      <c r="ABJ21" s="16"/>
      <c r="ABK21" s="16"/>
      <c r="ABL21" s="16"/>
      <c r="ABM21" s="16"/>
      <c r="ABN21" s="16"/>
      <c r="ABO21" s="16"/>
      <c r="ABP21" s="16"/>
      <c r="ABQ21" s="16"/>
      <c r="ABR21" s="16"/>
      <c r="ABS21" s="16"/>
      <c r="ABT21" s="16"/>
      <c r="ABU21" s="16"/>
      <c r="ABV21" s="16"/>
      <c r="ABW21" s="16"/>
      <c r="ABX21" s="16"/>
      <c r="ABY21" s="16"/>
      <c r="ABZ21" s="16"/>
      <c r="ACA21" s="16"/>
      <c r="ACB21" s="16"/>
      <c r="ACC21" s="16"/>
      <c r="ACD21" s="16"/>
      <c r="ACE21" s="16"/>
      <c r="ACF21" s="16"/>
      <c r="ACG21" s="16"/>
      <c r="ACH21" s="16"/>
      <c r="ACI21" s="16"/>
      <c r="ACJ21" s="16"/>
      <c r="ACK21" s="16"/>
      <c r="ACL21" s="16"/>
      <c r="ACM21" s="16"/>
      <c r="ACN21" s="16"/>
      <c r="ACO21" s="16"/>
      <c r="ACP21" s="16"/>
      <c r="ACQ21" s="16"/>
      <c r="ACR21" s="16"/>
      <c r="ACS21" s="16"/>
      <c r="ACT21" s="16"/>
      <c r="ACU21" s="16"/>
      <c r="ACV21" s="16"/>
      <c r="ACW21" s="16"/>
      <c r="ACX21" s="16"/>
      <c r="ACY21" s="16"/>
      <c r="ACZ21" s="16"/>
      <c r="ADA21" s="16"/>
      <c r="ADB21" s="16"/>
      <c r="ADC21" s="16"/>
      <c r="ADD21" s="16"/>
      <c r="ADE21" s="16"/>
      <c r="ADF21" s="16"/>
      <c r="ADG21" s="16"/>
      <c r="ADH21" s="16"/>
      <c r="ADI21" s="16"/>
      <c r="ADJ21" s="16"/>
      <c r="ADK21" s="16"/>
      <c r="ADL21" s="16"/>
      <c r="ADM21" s="16"/>
      <c r="ADN21" s="16"/>
      <c r="ADO21" s="16"/>
      <c r="ADP21" s="16"/>
      <c r="ADQ21" s="16"/>
      <c r="ADR21" s="16"/>
      <c r="ADS21" s="16"/>
      <c r="ADT21" s="16"/>
      <c r="ADU21" s="16"/>
      <c r="ADV21" s="16"/>
      <c r="ADW21" s="16"/>
      <c r="ADX21" s="16"/>
      <c r="ADY21" s="16"/>
      <c r="ADZ21" s="16"/>
      <c r="AEA21" s="16"/>
      <c r="AEB21" s="16"/>
      <c r="AEC21" s="16"/>
      <c r="AED21" s="16"/>
      <c r="AEE21" s="16"/>
      <c r="AEF21" s="16"/>
      <c r="AEG21" s="16"/>
      <c r="AEH21" s="16"/>
      <c r="AEI21" s="16"/>
      <c r="AEJ21" s="16"/>
      <c r="AEK21" s="16"/>
      <c r="AEL21" s="16"/>
      <c r="AEM21" s="16"/>
      <c r="AEN21" s="16"/>
      <c r="AEO21" s="16"/>
      <c r="AEP21" s="16"/>
      <c r="AEQ21" s="16"/>
      <c r="AER21" s="16"/>
      <c r="AES21" s="16"/>
      <c r="AET21" s="16"/>
      <c r="AEU21" s="16"/>
      <c r="AEV21" s="16"/>
      <c r="AEW21" s="16"/>
      <c r="AEX21" s="16"/>
      <c r="AEY21" s="16"/>
      <c r="AEZ21" s="16"/>
      <c r="AFA21" s="16"/>
      <c r="AFB21" s="16"/>
      <c r="AFC21" s="16"/>
      <c r="AFD21" s="16"/>
      <c r="AFE21" s="16"/>
      <c r="AFF21" s="16"/>
      <c r="AFG21" s="16"/>
      <c r="AFH21" s="16"/>
      <c r="AFI21" s="16"/>
      <c r="AFJ21" s="16"/>
      <c r="AFK21" s="16"/>
      <c r="AFL21" s="16"/>
      <c r="AFM21" s="16"/>
      <c r="AFN21" s="16"/>
      <c r="AFO21" s="16"/>
      <c r="AFP21" s="16"/>
      <c r="AFQ21" s="16"/>
      <c r="AFR21" s="16"/>
      <c r="AFS21" s="16"/>
      <c r="AFT21" s="16"/>
      <c r="AFU21" s="16"/>
      <c r="AFV21" s="16"/>
      <c r="AFW21" s="16"/>
      <c r="AFX21" s="16"/>
      <c r="AFY21" s="16"/>
      <c r="AFZ21" s="16"/>
      <c r="AGA21" s="16"/>
      <c r="AGB21" s="16"/>
      <c r="AGC21" s="16"/>
      <c r="AGD21" s="16"/>
      <c r="AGE21" s="16"/>
      <c r="AGF21" s="16"/>
      <c r="AGG21" s="16"/>
      <c r="AGH21" s="16"/>
      <c r="AGI21" s="16"/>
      <c r="AGJ21" s="16"/>
      <c r="AGK21" s="16"/>
      <c r="AGL21" s="16"/>
      <c r="AGM21" s="16"/>
      <c r="AGN21" s="16"/>
      <c r="AGO21" s="16"/>
      <c r="AGP21" s="16"/>
      <c r="AGQ21" s="16"/>
      <c r="AGR21" s="16"/>
      <c r="AGS21" s="16"/>
      <c r="AGT21" s="16"/>
      <c r="AGU21" s="16"/>
      <c r="AGV21" s="16"/>
      <c r="AGW21" s="16"/>
      <c r="AGX21" s="16"/>
      <c r="AGY21" s="16"/>
      <c r="AGZ21" s="16"/>
      <c r="AHA21" s="16"/>
      <c r="AHB21" s="16"/>
      <c r="AHC21" s="16"/>
      <c r="AHD21" s="16"/>
      <c r="AHE21" s="16"/>
      <c r="AHF21" s="16"/>
      <c r="AHG21" s="16"/>
      <c r="AHH21" s="16"/>
      <c r="AHI21" s="16"/>
      <c r="AHJ21" s="16"/>
      <c r="AHK21" s="16"/>
      <c r="AHL21" s="16"/>
      <c r="AHM21" s="16"/>
      <c r="AHN21" s="16"/>
      <c r="AHO21" s="16"/>
      <c r="AHP21" s="16"/>
      <c r="AHQ21" s="16"/>
      <c r="AHR21" s="16"/>
      <c r="AHS21" s="16"/>
      <c r="AHT21" s="16"/>
      <c r="AHU21" s="16"/>
      <c r="AHV21" s="16"/>
      <c r="AHW21" s="16"/>
      <c r="AHX21" s="16"/>
      <c r="AHY21" s="16"/>
      <c r="AHZ21" s="16"/>
      <c r="AIA21" s="16"/>
      <c r="AIB21" s="16"/>
      <c r="AIC21" s="16"/>
      <c r="AID21" s="16"/>
      <c r="AIE21" s="16"/>
      <c r="AIF21" s="16"/>
      <c r="AIG21" s="16"/>
      <c r="AIH21" s="16"/>
      <c r="AII21" s="16"/>
      <c r="AIJ21" s="16"/>
      <c r="AIK21" s="16"/>
      <c r="AIL21" s="16"/>
      <c r="AIM21" s="16"/>
      <c r="AIN21" s="16"/>
      <c r="AIO21" s="16"/>
      <c r="AIP21" s="16"/>
      <c r="AIQ21" s="16"/>
      <c r="AIR21" s="16"/>
      <c r="AIS21" s="16"/>
      <c r="AIT21" s="16"/>
      <c r="AIU21" s="16"/>
      <c r="AIV21" s="16"/>
      <c r="AIW21" s="16"/>
      <c r="AIX21" s="16"/>
      <c r="AIY21" s="16"/>
      <c r="AIZ21" s="16"/>
      <c r="AJA21" s="16"/>
      <c r="AJB21" s="16"/>
      <c r="AJC21" s="16"/>
      <c r="AJD21" s="16"/>
      <c r="AJE21" s="16"/>
      <c r="AJF21" s="16"/>
      <c r="AJG21" s="16"/>
      <c r="AJH21" s="16"/>
      <c r="AJI21" s="16"/>
      <c r="AJJ21" s="16"/>
      <c r="AJK21" s="16"/>
      <c r="AJL21" s="16"/>
      <c r="AJM21" s="16"/>
      <c r="AJN21" s="16"/>
      <c r="AJO21" s="16"/>
      <c r="AJP21" s="16"/>
      <c r="AJQ21" s="16"/>
      <c r="AJR21" s="16"/>
      <c r="AJS21" s="16"/>
      <c r="AJT21" s="16"/>
      <c r="AJU21" s="16"/>
      <c r="AJV21" s="16"/>
      <c r="AJW21" s="16"/>
      <c r="AJX21" s="16"/>
      <c r="AJY21" s="16"/>
      <c r="AJZ21" s="16"/>
      <c r="AKA21" s="16"/>
      <c r="AKB21" s="16"/>
      <c r="AKC21" s="16"/>
      <c r="AKD21" s="16"/>
      <c r="AKE21" s="16"/>
      <c r="AKF21" s="16"/>
      <c r="AKG21" s="16"/>
      <c r="AKH21" s="16"/>
      <c r="AKI21" s="16"/>
      <c r="AKJ21" s="16"/>
      <c r="AKK21" s="16"/>
      <c r="AKL21" s="16"/>
      <c r="AKM21" s="16"/>
      <c r="AKN21" s="16"/>
      <c r="AKO21" s="16"/>
      <c r="AKP21" s="16"/>
      <c r="AKQ21" s="16"/>
      <c r="AKR21" s="16"/>
      <c r="AKS21" s="16"/>
      <c r="AKT21" s="16"/>
      <c r="AKU21" s="16"/>
      <c r="AKV21" s="16"/>
      <c r="AKW21" s="16"/>
      <c r="AKX21" s="16"/>
      <c r="AKY21" s="16"/>
      <c r="AKZ21" s="16"/>
      <c r="ALA21" s="16"/>
      <c r="ALB21" s="16"/>
      <c r="ALC21" s="16"/>
      <c r="ALD21" s="16"/>
      <c r="ALE21" s="16"/>
      <c r="ALF21" s="16"/>
      <c r="ALG21" s="16"/>
      <c r="ALH21" s="16"/>
      <c r="ALI21" s="16"/>
      <c r="ALJ21" s="16"/>
      <c r="ALK21" s="16"/>
      <c r="ALL21" s="16"/>
      <c r="ALM21" s="16"/>
      <c r="ALN21" s="16"/>
      <c r="ALO21" s="16"/>
      <c r="ALP21" s="16"/>
      <c r="ALQ21" s="16"/>
      <c r="ALR21" s="16"/>
      <c r="ALS21" s="16"/>
      <c r="ALT21" s="16"/>
      <c r="ALU21" s="16"/>
      <c r="ALV21" s="16"/>
      <c r="ALW21" s="16"/>
      <c r="ALX21" s="16"/>
      <c r="ALY21" s="16"/>
      <c r="ALZ21" s="16"/>
      <c r="AMA21" s="16"/>
      <c r="AMB21" s="16"/>
      <c r="AMC21" s="16"/>
      <c r="AMD21" s="16"/>
      <c r="AME21" s="16"/>
    </row>
    <row r="22" spans="1:1024" s="102" customFormat="1" ht="63.75" x14ac:dyDescent="0.25">
      <c r="A22" s="69">
        <v>2</v>
      </c>
      <c r="B22" s="10" t="s">
        <v>38</v>
      </c>
      <c r="C22" s="13" t="s">
        <v>6443</v>
      </c>
      <c r="D22" s="13" t="s">
        <v>83</v>
      </c>
      <c r="E22" s="69">
        <v>21</v>
      </c>
      <c r="F22" s="10" t="s">
        <v>6444</v>
      </c>
      <c r="G22" s="10" t="s">
        <v>6445</v>
      </c>
      <c r="H22" s="49">
        <v>60.438429999999997</v>
      </c>
      <c r="I22" s="11" t="s">
        <v>761</v>
      </c>
      <c r="J22" s="13"/>
      <c r="K22" s="10" t="s">
        <v>6446</v>
      </c>
      <c r="L22" s="10"/>
      <c r="M22" s="10" t="s">
        <v>6447</v>
      </c>
      <c r="N22" s="13"/>
      <c r="O22" s="13"/>
      <c r="P22" s="13"/>
      <c r="Q22" s="13"/>
      <c r="R22" s="13"/>
      <c r="S22" s="13"/>
      <c r="T22" s="13"/>
      <c r="U22" s="13"/>
      <c r="V22" s="13"/>
      <c r="W22" s="13"/>
      <c r="X22" s="13"/>
      <c r="Y22" s="13"/>
      <c r="Z22" s="13"/>
      <c r="AA22" s="13"/>
      <c r="AB22" s="13"/>
      <c r="AC22" s="13"/>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c r="PM22" s="16"/>
      <c r="PN22" s="16"/>
      <c r="PO22" s="16"/>
      <c r="PP22" s="16"/>
      <c r="PQ22" s="16"/>
      <c r="PR22" s="16"/>
      <c r="PS22" s="16"/>
      <c r="PT22" s="16"/>
      <c r="PU22" s="16"/>
      <c r="PV22" s="16"/>
      <c r="PW22" s="16"/>
      <c r="PX22" s="16"/>
      <c r="PY22" s="16"/>
      <c r="PZ22" s="16"/>
      <c r="QA22" s="16"/>
      <c r="QB22" s="16"/>
      <c r="QC22" s="16"/>
      <c r="QD22" s="16"/>
      <c r="QE22" s="16"/>
      <c r="QF22" s="16"/>
      <c r="QG22" s="16"/>
      <c r="QH22" s="16"/>
      <c r="QI22" s="16"/>
      <c r="QJ22" s="16"/>
      <c r="QK22" s="16"/>
      <c r="QL22" s="16"/>
      <c r="QM22" s="16"/>
      <c r="QN22" s="16"/>
      <c r="QO22" s="16"/>
      <c r="QP22" s="16"/>
      <c r="QQ22" s="16"/>
      <c r="QR22" s="16"/>
      <c r="QS22" s="16"/>
      <c r="QT22" s="16"/>
      <c r="QU22" s="16"/>
      <c r="QV22" s="16"/>
      <c r="QW22" s="16"/>
      <c r="QX22" s="16"/>
      <c r="QY22" s="16"/>
      <c r="QZ22" s="16"/>
      <c r="RA22" s="16"/>
      <c r="RB22" s="16"/>
      <c r="RC22" s="16"/>
      <c r="RD22" s="16"/>
      <c r="RE22" s="16"/>
      <c r="RF22" s="16"/>
      <c r="RG22" s="16"/>
      <c r="RH22" s="16"/>
      <c r="RI22" s="16"/>
      <c r="RJ22" s="16"/>
      <c r="RK22" s="16"/>
      <c r="RL22" s="16"/>
      <c r="RM22" s="16"/>
      <c r="RN22" s="16"/>
      <c r="RO22" s="16"/>
      <c r="RP22" s="16"/>
      <c r="RQ22" s="16"/>
      <c r="RR22" s="16"/>
      <c r="RS22" s="16"/>
      <c r="RT22" s="16"/>
      <c r="RU22" s="16"/>
      <c r="RV22" s="16"/>
      <c r="RW22" s="16"/>
      <c r="RX22" s="16"/>
      <c r="RY22" s="16"/>
      <c r="RZ22" s="16"/>
      <c r="SA22" s="16"/>
      <c r="SB22" s="16"/>
      <c r="SC22" s="16"/>
      <c r="SD22" s="16"/>
      <c r="SE22" s="16"/>
      <c r="SF22" s="16"/>
      <c r="SG22" s="16"/>
      <c r="SH22" s="16"/>
      <c r="SI22" s="16"/>
      <c r="SJ22" s="16"/>
      <c r="SK22" s="16"/>
      <c r="SL22" s="16"/>
      <c r="SM22" s="16"/>
      <c r="SN22" s="16"/>
      <c r="SO22" s="16"/>
      <c r="SP22" s="16"/>
      <c r="SQ22" s="16"/>
      <c r="SR22" s="16"/>
      <c r="SS22" s="16"/>
      <c r="ST22" s="16"/>
      <c r="SU22" s="16"/>
      <c r="SV22" s="16"/>
      <c r="SW22" s="16"/>
      <c r="SX22" s="16"/>
      <c r="SY22" s="16"/>
      <c r="SZ22" s="16"/>
      <c r="TA22" s="16"/>
      <c r="TB22" s="16"/>
      <c r="TC22" s="16"/>
      <c r="TD22" s="16"/>
      <c r="TE22" s="16"/>
      <c r="TF22" s="16"/>
      <c r="TG22" s="16"/>
      <c r="TH22" s="16"/>
      <c r="TI22" s="16"/>
      <c r="TJ22" s="16"/>
      <c r="TK22" s="16"/>
      <c r="TL22" s="16"/>
      <c r="TM22" s="16"/>
      <c r="TN22" s="16"/>
      <c r="TO22" s="16"/>
      <c r="TP22" s="16"/>
      <c r="TQ22" s="16"/>
      <c r="TR22" s="16"/>
      <c r="TS22" s="16"/>
      <c r="TT22" s="16"/>
      <c r="TU22" s="16"/>
      <c r="TV22" s="16"/>
      <c r="TW22" s="16"/>
      <c r="TX22" s="16"/>
      <c r="TY22" s="16"/>
      <c r="TZ22" s="16"/>
      <c r="UA22" s="16"/>
      <c r="UB22" s="16"/>
      <c r="UC22" s="16"/>
      <c r="UD22" s="16"/>
      <c r="UE22" s="16"/>
      <c r="UF22" s="16"/>
      <c r="UG22" s="16"/>
      <c r="UH22" s="16"/>
      <c r="UI22" s="16"/>
      <c r="UJ22" s="16"/>
      <c r="UK22" s="16"/>
      <c r="UL22" s="16"/>
      <c r="UM22" s="16"/>
      <c r="UN22" s="16"/>
      <c r="UO22" s="16"/>
      <c r="UP22" s="16"/>
      <c r="UQ22" s="16"/>
      <c r="UR22" s="16"/>
      <c r="US22" s="16"/>
      <c r="UT22" s="16"/>
      <c r="UU22" s="16"/>
      <c r="UV22" s="16"/>
      <c r="UW22" s="16"/>
      <c r="UX22" s="16"/>
      <c r="UY22" s="16"/>
      <c r="UZ22" s="16"/>
      <c r="VA22" s="16"/>
      <c r="VB22" s="16"/>
      <c r="VC22" s="16"/>
      <c r="VD22" s="16"/>
      <c r="VE22" s="16"/>
      <c r="VF22" s="16"/>
      <c r="VG22" s="16"/>
      <c r="VH22" s="16"/>
      <c r="VI22" s="16"/>
      <c r="VJ22" s="16"/>
      <c r="VK22" s="16"/>
      <c r="VL22" s="16"/>
      <c r="VM22" s="16"/>
      <c r="VN22" s="16"/>
      <c r="VO22" s="16"/>
      <c r="VP22" s="16"/>
      <c r="VQ22" s="16"/>
      <c r="VR22" s="16"/>
      <c r="VS22" s="16"/>
      <c r="VT22" s="16"/>
      <c r="VU22" s="16"/>
      <c r="VV22" s="16"/>
      <c r="VW22" s="16"/>
      <c r="VX22" s="16"/>
      <c r="VY22" s="16"/>
      <c r="VZ22" s="16"/>
      <c r="WA22" s="16"/>
      <c r="WB22" s="16"/>
      <c r="WC22" s="16"/>
      <c r="WD22" s="16"/>
      <c r="WE22" s="16"/>
      <c r="WF22" s="16"/>
      <c r="WG22" s="16"/>
      <c r="WH22" s="16"/>
      <c r="WI22" s="16"/>
      <c r="WJ22" s="16"/>
      <c r="WK22" s="16"/>
      <c r="WL22" s="16"/>
      <c r="WM22" s="16"/>
      <c r="WN22" s="16"/>
      <c r="WO22" s="16"/>
      <c r="WP22" s="16"/>
      <c r="WQ22" s="16"/>
      <c r="WR22" s="16"/>
      <c r="WS22" s="16"/>
      <c r="WT22" s="16"/>
      <c r="WU22" s="16"/>
      <c r="WV22" s="16"/>
      <c r="WW22" s="16"/>
      <c r="WX22" s="16"/>
      <c r="WY22" s="16"/>
      <c r="WZ22" s="16"/>
      <c r="XA22" s="16"/>
      <c r="XB22" s="16"/>
      <c r="XC22" s="16"/>
      <c r="XD22" s="16"/>
      <c r="XE22" s="16"/>
      <c r="XF22" s="16"/>
      <c r="XG22" s="16"/>
      <c r="XH22" s="16"/>
      <c r="XI22" s="16"/>
      <c r="XJ22" s="16"/>
      <c r="XK22" s="16"/>
      <c r="XL22" s="16"/>
      <c r="XM22" s="16"/>
      <c r="XN22" s="16"/>
      <c r="XO22" s="16"/>
      <c r="XP22" s="16"/>
      <c r="XQ22" s="16"/>
      <c r="XR22" s="16"/>
      <c r="XS22" s="16"/>
      <c r="XT22" s="16"/>
      <c r="XU22" s="16"/>
      <c r="XV22" s="16"/>
      <c r="XW22" s="16"/>
      <c r="XX22" s="16"/>
      <c r="XY22" s="16"/>
      <c r="XZ22" s="16"/>
      <c r="YA22" s="16"/>
      <c r="YB22" s="16"/>
      <c r="YC22" s="16"/>
      <c r="YD22" s="16"/>
      <c r="YE22" s="16"/>
      <c r="YF22" s="16"/>
      <c r="YG22" s="16"/>
      <c r="YH22" s="16"/>
      <c r="YI22" s="16"/>
      <c r="YJ22" s="16"/>
      <c r="YK22" s="16"/>
      <c r="YL22" s="16"/>
      <c r="YM22" s="16"/>
      <c r="YN22" s="16"/>
      <c r="YO22" s="16"/>
      <c r="YP22" s="16"/>
      <c r="YQ22" s="16"/>
      <c r="YR22" s="16"/>
      <c r="YS22" s="16"/>
      <c r="YT22" s="16"/>
      <c r="YU22" s="16"/>
      <c r="YV22" s="16"/>
      <c r="YW22" s="16"/>
      <c r="YX22" s="16"/>
      <c r="YY22" s="16"/>
      <c r="YZ22" s="16"/>
      <c r="ZA22" s="16"/>
      <c r="ZB22" s="16"/>
      <c r="ZC22" s="16"/>
      <c r="ZD22" s="16"/>
      <c r="ZE22" s="16"/>
      <c r="ZF22" s="16"/>
      <c r="ZG22" s="16"/>
      <c r="ZH22" s="16"/>
      <c r="ZI22" s="16"/>
      <c r="ZJ22" s="16"/>
      <c r="ZK22" s="16"/>
      <c r="ZL22" s="16"/>
      <c r="ZM22" s="16"/>
      <c r="ZN22" s="16"/>
      <c r="ZO22" s="16"/>
      <c r="ZP22" s="16"/>
      <c r="ZQ22" s="16"/>
      <c r="ZR22" s="16"/>
      <c r="ZS22" s="16"/>
      <c r="ZT22" s="16"/>
      <c r="ZU22" s="16"/>
      <c r="ZV22" s="16"/>
      <c r="ZW22" s="16"/>
      <c r="ZX22" s="16"/>
      <c r="ZY22" s="16"/>
      <c r="ZZ22" s="16"/>
      <c r="AAA22" s="16"/>
      <c r="AAB22" s="16"/>
      <c r="AAC22" s="16"/>
      <c r="AAD22" s="16"/>
      <c r="AAE22" s="16"/>
      <c r="AAF22" s="16"/>
      <c r="AAG22" s="16"/>
      <c r="AAH22" s="16"/>
      <c r="AAI22" s="16"/>
      <c r="AAJ22" s="16"/>
      <c r="AAK22" s="16"/>
      <c r="AAL22" s="16"/>
      <c r="AAM22" s="16"/>
      <c r="AAN22" s="16"/>
      <c r="AAO22" s="16"/>
      <c r="AAP22" s="16"/>
      <c r="AAQ22" s="16"/>
      <c r="AAR22" s="16"/>
      <c r="AAS22" s="16"/>
      <c r="AAT22" s="16"/>
      <c r="AAU22" s="16"/>
      <c r="AAV22" s="16"/>
      <c r="AAW22" s="16"/>
      <c r="AAX22" s="16"/>
      <c r="AAY22" s="16"/>
      <c r="AAZ22" s="16"/>
      <c r="ABA22" s="16"/>
      <c r="ABB22" s="16"/>
      <c r="ABC22" s="16"/>
      <c r="ABD22" s="16"/>
      <c r="ABE22" s="16"/>
      <c r="ABF22" s="16"/>
      <c r="ABG22" s="16"/>
      <c r="ABH22" s="16"/>
      <c r="ABI22" s="16"/>
      <c r="ABJ22" s="16"/>
      <c r="ABK22" s="16"/>
      <c r="ABL22" s="16"/>
      <c r="ABM22" s="16"/>
      <c r="ABN22" s="16"/>
      <c r="ABO22" s="16"/>
      <c r="ABP22" s="16"/>
      <c r="ABQ22" s="16"/>
      <c r="ABR22" s="16"/>
      <c r="ABS22" s="16"/>
      <c r="ABT22" s="16"/>
      <c r="ABU22" s="16"/>
      <c r="ABV22" s="16"/>
      <c r="ABW22" s="16"/>
      <c r="ABX22" s="16"/>
      <c r="ABY22" s="16"/>
      <c r="ABZ22" s="16"/>
      <c r="ACA22" s="16"/>
      <c r="ACB22" s="16"/>
      <c r="ACC22" s="16"/>
      <c r="ACD22" s="16"/>
      <c r="ACE22" s="16"/>
      <c r="ACF22" s="16"/>
      <c r="ACG22" s="16"/>
      <c r="ACH22" s="16"/>
      <c r="ACI22" s="16"/>
      <c r="ACJ22" s="16"/>
      <c r="ACK22" s="16"/>
      <c r="ACL22" s="16"/>
      <c r="ACM22" s="16"/>
      <c r="ACN22" s="16"/>
      <c r="ACO22" s="16"/>
      <c r="ACP22" s="16"/>
      <c r="ACQ22" s="16"/>
      <c r="ACR22" s="16"/>
      <c r="ACS22" s="16"/>
      <c r="ACT22" s="16"/>
      <c r="ACU22" s="16"/>
      <c r="ACV22" s="16"/>
      <c r="ACW22" s="16"/>
      <c r="ACX22" s="16"/>
      <c r="ACY22" s="16"/>
      <c r="ACZ22" s="16"/>
      <c r="ADA22" s="16"/>
      <c r="ADB22" s="16"/>
      <c r="ADC22" s="16"/>
      <c r="ADD22" s="16"/>
      <c r="ADE22" s="16"/>
      <c r="ADF22" s="16"/>
      <c r="ADG22" s="16"/>
      <c r="ADH22" s="16"/>
      <c r="ADI22" s="16"/>
      <c r="ADJ22" s="16"/>
      <c r="ADK22" s="16"/>
      <c r="ADL22" s="16"/>
      <c r="ADM22" s="16"/>
      <c r="ADN22" s="16"/>
      <c r="ADO22" s="16"/>
      <c r="ADP22" s="16"/>
      <c r="ADQ22" s="16"/>
      <c r="ADR22" s="16"/>
      <c r="ADS22" s="16"/>
      <c r="ADT22" s="16"/>
      <c r="ADU22" s="16"/>
      <c r="ADV22" s="16"/>
      <c r="ADW22" s="16"/>
      <c r="ADX22" s="16"/>
      <c r="ADY22" s="16"/>
      <c r="ADZ22" s="16"/>
      <c r="AEA22" s="16"/>
      <c r="AEB22" s="16"/>
      <c r="AEC22" s="16"/>
      <c r="AED22" s="16"/>
      <c r="AEE22" s="16"/>
      <c r="AEF22" s="16"/>
      <c r="AEG22" s="16"/>
      <c r="AEH22" s="16"/>
      <c r="AEI22" s="16"/>
      <c r="AEJ22" s="16"/>
      <c r="AEK22" s="16"/>
      <c r="AEL22" s="16"/>
      <c r="AEM22" s="16"/>
      <c r="AEN22" s="16"/>
      <c r="AEO22" s="16"/>
      <c r="AEP22" s="16"/>
      <c r="AEQ22" s="16"/>
      <c r="AER22" s="16"/>
      <c r="AES22" s="16"/>
      <c r="AET22" s="16"/>
      <c r="AEU22" s="16"/>
      <c r="AEV22" s="16"/>
      <c r="AEW22" s="16"/>
      <c r="AEX22" s="16"/>
      <c r="AEY22" s="16"/>
      <c r="AEZ22" s="16"/>
      <c r="AFA22" s="16"/>
      <c r="AFB22" s="16"/>
      <c r="AFC22" s="16"/>
      <c r="AFD22" s="16"/>
      <c r="AFE22" s="16"/>
      <c r="AFF22" s="16"/>
      <c r="AFG22" s="16"/>
      <c r="AFH22" s="16"/>
      <c r="AFI22" s="16"/>
      <c r="AFJ22" s="16"/>
      <c r="AFK22" s="16"/>
      <c r="AFL22" s="16"/>
      <c r="AFM22" s="16"/>
      <c r="AFN22" s="16"/>
      <c r="AFO22" s="16"/>
      <c r="AFP22" s="16"/>
      <c r="AFQ22" s="16"/>
      <c r="AFR22" s="16"/>
      <c r="AFS22" s="16"/>
      <c r="AFT22" s="16"/>
      <c r="AFU22" s="16"/>
      <c r="AFV22" s="16"/>
      <c r="AFW22" s="16"/>
      <c r="AFX22" s="16"/>
      <c r="AFY22" s="16"/>
      <c r="AFZ22" s="16"/>
      <c r="AGA22" s="16"/>
      <c r="AGB22" s="16"/>
      <c r="AGC22" s="16"/>
      <c r="AGD22" s="16"/>
      <c r="AGE22" s="16"/>
      <c r="AGF22" s="16"/>
      <c r="AGG22" s="16"/>
      <c r="AGH22" s="16"/>
      <c r="AGI22" s="16"/>
      <c r="AGJ22" s="16"/>
      <c r="AGK22" s="16"/>
      <c r="AGL22" s="16"/>
      <c r="AGM22" s="16"/>
      <c r="AGN22" s="16"/>
      <c r="AGO22" s="16"/>
      <c r="AGP22" s="16"/>
      <c r="AGQ22" s="16"/>
      <c r="AGR22" s="16"/>
      <c r="AGS22" s="16"/>
      <c r="AGT22" s="16"/>
      <c r="AGU22" s="16"/>
      <c r="AGV22" s="16"/>
      <c r="AGW22" s="16"/>
      <c r="AGX22" s="16"/>
      <c r="AGY22" s="16"/>
      <c r="AGZ22" s="16"/>
      <c r="AHA22" s="16"/>
      <c r="AHB22" s="16"/>
      <c r="AHC22" s="16"/>
      <c r="AHD22" s="16"/>
      <c r="AHE22" s="16"/>
      <c r="AHF22" s="16"/>
      <c r="AHG22" s="16"/>
      <c r="AHH22" s="16"/>
      <c r="AHI22" s="16"/>
      <c r="AHJ22" s="16"/>
      <c r="AHK22" s="16"/>
      <c r="AHL22" s="16"/>
      <c r="AHM22" s="16"/>
      <c r="AHN22" s="16"/>
      <c r="AHO22" s="16"/>
      <c r="AHP22" s="16"/>
      <c r="AHQ22" s="16"/>
      <c r="AHR22" s="16"/>
      <c r="AHS22" s="16"/>
      <c r="AHT22" s="16"/>
      <c r="AHU22" s="16"/>
      <c r="AHV22" s="16"/>
      <c r="AHW22" s="16"/>
      <c r="AHX22" s="16"/>
      <c r="AHY22" s="16"/>
      <c r="AHZ22" s="16"/>
      <c r="AIA22" s="16"/>
      <c r="AIB22" s="16"/>
      <c r="AIC22" s="16"/>
      <c r="AID22" s="16"/>
      <c r="AIE22" s="16"/>
      <c r="AIF22" s="16"/>
      <c r="AIG22" s="16"/>
      <c r="AIH22" s="16"/>
      <c r="AII22" s="16"/>
      <c r="AIJ22" s="16"/>
      <c r="AIK22" s="16"/>
      <c r="AIL22" s="16"/>
      <c r="AIM22" s="16"/>
      <c r="AIN22" s="16"/>
      <c r="AIO22" s="16"/>
      <c r="AIP22" s="16"/>
      <c r="AIQ22" s="16"/>
      <c r="AIR22" s="16"/>
      <c r="AIS22" s="16"/>
      <c r="AIT22" s="16"/>
      <c r="AIU22" s="16"/>
      <c r="AIV22" s="16"/>
      <c r="AIW22" s="16"/>
      <c r="AIX22" s="16"/>
      <c r="AIY22" s="16"/>
      <c r="AIZ22" s="16"/>
      <c r="AJA22" s="16"/>
      <c r="AJB22" s="16"/>
      <c r="AJC22" s="16"/>
      <c r="AJD22" s="16"/>
      <c r="AJE22" s="16"/>
      <c r="AJF22" s="16"/>
      <c r="AJG22" s="16"/>
      <c r="AJH22" s="16"/>
      <c r="AJI22" s="16"/>
      <c r="AJJ22" s="16"/>
      <c r="AJK22" s="16"/>
      <c r="AJL22" s="16"/>
      <c r="AJM22" s="16"/>
      <c r="AJN22" s="16"/>
      <c r="AJO22" s="16"/>
      <c r="AJP22" s="16"/>
      <c r="AJQ22" s="16"/>
      <c r="AJR22" s="16"/>
      <c r="AJS22" s="16"/>
      <c r="AJT22" s="16"/>
      <c r="AJU22" s="16"/>
      <c r="AJV22" s="16"/>
      <c r="AJW22" s="16"/>
      <c r="AJX22" s="16"/>
      <c r="AJY22" s="16"/>
      <c r="AJZ22" s="16"/>
      <c r="AKA22" s="16"/>
      <c r="AKB22" s="16"/>
      <c r="AKC22" s="16"/>
      <c r="AKD22" s="16"/>
      <c r="AKE22" s="16"/>
      <c r="AKF22" s="16"/>
      <c r="AKG22" s="16"/>
      <c r="AKH22" s="16"/>
      <c r="AKI22" s="16"/>
      <c r="AKJ22" s="16"/>
      <c r="AKK22" s="16"/>
      <c r="AKL22" s="16"/>
      <c r="AKM22" s="16"/>
      <c r="AKN22" s="16"/>
      <c r="AKO22" s="16"/>
      <c r="AKP22" s="16"/>
      <c r="AKQ22" s="16"/>
      <c r="AKR22" s="16"/>
      <c r="AKS22" s="16"/>
      <c r="AKT22" s="16"/>
      <c r="AKU22" s="16"/>
      <c r="AKV22" s="16"/>
      <c r="AKW22" s="16"/>
      <c r="AKX22" s="16"/>
      <c r="AKY22" s="16"/>
      <c r="AKZ22" s="16"/>
      <c r="ALA22" s="16"/>
      <c r="ALB22" s="16"/>
      <c r="ALC22" s="16"/>
      <c r="ALD22" s="16"/>
      <c r="ALE22" s="16"/>
      <c r="ALF22" s="16"/>
      <c r="ALG22" s="16"/>
      <c r="ALH22" s="16"/>
      <c r="ALI22" s="16"/>
      <c r="ALJ22" s="16"/>
      <c r="ALK22" s="16"/>
      <c r="ALL22" s="16"/>
      <c r="ALM22" s="16"/>
      <c r="ALN22" s="16"/>
      <c r="ALO22" s="16"/>
      <c r="ALP22" s="16"/>
      <c r="ALQ22" s="16"/>
      <c r="ALR22" s="16"/>
      <c r="ALS22" s="16"/>
      <c r="ALT22" s="16"/>
      <c r="ALU22" s="16"/>
      <c r="ALV22" s="16"/>
      <c r="ALW22" s="16"/>
      <c r="ALX22" s="16"/>
      <c r="ALY22" s="16"/>
      <c r="ALZ22" s="16"/>
      <c r="AMA22" s="16"/>
      <c r="AMB22" s="16"/>
      <c r="AMC22" s="16"/>
      <c r="AMD22" s="16"/>
      <c r="AME22" s="16"/>
    </row>
    <row r="23" spans="1:1024" s="102" customFormat="1" ht="89.25" x14ac:dyDescent="0.25">
      <c r="A23" s="69">
        <v>2</v>
      </c>
      <c r="B23" s="10" t="s">
        <v>38</v>
      </c>
      <c r="C23" s="10" t="s">
        <v>6984</v>
      </c>
      <c r="D23" s="10" t="s">
        <v>117</v>
      </c>
      <c r="E23" s="69">
        <v>22</v>
      </c>
      <c r="F23" s="10" t="s">
        <v>6985</v>
      </c>
      <c r="G23" s="10" t="s">
        <v>6986</v>
      </c>
      <c r="H23" s="49">
        <v>30.1920094</v>
      </c>
      <c r="I23" s="11" t="s">
        <v>761</v>
      </c>
      <c r="J23" s="10"/>
      <c r="K23" s="10" t="s">
        <v>6987</v>
      </c>
      <c r="L23" s="10"/>
      <c r="M23" s="10"/>
      <c r="N23" s="10"/>
      <c r="O23" s="10"/>
      <c r="P23" s="10"/>
      <c r="Q23" s="10"/>
      <c r="R23" s="10"/>
      <c r="S23" s="10"/>
      <c r="T23" s="10"/>
      <c r="U23" s="10"/>
      <c r="V23" s="10"/>
      <c r="W23" s="10"/>
      <c r="X23" s="10"/>
      <c r="Y23" s="10"/>
      <c r="Z23" s="10"/>
      <c r="AA23" s="10"/>
      <c r="AB23" s="10"/>
      <c r="AC23" s="13"/>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c r="PM23" s="16"/>
      <c r="PN23" s="16"/>
      <c r="PO23" s="16"/>
      <c r="PP23" s="16"/>
      <c r="PQ23" s="16"/>
      <c r="PR23" s="16"/>
      <c r="PS23" s="16"/>
      <c r="PT23" s="16"/>
      <c r="PU23" s="16"/>
      <c r="PV23" s="16"/>
      <c r="PW23" s="16"/>
      <c r="PX23" s="16"/>
      <c r="PY23" s="16"/>
      <c r="PZ23" s="16"/>
      <c r="QA23" s="16"/>
      <c r="QB23" s="16"/>
      <c r="QC23" s="16"/>
      <c r="QD23" s="16"/>
      <c r="QE23" s="16"/>
      <c r="QF23" s="16"/>
      <c r="QG23" s="16"/>
      <c r="QH23" s="16"/>
      <c r="QI23" s="16"/>
      <c r="QJ23" s="16"/>
      <c r="QK23" s="16"/>
      <c r="QL23" s="16"/>
      <c r="QM23" s="16"/>
      <c r="QN23" s="16"/>
      <c r="QO23" s="16"/>
      <c r="QP23" s="16"/>
      <c r="QQ23" s="16"/>
      <c r="QR23" s="16"/>
      <c r="QS23" s="16"/>
      <c r="QT23" s="16"/>
      <c r="QU23" s="16"/>
      <c r="QV23" s="16"/>
      <c r="QW23" s="16"/>
      <c r="QX23" s="16"/>
      <c r="QY23" s="16"/>
      <c r="QZ23" s="16"/>
      <c r="RA23" s="16"/>
      <c r="RB23" s="16"/>
      <c r="RC23" s="16"/>
      <c r="RD23" s="16"/>
      <c r="RE23" s="16"/>
      <c r="RF23" s="16"/>
      <c r="RG23" s="16"/>
      <c r="RH23" s="16"/>
      <c r="RI23" s="16"/>
      <c r="RJ23" s="16"/>
      <c r="RK23" s="16"/>
      <c r="RL23" s="16"/>
      <c r="RM23" s="16"/>
      <c r="RN23" s="16"/>
      <c r="RO23" s="16"/>
      <c r="RP23" s="16"/>
      <c r="RQ23" s="16"/>
      <c r="RR23" s="16"/>
      <c r="RS23" s="16"/>
      <c r="RT23" s="16"/>
      <c r="RU23" s="16"/>
      <c r="RV23" s="16"/>
      <c r="RW23" s="16"/>
      <c r="RX23" s="16"/>
      <c r="RY23" s="16"/>
      <c r="RZ23" s="16"/>
      <c r="SA23" s="16"/>
      <c r="SB23" s="16"/>
      <c r="SC23" s="16"/>
      <c r="SD23" s="16"/>
      <c r="SE23" s="16"/>
      <c r="SF23" s="16"/>
      <c r="SG23" s="16"/>
      <c r="SH23" s="16"/>
      <c r="SI23" s="16"/>
      <c r="SJ23" s="16"/>
      <c r="SK23" s="16"/>
      <c r="SL23" s="16"/>
      <c r="SM23" s="16"/>
      <c r="SN23" s="16"/>
      <c r="SO23" s="16"/>
      <c r="SP23" s="16"/>
      <c r="SQ23" s="16"/>
      <c r="SR23" s="16"/>
      <c r="SS23" s="16"/>
      <c r="ST23" s="16"/>
      <c r="SU23" s="16"/>
      <c r="SV23" s="16"/>
      <c r="SW23" s="16"/>
      <c r="SX23" s="16"/>
      <c r="SY23" s="16"/>
      <c r="SZ23" s="16"/>
      <c r="TA23" s="16"/>
      <c r="TB23" s="16"/>
      <c r="TC23" s="16"/>
      <c r="TD23" s="16"/>
      <c r="TE23" s="16"/>
      <c r="TF23" s="16"/>
      <c r="TG23" s="16"/>
      <c r="TH23" s="16"/>
      <c r="TI23" s="16"/>
      <c r="TJ23" s="16"/>
      <c r="TK23" s="16"/>
      <c r="TL23" s="16"/>
      <c r="TM23" s="16"/>
      <c r="TN23" s="16"/>
      <c r="TO23" s="16"/>
      <c r="TP23" s="16"/>
      <c r="TQ23" s="16"/>
      <c r="TR23" s="16"/>
      <c r="TS23" s="16"/>
      <c r="TT23" s="16"/>
      <c r="TU23" s="16"/>
      <c r="TV23" s="16"/>
      <c r="TW23" s="16"/>
      <c r="TX23" s="16"/>
      <c r="TY23" s="16"/>
      <c r="TZ23" s="16"/>
      <c r="UA23" s="16"/>
      <c r="UB23" s="16"/>
      <c r="UC23" s="16"/>
      <c r="UD23" s="16"/>
      <c r="UE23" s="16"/>
      <c r="UF23" s="16"/>
      <c r="UG23" s="16"/>
      <c r="UH23" s="16"/>
      <c r="UI23" s="16"/>
      <c r="UJ23" s="16"/>
      <c r="UK23" s="16"/>
      <c r="UL23" s="16"/>
      <c r="UM23" s="16"/>
      <c r="UN23" s="16"/>
      <c r="UO23" s="16"/>
      <c r="UP23" s="16"/>
      <c r="UQ23" s="16"/>
      <c r="UR23" s="16"/>
      <c r="US23" s="16"/>
      <c r="UT23" s="16"/>
      <c r="UU23" s="16"/>
      <c r="UV23" s="16"/>
      <c r="UW23" s="16"/>
      <c r="UX23" s="16"/>
      <c r="UY23" s="16"/>
      <c r="UZ23" s="16"/>
      <c r="VA23" s="16"/>
      <c r="VB23" s="16"/>
      <c r="VC23" s="16"/>
      <c r="VD23" s="16"/>
      <c r="VE23" s="16"/>
      <c r="VF23" s="16"/>
      <c r="VG23" s="16"/>
      <c r="VH23" s="16"/>
      <c r="VI23" s="16"/>
      <c r="VJ23" s="16"/>
      <c r="VK23" s="16"/>
      <c r="VL23" s="16"/>
      <c r="VM23" s="16"/>
      <c r="VN23" s="16"/>
      <c r="VO23" s="16"/>
      <c r="VP23" s="16"/>
      <c r="VQ23" s="16"/>
      <c r="VR23" s="16"/>
      <c r="VS23" s="16"/>
      <c r="VT23" s="16"/>
      <c r="VU23" s="16"/>
      <c r="VV23" s="16"/>
      <c r="VW23" s="16"/>
      <c r="VX23" s="16"/>
      <c r="VY23" s="16"/>
      <c r="VZ23" s="16"/>
      <c r="WA23" s="16"/>
      <c r="WB23" s="16"/>
      <c r="WC23" s="16"/>
      <c r="WD23" s="16"/>
      <c r="WE23" s="16"/>
      <c r="WF23" s="16"/>
      <c r="WG23" s="16"/>
      <c r="WH23" s="16"/>
      <c r="WI23" s="16"/>
      <c r="WJ23" s="16"/>
      <c r="WK23" s="16"/>
      <c r="WL23" s="16"/>
      <c r="WM23" s="16"/>
      <c r="WN23" s="16"/>
      <c r="WO23" s="16"/>
      <c r="WP23" s="16"/>
      <c r="WQ23" s="16"/>
      <c r="WR23" s="16"/>
      <c r="WS23" s="16"/>
      <c r="WT23" s="16"/>
      <c r="WU23" s="16"/>
      <c r="WV23" s="16"/>
      <c r="WW23" s="16"/>
      <c r="WX23" s="16"/>
      <c r="WY23" s="16"/>
      <c r="WZ23" s="16"/>
      <c r="XA23" s="16"/>
      <c r="XB23" s="16"/>
      <c r="XC23" s="16"/>
      <c r="XD23" s="16"/>
      <c r="XE23" s="16"/>
      <c r="XF23" s="16"/>
      <c r="XG23" s="16"/>
      <c r="XH23" s="16"/>
      <c r="XI23" s="16"/>
      <c r="XJ23" s="16"/>
      <c r="XK23" s="16"/>
      <c r="XL23" s="16"/>
      <c r="XM23" s="16"/>
      <c r="XN23" s="16"/>
      <c r="XO23" s="16"/>
      <c r="XP23" s="16"/>
      <c r="XQ23" s="16"/>
      <c r="XR23" s="16"/>
      <c r="XS23" s="16"/>
      <c r="XT23" s="16"/>
      <c r="XU23" s="16"/>
      <c r="XV23" s="16"/>
      <c r="XW23" s="16"/>
      <c r="XX23" s="16"/>
      <c r="XY23" s="16"/>
      <c r="XZ23" s="16"/>
      <c r="YA23" s="16"/>
      <c r="YB23" s="16"/>
      <c r="YC23" s="16"/>
      <c r="YD23" s="16"/>
      <c r="YE23" s="16"/>
      <c r="YF23" s="16"/>
      <c r="YG23" s="16"/>
      <c r="YH23" s="16"/>
      <c r="YI23" s="16"/>
      <c r="YJ23" s="16"/>
      <c r="YK23" s="16"/>
      <c r="YL23" s="16"/>
      <c r="YM23" s="16"/>
      <c r="YN23" s="16"/>
      <c r="YO23" s="16"/>
      <c r="YP23" s="16"/>
      <c r="YQ23" s="16"/>
      <c r="YR23" s="16"/>
      <c r="YS23" s="16"/>
      <c r="YT23" s="16"/>
      <c r="YU23" s="16"/>
      <c r="YV23" s="16"/>
      <c r="YW23" s="16"/>
      <c r="YX23" s="16"/>
      <c r="YY23" s="16"/>
      <c r="YZ23" s="16"/>
      <c r="ZA23" s="16"/>
      <c r="ZB23" s="16"/>
      <c r="ZC23" s="16"/>
      <c r="ZD23" s="16"/>
      <c r="ZE23" s="16"/>
      <c r="ZF23" s="16"/>
      <c r="ZG23" s="16"/>
      <c r="ZH23" s="16"/>
      <c r="ZI23" s="16"/>
      <c r="ZJ23" s="16"/>
      <c r="ZK23" s="16"/>
      <c r="ZL23" s="16"/>
      <c r="ZM23" s="16"/>
      <c r="ZN23" s="16"/>
      <c r="ZO23" s="16"/>
      <c r="ZP23" s="16"/>
      <c r="ZQ23" s="16"/>
      <c r="ZR23" s="16"/>
      <c r="ZS23" s="16"/>
      <c r="ZT23" s="16"/>
      <c r="ZU23" s="16"/>
      <c r="ZV23" s="16"/>
      <c r="ZW23" s="16"/>
      <c r="ZX23" s="16"/>
      <c r="ZY23" s="16"/>
      <c r="ZZ23" s="16"/>
      <c r="AAA23" s="16"/>
      <c r="AAB23" s="16"/>
      <c r="AAC23" s="16"/>
      <c r="AAD23" s="16"/>
      <c r="AAE23" s="16"/>
      <c r="AAF23" s="16"/>
      <c r="AAG23" s="16"/>
      <c r="AAH23" s="16"/>
      <c r="AAI23" s="16"/>
      <c r="AAJ23" s="16"/>
      <c r="AAK23" s="16"/>
      <c r="AAL23" s="16"/>
      <c r="AAM23" s="16"/>
      <c r="AAN23" s="16"/>
      <c r="AAO23" s="16"/>
      <c r="AAP23" s="16"/>
      <c r="AAQ23" s="16"/>
      <c r="AAR23" s="16"/>
      <c r="AAS23" s="16"/>
      <c r="AAT23" s="16"/>
      <c r="AAU23" s="16"/>
      <c r="AAV23" s="16"/>
      <c r="AAW23" s="16"/>
      <c r="AAX23" s="16"/>
      <c r="AAY23" s="16"/>
      <c r="AAZ23" s="16"/>
      <c r="ABA23" s="16"/>
      <c r="ABB23" s="16"/>
      <c r="ABC23" s="16"/>
      <c r="ABD23" s="16"/>
      <c r="ABE23" s="16"/>
      <c r="ABF23" s="16"/>
      <c r="ABG23" s="16"/>
      <c r="ABH23" s="16"/>
      <c r="ABI23" s="16"/>
      <c r="ABJ23" s="16"/>
      <c r="ABK23" s="16"/>
      <c r="ABL23" s="16"/>
      <c r="ABM23" s="16"/>
      <c r="ABN23" s="16"/>
      <c r="ABO23" s="16"/>
      <c r="ABP23" s="16"/>
      <c r="ABQ23" s="16"/>
      <c r="ABR23" s="16"/>
      <c r="ABS23" s="16"/>
      <c r="ABT23" s="16"/>
      <c r="ABU23" s="16"/>
      <c r="ABV23" s="16"/>
      <c r="ABW23" s="16"/>
      <c r="ABX23" s="16"/>
      <c r="ABY23" s="16"/>
      <c r="ABZ23" s="16"/>
      <c r="ACA23" s="16"/>
      <c r="ACB23" s="16"/>
      <c r="ACC23" s="16"/>
      <c r="ACD23" s="16"/>
      <c r="ACE23" s="16"/>
      <c r="ACF23" s="16"/>
      <c r="ACG23" s="16"/>
      <c r="ACH23" s="16"/>
      <c r="ACI23" s="16"/>
      <c r="ACJ23" s="16"/>
      <c r="ACK23" s="16"/>
      <c r="ACL23" s="16"/>
      <c r="ACM23" s="16"/>
      <c r="ACN23" s="16"/>
      <c r="ACO23" s="16"/>
      <c r="ACP23" s="16"/>
      <c r="ACQ23" s="16"/>
      <c r="ACR23" s="16"/>
      <c r="ACS23" s="16"/>
      <c r="ACT23" s="16"/>
      <c r="ACU23" s="16"/>
      <c r="ACV23" s="16"/>
      <c r="ACW23" s="16"/>
      <c r="ACX23" s="16"/>
      <c r="ACY23" s="16"/>
      <c r="ACZ23" s="16"/>
      <c r="ADA23" s="16"/>
      <c r="ADB23" s="16"/>
      <c r="ADC23" s="16"/>
      <c r="ADD23" s="16"/>
      <c r="ADE23" s="16"/>
      <c r="ADF23" s="16"/>
      <c r="ADG23" s="16"/>
      <c r="ADH23" s="16"/>
      <c r="ADI23" s="16"/>
      <c r="ADJ23" s="16"/>
      <c r="ADK23" s="16"/>
      <c r="ADL23" s="16"/>
      <c r="ADM23" s="16"/>
      <c r="ADN23" s="16"/>
      <c r="ADO23" s="16"/>
      <c r="ADP23" s="16"/>
      <c r="ADQ23" s="16"/>
      <c r="ADR23" s="16"/>
      <c r="ADS23" s="16"/>
      <c r="ADT23" s="16"/>
      <c r="ADU23" s="16"/>
      <c r="ADV23" s="16"/>
      <c r="ADW23" s="16"/>
      <c r="ADX23" s="16"/>
      <c r="ADY23" s="16"/>
      <c r="ADZ23" s="16"/>
      <c r="AEA23" s="16"/>
      <c r="AEB23" s="16"/>
      <c r="AEC23" s="16"/>
      <c r="AED23" s="16"/>
      <c r="AEE23" s="16"/>
      <c r="AEF23" s="16"/>
      <c r="AEG23" s="16"/>
      <c r="AEH23" s="16"/>
      <c r="AEI23" s="16"/>
      <c r="AEJ23" s="16"/>
      <c r="AEK23" s="16"/>
      <c r="AEL23" s="16"/>
      <c r="AEM23" s="16"/>
      <c r="AEN23" s="16"/>
      <c r="AEO23" s="16"/>
      <c r="AEP23" s="16"/>
      <c r="AEQ23" s="16"/>
      <c r="AER23" s="16"/>
      <c r="AES23" s="16"/>
      <c r="AET23" s="16"/>
      <c r="AEU23" s="16"/>
      <c r="AEV23" s="16"/>
      <c r="AEW23" s="16"/>
      <c r="AEX23" s="16"/>
      <c r="AEY23" s="16"/>
      <c r="AEZ23" s="16"/>
      <c r="AFA23" s="16"/>
      <c r="AFB23" s="16"/>
      <c r="AFC23" s="16"/>
      <c r="AFD23" s="16"/>
      <c r="AFE23" s="16"/>
      <c r="AFF23" s="16"/>
      <c r="AFG23" s="16"/>
      <c r="AFH23" s="16"/>
      <c r="AFI23" s="16"/>
      <c r="AFJ23" s="16"/>
      <c r="AFK23" s="16"/>
      <c r="AFL23" s="16"/>
      <c r="AFM23" s="16"/>
      <c r="AFN23" s="16"/>
      <c r="AFO23" s="16"/>
      <c r="AFP23" s="16"/>
      <c r="AFQ23" s="16"/>
      <c r="AFR23" s="16"/>
      <c r="AFS23" s="16"/>
      <c r="AFT23" s="16"/>
      <c r="AFU23" s="16"/>
      <c r="AFV23" s="16"/>
      <c r="AFW23" s="16"/>
      <c r="AFX23" s="16"/>
      <c r="AFY23" s="16"/>
      <c r="AFZ23" s="16"/>
      <c r="AGA23" s="16"/>
      <c r="AGB23" s="16"/>
      <c r="AGC23" s="16"/>
      <c r="AGD23" s="16"/>
      <c r="AGE23" s="16"/>
      <c r="AGF23" s="16"/>
      <c r="AGG23" s="16"/>
      <c r="AGH23" s="16"/>
      <c r="AGI23" s="16"/>
      <c r="AGJ23" s="16"/>
      <c r="AGK23" s="16"/>
      <c r="AGL23" s="16"/>
      <c r="AGM23" s="16"/>
      <c r="AGN23" s="16"/>
      <c r="AGO23" s="16"/>
      <c r="AGP23" s="16"/>
      <c r="AGQ23" s="16"/>
      <c r="AGR23" s="16"/>
      <c r="AGS23" s="16"/>
      <c r="AGT23" s="16"/>
      <c r="AGU23" s="16"/>
      <c r="AGV23" s="16"/>
      <c r="AGW23" s="16"/>
      <c r="AGX23" s="16"/>
      <c r="AGY23" s="16"/>
      <c r="AGZ23" s="16"/>
      <c r="AHA23" s="16"/>
      <c r="AHB23" s="16"/>
      <c r="AHC23" s="16"/>
      <c r="AHD23" s="16"/>
      <c r="AHE23" s="16"/>
      <c r="AHF23" s="16"/>
      <c r="AHG23" s="16"/>
      <c r="AHH23" s="16"/>
      <c r="AHI23" s="16"/>
      <c r="AHJ23" s="16"/>
      <c r="AHK23" s="16"/>
      <c r="AHL23" s="16"/>
      <c r="AHM23" s="16"/>
      <c r="AHN23" s="16"/>
      <c r="AHO23" s="16"/>
      <c r="AHP23" s="16"/>
      <c r="AHQ23" s="16"/>
      <c r="AHR23" s="16"/>
      <c r="AHS23" s="16"/>
      <c r="AHT23" s="16"/>
      <c r="AHU23" s="16"/>
      <c r="AHV23" s="16"/>
      <c r="AHW23" s="16"/>
      <c r="AHX23" s="16"/>
      <c r="AHY23" s="16"/>
      <c r="AHZ23" s="16"/>
      <c r="AIA23" s="16"/>
      <c r="AIB23" s="16"/>
      <c r="AIC23" s="16"/>
      <c r="AID23" s="16"/>
      <c r="AIE23" s="16"/>
      <c r="AIF23" s="16"/>
      <c r="AIG23" s="16"/>
      <c r="AIH23" s="16"/>
      <c r="AII23" s="16"/>
      <c r="AIJ23" s="16"/>
      <c r="AIK23" s="16"/>
      <c r="AIL23" s="16"/>
      <c r="AIM23" s="16"/>
      <c r="AIN23" s="16"/>
      <c r="AIO23" s="16"/>
      <c r="AIP23" s="16"/>
      <c r="AIQ23" s="16"/>
      <c r="AIR23" s="16"/>
      <c r="AIS23" s="16"/>
      <c r="AIT23" s="16"/>
      <c r="AIU23" s="16"/>
      <c r="AIV23" s="16"/>
      <c r="AIW23" s="16"/>
      <c r="AIX23" s="16"/>
      <c r="AIY23" s="16"/>
      <c r="AIZ23" s="16"/>
      <c r="AJA23" s="16"/>
      <c r="AJB23" s="16"/>
      <c r="AJC23" s="16"/>
      <c r="AJD23" s="16"/>
      <c r="AJE23" s="16"/>
      <c r="AJF23" s="16"/>
      <c r="AJG23" s="16"/>
      <c r="AJH23" s="16"/>
      <c r="AJI23" s="16"/>
      <c r="AJJ23" s="16"/>
      <c r="AJK23" s="16"/>
      <c r="AJL23" s="16"/>
      <c r="AJM23" s="16"/>
      <c r="AJN23" s="16"/>
      <c r="AJO23" s="16"/>
      <c r="AJP23" s="16"/>
      <c r="AJQ23" s="16"/>
      <c r="AJR23" s="16"/>
      <c r="AJS23" s="16"/>
      <c r="AJT23" s="16"/>
      <c r="AJU23" s="16"/>
      <c r="AJV23" s="16"/>
      <c r="AJW23" s="16"/>
      <c r="AJX23" s="16"/>
      <c r="AJY23" s="16"/>
      <c r="AJZ23" s="16"/>
      <c r="AKA23" s="16"/>
      <c r="AKB23" s="16"/>
      <c r="AKC23" s="16"/>
      <c r="AKD23" s="16"/>
      <c r="AKE23" s="16"/>
      <c r="AKF23" s="16"/>
      <c r="AKG23" s="16"/>
      <c r="AKH23" s="16"/>
      <c r="AKI23" s="16"/>
      <c r="AKJ23" s="16"/>
      <c r="AKK23" s="16"/>
      <c r="AKL23" s="16"/>
      <c r="AKM23" s="16"/>
      <c r="AKN23" s="16"/>
      <c r="AKO23" s="16"/>
      <c r="AKP23" s="16"/>
      <c r="AKQ23" s="16"/>
      <c r="AKR23" s="16"/>
      <c r="AKS23" s="16"/>
      <c r="AKT23" s="16"/>
      <c r="AKU23" s="16"/>
      <c r="AKV23" s="16"/>
      <c r="AKW23" s="16"/>
      <c r="AKX23" s="16"/>
      <c r="AKY23" s="16"/>
      <c r="AKZ23" s="16"/>
      <c r="ALA23" s="16"/>
      <c r="ALB23" s="16"/>
      <c r="ALC23" s="16"/>
      <c r="ALD23" s="16"/>
      <c r="ALE23" s="16"/>
      <c r="ALF23" s="16"/>
      <c r="ALG23" s="16"/>
      <c r="ALH23" s="16"/>
      <c r="ALI23" s="16"/>
      <c r="ALJ23" s="16"/>
      <c r="ALK23" s="16"/>
      <c r="ALL23" s="16"/>
      <c r="ALM23" s="16"/>
      <c r="ALN23" s="16"/>
      <c r="ALO23" s="16"/>
      <c r="ALP23" s="16"/>
      <c r="ALQ23" s="16"/>
      <c r="ALR23" s="16"/>
      <c r="ALS23" s="16"/>
      <c r="ALT23" s="16"/>
      <c r="ALU23" s="16"/>
      <c r="ALV23" s="16"/>
      <c r="ALW23" s="16"/>
      <c r="ALX23" s="16"/>
      <c r="ALY23" s="16"/>
      <c r="ALZ23" s="16"/>
      <c r="AMA23" s="16"/>
      <c r="AMB23" s="16"/>
      <c r="AMC23" s="16"/>
      <c r="AMD23" s="16"/>
      <c r="AME23" s="16"/>
    </row>
    <row r="24" spans="1:1024" s="102" customFormat="1" ht="153" x14ac:dyDescent="0.25">
      <c r="A24" s="69">
        <v>2</v>
      </c>
      <c r="B24" s="10" t="s">
        <v>38</v>
      </c>
      <c r="C24" s="10" t="s">
        <v>6416</v>
      </c>
      <c r="D24" s="10" t="s">
        <v>408</v>
      </c>
      <c r="E24" s="69">
        <v>23</v>
      </c>
      <c r="F24" s="10" t="s">
        <v>7130</v>
      </c>
      <c r="G24" s="10" t="s">
        <v>7131</v>
      </c>
      <c r="H24" s="49">
        <v>69.670662699999994</v>
      </c>
      <c r="I24" s="11" t="s">
        <v>761</v>
      </c>
      <c r="J24" s="10"/>
      <c r="K24" s="10" t="s">
        <v>7132</v>
      </c>
      <c r="L24" s="10"/>
      <c r="M24" s="10"/>
      <c r="N24" s="10"/>
      <c r="O24" s="10"/>
      <c r="P24" s="10"/>
      <c r="Q24" s="10"/>
      <c r="R24" s="10"/>
      <c r="S24" s="10"/>
      <c r="T24" s="10"/>
      <c r="U24" s="10"/>
      <c r="V24" s="10"/>
      <c r="W24" s="10"/>
      <c r="X24" s="10"/>
      <c r="Y24" s="10"/>
      <c r="Z24" s="10"/>
      <c r="AA24" s="10"/>
      <c r="AB24" s="10"/>
      <c r="AC24" s="13"/>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c r="PM24" s="16"/>
      <c r="PN24" s="16"/>
      <c r="PO24" s="16"/>
      <c r="PP24" s="16"/>
      <c r="PQ24" s="16"/>
      <c r="PR24" s="16"/>
      <c r="PS24" s="16"/>
      <c r="PT24" s="16"/>
      <c r="PU24" s="16"/>
      <c r="PV24" s="16"/>
      <c r="PW24" s="16"/>
      <c r="PX24" s="16"/>
      <c r="PY24" s="16"/>
      <c r="PZ24" s="16"/>
      <c r="QA24" s="16"/>
      <c r="QB24" s="16"/>
      <c r="QC24" s="16"/>
      <c r="QD24" s="16"/>
      <c r="QE24" s="16"/>
      <c r="QF24" s="16"/>
      <c r="QG24" s="16"/>
      <c r="QH24" s="16"/>
      <c r="QI24" s="16"/>
      <c r="QJ24" s="16"/>
      <c r="QK24" s="16"/>
      <c r="QL24" s="16"/>
      <c r="QM24" s="16"/>
      <c r="QN24" s="16"/>
      <c r="QO24" s="16"/>
      <c r="QP24" s="16"/>
      <c r="QQ24" s="16"/>
      <c r="QR24" s="16"/>
      <c r="QS24" s="16"/>
      <c r="QT24" s="16"/>
      <c r="QU24" s="16"/>
      <c r="QV24" s="16"/>
      <c r="QW24" s="16"/>
      <c r="QX24" s="16"/>
      <c r="QY24" s="16"/>
      <c r="QZ24" s="16"/>
      <c r="RA24" s="16"/>
      <c r="RB24" s="16"/>
      <c r="RC24" s="16"/>
      <c r="RD24" s="16"/>
      <c r="RE24" s="16"/>
      <c r="RF24" s="16"/>
      <c r="RG24" s="16"/>
      <c r="RH24" s="16"/>
      <c r="RI24" s="16"/>
      <c r="RJ24" s="16"/>
      <c r="RK24" s="16"/>
      <c r="RL24" s="16"/>
      <c r="RM24" s="16"/>
      <c r="RN24" s="16"/>
      <c r="RO24" s="16"/>
      <c r="RP24" s="16"/>
      <c r="RQ24" s="16"/>
      <c r="RR24" s="16"/>
      <c r="RS24" s="16"/>
      <c r="RT24" s="16"/>
      <c r="RU24" s="16"/>
      <c r="RV24" s="16"/>
      <c r="RW24" s="16"/>
      <c r="RX24" s="16"/>
      <c r="RY24" s="16"/>
      <c r="RZ24" s="16"/>
      <c r="SA24" s="16"/>
      <c r="SB24" s="16"/>
      <c r="SC24" s="16"/>
      <c r="SD24" s="16"/>
      <c r="SE24" s="16"/>
      <c r="SF24" s="16"/>
      <c r="SG24" s="16"/>
      <c r="SH24" s="16"/>
      <c r="SI24" s="16"/>
      <c r="SJ24" s="16"/>
      <c r="SK24" s="16"/>
      <c r="SL24" s="16"/>
      <c r="SM24" s="16"/>
      <c r="SN24" s="16"/>
      <c r="SO24" s="16"/>
      <c r="SP24" s="16"/>
      <c r="SQ24" s="16"/>
      <c r="SR24" s="16"/>
      <c r="SS24" s="16"/>
      <c r="ST24" s="16"/>
      <c r="SU24" s="16"/>
      <c r="SV24" s="16"/>
      <c r="SW24" s="16"/>
      <c r="SX24" s="16"/>
      <c r="SY24" s="16"/>
      <c r="SZ24" s="16"/>
      <c r="TA24" s="16"/>
      <c r="TB24" s="16"/>
      <c r="TC24" s="16"/>
      <c r="TD24" s="16"/>
      <c r="TE24" s="16"/>
      <c r="TF24" s="16"/>
      <c r="TG24" s="16"/>
      <c r="TH24" s="16"/>
      <c r="TI24" s="16"/>
      <c r="TJ24" s="16"/>
      <c r="TK24" s="16"/>
      <c r="TL24" s="16"/>
      <c r="TM24" s="16"/>
      <c r="TN24" s="16"/>
      <c r="TO24" s="16"/>
      <c r="TP24" s="16"/>
      <c r="TQ24" s="16"/>
      <c r="TR24" s="16"/>
      <c r="TS24" s="16"/>
      <c r="TT24" s="16"/>
      <c r="TU24" s="16"/>
      <c r="TV24" s="16"/>
      <c r="TW24" s="16"/>
      <c r="TX24" s="16"/>
      <c r="TY24" s="16"/>
      <c r="TZ24" s="16"/>
      <c r="UA24" s="16"/>
      <c r="UB24" s="16"/>
      <c r="UC24" s="16"/>
      <c r="UD24" s="16"/>
      <c r="UE24" s="16"/>
      <c r="UF24" s="16"/>
      <c r="UG24" s="16"/>
      <c r="UH24" s="16"/>
      <c r="UI24" s="16"/>
      <c r="UJ24" s="16"/>
      <c r="UK24" s="16"/>
      <c r="UL24" s="16"/>
      <c r="UM24" s="16"/>
      <c r="UN24" s="16"/>
      <c r="UO24" s="16"/>
      <c r="UP24" s="16"/>
      <c r="UQ24" s="16"/>
      <c r="UR24" s="16"/>
      <c r="US24" s="16"/>
      <c r="UT24" s="16"/>
      <c r="UU24" s="16"/>
      <c r="UV24" s="16"/>
      <c r="UW24" s="16"/>
      <c r="UX24" s="16"/>
      <c r="UY24" s="16"/>
      <c r="UZ24" s="16"/>
      <c r="VA24" s="16"/>
      <c r="VB24" s="16"/>
      <c r="VC24" s="16"/>
      <c r="VD24" s="16"/>
      <c r="VE24" s="16"/>
      <c r="VF24" s="16"/>
      <c r="VG24" s="16"/>
      <c r="VH24" s="16"/>
      <c r="VI24" s="16"/>
      <c r="VJ24" s="16"/>
      <c r="VK24" s="16"/>
      <c r="VL24" s="16"/>
      <c r="VM24" s="16"/>
      <c r="VN24" s="16"/>
      <c r="VO24" s="16"/>
      <c r="VP24" s="16"/>
      <c r="VQ24" s="16"/>
      <c r="VR24" s="16"/>
      <c r="VS24" s="16"/>
      <c r="VT24" s="16"/>
      <c r="VU24" s="16"/>
      <c r="VV24" s="16"/>
      <c r="VW24" s="16"/>
      <c r="VX24" s="16"/>
      <c r="VY24" s="16"/>
      <c r="VZ24" s="16"/>
      <c r="WA24" s="16"/>
      <c r="WB24" s="16"/>
      <c r="WC24" s="16"/>
      <c r="WD24" s="16"/>
      <c r="WE24" s="16"/>
      <c r="WF24" s="16"/>
      <c r="WG24" s="16"/>
      <c r="WH24" s="16"/>
      <c r="WI24" s="16"/>
      <c r="WJ24" s="16"/>
      <c r="WK24" s="16"/>
      <c r="WL24" s="16"/>
      <c r="WM24" s="16"/>
      <c r="WN24" s="16"/>
      <c r="WO24" s="16"/>
      <c r="WP24" s="16"/>
      <c r="WQ24" s="16"/>
      <c r="WR24" s="16"/>
      <c r="WS24" s="16"/>
      <c r="WT24" s="16"/>
      <c r="WU24" s="16"/>
      <c r="WV24" s="16"/>
      <c r="WW24" s="16"/>
      <c r="WX24" s="16"/>
      <c r="WY24" s="16"/>
      <c r="WZ24" s="16"/>
      <c r="XA24" s="16"/>
      <c r="XB24" s="16"/>
      <c r="XC24" s="16"/>
      <c r="XD24" s="16"/>
      <c r="XE24" s="16"/>
      <c r="XF24" s="16"/>
      <c r="XG24" s="16"/>
      <c r="XH24" s="16"/>
      <c r="XI24" s="16"/>
      <c r="XJ24" s="16"/>
      <c r="XK24" s="16"/>
      <c r="XL24" s="16"/>
      <c r="XM24" s="16"/>
      <c r="XN24" s="16"/>
      <c r="XO24" s="16"/>
      <c r="XP24" s="16"/>
      <c r="XQ24" s="16"/>
      <c r="XR24" s="16"/>
      <c r="XS24" s="16"/>
      <c r="XT24" s="16"/>
      <c r="XU24" s="16"/>
      <c r="XV24" s="16"/>
      <c r="XW24" s="16"/>
      <c r="XX24" s="16"/>
      <c r="XY24" s="16"/>
      <c r="XZ24" s="16"/>
      <c r="YA24" s="16"/>
      <c r="YB24" s="16"/>
      <c r="YC24" s="16"/>
      <c r="YD24" s="16"/>
      <c r="YE24" s="16"/>
      <c r="YF24" s="16"/>
      <c r="YG24" s="16"/>
      <c r="YH24" s="16"/>
      <c r="YI24" s="16"/>
      <c r="YJ24" s="16"/>
      <c r="YK24" s="16"/>
      <c r="YL24" s="16"/>
      <c r="YM24" s="16"/>
      <c r="YN24" s="16"/>
      <c r="YO24" s="16"/>
      <c r="YP24" s="16"/>
      <c r="YQ24" s="16"/>
      <c r="YR24" s="16"/>
      <c r="YS24" s="16"/>
      <c r="YT24" s="16"/>
      <c r="YU24" s="16"/>
      <c r="YV24" s="16"/>
      <c r="YW24" s="16"/>
      <c r="YX24" s="16"/>
      <c r="YY24" s="16"/>
      <c r="YZ24" s="16"/>
      <c r="ZA24" s="16"/>
      <c r="ZB24" s="16"/>
      <c r="ZC24" s="16"/>
      <c r="ZD24" s="16"/>
      <c r="ZE24" s="16"/>
      <c r="ZF24" s="16"/>
      <c r="ZG24" s="16"/>
      <c r="ZH24" s="16"/>
      <c r="ZI24" s="16"/>
      <c r="ZJ24" s="16"/>
      <c r="ZK24" s="16"/>
      <c r="ZL24" s="16"/>
      <c r="ZM24" s="16"/>
      <c r="ZN24" s="16"/>
      <c r="ZO24" s="16"/>
      <c r="ZP24" s="16"/>
      <c r="ZQ24" s="16"/>
      <c r="ZR24" s="16"/>
      <c r="ZS24" s="16"/>
      <c r="ZT24" s="16"/>
      <c r="ZU24" s="16"/>
      <c r="ZV24" s="16"/>
      <c r="ZW24" s="16"/>
      <c r="ZX24" s="16"/>
      <c r="ZY24" s="16"/>
      <c r="ZZ24" s="16"/>
      <c r="AAA24" s="16"/>
      <c r="AAB24" s="16"/>
      <c r="AAC24" s="16"/>
      <c r="AAD24" s="16"/>
      <c r="AAE24" s="16"/>
      <c r="AAF24" s="16"/>
      <c r="AAG24" s="16"/>
      <c r="AAH24" s="16"/>
      <c r="AAI24" s="16"/>
      <c r="AAJ24" s="16"/>
      <c r="AAK24" s="16"/>
      <c r="AAL24" s="16"/>
      <c r="AAM24" s="16"/>
      <c r="AAN24" s="16"/>
      <c r="AAO24" s="16"/>
      <c r="AAP24" s="16"/>
      <c r="AAQ24" s="16"/>
      <c r="AAR24" s="16"/>
      <c r="AAS24" s="16"/>
      <c r="AAT24" s="16"/>
      <c r="AAU24" s="16"/>
      <c r="AAV24" s="16"/>
      <c r="AAW24" s="16"/>
      <c r="AAX24" s="16"/>
      <c r="AAY24" s="16"/>
      <c r="AAZ24" s="16"/>
      <c r="ABA24" s="16"/>
      <c r="ABB24" s="16"/>
      <c r="ABC24" s="16"/>
      <c r="ABD24" s="16"/>
      <c r="ABE24" s="16"/>
      <c r="ABF24" s="16"/>
      <c r="ABG24" s="16"/>
      <c r="ABH24" s="16"/>
      <c r="ABI24" s="16"/>
      <c r="ABJ24" s="16"/>
      <c r="ABK24" s="16"/>
      <c r="ABL24" s="16"/>
      <c r="ABM24" s="16"/>
      <c r="ABN24" s="16"/>
      <c r="ABO24" s="16"/>
      <c r="ABP24" s="16"/>
      <c r="ABQ24" s="16"/>
      <c r="ABR24" s="16"/>
      <c r="ABS24" s="16"/>
      <c r="ABT24" s="16"/>
      <c r="ABU24" s="16"/>
      <c r="ABV24" s="16"/>
      <c r="ABW24" s="16"/>
      <c r="ABX24" s="16"/>
      <c r="ABY24" s="16"/>
      <c r="ABZ24" s="16"/>
      <c r="ACA24" s="16"/>
      <c r="ACB24" s="16"/>
      <c r="ACC24" s="16"/>
      <c r="ACD24" s="16"/>
      <c r="ACE24" s="16"/>
      <c r="ACF24" s="16"/>
      <c r="ACG24" s="16"/>
      <c r="ACH24" s="16"/>
      <c r="ACI24" s="16"/>
      <c r="ACJ24" s="16"/>
      <c r="ACK24" s="16"/>
      <c r="ACL24" s="16"/>
      <c r="ACM24" s="16"/>
      <c r="ACN24" s="16"/>
      <c r="ACO24" s="16"/>
      <c r="ACP24" s="16"/>
      <c r="ACQ24" s="16"/>
      <c r="ACR24" s="16"/>
      <c r="ACS24" s="16"/>
      <c r="ACT24" s="16"/>
      <c r="ACU24" s="16"/>
      <c r="ACV24" s="16"/>
      <c r="ACW24" s="16"/>
      <c r="ACX24" s="16"/>
      <c r="ACY24" s="16"/>
      <c r="ACZ24" s="16"/>
      <c r="ADA24" s="16"/>
      <c r="ADB24" s="16"/>
      <c r="ADC24" s="16"/>
      <c r="ADD24" s="16"/>
      <c r="ADE24" s="16"/>
      <c r="ADF24" s="16"/>
      <c r="ADG24" s="16"/>
      <c r="ADH24" s="16"/>
      <c r="ADI24" s="16"/>
      <c r="ADJ24" s="16"/>
      <c r="ADK24" s="16"/>
      <c r="ADL24" s="16"/>
      <c r="ADM24" s="16"/>
      <c r="ADN24" s="16"/>
      <c r="ADO24" s="16"/>
      <c r="ADP24" s="16"/>
      <c r="ADQ24" s="16"/>
      <c r="ADR24" s="16"/>
      <c r="ADS24" s="16"/>
      <c r="ADT24" s="16"/>
      <c r="ADU24" s="16"/>
      <c r="ADV24" s="16"/>
      <c r="ADW24" s="16"/>
      <c r="ADX24" s="16"/>
      <c r="ADY24" s="16"/>
      <c r="ADZ24" s="16"/>
      <c r="AEA24" s="16"/>
      <c r="AEB24" s="16"/>
      <c r="AEC24" s="16"/>
      <c r="AED24" s="16"/>
      <c r="AEE24" s="16"/>
      <c r="AEF24" s="16"/>
      <c r="AEG24" s="16"/>
      <c r="AEH24" s="16"/>
      <c r="AEI24" s="16"/>
      <c r="AEJ24" s="16"/>
      <c r="AEK24" s="16"/>
      <c r="AEL24" s="16"/>
      <c r="AEM24" s="16"/>
      <c r="AEN24" s="16"/>
      <c r="AEO24" s="16"/>
      <c r="AEP24" s="16"/>
      <c r="AEQ24" s="16"/>
      <c r="AER24" s="16"/>
      <c r="AES24" s="16"/>
      <c r="AET24" s="16"/>
      <c r="AEU24" s="16"/>
      <c r="AEV24" s="16"/>
      <c r="AEW24" s="16"/>
      <c r="AEX24" s="16"/>
      <c r="AEY24" s="16"/>
      <c r="AEZ24" s="16"/>
      <c r="AFA24" s="16"/>
      <c r="AFB24" s="16"/>
      <c r="AFC24" s="16"/>
      <c r="AFD24" s="16"/>
      <c r="AFE24" s="16"/>
      <c r="AFF24" s="16"/>
      <c r="AFG24" s="16"/>
      <c r="AFH24" s="16"/>
      <c r="AFI24" s="16"/>
      <c r="AFJ24" s="16"/>
      <c r="AFK24" s="16"/>
      <c r="AFL24" s="16"/>
      <c r="AFM24" s="16"/>
      <c r="AFN24" s="16"/>
      <c r="AFO24" s="16"/>
      <c r="AFP24" s="16"/>
      <c r="AFQ24" s="16"/>
      <c r="AFR24" s="16"/>
      <c r="AFS24" s="16"/>
      <c r="AFT24" s="16"/>
      <c r="AFU24" s="16"/>
      <c r="AFV24" s="16"/>
      <c r="AFW24" s="16"/>
      <c r="AFX24" s="16"/>
      <c r="AFY24" s="16"/>
      <c r="AFZ24" s="16"/>
      <c r="AGA24" s="16"/>
      <c r="AGB24" s="16"/>
      <c r="AGC24" s="16"/>
      <c r="AGD24" s="16"/>
      <c r="AGE24" s="16"/>
      <c r="AGF24" s="16"/>
      <c r="AGG24" s="16"/>
      <c r="AGH24" s="16"/>
      <c r="AGI24" s="16"/>
      <c r="AGJ24" s="16"/>
      <c r="AGK24" s="16"/>
      <c r="AGL24" s="16"/>
      <c r="AGM24" s="16"/>
      <c r="AGN24" s="16"/>
      <c r="AGO24" s="16"/>
      <c r="AGP24" s="16"/>
      <c r="AGQ24" s="16"/>
      <c r="AGR24" s="16"/>
      <c r="AGS24" s="16"/>
      <c r="AGT24" s="16"/>
      <c r="AGU24" s="16"/>
      <c r="AGV24" s="16"/>
      <c r="AGW24" s="16"/>
      <c r="AGX24" s="16"/>
      <c r="AGY24" s="16"/>
      <c r="AGZ24" s="16"/>
      <c r="AHA24" s="16"/>
      <c r="AHB24" s="16"/>
      <c r="AHC24" s="16"/>
      <c r="AHD24" s="16"/>
      <c r="AHE24" s="16"/>
      <c r="AHF24" s="16"/>
      <c r="AHG24" s="16"/>
      <c r="AHH24" s="16"/>
      <c r="AHI24" s="16"/>
      <c r="AHJ24" s="16"/>
      <c r="AHK24" s="16"/>
      <c r="AHL24" s="16"/>
      <c r="AHM24" s="16"/>
      <c r="AHN24" s="16"/>
      <c r="AHO24" s="16"/>
      <c r="AHP24" s="16"/>
      <c r="AHQ24" s="16"/>
      <c r="AHR24" s="16"/>
      <c r="AHS24" s="16"/>
      <c r="AHT24" s="16"/>
      <c r="AHU24" s="16"/>
      <c r="AHV24" s="16"/>
      <c r="AHW24" s="16"/>
      <c r="AHX24" s="16"/>
      <c r="AHY24" s="16"/>
      <c r="AHZ24" s="16"/>
      <c r="AIA24" s="16"/>
      <c r="AIB24" s="16"/>
      <c r="AIC24" s="16"/>
      <c r="AID24" s="16"/>
      <c r="AIE24" s="16"/>
      <c r="AIF24" s="16"/>
      <c r="AIG24" s="16"/>
      <c r="AIH24" s="16"/>
      <c r="AII24" s="16"/>
      <c r="AIJ24" s="16"/>
      <c r="AIK24" s="16"/>
      <c r="AIL24" s="16"/>
      <c r="AIM24" s="16"/>
      <c r="AIN24" s="16"/>
      <c r="AIO24" s="16"/>
      <c r="AIP24" s="16"/>
      <c r="AIQ24" s="16"/>
      <c r="AIR24" s="16"/>
      <c r="AIS24" s="16"/>
      <c r="AIT24" s="16"/>
      <c r="AIU24" s="16"/>
      <c r="AIV24" s="16"/>
      <c r="AIW24" s="16"/>
      <c r="AIX24" s="16"/>
      <c r="AIY24" s="16"/>
      <c r="AIZ24" s="16"/>
      <c r="AJA24" s="16"/>
      <c r="AJB24" s="16"/>
      <c r="AJC24" s="16"/>
      <c r="AJD24" s="16"/>
      <c r="AJE24" s="16"/>
      <c r="AJF24" s="16"/>
      <c r="AJG24" s="16"/>
      <c r="AJH24" s="16"/>
      <c r="AJI24" s="16"/>
      <c r="AJJ24" s="16"/>
      <c r="AJK24" s="16"/>
      <c r="AJL24" s="16"/>
      <c r="AJM24" s="16"/>
      <c r="AJN24" s="16"/>
      <c r="AJO24" s="16"/>
      <c r="AJP24" s="16"/>
      <c r="AJQ24" s="16"/>
      <c r="AJR24" s="16"/>
      <c r="AJS24" s="16"/>
      <c r="AJT24" s="16"/>
      <c r="AJU24" s="16"/>
      <c r="AJV24" s="16"/>
      <c r="AJW24" s="16"/>
      <c r="AJX24" s="16"/>
      <c r="AJY24" s="16"/>
      <c r="AJZ24" s="16"/>
      <c r="AKA24" s="16"/>
      <c r="AKB24" s="16"/>
      <c r="AKC24" s="16"/>
      <c r="AKD24" s="16"/>
      <c r="AKE24" s="16"/>
      <c r="AKF24" s="16"/>
      <c r="AKG24" s="16"/>
      <c r="AKH24" s="16"/>
      <c r="AKI24" s="16"/>
      <c r="AKJ24" s="16"/>
      <c r="AKK24" s="16"/>
      <c r="AKL24" s="16"/>
      <c r="AKM24" s="16"/>
      <c r="AKN24" s="16"/>
      <c r="AKO24" s="16"/>
      <c r="AKP24" s="16"/>
      <c r="AKQ24" s="16"/>
      <c r="AKR24" s="16"/>
      <c r="AKS24" s="16"/>
      <c r="AKT24" s="16"/>
      <c r="AKU24" s="16"/>
      <c r="AKV24" s="16"/>
      <c r="AKW24" s="16"/>
      <c r="AKX24" s="16"/>
      <c r="AKY24" s="16"/>
      <c r="AKZ24" s="16"/>
      <c r="ALA24" s="16"/>
      <c r="ALB24" s="16"/>
      <c r="ALC24" s="16"/>
      <c r="ALD24" s="16"/>
      <c r="ALE24" s="16"/>
      <c r="ALF24" s="16"/>
      <c r="ALG24" s="16"/>
      <c r="ALH24" s="16"/>
      <c r="ALI24" s="16"/>
      <c r="ALJ24" s="16"/>
      <c r="ALK24" s="16"/>
      <c r="ALL24" s="16"/>
      <c r="ALM24" s="16"/>
      <c r="ALN24" s="16"/>
      <c r="ALO24" s="16"/>
      <c r="ALP24" s="16"/>
      <c r="ALQ24" s="16"/>
      <c r="ALR24" s="16"/>
      <c r="ALS24" s="16"/>
      <c r="ALT24" s="16"/>
      <c r="ALU24" s="16"/>
      <c r="ALV24" s="16"/>
      <c r="ALW24" s="16"/>
      <c r="ALX24" s="16"/>
      <c r="ALY24" s="16"/>
      <c r="ALZ24" s="16"/>
      <c r="AMA24" s="16"/>
      <c r="AMB24" s="16"/>
      <c r="AMC24" s="16"/>
      <c r="AMD24" s="16"/>
      <c r="AME24" s="16"/>
    </row>
    <row r="25" spans="1:1024" s="102" customFormat="1" ht="89.25" x14ac:dyDescent="0.25">
      <c r="A25" s="69">
        <v>2</v>
      </c>
      <c r="B25" s="10" t="s">
        <v>38</v>
      </c>
      <c r="C25" s="10" t="s">
        <v>7288</v>
      </c>
      <c r="D25" s="13" t="s">
        <v>117</v>
      </c>
      <c r="E25" s="69">
        <v>24</v>
      </c>
      <c r="F25" s="10" t="s">
        <v>7289</v>
      </c>
      <c r="G25" s="10" t="s">
        <v>7290</v>
      </c>
      <c r="H25" s="49">
        <v>75.992137099999994</v>
      </c>
      <c r="I25" s="11" t="s">
        <v>761</v>
      </c>
      <c r="J25" s="13"/>
      <c r="K25" s="10" t="s">
        <v>7291</v>
      </c>
      <c r="L25" s="13"/>
      <c r="M25" s="13"/>
      <c r="N25" s="13"/>
      <c r="O25" s="13"/>
      <c r="P25" s="13"/>
      <c r="Q25" s="13"/>
      <c r="R25" s="13"/>
      <c r="S25" s="13"/>
      <c r="T25" s="13"/>
      <c r="U25" s="13"/>
      <c r="V25" s="13"/>
      <c r="W25" s="13"/>
      <c r="X25" s="13"/>
      <c r="Y25" s="13"/>
      <c r="Z25" s="13"/>
      <c r="AA25" s="13"/>
      <c r="AB25" s="13"/>
      <c r="AC25" s="13"/>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c r="YM25" s="16"/>
      <c r="YN25" s="16"/>
      <c r="YO25" s="16"/>
      <c r="YP25" s="16"/>
      <c r="YQ25" s="16"/>
      <c r="YR25" s="16"/>
      <c r="YS25" s="16"/>
      <c r="YT25" s="16"/>
      <c r="YU25" s="16"/>
      <c r="YV25" s="16"/>
      <c r="YW25" s="16"/>
      <c r="YX25" s="16"/>
      <c r="YY25" s="16"/>
      <c r="YZ25" s="16"/>
      <c r="ZA25" s="16"/>
      <c r="ZB25" s="16"/>
      <c r="ZC25" s="16"/>
      <c r="ZD25" s="16"/>
      <c r="ZE25" s="16"/>
      <c r="ZF25" s="16"/>
      <c r="ZG25" s="16"/>
      <c r="ZH25" s="16"/>
      <c r="ZI25" s="16"/>
      <c r="ZJ25" s="16"/>
      <c r="ZK25" s="16"/>
      <c r="ZL25" s="16"/>
      <c r="ZM25" s="16"/>
      <c r="ZN25" s="16"/>
      <c r="ZO25" s="16"/>
      <c r="ZP25" s="16"/>
      <c r="ZQ25" s="16"/>
      <c r="ZR25" s="16"/>
      <c r="ZS25" s="16"/>
      <c r="ZT25" s="16"/>
      <c r="ZU25" s="16"/>
      <c r="ZV25" s="16"/>
      <c r="ZW25" s="16"/>
      <c r="ZX25" s="16"/>
      <c r="ZY25" s="16"/>
      <c r="ZZ25" s="16"/>
      <c r="AAA25" s="16"/>
      <c r="AAB25" s="16"/>
      <c r="AAC25" s="16"/>
      <c r="AAD25" s="16"/>
      <c r="AAE25" s="16"/>
      <c r="AAF25" s="16"/>
      <c r="AAG25" s="16"/>
      <c r="AAH25" s="16"/>
      <c r="AAI25" s="16"/>
      <c r="AAJ25" s="16"/>
      <c r="AAK25" s="16"/>
      <c r="AAL25" s="16"/>
      <c r="AAM25" s="16"/>
      <c r="AAN25" s="16"/>
      <c r="AAO25" s="16"/>
      <c r="AAP25" s="16"/>
      <c r="AAQ25" s="16"/>
      <c r="AAR25" s="16"/>
      <c r="AAS25" s="16"/>
      <c r="AAT25" s="16"/>
      <c r="AAU25" s="16"/>
      <c r="AAV25" s="16"/>
      <c r="AAW25" s="16"/>
      <c r="AAX25" s="16"/>
      <c r="AAY25" s="16"/>
      <c r="AAZ25" s="16"/>
      <c r="ABA25" s="16"/>
      <c r="ABB25" s="16"/>
      <c r="ABC25" s="16"/>
      <c r="ABD25" s="16"/>
      <c r="ABE25" s="16"/>
      <c r="ABF25" s="16"/>
      <c r="ABG25" s="16"/>
      <c r="ABH25" s="16"/>
      <c r="ABI25" s="16"/>
      <c r="ABJ25" s="16"/>
      <c r="ABK25" s="16"/>
      <c r="ABL25" s="16"/>
      <c r="ABM25" s="16"/>
      <c r="ABN25" s="16"/>
      <c r="ABO25" s="16"/>
      <c r="ABP25" s="16"/>
      <c r="ABQ25" s="16"/>
      <c r="ABR25" s="16"/>
      <c r="ABS25" s="16"/>
      <c r="ABT25" s="16"/>
      <c r="ABU25" s="16"/>
      <c r="ABV25" s="16"/>
      <c r="ABW25" s="16"/>
      <c r="ABX25" s="16"/>
      <c r="ABY25" s="16"/>
      <c r="ABZ25" s="16"/>
      <c r="ACA25" s="16"/>
      <c r="ACB25" s="16"/>
      <c r="ACC25" s="16"/>
      <c r="ACD25" s="16"/>
      <c r="ACE25" s="16"/>
      <c r="ACF25" s="16"/>
      <c r="ACG25" s="16"/>
      <c r="ACH25" s="16"/>
      <c r="ACI25" s="16"/>
      <c r="ACJ25" s="16"/>
      <c r="ACK25" s="16"/>
      <c r="ACL25" s="16"/>
      <c r="ACM25" s="16"/>
      <c r="ACN25" s="16"/>
      <c r="ACO25" s="16"/>
      <c r="ACP25" s="16"/>
      <c r="ACQ25" s="16"/>
      <c r="ACR25" s="16"/>
      <c r="ACS25" s="16"/>
      <c r="ACT25" s="16"/>
      <c r="ACU25" s="16"/>
      <c r="ACV25" s="16"/>
      <c r="ACW25" s="16"/>
      <c r="ACX25" s="16"/>
      <c r="ACY25" s="16"/>
      <c r="ACZ25" s="16"/>
      <c r="ADA25" s="16"/>
      <c r="ADB25" s="16"/>
      <c r="ADC25" s="16"/>
      <c r="ADD25" s="16"/>
      <c r="ADE25" s="16"/>
      <c r="ADF25" s="16"/>
      <c r="ADG25" s="16"/>
      <c r="ADH25" s="16"/>
      <c r="ADI25" s="16"/>
      <c r="ADJ25" s="16"/>
      <c r="ADK25" s="16"/>
      <c r="ADL25" s="16"/>
      <c r="ADM25" s="16"/>
      <c r="ADN25" s="16"/>
      <c r="ADO25" s="16"/>
      <c r="ADP25" s="16"/>
      <c r="ADQ25" s="16"/>
      <c r="ADR25" s="16"/>
      <c r="ADS25" s="16"/>
      <c r="ADT25" s="16"/>
      <c r="ADU25" s="16"/>
      <c r="ADV25" s="16"/>
      <c r="ADW25" s="16"/>
      <c r="ADX25" s="16"/>
      <c r="ADY25" s="16"/>
      <c r="ADZ25" s="16"/>
      <c r="AEA25" s="16"/>
      <c r="AEB25" s="16"/>
      <c r="AEC25" s="16"/>
      <c r="AED25" s="16"/>
      <c r="AEE25" s="16"/>
      <c r="AEF25" s="16"/>
      <c r="AEG25" s="16"/>
      <c r="AEH25" s="16"/>
      <c r="AEI25" s="16"/>
      <c r="AEJ25" s="16"/>
      <c r="AEK25" s="16"/>
      <c r="AEL25" s="16"/>
      <c r="AEM25" s="16"/>
      <c r="AEN25" s="16"/>
      <c r="AEO25" s="16"/>
      <c r="AEP25" s="16"/>
      <c r="AEQ25" s="16"/>
      <c r="AER25" s="16"/>
      <c r="AES25" s="16"/>
      <c r="AET25" s="16"/>
      <c r="AEU25" s="16"/>
      <c r="AEV25" s="16"/>
      <c r="AEW25" s="16"/>
      <c r="AEX25" s="16"/>
      <c r="AEY25" s="16"/>
      <c r="AEZ25" s="16"/>
      <c r="AFA25" s="16"/>
      <c r="AFB25" s="16"/>
      <c r="AFC25" s="16"/>
      <c r="AFD25" s="16"/>
      <c r="AFE25" s="16"/>
      <c r="AFF25" s="16"/>
      <c r="AFG25" s="16"/>
      <c r="AFH25" s="16"/>
      <c r="AFI25" s="16"/>
      <c r="AFJ25" s="16"/>
      <c r="AFK25" s="16"/>
      <c r="AFL25" s="16"/>
      <c r="AFM25" s="16"/>
      <c r="AFN25" s="16"/>
      <c r="AFO25" s="16"/>
      <c r="AFP25" s="16"/>
      <c r="AFQ25" s="16"/>
      <c r="AFR25" s="16"/>
      <c r="AFS25" s="16"/>
      <c r="AFT25" s="16"/>
      <c r="AFU25" s="16"/>
      <c r="AFV25" s="16"/>
      <c r="AFW25" s="16"/>
      <c r="AFX25" s="16"/>
      <c r="AFY25" s="16"/>
      <c r="AFZ25" s="16"/>
      <c r="AGA25" s="16"/>
      <c r="AGB25" s="16"/>
      <c r="AGC25" s="16"/>
      <c r="AGD25" s="16"/>
      <c r="AGE25" s="16"/>
      <c r="AGF25" s="16"/>
      <c r="AGG25" s="16"/>
      <c r="AGH25" s="16"/>
      <c r="AGI25" s="16"/>
      <c r="AGJ25" s="16"/>
      <c r="AGK25" s="16"/>
      <c r="AGL25" s="16"/>
      <c r="AGM25" s="16"/>
      <c r="AGN25" s="16"/>
      <c r="AGO25" s="16"/>
      <c r="AGP25" s="16"/>
      <c r="AGQ25" s="16"/>
      <c r="AGR25" s="16"/>
      <c r="AGS25" s="16"/>
      <c r="AGT25" s="16"/>
      <c r="AGU25" s="16"/>
      <c r="AGV25" s="16"/>
      <c r="AGW25" s="16"/>
      <c r="AGX25" s="16"/>
      <c r="AGY25" s="16"/>
      <c r="AGZ25" s="16"/>
      <c r="AHA25" s="16"/>
      <c r="AHB25" s="16"/>
      <c r="AHC25" s="16"/>
      <c r="AHD25" s="16"/>
      <c r="AHE25" s="16"/>
      <c r="AHF25" s="16"/>
      <c r="AHG25" s="16"/>
      <c r="AHH25" s="16"/>
      <c r="AHI25" s="16"/>
      <c r="AHJ25" s="16"/>
      <c r="AHK25" s="16"/>
      <c r="AHL25" s="16"/>
      <c r="AHM25" s="16"/>
      <c r="AHN25" s="16"/>
      <c r="AHO25" s="16"/>
      <c r="AHP25" s="16"/>
      <c r="AHQ25" s="16"/>
      <c r="AHR25" s="16"/>
      <c r="AHS25" s="16"/>
      <c r="AHT25" s="16"/>
      <c r="AHU25" s="16"/>
      <c r="AHV25" s="16"/>
      <c r="AHW25" s="16"/>
      <c r="AHX25" s="16"/>
      <c r="AHY25" s="16"/>
      <c r="AHZ25" s="16"/>
      <c r="AIA25" s="16"/>
      <c r="AIB25" s="16"/>
      <c r="AIC25" s="16"/>
      <c r="AID25" s="16"/>
      <c r="AIE25" s="16"/>
      <c r="AIF25" s="16"/>
      <c r="AIG25" s="16"/>
      <c r="AIH25" s="16"/>
      <c r="AII25" s="16"/>
      <c r="AIJ25" s="16"/>
      <c r="AIK25" s="16"/>
      <c r="AIL25" s="16"/>
      <c r="AIM25" s="16"/>
      <c r="AIN25" s="16"/>
      <c r="AIO25" s="16"/>
      <c r="AIP25" s="16"/>
      <c r="AIQ25" s="16"/>
      <c r="AIR25" s="16"/>
      <c r="AIS25" s="16"/>
      <c r="AIT25" s="16"/>
      <c r="AIU25" s="16"/>
      <c r="AIV25" s="16"/>
      <c r="AIW25" s="16"/>
      <c r="AIX25" s="16"/>
      <c r="AIY25" s="16"/>
      <c r="AIZ25" s="16"/>
      <c r="AJA25" s="16"/>
      <c r="AJB25" s="16"/>
      <c r="AJC25" s="16"/>
      <c r="AJD25" s="16"/>
      <c r="AJE25" s="16"/>
      <c r="AJF25" s="16"/>
      <c r="AJG25" s="16"/>
      <c r="AJH25" s="16"/>
      <c r="AJI25" s="16"/>
      <c r="AJJ25" s="16"/>
      <c r="AJK25" s="16"/>
      <c r="AJL25" s="16"/>
      <c r="AJM25" s="16"/>
      <c r="AJN25" s="16"/>
      <c r="AJO25" s="16"/>
      <c r="AJP25" s="16"/>
      <c r="AJQ25" s="16"/>
      <c r="AJR25" s="16"/>
      <c r="AJS25" s="16"/>
      <c r="AJT25" s="16"/>
      <c r="AJU25" s="16"/>
      <c r="AJV25" s="16"/>
      <c r="AJW25" s="16"/>
      <c r="AJX25" s="16"/>
      <c r="AJY25" s="16"/>
      <c r="AJZ25" s="16"/>
      <c r="AKA25" s="16"/>
      <c r="AKB25" s="16"/>
      <c r="AKC25" s="16"/>
      <c r="AKD25" s="16"/>
      <c r="AKE25" s="16"/>
      <c r="AKF25" s="16"/>
      <c r="AKG25" s="16"/>
      <c r="AKH25" s="16"/>
      <c r="AKI25" s="16"/>
      <c r="AKJ25" s="16"/>
      <c r="AKK25" s="16"/>
      <c r="AKL25" s="16"/>
      <c r="AKM25" s="16"/>
      <c r="AKN25" s="16"/>
      <c r="AKO25" s="16"/>
      <c r="AKP25" s="16"/>
      <c r="AKQ25" s="16"/>
      <c r="AKR25" s="16"/>
      <c r="AKS25" s="16"/>
      <c r="AKT25" s="16"/>
      <c r="AKU25" s="16"/>
      <c r="AKV25" s="16"/>
      <c r="AKW25" s="16"/>
      <c r="AKX25" s="16"/>
      <c r="AKY25" s="16"/>
      <c r="AKZ25" s="16"/>
      <c r="ALA25" s="16"/>
      <c r="ALB25" s="16"/>
      <c r="ALC25" s="16"/>
      <c r="ALD25" s="16"/>
      <c r="ALE25" s="16"/>
      <c r="ALF25" s="16"/>
      <c r="ALG25" s="16"/>
      <c r="ALH25" s="16"/>
      <c r="ALI25" s="16"/>
      <c r="ALJ25" s="16"/>
      <c r="ALK25" s="16"/>
      <c r="ALL25" s="16"/>
      <c r="ALM25" s="16"/>
      <c r="ALN25" s="16"/>
      <c r="ALO25" s="16"/>
      <c r="ALP25" s="16"/>
      <c r="ALQ25" s="16"/>
      <c r="ALR25" s="16"/>
      <c r="ALS25" s="16"/>
      <c r="ALT25" s="16"/>
      <c r="ALU25" s="16"/>
      <c r="ALV25" s="16"/>
      <c r="ALW25" s="16"/>
      <c r="ALX25" s="16"/>
      <c r="ALY25" s="16"/>
      <c r="ALZ25" s="16"/>
      <c r="AMA25" s="16"/>
      <c r="AMB25" s="16"/>
      <c r="AMC25" s="16"/>
      <c r="AMD25" s="16"/>
      <c r="AME25" s="16"/>
    </row>
    <row r="26" spans="1:1024" s="102" customFormat="1" ht="165.75" x14ac:dyDescent="0.25">
      <c r="A26" s="69">
        <v>2</v>
      </c>
      <c r="B26" s="10" t="s">
        <v>38</v>
      </c>
      <c r="C26" s="10" t="s">
        <v>2371</v>
      </c>
      <c r="D26" s="5" t="s">
        <v>40</v>
      </c>
      <c r="E26" s="69">
        <v>25</v>
      </c>
      <c r="F26" s="5" t="s">
        <v>7451</v>
      </c>
      <c r="G26" s="33" t="s">
        <v>9612</v>
      </c>
      <c r="H26" s="49">
        <v>112.372883499</v>
      </c>
      <c r="I26" s="11" t="s">
        <v>761</v>
      </c>
      <c r="J26" s="5"/>
      <c r="K26" s="5" t="s">
        <v>7452</v>
      </c>
      <c r="L26" s="34"/>
      <c r="M26" s="5"/>
      <c r="N26" s="34"/>
      <c r="O26" s="5"/>
      <c r="P26" s="34"/>
      <c r="Q26" s="5"/>
      <c r="R26" s="14"/>
      <c r="S26" s="5"/>
      <c r="T26" s="14"/>
      <c r="U26" s="5"/>
      <c r="V26" s="15"/>
      <c r="W26" s="5"/>
      <c r="X26" s="15"/>
      <c r="Y26" s="5"/>
      <c r="Z26" s="14"/>
      <c r="AA26" s="5"/>
      <c r="AB26" s="15"/>
      <c r="AC26" s="13"/>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c r="YM26" s="16"/>
      <c r="YN26" s="16"/>
      <c r="YO26" s="16"/>
      <c r="YP26" s="16"/>
      <c r="YQ26" s="16"/>
      <c r="YR26" s="16"/>
      <c r="YS26" s="16"/>
      <c r="YT26" s="16"/>
      <c r="YU26" s="16"/>
      <c r="YV26" s="16"/>
      <c r="YW26" s="16"/>
      <c r="YX26" s="16"/>
      <c r="YY26" s="16"/>
      <c r="YZ26" s="16"/>
      <c r="ZA26" s="16"/>
      <c r="ZB26" s="16"/>
      <c r="ZC26" s="16"/>
      <c r="ZD26" s="16"/>
      <c r="ZE26" s="16"/>
      <c r="ZF26" s="16"/>
      <c r="ZG26" s="16"/>
      <c r="ZH26" s="16"/>
      <c r="ZI26" s="16"/>
      <c r="ZJ26" s="16"/>
      <c r="ZK26" s="16"/>
      <c r="ZL26" s="16"/>
      <c r="ZM26" s="16"/>
      <c r="ZN26" s="16"/>
      <c r="ZO26" s="16"/>
      <c r="ZP26" s="16"/>
      <c r="ZQ26" s="16"/>
      <c r="ZR26" s="16"/>
      <c r="ZS26" s="16"/>
      <c r="ZT26" s="16"/>
      <c r="ZU26" s="16"/>
      <c r="ZV26" s="16"/>
      <c r="ZW26" s="16"/>
      <c r="ZX26" s="16"/>
      <c r="ZY26" s="16"/>
      <c r="ZZ26" s="16"/>
      <c r="AAA26" s="16"/>
      <c r="AAB26" s="16"/>
      <c r="AAC26" s="16"/>
      <c r="AAD26" s="16"/>
      <c r="AAE26" s="16"/>
      <c r="AAF26" s="16"/>
      <c r="AAG26" s="16"/>
      <c r="AAH26" s="16"/>
      <c r="AAI26" s="16"/>
      <c r="AAJ26" s="16"/>
      <c r="AAK26" s="16"/>
      <c r="AAL26" s="16"/>
      <c r="AAM26" s="16"/>
      <c r="AAN26" s="16"/>
      <c r="AAO26" s="16"/>
      <c r="AAP26" s="16"/>
      <c r="AAQ26" s="16"/>
      <c r="AAR26" s="16"/>
      <c r="AAS26" s="16"/>
      <c r="AAT26" s="16"/>
      <c r="AAU26" s="16"/>
      <c r="AAV26" s="16"/>
      <c r="AAW26" s="16"/>
      <c r="AAX26" s="16"/>
      <c r="AAY26" s="16"/>
      <c r="AAZ26" s="16"/>
      <c r="ABA26" s="16"/>
      <c r="ABB26" s="16"/>
      <c r="ABC26" s="16"/>
      <c r="ABD26" s="16"/>
      <c r="ABE26" s="16"/>
      <c r="ABF26" s="16"/>
      <c r="ABG26" s="16"/>
      <c r="ABH26" s="16"/>
      <c r="ABI26" s="16"/>
      <c r="ABJ26" s="16"/>
      <c r="ABK26" s="16"/>
      <c r="ABL26" s="16"/>
      <c r="ABM26" s="16"/>
      <c r="ABN26" s="16"/>
      <c r="ABO26" s="16"/>
      <c r="ABP26" s="16"/>
      <c r="ABQ26" s="16"/>
      <c r="ABR26" s="16"/>
      <c r="ABS26" s="16"/>
      <c r="ABT26" s="16"/>
      <c r="ABU26" s="16"/>
      <c r="ABV26" s="16"/>
      <c r="ABW26" s="16"/>
      <c r="ABX26" s="16"/>
      <c r="ABY26" s="16"/>
      <c r="ABZ26" s="16"/>
      <c r="ACA26" s="16"/>
      <c r="ACB26" s="16"/>
      <c r="ACC26" s="16"/>
      <c r="ACD26" s="16"/>
      <c r="ACE26" s="16"/>
      <c r="ACF26" s="16"/>
      <c r="ACG26" s="16"/>
      <c r="ACH26" s="16"/>
      <c r="ACI26" s="16"/>
      <c r="ACJ26" s="16"/>
      <c r="ACK26" s="16"/>
      <c r="ACL26" s="16"/>
      <c r="ACM26" s="16"/>
      <c r="ACN26" s="16"/>
      <c r="ACO26" s="16"/>
      <c r="ACP26" s="16"/>
      <c r="ACQ26" s="16"/>
      <c r="ACR26" s="16"/>
      <c r="ACS26" s="16"/>
      <c r="ACT26" s="16"/>
      <c r="ACU26" s="16"/>
      <c r="ACV26" s="16"/>
      <c r="ACW26" s="16"/>
      <c r="ACX26" s="16"/>
      <c r="ACY26" s="16"/>
      <c r="ACZ26" s="16"/>
      <c r="ADA26" s="16"/>
      <c r="ADB26" s="16"/>
      <c r="ADC26" s="16"/>
      <c r="ADD26" s="16"/>
      <c r="ADE26" s="16"/>
      <c r="ADF26" s="16"/>
      <c r="ADG26" s="16"/>
      <c r="ADH26" s="16"/>
      <c r="ADI26" s="16"/>
      <c r="ADJ26" s="16"/>
      <c r="ADK26" s="16"/>
      <c r="ADL26" s="16"/>
      <c r="ADM26" s="16"/>
      <c r="ADN26" s="16"/>
      <c r="ADO26" s="16"/>
      <c r="ADP26" s="16"/>
      <c r="ADQ26" s="16"/>
      <c r="ADR26" s="16"/>
      <c r="ADS26" s="16"/>
      <c r="ADT26" s="16"/>
      <c r="ADU26" s="16"/>
      <c r="ADV26" s="16"/>
      <c r="ADW26" s="16"/>
      <c r="ADX26" s="16"/>
      <c r="ADY26" s="16"/>
      <c r="ADZ26" s="16"/>
      <c r="AEA26" s="16"/>
      <c r="AEB26" s="16"/>
      <c r="AEC26" s="16"/>
      <c r="AED26" s="16"/>
      <c r="AEE26" s="16"/>
      <c r="AEF26" s="16"/>
      <c r="AEG26" s="16"/>
      <c r="AEH26" s="16"/>
      <c r="AEI26" s="16"/>
      <c r="AEJ26" s="16"/>
      <c r="AEK26" s="16"/>
      <c r="AEL26" s="16"/>
      <c r="AEM26" s="16"/>
      <c r="AEN26" s="16"/>
      <c r="AEO26" s="16"/>
      <c r="AEP26" s="16"/>
      <c r="AEQ26" s="16"/>
      <c r="AER26" s="16"/>
      <c r="AES26" s="16"/>
      <c r="AET26" s="16"/>
      <c r="AEU26" s="16"/>
      <c r="AEV26" s="16"/>
      <c r="AEW26" s="16"/>
      <c r="AEX26" s="16"/>
      <c r="AEY26" s="16"/>
      <c r="AEZ26" s="16"/>
      <c r="AFA26" s="16"/>
      <c r="AFB26" s="16"/>
      <c r="AFC26" s="16"/>
      <c r="AFD26" s="16"/>
      <c r="AFE26" s="16"/>
      <c r="AFF26" s="16"/>
      <c r="AFG26" s="16"/>
      <c r="AFH26" s="16"/>
      <c r="AFI26" s="16"/>
      <c r="AFJ26" s="16"/>
      <c r="AFK26" s="16"/>
      <c r="AFL26" s="16"/>
      <c r="AFM26" s="16"/>
      <c r="AFN26" s="16"/>
      <c r="AFO26" s="16"/>
      <c r="AFP26" s="16"/>
      <c r="AFQ26" s="16"/>
      <c r="AFR26" s="16"/>
      <c r="AFS26" s="16"/>
      <c r="AFT26" s="16"/>
      <c r="AFU26" s="16"/>
      <c r="AFV26" s="16"/>
      <c r="AFW26" s="16"/>
      <c r="AFX26" s="16"/>
      <c r="AFY26" s="16"/>
      <c r="AFZ26" s="16"/>
      <c r="AGA26" s="16"/>
      <c r="AGB26" s="16"/>
      <c r="AGC26" s="16"/>
      <c r="AGD26" s="16"/>
      <c r="AGE26" s="16"/>
      <c r="AGF26" s="16"/>
      <c r="AGG26" s="16"/>
      <c r="AGH26" s="16"/>
      <c r="AGI26" s="16"/>
      <c r="AGJ26" s="16"/>
      <c r="AGK26" s="16"/>
      <c r="AGL26" s="16"/>
      <c r="AGM26" s="16"/>
      <c r="AGN26" s="16"/>
      <c r="AGO26" s="16"/>
      <c r="AGP26" s="16"/>
      <c r="AGQ26" s="16"/>
      <c r="AGR26" s="16"/>
      <c r="AGS26" s="16"/>
      <c r="AGT26" s="16"/>
      <c r="AGU26" s="16"/>
      <c r="AGV26" s="16"/>
      <c r="AGW26" s="16"/>
      <c r="AGX26" s="16"/>
      <c r="AGY26" s="16"/>
      <c r="AGZ26" s="16"/>
      <c r="AHA26" s="16"/>
      <c r="AHB26" s="16"/>
      <c r="AHC26" s="16"/>
      <c r="AHD26" s="16"/>
      <c r="AHE26" s="16"/>
      <c r="AHF26" s="16"/>
      <c r="AHG26" s="16"/>
      <c r="AHH26" s="16"/>
      <c r="AHI26" s="16"/>
      <c r="AHJ26" s="16"/>
      <c r="AHK26" s="16"/>
      <c r="AHL26" s="16"/>
      <c r="AHM26" s="16"/>
      <c r="AHN26" s="16"/>
      <c r="AHO26" s="16"/>
      <c r="AHP26" s="16"/>
      <c r="AHQ26" s="16"/>
      <c r="AHR26" s="16"/>
      <c r="AHS26" s="16"/>
      <c r="AHT26" s="16"/>
      <c r="AHU26" s="16"/>
      <c r="AHV26" s="16"/>
      <c r="AHW26" s="16"/>
      <c r="AHX26" s="16"/>
      <c r="AHY26" s="16"/>
      <c r="AHZ26" s="16"/>
      <c r="AIA26" s="16"/>
      <c r="AIB26" s="16"/>
      <c r="AIC26" s="16"/>
      <c r="AID26" s="16"/>
      <c r="AIE26" s="16"/>
      <c r="AIF26" s="16"/>
      <c r="AIG26" s="16"/>
      <c r="AIH26" s="16"/>
      <c r="AII26" s="16"/>
      <c r="AIJ26" s="16"/>
      <c r="AIK26" s="16"/>
      <c r="AIL26" s="16"/>
      <c r="AIM26" s="16"/>
      <c r="AIN26" s="16"/>
      <c r="AIO26" s="16"/>
      <c r="AIP26" s="16"/>
      <c r="AIQ26" s="16"/>
      <c r="AIR26" s="16"/>
      <c r="AIS26" s="16"/>
      <c r="AIT26" s="16"/>
      <c r="AIU26" s="16"/>
      <c r="AIV26" s="16"/>
      <c r="AIW26" s="16"/>
      <c r="AIX26" s="16"/>
      <c r="AIY26" s="16"/>
      <c r="AIZ26" s="16"/>
      <c r="AJA26" s="16"/>
      <c r="AJB26" s="16"/>
      <c r="AJC26" s="16"/>
      <c r="AJD26" s="16"/>
      <c r="AJE26" s="16"/>
      <c r="AJF26" s="16"/>
      <c r="AJG26" s="16"/>
      <c r="AJH26" s="16"/>
      <c r="AJI26" s="16"/>
      <c r="AJJ26" s="16"/>
      <c r="AJK26" s="16"/>
      <c r="AJL26" s="16"/>
      <c r="AJM26" s="16"/>
      <c r="AJN26" s="16"/>
      <c r="AJO26" s="16"/>
      <c r="AJP26" s="16"/>
      <c r="AJQ26" s="16"/>
      <c r="AJR26" s="16"/>
      <c r="AJS26" s="16"/>
      <c r="AJT26" s="16"/>
      <c r="AJU26" s="16"/>
      <c r="AJV26" s="16"/>
      <c r="AJW26" s="16"/>
      <c r="AJX26" s="16"/>
      <c r="AJY26" s="16"/>
      <c r="AJZ26" s="16"/>
      <c r="AKA26" s="16"/>
      <c r="AKB26" s="16"/>
      <c r="AKC26" s="16"/>
      <c r="AKD26" s="16"/>
      <c r="AKE26" s="16"/>
      <c r="AKF26" s="16"/>
      <c r="AKG26" s="16"/>
      <c r="AKH26" s="16"/>
      <c r="AKI26" s="16"/>
      <c r="AKJ26" s="16"/>
      <c r="AKK26" s="16"/>
      <c r="AKL26" s="16"/>
      <c r="AKM26" s="16"/>
      <c r="AKN26" s="16"/>
      <c r="AKO26" s="16"/>
      <c r="AKP26" s="16"/>
      <c r="AKQ26" s="16"/>
      <c r="AKR26" s="16"/>
      <c r="AKS26" s="16"/>
      <c r="AKT26" s="16"/>
      <c r="AKU26" s="16"/>
      <c r="AKV26" s="16"/>
      <c r="AKW26" s="16"/>
      <c r="AKX26" s="16"/>
      <c r="AKY26" s="16"/>
      <c r="AKZ26" s="16"/>
      <c r="ALA26" s="16"/>
      <c r="ALB26" s="16"/>
      <c r="ALC26" s="16"/>
      <c r="ALD26" s="16"/>
      <c r="ALE26" s="16"/>
      <c r="ALF26" s="16"/>
      <c r="ALG26" s="16"/>
      <c r="ALH26" s="16"/>
      <c r="ALI26" s="16"/>
      <c r="ALJ26" s="16"/>
      <c r="ALK26" s="16"/>
      <c r="ALL26" s="16"/>
      <c r="ALM26" s="16"/>
      <c r="ALN26" s="16"/>
      <c r="ALO26" s="16"/>
      <c r="ALP26" s="16"/>
      <c r="ALQ26" s="16"/>
      <c r="ALR26" s="16"/>
      <c r="ALS26" s="16"/>
      <c r="ALT26" s="16"/>
      <c r="ALU26" s="16"/>
      <c r="ALV26" s="16"/>
      <c r="ALW26" s="16"/>
      <c r="ALX26" s="16"/>
      <c r="ALY26" s="16"/>
      <c r="ALZ26" s="16"/>
      <c r="AMA26" s="16"/>
      <c r="AMB26" s="16"/>
      <c r="AMC26" s="16"/>
      <c r="AMD26" s="16"/>
      <c r="AME26" s="16"/>
    </row>
    <row r="27" spans="1:1024" s="102" customFormat="1" ht="63.75" x14ac:dyDescent="0.25">
      <c r="A27" s="69">
        <v>2</v>
      </c>
      <c r="B27" s="10" t="s">
        <v>38</v>
      </c>
      <c r="C27" s="10" t="s">
        <v>7626</v>
      </c>
      <c r="D27" s="10" t="s">
        <v>83</v>
      </c>
      <c r="E27" s="69">
        <v>26</v>
      </c>
      <c r="F27" s="10" t="s">
        <v>7627</v>
      </c>
      <c r="G27" s="10" t="s">
        <v>7628</v>
      </c>
      <c r="H27" s="49">
        <v>41.582569999999997</v>
      </c>
      <c r="I27" s="11" t="s">
        <v>761</v>
      </c>
      <c r="J27" s="10"/>
      <c r="K27" s="10" t="s">
        <v>7629</v>
      </c>
      <c r="L27" s="10"/>
      <c r="M27" s="10"/>
      <c r="N27" s="10"/>
      <c r="O27" s="10"/>
      <c r="P27" s="10"/>
      <c r="Q27" s="10"/>
      <c r="R27" s="10"/>
      <c r="S27" s="10"/>
      <c r="T27" s="10"/>
      <c r="U27" s="10"/>
      <c r="V27" s="10"/>
      <c r="W27" s="10"/>
      <c r="X27" s="10"/>
      <c r="Y27" s="10"/>
      <c r="Z27" s="10"/>
      <c r="AA27" s="10"/>
      <c r="AB27" s="10"/>
      <c r="AC27" s="10"/>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c r="YM27" s="16"/>
      <c r="YN27" s="16"/>
      <c r="YO27" s="16"/>
      <c r="YP27" s="16"/>
      <c r="YQ27" s="16"/>
      <c r="YR27" s="16"/>
      <c r="YS27" s="16"/>
      <c r="YT27" s="16"/>
      <c r="YU27" s="16"/>
      <c r="YV27" s="16"/>
      <c r="YW27" s="16"/>
      <c r="YX27" s="16"/>
      <c r="YY27" s="16"/>
      <c r="YZ27" s="16"/>
      <c r="ZA27" s="16"/>
      <c r="ZB27" s="16"/>
      <c r="ZC27" s="16"/>
      <c r="ZD27" s="16"/>
      <c r="ZE27" s="16"/>
      <c r="ZF27" s="16"/>
      <c r="ZG27" s="16"/>
      <c r="ZH27" s="16"/>
      <c r="ZI27" s="16"/>
      <c r="ZJ27" s="16"/>
      <c r="ZK27" s="16"/>
      <c r="ZL27" s="16"/>
      <c r="ZM27" s="16"/>
      <c r="ZN27" s="16"/>
      <c r="ZO27" s="16"/>
      <c r="ZP27" s="16"/>
      <c r="ZQ27" s="16"/>
      <c r="ZR27" s="16"/>
      <c r="ZS27" s="16"/>
      <c r="ZT27" s="16"/>
      <c r="ZU27" s="16"/>
      <c r="ZV27" s="16"/>
      <c r="ZW27" s="16"/>
      <c r="ZX27" s="16"/>
      <c r="ZY27" s="16"/>
      <c r="ZZ27" s="16"/>
      <c r="AAA27" s="16"/>
      <c r="AAB27" s="16"/>
      <c r="AAC27" s="16"/>
      <c r="AAD27" s="16"/>
      <c r="AAE27" s="16"/>
      <c r="AAF27" s="16"/>
      <c r="AAG27" s="16"/>
      <c r="AAH27" s="16"/>
      <c r="AAI27" s="16"/>
      <c r="AAJ27" s="16"/>
      <c r="AAK27" s="16"/>
      <c r="AAL27" s="16"/>
      <c r="AAM27" s="16"/>
      <c r="AAN27" s="16"/>
      <c r="AAO27" s="16"/>
      <c r="AAP27" s="16"/>
      <c r="AAQ27" s="16"/>
      <c r="AAR27" s="16"/>
      <c r="AAS27" s="16"/>
      <c r="AAT27" s="16"/>
      <c r="AAU27" s="16"/>
      <c r="AAV27" s="16"/>
      <c r="AAW27" s="16"/>
      <c r="AAX27" s="16"/>
      <c r="AAY27" s="16"/>
      <c r="AAZ27" s="16"/>
      <c r="ABA27" s="16"/>
      <c r="ABB27" s="16"/>
      <c r="ABC27" s="16"/>
      <c r="ABD27" s="16"/>
      <c r="ABE27" s="16"/>
      <c r="ABF27" s="16"/>
      <c r="ABG27" s="16"/>
      <c r="ABH27" s="16"/>
      <c r="ABI27" s="16"/>
      <c r="ABJ27" s="16"/>
      <c r="ABK27" s="16"/>
      <c r="ABL27" s="16"/>
      <c r="ABM27" s="16"/>
      <c r="ABN27" s="16"/>
      <c r="ABO27" s="16"/>
      <c r="ABP27" s="16"/>
      <c r="ABQ27" s="16"/>
      <c r="ABR27" s="16"/>
      <c r="ABS27" s="16"/>
      <c r="ABT27" s="16"/>
      <c r="ABU27" s="16"/>
      <c r="ABV27" s="16"/>
      <c r="ABW27" s="16"/>
      <c r="ABX27" s="16"/>
      <c r="ABY27" s="16"/>
      <c r="ABZ27" s="16"/>
      <c r="ACA27" s="16"/>
      <c r="ACB27" s="16"/>
      <c r="ACC27" s="16"/>
      <c r="ACD27" s="16"/>
      <c r="ACE27" s="16"/>
      <c r="ACF27" s="16"/>
      <c r="ACG27" s="16"/>
      <c r="ACH27" s="16"/>
      <c r="ACI27" s="16"/>
      <c r="ACJ27" s="16"/>
      <c r="ACK27" s="16"/>
      <c r="ACL27" s="16"/>
      <c r="ACM27" s="16"/>
      <c r="ACN27" s="16"/>
      <c r="ACO27" s="16"/>
      <c r="ACP27" s="16"/>
      <c r="ACQ27" s="16"/>
      <c r="ACR27" s="16"/>
      <c r="ACS27" s="16"/>
      <c r="ACT27" s="16"/>
      <c r="ACU27" s="16"/>
      <c r="ACV27" s="16"/>
      <c r="ACW27" s="16"/>
      <c r="ACX27" s="16"/>
      <c r="ACY27" s="16"/>
      <c r="ACZ27" s="16"/>
      <c r="ADA27" s="16"/>
      <c r="ADB27" s="16"/>
      <c r="ADC27" s="16"/>
      <c r="ADD27" s="16"/>
      <c r="ADE27" s="16"/>
      <c r="ADF27" s="16"/>
      <c r="ADG27" s="16"/>
      <c r="ADH27" s="16"/>
      <c r="ADI27" s="16"/>
      <c r="ADJ27" s="16"/>
      <c r="ADK27" s="16"/>
      <c r="ADL27" s="16"/>
      <c r="ADM27" s="16"/>
      <c r="ADN27" s="16"/>
      <c r="ADO27" s="16"/>
      <c r="ADP27" s="16"/>
      <c r="ADQ27" s="16"/>
      <c r="ADR27" s="16"/>
      <c r="ADS27" s="16"/>
      <c r="ADT27" s="16"/>
      <c r="ADU27" s="16"/>
      <c r="ADV27" s="16"/>
      <c r="ADW27" s="16"/>
      <c r="ADX27" s="16"/>
      <c r="ADY27" s="16"/>
      <c r="ADZ27" s="16"/>
      <c r="AEA27" s="16"/>
      <c r="AEB27" s="16"/>
      <c r="AEC27" s="16"/>
      <c r="AED27" s="16"/>
      <c r="AEE27" s="16"/>
      <c r="AEF27" s="16"/>
      <c r="AEG27" s="16"/>
      <c r="AEH27" s="16"/>
      <c r="AEI27" s="16"/>
      <c r="AEJ27" s="16"/>
      <c r="AEK27" s="16"/>
      <c r="AEL27" s="16"/>
      <c r="AEM27" s="16"/>
      <c r="AEN27" s="16"/>
      <c r="AEO27" s="16"/>
      <c r="AEP27" s="16"/>
      <c r="AEQ27" s="16"/>
      <c r="AER27" s="16"/>
      <c r="AES27" s="16"/>
      <c r="AET27" s="16"/>
      <c r="AEU27" s="16"/>
      <c r="AEV27" s="16"/>
      <c r="AEW27" s="16"/>
      <c r="AEX27" s="16"/>
      <c r="AEY27" s="16"/>
      <c r="AEZ27" s="16"/>
      <c r="AFA27" s="16"/>
      <c r="AFB27" s="16"/>
      <c r="AFC27" s="16"/>
      <c r="AFD27" s="16"/>
      <c r="AFE27" s="16"/>
      <c r="AFF27" s="16"/>
      <c r="AFG27" s="16"/>
      <c r="AFH27" s="16"/>
      <c r="AFI27" s="16"/>
      <c r="AFJ27" s="16"/>
      <c r="AFK27" s="16"/>
      <c r="AFL27" s="16"/>
      <c r="AFM27" s="16"/>
      <c r="AFN27" s="16"/>
      <c r="AFO27" s="16"/>
      <c r="AFP27" s="16"/>
      <c r="AFQ27" s="16"/>
      <c r="AFR27" s="16"/>
      <c r="AFS27" s="16"/>
      <c r="AFT27" s="16"/>
      <c r="AFU27" s="16"/>
      <c r="AFV27" s="16"/>
      <c r="AFW27" s="16"/>
      <c r="AFX27" s="16"/>
      <c r="AFY27" s="16"/>
      <c r="AFZ27" s="16"/>
      <c r="AGA27" s="16"/>
      <c r="AGB27" s="16"/>
      <c r="AGC27" s="16"/>
      <c r="AGD27" s="16"/>
      <c r="AGE27" s="16"/>
      <c r="AGF27" s="16"/>
      <c r="AGG27" s="16"/>
      <c r="AGH27" s="16"/>
      <c r="AGI27" s="16"/>
      <c r="AGJ27" s="16"/>
      <c r="AGK27" s="16"/>
      <c r="AGL27" s="16"/>
      <c r="AGM27" s="16"/>
      <c r="AGN27" s="16"/>
      <c r="AGO27" s="16"/>
      <c r="AGP27" s="16"/>
      <c r="AGQ27" s="16"/>
      <c r="AGR27" s="16"/>
      <c r="AGS27" s="16"/>
      <c r="AGT27" s="16"/>
      <c r="AGU27" s="16"/>
      <c r="AGV27" s="16"/>
      <c r="AGW27" s="16"/>
      <c r="AGX27" s="16"/>
      <c r="AGY27" s="16"/>
      <c r="AGZ27" s="16"/>
      <c r="AHA27" s="16"/>
      <c r="AHB27" s="16"/>
      <c r="AHC27" s="16"/>
      <c r="AHD27" s="16"/>
      <c r="AHE27" s="16"/>
      <c r="AHF27" s="16"/>
      <c r="AHG27" s="16"/>
      <c r="AHH27" s="16"/>
      <c r="AHI27" s="16"/>
      <c r="AHJ27" s="16"/>
      <c r="AHK27" s="16"/>
      <c r="AHL27" s="16"/>
      <c r="AHM27" s="16"/>
      <c r="AHN27" s="16"/>
      <c r="AHO27" s="16"/>
      <c r="AHP27" s="16"/>
      <c r="AHQ27" s="16"/>
      <c r="AHR27" s="16"/>
      <c r="AHS27" s="16"/>
      <c r="AHT27" s="16"/>
      <c r="AHU27" s="16"/>
      <c r="AHV27" s="16"/>
      <c r="AHW27" s="16"/>
      <c r="AHX27" s="16"/>
      <c r="AHY27" s="16"/>
      <c r="AHZ27" s="16"/>
      <c r="AIA27" s="16"/>
      <c r="AIB27" s="16"/>
      <c r="AIC27" s="16"/>
      <c r="AID27" s="16"/>
      <c r="AIE27" s="16"/>
      <c r="AIF27" s="16"/>
      <c r="AIG27" s="16"/>
      <c r="AIH27" s="16"/>
      <c r="AII27" s="16"/>
      <c r="AIJ27" s="16"/>
      <c r="AIK27" s="16"/>
      <c r="AIL27" s="16"/>
      <c r="AIM27" s="16"/>
      <c r="AIN27" s="16"/>
      <c r="AIO27" s="16"/>
      <c r="AIP27" s="16"/>
      <c r="AIQ27" s="16"/>
      <c r="AIR27" s="16"/>
      <c r="AIS27" s="16"/>
      <c r="AIT27" s="16"/>
      <c r="AIU27" s="16"/>
      <c r="AIV27" s="16"/>
      <c r="AIW27" s="16"/>
      <c r="AIX27" s="16"/>
      <c r="AIY27" s="16"/>
      <c r="AIZ27" s="16"/>
      <c r="AJA27" s="16"/>
      <c r="AJB27" s="16"/>
      <c r="AJC27" s="16"/>
      <c r="AJD27" s="16"/>
      <c r="AJE27" s="16"/>
      <c r="AJF27" s="16"/>
      <c r="AJG27" s="16"/>
      <c r="AJH27" s="16"/>
      <c r="AJI27" s="16"/>
      <c r="AJJ27" s="16"/>
      <c r="AJK27" s="16"/>
      <c r="AJL27" s="16"/>
      <c r="AJM27" s="16"/>
      <c r="AJN27" s="16"/>
      <c r="AJO27" s="16"/>
      <c r="AJP27" s="16"/>
      <c r="AJQ27" s="16"/>
      <c r="AJR27" s="16"/>
      <c r="AJS27" s="16"/>
      <c r="AJT27" s="16"/>
      <c r="AJU27" s="16"/>
      <c r="AJV27" s="16"/>
      <c r="AJW27" s="16"/>
      <c r="AJX27" s="16"/>
      <c r="AJY27" s="16"/>
      <c r="AJZ27" s="16"/>
      <c r="AKA27" s="16"/>
      <c r="AKB27" s="16"/>
      <c r="AKC27" s="16"/>
      <c r="AKD27" s="16"/>
      <c r="AKE27" s="16"/>
      <c r="AKF27" s="16"/>
      <c r="AKG27" s="16"/>
      <c r="AKH27" s="16"/>
      <c r="AKI27" s="16"/>
      <c r="AKJ27" s="16"/>
      <c r="AKK27" s="16"/>
      <c r="AKL27" s="16"/>
      <c r="AKM27" s="16"/>
      <c r="AKN27" s="16"/>
      <c r="AKO27" s="16"/>
      <c r="AKP27" s="16"/>
      <c r="AKQ27" s="16"/>
      <c r="AKR27" s="16"/>
      <c r="AKS27" s="16"/>
      <c r="AKT27" s="16"/>
      <c r="AKU27" s="16"/>
      <c r="AKV27" s="16"/>
      <c r="AKW27" s="16"/>
      <c r="AKX27" s="16"/>
      <c r="AKY27" s="16"/>
      <c r="AKZ27" s="16"/>
      <c r="ALA27" s="16"/>
      <c r="ALB27" s="16"/>
      <c r="ALC27" s="16"/>
      <c r="ALD27" s="16"/>
      <c r="ALE27" s="16"/>
      <c r="ALF27" s="16"/>
      <c r="ALG27" s="16"/>
      <c r="ALH27" s="16"/>
      <c r="ALI27" s="16"/>
      <c r="ALJ27" s="16"/>
      <c r="ALK27" s="16"/>
      <c r="ALL27" s="16"/>
      <c r="ALM27" s="16"/>
      <c r="ALN27" s="16"/>
      <c r="ALO27" s="16"/>
      <c r="ALP27" s="16"/>
      <c r="ALQ27" s="16"/>
      <c r="ALR27" s="16"/>
      <c r="ALS27" s="16"/>
      <c r="ALT27" s="16"/>
      <c r="ALU27" s="16"/>
      <c r="ALV27" s="16"/>
      <c r="ALW27" s="16"/>
      <c r="ALX27" s="16"/>
      <c r="ALY27" s="16"/>
      <c r="ALZ27" s="16"/>
      <c r="AMA27" s="16"/>
      <c r="AMB27" s="16"/>
      <c r="AMC27" s="16"/>
      <c r="AMD27" s="16"/>
      <c r="AME27" s="16"/>
    </row>
    <row r="28" spans="1:1024" s="102" customFormat="1" ht="76.5" x14ac:dyDescent="0.25">
      <c r="A28" s="69">
        <v>2</v>
      </c>
      <c r="B28" s="10" t="s">
        <v>38</v>
      </c>
      <c r="C28" s="10" t="s">
        <v>7852</v>
      </c>
      <c r="D28" s="16" t="s">
        <v>117</v>
      </c>
      <c r="E28" s="69">
        <v>27</v>
      </c>
      <c r="F28" s="10" t="s">
        <v>7853</v>
      </c>
      <c r="G28" s="5" t="s">
        <v>7854</v>
      </c>
      <c r="H28" s="49">
        <v>58.89987</v>
      </c>
      <c r="I28" s="11" t="s">
        <v>761</v>
      </c>
      <c r="J28" s="16"/>
      <c r="K28" s="5" t="s">
        <v>7855</v>
      </c>
      <c r="L28" s="16"/>
      <c r="M28" s="16"/>
      <c r="N28" s="16"/>
      <c r="O28" s="16"/>
      <c r="P28" s="16"/>
      <c r="Q28" s="16"/>
      <c r="R28" s="16"/>
      <c r="S28" s="16"/>
      <c r="T28" s="16"/>
      <c r="U28" s="16"/>
      <c r="V28" s="16"/>
      <c r="W28" s="16"/>
      <c r="X28" s="16"/>
      <c r="Y28" s="16"/>
      <c r="Z28" s="16"/>
      <c r="AA28" s="16"/>
      <c r="AB28" s="16"/>
      <c r="AC28" s="13"/>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c r="YM28" s="16"/>
      <c r="YN28" s="16"/>
      <c r="YO28" s="16"/>
      <c r="YP28" s="16"/>
      <c r="YQ28" s="16"/>
      <c r="YR28" s="16"/>
      <c r="YS28" s="16"/>
      <c r="YT28" s="16"/>
      <c r="YU28" s="16"/>
      <c r="YV28" s="16"/>
      <c r="YW28" s="16"/>
      <c r="YX28" s="16"/>
      <c r="YY28" s="16"/>
      <c r="YZ28" s="16"/>
      <c r="ZA28" s="16"/>
      <c r="ZB28" s="16"/>
      <c r="ZC28" s="16"/>
      <c r="ZD28" s="16"/>
      <c r="ZE28" s="16"/>
      <c r="ZF28" s="16"/>
      <c r="ZG28" s="16"/>
      <c r="ZH28" s="16"/>
      <c r="ZI28" s="16"/>
      <c r="ZJ28" s="16"/>
      <c r="ZK28" s="16"/>
      <c r="ZL28" s="16"/>
      <c r="ZM28" s="16"/>
      <c r="ZN28" s="16"/>
      <c r="ZO28" s="16"/>
      <c r="ZP28" s="16"/>
      <c r="ZQ28" s="16"/>
      <c r="ZR28" s="16"/>
      <c r="ZS28" s="16"/>
      <c r="ZT28" s="16"/>
      <c r="ZU28" s="16"/>
      <c r="ZV28" s="16"/>
      <c r="ZW28" s="16"/>
      <c r="ZX28" s="16"/>
      <c r="ZY28" s="16"/>
      <c r="ZZ28" s="16"/>
      <c r="AAA28" s="16"/>
      <c r="AAB28" s="16"/>
      <c r="AAC28" s="16"/>
      <c r="AAD28" s="16"/>
      <c r="AAE28" s="16"/>
      <c r="AAF28" s="16"/>
      <c r="AAG28" s="16"/>
      <c r="AAH28" s="16"/>
      <c r="AAI28" s="16"/>
      <c r="AAJ28" s="16"/>
      <c r="AAK28" s="16"/>
      <c r="AAL28" s="16"/>
      <c r="AAM28" s="16"/>
      <c r="AAN28" s="16"/>
      <c r="AAO28" s="16"/>
      <c r="AAP28" s="16"/>
      <c r="AAQ28" s="16"/>
      <c r="AAR28" s="16"/>
      <c r="AAS28" s="16"/>
      <c r="AAT28" s="16"/>
      <c r="AAU28" s="16"/>
      <c r="AAV28" s="16"/>
      <c r="AAW28" s="16"/>
      <c r="AAX28" s="16"/>
      <c r="AAY28" s="16"/>
      <c r="AAZ28" s="16"/>
      <c r="ABA28" s="16"/>
      <c r="ABB28" s="16"/>
      <c r="ABC28" s="16"/>
      <c r="ABD28" s="16"/>
      <c r="ABE28" s="16"/>
      <c r="ABF28" s="16"/>
      <c r="ABG28" s="16"/>
      <c r="ABH28" s="16"/>
      <c r="ABI28" s="16"/>
      <c r="ABJ28" s="16"/>
      <c r="ABK28" s="16"/>
      <c r="ABL28" s="16"/>
      <c r="ABM28" s="16"/>
      <c r="ABN28" s="16"/>
      <c r="ABO28" s="16"/>
      <c r="ABP28" s="16"/>
      <c r="ABQ28" s="16"/>
      <c r="ABR28" s="16"/>
      <c r="ABS28" s="16"/>
      <c r="ABT28" s="16"/>
      <c r="ABU28" s="16"/>
      <c r="ABV28" s="16"/>
      <c r="ABW28" s="16"/>
      <c r="ABX28" s="16"/>
      <c r="ABY28" s="16"/>
      <c r="ABZ28" s="16"/>
      <c r="ACA28" s="16"/>
      <c r="ACB28" s="16"/>
      <c r="ACC28" s="16"/>
      <c r="ACD28" s="16"/>
      <c r="ACE28" s="16"/>
      <c r="ACF28" s="16"/>
      <c r="ACG28" s="16"/>
      <c r="ACH28" s="16"/>
      <c r="ACI28" s="16"/>
      <c r="ACJ28" s="16"/>
      <c r="ACK28" s="16"/>
      <c r="ACL28" s="16"/>
      <c r="ACM28" s="16"/>
      <c r="ACN28" s="16"/>
      <c r="ACO28" s="16"/>
      <c r="ACP28" s="16"/>
      <c r="ACQ28" s="16"/>
      <c r="ACR28" s="16"/>
      <c r="ACS28" s="16"/>
      <c r="ACT28" s="16"/>
      <c r="ACU28" s="16"/>
      <c r="ACV28" s="16"/>
      <c r="ACW28" s="16"/>
      <c r="ACX28" s="16"/>
      <c r="ACY28" s="16"/>
      <c r="ACZ28" s="16"/>
      <c r="ADA28" s="16"/>
      <c r="ADB28" s="16"/>
      <c r="ADC28" s="16"/>
      <c r="ADD28" s="16"/>
      <c r="ADE28" s="16"/>
      <c r="ADF28" s="16"/>
      <c r="ADG28" s="16"/>
      <c r="ADH28" s="16"/>
      <c r="ADI28" s="16"/>
      <c r="ADJ28" s="16"/>
      <c r="ADK28" s="16"/>
      <c r="ADL28" s="16"/>
      <c r="ADM28" s="16"/>
      <c r="ADN28" s="16"/>
      <c r="ADO28" s="16"/>
      <c r="ADP28" s="16"/>
      <c r="ADQ28" s="16"/>
      <c r="ADR28" s="16"/>
      <c r="ADS28" s="16"/>
      <c r="ADT28" s="16"/>
      <c r="ADU28" s="16"/>
      <c r="ADV28" s="16"/>
      <c r="ADW28" s="16"/>
      <c r="ADX28" s="16"/>
      <c r="ADY28" s="16"/>
      <c r="ADZ28" s="16"/>
      <c r="AEA28" s="16"/>
      <c r="AEB28" s="16"/>
      <c r="AEC28" s="16"/>
      <c r="AED28" s="16"/>
      <c r="AEE28" s="16"/>
      <c r="AEF28" s="16"/>
      <c r="AEG28" s="16"/>
      <c r="AEH28" s="16"/>
      <c r="AEI28" s="16"/>
      <c r="AEJ28" s="16"/>
      <c r="AEK28" s="16"/>
      <c r="AEL28" s="16"/>
      <c r="AEM28" s="16"/>
      <c r="AEN28" s="16"/>
      <c r="AEO28" s="16"/>
      <c r="AEP28" s="16"/>
      <c r="AEQ28" s="16"/>
      <c r="AER28" s="16"/>
      <c r="AES28" s="16"/>
      <c r="AET28" s="16"/>
      <c r="AEU28" s="16"/>
      <c r="AEV28" s="16"/>
      <c r="AEW28" s="16"/>
      <c r="AEX28" s="16"/>
      <c r="AEY28" s="16"/>
      <c r="AEZ28" s="16"/>
      <c r="AFA28" s="16"/>
      <c r="AFB28" s="16"/>
      <c r="AFC28" s="16"/>
      <c r="AFD28" s="16"/>
      <c r="AFE28" s="16"/>
      <c r="AFF28" s="16"/>
      <c r="AFG28" s="16"/>
      <c r="AFH28" s="16"/>
      <c r="AFI28" s="16"/>
      <c r="AFJ28" s="16"/>
      <c r="AFK28" s="16"/>
      <c r="AFL28" s="16"/>
      <c r="AFM28" s="16"/>
      <c r="AFN28" s="16"/>
      <c r="AFO28" s="16"/>
      <c r="AFP28" s="16"/>
      <c r="AFQ28" s="16"/>
      <c r="AFR28" s="16"/>
      <c r="AFS28" s="16"/>
      <c r="AFT28" s="16"/>
      <c r="AFU28" s="16"/>
      <c r="AFV28" s="16"/>
      <c r="AFW28" s="16"/>
      <c r="AFX28" s="16"/>
      <c r="AFY28" s="16"/>
      <c r="AFZ28" s="16"/>
      <c r="AGA28" s="16"/>
      <c r="AGB28" s="16"/>
      <c r="AGC28" s="16"/>
      <c r="AGD28" s="16"/>
      <c r="AGE28" s="16"/>
      <c r="AGF28" s="16"/>
      <c r="AGG28" s="16"/>
      <c r="AGH28" s="16"/>
      <c r="AGI28" s="16"/>
      <c r="AGJ28" s="16"/>
      <c r="AGK28" s="16"/>
      <c r="AGL28" s="16"/>
      <c r="AGM28" s="16"/>
      <c r="AGN28" s="16"/>
      <c r="AGO28" s="16"/>
      <c r="AGP28" s="16"/>
      <c r="AGQ28" s="16"/>
      <c r="AGR28" s="16"/>
      <c r="AGS28" s="16"/>
      <c r="AGT28" s="16"/>
      <c r="AGU28" s="16"/>
      <c r="AGV28" s="16"/>
      <c r="AGW28" s="16"/>
      <c r="AGX28" s="16"/>
      <c r="AGY28" s="16"/>
      <c r="AGZ28" s="16"/>
      <c r="AHA28" s="16"/>
      <c r="AHB28" s="16"/>
      <c r="AHC28" s="16"/>
      <c r="AHD28" s="16"/>
      <c r="AHE28" s="16"/>
      <c r="AHF28" s="16"/>
      <c r="AHG28" s="16"/>
      <c r="AHH28" s="16"/>
      <c r="AHI28" s="16"/>
      <c r="AHJ28" s="16"/>
      <c r="AHK28" s="16"/>
      <c r="AHL28" s="16"/>
      <c r="AHM28" s="16"/>
      <c r="AHN28" s="16"/>
      <c r="AHO28" s="16"/>
      <c r="AHP28" s="16"/>
      <c r="AHQ28" s="16"/>
      <c r="AHR28" s="16"/>
      <c r="AHS28" s="16"/>
      <c r="AHT28" s="16"/>
      <c r="AHU28" s="16"/>
      <c r="AHV28" s="16"/>
      <c r="AHW28" s="16"/>
      <c r="AHX28" s="16"/>
      <c r="AHY28" s="16"/>
      <c r="AHZ28" s="16"/>
      <c r="AIA28" s="16"/>
      <c r="AIB28" s="16"/>
      <c r="AIC28" s="16"/>
      <c r="AID28" s="16"/>
      <c r="AIE28" s="16"/>
      <c r="AIF28" s="16"/>
      <c r="AIG28" s="16"/>
      <c r="AIH28" s="16"/>
      <c r="AII28" s="16"/>
      <c r="AIJ28" s="16"/>
      <c r="AIK28" s="16"/>
      <c r="AIL28" s="16"/>
      <c r="AIM28" s="16"/>
      <c r="AIN28" s="16"/>
      <c r="AIO28" s="16"/>
      <c r="AIP28" s="16"/>
      <c r="AIQ28" s="16"/>
      <c r="AIR28" s="16"/>
      <c r="AIS28" s="16"/>
      <c r="AIT28" s="16"/>
      <c r="AIU28" s="16"/>
      <c r="AIV28" s="16"/>
      <c r="AIW28" s="16"/>
      <c r="AIX28" s="16"/>
      <c r="AIY28" s="16"/>
      <c r="AIZ28" s="16"/>
      <c r="AJA28" s="16"/>
      <c r="AJB28" s="16"/>
      <c r="AJC28" s="16"/>
      <c r="AJD28" s="16"/>
      <c r="AJE28" s="16"/>
      <c r="AJF28" s="16"/>
      <c r="AJG28" s="16"/>
      <c r="AJH28" s="16"/>
      <c r="AJI28" s="16"/>
      <c r="AJJ28" s="16"/>
      <c r="AJK28" s="16"/>
      <c r="AJL28" s="16"/>
      <c r="AJM28" s="16"/>
      <c r="AJN28" s="16"/>
      <c r="AJO28" s="16"/>
      <c r="AJP28" s="16"/>
      <c r="AJQ28" s="16"/>
      <c r="AJR28" s="16"/>
      <c r="AJS28" s="16"/>
      <c r="AJT28" s="16"/>
      <c r="AJU28" s="16"/>
      <c r="AJV28" s="16"/>
      <c r="AJW28" s="16"/>
      <c r="AJX28" s="16"/>
      <c r="AJY28" s="16"/>
      <c r="AJZ28" s="16"/>
      <c r="AKA28" s="16"/>
      <c r="AKB28" s="16"/>
      <c r="AKC28" s="16"/>
      <c r="AKD28" s="16"/>
      <c r="AKE28" s="16"/>
      <c r="AKF28" s="16"/>
      <c r="AKG28" s="16"/>
      <c r="AKH28" s="16"/>
      <c r="AKI28" s="16"/>
      <c r="AKJ28" s="16"/>
      <c r="AKK28" s="16"/>
      <c r="AKL28" s="16"/>
      <c r="AKM28" s="16"/>
      <c r="AKN28" s="16"/>
      <c r="AKO28" s="16"/>
      <c r="AKP28" s="16"/>
      <c r="AKQ28" s="16"/>
      <c r="AKR28" s="16"/>
      <c r="AKS28" s="16"/>
      <c r="AKT28" s="16"/>
      <c r="AKU28" s="16"/>
      <c r="AKV28" s="16"/>
      <c r="AKW28" s="16"/>
      <c r="AKX28" s="16"/>
      <c r="AKY28" s="16"/>
      <c r="AKZ28" s="16"/>
      <c r="ALA28" s="16"/>
      <c r="ALB28" s="16"/>
      <c r="ALC28" s="16"/>
      <c r="ALD28" s="16"/>
      <c r="ALE28" s="16"/>
      <c r="ALF28" s="16"/>
      <c r="ALG28" s="16"/>
      <c r="ALH28" s="16"/>
      <c r="ALI28" s="16"/>
      <c r="ALJ28" s="16"/>
      <c r="ALK28" s="16"/>
      <c r="ALL28" s="16"/>
      <c r="ALM28" s="16"/>
      <c r="ALN28" s="16"/>
      <c r="ALO28" s="16"/>
      <c r="ALP28" s="16"/>
      <c r="ALQ28" s="16"/>
      <c r="ALR28" s="16"/>
      <c r="ALS28" s="16"/>
      <c r="ALT28" s="16"/>
      <c r="ALU28" s="16"/>
      <c r="ALV28" s="16"/>
      <c r="ALW28" s="16"/>
      <c r="ALX28" s="16"/>
      <c r="ALY28" s="16"/>
      <c r="ALZ28" s="16"/>
      <c r="AMA28" s="16"/>
      <c r="AMB28" s="16"/>
      <c r="AMC28" s="16"/>
      <c r="AMD28" s="16"/>
      <c r="AME28" s="16"/>
    </row>
    <row r="29" spans="1:1024" s="16" customFormat="1" ht="27.75" customHeight="1" x14ac:dyDescent="0.25">
      <c r="A29" s="11">
        <v>2</v>
      </c>
      <c r="B29" s="10" t="s">
        <v>38</v>
      </c>
      <c r="C29" s="10" t="s">
        <v>8236</v>
      </c>
      <c r="D29" s="5" t="s">
        <v>201</v>
      </c>
      <c r="E29" s="69">
        <v>28</v>
      </c>
      <c r="F29" s="10" t="s">
        <v>8237</v>
      </c>
      <c r="G29" s="5" t="s">
        <v>8238</v>
      </c>
      <c r="H29" s="49">
        <v>392.61990950000001</v>
      </c>
      <c r="I29" s="11" t="s">
        <v>761</v>
      </c>
      <c r="J29" s="5"/>
      <c r="K29" s="5" t="s">
        <v>8239</v>
      </c>
      <c r="L29" s="5"/>
      <c r="M29" s="5" t="s">
        <v>8240</v>
      </c>
      <c r="N29" s="5"/>
      <c r="O29" s="5"/>
      <c r="P29" s="5"/>
      <c r="Q29" s="5"/>
      <c r="R29" s="5"/>
      <c r="S29" s="5"/>
      <c r="T29" s="5"/>
      <c r="U29" s="5"/>
      <c r="V29" s="5"/>
      <c r="W29" s="5"/>
      <c r="X29" s="5"/>
      <c r="Y29" s="5"/>
      <c r="Z29" s="5"/>
      <c r="AA29" s="5"/>
      <c r="AB29" s="5"/>
      <c r="AC29" s="5"/>
      <c r="AMF29" s="102"/>
      <c r="AMG29" s="102"/>
      <c r="AMH29" s="102"/>
      <c r="AMI29" s="102"/>
      <c r="AMJ29" s="102"/>
    </row>
    <row r="30" spans="1:1024" s="16" customFormat="1" ht="27.75" customHeight="1" x14ac:dyDescent="0.25">
      <c r="A30" s="11">
        <v>2</v>
      </c>
      <c r="B30" s="10" t="s">
        <v>38</v>
      </c>
      <c r="C30" s="10" t="s">
        <v>8241</v>
      </c>
      <c r="D30" s="5" t="s">
        <v>201</v>
      </c>
      <c r="E30" s="69">
        <v>29</v>
      </c>
      <c r="F30" s="10" t="s">
        <v>8242</v>
      </c>
      <c r="G30" s="5" t="s">
        <v>8243</v>
      </c>
      <c r="H30" s="49">
        <v>198.71832000000001</v>
      </c>
      <c r="I30" s="11" t="s">
        <v>761</v>
      </c>
      <c r="J30" s="5"/>
      <c r="K30" s="5" t="s">
        <v>8244</v>
      </c>
      <c r="L30" s="5" t="s">
        <v>8245</v>
      </c>
      <c r="M30" s="5" t="s">
        <v>8246</v>
      </c>
      <c r="N30" s="5" t="s">
        <v>8247</v>
      </c>
      <c r="O30" s="5"/>
      <c r="P30" s="5"/>
      <c r="Q30" s="5"/>
      <c r="R30" s="5"/>
      <c r="S30" s="5"/>
      <c r="T30" s="5"/>
      <c r="U30" s="5"/>
      <c r="V30" s="5"/>
      <c r="W30" s="5"/>
      <c r="X30" s="5"/>
      <c r="Y30" s="5"/>
      <c r="Z30" s="5"/>
      <c r="AA30" s="5"/>
      <c r="AB30" s="5"/>
      <c r="AC30" s="5"/>
      <c r="AMF30" s="102"/>
      <c r="AMG30" s="102"/>
      <c r="AMH30" s="102"/>
      <c r="AMI30" s="102"/>
      <c r="AMJ30" s="102"/>
    </row>
    <row r="31" spans="1:1024" s="16" customFormat="1" ht="27.75" customHeight="1" x14ac:dyDescent="0.25">
      <c r="A31" s="11">
        <v>2</v>
      </c>
      <c r="B31" s="10" t="s">
        <v>38</v>
      </c>
      <c r="C31" s="10" t="s">
        <v>2059</v>
      </c>
      <c r="D31" s="5" t="s">
        <v>201</v>
      </c>
      <c r="E31" s="69">
        <v>30</v>
      </c>
      <c r="F31" s="10" t="s">
        <v>8248</v>
      </c>
      <c r="G31" s="5" t="s">
        <v>8249</v>
      </c>
      <c r="H31" s="49">
        <v>43.1307866</v>
      </c>
      <c r="I31" s="11" t="s">
        <v>761</v>
      </c>
      <c r="J31" s="5"/>
      <c r="K31" s="5" t="s">
        <v>8250</v>
      </c>
      <c r="L31" s="5" t="s">
        <v>8251</v>
      </c>
      <c r="M31" s="5" t="s">
        <v>8252</v>
      </c>
      <c r="N31" s="5" t="s">
        <v>8253</v>
      </c>
      <c r="O31" s="5" t="s">
        <v>8254</v>
      </c>
      <c r="P31" s="5" t="s">
        <v>8255</v>
      </c>
      <c r="Q31" s="5"/>
      <c r="R31" s="5"/>
      <c r="S31" s="5"/>
      <c r="T31" s="5"/>
      <c r="U31" s="5"/>
      <c r="V31" s="5"/>
      <c r="W31" s="5"/>
      <c r="X31" s="5"/>
      <c r="Y31" s="5"/>
      <c r="Z31" s="5"/>
      <c r="AA31" s="5"/>
      <c r="AB31" s="5"/>
      <c r="AC31" s="5"/>
      <c r="AMF31" s="102"/>
      <c r="AMG31" s="102"/>
      <c r="AMH31" s="102"/>
      <c r="AMI31" s="102"/>
      <c r="AMJ31" s="102"/>
    </row>
    <row r="32" spans="1:1024" s="5" customFormat="1" ht="27.75" customHeight="1" x14ac:dyDescent="0.25">
      <c r="A32" s="69">
        <v>2</v>
      </c>
      <c r="B32" s="10" t="s">
        <v>38</v>
      </c>
      <c r="C32" s="10" t="s">
        <v>8523</v>
      </c>
      <c r="D32" s="10" t="s">
        <v>7232</v>
      </c>
      <c r="E32" s="69">
        <v>31</v>
      </c>
      <c r="F32" s="10" t="s">
        <v>8524</v>
      </c>
      <c r="G32" s="10" t="s">
        <v>8525</v>
      </c>
      <c r="H32" s="1">
        <v>50</v>
      </c>
      <c r="I32" s="11" t="s">
        <v>761</v>
      </c>
      <c r="J32" s="23"/>
      <c r="K32" s="10" t="s">
        <v>8524</v>
      </c>
      <c r="L32" s="12" t="s">
        <v>8526</v>
      </c>
      <c r="M32" s="10"/>
      <c r="N32" s="15"/>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F32" s="102"/>
      <c r="AMG32" s="102"/>
      <c r="AMH32" s="102"/>
      <c r="AMI32" s="102"/>
      <c r="AMJ32" s="102"/>
    </row>
    <row r="33" spans="1:1024" s="5" customFormat="1" ht="27.75" customHeight="1" x14ac:dyDescent="0.25">
      <c r="A33" s="69">
        <v>2</v>
      </c>
      <c r="B33" s="10" t="s">
        <v>38</v>
      </c>
      <c r="C33" s="10" t="s">
        <v>8523</v>
      </c>
      <c r="D33" s="10" t="s">
        <v>7232</v>
      </c>
      <c r="E33" s="69">
        <v>32</v>
      </c>
      <c r="F33" s="10" t="s">
        <v>8527</v>
      </c>
      <c r="G33" s="10" t="s">
        <v>8525</v>
      </c>
      <c r="H33" s="1">
        <v>50</v>
      </c>
      <c r="I33" s="11" t="s">
        <v>761</v>
      </c>
      <c r="J33" s="10"/>
      <c r="K33" s="10" t="s">
        <v>8527</v>
      </c>
      <c r="L33" s="15" t="s">
        <v>8528</v>
      </c>
      <c r="M33" s="10"/>
      <c r="N33" s="15"/>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F33" s="102"/>
      <c r="AMG33" s="102"/>
      <c r="AMH33" s="102"/>
      <c r="AMI33" s="102"/>
      <c r="AMJ33" s="102"/>
    </row>
    <row r="34" spans="1:1024" s="5" customFormat="1" ht="27.75" customHeight="1" x14ac:dyDescent="0.25">
      <c r="A34" s="69">
        <v>2</v>
      </c>
      <c r="B34" s="10" t="s">
        <v>38</v>
      </c>
      <c r="C34" s="3" t="s">
        <v>8597</v>
      </c>
      <c r="D34" s="10" t="s">
        <v>8598</v>
      </c>
      <c r="E34" s="69">
        <v>33</v>
      </c>
      <c r="F34" s="10" t="s">
        <v>8599</v>
      </c>
      <c r="G34" s="10" t="s">
        <v>8600</v>
      </c>
      <c r="H34" s="1">
        <v>170.84233809999998</v>
      </c>
      <c r="I34" s="11" t="s">
        <v>761</v>
      </c>
      <c r="J34" s="10"/>
      <c r="K34" s="10" t="s">
        <v>8601</v>
      </c>
      <c r="L34" s="12" t="s">
        <v>8602</v>
      </c>
      <c r="M34" s="10" t="s">
        <v>8603</v>
      </c>
      <c r="N34" s="12" t="s">
        <v>8604</v>
      </c>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F34" s="102"/>
      <c r="AMG34" s="102"/>
      <c r="AMH34" s="102"/>
      <c r="AMI34" s="102"/>
      <c r="AMJ34" s="102"/>
    </row>
    <row r="35" spans="1:1024" s="5" customFormat="1" ht="27.75" customHeight="1" x14ac:dyDescent="0.25">
      <c r="A35" s="69">
        <v>2</v>
      </c>
      <c r="B35" s="10" t="s">
        <v>38</v>
      </c>
      <c r="C35" s="10" t="s">
        <v>8612</v>
      </c>
      <c r="D35" s="10" t="s">
        <v>8613</v>
      </c>
      <c r="E35" s="69">
        <v>34</v>
      </c>
      <c r="F35" s="10" t="s">
        <v>8614</v>
      </c>
      <c r="G35" s="10" t="s">
        <v>8615</v>
      </c>
      <c r="H35" s="1">
        <v>46.896986200000001</v>
      </c>
      <c r="I35" s="11" t="s">
        <v>761</v>
      </c>
      <c r="J35" s="10"/>
      <c r="K35" s="10" t="s">
        <v>8616</v>
      </c>
      <c r="L35" s="12" t="s">
        <v>8617</v>
      </c>
      <c r="M35" s="10"/>
      <c r="N35" s="12"/>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F35" s="102"/>
      <c r="AMG35" s="102"/>
      <c r="AMH35" s="102"/>
      <c r="AMI35" s="102"/>
      <c r="AMJ35" s="102"/>
    </row>
    <row r="36" spans="1:1024" s="16" customFormat="1" ht="38.25" x14ac:dyDescent="0.25">
      <c r="A36" s="11">
        <v>2</v>
      </c>
      <c r="B36" s="10" t="s">
        <v>38</v>
      </c>
      <c r="C36" s="5" t="s">
        <v>8778</v>
      </c>
      <c r="D36" s="5" t="s">
        <v>469</v>
      </c>
      <c r="E36" s="69">
        <v>35</v>
      </c>
      <c r="F36" s="5" t="s">
        <v>8779</v>
      </c>
      <c r="G36" s="5" t="s">
        <v>8780</v>
      </c>
      <c r="H36" s="3">
        <v>72.947687200000004</v>
      </c>
      <c r="I36" s="5" t="s">
        <v>761</v>
      </c>
      <c r="J36" s="5"/>
      <c r="K36" s="5" t="s">
        <v>8781</v>
      </c>
      <c r="L36" s="15" t="s">
        <v>8782</v>
      </c>
      <c r="M36" s="5"/>
      <c r="N36" s="15"/>
      <c r="O36" s="5"/>
      <c r="P36" s="15"/>
      <c r="Q36" s="5"/>
      <c r="R36" s="15"/>
      <c r="S36" s="5"/>
      <c r="T36" s="5"/>
      <c r="U36" s="5"/>
      <c r="V36" s="5"/>
      <c r="W36" s="5"/>
      <c r="X36" s="5"/>
      <c r="Y36" s="5"/>
      <c r="Z36" s="5"/>
      <c r="AMF36" s="102"/>
      <c r="AMG36" s="102"/>
      <c r="AMH36" s="102"/>
      <c r="AMI36" s="102"/>
      <c r="AMJ36" s="102"/>
    </row>
    <row r="37" spans="1:1024" s="16" customFormat="1" ht="51" x14ac:dyDescent="0.25">
      <c r="A37" s="11">
        <v>2</v>
      </c>
      <c r="B37" s="10" t="s">
        <v>38</v>
      </c>
      <c r="C37" s="5" t="s">
        <v>8835</v>
      </c>
      <c r="D37" s="5" t="s">
        <v>170</v>
      </c>
      <c r="E37" s="69">
        <v>36</v>
      </c>
      <c r="F37" s="5" t="s">
        <v>8836</v>
      </c>
      <c r="G37" s="5" t="s">
        <v>8837</v>
      </c>
      <c r="H37" s="3">
        <v>109.64976679999999</v>
      </c>
      <c r="I37" s="5" t="s">
        <v>761</v>
      </c>
      <c r="J37" s="5"/>
      <c r="K37" s="5" t="s">
        <v>8838</v>
      </c>
      <c r="L37" s="15" t="s">
        <v>8839</v>
      </c>
      <c r="M37" s="5" t="s">
        <v>8840</v>
      </c>
      <c r="N37" s="15" t="s">
        <v>8841</v>
      </c>
      <c r="O37" s="5"/>
      <c r="P37" s="15"/>
      <c r="Q37" s="5"/>
      <c r="R37" s="15"/>
      <c r="S37" s="5"/>
      <c r="T37" s="5"/>
      <c r="U37" s="5"/>
      <c r="V37" s="5"/>
      <c r="W37" s="5"/>
      <c r="X37" s="5"/>
      <c r="Y37" s="5"/>
      <c r="Z37" s="5"/>
      <c r="AMF37" s="102"/>
      <c r="AMG37" s="102"/>
      <c r="AMH37" s="102"/>
      <c r="AMI37" s="102"/>
      <c r="AMJ37" s="102"/>
    </row>
    <row r="38" spans="1:1024" s="16" customFormat="1" ht="51" x14ac:dyDescent="0.25">
      <c r="A38" s="11">
        <v>2</v>
      </c>
      <c r="B38" s="10" t="s">
        <v>38</v>
      </c>
      <c r="C38" s="5" t="s">
        <v>8970</v>
      </c>
      <c r="D38" s="5" t="s">
        <v>469</v>
      </c>
      <c r="E38" s="69">
        <v>37</v>
      </c>
      <c r="F38" s="5" t="s">
        <v>8971</v>
      </c>
      <c r="G38" s="5" t="s">
        <v>8972</v>
      </c>
      <c r="H38" s="3">
        <v>52.414608000000001</v>
      </c>
      <c r="I38" s="5" t="s">
        <v>761</v>
      </c>
      <c r="J38" s="5"/>
      <c r="K38" s="5" t="s">
        <v>8973</v>
      </c>
      <c r="L38" s="15" t="s">
        <v>8974</v>
      </c>
      <c r="M38" s="5"/>
      <c r="N38" s="15"/>
      <c r="O38" s="5"/>
      <c r="P38" s="15"/>
      <c r="Q38" s="5"/>
      <c r="R38" s="15"/>
      <c r="S38" s="5"/>
      <c r="T38" s="5"/>
      <c r="U38" s="5"/>
      <c r="V38" s="5"/>
      <c r="W38" s="5"/>
      <c r="X38" s="5"/>
      <c r="Y38" s="5"/>
      <c r="Z38" s="5"/>
      <c r="AMF38" s="102"/>
      <c r="AMG38" s="102"/>
      <c r="AMH38" s="102"/>
      <c r="AMI38" s="102"/>
      <c r="AMJ38" s="102"/>
    </row>
    <row r="39" spans="1:1024" s="16" customFormat="1" ht="63.75" x14ac:dyDescent="0.25">
      <c r="A39" s="11">
        <v>2</v>
      </c>
      <c r="B39" s="10" t="s">
        <v>38</v>
      </c>
      <c r="C39" s="5" t="s">
        <v>8778</v>
      </c>
      <c r="D39" s="5" t="s">
        <v>469</v>
      </c>
      <c r="E39" s="69">
        <v>38</v>
      </c>
      <c r="F39" s="5" t="s">
        <v>8987</v>
      </c>
      <c r="G39" s="5" t="s">
        <v>8988</v>
      </c>
      <c r="H39" s="3">
        <v>58.99812</v>
      </c>
      <c r="I39" s="5" t="s">
        <v>761</v>
      </c>
      <c r="J39" s="5"/>
      <c r="K39" s="5" t="s">
        <v>8989</v>
      </c>
      <c r="L39" s="15" t="s">
        <v>8990</v>
      </c>
      <c r="M39" s="5" t="s">
        <v>8991</v>
      </c>
      <c r="N39" s="15" t="s">
        <v>8992</v>
      </c>
      <c r="O39" s="5"/>
      <c r="P39" s="15"/>
      <c r="Q39" s="5"/>
      <c r="R39" s="15"/>
      <c r="S39" s="5"/>
      <c r="T39" s="5"/>
      <c r="U39" s="5"/>
      <c r="V39" s="5"/>
      <c r="W39" s="5"/>
      <c r="X39" s="5"/>
      <c r="Y39" s="5"/>
      <c r="Z39" s="5"/>
      <c r="AMF39" s="102"/>
      <c r="AMG39" s="102"/>
      <c r="AMH39" s="102"/>
      <c r="AMI39" s="102"/>
      <c r="AMJ39" s="102"/>
    </row>
    <row r="40" spans="1:1024" s="16" customFormat="1" ht="102" x14ac:dyDescent="0.25">
      <c r="A40" s="11">
        <v>2</v>
      </c>
      <c r="B40" s="10" t="s">
        <v>38</v>
      </c>
      <c r="C40" s="5" t="s">
        <v>8778</v>
      </c>
      <c r="D40" s="5" t="s">
        <v>469</v>
      </c>
      <c r="E40" s="69">
        <v>39</v>
      </c>
      <c r="F40" s="5" t="s">
        <v>8993</v>
      </c>
      <c r="G40" s="5" t="s">
        <v>8994</v>
      </c>
      <c r="H40" s="3">
        <v>301.44321000000002</v>
      </c>
      <c r="I40" s="5" t="s">
        <v>761</v>
      </c>
      <c r="J40" s="5"/>
      <c r="K40" s="5" t="s">
        <v>8995</v>
      </c>
      <c r="L40" s="15" t="s">
        <v>8996</v>
      </c>
      <c r="M40" s="5"/>
      <c r="N40" s="15"/>
      <c r="O40" s="5"/>
      <c r="P40" s="15"/>
      <c r="Q40" s="5"/>
      <c r="R40" s="15"/>
      <c r="S40" s="5"/>
      <c r="T40" s="5"/>
      <c r="U40" s="5"/>
      <c r="V40" s="5"/>
      <c r="W40" s="5"/>
      <c r="X40" s="5"/>
      <c r="Y40" s="5"/>
      <c r="Z40" s="5"/>
      <c r="AMF40" s="102"/>
      <c r="AMG40" s="102"/>
      <c r="AMH40" s="102"/>
      <c r="AMI40" s="102"/>
      <c r="AMJ40" s="102"/>
    </row>
    <row r="41" spans="1:1024" s="16" customFormat="1" ht="51" x14ac:dyDescent="0.25">
      <c r="A41" s="11">
        <v>2</v>
      </c>
      <c r="B41" s="10" t="s">
        <v>38</v>
      </c>
      <c r="C41" s="10" t="s">
        <v>9191</v>
      </c>
      <c r="D41" s="5" t="s">
        <v>6992</v>
      </c>
      <c r="E41" s="69">
        <v>40</v>
      </c>
      <c r="F41" s="5" t="s">
        <v>9240</v>
      </c>
      <c r="G41" s="5" t="s">
        <v>9241</v>
      </c>
      <c r="H41" s="50">
        <v>78.127747900000003</v>
      </c>
      <c r="I41" s="11" t="s">
        <v>761</v>
      </c>
      <c r="J41" s="5"/>
      <c r="K41" s="5" t="s">
        <v>9242</v>
      </c>
      <c r="L41" s="14" t="s">
        <v>9243</v>
      </c>
      <c r="N41" s="15"/>
      <c r="O41" s="5"/>
      <c r="P41" s="15"/>
      <c r="Q41" s="5"/>
      <c r="R41" s="15"/>
      <c r="S41" s="5"/>
      <c r="T41" s="5"/>
      <c r="U41" s="5"/>
      <c r="V41" s="5"/>
      <c r="W41" s="5"/>
      <c r="X41" s="5"/>
      <c r="Y41" s="5"/>
      <c r="Z41" s="5"/>
      <c r="AMF41" s="102"/>
      <c r="AMG41" s="102"/>
      <c r="AMH41" s="102"/>
      <c r="AMI41" s="102"/>
      <c r="AMJ41" s="102"/>
    </row>
    <row r="42" spans="1:1024" s="16" customFormat="1" ht="89.25" x14ac:dyDescent="0.25">
      <c r="A42" s="11">
        <v>2</v>
      </c>
      <c r="B42" s="10" t="s">
        <v>38</v>
      </c>
      <c r="C42" s="10" t="s">
        <v>9196</v>
      </c>
      <c r="D42" s="10" t="s">
        <v>469</v>
      </c>
      <c r="E42" s="69">
        <v>41</v>
      </c>
      <c r="F42" s="10" t="s">
        <v>9263</v>
      </c>
      <c r="G42" s="10" t="s">
        <v>9264</v>
      </c>
      <c r="H42" s="50">
        <v>413.6175604</v>
      </c>
      <c r="I42" s="11" t="s">
        <v>761</v>
      </c>
      <c r="J42" s="10"/>
      <c r="K42" s="10" t="s">
        <v>9265</v>
      </c>
      <c r="L42" s="12" t="s">
        <v>9266</v>
      </c>
      <c r="M42" s="10" t="s">
        <v>9606</v>
      </c>
      <c r="N42" s="12" t="s">
        <v>9267</v>
      </c>
      <c r="O42" s="10"/>
      <c r="P42" s="12"/>
      <c r="Q42" s="10"/>
      <c r="R42" s="12"/>
      <c r="S42" s="10"/>
      <c r="T42" s="10"/>
      <c r="V42" s="5"/>
      <c r="W42" s="5"/>
      <c r="X42" s="5"/>
      <c r="Y42" s="5"/>
      <c r="Z42" s="5"/>
      <c r="AMF42" s="102"/>
      <c r="AMG42" s="102"/>
      <c r="AMH42" s="102"/>
      <c r="AMI42" s="102"/>
      <c r="AMJ42" s="102"/>
    </row>
    <row r="43" spans="1:1024" s="16" customFormat="1" ht="76.5" x14ac:dyDescent="0.25">
      <c r="A43" s="11">
        <v>2</v>
      </c>
      <c r="B43" s="10" t="s">
        <v>38</v>
      </c>
      <c r="C43" s="10" t="s">
        <v>9196</v>
      </c>
      <c r="D43" s="10" t="s">
        <v>469</v>
      </c>
      <c r="E43" s="69">
        <v>42</v>
      </c>
      <c r="F43" s="10" t="s">
        <v>9268</v>
      </c>
      <c r="G43" s="10" t="s">
        <v>9269</v>
      </c>
      <c r="H43" s="50">
        <v>412.2364096</v>
      </c>
      <c r="I43" s="11" t="s">
        <v>761</v>
      </c>
      <c r="J43" s="26"/>
      <c r="K43" s="10" t="s">
        <v>9270</v>
      </c>
      <c r="L43" s="12" t="s">
        <v>9271</v>
      </c>
      <c r="M43" s="10"/>
      <c r="N43" s="12"/>
      <c r="O43" s="10"/>
      <c r="P43" s="12"/>
      <c r="Q43" s="10"/>
      <c r="R43" s="12"/>
      <c r="S43" s="10"/>
      <c r="T43" s="10"/>
      <c r="V43" s="5"/>
      <c r="W43" s="5"/>
      <c r="X43" s="5"/>
      <c r="Y43" s="5"/>
      <c r="Z43" s="5"/>
      <c r="AMF43" s="102"/>
      <c r="AMG43" s="102"/>
      <c r="AMH43" s="102"/>
      <c r="AMI43" s="102"/>
      <c r="AMJ43" s="102"/>
    </row>
    <row r="44" spans="1:1024" s="16" customFormat="1" ht="89.25" x14ac:dyDescent="0.25">
      <c r="A44" s="11">
        <v>2</v>
      </c>
      <c r="B44" s="10" t="s">
        <v>38</v>
      </c>
      <c r="C44" s="5" t="s">
        <v>9197</v>
      </c>
      <c r="D44" s="5" t="s">
        <v>275</v>
      </c>
      <c r="E44" s="69">
        <v>43</v>
      </c>
      <c r="F44" s="5" t="s">
        <v>9272</v>
      </c>
      <c r="G44" s="5" t="s">
        <v>9273</v>
      </c>
      <c r="H44" s="50">
        <v>7261.4858429999995</v>
      </c>
      <c r="I44" s="11" t="s">
        <v>761</v>
      </c>
      <c r="J44" s="5"/>
      <c r="K44" s="5" t="s">
        <v>9274</v>
      </c>
      <c r="L44" s="14" t="s">
        <v>9275</v>
      </c>
      <c r="M44" s="5" t="s">
        <v>9276</v>
      </c>
      <c r="N44" s="14" t="s">
        <v>9277</v>
      </c>
      <c r="O44" s="5" t="s">
        <v>9278</v>
      </c>
      <c r="P44" s="14" t="s">
        <v>9279</v>
      </c>
      <c r="Q44" s="5" t="s">
        <v>9280</v>
      </c>
      <c r="R44" s="14" t="s">
        <v>9281</v>
      </c>
      <c r="S44" s="5" t="s">
        <v>9282</v>
      </c>
      <c r="T44" s="11" t="s">
        <v>9283</v>
      </c>
      <c r="V44" s="5"/>
      <c r="W44" s="5"/>
      <c r="X44" s="5"/>
      <c r="Y44" s="5"/>
      <c r="Z44" s="5"/>
      <c r="AMF44" s="102"/>
      <c r="AMG44" s="102"/>
      <c r="AMH44" s="102"/>
      <c r="AMI44" s="102"/>
      <c r="AMJ44" s="102"/>
    </row>
    <row r="45" spans="1:1024" s="16" customFormat="1" ht="76.5" x14ac:dyDescent="0.25">
      <c r="A45" s="11">
        <v>2</v>
      </c>
      <c r="B45" s="10" t="s">
        <v>38</v>
      </c>
      <c r="C45" s="10" t="s">
        <v>9304</v>
      </c>
      <c r="D45" s="10" t="s">
        <v>8613</v>
      </c>
      <c r="E45" s="69">
        <v>44</v>
      </c>
      <c r="F45" s="10" t="s">
        <v>9340</v>
      </c>
      <c r="G45" s="10" t="s">
        <v>9512</v>
      </c>
      <c r="H45" s="50">
        <v>99.28696029999999</v>
      </c>
      <c r="I45" s="11" t="s">
        <v>761</v>
      </c>
      <c r="J45" s="10"/>
      <c r="K45" s="10" t="s">
        <v>9378</v>
      </c>
      <c r="L45" s="12" t="s">
        <v>9379</v>
      </c>
      <c r="M45" s="10" t="s">
        <v>9607</v>
      </c>
      <c r="N45" s="15" t="s">
        <v>9380</v>
      </c>
      <c r="P45" s="15"/>
      <c r="Q45" s="5"/>
      <c r="R45" s="15"/>
      <c r="S45" s="5"/>
      <c r="T45" s="5"/>
      <c r="U45" s="5"/>
      <c r="V45" s="5"/>
      <c r="W45" s="5"/>
      <c r="X45" s="5"/>
      <c r="Y45" s="5"/>
      <c r="Z45" s="5"/>
      <c r="AMF45" s="102"/>
      <c r="AMG45" s="102"/>
      <c r="AMH45" s="102"/>
      <c r="AMI45" s="102"/>
      <c r="AMJ45" s="102"/>
    </row>
    <row r="46" spans="1:1024" s="16" customFormat="1" ht="63.75" x14ac:dyDescent="0.25">
      <c r="A46" s="11">
        <v>2</v>
      </c>
      <c r="B46" s="10" t="s">
        <v>38</v>
      </c>
      <c r="C46" s="10" t="s">
        <v>9305</v>
      </c>
      <c r="D46" s="5" t="s">
        <v>685</v>
      </c>
      <c r="E46" s="69">
        <v>45</v>
      </c>
      <c r="F46" s="5" t="s">
        <v>9341</v>
      </c>
      <c r="G46" s="5" t="s">
        <v>9513</v>
      </c>
      <c r="H46" s="50">
        <v>492.04873960000003</v>
      </c>
      <c r="I46" s="11" t="s">
        <v>761</v>
      </c>
      <c r="J46" s="5"/>
      <c r="K46" s="5" t="s">
        <v>9381</v>
      </c>
      <c r="L46" s="14" t="s">
        <v>9382</v>
      </c>
      <c r="M46" s="5" t="s">
        <v>9383</v>
      </c>
      <c r="N46" s="14" t="s">
        <v>9384</v>
      </c>
      <c r="P46" s="15"/>
      <c r="Q46" s="5"/>
      <c r="R46" s="15"/>
      <c r="S46" s="5"/>
      <c r="T46" s="5"/>
      <c r="U46" s="5"/>
      <c r="V46" s="5"/>
      <c r="W46" s="5"/>
      <c r="X46" s="5"/>
      <c r="Y46" s="5"/>
      <c r="Z46" s="5"/>
      <c r="AMF46" s="102"/>
      <c r="AMG46" s="102"/>
      <c r="AMH46" s="102"/>
      <c r="AMI46" s="102"/>
      <c r="AMJ46" s="102"/>
    </row>
    <row r="47" spans="1:1024" s="16" customFormat="1" ht="76.5" x14ac:dyDescent="0.25">
      <c r="A47" s="11">
        <v>2</v>
      </c>
      <c r="B47" s="10" t="s">
        <v>38</v>
      </c>
      <c r="C47" s="10" t="s">
        <v>9309</v>
      </c>
      <c r="D47" s="10" t="s">
        <v>9310</v>
      </c>
      <c r="E47" s="69">
        <v>46</v>
      </c>
      <c r="F47" s="10" t="s">
        <v>9345</v>
      </c>
      <c r="G47" s="10" t="s">
        <v>9517</v>
      </c>
      <c r="H47" s="50">
        <v>231.79684670000003</v>
      </c>
      <c r="I47" s="11" t="s">
        <v>761</v>
      </c>
      <c r="J47" s="10"/>
      <c r="K47" s="10" t="s">
        <v>9395</v>
      </c>
      <c r="L47" s="12" t="s">
        <v>9396</v>
      </c>
      <c r="M47" s="10" t="s">
        <v>9608</v>
      </c>
      <c r="N47" s="15" t="s">
        <v>9397</v>
      </c>
      <c r="P47" s="15"/>
      <c r="Q47" s="5"/>
      <c r="R47" s="15"/>
      <c r="S47" s="5"/>
      <c r="T47" s="5"/>
      <c r="U47" s="5"/>
      <c r="V47" s="5"/>
      <c r="W47" s="5"/>
      <c r="X47" s="5"/>
      <c r="Y47" s="5"/>
      <c r="Z47" s="5"/>
      <c r="AMF47" s="102"/>
      <c r="AMG47" s="102"/>
      <c r="AMH47" s="102"/>
      <c r="AMI47" s="102"/>
      <c r="AMJ47" s="102"/>
    </row>
    <row r="48" spans="1:1024" s="16" customFormat="1" ht="38.25" x14ac:dyDescent="0.25">
      <c r="A48" s="11">
        <v>2</v>
      </c>
      <c r="B48" s="10" t="s">
        <v>38</v>
      </c>
      <c r="C48" s="12" t="s">
        <v>9313</v>
      </c>
      <c r="D48" s="5" t="s">
        <v>8613</v>
      </c>
      <c r="E48" s="69">
        <v>47</v>
      </c>
      <c r="F48" s="10" t="s">
        <v>9348</v>
      </c>
      <c r="G48" s="5" t="s">
        <v>9520</v>
      </c>
      <c r="H48" s="50">
        <v>17.20374</v>
      </c>
      <c r="I48" s="11" t="s">
        <v>761</v>
      </c>
      <c r="J48" s="5"/>
      <c r="K48" s="10" t="s">
        <v>9348</v>
      </c>
      <c r="L48" s="15" t="s">
        <v>9406</v>
      </c>
      <c r="N48" s="15"/>
      <c r="O48" s="5"/>
      <c r="P48" s="15"/>
      <c r="Q48" s="5"/>
      <c r="R48" s="15"/>
      <c r="S48" s="5"/>
      <c r="T48" s="5"/>
      <c r="U48" s="5"/>
      <c r="V48" s="5"/>
      <c r="W48" s="5"/>
      <c r="X48" s="5"/>
      <c r="Y48" s="5"/>
      <c r="Z48" s="5"/>
      <c r="AMF48" s="102"/>
      <c r="AMG48" s="102"/>
      <c r="AMH48" s="102"/>
      <c r="AMI48" s="102"/>
      <c r="AMJ48" s="102"/>
    </row>
    <row r="49" spans="1:1024" s="16" customFormat="1" ht="63.75" x14ac:dyDescent="0.25">
      <c r="A49" s="11">
        <v>2</v>
      </c>
      <c r="B49" s="10" t="s">
        <v>38</v>
      </c>
      <c r="C49" s="10" t="s">
        <v>9329</v>
      </c>
      <c r="D49" s="5" t="s">
        <v>8613</v>
      </c>
      <c r="E49" s="69">
        <v>48</v>
      </c>
      <c r="F49" s="5" t="s">
        <v>9364</v>
      </c>
      <c r="G49" s="5" t="s">
        <v>9536</v>
      </c>
      <c r="H49" s="50">
        <v>76.7149103</v>
      </c>
      <c r="I49" s="11" t="s">
        <v>761</v>
      </c>
      <c r="J49" s="5"/>
      <c r="K49" s="5" t="s">
        <v>9463</v>
      </c>
      <c r="L49" s="14" t="s">
        <v>9464</v>
      </c>
      <c r="M49" s="5" t="s">
        <v>9609</v>
      </c>
      <c r="N49" s="14" t="s">
        <v>9465</v>
      </c>
      <c r="P49" s="15"/>
      <c r="Q49" s="5"/>
      <c r="R49" s="15"/>
      <c r="S49" s="5"/>
      <c r="T49" s="5"/>
      <c r="U49" s="5"/>
      <c r="V49" s="5"/>
      <c r="W49" s="5"/>
      <c r="X49" s="5"/>
      <c r="Y49" s="5"/>
      <c r="Z49" s="5"/>
      <c r="AMF49" s="102"/>
      <c r="AMG49" s="102"/>
      <c r="AMH49" s="102"/>
      <c r="AMI49" s="102"/>
      <c r="AMJ49" s="102"/>
    </row>
    <row r="50" spans="1:1024" s="16" customFormat="1" ht="38.25" x14ac:dyDescent="0.25">
      <c r="A50" s="11">
        <v>2</v>
      </c>
      <c r="B50" s="10" t="s">
        <v>38</v>
      </c>
      <c r="C50" s="10" t="s">
        <v>9336</v>
      </c>
      <c r="D50" s="10" t="s">
        <v>1574</v>
      </c>
      <c r="E50" s="69">
        <v>49</v>
      </c>
      <c r="F50" s="10" t="s">
        <v>9372</v>
      </c>
      <c r="G50" s="10" t="s">
        <v>9544</v>
      </c>
      <c r="H50" s="50">
        <v>34.216239999999999</v>
      </c>
      <c r="I50" s="11" t="s">
        <v>761</v>
      </c>
      <c r="J50" s="10"/>
      <c r="K50" s="10" t="s">
        <v>9499</v>
      </c>
      <c r="L50" s="12" t="s">
        <v>9500</v>
      </c>
      <c r="N50" s="15"/>
      <c r="O50" s="5"/>
      <c r="P50" s="15"/>
      <c r="Q50" s="5"/>
      <c r="R50" s="15"/>
      <c r="S50" s="5"/>
      <c r="T50" s="5"/>
      <c r="U50" s="5"/>
      <c r="V50" s="5"/>
      <c r="W50" s="5"/>
      <c r="X50" s="5"/>
      <c r="Y50" s="5"/>
      <c r="Z50" s="5"/>
      <c r="AMF50" s="102"/>
      <c r="AMG50" s="102"/>
      <c r="AMH50" s="102"/>
      <c r="AMI50" s="102"/>
      <c r="AMJ50" s="102"/>
    </row>
    <row r="51" spans="1:1024" s="16" customFormat="1" ht="38.25" x14ac:dyDescent="0.25">
      <c r="A51" s="11">
        <v>2</v>
      </c>
      <c r="B51" s="10" t="s">
        <v>38</v>
      </c>
      <c r="C51" s="10" t="s">
        <v>9339</v>
      </c>
      <c r="D51" s="5" t="s">
        <v>1574</v>
      </c>
      <c r="E51" s="69">
        <v>50</v>
      </c>
      <c r="F51" s="5" t="s">
        <v>9375</v>
      </c>
      <c r="G51" s="5" t="s">
        <v>9547</v>
      </c>
      <c r="H51" s="50">
        <v>25.658775800000001</v>
      </c>
      <c r="I51" s="11" t="s">
        <v>761</v>
      </c>
      <c r="J51" s="5"/>
      <c r="K51" s="5" t="s">
        <v>9375</v>
      </c>
      <c r="L51" s="14" t="s">
        <v>9508</v>
      </c>
      <c r="N51" s="15"/>
      <c r="O51" s="5"/>
      <c r="P51" s="15"/>
      <c r="Q51" s="5"/>
      <c r="R51" s="15"/>
      <c r="S51" s="5"/>
      <c r="T51" s="5"/>
      <c r="U51" s="5"/>
      <c r="V51" s="5"/>
      <c r="W51" s="5"/>
      <c r="X51" s="5"/>
      <c r="Y51" s="5"/>
      <c r="Z51" s="5"/>
      <c r="AMF51" s="102"/>
      <c r="AMG51" s="102"/>
      <c r="AMH51" s="102"/>
      <c r="AMI51" s="102"/>
      <c r="AMJ51" s="102"/>
    </row>
    <row r="52" spans="1:1024" s="102" customFormat="1" ht="89.25" x14ac:dyDescent="0.25">
      <c r="A52" s="11">
        <v>2</v>
      </c>
      <c r="B52" s="10" t="s">
        <v>38</v>
      </c>
      <c r="C52" s="10" t="s">
        <v>9690</v>
      </c>
      <c r="D52" s="10" t="s">
        <v>7232</v>
      </c>
      <c r="E52" s="69">
        <v>51</v>
      </c>
      <c r="F52" s="10" t="s">
        <v>9691</v>
      </c>
      <c r="G52" s="10" t="s">
        <v>9692</v>
      </c>
      <c r="H52" s="4">
        <v>67.640550000000005</v>
      </c>
      <c r="I52" s="11" t="s">
        <v>761</v>
      </c>
      <c r="J52" s="10"/>
      <c r="K52" s="10" t="s">
        <v>10074</v>
      </c>
      <c r="L52" s="12" t="s">
        <v>10075</v>
      </c>
      <c r="M52" s="10"/>
      <c r="N52" s="12"/>
      <c r="O52" s="10"/>
      <c r="P52" s="12"/>
      <c r="Q52" s="10"/>
      <c r="R52" s="12"/>
      <c r="S52" s="10"/>
      <c r="T52" s="10"/>
      <c r="U52" s="10"/>
      <c r="V52" s="10"/>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c r="GF52" s="16"/>
      <c r="GG52" s="16"/>
      <c r="GH52" s="16"/>
      <c r="GI52" s="16"/>
      <c r="GJ52" s="16"/>
      <c r="GK52" s="16"/>
      <c r="GL52" s="16"/>
      <c r="GM52" s="16"/>
      <c r="GN52" s="16"/>
      <c r="GO52" s="16"/>
      <c r="GP52" s="16"/>
      <c r="GQ52" s="16"/>
      <c r="GR52" s="16"/>
      <c r="GS52" s="16"/>
      <c r="GT52" s="16"/>
      <c r="GU52" s="16"/>
      <c r="GV52" s="16"/>
      <c r="GW52" s="16"/>
      <c r="GX52" s="16"/>
      <c r="GY52" s="16"/>
      <c r="GZ52" s="16"/>
      <c r="HA52" s="16"/>
      <c r="HB52" s="16"/>
      <c r="HC52" s="16"/>
      <c r="HD52" s="16"/>
      <c r="HE52" s="16"/>
      <c r="HF52" s="16"/>
      <c r="HG52" s="16"/>
      <c r="HH52" s="16"/>
      <c r="HI52" s="16"/>
      <c r="HJ52" s="16"/>
      <c r="HK52" s="16"/>
      <c r="HL52" s="16"/>
      <c r="HM52" s="16"/>
      <c r="HN52" s="16"/>
      <c r="HO52" s="16"/>
      <c r="HP52" s="16"/>
      <c r="HQ52" s="16"/>
      <c r="HR52" s="16"/>
      <c r="HS52" s="16"/>
      <c r="HT52" s="16"/>
      <c r="HU52" s="16"/>
      <c r="HV52" s="16"/>
      <c r="HW52" s="16"/>
      <c r="HX52" s="16"/>
      <c r="HY52" s="16"/>
      <c r="HZ52" s="16"/>
      <c r="IA52" s="16"/>
      <c r="IB52" s="16"/>
      <c r="IC52" s="16"/>
      <c r="ID52" s="16"/>
      <c r="IE52" s="16"/>
      <c r="IF52" s="16"/>
      <c r="IG52" s="16"/>
      <c r="IH52" s="16"/>
      <c r="II52" s="16"/>
      <c r="IJ52" s="16"/>
      <c r="IK52" s="16"/>
      <c r="IL52" s="16"/>
      <c r="IM52" s="16"/>
      <c r="IN52" s="16"/>
      <c r="IO52" s="16"/>
      <c r="IP52" s="16"/>
      <c r="IQ52" s="16"/>
      <c r="IR52" s="16"/>
      <c r="IS52" s="16"/>
      <c r="IT52" s="16"/>
      <c r="IU52" s="16"/>
      <c r="IV52" s="16"/>
      <c r="IW52" s="16"/>
      <c r="IX52" s="16"/>
      <c r="IY52" s="16"/>
      <c r="IZ52" s="16"/>
      <c r="JA52" s="16"/>
      <c r="JB52" s="16"/>
      <c r="JC52" s="16"/>
      <c r="JD52" s="16"/>
      <c r="JE52" s="16"/>
      <c r="JF52" s="16"/>
      <c r="JG52" s="16"/>
      <c r="JH52" s="16"/>
      <c r="JI52" s="16"/>
      <c r="JJ52" s="16"/>
      <c r="JK52" s="16"/>
      <c r="JL52" s="16"/>
      <c r="JM52" s="16"/>
      <c r="JN52" s="16"/>
      <c r="JO52" s="16"/>
      <c r="JP52" s="16"/>
      <c r="JQ52" s="16"/>
      <c r="JR52" s="16"/>
      <c r="JS52" s="16"/>
      <c r="JT52" s="16"/>
      <c r="JU52" s="16"/>
      <c r="JV52" s="16"/>
      <c r="JW52" s="16"/>
      <c r="JX52" s="16"/>
      <c r="JY52" s="16"/>
      <c r="JZ52" s="16"/>
      <c r="KA52" s="16"/>
      <c r="KB52" s="16"/>
      <c r="KC52" s="16"/>
      <c r="KD52" s="16"/>
      <c r="KE52" s="16"/>
      <c r="KF52" s="16"/>
      <c r="KG52" s="16"/>
      <c r="KH52" s="16"/>
      <c r="KI52" s="16"/>
      <c r="KJ52" s="16"/>
      <c r="KK52" s="16"/>
      <c r="KL52" s="16"/>
      <c r="KM52" s="16"/>
      <c r="KN52" s="16"/>
      <c r="KO52" s="16"/>
      <c r="KP52" s="16"/>
      <c r="KQ52" s="16"/>
      <c r="KR52" s="16"/>
      <c r="KS52" s="16"/>
      <c r="KT52" s="16"/>
      <c r="KU52" s="16"/>
      <c r="KV52" s="16"/>
      <c r="KW52" s="16"/>
      <c r="KX52" s="16"/>
      <c r="KY52" s="16"/>
      <c r="KZ52" s="16"/>
      <c r="LA52" s="16"/>
      <c r="LB52" s="16"/>
      <c r="LC52" s="16"/>
      <c r="LD52" s="16"/>
      <c r="LE52" s="16"/>
      <c r="LF52" s="16"/>
      <c r="LG52" s="16"/>
      <c r="LH52" s="16"/>
      <c r="LI52" s="16"/>
      <c r="LJ52" s="16"/>
      <c r="LK52" s="16"/>
      <c r="LL52" s="16"/>
      <c r="LM52" s="16"/>
      <c r="LN52" s="16"/>
      <c r="LO52" s="16"/>
      <c r="LP52" s="16"/>
      <c r="LQ52" s="16"/>
      <c r="LR52" s="16"/>
      <c r="LS52" s="16"/>
      <c r="LT52" s="16"/>
      <c r="LU52" s="16"/>
      <c r="LV52" s="16"/>
      <c r="LW52" s="16"/>
      <c r="LX52" s="16"/>
      <c r="LY52" s="16"/>
      <c r="LZ52" s="16"/>
      <c r="MA52" s="16"/>
      <c r="MB52" s="16"/>
      <c r="MC52" s="16"/>
      <c r="MD52" s="16"/>
      <c r="ME52" s="16"/>
      <c r="MF52" s="16"/>
      <c r="MG52" s="16"/>
      <c r="MH52" s="16"/>
      <c r="MI52" s="16"/>
      <c r="MJ52" s="16"/>
      <c r="MK52" s="16"/>
      <c r="ML52" s="16"/>
      <c r="MM52" s="16"/>
      <c r="MN52" s="16"/>
      <c r="MO52" s="16"/>
      <c r="MP52" s="16"/>
      <c r="MQ52" s="16"/>
      <c r="MR52" s="16"/>
      <c r="MS52" s="16"/>
      <c r="MT52" s="16"/>
      <c r="MU52" s="16"/>
      <c r="MV52" s="16"/>
      <c r="MW52" s="16"/>
      <c r="MX52" s="16"/>
      <c r="MY52" s="16"/>
      <c r="MZ52" s="16"/>
      <c r="NA52" s="16"/>
      <c r="NB52" s="16"/>
      <c r="NC52" s="16"/>
      <c r="ND52" s="16"/>
      <c r="NE52" s="16"/>
      <c r="NF52" s="16"/>
      <c r="NG52" s="16"/>
      <c r="NH52" s="16"/>
      <c r="NI52" s="16"/>
      <c r="NJ52" s="16"/>
      <c r="NK52" s="16"/>
      <c r="NL52" s="16"/>
      <c r="NM52" s="16"/>
      <c r="NN52" s="16"/>
      <c r="NO52" s="16"/>
      <c r="NP52" s="16"/>
      <c r="NQ52" s="16"/>
      <c r="NR52" s="16"/>
      <c r="NS52" s="16"/>
      <c r="NT52" s="16"/>
      <c r="NU52" s="16"/>
      <c r="NV52" s="16"/>
      <c r="NW52" s="16"/>
      <c r="NX52" s="16"/>
      <c r="NY52" s="16"/>
      <c r="NZ52" s="16"/>
      <c r="OA52" s="16"/>
      <c r="OB52" s="16"/>
      <c r="OC52" s="16"/>
      <c r="OD52" s="16"/>
      <c r="OE52" s="16"/>
      <c r="OF52" s="16"/>
      <c r="OG52" s="16"/>
      <c r="OH52" s="16"/>
      <c r="OI52" s="16"/>
      <c r="OJ52" s="16"/>
      <c r="OK52" s="16"/>
      <c r="OL52" s="16"/>
      <c r="OM52" s="16"/>
      <c r="ON52" s="16"/>
      <c r="OO52" s="16"/>
      <c r="OP52" s="16"/>
      <c r="OQ52" s="16"/>
      <c r="OR52" s="16"/>
      <c r="OS52" s="16"/>
      <c r="OT52" s="16"/>
      <c r="OU52" s="16"/>
      <c r="OV52" s="16"/>
      <c r="OW52" s="16"/>
      <c r="OX52" s="16"/>
      <c r="OY52" s="16"/>
      <c r="OZ52" s="16"/>
      <c r="PA52" s="16"/>
      <c r="PB52" s="16"/>
      <c r="PC52" s="16"/>
      <c r="PD52" s="16"/>
      <c r="PE52" s="16"/>
      <c r="PF52" s="16"/>
      <c r="PG52" s="16"/>
      <c r="PH52" s="16"/>
      <c r="PI52" s="16"/>
      <c r="PJ52" s="16"/>
      <c r="PK52" s="16"/>
      <c r="PL52" s="16"/>
      <c r="PM52" s="16"/>
      <c r="PN52" s="16"/>
      <c r="PO52" s="16"/>
      <c r="PP52" s="16"/>
      <c r="PQ52" s="16"/>
      <c r="PR52" s="16"/>
      <c r="PS52" s="16"/>
      <c r="PT52" s="16"/>
      <c r="PU52" s="16"/>
      <c r="PV52" s="16"/>
      <c r="PW52" s="16"/>
      <c r="PX52" s="16"/>
      <c r="PY52" s="16"/>
      <c r="PZ52" s="16"/>
      <c r="QA52" s="16"/>
      <c r="QB52" s="16"/>
      <c r="QC52" s="16"/>
      <c r="QD52" s="16"/>
      <c r="QE52" s="16"/>
      <c r="QF52" s="16"/>
      <c r="QG52" s="16"/>
      <c r="QH52" s="16"/>
      <c r="QI52" s="16"/>
      <c r="QJ52" s="16"/>
      <c r="QK52" s="16"/>
      <c r="QL52" s="16"/>
      <c r="QM52" s="16"/>
      <c r="QN52" s="16"/>
      <c r="QO52" s="16"/>
      <c r="QP52" s="16"/>
      <c r="QQ52" s="16"/>
      <c r="QR52" s="16"/>
      <c r="QS52" s="16"/>
      <c r="QT52" s="16"/>
      <c r="QU52" s="16"/>
      <c r="QV52" s="16"/>
      <c r="QW52" s="16"/>
      <c r="QX52" s="16"/>
      <c r="QY52" s="16"/>
      <c r="QZ52" s="16"/>
      <c r="RA52" s="16"/>
      <c r="RB52" s="16"/>
      <c r="RC52" s="16"/>
      <c r="RD52" s="16"/>
      <c r="RE52" s="16"/>
      <c r="RF52" s="16"/>
      <c r="RG52" s="16"/>
      <c r="RH52" s="16"/>
      <c r="RI52" s="16"/>
      <c r="RJ52" s="16"/>
      <c r="RK52" s="16"/>
      <c r="RL52" s="16"/>
      <c r="RM52" s="16"/>
      <c r="RN52" s="16"/>
      <c r="RO52" s="16"/>
      <c r="RP52" s="16"/>
      <c r="RQ52" s="16"/>
      <c r="RR52" s="16"/>
      <c r="RS52" s="16"/>
      <c r="RT52" s="16"/>
      <c r="RU52" s="16"/>
      <c r="RV52" s="16"/>
      <c r="RW52" s="16"/>
      <c r="RX52" s="16"/>
      <c r="RY52" s="16"/>
      <c r="RZ52" s="16"/>
      <c r="SA52" s="16"/>
      <c r="SB52" s="16"/>
      <c r="SC52" s="16"/>
      <c r="SD52" s="16"/>
      <c r="SE52" s="16"/>
      <c r="SF52" s="16"/>
      <c r="SG52" s="16"/>
      <c r="SH52" s="16"/>
      <c r="SI52" s="16"/>
      <c r="SJ52" s="16"/>
      <c r="SK52" s="16"/>
      <c r="SL52" s="16"/>
      <c r="SM52" s="16"/>
      <c r="SN52" s="16"/>
      <c r="SO52" s="16"/>
      <c r="SP52" s="16"/>
      <c r="SQ52" s="16"/>
      <c r="SR52" s="16"/>
      <c r="SS52" s="16"/>
      <c r="ST52" s="16"/>
      <c r="SU52" s="16"/>
      <c r="SV52" s="16"/>
      <c r="SW52" s="16"/>
      <c r="SX52" s="16"/>
      <c r="SY52" s="16"/>
      <c r="SZ52" s="16"/>
      <c r="TA52" s="16"/>
      <c r="TB52" s="16"/>
      <c r="TC52" s="16"/>
      <c r="TD52" s="16"/>
      <c r="TE52" s="16"/>
      <c r="TF52" s="16"/>
      <c r="TG52" s="16"/>
      <c r="TH52" s="16"/>
      <c r="TI52" s="16"/>
      <c r="TJ52" s="16"/>
      <c r="TK52" s="16"/>
      <c r="TL52" s="16"/>
      <c r="TM52" s="16"/>
      <c r="TN52" s="16"/>
      <c r="TO52" s="16"/>
      <c r="TP52" s="16"/>
      <c r="TQ52" s="16"/>
      <c r="TR52" s="16"/>
      <c r="TS52" s="16"/>
      <c r="TT52" s="16"/>
      <c r="TU52" s="16"/>
      <c r="TV52" s="16"/>
      <c r="TW52" s="16"/>
      <c r="TX52" s="16"/>
      <c r="TY52" s="16"/>
      <c r="TZ52" s="16"/>
      <c r="UA52" s="16"/>
      <c r="UB52" s="16"/>
      <c r="UC52" s="16"/>
      <c r="UD52" s="16"/>
      <c r="UE52" s="16"/>
      <c r="UF52" s="16"/>
      <c r="UG52" s="16"/>
      <c r="UH52" s="16"/>
      <c r="UI52" s="16"/>
      <c r="UJ52" s="16"/>
      <c r="UK52" s="16"/>
      <c r="UL52" s="16"/>
      <c r="UM52" s="16"/>
      <c r="UN52" s="16"/>
      <c r="UO52" s="16"/>
      <c r="UP52" s="16"/>
      <c r="UQ52" s="16"/>
      <c r="UR52" s="16"/>
      <c r="US52" s="16"/>
      <c r="UT52" s="16"/>
      <c r="UU52" s="16"/>
      <c r="UV52" s="16"/>
      <c r="UW52" s="16"/>
      <c r="UX52" s="16"/>
      <c r="UY52" s="16"/>
      <c r="UZ52" s="16"/>
      <c r="VA52" s="16"/>
      <c r="VB52" s="16"/>
      <c r="VC52" s="16"/>
      <c r="VD52" s="16"/>
      <c r="VE52" s="16"/>
      <c r="VF52" s="16"/>
      <c r="VG52" s="16"/>
      <c r="VH52" s="16"/>
      <c r="VI52" s="16"/>
      <c r="VJ52" s="16"/>
      <c r="VK52" s="16"/>
      <c r="VL52" s="16"/>
      <c r="VM52" s="16"/>
      <c r="VN52" s="16"/>
      <c r="VO52" s="16"/>
      <c r="VP52" s="16"/>
      <c r="VQ52" s="16"/>
      <c r="VR52" s="16"/>
      <c r="VS52" s="16"/>
      <c r="VT52" s="16"/>
      <c r="VU52" s="16"/>
      <c r="VV52" s="16"/>
      <c r="VW52" s="16"/>
      <c r="VX52" s="16"/>
      <c r="VY52" s="16"/>
      <c r="VZ52" s="16"/>
      <c r="WA52" s="16"/>
      <c r="WB52" s="16"/>
      <c r="WC52" s="16"/>
      <c r="WD52" s="16"/>
      <c r="WE52" s="16"/>
      <c r="WF52" s="16"/>
      <c r="WG52" s="16"/>
      <c r="WH52" s="16"/>
      <c r="WI52" s="16"/>
      <c r="WJ52" s="16"/>
      <c r="WK52" s="16"/>
      <c r="WL52" s="16"/>
      <c r="WM52" s="16"/>
      <c r="WN52" s="16"/>
      <c r="WO52" s="16"/>
      <c r="WP52" s="16"/>
      <c r="WQ52" s="16"/>
      <c r="WR52" s="16"/>
      <c r="WS52" s="16"/>
      <c r="WT52" s="16"/>
      <c r="WU52" s="16"/>
      <c r="WV52" s="16"/>
      <c r="WW52" s="16"/>
      <c r="WX52" s="16"/>
      <c r="WY52" s="16"/>
      <c r="WZ52" s="16"/>
      <c r="XA52" s="16"/>
      <c r="XB52" s="16"/>
      <c r="XC52" s="16"/>
      <c r="XD52" s="16"/>
      <c r="XE52" s="16"/>
      <c r="XF52" s="16"/>
      <c r="XG52" s="16"/>
      <c r="XH52" s="16"/>
      <c r="XI52" s="16"/>
      <c r="XJ52" s="16"/>
      <c r="XK52" s="16"/>
      <c r="XL52" s="16"/>
      <c r="XM52" s="16"/>
      <c r="XN52" s="16"/>
      <c r="XO52" s="16"/>
      <c r="XP52" s="16"/>
      <c r="XQ52" s="16"/>
      <c r="XR52" s="16"/>
      <c r="XS52" s="16"/>
      <c r="XT52" s="16"/>
      <c r="XU52" s="16"/>
      <c r="XV52" s="16"/>
      <c r="XW52" s="16"/>
      <c r="XX52" s="16"/>
      <c r="XY52" s="16"/>
      <c r="XZ52" s="16"/>
      <c r="YA52" s="16"/>
      <c r="YB52" s="16"/>
      <c r="YC52" s="16"/>
      <c r="YD52" s="16"/>
      <c r="YE52" s="16"/>
      <c r="YF52" s="16"/>
      <c r="YG52" s="16"/>
      <c r="YH52" s="16"/>
      <c r="YI52" s="16"/>
      <c r="YJ52" s="16"/>
      <c r="YK52" s="16"/>
      <c r="YL52" s="16"/>
      <c r="YM52" s="16"/>
      <c r="YN52" s="16"/>
      <c r="YO52" s="16"/>
      <c r="YP52" s="16"/>
      <c r="YQ52" s="16"/>
      <c r="YR52" s="16"/>
      <c r="YS52" s="16"/>
      <c r="YT52" s="16"/>
      <c r="YU52" s="16"/>
      <c r="YV52" s="16"/>
      <c r="YW52" s="16"/>
      <c r="YX52" s="16"/>
      <c r="YY52" s="16"/>
      <c r="YZ52" s="16"/>
      <c r="ZA52" s="16"/>
      <c r="ZB52" s="16"/>
      <c r="ZC52" s="16"/>
      <c r="ZD52" s="16"/>
      <c r="ZE52" s="16"/>
      <c r="ZF52" s="16"/>
      <c r="ZG52" s="16"/>
      <c r="ZH52" s="16"/>
      <c r="ZI52" s="16"/>
      <c r="ZJ52" s="16"/>
      <c r="ZK52" s="16"/>
      <c r="ZL52" s="16"/>
      <c r="ZM52" s="16"/>
      <c r="ZN52" s="16"/>
      <c r="ZO52" s="16"/>
      <c r="ZP52" s="16"/>
      <c r="ZQ52" s="16"/>
      <c r="ZR52" s="16"/>
      <c r="ZS52" s="16"/>
      <c r="ZT52" s="16"/>
      <c r="ZU52" s="16"/>
      <c r="ZV52" s="16"/>
      <c r="ZW52" s="16"/>
      <c r="ZX52" s="16"/>
      <c r="ZY52" s="16"/>
      <c r="ZZ52" s="16"/>
      <c r="AAA52" s="16"/>
      <c r="AAB52" s="16"/>
      <c r="AAC52" s="16"/>
      <c r="AAD52" s="16"/>
      <c r="AAE52" s="16"/>
      <c r="AAF52" s="16"/>
      <c r="AAG52" s="16"/>
      <c r="AAH52" s="16"/>
      <c r="AAI52" s="16"/>
      <c r="AAJ52" s="16"/>
      <c r="AAK52" s="16"/>
      <c r="AAL52" s="16"/>
      <c r="AAM52" s="16"/>
      <c r="AAN52" s="16"/>
      <c r="AAO52" s="16"/>
      <c r="AAP52" s="16"/>
      <c r="AAQ52" s="16"/>
      <c r="AAR52" s="16"/>
      <c r="AAS52" s="16"/>
      <c r="AAT52" s="16"/>
      <c r="AAU52" s="16"/>
      <c r="AAV52" s="16"/>
      <c r="AAW52" s="16"/>
      <c r="AAX52" s="16"/>
      <c r="AAY52" s="16"/>
      <c r="AAZ52" s="16"/>
      <c r="ABA52" s="16"/>
      <c r="ABB52" s="16"/>
      <c r="ABC52" s="16"/>
      <c r="ABD52" s="16"/>
      <c r="ABE52" s="16"/>
      <c r="ABF52" s="16"/>
      <c r="ABG52" s="16"/>
      <c r="ABH52" s="16"/>
      <c r="ABI52" s="16"/>
      <c r="ABJ52" s="16"/>
      <c r="ABK52" s="16"/>
      <c r="ABL52" s="16"/>
      <c r="ABM52" s="16"/>
      <c r="ABN52" s="16"/>
      <c r="ABO52" s="16"/>
      <c r="ABP52" s="16"/>
      <c r="ABQ52" s="16"/>
      <c r="ABR52" s="16"/>
      <c r="ABS52" s="16"/>
      <c r="ABT52" s="16"/>
      <c r="ABU52" s="16"/>
      <c r="ABV52" s="16"/>
      <c r="ABW52" s="16"/>
      <c r="ABX52" s="16"/>
      <c r="ABY52" s="16"/>
      <c r="ABZ52" s="16"/>
      <c r="ACA52" s="16"/>
      <c r="ACB52" s="16"/>
      <c r="ACC52" s="16"/>
      <c r="ACD52" s="16"/>
      <c r="ACE52" s="16"/>
      <c r="ACF52" s="16"/>
      <c r="ACG52" s="16"/>
      <c r="ACH52" s="16"/>
      <c r="ACI52" s="16"/>
      <c r="ACJ52" s="16"/>
      <c r="ACK52" s="16"/>
      <c r="ACL52" s="16"/>
      <c r="ACM52" s="16"/>
      <c r="ACN52" s="16"/>
      <c r="ACO52" s="16"/>
      <c r="ACP52" s="16"/>
      <c r="ACQ52" s="16"/>
      <c r="ACR52" s="16"/>
      <c r="ACS52" s="16"/>
      <c r="ACT52" s="16"/>
      <c r="ACU52" s="16"/>
      <c r="ACV52" s="16"/>
      <c r="ACW52" s="16"/>
      <c r="ACX52" s="16"/>
      <c r="ACY52" s="16"/>
      <c r="ACZ52" s="16"/>
      <c r="ADA52" s="16"/>
      <c r="ADB52" s="16"/>
      <c r="ADC52" s="16"/>
      <c r="ADD52" s="16"/>
      <c r="ADE52" s="16"/>
      <c r="ADF52" s="16"/>
      <c r="ADG52" s="16"/>
      <c r="ADH52" s="16"/>
      <c r="ADI52" s="16"/>
      <c r="ADJ52" s="16"/>
      <c r="ADK52" s="16"/>
      <c r="ADL52" s="16"/>
      <c r="ADM52" s="16"/>
      <c r="ADN52" s="16"/>
      <c r="ADO52" s="16"/>
      <c r="ADP52" s="16"/>
      <c r="ADQ52" s="16"/>
      <c r="ADR52" s="16"/>
      <c r="ADS52" s="16"/>
      <c r="ADT52" s="16"/>
      <c r="ADU52" s="16"/>
      <c r="ADV52" s="16"/>
      <c r="ADW52" s="16"/>
      <c r="ADX52" s="16"/>
      <c r="ADY52" s="16"/>
      <c r="ADZ52" s="16"/>
      <c r="AEA52" s="16"/>
      <c r="AEB52" s="16"/>
      <c r="AEC52" s="16"/>
      <c r="AED52" s="16"/>
      <c r="AEE52" s="16"/>
      <c r="AEF52" s="16"/>
      <c r="AEG52" s="16"/>
      <c r="AEH52" s="16"/>
      <c r="AEI52" s="16"/>
      <c r="AEJ52" s="16"/>
      <c r="AEK52" s="16"/>
      <c r="AEL52" s="16"/>
      <c r="AEM52" s="16"/>
      <c r="AEN52" s="16"/>
      <c r="AEO52" s="16"/>
      <c r="AEP52" s="16"/>
      <c r="AEQ52" s="16"/>
      <c r="AER52" s="16"/>
      <c r="AES52" s="16"/>
      <c r="AET52" s="16"/>
      <c r="AEU52" s="16"/>
      <c r="AEV52" s="16"/>
      <c r="AEW52" s="16"/>
      <c r="AEX52" s="16"/>
      <c r="AEY52" s="16"/>
      <c r="AEZ52" s="16"/>
      <c r="AFA52" s="16"/>
      <c r="AFB52" s="16"/>
      <c r="AFC52" s="16"/>
      <c r="AFD52" s="16"/>
      <c r="AFE52" s="16"/>
      <c r="AFF52" s="16"/>
      <c r="AFG52" s="16"/>
      <c r="AFH52" s="16"/>
      <c r="AFI52" s="16"/>
      <c r="AFJ52" s="16"/>
      <c r="AFK52" s="16"/>
      <c r="AFL52" s="16"/>
      <c r="AFM52" s="16"/>
      <c r="AFN52" s="16"/>
      <c r="AFO52" s="16"/>
      <c r="AFP52" s="16"/>
      <c r="AFQ52" s="16"/>
      <c r="AFR52" s="16"/>
      <c r="AFS52" s="16"/>
      <c r="AFT52" s="16"/>
      <c r="AFU52" s="16"/>
      <c r="AFV52" s="16"/>
      <c r="AFW52" s="16"/>
      <c r="AFX52" s="16"/>
      <c r="AFY52" s="16"/>
      <c r="AFZ52" s="16"/>
      <c r="AGA52" s="16"/>
      <c r="AGB52" s="16"/>
      <c r="AGC52" s="16"/>
      <c r="AGD52" s="16"/>
      <c r="AGE52" s="16"/>
      <c r="AGF52" s="16"/>
      <c r="AGG52" s="16"/>
      <c r="AGH52" s="16"/>
      <c r="AGI52" s="16"/>
      <c r="AGJ52" s="16"/>
      <c r="AGK52" s="16"/>
      <c r="AGL52" s="16"/>
      <c r="AGM52" s="16"/>
      <c r="AGN52" s="16"/>
      <c r="AGO52" s="16"/>
      <c r="AGP52" s="16"/>
      <c r="AGQ52" s="16"/>
      <c r="AGR52" s="16"/>
      <c r="AGS52" s="16"/>
      <c r="AGT52" s="16"/>
      <c r="AGU52" s="16"/>
      <c r="AGV52" s="16"/>
      <c r="AGW52" s="16"/>
      <c r="AGX52" s="16"/>
      <c r="AGY52" s="16"/>
      <c r="AGZ52" s="16"/>
      <c r="AHA52" s="16"/>
      <c r="AHB52" s="16"/>
      <c r="AHC52" s="16"/>
      <c r="AHD52" s="16"/>
      <c r="AHE52" s="16"/>
      <c r="AHF52" s="16"/>
      <c r="AHG52" s="16"/>
      <c r="AHH52" s="16"/>
      <c r="AHI52" s="16"/>
      <c r="AHJ52" s="16"/>
      <c r="AHK52" s="16"/>
      <c r="AHL52" s="16"/>
      <c r="AHM52" s="16"/>
      <c r="AHN52" s="16"/>
      <c r="AHO52" s="16"/>
      <c r="AHP52" s="16"/>
      <c r="AHQ52" s="16"/>
      <c r="AHR52" s="16"/>
      <c r="AHS52" s="16"/>
      <c r="AHT52" s="16"/>
      <c r="AHU52" s="16"/>
      <c r="AHV52" s="16"/>
      <c r="AHW52" s="16"/>
      <c r="AHX52" s="16"/>
      <c r="AHY52" s="16"/>
      <c r="AHZ52" s="16"/>
      <c r="AIA52" s="16"/>
      <c r="AIB52" s="16"/>
      <c r="AIC52" s="16"/>
      <c r="AID52" s="16"/>
      <c r="AIE52" s="16"/>
      <c r="AIF52" s="16"/>
      <c r="AIG52" s="16"/>
      <c r="AIH52" s="16"/>
      <c r="AII52" s="16"/>
      <c r="AIJ52" s="16"/>
      <c r="AIK52" s="16"/>
      <c r="AIL52" s="16"/>
      <c r="AIM52" s="16"/>
      <c r="AIN52" s="16"/>
      <c r="AIO52" s="16"/>
      <c r="AIP52" s="16"/>
      <c r="AIQ52" s="16"/>
      <c r="AIR52" s="16"/>
      <c r="AIS52" s="16"/>
      <c r="AIT52" s="16"/>
      <c r="AIU52" s="16"/>
      <c r="AIV52" s="16"/>
      <c r="AIW52" s="16"/>
      <c r="AIX52" s="16"/>
      <c r="AIY52" s="16"/>
      <c r="AIZ52" s="16"/>
      <c r="AJA52" s="16"/>
      <c r="AJB52" s="16"/>
      <c r="AJC52" s="16"/>
      <c r="AJD52" s="16"/>
      <c r="AJE52" s="16"/>
      <c r="AJF52" s="16"/>
      <c r="AJG52" s="16"/>
      <c r="AJH52" s="16"/>
      <c r="AJI52" s="16"/>
      <c r="AJJ52" s="16"/>
      <c r="AJK52" s="16"/>
      <c r="AJL52" s="16"/>
      <c r="AJM52" s="16"/>
      <c r="AJN52" s="16"/>
      <c r="AJO52" s="16"/>
      <c r="AJP52" s="16"/>
      <c r="AJQ52" s="16"/>
      <c r="AJR52" s="16"/>
      <c r="AJS52" s="16"/>
      <c r="AJT52" s="16"/>
      <c r="AJU52" s="16"/>
      <c r="AJV52" s="16"/>
      <c r="AJW52" s="16"/>
      <c r="AJX52" s="16"/>
      <c r="AJY52" s="16"/>
      <c r="AJZ52" s="16"/>
      <c r="AKA52" s="16"/>
      <c r="AKB52" s="16"/>
      <c r="AKC52" s="16"/>
      <c r="AKD52" s="16"/>
      <c r="AKE52" s="16"/>
      <c r="AKF52" s="16"/>
      <c r="AKG52" s="16"/>
      <c r="AKH52" s="16"/>
      <c r="AKI52" s="16"/>
      <c r="AKJ52" s="16"/>
      <c r="AKK52" s="16"/>
      <c r="AKL52" s="16"/>
      <c r="AKM52" s="16"/>
      <c r="AKN52" s="16"/>
      <c r="AKO52" s="16"/>
      <c r="AKP52" s="16"/>
      <c r="AKQ52" s="16"/>
      <c r="AKR52" s="16"/>
      <c r="AKS52" s="16"/>
      <c r="AKT52" s="16"/>
      <c r="AKU52" s="16"/>
      <c r="AKV52" s="16"/>
      <c r="AKW52" s="16"/>
      <c r="AKX52" s="16"/>
      <c r="AKY52" s="16"/>
      <c r="AKZ52" s="16"/>
      <c r="ALA52" s="16"/>
      <c r="ALB52" s="16"/>
      <c r="ALC52" s="16"/>
      <c r="ALD52" s="16"/>
      <c r="ALE52" s="16"/>
      <c r="ALF52" s="16"/>
      <c r="ALG52" s="16"/>
      <c r="ALH52" s="16"/>
      <c r="ALI52" s="16"/>
      <c r="ALJ52" s="16"/>
      <c r="ALK52" s="16"/>
      <c r="ALL52" s="16"/>
      <c r="ALM52" s="16"/>
      <c r="ALN52" s="16"/>
      <c r="ALO52" s="16"/>
      <c r="ALP52" s="16"/>
      <c r="ALQ52" s="16"/>
      <c r="ALR52" s="16"/>
      <c r="ALS52" s="16"/>
      <c r="ALT52" s="16"/>
      <c r="ALU52" s="16"/>
      <c r="ALV52" s="16"/>
      <c r="ALW52" s="16"/>
      <c r="ALX52" s="16"/>
      <c r="ALY52" s="16"/>
      <c r="ALZ52" s="16"/>
      <c r="AMA52" s="16"/>
      <c r="AMB52" s="16"/>
      <c r="AMC52" s="16"/>
      <c r="AMD52" s="16"/>
      <c r="AME52" s="16"/>
    </row>
    <row r="53" spans="1:1024" s="102" customFormat="1" ht="89.25" x14ac:dyDescent="0.25">
      <c r="A53" s="11">
        <v>2</v>
      </c>
      <c r="B53" s="10" t="s">
        <v>38</v>
      </c>
      <c r="C53" s="10" t="s">
        <v>9693</v>
      </c>
      <c r="D53" s="10" t="s">
        <v>1574</v>
      </c>
      <c r="E53" s="69">
        <v>52</v>
      </c>
      <c r="F53" s="10" t="s">
        <v>9694</v>
      </c>
      <c r="G53" s="10" t="s">
        <v>9695</v>
      </c>
      <c r="H53" s="4">
        <v>113.82723689999999</v>
      </c>
      <c r="I53" s="11" t="s">
        <v>761</v>
      </c>
      <c r="J53" s="10"/>
      <c r="K53" s="10" t="s">
        <v>10076</v>
      </c>
      <c r="L53" s="12" t="s">
        <v>10077</v>
      </c>
      <c r="M53" s="10" t="s">
        <v>10078</v>
      </c>
      <c r="N53" s="12" t="s">
        <v>10079</v>
      </c>
      <c r="O53" s="10"/>
      <c r="P53" s="12"/>
      <c r="Q53" s="10"/>
      <c r="R53" s="12"/>
      <c r="S53" s="10"/>
      <c r="T53" s="10"/>
      <c r="U53" s="10"/>
      <c r="V53" s="10"/>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D53" s="16"/>
      <c r="GE53" s="16"/>
      <c r="GF53" s="16"/>
      <c r="GG53" s="16"/>
      <c r="GH53" s="16"/>
      <c r="GI53" s="16"/>
      <c r="GJ53" s="16"/>
      <c r="GK53" s="16"/>
      <c r="GL53" s="16"/>
      <c r="GM53" s="16"/>
      <c r="GN53" s="16"/>
      <c r="GO53" s="16"/>
      <c r="GP53" s="16"/>
      <c r="GQ53" s="16"/>
      <c r="GR53" s="16"/>
      <c r="GS53" s="16"/>
      <c r="GT53" s="16"/>
      <c r="GU53" s="16"/>
      <c r="GV53" s="16"/>
      <c r="GW53" s="16"/>
      <c r="GX53" s="16"/>
      <c r="GY53" s="16"/>
      <c r="GZ53" s="16"/>
      <c r="HA53" s="16"/>
      <c r="HB53" s="16"/>
      <c r="HC53" s="16"/>
      <c r="HD53" s="16"/>
      <c r="HE53" s="16"/>
      <c r="HF53" s="16"/>
      <c r="HG53" s="16"/>
      <c r="HH53" s="16"/>
      <c r="HI53" s="16"/>
      <c r="HJ53" s="16"/>
      <c r="HK53" s="16"/>
      <c r="HL53" s="16"/>
      <c r="HM53" s="16"/>
      <c r="HN53" s="16"/>
      <c r="HO53" s="16"/>
      <c r="HP53" s="16"/>
      <c r="HQ53" s="16"/>
      <c r="HR53" s="16"/>
      <c r="HS53" s="16"/>
      <c r="HT53" s="16"/>
      <c r="HU53" s="16"/>
      <c r="HV53" s="16"/>
      <c r="HW53" s="16"/>
      <c r="HX53" s="16"/>
      <c r="HY53" s="16"/>
      <c r="HZ53" s="16"/>
      <c r="IA53" s="16"/>
      <c r="IB53" s="16"/>
      <c r="IC53" s="16"/>
      <c r="ID53" s="16"/>
      <c r="IE53" s="16"/>
      <c r="IF53" s="16"/>
      <c r="IG53" s="16"/>
      <c r="IH53" s="16"/>
      <c r="II53" s="16"/>
      <c r="IJ53" s="16"/>
      <c r="IK53" s="16"/>
      <c r="IL53" s="16"/>
      <c r="IM53" s="16"/>
      <c r="IN53" s="16"/>
      <c r="IO53" s="16"/>
      <c r="IP53" s="16"/>
      <c r="IQ53" s="16"/>
      <c r="IR53" s="16"/>
      <c r="IS53" s="16"/>
      <c r="IT53" s="16"/>
      <c r="IU53" s="16"/>
      <c r="IV53" s="16"/>
      <c r="IW53" s="16"/>
      <c r="IX53" s="16"/>
      <c r="IY53" s="16"/>
      <c r="IZ53" s="16"/>
      <c r="JA53" s="16"/>
      <c r="JB53" s="16"/>
      <c r="JC53" s="16"/>
      <c r="JD53" s="16"/>
      <c r="JE53" s="16"/>
      <c r="JF53" s="16"/>
      <c r="JG53" s="16"/>
      <c r="JH53" s="16"/>
      <c r="JI53" s="16"/>
      <c r="JJ53" s="16"/>
      <c r="JK53" s="16"/>
      <c r="JL53" s="16"/>
      <c r="JM53" s="16"/>
      <c r="JN53" s="16"/>
      <c r="JO53" s="16"/>
      <c r="JP53" s="16"/>
      <c r="JQ53" s="16"/>
      <c r="JR53" s="16"/>
      <c r="JS53" s="16"/>
      <c r="JT53" s="16"/>
      <c r="JU53" s="16"/>
      <c r="JV53" s="16"/>
      <c r="JW53" s="16"/>
      <c r="JX53" s="16"/>
      <c r="JY53" s="16"/>
      <c r="JZ53" s="16"/>
      <c r="KA53" s="16"/>
      <c r="KB53" s="16"/>
      <c r="KC53" s="16"/>
      <c r="KD53" s="16"/>
      <c r="KE53" s="16"/>
      <c r="KF53" s="16"/>
      <c r="KG53" s="16"/>
      <c r="KH53" s="16"/>
      <c r="KI53" s="16"/>
      <c r="KJ53" s="16"/>
      <c r="KK53" s="16"/>
      <c r="KL53" s="16"/>
      <c r="KM53" s="16"/>
      <c r="KN53" s="16"/>
      <c r="KO53" s="16"/>
      <c r="KP53" s="16"/>
      <c r="KQ53" s="16"/>
      <c r="KR53" s="16"/>
      <c r="KS53" s="16"/>
      <c r="KT53" s="16"/>
      <c r="KU53" s="16"/>
      <c r="KV53" s="16"/>
      <c r="KW53" s="16"/>
      <c r="KX53" s="16"/>
      <c r="KY53" s="16"/>
      <c r="KZ53" s="16"/>
      <c r="LA53" s="16"/>
      <c r="LB53" s="16"/>
      <c r="LC53" s="16"/>
      <c r="LD53" s="16"/>
      <c r="LE53" s="16"/>
      <c r="LF53" s="16"/>
      <c r="LG53" s="16"/>
      <c r="LH53" s="16"/>
      <c r="LI53" s="16"/>
      <c r="LJ53" s="16"/>
      <c r="LK53" s="16"/>
      <c r="LL53" s="16"/>
      <c r="LM53" s="16"/>
      <c r="LN53" s="16"/>
      <c r="LO53" s="16"/>
      <c r="LP53" s="16"/>
      <c r="LQ53" s="16"/>
      <c r="LR53" s="16"/>
      <c r="LS53" s="16"/>
      <c r="LT53" s="16"/>
      <c r="LU53" s="16"/>
      <c r="LV53" s="16"/>
      <c r="LW53" s="16"/>
      <c r="LX53" s="16"/>
      <c r="LY53" s="16"/>
      <c r="LZ53" s="16"/>
      <c r="MA53" s="16"/>
      <c r="MB53" s="16"/>
      <c r="MC53" s="16"/>
      <c r="MD53" s="16"/>
      <c r="ME53" s="16"/>
      <c r="MF53" s="16"/>
      <c r="MG53" s="16"/>
      <c r="MH53" s="16"/>
      <c r="MI53" s="16"/>
      <c r="MJ53" s="16"/>
      <c r="MK53" s="16"/>
      <c r="ML53" s="16"/>
      <c r="MM53" s="16"/>
      <c r="MN53" s="16"/>
      <c r="MO53" s="16"/>
      <c r="MP53" s="16"/>
      <c r="MQ53" s="16"/>
      <c r="MR53" s="16"/>
      <c r="MS53" s="16"/>
      <c r="MT53" s="16"/>
      <c r="MU53" s="16"/>
      <c r="MV53" s="16"/>
      <c r="MW53" s="16"/>
      <c r="MX53" s="16"/>
      <c r="MY53" s="16"/>
      <c r="MZ53" s="16"/>
      <c r="NA53" s="16"/>
      <c r="NB53" s="16"/>
      <c r="NC53" s="16"/>
      <c r="ND53" s="16"/>
      <c r="NE53" s="16"/>
      <c r="NF53" s="16"/>
      <c r="NG53" s="16"/>
      <c r="NH53" s="16"/>
      <c r="NI53" s="16"/>
      <c r="NJ53" s="16"/>
      <c r="NK53" s="16"/>
      <c r="NL53" s="16"/>
      <c r="NM53" s="16"/>
      <c r="NN53" s="16"/>
      <c r="NO53" s="16"/>
      <c r="NP53" s="16"/>
      <c r="NQ53" s="16"/>
      <c r="NR53" s="16"/>
      <c r="NS53" s="16"/>
      <c r="NT53" s="16"/>
      <c r="NU53" s="16"/>
      <c r="NV53" s="16"/>
      <c r="NW53" s="16"/>
      <c r="NX53" s="16"/>
      <c r="NY53" s="16"/>
      <c r="NZ53" s="16"/>
      <c r="OA53" s="16"/>
      <c r="OB53" s="16"/>
      <c r="OC53" s="16"/>
      <c r="OD53" s="16"/>
      <c r="OE53" s="16"/>
      <c r="OF53" s="16"/>
      <c r="OG53" s="16"/>
      <c r="OH53" s="16"/>
      <c r="OI53" s="16"/>
      <c r="OJ53" s="16"/>
      <c r="OK53" s="16"/>
      <c r="OL53" s="16"/>
      <c r="OM53" s="16"/>
      <c r="ON53" s="16"/>
      <c r="OO53" s="16"/>
      <c r="OP53" s="16"/>
      <c r="OQ53" s="16"/>
      <c r="OR53" s="16"/>
      <c r="OS53" s="16"/>
      <c r="OT53" s="16"/>
      <c r="OU53" s="16"/>
      <c r="OV53" s="16"/>
      <c r="OW53" s="16"/>
      <c r="OX53" s="16"/>
      <c r="OY53" s="16"/>
      <c r="OZ53" s="16"/>
      <c r="PA53" s="16"/>
      <c r="PB53" s="16"/>
      <c r="PC53" s="16"/>
      <c r="PD53" s="16"/>
      <c r="PE53" s="16"/>
      <c r="PF53" s="16"/>
      <c r="PG53" s="16"/>
      <c r="PH53" s="16"/>
      <c r="PI53" s="16"/>
      <c r="PJ53" s="16"/>
      <c r="PK53" s="16"/>
      <c r="PL53" s="16"/>
      <c r="PM53" s="16"/>
      <c r="PN53" s="16"/>
      <c r="PO53" s="16"/>
      <c r="PP53" s="16"/>
      <c r="PQ53" s="16"/>
      <c r="PR53" s="16"/>
      <c r="PS53" s="16"/>
      <c r="PT53" s="16"/>
      <c r="PU53" s="16"/>
      <c r="PV53" s="16"/>
      <c r="PW53" s="16"/>
      <c r="PX53" s="16"/>
      <c r="PY53" s="16"/>
      <c r="PZ53" s="16"/>
      <c r="QA53" s="16"/>
      <c r="QB53" s="16"/>
      <c r="QC53" s="16"/>
      <c r="QD53" s="16"/>
      <c r="QE53" s="16"/>
      <c r="QF53" s="16"/>
      <c r="QG53" s="16"/>
      <c r="QH53" s="16"/>
      <c r="QI53" s="16"/>
      <c r="QJ53" s="16"/>
      <c r="QK53" s="16"/>
      <c r="QL53" s="16"/>
      <c r="QM53" s="16"/>
      <c r="QN53" s="16"/>
      <c r="QO53" s="16"/>
      <c r="QP53" s="16"/>
      <c r="QQ53" s="16"/>
      <c r="QR53" s="16"/>
      <c r="QS53" s="16"/>
      <c r="QT53" s="16"/>
      <c r="QU53" s="16"/>
      <c r="QV53" s="16"/>
      <c r="QW53" s="16"/>
      <c r="QX53" s="16"/>
      <c r="QY53" s="16"/>
      <c r="QZ53" s="16"/>
      <c r="RA53" s="16"/>
      <c r="RB53" s="16"/>
      <c r="RC53" s="16"/>
      <c r="RD53" s="16"/>
      <c r="RE53" s="16"/>
      <c r="RF53" s="16"/>
      <c r="RG53" s="16"/>
      <c r="RH53" s="16"/>
      <c r="RI53" s="16"/>
      <c r="RJ53" s="16"/>
      <c r="RK53" s="16"/>
      <c r="RL53" s="16"/>
      <c r="RM53" s="16"/>
      <c r="RN53" s="16"/>
      <c r="RO53" s="16"/>
      <c r="RP53" s="16"/>
      <c r="RQ53" s="16"/>
      <c r="RR53" s="16"/>
      <c r="RS53" s="16"/>
      <c r="RT53" s="16"/>
      <c r="RU53" s="16"/>
      <c r="RV53" s="16"/>
      <c r="RW53" s="16"/>
      <c r="RX53" s="16"/>
      <c r="RY53" s="16"/>
      <c r="RZ53" s="16"/>
      <c r="SA53" s="16"/>
      <c r="SB53" s="16"/>
      <c r="SC53" s="16"/>
      <c r="SD53" s="16"/>
      <c r="SE53" s="16"/>
      <c r="SF53" s="16"/>
      <c r="SG53" s="16"/>
      <c r="SH53" s="16"/>
      <c r="SI53" s="16"/>
      <c r="SJ53" s="16"/>
      <c r="SK53" s="16"/>
      <c r="SL53" s="16"/>
      <c r="SM53" s="16"/>
      <c r="SN53" s="16"/>
      <c r="SO53" s="16"/>
      <c r="SP53" s="16"/>
      <c r="SQ53" s="16"/>
      <c r="SR53" s="16"/>
      <c r="SS53" s="16"/>
      <c r="ST53" s="16"/>
      <c r="SU53" s="16"/>
      <c r="SV53" s="16"/>
      <c r="SW53" s="16"/>
      <c r="SX53" s="16"/>
      <c r="SY53" s="16"/>
      <c r="SZ53" s="16"/>
      <c r="TA53" s="16"/>
      <c r="TB53" s="16"/>
      <c r="TC53" s="16"/>
      <c r="TD53" s="16"/>
      <c r="TE53" s="16"/>
      <c r="TF53" s="16"/>
      <c r="TG53" s="16"/>
      <c r="TH53" s="16"/>
      <c r="TI53" s="16"/>
      <c r="TJ53" s="16"/>
      <c r="TK53" s="16"/>
      <c r="TL53" s="16"/>
      <c r="TM53" s="16"/>
      <c r="TN53" s="16"/>
      <c r="TO53" s="16"/>
      <c r="TP53" s="16"/>
      <c r="TQ53" s="16"/>
      <c r="TR53" s="16"/>
      <c r="TS53" s="16"/>
      <c r="TT53" s="16"/>
      <c r="TU53" s="16"/>
      <c r="TV53" s="16"/>
      <c r="TW53" s="16"/>
      <c r="TX53" s="16"/>
      <c r="TY53" s="16"/>
      <c r="TZ53" s="16"/>
      <c r="UA53" s="16"/>
      <c r="UB53" s="16"/>
      <c r="UC53" s="16"/>
      <c r="UD53" s="16"/>
      <c r="UE53" s="16"/>
      <c r="UF53" s="16"/>
      <c r="UG53" s="16"/>
      <c r="UH53" s="16"/>
      <c r="UI53" s="16"/>
      <c r="UJ53" s="16"/>
      <c r="UK53" s="16"/>
      <c r="UL53" s="16"/>
      <c r="UM53" s="16"/>
      <c r="UN53" s="16"/>
      <c r="UO53" s="16"/>
      <c r="UP53" s="16"/>
      <c r="UQ53" s="16"/>
      <c r="UR53" s="16"/>
      <c r="US53" s="16"/>
      <c r="UT53" s="16"/>
      <c r="UU53" s="16"/>
      <c r="UV53" s="16"/>
      <c r="UW53" s="16"/>
      <c r="UX53" s="16"/>
      <c r="UY53" s="16"/>
      <c r="UZ53" s="16"/>
      <c r="VA53" s="16"/>
      <c r="VB53" s="16"/>
      <c r="VC53" s="16"/>
      <c r="VD53" s="16"/>
      <c r="VE53" s="16"/>
      <c r="VF53" s="16"/>
      <c r="VG53" s="16"/>
      <c r="VH53" s="16"/>
      <c r="VI53" s="16"/>
      <c r="VJ53" s="16"/>
      <c r="VK53" s="16"/>
      <c r="VL53" s="16"/>
      <c r="VM53" s="16"/>
      <c r="VN53" s="16"/>
      <c r="VO53" s="16"/>
      <c r="VP53" s="16"/>
      <c r="VQ53" s="16"/>
      <c r="VR53" s="16"/>
      <c r="VS53" s="16"/>
      <c r="VT53" s="16"/>
      <c r="VU53" s="16"/>
      <c r="VV53" s="16"/>
      <c r="VW53" s="16"/>
      <c r="VX53" s="16"/>
      <c r="VY53" s="16"/>
      <c r="VZ53" s="16"/>
      <c r="WA53" s="16"/>
      <c r="WB53" s="16"/>
      <c r="WC53" s="16"/>
      <c r="WD53" s="16"/>
      <c r="WE53" s="16"/>
      <c r="WF53" s="16"/>
      <c r="WG53" s="16"/>
      <c r="WH53" s="16"/>
      <c r="WI53" s="16"/>
      <c r="WJ53" s="16"/>
      <c r="WK53" s="16"/>
      <c r="WL53" s="16"/>
      <c r="WM53" s="16"/>
      <c r="WN53" s="16"/>
      <c r="WO53" s="16"/>
      <c r="WP53" s="16"/>
      <c r="WQ53" s="16"/>
      <c r="WR53" s="16"/>
      <c r="WS53" s="16"/>
      <c r="WT53" s="16"/>
      <c r="WU53" s="16"/>
      <c r="WV53" s="16"/>
      <c r="WW53" s="16"/>
      <c r="WX53" s="16"/>
      <c r="WY53" s="16"/>
      <c r="WZ53" s="16"/>
      <c r="XA53" s="16"/>
      <c r="XB53" s="16"/>
      <c r="XC53" s="16"/>
      <c r="XD53" s="16"/>
      <c r="XE53" s="16"/>
      <c r="XF53" s="16"/>
      <c r="XG53" s="16"/>
      <c r="XH53" s="16"/>
      <c r="XI53" s="16"/>
      <c r="XJ53" s="16"/>
      <c r="XK53" s="16"/>
      <c r="XL53" s="16"/>
      <c r="XM53" s="16"/>
      <c r="XN53" s="16"/>
      <c r="XO53" s="16"/>
      <c r="XP53" s="16"/>
      <c r="XQ53" s="16"/>
      <c r="XR53" s="16"/>
      <c r="XS53" s="16"/>
      <c r="XT53" s="16"/>
      <c r="XU53" s="16"/>
      <c r="XV53" s="16"/>
      <c r="XW53" s="16"/>
      <c r="XX53" s="16"/>
      <c r="XY53" s="16"/>
      <c r="XZ53" s="16"/>
      <c r="YA53" s="16"/>
      <c r="YB53" s="16"/>
      <c r="YC53" s="16"/>
      <c r="YD53" s="16"/>
      <c r="YE53" s="16"/>
      <c r="YF53" s="16"/>
      <c r="YG53" s="16"/>
      <c r="YH53" s="16"/>
      <c r="YI53" s="16"/>
      <c r="YJ53" s="16"/>
      <c r="YK53" s="16"/>
      <c r="YL53" s="16"/>
      <c r="YM53" s="16"/>
      <c r="YN53" s="16"/>
      <c r="YO53" s="16"/>
      <c r="YP53" s="16"/>
      <c r="YQ53" s="16"/>
      <c r="YR53" s="16"/>
      <c r="YS53" s="16"/>
      <c r="YT53" s="16"/>
      <c r="YU53" s="16"/>
      <c r="YV53" s="16"/>
      <c r="YW53" s="16"/>
      <c r="YX53" s="16"/>
      <c r="YY53" s="16"/>
      <c r="YZ53" s="16"/>
      <c r="ZA53" s="16"/>
      <c r="ZB53" s="16"/>
      <c r="ZC53" s="16"/>
      <c r="ZD53" s="16"/>
      <c r="ZE53" s="16"/>
      <c r="ZF53" s="16"/>
      <c r="ZG53" s="16"/>
      <c r="ZH53" s="16"/>
      <c r="ZI53" s="16"/>
      <c r="ZJ53" s="16"/>
      <c r="ZK53" s="16"/>
      <c r="ZL53" s="16"/>
      <c r="ZM53" s="16"/>
      <c r="ZN53" s="16"/>
      <c r="ZO53" s="16"/>
      <c r="ZP53" s="16"/>
      <c r="ZQ53" s="16"/>
      <c r="ZR53" s="16"/>
      <c r="ZS53" s="16"/>
      <c r="ZT53" s="16"/>
      <c r="ZU53" s="16"/>
      <c r="ZV53" s="16"/>
      <c r="ZW53" s="16"/>
      <c r="ZX53" s="16"/>
      <c r="ZY53" s="16"/>
      <c r="ZZ53" s="16"/>
      <c r="AAA53" s="16"/>
      <c r="AAB53" s="16"/>
      <c r="AAC53" s="16"/>
      <c r="AAD53" s="16"/>
      <c r="AAE53" s="16"/>
      <c r="AAF53" s="16"/>
      <c r="AAG53" s="16"/>
      <c r="AAH53" s="16"/>
      <c r="AAI53" s="16"/>
      <c r="AAJ53" s="16"/>
      <c r="AAK53" s="16"/>
      <c r="AAL53" s="16"/>
      <c r="AAM53" s="16"/>
      <c r="AAN53" s="16"/>
      <c r="AAO53" s="16"/>
      <c r="AAP53" s="16"/>
      <c r="AAQ53" s="16"/>
      <c r="AAR53" s="16"/>
      <c r="AAS53" s="16"/>
      <c r="AAT53" s="16"/>
      <c r="AAU53" s="16"/>
      <c r="AAV53" s="16"/>
      <c r="AAW53" s="16"/>
      <c r="AAX53" s="16"/>
      <c r="AAY53" s="16"/>
      <c r="AAZ53" s="16"/>
      <c r="ABA53" s="16"/>
      <c r="ABB53" s="16"/>
      <c r="ABC53" s="16"/>
      <c r="ABD53" s="16"/>
      <c r="ABE53" s="16"/>
      <c r="ABF53" s="16"/>
      <c r="ABG53" s="16"/>
      <c r="ABH53" s="16"/>
      <c r="ABI53" s="16"/>
      <c r="ABJ53" s="16"/>
      <c r="ABK53" s="16"/>
      <c r="ABL53" s="16"/>
      <c r="ABM53" s="16"/>
      <c r="ABN53" s="16"/>
      <c r="ABO53" s="16"/>
      <c r="ABP53" s="16"/>
      <c r="ABQ53" s="16"/>
      <c r="ABR53" s="16"/>
      <c r="ABS53" s="16"/>
      <c r="ABT53" s="16"/>
      <c r="ABU53" s="16"/>
      <c r="ABV53" s="16"/>
      <c r="ABW53" s="16"/>
      <c r="ABX53" s="16"/>
      <c r="ABY53" s="16"/>
      <c r="ABZ53" s="16"/>
      <c r="ACA53" s="16"/>
      <c r="ACB53" s="16"/>
      <c r="ACC53" s="16"/>
      <c r="ACD53" s="16"/>
      <c r="ACE53" s="16"/>
      <c r="ACF53" s="16"/>
      <c r="ACG53" s="16"/>
      <c r="ACH53" s="16"/>
      <c r="ACI53" s="16"/>
      <c r="ACJ53" s="16"/>
      <c r="ACK53" s="16"/>
      <c r="ACL53" s="16"/>
      <c r="ACM53" s="16"/>
      <c r="ACN53" s="16"/>
      <c r="ACO53" s="16"/>
      <c r="ACP53" s="16"/>
      <c r="ACQ53" s="16"/>
      <c r="ACR53" s="16"/>
      <c r="ACS53" s="16"/>
      <c r="ACT53" s="16"/>
      <c r="ACU53" s="16"/>
      <c r="ACV53" s="16"/>
      <c r="ACW53" s="16"/>
      <c r="ACX53" s="16"/>
      <c r="ACY53" s="16"/>
      <c r="ACZ53" s="16"/>
      <c r="ADA53" s="16"/>
      <c r="ADB53" s="16"/>
      <c r="ADC53" s="16"/>
      <c r="ADD53" s="16"/>
      <c r="ADE53" s="16"/>
      <c r="ADF53" s="16"/>
      <c r="ADG53" s="16"/>
      <c r="ADH53" s="16"/>
      <c r="ADI53" s="16"/>
      <c r="ADJ53" s="16"/>
      <c r="ADK53" s="16"/>
      <c r="ADL53" s="16"/>
      <c r="ADM53" s="16"/>
      <c r="ADN53" s="16"/>
      <c r="ADO53" s="16"/>
      <c r="ADP53" s="16"/>
      <c r="ADQ53" s="16"/>
      <c r="ADR53" s="16"/>
      <c r="ADS53" s="16"/>
      <c r="ADT53" s="16"/>
      <c r="ADU53" s="16"/>
      <c r="ADV53" s="16"/>
      <c r="ADW53" s="16"/>
      <c r="ADX53" s="16"/>
      <c r="ADY53" s="16"/>
      <c r="ADZ53" s="16"/>
      <c r="AEA53" s="16"/>
      <c r="AEB53" s="16"/>
      <c r="AEC53" s="16"/>
      <c r="AED53" s="16"/>
      <c r="AEE53" s="16"/>
      <c r="AEF53" s="16"/>
      <c r="AEG53" s="16"/>
      <c r="AEH53" s="16"/>
      <c r="AEI53" s="16"/>
      <c r="AEJ53" s="16"/>
      <c r="AEK53" s="16"/>
      <c r="AEL53" s="16"/>
      <c r="AEM53" s="16"/>
      <c r="AEN53" s="16"/>
      <c r="AEO53" s="16"/>
      <c r="AEP53" s="16"/>
      <c r="AEQ53" s="16"/>
      <c r="AER53" s="16"/>
      <c r="AES53" s="16"/>
      <c r="AET53" s="16"/>
      <c r="AEU53" s="16"/>
      <c r="AEV53" s="16"/>
      <c r="AEW53" s="16"/>
      <c r="AEX53" s="16"/>
      <c r="AEY53" s="16"/>
      <c r="AEZ53" s="16"/>
      <c r="AFA53" s="16"/>
      <c r="AFB53" s="16"/>
      <c r="AFC53" s="16"/>
      <c r="AFD53" s="16"/>
      <c r="AFE53" s="16"/>
      <c r="AFF53" s="16"/>
      <c r="AFG53" s="16"/>
      <c r="AFH53" s="16"/>
      <c r="AFI53" s="16"/>
      <c r="AFJ53" s="16"/>
      <c r="AFK53" s="16"/>
      <c r="AFL53" s="16"/>
      <c r="AFM53" s="16"/>
      <c r="AFN53" s="16"/>
      <c r="AFO53" s="16"/>
      <c r="AFP53" s="16"/>
      <c r="AFQ53" s="16"/>
      <c r="AFR53" s="16"/>
      <c r="AFS53" s="16"/>
      <c r="AFT53" s="16"/>
      <c r="AFU53" s="16"/>
      <c r="AFV53" s="16"/>
      <c r="AFW53" s="16"/>
      <c r="AFX53" s="16"/>
      <c r="AFY53" s="16"/>
      <c r="AFZ53" s="16"/>
      <c r="AGA53" s="16"/>
      <c r="AGB53" s="16"/>
      <c r="AGC53" s="16"/>
      <c r="AGD53" s="16"/>
      <c r="AGE53" s="16"/>
      <c r="AGF53" s="16"/>
      <c r="AGG53" s="16"/>
      <c r="AGH53" s="16"/>
      <c r="AGI53" s="16"/>
      <c r="AGJ53" s="16"/>
      <c r="AGK53" s="16"/>
      <c r="AGL53" s="16"/>
      <c r="AGM53" s="16"/>
      <c r="AGN53" s="16"/>
      <c r="AGO53" s="16"/>
      <c r="AGP53" s="16"/>
      <c r="AGQ53" s="16"/>
      <c r="AGR53" s="16"/>
      <c r="AGS53" s="16"/>
      <c r="AGT53" s="16"/>
      <c r="AGU53" s="16"/>
      <c r="AGV53" s="16"/>
      <c r="AGW53" s="16"/>
      <c r="AGX53" s="16"/>
      <c r="AGY53" s="16"/>
      <c r="AGZ53" s="16"/>
      <c r="AHA53" s="16"/>
      <c r="AHB53" s="16"/>
      <c r="AHC53" s="16"/>
      <c r="AHD53" s="16"/>
      <c r="AHE53" s="16"/>
      <c r="AHF53" s="16"/>
      <c r="AHG53" s="16"/>
      <c r="AHH53" s="16"/>
      <c r="AHI53" s="16"/>
      <c r="AHJ53" s="16"/>
      <c r="AHK53" s="16"/>
      <c r="AHL53" s="16"/>
      <c r="AHM53" s="16"/>
      <c r="AHN53" s="16"/>
      <c r="AHO53" s="16"/>
      <c r="AHP53" s="16"/>
      <c r="AHQ53" s="16"/>
      <c r="AHR53" s="16"/>
      <c r="AHS53" s="16"/>
      <c r="AHT53" s="16"/>
      <c r="AHU53" s="16"/>
      <c r="AHV53" s="16"/>
      <c r="AHW53" s="16"/>
      <c r="AHX53" s="16"/>
      <c r="AHY53" s="16"/>
      <c r="AHZ53" s="16"/>
      <c r="AIA53" s="16"/>
      <c r="AIB53" s="16"/>
      <c r="AIC53" s="16"/>
      <c r="AID53" s="16"/>
      <c r="AIE53" s="16"/>
      <c r="AIF53" s="16"/>
      <c r="AIG53" s="16"/>
      <c r="AIH53" s="16"/>
      <c r="AII53" s="16"/>
      <c r="AIJ53" s="16"/>
      <c r="AIK53" s="16"/>
      <c r="AIL53" s="16"/>
      <c r="AIM53" s="16"/>
      <c r="AIN53" s="16"/>
      <c r="AIO53" s="16"/>
      <c r="AIP53" s="16"/>
      <c r="AIQ53" s="16"/>
      <c r="AIR53" s="16"/>
      <c r="AIS53" s="16"/>
      <c r="AIT53" s="16"/>
      <c r="AIU53" s="16"/>
      <c r="AIV53" s="16"/>
      <c r="AIW53" s="16"/>
      <c r="AIX53" s="16"/>
      <c r="AIY53" s="16"/>
      <c r="AIZ53" s="16"/>
      <c r="AJA53" s="16"/>
      <c r="AJB53" s="16"/>
      <c r="AJC53" s="16"/>
      <c r="AJD53" s="16"/>
      <c r="AJE53" s="16"/>
      <c r="AJF53" s="16"/>
      <c r="AJG53" s="16"/>
      <c r="AJH53" s="16"/>
      <c r="AJI53" s="16"/>
      <c r="AJJ53" s="16"/>
      <c r="AJK53" s="16"/>
      <c r="AJL53" s="16"/>
      <c r="AJM53" s="16"/>
      <c r="AJN53" s="16"/>
      <c r="AJO53" s="16"/>
      <c r="AJP53" s="16"/>
      <c r="AJQ53" s="16"/>
      <c r="AJR53" s="16"/>
      <c r="AJS53" s="16"/>
      <c r="AJT53" s="16"/>
      <c r="AJU53" s="16"/>
      <c r="AJV53" s="16"/>
      <c r="AJW53" s="16"/>
      <c r="AJX53" s="16"/>
      <c r="AJY53" s="16"/>
      <c r="AJZ53" s="16"/>
      <c r="AKA53" s="16"/>
      <c r="AKB53" s="16"/>
      <c r="AKC53" s="16"/>
      <c r="AKD53" s="16"/>
      <c r="AKE53" s="16"/>
      <c r="AKF53" s="16"/>
      <c r="AKG53" s="16"/>
      <c r="AKH53" s="16"/>
      <c r="AKI53" s="16"/>
      <c r="AKJ53" s="16"/>
      <c r="AKK53" s="16"/>
      <c r="AKL53" s="16"/>
      <c r="AKM53" s="16"/>
      <c r="AKN53" s="16"/>
      <c r="AKO53" s="16"/>
      <c r="AKP53" s="16"/>
      <c r="AKQ53" s="16"/>
      <c r="AKR53" s="16"/>
      <c r="AKS53" s="16"/>
      <c r="AKT53" s="16"/>
      <c r="AKU53" s="16"/>
      <c r="AKV53" s="16"/>
      <c r="AKW53" s="16"/>
      <c r="AKX53" s="16"/>
      <c r="AKY53" s="16"/>
      <c r="AKZ53" s="16"/>
      <c r="ALA53" s="16"/>
      <c r="ALB53" s="16"/>
      <c r="ALC53" s="16"/>
      <c r="ALD53" s="16"/>
      <c r="ALE53" s="16"/>
      <c r="ALF53" s="16"/>
      <c r="ALG53" s="16"/>
      <c r="ALH53" s="16"/>
      <c r="ALI53" s="16"/>
      <c r="ALJ53" s="16"/>
      <c r="ALK53" s="16"/>
      <c r="ALL53" s="16"/>
      <c r="ALM53" s="16"/>
      <c r="ALN53" s="16"/>
      <c r="ALO53" s="16"/>
      <c r="ALP53" s="16"/>
      <c r="ALQ53" s="16"/>
      <c r="ALR53" s="16"/>
      <c r="ALS53" s="16"/>
      <c r="ALT53" s="16"/>
      <c r="ALU53" s="16"/>
      <c r="ALV53" s="16"/>
      <c r="ALW53" s="16"/>
      <c r="ALX53" s="16"/>
      <c r="ALY53" s="16"/>
      <c r="ALZ53" s="16"/>
      <c r="AMA53" s="16"/>
      <c r="AMB53" s="16"/>
      <c r="AMC53" s="16"/>
      <c r="AMD53" s="16"/>
      <c r="AME53" s="16"/>
    </row>
    <row r="54" spans="1:1024" s="102" customFormat="1" ht="63.75" x14ac:dyDescent="0.25">
      <c r="A54" s="11">
        <v>2</v>
      </c>
      <c r="B54" s="10" t="s">
        <v>38</v>
      </c>
      <c r="C54" s="10" t="s">
        <v>9706</v>
      </c>
      <c r="D54" s="10" t="s">
        <v>9701</v>
      </c>
      <c r="E54" s="69">
        <v>53</v>
      </c>
      <c r="F54" s="10" t="s">
        <v>9707</v>
      </c>
      <c r="G54" s="10" t="s">
        <v>9708</v>
      </c>
      <c r="H54" s="4">
        <v>333.55737780000004</v>
      </c>
      <c r="I54" s="11" t="s">
        <v>761</v>
      </c>
      <c r="J54" s="23"/>
      <c r="K54" s="10" t="s">
        <v>10090</v>
      </c>
      <c r="L54" s="63" t="s">
        <v>10091</v>
      </c>
      <c r="M54" s="62" t="s">
        <v>10092</v>
      </c>
      <c r="N54" s="63" t="s">
        <v>10093</v>
      </c>
      <c r="O54" s="62" t="s">
        <v>10094</v>
      </c>
      <c r="P54" s="63" t="s">
        <v>10095</v>
      </c>
      <c r="Q54" s="62" t="s">
        <v>10096</v>
      </c>
      <c r="R54" s="63" t="s">
        <v>10097</v>
      </c>
      <c r="S54" s="62" t="s">
        <v>10098</v>
      </c>
      <c r="T54" s="62" t="s">
        <v>10099</v>
      </c>
      <c r="U54" s="10"/>
      <c r="V54" s="10"/>
      <c r="W54" s="10"/>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c r="FV54" s="16"/>
      <c r="FW54" s="16"/>
      <c r="FX54" s="16"/>
      <c r="FY54" s="16"/>
      <c r="FZ54" s="16"/>
      <c r="GA54" s="16"/>
      <c r="GB54" s="16"/>
      <c r="GC54" s="16"/>
      <c r="GD54" s="16"/>
      <c r="GE54" s="16"/>
      <c r="GF54" s="16"/>
      <c r="GG54" s="16"/>
      <c r="GH54" s="16"/>
      <c r="GI54" s="16"/>
      <c r="GJ54" s="16"/>
      <c r="GK54" s="16"/>
      <c r="GL54" s="16"/>
      <c r="GM54" s="16"/>
      <c r="GN54" s="16"/>
      <c r="GO54" s="16"/>
      <c r="GP54" s="16"/>
      <c r="GQ54" s="16"/>
      <c r="GR54" s="16"/>
      <c r="GS54" s="16"/>
      <c r="GT54" s="16"/>
      <c r="GU54" s="16"/>
      <c r="GV54" s="16"/>
      <c r="GW54" s="16"/>
      <c r="GX54" s="16"/>
      <c r="GY54" s="16"/>
      <c r="GZ54" s="16"/>
      <c r="HA54" s="16"/>
      <c r="HB54" s="16"/>
      <c r="HC54" s="16"/>
      <c r="HD54" s="16"/>
      <c r="HE54" s="16"/>
      <c r="HF54" s="16"/>
      <c r="HG54" s="16"/>
      <c r="HH54" s="16"/>
      <c r="HI54" s="16"/>
      <c r="HJ54" s="16"/>
      <c r="HK54" s="16"/>
      <c r="HL54" s="16"/>
      <c r="HM54" s="16"/>
      <c r="HN54" s="16"/>
      <c r="HO54" s="16"/>
      <c r="HP54" s="16"/>
      <c r="HQ54" s="16"/>
      <c r="HR54" s="16"/>
      <c r="HS54" s="16"/>
      <c r="HT54" s="16"/>
      <c r="HU54" s="16"/>
      <c r="HV54" s="16"/>
      <c r="HW54" s="16"/>
      <c r="HX54" s="16"/>
      <c r="HY54" s="16"/>
      <c r="HZ54" s="16"/>
      <c r="IA54" s="16"/>
      <c r="IB54" s="16"/>
      <c r="IC54" s="16"/>
      <c r="ID54" s="16"/>
      <c r="IE54" s="16"/>
      <c r="IF54" s="16"/>
      <c r="IG54" s="16"/>
      <c r="IH54" s="16"/>
      <c r="II54" s="16"/>
      <c r="IJ54" s="16"/>
      <c r="IK54" s="16"/>
      <c r="IL54" s="16"/>
      <c r="IM54" s="16"/>
      <c r="IN54" s="16"/>
      <c r="IO54" s="16"/>
      <c r="IP54" s="16"/>
      <c r="IQ54" s="16"/>
      <c r="IR54" s="16"/>
      <c r="IS54" s="16"/>
      <c r="IT54" s="16"/>
      <c r="IU54" s="16"/>
      <c r="IV54" s="16"/>
      <c r="IW54" s="16"/>
      <c r="IX54" s="16"/>
      <c r="IY54" s="16"/>
      <c r="IZ54" s="16"/>
      <c r="JA54" s="16"/>
      <c r="JB54" s="16"/>
      <c r="JC54" s="16"/>
      <c r="JD54" s="16"/>
      <c r="JE54" s="16"/>
      <c r="JF54" s="16"/>
      <c r="JG54" s="16"/>
      <c r="JH54" s="16"/>
      <c r="JI54" s="16"/>
      <c r="JJ54" s="16"/>
      <c r="JK54" s="16"/>
      <c r="JL54" s="16"/>
      <c r="JM54" s="16"/>
      <c r="JN54" s="16"/>
      <c r="JO54" s="16"/>
      <c r="JP54" s="16"/>
      <c r="JQ54" s="16"/>
      <c r="JR54" s="16"/>
      <c r="JS54" s="16"/>
      <c r="JT54" s="16"/>
      <c r="JU54" s="16"/>
      <c r="JV54" s="16"/>
      <c r="JW54" s="16"/>
      <c r="JX54" s="16"/>
      <c r="JY54" s="16"/>
      <c r="JZ54" s="16"/>
      <c r="KA54" s="16"/>
      <c r="KB54" s="16"/>
      <c r="KC54" s="16"/>
      <c r="KD54" s="16"/>
      <c r="KE54" s="16"/>
      <c r="KF54" s="16"/>
      <c r="KG54" s="16"/>
      <c r="KH54" s="16"/>
      <c r="KI54" s="16"/>
      <c r="KJ54" s="16"/>
      <c r="KK54" s="16"/>
      <c r="KL54" s="16"/>
      <c r="KM54" s="16"/>
      <c r="KN54" s="16"/>
      <c r="KO54" s="16"/>
      <c r="KP54" s="16"/>
      <c r="KQ54" s="16"/>
      <c r="KR54" s="16"/>
      <c r="KS54" s="16"/>
      <c r="KT54" s="16"/>
      <c r="KU54" s="16"/>
      <c r="KV54" s="16"/>
      <c r="KW54" s="16"/>
      <c r="KX54" s="16"/>
      <c r="KY54" s="16"/>
      <c r="KZ54" s="16"/>
      <c r="LA54" s="16"/>
      <c r="LB54" s="16"/>
      <c r="LC54" s="16"/>
      <c r="LD54" s="16"/>
      <c r="LE54" s="16"/>
      <c r="LF54" s="16"/>
      <c r="LG54" s="16"/>
      <c r="LH54" s="16"/>
      <c r="LI54" s="16"/>
      <c r="LJ54" s="16"/>
      <c r="LK54" s="16"/>
      <c r="LL54" s="16"/>
      <c r="LM54" s="16"/>
      <c r="LN54" s="16"/>
      <c r="LO54" s="16"/>
      <c r="LP54" s="16"/>
      <c r="LQ54" s="16"/>
      <c r="LR54" s="16"/>
      <c r="LS54" s="16"/>
      <c r="LT54" s="16"/>
      <c r="LU54" s="16"/>
      <c r="LV54" s="16"/>
      <c r="LW54" s="16"/>
      <c r="LX54" s="16"/>
      <c r="LY54" s="16"/>
      <c r="LZ54" s="16"/>
      <c r="MA54" s="16"/>
      <c r="MB54" s="16"/>
      <c r="MC54" s="16"/>
      <c r="MD54" s="16"/>
      <c r="ME54" s="16"/>
      <c r="MF54" s="16"/>
      <c r="MG54" s="16"/>
      <c r="MH54" s="16"/>
      <c r="MI54" s="16"/>
      <c r="MJ54" s="16"/>
      <c r="MK54" s="16"/>
      <c r="ML54" s="16"/>
      <c r="MM54" s="16"/>
      <c r="MN54" s="16"/>
      <c r="MO54" s="16"/>
      <c r="MP54" s="16"/>
      <c r="MQ54" s="16"/>
      <c r="MR54" s="16"/>
      <c r="MS54" s="16"/>
      <c r="MT54" s="16"/>
      <c r="MU54" s="16"/>
      <c r="MV54" s="16"/>
      <c r="MW54" s="16"/>
      <c r="MX54" s="16"/>
      <c r="MY54" s="16"/>
      <c r="MZ54" s="16"/>
      <c r="NA54" s="16"/>
      <c r="NB54" s="16"/>
      <c r="NC54" s="16"/>
      <c r="ND54" s="16"/>
      <c r="NE54" s="16"/>
      <c r="NF54" s="16"/>
      <c r="NG54" s="16"/>
      <c r="NH54" s="16"/>
      <c r="NI54" s="16"/>
      <c r="NJ54" s="16"/>
      <c r="NK54" s="16"/>
      <c r="NL54" s="16"/>
      <c r="NM54" s="16"/>
      <c r="NN54" s="16"/>
      <c r="NO54" s="16"/>
      <c r="NP54" s="16"/>
      <c r="NQ54" s="16"/>
      <c r="NR54" s="16"/>
      <c r="NS54" s="16"/>
      <c r="NT54" s="16"/>
      <c r="NU54" s="16"/>
      <c r="NV54" s="16"/>
      <c r="NW54" s="16"/>
      <c r="NX54" s="16"/>
      <c r="NY54" s="16"/>
      <c r="NZ54" s="16"/>
      <c r="OA54" s="16"/>
      <c r="OB54" s="16"/>
      <c r="OC54" s="16"/>
      <c r="OD54" s="16"/>
      <c r="OE54" s="16"/>
      <c r="OF54" s="16"/>
      <c r="OG54" s="16"/>
      <c r="OH54" s="16"/>
      <c r="OI54" s="16"/>
      <c r="OJ54" s="16"/>
      <c r="OK54" s="16"/>
      <c r="OL54" s="16"/>
      <c r="OM54" s="16"/>
      <c r="ON54" s="16"/>
      <c r="OO54" s="16"/>
      <c r="OP54" s="16"/>
      <c r="OQ54" s="16"/>
      <c r="OR54" s="16"/>
      <c r="OS54" s="16"/>
      <c r="OT54" s="16"/>
      <c r="OU54" s="16"/>
      <c r="OV54" s="16"/>
      <c r="OW54" s="16"/>
      <c r="OX54" s="16"/>
      <c r="OY54" s="16"/>
      <c r="OZ54" s="16"/>
      <c r="PA54" s="16"/>
      <c r="PB54" s="16"/>
      <c r="PC54" s="16"/>
      <c r="PD54" s="16"/>
      <c r="PE54" s="16"/>
      <c r="PF54" s="16"/>
      <c r="PG54" s="16"/>
      <c r="PH54" s="16"/>
      <c r="PI54" s="16"/>
      <c r="PJ54" s="16"/>
      <c r="PK54" s="16"/>
      <c r="PL54" s="16"/>
      <c r="PM54" s="16"/>
      <c r="PN54" s="16"/>
      <c r="PO54" s="16"/>
      <c r="PP54" s="16"/>
      <c r="PQ54" s="16"/>
      <c r="PR54" s="16"/>
      <c r="PS54" s="16"/>
      <c r="PT54" s="16"/>
      <c r="PU54" s="16"/>
      <c r="PV54" s="16"/>
      <c r="PW54" s="16"/>
      <c r="PX54" s="16"/>
      <c r="PY54" s="16"/>
      <c r="PZ54" s="16"/>
      <c r="QA54" s="16"/>
      <c r="QB54" s="16"/>
      <c r="QC54" s="16"/>
      <c r="QD54" s="16"/>
      <c r="QE54" s="16"/>
      <c r="QF54" s="16"/>
      <c r="QG54" s="16"/>
      <c r="QH54" s="16"/>
      <c r="QI54" s="16"/>
      <c r="QJ54" s="16"/>
      <c r="QK54" s="16"/>
      <c r="QL54" s="16"/>
      <c r="QM54" s="16"/>
      <c r="QN54" s="16"/>
      <c r="QO54" s="16"/>
      <c r="QP54" s="16"/>
      <c r="QQ54" s="16"/>
      <c r="QR54" s="16"/>
      <c r="QS54" s="16"/>
      <c r="QT54" s="16"/>
      <c r="QU54" s="16"/>
      <c r="QV54" s="16"/>
      <c r="QW54" s="16"/>
      <c r="QX54" s="16"/>
      <c r="QY54" s="16"/>
      <c r="QZ54" s="16"/>
      <c r="RA54" s="16"/>
      <c r="RB54" s="16"/>
      <c r="RC54" s="16"/>
      <c r="RD54" s="16"/>
      <c r="RE54" s="16"/>
      <c r="RF54" s="16"/>
      <c r="RG54" s="16"/>
      <c r="RH54" s="16"/>
      <c r="RI54" s="16"/>
      <c r="RJ54" s="16"/>
      <c r="RK54" s="16"/>
      <c r="RL54" s="16"/>
      <c r="RM54" s="16"/>
      <c r="RN54" s="16"/>
      <c r="RO54" s="16"/>
      <c r="RP54" s="16"/>
      <c r="RQ54" s="16"/>
      <c r="RR54" s="16"/>
      <c r="RS54" s="16"/>
      <c r="RT54" s="16"/>
      <c r="RU54" s="16"/>
      <c r="RV54" s="16"/>
      <c r="RW54" s="16"/>
      <c r="RX54" s="16"/>
      <c r="RY54" s="16"/>
      <c r="RZ54" s="16"/>
      <c r="SA54" s="16"/>
      <c r="SB54" s="16"/>
      <c r="SC54" s="16"/>
      <c r="SD54" s="16"/>
      <c r="SE54" s="16"/>
      <c r="SF54" s="16"/>
      <c r="SG54" s="16"/>
      <c r="SH54" s="16"/>
      <c r="SI54" s="16"/>
      <c r="SJ54" s="16"/>
      <c r="SK54" s="16"/>
      <c r="SL54" s="16"/>
      <c r="SM54" s="16"/>
      <c r="SN54" s="16"/>
      <c r="SO54" s="16"/>
      <c r="SP54" s="16"/>
      <c r="SQ54" s="16"/>
      <c r="SR54" s="16"/>
      <c r="SS54" s="16"/>
      <c r="ST54" s="16"/>
      <c r="SU54" s="16"/>
      <c r="SV54" s="16"/>
      <c r="SW54" s="16"/>
      <c r="SX54" s="16"/>
      <c r="SY54" s="16"/>
      <c r="SZ54" s="16"/>
      <c r="TA54" s="16"/>
      <c r="TB54" s="16"/>
      <c r="TC54" s="16"/>
      <c r="TD54" s="16"/>
      <c r="TE54" s="16"/>
      <c r="TF54" s="16"/>
      <c r="TG54" s="16"/>
      <c r="TH54" s="16"/>
      <c r="TI54" s="16"/>
      <c r="TJ54" s="16"/>
      <c r="TK54" s="16"/>
      <c r="TL54" s="16"/>
      <c r="TM54" s="16"/>
      <c r="TN54" s="16"/>
      <c r="TO54" s="16"/>
      <c r="TP54" s="16"/>
      <c r="TQ54" s="16"/>
      <c r="TR54" s="16"/>
      <c r="TS54" s="16"/>
      <c r="TT54" s="16"/>
      <c r="TU54" s="16"/>
      <c r="TV54" s="16"/>
      <c r="TW54" s="16"/>
      <c r="TX54" s="16"/>
      <c r="TY54" s="16"/>
      <c r="TZ54" s="16"/>
      <c r="UA54" s="16"/>
      <c r="UB54" s="16"/>
      <c r="UC54" s="16"/>
      <c r="UD54" s="16"/>
      <c r="UE54" s="16"/>
      <c r="UF54" s="16"/>
      <c r="UG54" s="16"/>
      <c r="UH54" s="16"/>
      <c r="UI54" s="16"/>
      <c r="UJ54" s="16"/>
      <c r="UK54" s="16"/>
      <c r="UL54" s="16"/>
      <c r="UM54" s="16"/>
      <c r="UN54" s="16"/>
      <c r="UO54" s="16"/>
      <c r="UP54" s="16"/>
      <c r="UQ54" s="16"/>
      <c r="UR54" s="16"/>
      <c r="US54" s="16"/>
      <c r="UT54" s="16"/>
      <c r="UU54" s="16"/>
      <c r="UV54" s="16"/>
      <c r="UW54" s="16"/>
      <c r="UX54" s="16"/>
      <c r="UY54" s="16"/>
      <c r="UZ54" s="16"/>
      <c r="VA54" s="16"/>
      <c r="VB54" s="16"/>
      <c r="VC54" s="16"/>
      <c r="VD54" s="16"/>
      <c r="VE54" s="16"/>
      <c r="VF54" s="16"/>
      <c r="VG54" s="16"/>
      <c r="VH54" s="16"/>
      <c r="VI54" s="16"/>
      <c r="VJ54" s="16"/>
      <c r="VK54" s="16"/>
      <c r="VL54" s="16"/>
      <c r="VM54" s="16"/>
      <c r="VN54" s="16"/>
      <c r="VO54" s="16"/>
      <c r="VP54" s="16"/>
      <c r="VQ54" s="16"/>
      <c r="VR54" s="16"/>
      <c r="VS54" s="16"/>
      <c r="VT54" s="16"/>
      <c r="VU54" s="16"/>
      <c r="VV54" s="16"/>
      <c r="VW54" s="16"/>
      <c r="VX54" s="16"/>
      <c r="VY54" s="16"/>
      <c r="VZ54" s="16"/>
      <c r="WA54" s="16"/>
      <c r="WB54" s="16"/>
      <c r="WC54" s="16"/>
      <c r="WD54" s="16"/>
      <c r="WE54" s="16"/>
      <c r="WF54" s="16"/>
      <c r="WG54" s="16"/>
      <c r="WH54" s="16"/>
      <c r="WI54" s="16"/>
      <c r="WJ54" s="16"/>
      <c r="WK54" s="16"/>
      <c r="WL54" s="16"/>
      <c r="WM54" s="16"/>
      <c r="WN54" s="16"/>
      <c r="WO54" s="16"/>
      <c r="WP54" s="16"/>
      <c r="WQ54" s="16"/>
      <c r="WR54" s="16"/>
      <c r="WS54" s="16"/>
      <c r="WT54" s="16"/>
      <c r="WU54" s="16"/>
      <c r="WV54" s="16"/>
      <c r="WW54" s="16"/>
      <c r="WX54" s="16"/>
      <c r="WY54" s="16"/>
      <c r="WZ54" s="16"/>
      <c r="XA54" s="16"/>
      <c r="XB54" s="16"/>
      <c r="XC54" s="16"/>
      <c r="XD54" s="16"/>
      <c r="XE54" s="16"/>
      <c r="XF54" s="16"/>
      <c r="XG54" s="16"/>
      <c r="XH54" s="16"/>
      <c r="XI54" s="16"/>
      <c r="XJ54" s="16"/>
      <c r="XK54" s="16"/>
      <c r="XL54" s="16"/>
      <c r="XM54" s="16"/>
      <c r="XN54" s="16"/>
      <c r="XO54" s="16"/>
      <c r="XP54" s="16"/>
      <c r="XQ54" s="16"/>
      <c r="XR54" s="16"/>
      <c r="XS54" s="16"/>
      <c r="XT54" s="16"/>
      <c r="XU54" s="16"/>
      <c r="XV54" s="16"/>
      <c r="XW54" s="16"/>
      <c r="XX54" s="16"/>
      <c r="XY54" s="16"/>
      <c r="XZ54" s="16"/>
      <c r="YA54" s="16"/>
      <c r="YB54" s="16"/>
      <c r="YC54" s="16"/>
      <c r="YD54" s="16"/>
      <c r="YE54" s="16"/>
      <c r="YF54" s="16"/>
      <c r="YG54" s="16"/>
      <c r="YH54" s="16"/>
      <c r="YI54" s="16"/>
      <c r="YJ54" s="16"/>
      <c r="YK54" s="16"/>
      <c r="YL54" s="16"/>
      <c r="YM54" s="16"/>
      <c r="YN54" s="16"/>
      <c r="YO54" s="16"/>
      <c r="YP54" s="16"/>
      <c r="YQ54" s="16"/>
      <c r="YR54" s="16"/>
      <c r="YS54" s="16"/>
      <c r="YT54" s="16"/>
      <c r="YU54" s="16"/>
      <c r="YV54" s="16"/>
      <c r="YW54" s="16"/>
      <c r="YX54" s="16"/>
      <c r="YY54" s="16"/>
      <c r="YZ54" s="16"/>
      <c r="ZA54" s="16"/>
      <c r="ZB54" s="16"/>
      <c r="ZC54" s="16"/>
      <c r="ZD54" s="16"/>
      <c r="ZE54" s="16"/>
      <c r="ZF54" s="16"/>
      <c r="ZG54" s="16"/>
      <c r="ZH54" s="16"/>
      <c r="ZI54" s="16"/>
      <c r="ZJ54" s="16"/>
      <c r="ZK54" s="16"/>
      <c r="ZL54" s="16"/>
      <c r="ZM54" s="16"/>
      <c r="ZN54" s="16"/>
      <c r="ZO54" s="16"/>
      <c r="ZP54" s="16"/>
      <c r="ZQ54" s="16"/>
      <c r="ZR54" s="16"/>
      <c r="ZS54" s="16"/>
      <c r="ZT54" s="16"/>
      <c r="ZU54" s="16"/>
      <c r="ZV54" s="16"/>
      <c r="ZW54" s="16"/>
      <c r="ZX54" s="16"/>
      <c r="ZY54" s="16"/>
      <c r="ZZ54" s="16"/>
      <c r="AAA54" s="16"/>
      <c r="AAB54" s="16"/>
      <c r="AAC54" s="16"/>
      <c r="AAD54" s="16"/>
      <c r="AAE54" s="16"/>
      <c r="AAF54" s="16"/>
      <c r="AAG54" s="16"/>
      <c r="AAH54" s="16"/>
      <c r="AAI54" s="16"/>
      <c r="AAJ54" s="16"/>
      <c r="AAK54" s="16"/>
      <c r="AAL54" s="16"/>
      <c r="AAM54" s="16"/>
      <c r="AAN54" s="16"/>
      <c r="AAO54" s="16"/>
      <c r="AAP54" s="16"/>
      <c r="AAQ54" s="16"/>
      <c r="AAR54" s="16"/>
      <c r="AAS54" s="16"/>
      <c r="AAT54" s="16"/>
      <c r="AAU54" s="16"/>
      <c r="AAV54" s="16"/>
      <c r="AAW54" s="16"/>
      <c r="AAX54" s="16"/>
      <c r="AAY54" s="16"/>
      <c r="AAZ54" s="16"/>
      <c r="ABA54" s="16"/>
      <c r="ABB54" s="16"/>
      <c r="ABC54" s="16"/>
      <c r="ABD54" s="16"/>
      <c r="ABE54" s="16"/>
      <c r="ABF54" s="16"/>
      <c r="ABG54" s="16"/>
      <c r="ABH54" s="16"/>
      <c r="ABI54" s="16"/>
      <c r="ABJ54" s="16"/>
      <c r="ABK54" s="16"/>
      <c r="ABL54" s="16"/>
      <c r="ABM54" s="16"/>
      <c r="ABN54" s="16"/>
      <c r="ABO54" s="16"/>
      <c r="ABP54" s="16"/>
      <c r="ABQ54" s="16"/>
      <c r="ABR54" s="16"/>
      <c r="ABS54" s="16"/>
      <c r="ABT54" s="16"/>
      <c r="ABU54" s="16"/>
      <c r="ABV54" s="16"/>
      <c r="ABW54" s="16"/>
      <c r="ABX54" s="16"/>
      <c r="ABY54" s="16"/>
      <c r="ABZ54" s="16"/>
      <c r="ACA54" s="16"/>
      <c r="ACB54" s="16"/>
      <c r="ACC54" s="16"/>
      <c r="ACD54" s="16"/>
      <c r="ACE54" s="16"/>
      <c r="ACF54" s="16"/>
      <c r="ACG54" s="16"/>
      <c r="ACH54" s="16"/>
      <c r="ACI54" s="16"/>
      <c r="ACJ54" s="16"/>
      <c r="ACK54" s="16"/>
      <c r="ACL54" s="16"/>
      <c r="ACM54" s="16"/>
      <c r="ACN54" s="16"/>
      <c r="ACO54" s="16"/>
      <c r="ACP54" s="16"/>
      <c r="ACQ54" s="16"/>
      <c r="ACR54" s="16"/>
      <c r="ACS54" s="16"/>
      <c r="ACT54" s="16"/>
      <c r="ACU54" s="16"/>
      <c r="ACV54" s="16"/>
      <c r="ACW54" s="16"/>
      <c r="ACX54" s="16"/>
      <c r="ACY54" s="16"/>
      <c r="ACZ54" s="16"/>
      <c r="ADA54" s="16"/>
      <c r="ADB54" s="16"/>
      <c r="ADC54" s="16"/>
      <c r="ADD54" s="16"/>
      <c r="ADE54" s="16"/>
      <c r="ADF54" s="16"/>
      <c r="ADG54" s="16"/>
      <c r="ADH54" s="16"/>
      <c r="ADI54" s="16"/>
      <c r="ADJ54" s="16"/>
      <c r="ADK54" s="16"/>
      <c r="ADL54" s="16"/>
      <c r="ADM54" s="16"/>
      <c r="ADN54" s="16"/>
      <c r="ADO54" s="16"/>
      <c r="ADP54" s="16"/>
      <c r="ADQ54" s="16"/>
      <c r="ADR54" s="16"/>
      <c r="ADS54" s="16"/>
      <c r="ADT54" s="16"/>
      <c r="ADU54" s="16"/>
      <c r="ADV54" s="16"/>
      <c r="ADW54" s="16"/>
      <c r="ADX54" s="16"/>
      <c r="ADY54" s="16"/>
      <c r="ADZ54" s="16"/>
      <c r="AEA54" s="16"/>
      <c r="AEB54" s="16"/>
      <c r="AEC54" s="16"/>
      <c r="AED54" s="16"/>
      <c r="AEE54" s="16"/>
      <c r="AEF54" s="16"/>
      <c r="AEG54" s="16"/>
      <c r="AEH54" s="16"/>
      <c r="AEI54" s="16"/>
      <c r="AEJ54" s="16"/>
      <c r="AEK54" s="16"/>
      <c r="AEL54" s="16"/>
      <c r="AEM54" s="16"/>
      <c r="AEN54" s="16"/>
      <c r="AEO54" s="16"/>
      <c r="AEP54" s="16"/>
      <c r="AEQ54" s="16"/>
      <c r="AER54" s="16"/>
      <c r="AES54" s="16"/>
      <c r="AET54" s="16"/>
      <c r="AEU54" s="16"/>
      <c r="AEV54" s="16"/>
      <c r="AEW54" s="16"/>
      <c r="AEX54" s="16"/>
      <c r="AEY54" s="16"/>
      <c r="AEZ54" s="16"/>
      <c r="AFA54" s="16"/>
      <c r="AFB54" s="16"/>
      <c r="AFC54" s="16"/>
      <c r="AFD54" s="16"/>
      <c r="AFE54" s="16"/>
      <c r="AFF54" s="16"/>
      <c r="AFG54" s="16"/>
      <c r="AFH54" s="16"/>
      <c r="AFI54" s="16"/>
      <c r="AFJ54" s="16"/>
      <c r="AFK54" s="16"/>
      <c r="AFL54" s="16"/>
      <c r="AFM54" s="16"/>
      <c r="AFN54" s="16"/>
      <c r="AFO54" s="16"/>
      <c r="AFP54" s="16"/>
      <c r="AFQ54" s="16"/>
      <c r="AFR54" s="16"/>
      <c r="AFS54" s="16"/>
      <c r="AFT54" s="16"/>
      <c r="AFU54" s="16"/>
      <c r="AFV54" s="16"/>
      <c r="AFW54" s="16"/>
      <c r="AFX54" s="16"/>
      <c r="AFY54" s="16"/>
      <c r="AFZ54" s="16"/>
      <c r="AGA54" s="16"/>
      <c r="AGB54" s="16"/>
      <c r="AGC54" s="16"/>
      <c r="AGD54" s="16"/>
      <c r="AGE54" s="16"/>
      <c r="AGF54" s="16"/>
      <c r="AGG54" s="16"/>
      <c r="AGH54" s="16"/>
      <c r="AGI54" s="16"/>
      <c r="AGJ54" s="16"/>
      <c r="AGK54" s="16"/>
      <c r="AGL54" s="16"/>
      <c r="AGM54" s="16"/>
      <c r="AGN54" s="16"/>
      <c r="AGO54" s="16"/>
      <c r="AGP54" s="16"/>
      <c r="AGQ54" s="16"/>
      <c r="AGR54" s="16"/>
      <c r="AGS54" s="16"/>
      <c r="AGT54" s="16"/>
      <c r="AGU54" s="16"/>
      <c r="AGV54" s="16"/>
      <c r="AGW54" s="16"/>
      <c r="AGX54" s="16"/>
      <c r="AGY54" s="16"/>
      <c r="AGZ54" s="16"/>
      <c r="AHA54" s="16"/>
      <c r="AHB54" s="16"/>
      <c r="AHC54" s="16"/>
      <c r="AHD54" s="16"/>
      <c r="AHE54" s="16"/>
      <c r="AHF54" s="16"/>
      <c r="AHG54" s="16"/>
      <c r="AHH54" s="16"/>
      <c r="AHI54" s="16"/>
      <c r="AHJ54" s="16"/>
      <c r="AHK54" s="16"/>
      <c r="AHL54" s="16"/>
      <c r="AHM54" s="16"/>
      <c r="AHN54" s="16"/>
      <c r="AHO54" s="16"/>
      <c r="AHP54" s="16"/>
      <c r="AHQ54" s="16"/>
      <c r="AHR54" s="16"/>
      <c r="AHS54" s="16"/>
      <c r="AHT54" s="16"/>
      <c r="AHU54" s="16"/>
      <c r="AHV54" s="16"/>
      <c r="AHW54" s="16"/>
      <c r="AHX54" s="16"/>
      <c r="AHY54" s="16"/>
      <c r="AHZ54" s="16"/>
      <c r="AIA54" s="16"/>
      <c r="AIB54" s="16"/>
      <c r="AIC54" s="16"/>
      <c r="AID54" s="16"/>
      <c r="AIE54" s="16"/>
      <c r="AIF54" s="16"/>
      <c r="AIG54" s="16"/>
      <c r="AIH54" s="16"/>
      <c r="AII54" s="16"/>
      <c r="AIJ54" s="16"/>
      <c r="AIK54" s="16"/>
      <c r="AIL54" s="16"/>
      <c r="AIM54" s="16"/>
      <c r="AIN54" s="16"/>
      <c r="AIO54" s="16"/>
      <c r="AIP54" s="16"/>
      <c r="AIQ54" s="16"/>
      <c r="AIR54" s="16"/>
      <c r="AIS54" s="16"/>
      <c r="AIT54" s="16"/>
      <c r="AIU54" s="16"/>
      <c r="AIV54" s="16"/>
      <c r="AIW54" s="16"/>
      <c r="AIX54" s="16"/>
      <c r="AIY54" s="16"/>
      <c r="AIZ54" s="16"/>
      <c r="AJA54" s="16"/>
      <c r="AJB54" s="16"/>
      <c r="AJC54" s="16"/>
      <c r="AJD54" s="16"/>
      <c r="AJE54" s="16"/>
      <c r="AJF54" s="16"/>
      <c r="AJG54" s="16"/>
      <c r="AJH54" s="16"/>
      <c r="AJI54" s="16"/>
      <c r="AJJ54" s="16"/>
      <c r="AJK54" s="16"/>
      <c r="AJL54" s="16"/>
      <c r="AJM54" s="16"/>
      <c r="AJN54" s="16"/>
      <c r="AJO54" s="16"/>
      <c r="AJP54" s="16"/>
      <c r="AJQ54" s="16"/>
      <c r="AJR54" s="16"/>
      <c r="AJS54" s="16"/>
      <c r="AJT54" s="16"/>
      <c r="AJU54" s="16"/>
      <c r="AJV54" s="16"/>
      <c r="AJW54" s="16"/>
      <c r="AJX54" s="16"/>
      <c r="AJY54" s="16"/>
      <c r="AJZ54" s="16"/>
      <c r="AKA54" s="16"/>
      <c r="AKB54" s="16"/>
      <c r="AKC54" s="16"/>
      <c r="AKD54" s="16"/>
      <c r="AKE54" s="16"/>
      <c r="AKF54" s="16"/>
      <c r="AKG54" s="16"/>
      <c r="AKH54" s="16"/>
      <c r="AKI54" s="16"/>
      <c r="AKJ54" s="16"/>
      <c r="AKK54" s="16"/>
      <c r="AKL54" s="16"/>
      <c r="AKM54" s="16"/>
      <c r="AKN54" s="16"/>
      <c r="AKO54" s="16"/>
      <c r="AKP54" s="16"/>
      <c r="AKQ54" s="16"/>
      <c r="AKR54" s="16"/>
      <c r="AKS54" s="16"/>
      <c r="AKT54" s="16"/>
      <c r="AKU54" s="16"/>
      <c r="AKV54" s="16"/>
      <c r="AKW54" s="16"/>
      <c r="AKX54" s="16"/>
      <c r="AKY54" s="16"/>
      <c r="AKZ54" s="16"/>
      <c r="ALA54" s="16"/>
      <c r="ALB54" s="16"/>
      <c r="ALC54" s="16"/>
      <c r="ALD54" s="16"/>
      <c r="ALE54" s="16"/>
      <c r="ALF54" s="16"/>
      <c r="ALG54" s="16"/>
      <c r="ALH54" s="16"/>
      <c r="ALI54" s="16"/>
      <c r="ALJ54" s="16"/>
      <c r="ALK54" s="16"/>
      <c r="ALL54" s="16"/>
      <c r="ALM54" s="16"/>
      <c r="ALN54" s="16"/>
      <c r="ALO54" s="16"/>
      <c r="ALP54" s="16"/>
      <c r="ALQ54" s="16"/>
      <c r="ALR54" s="16"/>
      <c r="ALS54" s="16"/>
      <c r="ALT54" s="16"/>
      <c r="ALU54" s="16"/>
      <c r="ALV54" s="16"/>
      <c r="ALW54" s="16"/>
      <c r="ALX54" s="16"/>
      <c r="ALY54" s="16"/>
      <c r="ALZ54" s="16"/>
      <c r="AMA54" s="16"/>
      <c r="AMB54" s="16"/>
      <c r="AMC54" s="16"/>
      <c r="AMD54" s="16"/>
      <c r="AME54" s="16"/>
    </row>
    <row r="55" spans="1:1024" s="102" customFormat="1" ht="51" x14ac:dyDescent="0.25">
      <c r="A55" s="11">
        <v>2</v>
      </c>
      <c r="B55" s="10" t="s">
        <v>38</v>
      </c>
      <c r="C55" s="10" t="s">
        <v>9687</v>
      </c>
      <c r="D55" s="10" t="s">
        <v>685</v>
      </c>
      <c r="E55" s="69">
        <v>54</v>
      </c>
      <c r="F55" s="10" t="s">
        <v>9709</v>
      </c>
      <c r="G55" s="10" t="s">
        <v>9710</v>
      </c>
      <c r="H55" s="4">
        <v>229.03583320000001</v>
      </c>
      <c r="I55" s="11" t="s">
        <v>761</v>
      </c>
      <c r="J55" s="10"/>
      <c r="K55" s="10" t="s">
        <v>10100</v>
      </c>
      <c r="L55" s="12" t="s">
        <v>10101</v>
      </c>
      <c r="M55" s="10" t="s">
        <v>10102</v>
      </c>
      <c r="N55" s="15" t="s">
        <v>10103</v>
      </c>
      <c r="O55" s="10"/>
      <c r="P55" s="12"/>
      <c r="Q55" s="10"/>
      <c r="R55" s="12"/>
      <c r="S55" s="10"/>
      <c r="T55" s="10"/>
      <c r="U55" s="10"/>
      <c r="V55" s="10"/>
      <c r="W55" s="10"/>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c r="GK55" s="16"/>
      <c r="GL55" s="16"/>
      <c r="GM55" s="16"/>
      <c r="GN55" s="16"/>
      <c r="GO55" s="16"/>
      <c r="GP55" s="16"/>
      <c r="GQ55" s="16"/>
      <c r="GR55" s="16"/>
      <c r="GS55" s="16"/>
      <c r="GT55" s="16"/>
      <c r="GU55" s="16"/>
      <c r="GV55" s="16"/>
      <c r="GW55" s="16"/>
      <c r="GX55" s="16"/>
      <c r="GY55" s="16"/>
      <c r="GZ55" s="16"/>
      <c r="HA55" s="16"/>
      <c r="HB55" s="16"/>
      <c r="HC55" s="16"/>
      <c r="HD55" s="16"/>
      <c r="HE55" s="16"/>
      <c r="HF55" s="16"/>
      <c r="HG55" s="16"/>
      <c r="HH55" s="16"/>
      <c r="HI55" s="16"/>
      <c r="HJ55" s="16"/>
      <c r="HK55" s="16"/>
      <c r="HL55" s="16"/>
      <c r="HM55" s="16"/>
      <c r="HN55" s="16"/>
      <c r="HO55" s="16"/>
      <c r="HP55" s="16"/>
      <c r="HQ55" s="16"/>
      <c r="HR55" s="16"/>
      <c r="HS55" s="16"/>
      <c r="HT55" s="16"/>
      <c r="HU55" s="16"/>
      <c r="HV55" s="16"/>
      <c r="HW55" s="16"/>
      <c r="HX55" s="16"/>
      <c r="HY55" s="16"/>
      <c r="HZ55" s="16"/>
      <c r="IA55" s="16"/>
      <c r="IB55" s="16"/>
      <c r="IC55" s="16"/>
      <c r="ID55" s="16"/>
      <c r="IE55" s="16"/>
      <c r="IF55" s="16"/>
      <c r="IG55" s="16"/>
      <c r="IH55" s="16"/>
      <c r="II55" s="16"/>
      <c r="IJ55" s="16"/>
      <c r="IK55" s="16"/>
      <c r="IL55" s="16"/>
      <c r="IM55" s="16"/>
      <c r="IN55" s="16"/>
      <c r="IO55" s="16"/>
      <c r="IP55" s="16"/>
      <c r="IQ55" s="16"/>
      <c r="IR55" s="16"/>
      <c r="IS55" s="16"/>
      <c r="IT55" s="16"/>
      <c r="IU55" s="16"/>
      <c r="IV55" s="16"/>
      <c r="IW55" s="16"/>
      <c r="IX55" s="16"/>
      <c r="IY55" s="16"/>
      <c r="IZ55" s="16"/>
      <c r="JA55" s="16"/>
      <c r="JB55" s="16"/>
      <c r="JC55" s="16"/>
      <c r="JD55" s="16"/>
      <c r="JE55" s="16"/>
      <c r="JF55" s="16"/>
      <c r="JG55" s="16"/>
      <c r="JH55" s="16"/>
      <c r="JI55" s="16"/>
      <c r="JJ55" s="16"/>
      <c r="JK55" s="16"/>
      <c r="JL55" s="16"/>
      <c r="JM55" s="16"/>
      <c r="JN55" s="16"/>
      <c r="JO55" s="16"/>
      <c r="JP55" s="16"/>
      <c r="JQ55" s="16"/>
      <c r="JR55" s="16"/>
      <c r="JS55" s="16"/>
      <c r="JT55" s="16"/>
      <c r="JU55" s="16"/>
      <c r="JV55" s="16"/>
      <c r="JW55" s="16"/>
      <c r="JX55" s="16"/>
      <c r="JY55" s="16"/>
      <c r="JZ55" s="16"/>
      <c r="KA55" s="16"/>
      <c r="KB55" s="16"/>
      <c r="KC55" s="16"/>
      <c r="KD55" s="16"/>
      <c r="KE55" s="16"/>
      <c r="KF55" s="16"/>
      <c r="KG55" s="16"/>
      <c r="KH55" s="16"/>
      <c r="KI55" s="16"/>
      <c r="KJ55" s="16"/>
      <c r="KK55" s="16"/>
      <c r="KL55" s="16"/>
      <c r="KM55" s="16"/>
      <c r="KN55" s="16"/>
      <c r="KO55" s="16"/>
      <c r="KP55" s="16"/>
      <c r="KQ55" s="16"/>
      <c r="KR55" s="16"/>
      <c r="KS55" s="16"/>
      <c r="KT55" s="16"/>
      <c r="KU55" s="16"/>
      <c r="KV55" s="16"/>
      <c r="KW55" s="16"/>
      <c r="KX55" s="16"/>
      <c r="KY55" s="16"/>
      <c r="KZ55" s="16"/>
      <c r="LA55" s="16"/>
      <c r="LB55" s="16"/>
      <c r="LC55" s="16"/>
      <c r="LD55" s="16"/>
      <c r="LE55" s="16"/>
      <c r="LF55" s="16"/>
      <c r="LG55" s="16"/>
      <c r="LH55" s="16"/>
      <c r="LI55" s="16"/>
      <c r="LJ55" s="16"/>
      <c r="LK55" s="16"/>
      <c r="LL55" s="16"/>
      <c r="LM55" s="16"/>
      <c r="LN55" s="16"/>
      <c r="LO55" s="16"/>
      <c r="LP55" s="16"/>
      <c r="LQ55" s="16"/>
      <c r="LR55" s="16"/>
      <c r="LS55" s="16"/>
      <c r="LT55" s="16"/>
      <c r="LU55" s="16"/>
      <c r="LV55" s="16"/>
      <c r="LW55" s="16"/>
      <c r="LX55" s="16"/>
      <c r="LY55" s="16"/>
      <c r="LZ55" s="16"/>
      <c r="MA55" s="16"/>
      <c r="MB55" s="16"/>
      <c r="MC55" s="16"/>
      <c r="MD55" s="16"/>
      <c r="ME55" s="16"/>
      <c r="MF55" s="16"/>
      <c r="MG55" s="16"/>
      <c r="MH55" s="16"/>
      <c r="MI55" s="16"/>
      <c r="MJ55" s="16"/>
      <c r="MK55" s="16"/>
      <c r="ML55" s="16"/>
      <c r="MM55" s="16"/>
      <c r="MN55" s="16"/>
      <c r="MO55" s="16"/>
      <c r="MP55" s="16"/>
      <c r="MQ55" s="16"/>
      <c r="MR55" s="16"/>
      <c r="MS55" s="16"/>
      <c r="MT55" s="16"/>
      <c r="MU55" s="16"/>
      <c r="MV55" s="16"/>
      <c r="MW55" s="16"/>
      <c r="MX55" s="16"/>
      <c r="MY55" s="16"/>
      <c r="MZ55" s="16"/>
      <c r="NA55" s="16"/>
      <c r="NB55" s="16"/>
      <c r="NC55" s="16"/>
      <c r="ND55" s="16"/>
      <c r="NE55" s="16"/>
      <c r="NF55" s="16"/>
      <c r="NG55" s="16"/>
      <c r="NH55" s="16"/>
      <c r="NI55" s="16"/>
      <c r="NJ55" s="16"/>
      <c r="NK55" s="16"/>
      <c r="NL55" s="16"/>
      <c r="NM55" s="16"/>
      <c r="NN55" s="16"/>
      <c r="NO55" s="16"/>
      <c r="NP55" s="16"/>
      <c r="NQ55" s="16"/>
      <c r="NR55" s="16"/>
      <c r="NS55" s="16"/>
      <c r="NT55" s="16"/>
      <c r="NU55" s="16"/>
      <c r="NV55" s="16"/>
      <c r="NW55" s="16"/>
      <c r="NX55" s="16"/>
      <c r="NY55" s="16"/>
      <c r="NZ55" s="16"/>
      <c r="OA55" s="16"/>
      <c r="OB55" s="16"/>
      <c r="OC55" s="16"/>
      <c r="OD55" s="16"/>
      <c r="OE55" s="16"/>
      <c r="OF55" s="16"/>
      <c r="OG55" s="16"/>
      <c r="OH55" s="16"/>
      <c r="OI55" s="16"/>
      <c r="OJ55" s="16"/>
      <c r="OK55" s="16"/>
      <c r="OL55" s="16"/>
      <c r="OM55" s="16"/>
      <c r="ON55" s="16"/>
      <c r="OO55" s="16"/>
      <c r="OP55" s="16"/>
      <c r="OQ55" s="16"/>
      <c r="OR55" s="16"/>
      <c r="OS55" s="16"/>
      <c r="OT55" s="16"/>
      <c r="OU55" s="16"/>
      <c r="OV55" s="16"/>
      <c r="OW55" s="16"/>
      <c r="OX55" s="16"/>
      <c r="OY55" s="16"/>
      <c r="OZ55" s="16"/>
      <c r="PA55" s="16"/>
      <c r="PB55" s="16"/>
      <c r="PC55" s="16"/>
      <c r="PD55" s="16"/>
      <c r="PE55" s="16"/>
      <c r="PF55" s="16"/>
      <c r="PG55" s="16"/>
      <c r="PH55" s="16"/>
      <c r="PI55" s="16"/>
      <c r="PJ55" s="16"/>
      <c r="PK55" s="16"/>
      <c r="PL55" s="16"/>
      <c r="PM55" s="16"/>
      <c r="PN55" s="16"/>
      <c r="PO55" s="16"/>
      <c r="PP55" s="16"/>
      <c r="PQ55" s="16"/>
      <c r="PR55" s="16"/>
      <c r="PS55" s="16"/>
      <c r="PT55" s="16"/>
      <c r="PU55" s="16"/>
      <c r="PV55" s="16"/>
      <c r="PW55" s="16"/>
      <c r="PX55" s="16"/>
      <c r="PY55" s="16"/>
      <c r="PZ55" s="16"/>
      <c r="QA55" s="16"/>
      <c r="QB55" s="16"/>
      <c r="QC55" s="16"/>
      <c r="QD55" s="16"/>
      <c r="QE55" s="16"/>
      <c r="QF55" s="16"/>
      <c r="QG55" s="16"/>
      <c r="QH55" s="16"/>
      <c r="QI55" s="16"/>
      <c r="QJ55" s="16"/>
      <c r="QK55" s="16"/>
      <c r="QL55" s="16"/>
      <c r="QM55" s="16"/>
      <c r="QN55" s="16"/>
      <c r="QO55" s="16"/>
      <c r="QP55" s="16"/>
      <c r="QQ55" s="16"/>
      <c r="QR55" s="16"/>
      <c r="QS55" s="16"/>
      <c r="QT55" s="16"/>
      <c r="QU55" s="16"/>
      <c r="QV55" s="16"/>
      <c r="QW55" s="16"/>
      <c r="QX55" s="16"/>
      <c r="QY55" s="16"/>
      <c r="QZ55" s="16"/>
      <c r="RA55" s="16"/>
      <c r="RB55" s="16"/>
      <c r="RC55" s="16"/>
      <c r="RD55" s="16"/>
      <c r="RE55" s="16"/>
      <c r="RF55" s="16"/>
      <c r="RG55" s="16"/>
      <c r="RH55" s="16"/>
      <c r="RI55" s="16"/>
      <c r="RJ55" s="16"/>
      <c r="RK55" s="16"/>
      <c r="RL55" s="16"/>
      <c r="RM55" s="16"/>
      <c r="RN55" s="16"/>
      <c r="RO55" s="16"/>
      <c r="RP55" s="16"/>
      <c r="RQ55" s="16"/>
      <c r="RR55" s="16"/>
      <c r="RS55" s="16"/>
      <c r="RT55" s="16"/>
      <c r="RU55" s="16"/>
      <c r="RV55" s="16"/>
      <c r="RW55" s="16"/>
      <c r="RX55" s="16"/>
      <c r="RY55" s="16"/>
      <c r="RZ55" s="16"/>
      <c r="SA55" s="16"/>
      <c r="SB55" s="16"/>
      <c r="SC55" s="16"/>
      <c r="SD55" s="16"/>
      <c r="SE55" s="16"/>
      <c r="SF55" s="16"/>
      <c r="SG55" s="16"/>
      <c r="SH55" s="16"/>
      <c r="SI55" s="16"/>
      <c r="SJ55" s="16"/>
      <c r="SK55" s="16"/>
      <c r="SL55" s="16"/>
      <c r="SM55" s="16"/>
      <c r="SN55" s="16"/>
      <c r="SO55" s="16"/>
      <c r="SP55" s="16"/>
      <c r="SQ55" s="16"/>
      <c r="SR55" s="16"/>
      <c r="SS55" s="16"/>
      <c r="ST55" s="16"/>
      <c r="SU55" s="16"/>
      <c r="SV55" s="16"/>
      <c r="SW55" s="16"/>
      <c r="SX55" s="16"/>
      <c r="SY55" s="16"/>
      <c r="SZ55" s="16"/>
      <c r="TA55" s="16"/>
      <c r="TB55" s="16"/>
      <c r="TC55" s="16"/>
      <c r="TD55" s="16"/>
      <c r="TE55" s="16"/>
      <c r="TF55" s="16"/>
      <c r="TG55" s="16"/>
      <c r="TH55" s="16"/>
      <c r="TI55" s="16"/>
      <c r="TJ55" s="16"/>
      <c r="TK55" s="16"/>
      <c r="TL55" s="16"/>
      <c r="TM55" s="16"/>
      <c r="TN55" s="16"/>
      <c r="TO55" s="16"/>
      <c r="TP55" s="16"/>
      <c r="TQ55" s="16"/>
      <c r="TR55" s="16"/>
      <c r="TS55" s="16"/>
      <c r="TT55" s="16"/>
      <c r="TU55" s="16"/>
      <c r="TV55" s="16"/>
      <c r="TW55" s="16"/>
      <c r="TX55" s="16"/>
      <c r="TY55" s="16"/>
      <c r="TZ55" s="16"/>
      <c r="UA55" s="16"/>
      <c r="UB55" s="16"/>
      <c r="UC55" s="16"/>
      <c r="UD55" s="16"/>
      <c r="UE55" s="16"/>
      <c r="UF55" s="16"/>
      <c r="UG55" s="16"/>
      <c r="UH55" s="16"/>
      <c r="UI55" s="16"/>
      <c r="UJ55" s="16"/>
      <c r="UK55" s="16"/>
      <c r="UL55" s="16"/>
      <c r="UM55" s="16"/>
      <c r="UN55" s="16"/>
      <c r="UO55" s="16"/>
      <c r="UP55" s="16"/>
      <c r="UQ55" s="16"/>
      <c r="UR55" s="16"/>
      <c r="US55" s="16"/>
      <c r="UT55" s="16"/>
      <c r="UU55" s="16"/>
      <c r="UV55" s="16"/>
      <c r="UW55" s="16"/>
      <c r="UX55" s="16"/>
      <c r="UY55" s="16"/>
      <c r="UZ55" s="16"/>
      <c r="VA55" s="16"/>
      <c r="VB55" s="16"/>
      <c r="VC55" s="16"/>
      <c r="VD55" s="16"/>
      <c r="VE55" s="16"/>
      <c r="VF55" s="16"/>
      <c r="VG55" s="16"/>
      <c r="VH55" s="16"/>
      <c r="VI55" s="16"/>
      <c r="VJ55" s="16"/>
      <c r="VK55" s="16"/>
      <c r="VL55" s="16"/>
      <c r="VM55" s="16"/>
      <c r="VN55" s="16"/>
      <c r="VO55" s="16"/>
      <c r="VP55" s="16"/>
      <c r="VQ55" s="16"/>
      <c r="VR55" s="16"/>
      <c r="VS55" s="16"/>
      <c r="VT55" s="16"/>
      <c r="VU55" s="16"/>
      <c r="VV55" s="16"/>
      <c r="VW55" s="16"/>
      <c r="VX55" s="16"/>
      <c r="VY55" s="16"/>
      <c r="VZ55" s="16"/>
      <c r="WA55" s="16"/>
      <c r="WB55" s="16"/>
      <c r="WC55" s="16"/>
      <c r="WD55" s="16"/>
      <c r="WE55" s="16"/>
      <c r="WF55" s="16"/>
      <c r="WG55" s="16"/>
      <c r="WH55" s="16"/>
      <c r="WI55" s="16"/>
      <c r="WJ55" s="16"/>
      <c r="WK55" s="16"/>
      <c r="WL55" s="16"/>
      <c r="WM55" s="16"/>
      <c r="WN55" s="16"/>
      <c r="WO55" s="16"/>
      <c r="WP55" s="16"/>
      <c r="WQ55" s="16"/>
      <c r="WR55" s="16"/>
      <c r="WS55" s="16"/>
      <c r="WT55" s="16"/>
      <c r="WU55" s="16"/>
      <c r="WV55" s="16"/>
      <c r="WW55" s="16"/>
      <c r="WX55" s="16"/>
      <c r="WY55" s="16"/>
      <c r="WZ55" s="16"/>
      <c r="XA55" s="16"/>
      <c r="XB55" s="16"/>
      <c r="XC55" s="16"/>
      <c r="XD55" s="16"/>
      <c r="XE55" s="16"/>
      <c r="XF55" s="16"/>
      <c r="XG55" s="16"/>
      <c r="XH55" s="16"/>
      <c r="XI55" s="16"/>
      <c r="XJ55" s="16"/>
      <c r="XK55" s="16"/>
      <c r="XL55" s="16"/>
      <c r="XM55" s="16"/>
      <c r="XN55" s="16"/>
      <c r="XO55" s="16"/>
      <c r="XP55" s="16"/>
      <c r="XQ55" s="16"/>
      <c r="XR55" s="16"/>
      <c r="XS55" s="16"/>
      <c r="XT55" s="16"/>
      <c r="XU55" s="16"/>
      <c r="XV55" s="16"/>
      <c r="XW55" s="16"/>
      <c r="XX55" s="16"/>
      <c r="XY55" s="16"/>
      <c r="XZ55" s="16"/>
      <c r="YA55" s="16"/>
      <c r="YB55" s="16"/>
      <c r="YC55" s="16"/>
      <c r="YD55" s="16"/>
      <c r="YE55" s="16"/>
      <c r="YF55" s="16"/>
      <c r="YG55" s="16"/>
      <c r="YH55" s="16"/>
      <c r="YI55" s="16"/>
      <c r="YJ55" s="16"/>
      <c r="YK55" s="16"/>
      <c r="YL55" s="16"/>
      <c r="YM55" s="16"/>
      <c r="YN55" s="16"/>
      <c r="YO55" s="16"/>
      <c r="YP55" s="16"/>
      <c r="YQ55" s="16"/>
      <c r="YR55" s="16"/>
      <c r="YS55" s="16"/>
      <c r="YT55" s="16"/>
      <c r="YU55" s="16"/>
      <c r="YV55" s="16"/>
      <c r="YW55" s="16"/>
      <c r="YX55" s="16"/>
      <c r="YY55" s="16"/>
      <c r="YZ55" s="16"/>
      <c r="ZA55" s="16"/>
      <c r="ZB55" s="16"/>
      <c r="ZC55" s="16"/>
      <c r="ZD55" s="16"/>
      <c r="ZE55" s="16"/>
      <c r="ZF55" s="16"/>
      <c r="ZG55" s="16"/>
      <c r="ZH55" s="16"/>
      <c r="ZI55" s="16"/>
      <c r="ZJ55" s="16"/>
      <c r="ZK55" s="16"/>
      <c r="ZL55" s="16"/>
      <c r="ZM55" s="16"/>
      <c r="ZN55" s="16"/>
      <c r="ZO55" s="16"/>
      <c r="ZP55" s="16"/>
      <c r="ZQ55" s="16"/>
      <c r="ZR55" s="16"/>
      <c r="ZS55" s="16"/>
      <c r="ZT55" s="16"/>
      <c r="ZU55" s="16"/>
      <c r="ZV55" s="16"/>
      <c r="ZW55" s="16"/>
      <c r="ZX55" s="16"/>
      <c r="ZY55" s="16"/>
      <c r="ZZ55" s="16"/>
      <c r="AAA55" s="16"/>
      <c r="AAB55" s="16"/>
      <c r="AAC55" s="16"/>
      <c r="AAD55" s="16"/>
      <c r="AAE55" s="16"/>
      <c r="AAF55" s="16"/>
      <c r="AAG55" s="16"/>
      <c r="AAH55" s="16"/>
      <c r="AAI55" s="16"/>
      <c r="AAJ55" s="16"/>
      <c r="AAK55" s="16"/>
      <c r="AAL55" s="16"/>
      <c r="AAM55" s="16"/>
      <c r="AAN55" s="16"/>
      <c r="AAO55" s="16"/>
      <c r="AAP55" s="16"/>
      <c r="AAQ55" s="16"/>
      <c r="AAR55" s="16"/>
      <c r="AAS55" s="16"/>
      <c r="AAT55" s="16"/>
      <c r="AAU55" s="16"/>
      <c r="AAV55" s="16"/>
      <c r="AAW55" s="16"/>
      <c r="AAX55" s="16"/>
      <c r="AAY55" s="16"/>
      <c r="AAZ55" s="16"/>
      <c r="ABA55" s="16"/>
      <c r="ABB55" s="16"/>
      <c r="ABC55" s="16"/>
      <c r="ABD55" s="16"/>
      <c r="ABE55" s="16"/>
      <c r="ABF55" s="16"/>
      <c r="ABG55" s="16"/>
      <c r="ABH55" s="16"/>
      <c r="ABI55" s="16"/>
      <c r="ABJ55" s="16"/>
      <c r="ABK55" s="16"/>
      <c r="ABL55" s="16"/>
      <c r="ABM55" s="16"/>
      <c r="ABN55" s="16"/>
      <c r="ABO55" s="16"/>
      <c r="ABP55" s="16"/>
      <c r="ABQ55" s="16"/>
      <c r="ABR55" s="16"/>
      <c r="ABS55" s="16"/>
      <c r="ABT55" s="16"/>
      <c r="ABU55" s="16"/>
      <c r="ABV55" s="16"/>
      <c r="ABW55" s="16"/>
      <c r="ABX55" s="16"/>
      <c r="ABY55" s="16"/>
      <c r="ABZ55" s="16"/>
      <c r="ACA55" s="16"/>
      <c r="ACB55" s="16"/>
      <c r="ACC55" s="16"/>
      <c r="ACD55" s="16"/>
      <c r="ACE55" s="16"/>
      <c r="ACF55" s="16"/>
      <c r="ACG55" s="16"/>
      <c r="ACH55" s="16"/>
      <c r="ACI55" s="16"/>
      <c r="ACJ55" s="16"/>
      <c r="ACK55" s="16"/>
      <c r="ACL55" s="16"/>
      <c r="ACM55" s="16"/>
      <c r="ACN55" s="16"/>
      <c r="ACO55" s="16"/>
      <c r="ACP55" s="16"/>
      <c r="ACQ55" s="16"/>
      <c r="ACR55" s="16"/>
      <c r="ACS55" s="16"/>
      <c r="ACT55" s="16"/>
      <c r="ACU55" s="16"/>
      <c r="ACV55" s="16"/>
      <c r="ACW55" s="16"/>
      <c r="ACX55" s="16"/>
      <c r="ACY55" s="16"/>
      <c r="ACZ55" s="16"/>
      <c r="ADA55" s="16"/>
      <c r="ADB55" s="16"/>
      <c r="ADC55" s="16"/>
      <c r="ADD55" s="16"/>
      <c r="ADE55" s="16"/>
      <c r="ADF55" s="16"/>
      <c r="ADG55" s="16"/>
      <c r="ADH55" s="16"/>
      <c r="ADI55" s="16"/>
      <c r="ADJ55" s="16"/>
      <c r="ADK55" s="16"/>
      <c r="ADL55" s="16"/>
      <c r="ADM55" s="16"/>
      <c r="ADN55" s="16"/>
      <c r="ADO55" s="16"/>
      <c r="ADP55" s="16"/>
      <c r="ADQ55" s="16"/>
      <c r="ADR55" s="16"/>
      <c r="ADS55" s="16"/>
      <c r="ADT55" s="16"/>
      <c r="ADU55" s="16"/>
      <c r="ADV55" s="16"/>
      <c r="ADW55" s="16"/>
      <c r="ADX55" s="16"/>
      <c r="ADY55" s="16"/>
      <c r="ADZ55" s="16"/>
      <c r="AEA55" s="16"/>
      <c r="AEB55" s="16"/>
      <c r="AEC55" s="16"/>
      <c r="AED55" s="16"/>
      <c r="AEE55" s="16"/>
      <c r="AEF55" s="16"/>
      <c r="AEG55" s="16"/>
      <c r="AEH55" s="16"/>
      <c r="AEI55" s="16"/>
      <c r="AEJ55" s="16"/>
      <c r="AEK55" s="16"/>
      <c r="AEL55" s="16"/>
      <c r="AEM55" s="16"/>
      <c r="AEN55" s="16"/>
      <c r="AEO55" s="16"/>
      <c r="AEP55" s="16"/>
      <c r="AEQ55" s="16"/>
      <c r="AER55" s="16"/>
      <c r="AES55" s="16"/>
      <c r="AET55" s="16"/>
      <c r="AEU55" s="16"/>
      <c r="AEV55" s="16"/>
      <c r="AEW55" s="16"/>
      <c r="AEX55" s="16"/>
      <c r="AEY55" s="16"/>
      <c r="AEZ55" s="16"/>
      <c r="AFA55" s="16"/>
      <c r="AFB55" s="16"/>
      <c r="AFC55" s="16"/>
      <c r="AFD55" s="16"/>
      <c r="AFE55" s="16"/>
      <c r="AFF55" s="16"/>
      <c r="AFG55" s="16"/>
      <c r="AFH55" s="16"/>
      <c r="AFI55" s="16"/>
      <c r="AFJ55" s="16"/>
      <c r="AFK55" s="16"/>
      <c r="AFL55" s="16"/>
      <c r="AFM55" s="16"/>
      <c r="AFN55" s="16"/>
      <c r="AFO55" s="16"/>
      <c r="AFP55" s="16"/>
      <c r="AFQ55" s="16"/>
      <c r="AFR55" s="16"/>
      <c r="AFS55" s="16"/>
      <c r="AFT55" s="16"/>
      <c r="AFU55" s="16"/>
      <c r="AFV55" s="16"/>
      <c r="AFW55" s="16"/>
      <c r="AFX55" s="16"/>
      <c r="AFY55" s="16"/>
      <c r="AFZ55" s="16"/>
      <c r="AGA55" s="16"/>
      <c r="AGB55" s="16"/>
      <c r="AGC55" s="16"/>
      <c r="AGD55" s="16"/>
      <c r="AGE55" s="16"/>
      <c r="AGF55" s="16"/>
      <c r="AGG55" s="16"/>
      <c r="AGH55" s="16"/>
      <c r="AGI55" s="16"/>
      <c r="AGJ55" s="16"/>
      <c r="AGK55" s="16"/>
      <c r="AGL55" s="16"/>
      <c r="AGM55" s="16"/>
      <c r="AGN55" s="16"/>
      <c r="AGO55" s="16"/>
      <c r="AGP55" s="16"/>
      <c r="AGQ55" s="16"/>
      <c r="AGR55" s="16"/>
      <c r="AGS55" s="16"/>
      <c r="AGT55" s="16"/>
      <c r="AGU55" s="16"/>
      <c r="AGV55" s="16"/>
      <c r="AGW55" s="16"/>
      <c r="AGX55" s="16"/>
      <c r="AGY55" s="16"/>
      <c r="AGZ55" s="16"/>
      <c r="AHA55" s="16"/>
      <c r="AHB55" s="16"/>
      <c r="AHC55" s="16"/>
      <c r="AHD55" s="16"/>
      <c r="AHE55" s="16"/>
      <c r="AHF55" s="16"/>
      <c r="AHG55" s="16"/>
      <c r="AHH55" s="16"/>
      <c r="AHI55" s="16"/>
      <c r="AHJ55" s="16"/>
      <c r="AHK55" s="16"/>
      <c r="AHL55" s="16"/>
      <c r="AHM55" s="16"/>
      <c r="AHN55" s="16"/>
      <c r="AHO55" s="16"/>
      <c r="AHP55" s="16"/>
      <c r="AHQ55" s="16"/>
      <c r="AHR55" s="16"/>
      <c r="AHS55" s="16"/>
      <c r="AHT55" s="16"/>
      <c r="AHU55" s="16"/>
      <c r="AHV55" s="16"/>
      <c r="AHW55" s="16"/>
      <c r="AHX55" s="16"/>
      <c r="AHY55" s="16"/>
      <c r="AHZ55" s="16"/>
      <c r="AIA55" s="16"/>
      <c r="AIB55" s="16"/>
      <c r="AIC55" s="16"/>
      <c r="AID55" s="16"/>
      <c r="AIE55" s="16"/>
      <c r="AIF55" s="16"/>
      <c r="AIG55" s="16"/>
      <c r="AIH55" s="16"/>
      <c r="AII55" s="16"/>
      <c r="AIJ55" s="16"/>
      <c r="AIK55" s="16"/>
      <c r="AIL55" s="16"/>
      <c r="AIM55" s="16"/>
      <c r="AIN55" s="16"/>
      <c r="AIO55" s="16"/>
      <c r="AIP55" s="16"/>
      <c r="AIQ55" s="16"/>
      <c r="AIR55" s="16"/>
      <c r="AIS55" s="16"/>
      <c r="AIT55" s="16"/>
      <c r="AIU55" s="16"/>
      <c r="AIV55" s="16"/>
      <c r="AIW55" s="16"/>
      <c r="AIX55" s="16"/>
      <c r="AIY55" s="16"/>
      <c r="AIZ55" s="16"/>
      <c r="AJA55" s="16"/>
      <c r="AJB55" s="16"/>
      <c r="AJC55" s="16"/>
      <c r="AJD55" s="16"/>
      <c r="AJE55" s="16"/>
      <c r="AJF55" s="16"/>
      <c r="AJG55" s="16"/>
      <c r="AJH55" s="16"/>
      <c r="AJI55" s="16"/>
      <c r="AJJ55" s="16"/>
      <c r="AJK55" s="16"/>
      <c r="AJL55" s="16"/>
      <c r="AJM55" s="16"/>
      <c r="AJN55" s="16"/>
      <c r="AJO55" s="16"/>
      <c r="AJP55" s="16"/>
      <c r="AJQ55" s="16"/>
      <c r="AJR55" s="16"/>
      <c r="AJS55" s="16"/>
      <c r="AJT55" s="16"/>
      <c r="AJU55" s="16"/>
      <c r="AJV55" s="16"/>
      <c r="AJW55" s="16"/>
      <c r="AJX55" s="16"/>
      <c r="AJY55" s="16"/>
      <c r="AJZ55" s="16"/>
      <c r="AKA55" s="16"/>
      <c r="AKB55" s="16"/>
      <c r="AKC55" s="16"/>
      <c r="AKD55" s="16"/>
      <c r="AKE55" s="16"/>
      <c r="AKF55" s="16"/>
      <c r="AKG55" s="16"/>
      <c r="AKH55" s="16"/>
      <c r="AKI55" s="16"/>
      <c r="AKJ55" s="16"/>
      <c r="AKK55" s="16"/>
      <c r="AKL55" s="16"/>
      <c r="AKM55" s="16"/>
      <c r="AKN55" s="16"/>
      <c r="AKO55" s="16"/>
      <c r="AKP55" s="16"/>
      <c r="AKQ55" s="16"/>
      <c r="AKR55" s="16"/>
      <c r="AKS55" s="16"/>
      <c r="AKT55" s="16"/>
      <c r="AKU55" s="16"/>
      <c r="AKV55" s="16"/>
      <c r="AKW55" s="16"/>
      <c r="AKX55" s="16"/>
      <c r="AKY55" s="16"/>
      <c r="AKZ55" s="16"/>
      <c r="ALA55" s="16"/>
      <c r="ALB55" s="16"/>
      <c r="ALC55" s="16"/>
      <c r="ALD55" s="16"/>
      <c r="ALE55" s="16"/>
      <c r="ALF55" s="16"/>
      <c r="ALG55" s="16"/>
      <c r="ALH55" s="16"/>
      <c r="ALI55" s="16"/>
      <c r="ALJ55" s="16"/>
      <c r="ALK55" s="16"/>
      <c r="ALL55" s="16"/>
      <c r="ALM55" s="16"/>
      <c r="ALN55" s="16"/>
      <c r="ALO55" s="16"/>
      <c r="ALP55" s="16"/>
      <c r="ALQ55" s="16"/>
      <c r="ALR55" s="16"/>
      <c r="ALS55" s="16"/>
      <c r="ALT55" s="16"/>
      <c r="ALU55" s="16"/>
      <c r="ALV55" s="16"/>
      <c r="ALW55" s="16"/>
      <c r="ALX55" s="16"/>
      <c r="ALY55" s="16"/>
      <c r="ALZ55" s="16"/>
      <c r="AMA55" s="16"/>
      <c r="AMB55" s="16"/>
      <c r="AMC55" s="16"/>
      <c r="AMD55" s="16"/>
      <c r="AME55" s="16"/>
    </row>
    <row r="56" spans="1:1024" s="102" customFormat="1" ht="76.5" x14ac:dyDescent="0.25">
      <c r="A56" s="61">
        <v>2</v>
      </c>
      <c r="B56" s="62" t="s">
        <v>38</v>
      </c>
      <c r="C56" s="10" t="s">
        <v>9714</v>
      </c>
      <c r="D56" s="5" t="s">
        <v>7232</v>
      </c>
      <c r="E56" s="69">
        <v>55</v>
      </c>
      <c r="F56" s="5" t="s">
        <v>9715</v>
      </c>
      <c r="G56" s="10" t="s">
        <v>9716</v>
      </c>
      <c r="H56" s="4">
        <v>993.65666119900004</v>
      </c>
      <c r="I56" s="11" t="s">
        <v>761</v>
      </c>
      <c r="J56" s="5"/>
      <c r="K56" s="10" t="s">
        <v>10108</v>
      </c>
      <c r="L56" s="12" t="s">
        <v>10109</v>
      </c>
      <c r="M56" s="5" t="s">
        <v>10110</v>
      </c>
      <c r="N56" s="14" t="s">
        <v>10111</v>
      </c>
      <c r="O56" s="5"/>
      <c r="P56" s="14"/>
      <c r="Q56" s="10"/>
      <c r="R56" s="15"/>
      <c r="S56" s="5"/>
      <c r="T56" s="11"/>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c r="GF56" s="16"/>
      <c r="GG56" s="16"/>
      <c r="GH56" s="16"/>
      <c r="GI56" s="16"/>
      <c r="GJ56" s="16"/>
      <c r="GK56" s="16"/>
      <c r="GL56" s="16"/>
      <c r="GM56" s="16"/>
      <c r="GN56" s="16"/>
      <c r="GO56" s="16"/>
      <c r="GP56" s="16"/>
      <c r="GQ56" s="16"/>
      <c r="GR56" s="16"/>
      <c r="GS56" s="16"/>
      <c r="GT56" s="16"/>
      <c r="GU56" s="16"/>
      <c r="GV56" s="16"/>
      <c r="GW56" s="16"/>
      <c r="GX56" s="16"/>
      <c r="GY56" s="16"/>
      <c r="GZ56" s="16"/>
      <c r="HA56" s="16"/>
      <c r="HB56" s="16"/>
      <c r="HC56" s="16"/>
      <c r="HD56" s="16"/>
      <c r="HE56" s="16"/>
      <c r="HF56" s="16"/>
      <c r="HG56" s="16"/>
      <c r="HH56" s="16"/>
      <c r="HI56" s="16"/>
      <c r="HJ56" s="16"/>
      <c r="HK56" s="16"/>
      <c r="HL56" s="16"/>
      <c r="HM56" s="16"/>
      <c r="HN56" s="16"/>
      <c r="HO56" s="16"/>
      <c r="HP56" s="16"/>
      <c r="HQ56" s="16"/>
      <c r="HR56" s="16"/>
      <c r="HS56" s="16"/>
      <c r="HT56" s="16"/>
      <c r="HU56" s="16"/>
      <c r="HV56" s="16"/>
      <c r="HW56" s="16"/>
      <c r="HX56" s="16"/>
      <c r="HY56" s="16"/>
      <c r="HZ56" s="16"/>
      <c r="IA56" s="16"/>
      <c r="IB56" s="16"/>
      <c r="IC56" s="16"/>
      <c r="ID56" s="16"/>
      <c r="IE56" s="16"/>
      <c r="IF56" s="16"/>
      <c r="IG56" s="16"/>
      <c r="IH56" s="16"/>
      <c r="II56" s="16"/>
      <c r="IJ56" s="16"/>
      <c r="IK56" s="16"/>
      <c r="IL56" s="16"/>
      <c r="IM56" s="16"/>
      <c r="IN56" s="16"/>
      <c r="IO56" s="16"/>
      <c r="IP56" s="16"/>
      <c r="IQ56" s="16"/>
      <c r="IR56" s="16"/>
      <c r="IS56" s="16"/>
      <c r="IT56" s="16"/>
      <c r="IU56" s="16"/>
      <c r="IV56" s="16"/>
      <c r="IW56" s="16"/>
      <c r="IX56" s="16"/>
      <c r="IY56" s="16"/>
      <c r="IZ56" s="16"/>
      <c r="JA56" s="16"/>
      <c r="JB56" s="16"/>
      <c r="JC56" s="16"/>
      <c r="JD56" s="16"/>
      <c r="JE56" s="16"/>
      <c r="JF56" s="16"/>
      <c r="JG56" s="16"/>
      <c r="JH56" s="16"/>
      <c r="JI56" s="16"/>
      <c r="JJ56" s="16"/>
      <c r="JK56" s="16"/>
      <c r="JL56" s="16"/>
      <c r="JM56" s="16"/>
      <c r="JN56" s="16"/>
      <c r="JO56" s="16"/>
      <c r="JP56" s="16"/>
      <c r="JQ56" s="16"/>
      <c r="JR56" s="16"/>
      <c r="JS56" s="16"/>
      <c r="JT56" s="16"/>
      <c r="JU56" s="16"/>
      <c r="JV56" s="16"/>
      <c r="JW56" s="16"/>
      <c r="JX56" s="16"/>
      <c r="JY56" s="16"/>
      <c r="JZ56" s="16"/>
      <c r="KA56" s="16"/>
      <c r="KB56" s="16"/>
      <c r="KC56" s="16"/>
      <c r="KD56" s="16"/>
      <c r="KE56" s="16"/>
      <c r="KF56" s="16"/>
      <c r="KG56" s="16"/>
      <c r="KH56" s="16"/>
      <c r="KI56" s="16"/>
      <c r="KJ56" s="16"/>
      <c r="KK56" s="16"/>
      <c r="KL56" s="16"/>
      <c r="KM56" s="16"/>
      <c r="KN56" s="16"/>
      <c r="KO56" s="16"/>
      <c r="KP56" s="16"/>
      <c r="KQ56" s="16"/>
      <c r="KR56" s="16"/>
      <c r="KS56" s="16"/>
      <c r="KT56" s="16"/>
      <c r="KU56" s="16"/>
      <c r="KV56" s="16"/>
      <c r="KW56" s="16"/>
      <c r="KX56" s="16"/>
      <c r="KY56" s="16"/>
      <c r="KZ56" s="16"/>
      <c r="LA56" s="16"/>
      <c r="LB56" s="16"/>
      <c r="LC56" s="16"/>
      <c r="LD56" s="16"/>
      <c r="LE56" s="16"/>
      <c r="LF56" s="16"/>
      <c r="LG56" s="16"/>
      <c r="LH56" s="16"/>
      <c r="LI56" s="16"/>
      <c r="LJ56" s="16"/>
      <c r="LK56" s="16"/>
      <c r="LL56" s="16"/>
      <c r="LM56" s="16"/>
      <c r="LN56" s="16"/>
      <c r="LO56" s="16"/>
      <c r="LP56" s="16"/>
      <c r="LQ56" s="16"/>
      <c r="LR56" s="16"/>
      <c r="LS56" s="16"/>
      <c r="LT56" s="16"/>
      <c r="LU56" s="16"/>
      <c r="LV56" s="16"/>
      <c r="LW56" s="16"/>
      <c r="LX56" s="16"/>
      <c r="LY56" s="16"/>
      <c r="LZ56" s="16"/>
      <c r="MA56" s="16"/>
      <c r="MB56" s="16"/>
      <c r="MC56" s="16"/>
      <c r="MD56" s="16"/>
      <c r="ME56" s="16"/>
      <c r="MF56" s="16"/>
      <c r="MG56" s="16"/>
      <c r="MH56" s="16"/>
      <c r="MI56" s="16"/>
      <c r="MJ56" s="16"/>
      <c r="MK56" s="16"/>
      <c r="ML56" s="16"/>
      <c r="MM56" s="16"/>
      <c r="MN56" s="16"/>
      <c r="MO56" s="16"/>
      <c r="MP56" s="16"/>
      <c r="MQ56" s="16"/>
      <c r="MR56" s="16"/>
      <c r="MS56" s="16"/>
      <c r="MT56" s="16"/>
      <c r="MU56" s="16"/>
      <c r="MV56" s="16"/>
      <c r="MW56" s="16"/>
      <c r="MX56" s="16"/>
      <c r="MY56" s="16"/>
      <c r="MZ56" s="16"/>
      <c r="NA56" s="16"/>
      <c r="NB56" s="16"/>
      <c r="NC56" s="16"/>
      <c r="ND56" s="16"/>
      <c r="NE56" s="16"/>
      <c r="NF56" s="16"/>
      <c r="NG56" s="16"/>
      <c r="NH56" s="16"/>
      <c r="NI56" s="16"/>
      <c r="NJ56" s="16"/>
      <c r="NK56" s="16"/>
      <c r="NL56" s="16"/>
      <c r="NM56" s="16"/>
      <c r="NN56" s="16"/>
      <c r="NO56" s="16"/>
      <c r="NP56" s="16"/>
      <c r="NQ56" s="16"/>
      <c r="NR56" s="16"/>
      <c r="NS56" s="16"/>
      <c r="NT56" s="16"/>
      <c r="NU56" s="16"/>
      <c r="NV56" s="16"/>
      <c r="NW56" s="16"/>
      <c r="NX56" s="16"/>
      <c r="NY56" s="16"/>
      <c r="NZ56" s="16"/>
      <c r="OA56" s="16"/>
      <c r="OB56" s="16"/>
      <c r="OC56" s="16"/>
      <c r="OD56" s="16"/>
      <c r="OE56" s="16"/>
      <c r="OF56" s="16"/>
      <c r="OG56" s="16"/>
      <c r="OH56" s="16"/>
      <c r="OI56" s="16"/>
      <c r="OJ56" s="16"/>
      <c r="OK56" s="16"/>
      <c r="OL56" s="16"/>
      <c r="OM56" s="16"/>
      <c r="ON56" s="16"/>
      <c r="OO56" s="16"/>
      <c r="OP56" s="16"/>
      <c r="OQ56" s="16"/>
      <c r="OR56" s="16"/>
      <c r="OS56" s="16"/>
      <c r="OT56" s="16"/>
      <c r="OU56" s="16"/>
      <c r="OV56" s="16"/>
      <c r="OW56" s="16"/>
      <c r="OX56" s="16"/>
      <c r="OY56" s="16"/>
      <c r="OZ56" s="16"/>
      <c r="PA56" s="16"/>
      <c r="PB56" s="16"/>
      <c r="PC56" s="16"/>
      <c r="PD56" s="16"/>
      <c r="PE56" s="16"/>
      <c r="PF56" s="16"/>
      <c r="PG56" s="16"/>
      <c r="PH56" s="16"/>
      <c r="PI56" s="16"/>
      <c r="PJ56" s="16"/>
      <c r="PK56" s="16"/>
      <c r="PL56" s="16"/>
      <c r="PM56" s="16"/>
      <c r="PN56" s="16"/>
      <c r="PO56" s="16"/>
      <c r="PP56" s="16"/>
      <c r="PQ56" s="16"/>
      <c r="PR56" s="16"/>
      <c r="PS56" s="16"/>
      <c r="PT56" s="16"/>
      <c r="PU56" s="16"/>
      <c r="PV56" s="16"/>
      <c r="PW56" s="16"/>
      <c r="PX56" s="16"/>
      <c r="PY56" s="16"/>
      <c r="PZ56" s="16"/>
      <c r="QA56" s="16"/>
      <c r="QB56" s="16"/>
      <c r="QC56" s="16"/>
      <c r="QD56" s="16"/>
      <c r="QE56" s="16"/>
      <c r="QF56" s="16"/>
      <c r="QG56" s="16"/>
      <c r="QH56" s="16"/>
      <c r="QI56" s="16"/>
      <c r="QJ56" s="16"/>
      <c r="QK56" s="16"/>
      <c r="QL56" s="16"/>
      <c r="QM56" s="16"/>
      <c r="QN56" s="16"/>
      <c r="QO56" s="16"/>
      <c r="QP56" s="16"/>
      <c r="QQ56" s="16"/>
      <c r="QR56" s="16"/>
      <c r="QS56" s="16"/>
      <c r="QT56" s="16"/>
      <c r="QU56" s="16"/>
      <c r="QV56" s="16"/>
      <c r="QW56" s="16"/>
      <c r="QX56" s="16"/>
      <c r="QY56" s="16"/>
      <c r="QZ56" s="16"/>
      <c r="RA56" s="16"/>
      <c r="RB56" s="16"/>
      <c r="RC56" s="16"/>
      <c r="RD56" s="16"/>
      <c r="RE56" s="16"/>
      <c r="RF56" s="16"/>
      <c r="RG56" s="16"/>
      <c r="RH56" s="16"/>
      <c r="RI56" s="16"/>
      <c r="RJ56" s="16"/>
      <c r="RK56" s="16"/>
      <c r="RL56" s="16"/>
      <c r="RM56" s="16"/>
      <c r="RN56" s="16"/>
      <c r="RO56" s="16"/>
      <c r="RP56" s="16"/>
      <c r="RQ56" s="16"/>
      <c r="RR56" s="16"/>
      <c r="RS56" s="16"/>
      <c r="RT56" s="16"/>
      <c r="RU56" s="16"/>
      <c r="RV56" s="16"/>
      <c r="RW56" s="16"/>
      <c r="RX56" s="16"/>
      <c r="RY56" s="16"/>
      <c r="RZ56" s="16"/>
      <c r="SA56" s="16"/>
      <c r="SB56" s="16"/>
      <c r="SC56" s="16"/>
      <c r="SD56" s="16"/>
      <c r="SE56" s="16"/>
      <c r="SF56" s="16"/>
      <c r="SG56" s="16"/>
      <c r="SH56" s="16"/>
      <c r="SI56" s="16"/>
      <c r="SJ56" s="16"/>
      <c r="SK56" s="16"/>
      <c r="SL56" s="16"/>
      <c r="SM56" s="16"/>
      <c r="SN56" s="16"/>
      <c r="SO56" s="16"/>
      <c r="SP56" s="16"/>
      <c r="SQ56" s="16"/>
      <c r="SR56" s="16"/>
      <c r="SS56" s="16"/>
      <c r="ST56" s="16"/>
      <c r="SU56" s="16"/>
      <c r="SV56" s="16"/>
      <c r="SW56" s="16"/>
      <c r="SX56" s="16"/>
      <c r="SY56" s="16"/>
      <c r="SZ56" s="16"/>
      <c r="TA56" s="16"/>
      <c r="TB56" s="16"/>
      <c r="TC56" s="16"/>
      <c r="TD56" s="16"/>
      <c r="TE56" s="16"/>
      <c r="TF56" s="16"/>
      <c r="TG56" s="16"/>
      <c r="TH56" s="16"/>
      <c r="TI56" s="16"/>
      <c r="TJ56" s="16"/>
      <c r="TK56" s="16"/>
      <c r="TL56" s="16"/>
      <c r="TM56" s="16"/>
      <c r="TN56" s="16"/>
      <c r="TO56" s="16"/>
      <c r="TP56" s="16"/>
      <c r="TQ56" s="16"/>
      <c r="TR56" s="16"/>
      <c r="TS56" s="16"/>
      <c r="TT56" s="16"/>
      <c r="TU56" s="16"/>
      <c r="TV56" s="16"/>
      <c r="TW56" s="16"/>
      <c r="TX56" s="16"/>
      <c r="TY56" s="16"/>
      <c r="TZ56" s="16"/>
      <c r="UA56" s="16"/>
      <c r="UB56" s="16"/>
      <c r="UC56" s="16"/>
      <c r="UD56" s="16"/>
      <c r="UE56" s="16"/>
      <c r="UF56" s="16"/>
      <c r="UG56" s="16"/>
      <c r="UH56" s="16"/>
      <c r="UI56" s="16"/>
      <c r="UJ56" s="16"/>
      <c r="UK56" s="16"/>
      <c r="UL56" s="16"/>
      <c r="UM56" s="16"/>
      <c r="UN56" s="16"/>
      <c r="UO56" s="16"/>
      <c r="UP56" s="16"/>
      <c r="UQ56" s="16"/>
      <c r="UR56" s="16"/>
      <c r="US56" s="16"/>
      <c r="UT56" s="16"/>
      <c r="UU56" s="16"/>
      <c r="UV56" s="16"/>
      <c r="UW56" s="16"/>
      <c r="UX56" s="16"/>
      <c r="UY56" s="16"/>
      <c r="UZ56" s="16"/>
      <c r="VA56" s="16"/>
      <c r="VB56" s="16"/>
      <c r="VC56" s="16"/>
      <c r="VD56" s="16"/>
      <c r="VE56" s="16"/>
      <c r="VF56" s="16"/>
      <c r="VG56" s="16"/>
      <c r="VH56" s="16"/>
      <c r="VI56" s="16"/>
      <c r="VJ56" s="16"/>
      <c r="VK56" s="16"/>
      <c r="VL56" s="16"/>
      <c r="VM56" s="16"/>
      <c r="VN56" s="16"/>
      <c r="VO56" s="16"/>
      <c r="VP56" s="16"/>
      <c r="VQ56" s="16"/>
      <c r="VR56" s="16"/>
      <c r="VS56" s="16"/>
      <c r="VT56" s="16"/>
      <c r="VU56" s="16"/>
      <c r="VV56" s="16"/>
      <c r="VW56" s="16"/>
      <c r="VX56" s="16"/>
      <c r="VY56" s="16"/>
      <c r="VZ56" s="16"/>
      <c r="WA56" s="16"/>
      <c r="WB56" s="16"/>
      <c r="WC56" s="16"/>
      <c r="WD56" s="16"/>
      <c r="WE56" s="16"/>
      <c r="WF56" s="16"/>
      <c r="WG56" s="16"/>
      <c r="WH56" s="16"/>
      <c r="WI56" s="16"/>
      <c r="WJ56" s="16"/>
      <c r="WK56" s="16"/>
      <c r="WL56" s="16"/>
      <c r="WM56" s="16"/>
      <c r="WN56" s="16"/>
      <c r="WO56" s="16"/>
      <c r="WP56" s="16"/>
      <c r="WQ56" s="16"/>
      <c r="WR56" s="16"/>
      <c r="WS56" s="16"/>
      <c r="WT56" s="16"/>
      <c r="WU56" s="16"/>
      <c r="WV56" s="16"/>
      <c r="WW56" s="16"/>
      <c r="WX56" s="16"/>
      <c r="WY56" s="16"/>
      <c r="WZ56" s="16"/>
      <c r="XA56" s="16"/>
      <c r="XB56" s="16"/>
      <c r="XC56" s="16"/>
      <c r="XD56" s="16"/>
      <c r="XE56" s="16"/>
      <c r="XF56" s="16"/>
      <c r="XG56" s="16"/>
      <c r="XH56" s="16"/>
      <c r="XI56" s="16"/>
      <c r="XJ56" s="16"/>
      <c r="XK56" s="16"/>
      <c r="XL56" s="16"/>
      <c r="XM56" s="16"/>
      <c r="XN56" s="16"/>
      <c r="XO56" s="16"/>
      <c r="XP56" s="16"/>
      <c r="XQ56" s="16"/>
      <c r="XR56" s="16"/>
      <c r="XS56" s="16"/>
      <c r="XT56" s="16"/>
      <c r="XU56" s="16"/>
      <c r="XV56" s="16"/>
      <c r="XW56" s="16"/>
      <c r="XX56" s="16"/>
      <c r="XY56" s="16"/>
      <c r="XZ56" s="16"/>
      <c r="YA56" s="16"/>
      <c r="YB56" s="16"/>
      <c r="YC56" s="16"/>
      <c r="YD56" s="16"/>
      <c r="YE56" s="16"/>
      <c r="YF56" s="16"/>
      <c r="YG56" s="16"/>
      <c r="YH56" s="16"/>
      <c r="YI56" s="16"/>
      <c r="YJ56" s="16"/>
      <c r="YK56" s="16"/>
      <c r="YL56" s="16"/>
      <c r="YM56" s="16"/>
      <c r="YN56" s="16"/>
      <c r="YO56" s="16"/>
      <c r="YP56" s="16"/>
      <c r="YQ56" s="16"/>
      <c r="YR56" s="16"/>
      <c r="YS56" s="16"/>
      <c r="YT56" s="16"/>
      <c r="YU56" s="16"/>
      <c r="YV56" s="16"/>
      <c r="YW56" s="16"/>
      <c r="YX56" s="16"/>
      <c r="YY56" s="16"/>
      <c r="YZ56" s="16"/>
      <c r="ZA56" s="16"/>
      <c r="ZB56" s="16"/>
      <c r="ZC56" s="16"/>
      <c r="ZD56" s="16"/>
      <c r="ZE56" s="16"/>
      <c r="ZF56" s="16"/>
      <c r="ZG56" s="16"/>
      <c r="ZH56" s="16"/>
      <c r="ZI56" s="16"/>
      <c r="ZJ56" s="16"/>
      <c r="ZK56" s="16"/>
      <c r="ZL56" s="16"/>
      <c r="ZM56" s="16"/>
      <c r="ZN56" s="16"/>
      <c r="ZO56" s="16"/>
      <c r="ZP56" s="16"/>
      <c r="ZQ56" s="16"/>
      <c r="ZR56" s="16"/>
      <c r="ZS56" s="16"/>
      <c r="ZT56" s="16"/>
      <c r="ZU56" s="16"/>
      <c r="ZV56" s="16"/>
      <c r="ZW56" s="16"/>
      <c r="ZX56" s="16"/>
      <c r="ZY56" s="16"/>
      <c r="ZZ56" s="16"/>
      <c r="AAA56" s="16"/>
      <c r="AAB56" s="16"/>
      <c r="AAC56" s="16"/>
      <c r="AAD56" s="16"/>
      <c r="AAE56" s="16"/>
      <c r="AAF56" s="16"/>
      <c r="AAG56" s="16"/>
      <c r="AAH56" s="16"/>
      <c r="AAI56" s="16"/>
      <c r="AAJ56" s="16"/>
      <c r="AAK56" s="16"/>
      <c r="AAL56" s="16"/>
      <c r="AAM56" s="16"/>
      <c r="AAN56" s="16"/>
      <c r="AAO56" s="16"/>
      <c r="AAP56" s="16"/>
      <c r="AAQ56" s="16"/>
      <c r="AAR56" s="16"/>
      <c r="AAS56" s="16"/>
      <c r="AAT56" s="16"/>
      <c r="AAU56" s="16"/>
      <c r="AAV56" s="16"/>
      <c r="AAW56" s="16"/>
      <c r="AAX56" s="16"/>
      <c r="AAY56" s="16"/>
      <c r="AAZ56" s="16"/>
      <c r="ABA56" s="16"/>
      <c r="ABB56" s="16"/>
      <c r="ABC56" s="16"/>
      <c r="ABD56" s="16"/>
      <c r="ABE56" s="16"/>
      <c r="ABF56" s="16"/>
      <c r="ABG56" s="16"/>
      <c r="ABH56" s="16"/>
      <c r="ABI56" s="16"/>
      <c r="ABJ56" s="16"/>
      <c r="ABK56" s="16"/>
      <c r="ABL56" s="16"/>
      <c r="ABM56" s="16"/>
      <c r="ABN56" s="16"/>
      <c r="ABO56" s="16"/>
      <c r="ABP56" s="16"/>
      <c r="ABQ56" s="16"/>
      <c r="ABR56" s="16"/>
      <c r="ABS56" s="16"/>
      <c r="ABT56" s="16"/>
      <c r="ABU56" s="16"/>
      <c r="ABV56" s="16"/>
      <c r="ABW56" s="16"/>
      <c r="ABX56" s="16"/>
      <c r="ABY56" s="16"/>
      <c r="ABZ56" s="16"/>
      <c r="ACA56" s="16"/>
      <c r="ACB56" s="16"/>
      <c r="ACC56" s="16"/>
      <c r="ACD56" s="16"/>
      <c r="ACE56" s="16"/>
      <c r="ACF56" s="16"/>
      <c r="ACG56" s="16"/>
      <c r="ACH56" s="16"/>
      <c r="ACI56" s="16"/>
      <c r="ACJ56" s="16"/>
      <c r="ACK56" s="16"/>
      <c r="ACL56" s="16"/>
      <c r="ACM56" s="16"/>
      <c r="ACN56" s="16"/>
      <c r="ACO56" s="16"/>
      <c r="ACP56" s="16"/>
      <c r="ACQ56" s="16"/>
      <c r="ACR56" s="16"/>
      <c r="ACS56" s="16"/>
      <c r="ACT56" s="16"/>
      <c r="ACU56" s="16"/>
      <c r="ACV56" s="16"/>
      <c r="ACW56" s="16"/>
      <c r="ACX56" s="16"/>
      <c r="ACY56" s="16"/>
      <c r="ACZ56" s="16"/>
      <c r="ADA56" s="16"/>
      <c r="ADB56" s="16"/>
      <c r="ADC56" s="16"/>
      <c r="ADD56" s="16"/>
      <c r="ADE56" s="16"/>
      <c r="ADF56" s="16"/>
      <c r="ADG56" s="16"/>
      <c r="ADH56" s="16"/>
      <c r="ADI56" s="16"/>
      <c r="ADJ56" s="16"/>
      <c r="ADK56" s="16"/>
      <c r="ADL56" s="16"/>
      <c r="ADM56" s="16"/>
      <c r="ADN56" s="16"/>
      <c r="ADO56" s="16"/>
      <c r="ADP56" s="16"/>
      <c r="ADQ56" s="16"/>
      <c r="ADR56" s="16"/>
      <c r="ADS56" s="16"/>
      <c r="ADT56" s="16"/>
      <c r="ADU56" s="16"/>
      <c r="ADV56" s="16"/>
      <c r="ADW56" s="16"/>
      <c r="ADX56" s="16"/>
      <c r="ADY56" s="16"/>
      <c r="ADZ56" s="16"/>
      <c r="AEA56" s="16"/>
      <c r="AEB56" s="16"/>
      <c r="AEC56" s="16"/>
      <c r="AED56" s="16"/>
      <c r="AEE56" s="16"/>
      <c r="AEF56" s="16"/>
      <c r="AEG56" s="16"/>
      <c r="AEH56" s="16"/>
      <c r="AEI56" s="16"/>
      <c r="AEJ56" s="16"/>
      <c r="AEK56" s="16"/>
      <c r="AEL56" s="16"/>
      <c r="AEM56" s="16"/>
      <c r="AEN56" s="16"/>
      <c r="AEO56" s="16"/>
      <c r="AEP56" s="16"/>
      <c r="AEQ56" s="16"/>
      <c r="AER56" s="16"/>
      <c r="AES56" s="16"/>
      <c r="AET56" s="16"/>
      <c r="AEU56" s="16"/>
      <c r="AEV56" s="16"/>
      <c r="AEW56" s="16"/>
      <c r="AEX56" s="16"/>
      <c r="AEY56" s="16"/>
      <c r="AEZ56" s="16"/>
      <c r="AFA56" s="16"/>
      <c r="AFB56" s="16"/>
      <c r="AFC56" s="16"/>
      <c r="AFD56" s="16"/>
      <c r="AFE56" s="16"/>
      <c r="AFF56" s="16"/>
      <c r="AFG56" s="16"/>
      <c r="AFH56" s="16"/>
      <c r="AFI56" s="16"/>
      <c r="AFJ56" s="16"/>
      <c r="AFK56" s="16"/>
      <c r="AFL56" s="16"/>
      <c r="AFM56" s="16"/>
      <c r="AFN56" s="16"/>
      <c r="AFO56" s="16"/>
      <c r="AFP56" s="16"/>
      <c r="AFQ56" s="16"/>
      <c r="AFR56" s="16"/>
      <c r="AFS56" s="16"/>
      <c r="AFT56" s="16"/>
      <c r="AFU56" s="16"/>
      <c r="AFV56" s="16"/>
      <c r="AFW56" s="16"/>
      <c r="AFX56" s="16"/>
      <c r="AFY56" s="16"/>
      <c r="AFZ56" s="16"/>
      <c r="AGA56" s="16"/>
      <c r="AGB56" s="16"/>
      <c r="AGC56" s="16"/>
      <c r="AGD56" s="16"/>
      <c r="AGE56" s="16"/>
      <c r="AGF56" s="16"/>
      <c r="AGG56" s="16"/>
      <c r="AGH56" s="16"/>
      <c r="AGI56" s="16"/>
      <c r="AGJ56" s="16"/>
      <c r="AGK56" s="16"/>
      <c r="AGL56" s="16"/>
      <c r="AGM56" s="16"/>
      <c r="AGN56" s="16"/>
      <c r="AGO56" s="16"/>
      <c r="AGP56" s="16"/>
      <c r="AGQ56" s="16"/>
      <c r="AGR56" s="16"/>
      <c r="AGS56" s="16"/>
      <c r="AGT56" s="16"/>
      <c r="AGU56" s="16"/>
      <c r="AGV56" s="16"/>
      <c r="AGW56" s="16"/>
      <c r="AGX56" s="16"/>
      <c r="AGY56" s="16"/>
      <c r="AGZ56" s="16"/>
      <c r="AHA56" s="16"/>
      <c r="AHB56" s="16"/>
      <c r="AHC56" s="16"/>
      <c r="AHD56" s="16"/>
      <c r="AHE56" s="16"/>
      <c r="AHF56" s="16"/>
      <c r="AHG56" s="16"/>
      <c r="AHH56" s="16"/>
      <c r="AHI56" s="16"/>
      <c r="AHJ56" s="16"/>
      <c r="AHK56" s="16"/>
      <c r="AHL56" s="16"/>
      <c r="AHM56" s="16"/>
      <c r="AHN56" s="16"/>
      <c r="AHO56" s="16"/>
      <c r="AHP56" s="16"/>
      <c r="AHQ56" s="16"/>
      <c r="AHR56" s="16"/>
      <c r="AHS56" s="16"/>
      <c r="AHT56" s="16"/>
      <c r="AHU56" s="16"/>
      <c r="AHV56" s="16"/>
      <c r="AHW56" s="16"/>
      <c r="AHX56" s="16"/>
      <c r="AHY56" s="16"/>
      <c r="AHZ56" s="16"/>
      <c r="AIA56" s="16"/>
      <c r="AIB56" s="16"/>
      <c r="AIC56" s="16"/>
      <c r="AID56" s="16"/>
      <c r="AIE56" s="16"/>
      <c r="AIF56" s="16"/>
      <c r="AIG56" s="16"/>
      <c r="AIH56" s="16"/>
      <c r="AII56" s="16"/>
      <c r="AIJ56" s="16"/>
      <c r="AIK56" s="16"/>
      <c r="AIL56" s="16"/>
      <c r="AIM56" s="16"/>
      <c r="AIN56" s="16"/>
      <c r="AIO56" s="16"/>
      <c r="AIP56" s="16"/>
      <c r="AIQ56" s="16"/>
      <c r="AIR56" s="16"/>
      <c r="AIS56" s="16"/>
      <c r="AIT56" s="16"/>
      <c r="AIU56" s="16"/>
      <c r="AIV56" s="16"/>
      <c r="AIW56" s="16"/>
      <c r="AIX56" s="16"/>
      <c r="AIY56" s="16"/>
      <c r="AIZ56" s="16"/>
      <c r="AJA56" s="16"/>
      <c r="AJB56" s="16"/>
      <c r="AJC56" s="16"/>
      <c r="AJD56" s="16"/>
      <c r="AJE56" s="16"/>
      <c r="AJF56" s="16"/>
      <c r="AJG56" s="16"/>
      <c r="AJH56" s="16"/>
      <c r="AJI56" s="16"/>
      <c r="AJJ56" s="16"/>
      <c r="AJK56" s="16"/>
      <c r="AJL56" s="16"/>
      <c r="AJM56" s="16"/>
      <c r="AJN56" s="16"/>
      <c r="AJO56" s="16"/>
      <c r="AJP56" s="16"/>
      <c r="AJQ56" s="16"/>
      <c r="AJR56" s="16"/>
      <c r="AJS56" s="16"/>
      <c r="AJT56" s="16"/>
      <c r="AJU56" s="16"/>
      <c r="AJV56" s="16"/>
      <c r="AJW56" s="16"/>
      <c r="AJX56" s="16"/>
      <c r="AJY56" s="16"/>
      <c r="AJZ56" s="16"/>
      <c r="AKA56" s="16"/>
      <c r="AKB56" s="16"/>
      <c r="AKC56" s="16"/>
      <c r="AKD56" s="16"/>
      <c r="AKE56" s="16"/>
      <c r="AKF56" s="16"/>
      <c r="AKG56" s="16"/>
      <c r="AKH56" s="16"/>
      <c r="AKI56" s="16"/>
      <c r="AKJ56" s="16"/>
      <c r="AKK56" s="16"/>
      <c r="AKL56" s="16"/>
      <c r="AKM56" s="16"/>
      <c r="AKN56" s="16"/>
      <c r="AKO56" s="16"/>
      <c r="AKP56" s="16"/>
      <c r="AKQ56" s="16"/>
      <c r="AKR56" s="16"/>
      <c r="AKS56" s="16"/>
      <c r="AKT56" s="16"/>
      <c r="AKU56" s="16"/>
      <c r="AKV56" s="16"/>
      <c r="AKW56" s="16"/>
      <c r="AKX56" s="16"/>
      <c r="AKY56" s="16"/>
      <c r="AKZ56" s="16"/>
      <c r="ALA56" s="16"/>
      <c r="ALB56" s="16"/>
      <c r="ALC56" s="16"/>
      <c r="ALD56" s="16"/>
      <c r="ALE56" s="16"/>
      <c r="ALF56" s="16"/>
      <c r="ALG56" s="16"/>
      <c r="ALH56" s="16"/>
      <c r="ALI56" s="16"/>
      <c r="ALJ56" s="16"/>
      <c r="ALK56" s="16"/>
      <c r="ALL56" s="16"/>
      <c r="ALM56" s="16"/>
      <c r="ALN56" s="16"/>
      <c r="ALO56" s="16"/>
      <c r="ALP56" s="16"/>
      <c r="ALQ56" s="16"/>
      <c r="ALR56" s="16"/>
      <c r="ALS56" s="16"/>
      <c r="ALT56" s="16"/>
      <c r="ALU56" s="16"/>
      <c r="ALV56" s="16"/>
      <c r="ALW56" s="16"/>
      <c r="ALX56" s="16"/>
      <c r="ALY56" s="16"/>
      <c r="ALZ56" s="16"/>
      <c r="AMA56" s="16"/>
      <c r="AMB56" s="16"/>
      <c r="AMC56" s="16"/>
      <c r="AMD56" s="16"/>
      <c r="AME56" s="16"/>
    </row>
    <row r="57" spans="1:1024" s="102" customFormat="1" ht="89.25" x14ac:dyDescent="0.25">
      <c r="A57" s="61">
        <v>2</v>
      </c>
      <c r="B57" s="62" t="s">
        <v>38</v>
      </c>
      <c r="C57" s="5" t="s">
        <v>9717</v>
      </c>
      <c r="D57" s="5" t="s">
        <v>1574</v>
      </c>
      <c r="E57" s="69">
        <v>56</v>
      </c>
      <c r="F57" s="5" t="s">
        <v>9718</v>
      </c>
      <c r="G57" s="5" t="s">
        <v>9719</v>
      </c>
      <c r="H57" s="4">
        <v>2730.3234617000003</v>
      </c>
      <c r="I57" s="11" t="s">
        <v>761</v>
      </c>
      <c r="J57" s="5"/>
      <c r="K57" s="5" t="s">
        <v>10112</v>
      </c>
      <c r="L57" s="14"/>
      <c r="M57" s="5" t="s">
        <v>10113</v>
      </c>
      <c r="N57" s="14"/>
      <c r="O57" s="5" t="s">
        <v>10114</v>
      </c>
      <c r="P57" s="14"/>
      <c r="Q57" s="5" t="s">
        <v>10115</v>
      </c>
      <c r="R57" s="14"/>
      <c r="S57" s="5"/>
      <c r="T57" s="11"/>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D57" s="16"/>
      <c r="GE57" s="16"/>
      <c r="GF57" s="16"/>
      <c r="GG57" s="16"/>
      <c r="GH57" s="16"/>
      <c r="GI57" s="16"/>
      <c r="GJ57" s="16"/>
      <c r="GK57" s="16"/>
      <c r="GL57" s="16"/>
      <c r="GM57" s="16"/>
      <c r="GN57" s="16"/>
      <c r="GO57" s="16"/>
      <c r="GP57" s="16"/>
      <c r="GQ57" s="16"/>
      <c r="GR57" s="16"/>
      <c r="GS57" s="16"/>
      <c r="GT57" s="16"/>
      <c r="GU57" s="16"/>
      <c r="GV57" s="16"/>
      <c r="GW57" s="16"/>
      <c r="GX57" s="16"/>
      <c r="GY57" s="16"/>
      <c r="GZ57" s="16"/>
      <c r="HA57" s="16"/>
      <c r="HB57" s="16"/>
      <c r="HC57" s="16"/>
      <c r="HD57" s="16"/>
      <c r="HE57" s="16"/>
      <c r="HF57" s="16"/>
      <c r="HG57" s="16"/>
      <c r="HH57" s="16"/>
      <c r="HI57" s="16"/>
      <c r="HJ57" s="16"/>
      <c r="HK57" s="16"/>
      <c r="HL57" s="16"/>
      <c r="HM57" s="16"/>
      <c r="HN57" s="16"/>
      <c r="HO57" s="16"/>
      <c r="HP57" s="16"/>
      <c r="HQ57" s="16"/>
      <c r="HR57" s="16"/>
      <c r="HS57" s="16"/>
      <c r="HT57" s="16"/>
      <c r="HU57" s="16"/>
      <c r="HV57" s="16"/>
      <c r="HW57" s="16"/>
      <c r="HX57" s="16"/>
      <c r="HY57" s="16"/>
      <c r="HZ57" s="16"/>
      <c r="IA57" s="16"/>
      <c r="IB57" s="16"/>
      <c r="IC57" s="16"/>
      <c r="ID57" s="16"/>
      <c r="IE57" s="16"/>
      <c r="IF57" s="16"/>
      <c r="IG57" s="16"/>
      <c r="IH57" s="16"/>
      <c r="II57" s="16"/>
      <c r="IJ57" s="16"/>
      <c r="IK57" s="16"/>
      <c r="IL57" s="16"/>
      <c r="IM57" s="16"/>
      <c r="IN57" s="16"/>
      <c r="IO57" s="16"/>
      <c r="IP57" s="16"/>
      <c r="IQ57" s="16"/>
      <c r="IR57" s="16"/>
      <c r="IS57" s="16"/>
      <c r="IT57" s="16"/>
      <c r="IU57" s="16"/>
      <c r="IV57" s="16"/>
      <c r="IW57" s="16"/>
      <c r="IX57" s="16"/>
      <c r="IY57" s="16"/>
      <c r="IZ57" s="16"/>
      <c r="JA57" s="16"/>
      <c r="JB57" s="16"/>
      <c r="JC57" s="16"/>
      <c r="JD57" s="16"/>
      <c r="JE57" s="16"/>
      <c r="JF57" s="16"/>
      <c r="JG57" s="16"/>
      <c r="JH57" s="16"/>
      <c r="JI57" s="16"/>
      <c r="JJ57" s="16"/>
      <c r="JK57" s="16"/>
      <c r="JL57" s="16"/>
      <c r="JM57" s="16"/>
      <c r="JN57" s="16"/>
      <c r="JO57" s="16"/>
      <c r="JP57" s="16"/>
      <c r="JQ57" s="16"/>
      <c r="JR57" s="16"/>
      <c r="JS57" s="16"/>
      <c r="JT57" s="16"/>
      <c r="JU57" s="16"/>
      <c r="JV57" s="16"/>
      <c r="JW57" s="16"/>
      <c r="JX57" s="16"/>
      <c r="JY57" s="16"/>
      <c r="JZ57" s="16"/>
      <c r="KA57" s="16"/>
      <c r="KB57" s="16"/>
      <c r="KC57" s="16"/>
      <c r="KD57" s="16"/>
      <c r="KE57" s="16"/>
      <c r="KF57" s="16"/>
      <c r="KG57" s="16"/>
      <c r="KH57" s="16"/>
      <c r="KI57" s="16"/>
      <c r="KJ57" s="16"/>
      <c r="KK57" s="16"/>
      <c r="KL57" s="16"/>
      <c r="KM57" s="16"/>
      <c r="KN57" s="16"/>
      <c r="KO57" s="16"/>
      <c r="KP57" s="16"/>
      <c r="KQ57" s="16"/>
      <c r="KR57" s="16"/>
      <c r="KS57" s="16"/>
      <c r="KT57" s="16"/>
      <c r="KU57" s="16"/>
      <c r="KV57" s="16"/>
      <c r="KW57" s="16"/>
      <c r="KX57" s="16"/>
      <c r="KY57" s="16"/>
      <c r="KZ57" s="16"/>
      <c r="LA57" s="16"/>
      <c r="LB57" s="16"/>
      <c r="LC57" s="16"/>
      <c r="LD57" s="16"/>
      <c r="LE57" s="16"/>
      <c r="LF57" s="16"/>
      <c r="LG57" s="16"/>
      <c r="LH57" s="16"/>
      <c r="LI57" s="16"/>
      <c r="LJ57" s="16"/>
      <c r="LK57" s="16"/>
      <c r="LL57" s="16"/>
      <c r="LM57" s="16"/>
      <c r="LN57" s="16"/>
      <c r="LO57" s="16"/>
      <c r="LP57" s="16"/>
      <c r="LQ57" s="16"/>
      <c r="LR57" s="16"/>
      <c r="LS57" s="16"/>
      <c r="LT57" s="16"/>
      <c r="LU57" s="16"/>
      <c r="LV57" s="16"/>
      <c r="LW57" s="16"/>
      <c r="LX57" s="16"/>
      <c r="LY57" s="16"/>
      <c r="LZ57" s="16"/>
      <c r="MA57" s="16"/>
      <c r="MB57" s="16"/>
      <c r="MC57" s="16"/>
      <c r="MD57" s="16"/>
      <c r="ME57" s="16"/>
      <c r="MF57" s="16"/>
      <c r="MG57" s="16"/>
      <c r="MH57" s="16"/>
      <c r="MI57" s="16"/>
      <c r="MJ57" s="16"/>
      <c r="MK57" s="16"/>
      <c r="ML57" s="16"/>
      <c r="MM57" s="16"/>
      <c r="MN57" s="16"/>
      <c r="MO57" s="16"/>
      <c r="MP57" s="16"/>
      <c r="MQ57" s="16"/>
      <c r="MR57" s="16"/>
      <c r="MS57" s="16"/>
      <c r="MT57" s="16"/>
      <c r="MU57" s="16"/>
      <c r="MV57" s="16"/>
      <c r="MW57" s="16"/>
      <c r="MX57" s="16"/>
      <c r="MY57" s="16"/>
      <c r="MZ57" s="16"/>
      <c r="NA57" s="16"/>
      <c r="NB57" s="16"/>
      <c r="NC57" s="16"/>
      <c r="ND57" s="16"/>
      <c r="NE57" s="16"/>
      <c r="NF57" s="16"/>
      <c r="NG57" s="16"/>
      <c r="NH57" s="16"/>
      <c r="NI57" s="16"/>
      <c r="NJ57" s="16"/>
      <c r="NK57" s="16"/>
      <c r="NL57" s="16"/>
      <c r="NM57" s="16"/>
      <c r="NN57" s="16"/>
      <c r="NO57" s="16"/>
      <c r="NP57" s="16"/>
      <c r="NQ57" s="16"/>
      <c r="NR57" s="16"/>
      <c r="NS57" s="16"/>
      <c r="NT57" s="16"/>
      <c r="NU57" s="16"/>
      <c r="NV57" s="16"/>
      <c r="NW57" s="16"/>
      <c r="NX57" s="16"/>
      <c r="NY57" s="16"/>
      <c r="NZ57" s="16"/>
      <c r="OA57" s="16"/>
      <c r="OB57" s="16"/>
      <c r="OC57" s="16"/>
      <c r="OD57" s="16"/>
      <c r="OE57" s="16"/>
      <c r="OF57" s="16"/>
      <c r="OG57" s="16"/>
      <c r="OH57" s="16"/>
      <c r="OI57" s="16"/>
      <c r="OJ57" s="16"/>
      <c r="OK57" s="16"/>
      <c r="OL57" s="16"/>
      <c r="OM57" s="16"/>
      <c r="ON57" s="16"/>
      <c r="OO57" s="16"/>
      <c r="OP57" s="16"/>
      <c r="OQ57" s="16"/>
      <c r="OR57" s="16"/>
      <c r="OS57" s="16"/>
      <c r="OT57" s="16"/>
      <c r="OU57" s="16"/>
      <c r="OV57" s="16"/>
      <c r="OW57" s="16"/>
      <c r="OX57" s="16"/>
      <c r="OY57" s="16"/>
      <c r="OZ57" s="16"/>
      <c r="PA57" s="16"/>
      <c r="PB57" s="16"/>
      <c r="PC57" s="16"/>
      <c r="PD57" s="16"/>
      <c r="PE57" s="16"/>
      <c r="PF57" s="16"/>
      <c r="PG57" s="16"/>
      <c r="PH57" s="16"/>
      <c r="PI57" s="16"/>
      <c r="PJ57" s="16"/>
      <c r="PK57" s="16"/>
      <c r="PL57" s="16"/>
      <c r="PM57" s="16"/>
      <c r="PN57" s="16"/>
      <c r="PO57" s="16"/>
      <c r="PP57" s="16"/>
      <c r="PQ57" s="16"/>
      <c r="PR57" s="16"/>
      <c r="PS57" s="16"/>
      <c r="PT57" s="16"/>
      <c r="PU57" s="16"/>
      <c r="PV57" s="16"/>
      <c r="PW57" s="16"/>
      <c r="PX57" s="16"/>
      <c r="PY57" s="16"/>
      <c r="PZ57" s="16"/>
      <c r="QA57" s="16"/>
      <c r="QB57" s="16"/>
      <c r="QC57" s="16"/>
      <c r="QD57" s="16"/>
      <c r="QE57" s="16"/>
      <c r="QF57" s="16"/>
      <c r="QG57" s="16"/>
      <c r="QH57" s="16"/>
      <c r="QI57" s="16"/>
      <c r="QJ57" s="16"/>
      <c r="QK57" s="16"/>
      <c r="QL57" s="16"/>
      <c r="QM57" s="16"/>
      <c r="QN57" s="16"/>
      <c r="QO57" s="16"/>
      <c r="QP57" s="16"/>
      <c r="QQ57" s="16"/>
      <c r="QR57" s="16"/>
      <c r="QS57" s="16"/>
      <c r="QT57" s="16"/>
      <c r="QU57" s="16"/>
      <c r="QV57" s="16"/>
      <c r="QW57" s="16"/>
      <c r="QX57" s="16"/>
      <c r="QY57" s="16"/>
      <c r="QZ57" s="16"/>
      <c r="RA57" s="16"/>
      <c r="RB57" s="16"/>
      <c r="RC57" s="16"/>
      <c r="RD57" s="16"/>
      <c r="RE57" s="16"/>
      <c r="RF57" s="16"/>
      <c r="RG57" s="16"/>
      <c r="RH57" s="16"/>
      <c r="RI57" s="16"/>
      <c r="RJ57" s="16"/>
      <c r="RK57" s="16"/>
      <c r="RL57" s="16"/>
      <c r="RM57" s="16"/>
      <c r="RN57" s="16"/>
      <c r="RO57" s="16"/>
      <c r="RP57" s="16"/>
      <c r="RQ57" s="16"/>
      <c r="RR57" s="16"/>
      <c r="RS57" s="16"/>
      <c r="RT57" s="16"/>
      <c r="RU57" s="16"/>
      <c r="RV57" s="16"/>
      <c r="RW57" s="16"/>
      <c r="RX57" s="16"/>
      <c r="RY57" s="16"/>
      <c r="RZ57" s="16"/>
      <c r="SA57" s="16"/>
      <c r="SB57" s="16"/>
      <c r="SC57" s="16"/>
      <c r="SD57" s="16"/>
      <c r="SE57" s="16"/>
      <c r="SF57" s="16"/>
      <c r="SG57" s="16"/>
      <c r="SH57" s="16"/>
      <c r="SI57" s="16"/>
      <c r="SJ57" s="16"/>
      <c r="SK57" s="16"/>
      <c r="SL57" s="16"/>
      <c r="SM57" s="16"/>
      <c r="SN57" s="16"/>
      <c r="SO57" s="16"/>
      <c r="SP57" s="16"/>
      <c r="SQ57" s="16"/>
      <c r="SR57" s="16"/>
      <c r="SS57" s="16"/>
      <c r="ST57" s="16"/>
      <c r="SU57" s="16"/>
      <c r="SV57" s="16"/>
      <c r="SW57" s="16"/>
      <c r="SX57" s="16"/>
      <c r="SY57" s="16"/>
      <c r="SZ57" s="16"/>
      <c r="TA57" s="16"/>
      <c r="TB57" s="16"/>
      <c r="TC57" s="16"/>
      <c r="TD57" s="16"/>
      <c r="TE57" s="16"/>
      <c r="TF57" s="16"/>
      <c r="TG57" s="16"/>
      <c r="TH57" s="16"/>
      <c r="TI57" s="16"/>
      <c r="TJ57" s="16"/>
      <c r="TK57" s="16"/>
      <c r="TL57" s="16"/>
      <c r="TM57" s="16"/>
      <c r="TN57" s="16"/>
      <c r="TO57" s="16"/>
      <c r="TP57" s="16"/>
      <c r="TQ57" s="16"/>
      <c r="TR57" s="16"/>
      <c r="TS57" s="16"/>
      <c r="TT57" s="16"/>
      <c r="TU57" s="16"/>
      <c r="TV57" s="16"/>
      <c r="TW57" s="16"/>
      <c r="TX57" s="16"/>
      <c r="TY57" s="16"/>
      <c r="TZ57" s="16"/>
      <c r="UA57" s="16"/>
      <c r="UB57" s="16"/>
      <c r="UC57" s="16"/>
      <c r="UD57" s="16"/>
      <c r="UE57" s="16"/>
      <c r="UF57" s="16"/>
      <c r="UG57" s="16"/>
      <c r="UH57" s="16"/>
      <c r="UI57" s="16"/>
      <c r="UJ57" s="16"/>
      <c r="UK57" s="16"/>
      <c r="UL57" s="16"/>
      <c r="UM57" s="16"/>
      <c r="UN57" s="16"/>
      <c r="UO57" s="16"/>
      <c r="UP57" s="16"/>
      <c r="UQ57" s="16"/>
      <c r="UR57" s="16"/>
      <c r="US57" s="16"/>
      <c r="UT57" s="16"/>
      <c r="UU57" s="16"/>
      <c r="UV57" s="16"/>
      <c r="UW57" s="16"/>
      <c r="UX57" s="16"/>
      <c r="UY57" s="16"/>
      <c r="UZ57" s="16"/>
      <c r="VA57" s="16"/>
      <c r="VB57" s="16"/>
      <c r="VC57" s="16"/>
      <c r="VD57" s="16"/>
      <c r="VE57" s="16"/>
      <c r="VF57" s="16"/>
      <c r="VG57" s="16"/>
      <c r="VH57" s="16"/>
      <c r="VI57" s="16"/>
      <c r="VJ57" s="16"/>
      <c r="VK57" s="16"/>
      <c r="VL57" s="16"/>
      <c r="VM57" s="16"/>
      <c r="VN57" s="16"/>
      <c r="VO57" s="16"/>
      <c r="VP57" s="16"/>
      <c r="VQ57" s="16"/>
      <c r="VR57" s="16"/>
      <c r="VS57" s="16"/>
      <c r="VT57" s="16"/>
      <c r="VU57" s="16"/>
      <c r="VV57" s="16"/>
      <c r="VW57" s="16"/>
      <c r="VX57" s="16"/>
      <c r="VY57" s="16"/>
      <c r="VZ57" s="16"/>
      <c r="WA57" s="16"/>
      <c r="WB57" s="16"/>
      <c r="WC57" s="16"/>
      <c r="WD57" s="16"/>
      <c r="WE57" s="16"/>
      <c r="WF57" s="16"/>
      <c r="WG57" s="16"/>
      <c r="WH57" s="16"/>
      <c r="WI57" s="16"/>
      <c r="WJ57" s="16"/>
      <c r="WK57" s="16"/>
      <c r="WL57" s="16"/>
      <c r="WM57" s="16"/>
      <c r="WN57" s="16"/>
      <c r="WO57" s="16"/>
      <c r="WP57" s="16"/>
      <c r="WQ57" s="16"/>
      <c r="WR57" s="16"/>
      <c r="WS57" s="16"/>
      <c r="WT57" s="16"/>
      <c r="WU57" s="16"/>
      <c r="WV57" s="16"/>
      <c r="WW57" s="16"/>
      <c r="WX57" s="16"/>
      <c r="WY57" s="16"/>
      <c r="WZ57" s="16"/>
      <c r="XA57" s="16"/>
      <c r="XB57" s="16"/>
      <c r="XC57" s="16"/>
      <c r="XD57" s="16"/>
      <c r="XE57" s="16"/>
      <c r="XF57" s="16"/>
      <c r="XG57" s="16"/>
      <c r="XH57" s="16"/>
      <c r="XI57" s="16"/>
      <c r="XJ57" s="16"/>
      <c r="XK57" s="16"/>
      <c r="XL57" s="16"/>
      <c r="XM57" s="16"/>
      <c r="XN57" s="16"/>
      <c r="XO57" s="16"/>
      <c r="XP57" s="16"/>
      <c r="XQ57" s="16"/>
      <c r="XR57" s="16"/>
      <c r="XS57" s="16"/>
      <c r="XT57" s="16"/>
      <c r="XU57" s="16"/>
      <c r="XV57" s="16"/>
      <c r="XW57" s="16"/>
      <c r="XX57" s="16"/>
      <c r="XY57" s="16"/>
      <c r="XZ57" s="16"/>
      <c r="YA57" s="16"/>
      <c r="YB57" s="16"/>
      <c r="YC57" s="16"/>
      <c r="YD57" s="16"/>
      <c r="YE57" s="16"/>
      <c r="YF57" s="16"/>
      <c r="YG57" s="16"/>
      <c r="YH57" s="16"/>
      <c r="YI57" s="16"/>
      <c r="YJ57" s="16"/>
      <c r="YK57" s="16"/>
      <c r="YL57" s="16"/>
      <c r="YM57" s="16"/>
      <c r="YN57" s="16"/>
      <c r="YO57" s="16"/>
      <c r="YP57" s="16"/>
      <c r="YQ57" s="16"/>
      <c r="YR57" s="16"/>
      <c r="YS57" s="16"/>
      <c r="YT57" s="16"/>
      <c r="YU57" s="16"/>
      <c r="YV57" s="16"/>
      <c r="YW57" s="16"/>
      <c r="YX57" s="16"/>
      <c r="YY57" s="16"/>
      <c r="YZ57" s="16"/>
      <c r="ZA57" s="16"/>
      <c r="ZB57" s="16"/>
      <c r="ZC57" s="16"/>
      <c r="ZD57" s="16"/>
      <c r="ZE57" s="16"/>
      <c r="ZF57" s="16"/>
      <c r="ZG57" s="16"/>
      <c r="ZH57" s="16"/>
      <c r="ZI57" s="16"/>
      <c r="ZJ57" s="16"/>
      <c r="ZK57" s="16"/>
      <c r="ZL57" s="16"/>
      <c r="ZM57" s="16"/>
      <c r="ZN57" s="16"/>
      <c r="ZO57" s="16"/>
      <c r="ZP57" s="16"/>
      <c r="ZQ57" s="16"/>
      <c r="ZR57" s="16"/>
      <c r="ZS57" s="16"/>
      <c r="ZT57" s="16"/>
      <c r="ZU57" s="16"/>
      <c r="ZV57" s="16"/>
      <c r="ZW57" s="16"/>
      <c r="ZX57" s="16"/>
      <c r="ZY57" s="16"/>
      <c r="ZZ57" s="16"/>
      <c r="AAA57" s="16"/>
      <c r="AAB57" s="16"/>
      <c r="AAC57" s="16"/>
      <c r="AAD57" s="16"/>
      <c r="AAE57" s="16"/>
      <c r="AAF57" s="16"/>
      <c r="AAG57" s="16"/>
      <c r="AAH57" s="16"/>
      <c r="AAI57" s="16"/>
      <c r="AAJ57" s="16"/>
      <c r="AAK57" s="16"/>
      <c r="AAL57" s="16"/>
      <c r="AAM57" s="16"/>
      <c r="AAN57" s="16"/>
      <c r="AAO57" s="16"/>
      <c r="AAP57" s="16"/>
      <c r="AAQ57" s="16"/>
      <c r="AAR57" s="16"/>
      <c r="AAS57" s="16"/>
      <c r="AAT57" s="16"/>
      <c r="AAU57" s="16"/>
      <c r="AAV57" s="16"/>
      <c r="AAW57" s="16"/>
      <c r="AAX57" s="16"/>
      <c r="AAY57" s="16"/>
      <c r="AAZ57" s="16"/>
      <c r="ABA57" s="16"/>
      <c r="ABB57" s="16"/>
      <c r="ABC57" s="16"/>
      <c r="ABD57" s="16"/>
      <c r="ABE57" s="16"/>
      <c r="ABF57" s="16"/>
      <c r="ABG57" s="16"/>
      <c r="ABH57" s="16"/>
      <c r="ABI57" s="16"/>
      <c r="ABJ57" s="16"/>
      <c r="ABK57" s="16"/>
      <c r="ABL57" s="16"/>
      <c r="ABM57" s="16"/>
      <c r="ABN57" s="16"/>
      <c r="ABO57" s="16"/>
      <c r="ABP57" s="16"/>
      <c r="ABQ57" s="16"/>
      <c r="ABR57" s="16"/>
      <c r="ABS57" s="16"/>
      <c r="ABT57" s="16"/>
      <c r="ABU57" s="16"/>
      <c r="ABV57" s="16"/>
      <c r="ABW57" s="16"/>
      <c r="ABX57" s="16"/>
      <c r="ABY57" s="16"/>
      <c r="ABZ57" s="16"/>
      <c r="ACA57" s="16"/>
      <c r="ACB57" s="16"/>
      <c r="ACC57" s="16"/>
      <c r="ACD57" s="16"/>
      <c r="ACE57" s="16"/>
      <c r="ACF57" s="16"/>
      <c r="ACG57" s="16"/>
      <c r="ACH57" s="16"/>
      <c r="ACI57" s="16"/>
      <c r="ACJ57" s="16"/>
      <c r="ACK57" s="16"/>
      <c r="ACL57" s="16"/>
      <c r="ACM57" s="16"/>
      <c r="ACN57" s="16"/>
      <c r="ACO57" s="16"/>
      <c r="ACP57" s="16"/>
      <c r="ACQ57" s="16"/>
      <c r="ACR57" s="16"/>
      <c r="ACS57" s="16"/>
      <c r="ACT57" s="16"/>
      <c r="ACU57" s="16"/>
      <c r="ACV57" s="16"/>
      <c r="ACW57" s="16"/>
      <c r="ACX57" s="16"/>
      <c r="ACY57" s="16"/>
      <c r="ACZ57" s="16"/>
      <c r="ADA57" s="16"/>
      <c r="ADB57" s="16"/>
      <c r="ADC57" s="16"/>
      <c r="ADD57" s="16"/>
      <c r="ADE57" s="16"/>
      <c r="ADF57" s="16"/>
      <c r="ADG57" s="16"/>
      <c r="ADH57" s="16"/>
      <c r="ADI57" s="16"/>
      <c r="ADJ57" s="16"/>
      <c r="ADK57" s="16"/>
      <c r="ADL57" s="16"/>
      <c r="ADM57" s="16"/>
      <c r="ADN57" s="16"/>
      <c r="ADO57" s="16"/>
      <c r="ADP57" s="16"/>
      <c r="ADQ57" s="16"/>
      <c r="ADR57" s="16"/>
      <c r="ADS57" s="16"/>
      <c r="ADT57" s="16"/>
      <c r="ADU57" s="16"/>
      <c r="ADV57" s="16"/>
      <c r="ADW57" s="16"/>
      <c r="ADX57" s="16"/>
      <c r="ADY57" s="16"/>
      <c r="ADZ57" s="16"/>
      <c r="AEA57" s="16"/>
      <c r="AEB57" s="16"/>
      <c r="AEC57" s="16"/>
      <c r="AED57" s="16"/>
      <c r="AEE57" s="16"/>
      <c r="AEF57" s="16"/>
      <c r="AEG57" s="16"/>
      <c r="AEH57" s="16"/>
      <c r="AEI57" s="16"/>
      <c r="AEJ57" s="16"/>
      <c r="AEK57" s="16"/>
      <c r="AEL57" s="16"/>
      <c r="AEM57" s="16"/>
      <c r="AEN57" s="16"/>
      <c r="AEO57" s="16"/>
      <c r="AEP57" s="16"/>
      <c r="AEQ57" s="16"/>
      <c r="AER57" s="16"/>
      <c r="AES57" s="16"/>
      <c r="AET57" s="16"/>
      <c r="AEU57" s="16"/>
      <c r="AEV57" s="16"/>
      <c r="AEW57" s="16"/>
      <c r="AEX57" s="16"/>
      <c r="AEY57" s="16"/>
      <c r="AEZ57" s="16"/>
      <c r="AFA57" s="16"/>
      <c r="AFB57" s="16"/>
      <c r="AFC57" s="16"/>
      <c r="AFD57" s="16"/>
      <c r="AFE57" s="16"/>
      <c r="AFF57" s="16"/>
      <c r="AFG57" s="16"/>
      <c r="AFH57" s="16"/>
      <c r="AFI57" s="16"/>
      <c r="AFJ57" s="16"/>
      <c r="AFK57" s="16"/>
      <c r="AFL57" s="16"/>
      <c r="AFM57" s="16"/>
      <c r="AFN57" s="16"/>
      <c r="AFO57" s="16"/>
      <c r="AFP57" s="16"/>
      <c r="AFQ57" s="16"/>
      <c r="AFR57" s="16"/>
      <c r="AFS57" s="16"/>
      <c r="AFT57" s="16"/>
      <c r="AFU57" s="16"/>
      <c r="AFV57" s="16"/>
      <c r="AFW57" s="16"/>
      <c r="AFX57" s="16"/>
      <c r="AFY57" s="16"/>
      <c r="AFZ57" s="16"/>
      <c r="AGA57" s="16"/>
      <c r="AGB57" s="16"/>
      <c r="AGC57" s="16"/>
      <c r="AGD57" s="16"/>
      <c r="AGE57" s="16"/>
      <c r="AGF57" s="16"/>
      <c r="AGG57" s="16"/>
      <c r="AGH57" s="16"/>
      <c r="AGI57" s="16"/>
      <c r="AGJ57" s="16"/>
      <c r="AGK57" s="16"/>
      <c r="AGL57" s="16"/>
      <c r="AGM57" s="16"/>
      <c r="AGN57" s="16"/>
      <c r="AGO57" s="16"/>
      <c r="AGP57" s="16"/>
      <c r="AGQ57" s="16"/>
      <c r="AGR57" s="16"/>
      <c r="AGS57" s="16"/>
      <c r="AGT57" s="16"/>
      <c r="AGU57" s="16"/>
      <c r="AGV57" s="16"/>
      <c r="AGW57" s="16"/>
      <c r="AGX57" s="16"/>
      <c r="AGY57" s="16"/>
      <c r="AGZ57" s="16"/>
      <c r="AHA57" s="16"/>
      <c r="AHB57" s="16"/>
      <c r="AHC57" s="16"/>
      <c r="AHD57" s="16"/>
      <c r="AHE57" s="16"/>
      <c r="AHF57" s="16"/>
      <c r="AHG57" s="16"/>
      <c r="AHH57" s="16"/>
      <c r="AHI57" s="16"/>
      <c r="AHJ57" s="16"/>
      <c r="AHK57" s="16"/>
      <c r="AHL57" s="16"/>
      <c r="AHM57" s="16"/>
      <c r="AHN57" s="16"/>
      <c r="AHO57" s="16"/>
      <c r="AHP57" s="16"/>
      <c r="AHQ57" s="16"/>
      <c r="AHR57" s="16"/>
      <c r="AHS57" s="16"/>
      <c r="AHT57" s="16"/>
      <c r="AHU57" s="16"/>
      <c r="AHV57" s="16"/>
      <c r="AHW57" s="16"/>
      <c r="AHX57" s="16"/>
      <c r="AHY57" s="16"/>
      <c r="AHZ57" s="16"/>
      <c r="AIA57" s="16"/>
      <c r="AIB57" s="16"/>
      <c r="AIC57" s="16"/>
      <c r="AID57" s="16"/>
      <c r="AIE57" s="16"/>
      <c r="AIF57" s="16"/>
      <c r="AIG57" s="16"/>
      <c r="AIH57" s="16"/>
      <c r="AII57" s="16"/>
      <c r="AIJ57" s="16"/>
      <c r="AIK57" s="16"/>
      <c r="AIL57" s="16"/>
      <c r="AIM57" s="16"/>
      <c r="AIN57" s="16"/>
      <c r="AIO57" s="16"/>
      <c r="AIP57" s="16"/>
      <c r="AIQ57" s="16"/>
      <c r="AIR57" s="16"/>
      <c r="AIS57" s="16"/>
      <c r="AIT57" s="16"/>
      <c r="AIU57" s="16"/>
      <c r="AIV57" s="16"/>
      <c r="AIW57" s="16"/>
      <c r="AIX57" s="16"/>
      <c r="AIY57" s="16"/>
      <c r="AIZ57" s="16"/>
      <c r="AJA57" s="16"/>
      <c r="AJB57" s="16"/>
      <c r="AJC57" s="16"/>
      <c r="AJD57" s="16"/>
      <c r="AJE57" s="16"/>
      <c r="AJF57" s="16"/>
      <c r="AJG57" s="16"/>
      <c r="AJH57" s="16"/>
      <c r="AJI57" s="16"/>
      <c r="AJJ57" s="16"/>
      <c r="AJK57" s="16"/>
      <c r="AJL57" s="16"/>
      <c r="AJM57" s="16"/>
      <c r="AJN57" s="16"/>
      <c r="AJO57" s="16"/>
      <c r="AJP57" s="16"/>
      <c r="AJQ57" s="16"/>
      <c r="AJR57" s="16"/>
      <c r="AJS57" s="16"/>
      <c r="AJT57" s="16"/>
      <c r="AJU57" s="16"/>
      <c r="AJV57" s="16"/>
      <c r="AJW57" s="16"/>
      <c r="AJX57" s="16"/>
      <c r="AJY57" s="16"/>
      <c r="AJZ57" s="16"/>
      <c r="AKA57" s="16"/>
      <c r="AKB57" s="16"/>
      <c r="AKC57" s="16"/>
      <c r="AKD57" s="16"/>
      <c r="AKE57" s="16"/>
      <c r="AKF57" s="16"/>
      <c r="AKG57" s="16"/>
      <c r="AKH57" s="16"/>
      <c r="AKI57" s="16"/>
      <c r="AKJ57" s="16"/>
      <c r="AKK57" s="16"/>
      <c r="AKL57" s="16"/>
      <c r="AKM57" s="16"/>
      <c r="AKN57" s="16"/>
      <c r="AKO57" s="16"/>
      <c r="AKP57" s="16"/>
      <c r="AKQ57" s="16"/>
      <c r="AKR57" s="16"/>
      <c r="AKS57" s="16"/>
      <c r="AKT57" s="16"/>
      <c r="AKU57" s="16"/>
      <c r="AKV57" s="16"/>
      <c r="AKW57" s="16"/>
      <c r="AKX57" s="16"/>
      <c r="AKY57" s="16"/>
      <c r="AKZ57" s="16"/>
      <c r="ALA57" s="16"/>
      <c r="ALB57" s="16"/>
      <c r="ALC57" s="16"/>
      <c r="ALD57" s="16"/>
      <c r="ALE57" s="16"/>
      <c r="ALF57" s="16"/>
      <c r="ALG57" s="16"/>
      <c r="ALH57" s="16"/>
      <c r="ALI57" s="16"/>
      <c r="ALJ57" s="16"/>
      <c r="ALK57" s="16"/>
      <c r="ALL57" s="16"/>
      <c r="ALM57" s="16"/>
      <c r="ALN57" s="16"/>
      <c r="ALO57" s="16"/>
      <c r="ALP57" s="16"/>
      <c r="ALQ57" s="16"/>
      <c r="ALR57" s="16"/>
      <c r="ALS57" s="16"/>
      <c r="ALT57" s="16"/>
      <c r="ALU57" s="16"/>
      <c r="ALV57" s="16"/>
      <c r="ALW57" s="16"/>
      <c r="ALX57" s="16"/>
      <c r="ALY57" s="16"/>
      <c r="ALZ57" s="16"/>
      <c r="AMA57" s="16"/>
      <c r="AMB57" s="16"/>
      <c r="AMC57" s="16"/>
      <c r="AMD57" s="16"/>
      <c r="AME57" s="16"/>
    </row>
    <row r="58" spans="1:1024" s="102" customFormat="1" ht="38.25" x14ac:dyDescent="0.25">
      <c r="A58" s="61">
        <v>2</v>
      </c>
      <c r="B58" s="62" t="s">
        <v>38</v>
      </c>
      <c r="C58" s="10" t="s">
        <v>9196</v>
      </c>
      <c r="D58" s="10" t="s">
        <v>469</v>
      </c>
      <c r="E58" s="69">
        <v>57</v>
      </c>
      <c r="F58" s="10" t="s">
        <v>9723</v>
      </c>
      <c r="G58" s="10" t="s">
        <v>9724</v>
      </c>
      <c r="H58" s="4">
        <v>294.29940360000001</v>
      </c>
      <c r="I58" s="11" t="s">
        <v>761</v>
      </c>
      <c r="J58" s="10"/>
      <c r="K58" s="10" t="s">
        <v>10122</v>
      </c>
      <c r="L58" s="12" t="s">
        <v>10123</v>
      </c>
      <c r="M58" s="10"/>
      <c r="N58" s="15"/>
      <c r="O58" s="10"/>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16"/>
      <c r="JS58" s="16"/>
      <c r="JT58" s="16"/>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6"/>
      <c r="NI58" s="16"/>
      <c r="NJ58" s="16"/>
      <c r="NK58" s="16"/>
      <c r="NL58" s="16"/>
      <c r="NM58" s="16"/>
      <c r="NN58" s="16"/>
      <c r="NO58" s="16"/>
      <c r="NP58" s="16"/>
      <c r="NQ58" s="16"/>
      <c r="NR58" s="16"/>
      <c r="NS58" s="16"/>
      <c r="NT58" s="16"/>
      <c r="NU58" s="16"/>
      <c r="NV58" s="16"/>
      <c r="NW58" s="16"/>
      <c r="NX58" s="16"/>
      <c r="NY58" s="16"/>
      <c r="NZ58" s="16"/>
      <c r="OA58" s="16"/>
      <c r="OB58" s="16"/>
      <c r="OC58" s="16"/>
      <c r="OD58" s="16"/>
      <c r="OE58" s="16"/>
      <c r="OF58" s="16"/>
      <c r="OG58" s="16"/>
      <c r="OH58" s="16"/>
      <c r="OI58" s="16"/>
      <c r="OJ58" s="16"/>
      <c r="OK58" s="16"/>
      <c r="OL58" s="16"/>
      <c r="OM58" s="16"/>
      <c r="ON58" s="16"/>
      <c r="OO58" s="16"/>
      <c r="OP58" s="16"/>
      <c r="OQ58" s="16"/>
      <c r="OR58" s="16"/>
      <c r="OS58" s="16"/>
      <c r="OT58" s="16"/>
      <c r="OU58" s="16"/>
      <c r="OV58" s="16"/>
      <c r="OW58" s="16"/>
      <c r="OX58" s="16"/>
      <c r="OY58" s="16"/>
      <c r="OZ58" s="16"/>
      <c r="PA58" s="16"/>
      <c r="PB58" s="16"/>
      <c r="PC58" s="16"/>
      <c r="PD58" s="16"/>
      <c r="PE58" s="16"/>
      <c r="PF58" s="16"/>
      <c r="PG58" s="16"/>
      <c r="PH58" s="16"/>
      <c r="PI58" s="16"/>
      <c r="PJ58" s="16"/>
      <c r="PK58" s="16"/>
      <c r="PL58" s="16"/>
      <c r="PM58" s="16"/>
      <c r="PN58" s="16"/>
      <c r="PO58" s="16"/>
      <c r="PP58" s="16"/>
      <c r="PQ58" s="16"/>
      <c r="PR58" s="16"/>
      <c r="PS58" s="16"/>
      <c r="PT58" s="16"/>
      <c r="PU58" s="16"/>
      <c r="PV58" s="16"/>
      <c r="PW58" s="16"/>
      <c r="PX58" s="16"/>
      <c r="PY58" s="16"/>
      <c r="PZ58" s="16"/>
      <c r="QA58" s="16"/>
      <c r="QB58" s="16"/>
      <c r="QC58" s="16"/>
      <c r="QD58" s="16"/>
      <c r="QE58" s="16"/>
      <c r="QF58" s="16"/>
      <c r="QG58" s="16"/>
      <c r="QH58" s="16"/>
      <c r="QI58" s="16"/>
      <c r="QJ58" s="16"/>
      <c r="QK58" s="16"/>
      <c r="QL58" s="16"/>
      <c r="QM58" s="16"/>
      <c r="QN58" s="16"/>
      <c r="QO58" s="16"/>
      <c r="QP58" s="16"/>
      <c r="QQ58" s="16"/>
      <c r="QR58" s="16"/>
      <c r="QS58" s="16"/>
      <c r="QT58" s="16"/>
      <c r="QU58" s="16"/>
      <c r="QV58" s="16"/>
      <c r="QW58" s="16"/>
      <c r="QX58" s="16"/>
      <c r="QY58" s="16"/>
      <c r="QZ58" s="16"/>
      <c r="RA58" s="16"/>
      <c r="RB58" s="16"/>
      <c r="RC58" s="16"/>
      <c r="RD58" s="16"/>
      <c r="RE58" s="16"/>
      <c r="RF58" s="16"/>
      <c r="RG58" s="16"/>
      <c r="RH58" s="16"/>
      <c r="RI58" s="16"/>
      <c r="RJ58" s="16"/>
      <c r="RK58" s="16"/>
      <c r="RL58" s="16"/>
      <c r="RM58" s="16"/>
      <c r="RN58" s="16"/>
      <c r="RO58" s="16"/>
      <c r="RP58" s="16"/>
      <c r="RQ58" s="16"/>
      <c r="RR58" s="16"/>
      <c r="RS58" s="16"/>
      <c r="RT58" s="16"/>
      <c r="RU58" s="16"/>
      <c r="RV58" s="16"/>
      <c r="RW58" s="16"/>
      <c r="RX58" s="16"/>
      <c r="RY58" s="16"/>
      <c r="RZ58" s="16"/>
      <c r="SA58" s="16"/>
      <c r="SB58" s="16"/>
      <c r="SC58" s="16"/>
      <c r="SD58" s="16"/>
      <c r="SE58" s="16"/>
      <c r="SF58" s="16"/>
      <c r="SG58" s="16"/>
      <c r="SH58" s="16"/>
      <c r="SI58" s="16"/>
      <c r="SJ58" s="16"/>
      <c r="SK58" s="16"/>
      <c r="SL58" s="16"/>
      <c r="SM58" s="16"/>
      <c r="SN58" s="16"/>
      <c r="SO58" s="16"/>
      <c r="SP58" s="16"/>
      <c r="SQ58" s="16"/>
      <c r="SR58" s="16"/>
      <c r="SS58" s="16"/>
      <c r="ST58" s="16"/>
      <c r="SU58" s="16"/>
      <c r="SV58" s="16"/>
      <c r="SW58" s="16"/>
      <c r="SX58" s="16"/>
      <c r="SY58" s="16"/>
      <c r="SZ58" s="16"/>
      <c r="TA58" s="16"/>
      <c r="TB58" s="16"/>
      <c r="TC58" s="16"/>
      <c r="TD58" s="16"/>
      <c r="TE58" s="16"/>
      <c r="TF58" s="16"/>
      <c r="TG58" s="16"/>
      <c r="TH58" s="16"/>
      <c r="TI58" s="16"/>
      <c r="TJ58" s="16"/>
      <c r="TK58" s="16"/>
      <c r="TL58" s="16"/>
      <c r="TM58" s="16"/>
      <c r="TN58" s="16"/>
      <c r="TO58" s="16"/>
      <c r="TP58" s="16"/>
      <c r="TQ58" s="16"/>
      <c r="TR58" s="16"/>
      <c r="TS58" s="16"/>
      <c r="TT58" s="16"/>
      <c r="TU58" s="16"/>
      <c r="TV58" s="16"/>
      <c r="TW58" s="16"/>
      <c r="TX58" s="16"/>
      <c r="TY58" s="16"/>
      <c r="TZ58" s="16"/>
      <c r="UA58" s="16"/>
      <c r="UB58" s="16"/>
      <c r="UC58" s="16"/>
      <c r="UD58" s="16"/>
      <c r="UE58" s="16"/>
      <c r="UF58" s="16"/>
      <c r="UG58" s="16"/>
      <c r="UH58" s="16"/>
      <c r="UI58" s="16"/>
      <c r="UJ58" s="16"/>
      <c r="UK58" s="16"/>
      <c r="UL58" s="16"/>
      <c r="UM58" s="16"/>
      <c r="UN58" s="16"/>
      <c r="UO58" s="16"/>
      <c r="UP58" s="16"/>
      <c r="UQ58" s="16"/>
      <c r="UR58" s="16"/>
      <c r="US58" s="16"/>
      <c r="UT58" s="16"/>
      <c r="UU58" s="16"/>
      <c r="UV58" s="16"/>
      <c r="UW58" s="16"/>
      <c r="UX58" s="16"/>
      <c r="UY58" s="16"/>
      <c r="UZ58" s="16"/>
      <c r="VA58" s="16"/>
      <c r="VB58" s="16"/>
      <c r="VC58" s="16"/>
      <c r="VD58" s="16"/>
      <c r="VE58" s="16"/>
      <c r="VF58" s="16"/>
      <c r="VG58" s="16"/>
      <c r="VH58" s="16"/>
      <c r="VI58" s="16"/>
      <c r="VJ58" s="16"/>
      <c r="VK58" s="16"/>
      <c r="VL58" s="16"/>
      <c r="VM58" s="16"/>
      <c r="VN58" s="16"/>
      <c r="VO58" s="16"/>
      <c r="VP58" s="16"/>
      <c r="VQ58" s="16"/>
      <c r="VR58" s="16"/>
      <c r="VS58" s="16"/>
      <c r="VT58" s="16"/>
      <c r="VU58" s="16"/>
      <c r="VV58" s="16"/>
      <c r="VW58" s="16"/>
      <c r="VX58" s="16"/>
      <c r="VY58" s="16"/>
      <c r="VZ58" s="16"/>
      <c r="WA58" s="16"/>
      <c r="WB58" s="16"/>
      <c r="WC58" s="16"/>
      <c r="WD58" s="16"/>
      <c r="WE58" s="16"/>
      <c r="WF58" s="16"/>
      <c r="WG58" s="16"/>
      <c r="WH58" s="16"/>
      <c r="WI58" s="16"/>
      <c r="WJ58" s="16"/>
      <c r="WK58" s="16"/>
      <c r="WL58" s="16"/>
      <c r="WM58" s="16"/>
      <c r="WN58" s="16"/>
      <c r="WO58" s="16"/>
      <c r="WP58" s="16"/>
      <c r="WQ58" s="16"/>
      <c r="WR58" s="16"/>
      <c r="WS58" s="16"/>
      <c r="WT58" s="16"/>
      <c r="WU58" s="16"/>
      <c r="WV58" s="16"/>
      <c r="WW58" s="16"/>
      <c r="WX58" s="16"/>
      <c r="WY58" s="16"/>
      <c r="WZ58" s="16"/>
      <c r="XA58" s="16"/>
      <c r="XB58" s="16"/>
      <c r="XC58" s="16"/>
      <c r="XD58" s="16"/>
      <c r="XE58" s="16"/>
      <c r="XF58" s="16"/>
      <c r="XG58" s="16"/>
      <c r="XH58" s="16"/>
      <c r="XI58" s="16"/>
      <c r="XJ58" s="16"/>
      <c r="XK58" s="16"/>
      <c r="XL58" s="16"/>
      <c r="XM58" s="16"/>
      <c r="XN58" s="16"/>
      <c r="XO58" s="16"/>
      <c r="XP58" s="16"/>
      <c r="XQ58" s="16"/>
      <c r="XR58" s="16"/>
      <c r="XS58" s="16"/>
      <c r="XT58" s="16"/>
      <c r="XU58" s="16"/>
      <c r="XV58" s="16"/>
      <c r="XW58" s="16"/>
      <c r="XX58" s="16"/>
      <c r="XY58" s="16"/>
      <c r="XZ58" s="16"/>
      <c r="YA58" s="16"/>
      <c r="YB58" s="16"/>
      <c r="YC58" s="16"/>
      <c r="YD58" s="16"/>
      <c r="YE58" s="16"/>
      <c r="YF58" s="16"/>
      <c r="YG58" s="16"/>
      <c r="YH58" s="16"/>
      <c r="YI58" s="16"/>
      <c r="YJ58" s="16"/>
      <c r="YK58" s="16"/>
      <c r="YL58" s="16"/>
      <c r="YM58" s="16"/>
      <c r="YN58" s="16"/>
      <c r="YO58" s="16"/>
      <c r="YP58" s="16"/>
      <c r="YQ58" s="16"/>
      <c r="YR58" s="16"/>
      <c r="YS58" s="16"/>
      <c r="YT58" s="16"/>
      <c r="YU58" s="16"/>
      <c r="YV58" s="16"/>
      <c r="YW58" s="16"/>
      <c r="YX58" s="16"/>
      <c r="YY58" s="16"/>
      <c r="YZ58" s="16"/>
      <c r="ZA58" s="16"/>
      <c r="ZB58" s="16"/>
      <c r="ZC58" s="16"/>
      <c r="ZD58" s="16"/>
      <c r="ZE58" s="16"/>
      <c r="ZF58" s="16"/>
      <c r="ZG58" s="16"/>
      <c r="ZH58" s="16"/>
      <c r="ZI58" s="16"/>
      <c r="ZJ58" s="16"/>
      <c r="ZK58" s="16"/>
      <c r="ZL58" s="16"/>
      <c r="ZM58" s="16"/>
      <c r="ZN58" s="16"/>
      <c r="ZO58" s="16"/>
      <c r="ZP58" s="16"/>
      <c r="ZQ58" s="16"/>
      <c r="ZR58" s="16"/>
      <c r="ZS58" s="16"/>
      <c r="ZT58" s="16"/>
      <c r="ZU58" s="16"/>
      <c r="ZV58" s="16"/>
      <c r="ZW58" s="16"/>
      <c r="ZX58" s="16"/>
      <c r="ZY58" s="16"/>
      <c r="ZZ58" s="16"/>
      <c r="AAA58" s="16"/>
      <c r="AAB58" s="16"/>
      <c r="AAC58" s="16"/>
      <c r="AAD58" s="16"/>
      <c r="AAE58" s="16"/>
      <c r="AAF58" s="16"/>
      <c r="AAG58" s="16"/>
      <c r="AAH58" s="16"/>
      <c r="AAI58" s="16"/>
      <c r="AAJ58" s="16"/>
      <c r="AAK58" s="16"/>
      <c r="AAL58" s="16"/>
      <c r="AAM58" s="16"/>
      <c r="AAN58" s="16"/>
      <c r="AAO58" s="16"/>
      <c r="AAP58" s="16"/>
      <c r="AAQ58" s="16"/>
      <c r="AAR58" s="16"/>
      <c r="AAS58" s="16"/>
      <c r="AAT58" s="16"/>
      <c r="AAU58" s="16"/>
      <c r="AAV58" s="16"/>
      <c r="AAW58" s="16"/>
      <c r="AAX58" s="16"/>
      <c r="AAY58" s="16"/>
      <c r="AAZ58" s="16"/>
      <c r="ABA58" s="16"/>
      <c r="ABB58" s="16"/>
      <c r="ABC58" s="16"/>
      <c r="ABD58" s="16"/>
      <c r="ABE58" s="16"/>
      <c r="ABF58" s="16"/>
      <c r="ABG58" s="16"/>
      <c r="ABH58" s="16"/>
      <c r="ABI58" s="16"/>
      <c r="ABJ58" s="16"/>
      <c r="ABK58" s="16"/>
      <c r="ABL58" s="16"/>
      <c r="ABM58" s="16"/>
      <c r="ABN58" s="16"/>
      <c r="ABO58" s="16"/>
      <c r="ABP58" s="16"/>
      <c r="ABQ58" s="16"/>
      <c r="ABR58" s="16"/>
      <c r="ABS58" s="16"/>
      <c r="ABT58" s="16"/>
      <c r="ABU58" s="16"/>
      <c r="ABV58" s="16"/>
      <c r="ABW58" s="16"/>
      <c r="ABX58" s="16"/>
      <c r="ABY58" s="16"/>
      <c r="ABZ58" s="16"/>
      <c r="ACA58" s="16"/>
      <c r="ACB58" s="16"/>
      <c r="ACC58" s="16"/>
      <c r="ACD58" s="16"/>
      <c r="ACE58" s="16"/>
      <c r="ACF58" s="16"/>
      <c r="ACG58" s="16"/>
      <c r="ACH58" s="16"/>
      <c r="ACI58" s="16"/>
      <c r="ACJ58" s="16"/>
      <c r="ACK58" s="16"/>
      <c r="ACL58" s="16"/>
      <c r="ACM58" s="16"/>
      <c r="ACN58" s="16"/>
      <c r="ACO58" s="16"/>
      <c r="ACP58" s="16"/>
      <c r="ACQ58" s="16"/>
      <c r="ACR58" s="16"/>
      <c r="ACS58" s="16"/>
      <c r="ACT58" s="16"/>
      <c r="ACU58" s="16"/>
      <c r="ACV58" s="16"/>
      <c r="ACW58" s="16"/>
      <c r="ACX58" s="16"/>
      <c r="ACY58" s="16"/>
      <c r="ACZ58" s="16"/>
      <c r="ADA58" s="16"/>
      <c r="ADB58" s="16"/>
      <c r="ADC58" s="16"/>
      <c r="ADD58" s="16"/>
      <c r="ADE58" s="16"/>
      <c r="ADF58" s="16"/>
      <c r="ADG58" s="16"/>
      <c r="ADH58" s="16"/>
      <c r="ADI58" s="16"/>
      <c r="ADJ58" s="16"/>
      <c r="ADK58" s="16"/>
      <c r="ADL58" s="16"/>
      <c r="ADM58" s="16"/>
      <c r="ADN58" s="16"/>
      <c r="ADO58" s="16"/>
      <c r="ADP58" s="16"/>
      <c r="ADQ58" s="16"/>
      <c r="ADR58" s="16"/>
      <c r="ADS58" s="16"/>
      <c r="ADT58" s="16"/>
      <c r="ADU58" s="16"/>
      <c r="ADV58" s="16"/>
      <c r="ADW58" s="16"/>
      <c r="ADX58" s="16"/>
      <c r="ADY58" s="16"/>
      <c r="ADZ58" s="16"/>
      <c r="AEA58" s="16"/>
      <c r="AEB58" s="16"/>
      <c r="AEC58" s="16"/>
      <c r="AED58" s="16"/>
      <c r="AEE58" s="16"/>
      <c r="AEF58" s="16"/>
      <c r="AEG58" s="16"/>
      <c r="AEH58" s="16"/>
      <c r="AEI58" s="16"/>
      <c r="AEJ58" s="16"/>
      <c r="AEK58" s="16"/>
      <c r="AEL58" s="16"/>
      <c r="AEM58" s="16"/>
      <c r="AEN58" s="16"/>
      <c r="AEO58" s="16"/>
      <c r="AEP58" s="16"/>
      <c r="AEQ58" s="16"/>
      <c r="AER58" s="16"/>
      <c r="AES58" s="16"/>
      <c r="AET58" s="16"/>
      <c r="AEU58" s="16"/>
      <c r="AEV58" s="16"/>
      <c r="AEW58" s="16"/>
      <c r="AEX58" s="16"/>
      <c r="AEY58" s="16"/>
      <c r="AEZ58" s="16"/>
      <c r="AFA58" s="16"/>
      <c r="AFB58" s="16"/>
      <c r="AFC58" s="16"/>
      <c r="AFD58" s="16"/>
      <c r="AFE58" s="16"/>
      <c r="AFF58" s="16"/>
      <c r="AFG58" s="16"/>
      <c r="AFH58" s="16"/>
      <c r="AFI58" s="16"/>
      <c r="AFJ58" s="16"/>
      <c r="AFK58" s="16"/>
      <c r="AFL58" s="16"/>
      <c r="AFM58" s="16"/>
      <c r="AFN58" s="16"/>
      <c r="AFO58" s="16"/>
      <c r="AFP58" s="16"/>
      <c r="AFQ58" s="16"/>
      <c r="AFR58" s="16"/>
      <c r="AFS58" s="16"/>
      <c r="AFT58" s="16"/>
      <c r="AFU58" s="16"/>
      <c r="AFV58" s="16"/>
      <c r="AFW58" s="16"/>
      <c r="AFX58" s="16"/>
      <c r="AFY58" s="16"/>
      <c r="AFZ58" s="16"/>
      <c r="AGA58" s="16"/>
      <c r="AGB58" s="16"/>
      <c r="AGC58" s="16"/>
      <c r="AGD58" s="16"/>
      <c r="AGE58" s="16"/>
      <c r="AGF58" s="16"/>
      <c r="AGG58" s="16"/>
      <c r="AGH58" s="16"/>
      <c r="AGI58" s="16"/>
      <c r="AGJ58" s="16"/>
      <c r="AGK58" s="16"/>
      <c r="AGL58" s="16"/>
      <c r="AGM58" s="16"/>
      <c r="AGN58" s="16"/>
      <c r="AGO58" s="16"/>
      <c r="AGP58" s="16"/>
      <c r="AGQ58" s="16"/>
      <c r="AGR58" s="16"/>
      <c r="AGS58" s="16"/>
      <c r="AGT58" s="16"/>
      <c r="AGU58" s="16"/>
      <c r="AGV58" s="16"/>
      <c r="AGW58" s="16"/>
      <c r="AGX58" s="16"/>
      <c r="AGY58" s="16"/>
      <c r="AGZ58" s="16"/>
      <c r="AHA58" s="16"/>
      <c r="AHB58" s="16"/>
      <c r="AHC58" s="16"/>
      <c r="AHD58" s="16"/>
      <c r="AHE58" s="16"/>
      <c r="AHF58" s="16"/>
      <c r="AHG58" s="16"/>
      <c r="AHH58" s="16"/>
      <c r="AHI58" s="16"/>
      <c r="AHJ58" s="16"/>
      <c r="AHK58" s="16"/>
      <c r="AHL58" s="16"/>
      <c r="AHM58" s="16"/>
      <c r="AHN58" s="16"/>
      <c r="AHO58" s="16"/>
      <c r="AHP58" s="16"/>
      <c r="AHQ58" s="16"/>
      <c r="AHR58" s="16"/>
      <c r="AHS58" s="16"/>
      <c r="AHT58" s="16"/>
      <c r="AHU58" s="16"/>
      <c r="AHV58" s="16"/>
      <c r="AHW58" s="16"/>
      <c r="AHX58" s="16"/>
      <c r="AHY58" s="16"/>
      <c r="AHZ58" s="16"/>
      <c r="AIA58" s="16"/>
      <c r="AIB58" s="16"/>
      <c r="AIC58" s="16"/>
      <c r="AID58" s="16"/>
      <c r="AIE58" s="16"/>
      <c r="AIF58" s="16"/>
      <c r="AIG58" s="16"/>
      <c r="AIH58" s="16"/>
      <c r="AII58" s="16"/>
      <c r="AIJ58" s="16"/>
      <c r="AIK58" s="16"/>
      <c r="AIL58" s="16"/>
      <c r="AIM58" s="16"/>
      <c r="AIN58" s="16"/>
      <c r="AIO58" s="16"/>
      <c r="AIP58" s="16"/>
      <c r="AIQ58" s="16"/>
      <c r="AIR58" s="16"/>
      <c r="AIS58" s="16"/>
      <c r="AIT58" s="16"/>
      <c r="AIU58" s="16"/>
      <c r="AIV58" s="16"/>
      <c r="AIW58" s="16"/>
      <c r="AIX58" s="16"/>
      <c r="AIY58" s="16"/>
      <c r="AIZ58" s="16"/>
      <c r="AJA58" s="16"/>
      <c r="AJB58" s="16"/>
      <c r="AJC58" s="16"/>
      <c r="AJD58" s="16"/>
      <c r="AJE58" s="16"/>
      <c r="AJF58" s="16"/>
      <c r="AJG58" s="16"/>
      <c r="AJH58" s="16"/>
      <c r="AJI58" s="16"/>
      <c r="AJJ58" s="16"/>
      <c r="AJK58" s="16"/>
      <c r="AJL58" s="16"/>
      <c r="AJM58" s="16"/>
      <c r="AJN58" s="16"/>
      <c r="AJO58" s="16"/>
      <c r="AJP58" s="16"/>
      <c r="AJQ58" s="16"/>
      <c r="AJR58" s="16"/>
      <c r="AJS58" s="16"/>
      <c r="AJT58" s="16"/>
      <c r="AJU58" s="16"/>
      <c r="AJV58" s="16"/>
      <c r="AJW58" s="16"/>
      <c r="AJX58" s="16"/>
      <c r="AJY58" s="16"/>
      <c r="AJZ58" s="16"/>
      <c r="AKA58" s="16"/>
      <c r="AKB58" s="16"/>
      <c r="AKC58" s="16"/>
      <c r="AKD58" s="16"/>
      <c r="AKE58" s="16"/>
      <c r="AKF58" s="16"/>
      <c r="AKG58" s="16"/>
      <c r="AKH58" s="16"/>
      <c r="AKI58" s="16"/>
      <c r="AKJ58" s="16"/>
      <c r="AKK58" s="16"/>
      <c r="AKL58" s="16"/>
      <c r="AKM58" s="16"/>
      <c r="AKN58" s="16"/>
      <c r="AKO58" s="16"/>
      <c r="AKP58" s="16"/>
      <c r="AKQ58" s="16"/>
      <c r="AKR58" s="16"/>
      <c r="AKS58" s="16"/>
      <c r="AKT58" s="16"/>
      <c r="AKU58" s="16"/>
      <c r="AKV58" s="16"/>
      <c r="AKW58" s="16"/>
      <c r="AKX58" s="16"/>
      <c r="AKY58" s="16"/>
      <c r="AKZ58" s="16"/>
      <c r="ALA58" s="16"/>
      <c r="ALB58" s="16"/>
      <c r="ALC58" s="16"/>
      <c r="ALD58" s="16"/>
      <c r="ALE58" s="16"/>
      <c r="ALF58" s="16"/>
      <c r="ALG58" s="16"/>
      <c r="ALH58" s="16"/>
      <c r="ALI58" s="16"/>
      <c r="ALJ58" s="16"/>
      <c r="ALK58" s="16"/>
      <c r="ALL58" s="16"/>
      <c r="ALM58" s="16"/>
      <c r="ALN58" s="16"/>
      <c r="ALO58" s="16"/>
      <c r="ALP58" s="16"/>
      <c r="ALQ58" s="16"/>
      <c r="ALR58" s="16"/>
      <c r="ALS58" s="16"/>
      <c r="ALT58" s="16"/>
      <c r="ALU58" s="16"/>
      <c r="ALV58" s="16"/>
      <c r="ALW58" s="16"/>
      <c r="ALX58" s="16"/>
      <c r="ALY58" s="16"/>
      <c r="ALZ58" s="16"/>
      <c r="AMA58" s="16"/>
      <c r="AMB58" s="16"/>
      <c r="AMC58" s="16"/>
      <c r="AMD58" s="16"/>
      <c r="AME58" s="16"/>
    </row>
    <row r="59" spans="1:1024" s="102" customFormat="1" ht="38.25" x14ac:dyDescent="0.25">
      <c r="A59" s="61">
        <v>2</v>
      </c>
      <c r="B59" s="62" t="s">
        <v>38</v>
      </c>
      <c r="C59" s="10" t="s">
        <v>9196</v>
      </c>
      <c r="D59" s="5" t="s">
        <v>469</v>
      </c>
      <c r="E59" s="69">
        <v>58</v>
      </c>
      <c r="F59" s="10" t="s">
        <v>9751</v>
      </c>
      <c r="G59" s="5" t="s">
        <v>9752</v>
      </c>
      <c r="H59" s="4">
        <v>279.85615999999999</v>
      </c>
      <c r="I59" s="11" t="s">
        <v>761</v>
      </c>
      <c r="J59" s="5"/>
      <c r="K59" s="5" t="s">
        <v>10153</v>
      </c>
      <c r="L59" s="15" t="s">
        <v>10154</v>
      </c>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16"/>
      <c r="JS59" s="16"/>
      <c r="JT59" s="16"/>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6"/>
      <c r="NI59" s="16"/>
      <c r="NJ59" s="16"/>
      <c r="NK59" s="16"/>
      <c r="NL59" s="16"/>
      <c r="NM59" s="16"/>
      <c r="NN59" s="16"/>
      <c r="NO59" s="16"/>
      <c r="NP59" s="16"/>
      <c r="NQ59" s="16"/>
      <c r="NR59" s="16"/>
      <c r="NS59" s="16"/>
      <c r="NT59" s="16"/>
      <c r="NU59" s="16"/>
      <c r="NV59" s="16"/>
      <c r="NW59" s="16"/>
      <c r="NX59" s="16"/>
      <c r="NY59" s="16"/>
      <c r="NZ59" s="16"/>
      <c r="OA59" s="16"/>
      <c r="OB59" s="16"/>
      <c r="OC59" s="16"/>
      <c r="OD59" s="16"/>
      <c r="OE59" s="16"/>
      <c r="OF59" s="16"/>
      <c r="OG59" s="16"/>
      <c r="OH59" s="16"/>
      <c r="OI59" s="16"/>
      <c r="OJ59" s="16"/>
      <c r="OK59" s="16"/>
      <c r="OL59" s="16"/>
      <c r="OM59" s="16"/>
      <c r="ON59" s="16"/>
      <c r="OO59" s="16"/>
      <c r="OP59" s="16"/>
      <c r="OQ59" s="16"/>
      <c r="OR59" s="16"/>
      <c r="OS59" s="16"/>
      <c r="OT59" s="16"/>
      <c r="OU59" s="16"/>
      <c r="OV59" s="16"/>
      <c r="OW59" s="16"/>
      <c r="OX59" s="16"/>
      <c r="OY59" s="16"/>
      <c r="OZ59" s="16"/>
      <c r="PA59" s="16"/>
      <c r="PB59" s="16"/>
      <c r="PC59" s="16"/>
      <c r="PD59" s="16"/>
      <c r="PE59" s="16"/>
      <c r="PF59" s="16"/>
      <c r="PG59" s="16"/>
      <c r="PH59" s="16"/>
      <c r="PI59" s="16"/>
      <c r="PJ59" s="16"/>
      <c r="PK59" s="16"/>
      <c r="PL59" s="16"/>
      <c r="PM59" s="16"/>
      <c r="PN59" s="16"/>
      <c r="PO59" s="16"/>
      <c r="PP59" s="16"/>
      <c r="PQ59" s="16"/>
      <c r="PR59" s="16"/>
      <c r="PS59" s="16"/>
      <c r="PT59" s="16"/>
      <c r="PU59" s="16"/>
      <c r="PV59" s="16"/>
      <c r="PW59" s="16"/>
      <c r="PX59" s="16"/>
      <c r="PY59" s="16"/>
      <c r="PZ59" s="16"/>
      <c r="QA59" s="16"/>
      <c r="QB59" s="16"/>
      <c r="QC59" s="16"/>
      <c r="QD59" s="16"/>
      <c r="QE59" s="16"/>
      <c r="QF59" s="16"/>
      <c r="QG59" s="16"/>
      <c r="QH59" s="16"/>
      <c r="QI59" s="16"/>
      <c r="QJ59" s="16"/>
      <c r="QK59" s="16"/>
      <c r="QL59" s="16"/>
      <c r="QM59" s="16"/>
      <c r="QN59" s="16"/>
      <c r="QO59" s="16"/>
      <c r="QP59" s="16"/>
      <c r="QQ59" s="16"/>
      <c r="QR59" s="16"/>
      <c r="QS59" s="16"/>
      <c r="QT59" s="16"/>
      <c r="QU59" s="16"/>
      <c r="QV59" s="16"/>
      <c r="QW59" s="16"/>
      <c r="QX59" s="16"/>
      <c r="QY59" s="16"/>
      <c r="QZ59" s="16"/>
      <c r="RA59" s="16"/>
      <c r="RB59" s="16"/>
      <c r="RC59" s="16"/>
      <c r="RD59" s="16"/>
      <c r="RE59" s="16"/>
      <c r="RF59" s="16"/>
      <c r="RG59" s="16"/>
      <c r="RH59" s="16"/>
      <c r="RI59" s="16"/>
      <c r="RJ59" s="16"/>
      <c r="RK59" s="16"/>
      <c r="RL59" s="16"/>
      <c r="RM59" s="16"/>
      <c r="RN59" s="16"/>
      <c r="RO59" s="16"/>
      <c r="RP59" s="16"/>
      <c r="RQ59" s="16"/>
      <c r="RR59" s="16"/>
      <c r="RS59" s="16"/>
      <c r="RT59" s="16"/>
      <c r="RU59" s="16"/>
      <c r="RV59" s="16"/>
      <c r="RW59" s="16"/>
      <c r="RX59" s="16"/>
      <c r="RY59" s="16"/>
      <c r="RZ59" s="16"/>
      <c r="SA59" s="16"/>
      <c r="SB59" s="16"/>
      <c r="SC59" s="16"/>
      <c r="SD59" s="16"/>
      <c r="SE59" s="16"/>
      <c r="SF59" s="16"/>
      <c r="SG59" s="16"/>
      <c r="SH59" s="16"/>
      <c r="SI59" s="16"/>
      <c r="SJ59" s="16"/>
      <c r="SK59" s="16"/>
      <c r="SL59" s="16"/>
      <c r="SM59" s="16"/>
      <c r="SN59" s="16"/>
      <c r="SO59" s="16"/>
      <c r="SP59" s="16"/>
      <c r="SQ59" s="16"/>
      <c r="SR59" s="16"/>
      <c r="SS59" s="16"/>
      <c r="ST59" s="16"/>
      <c r="SU59" s="16"/>
      <c r="SV59" s="16"/>
      <c r="SW59" s="16"/>
      <c r="SX59" s="16"/>
      <c r="SY59" s="16"/>
      <c r="SZ59" s="16"/>
      <c r="TA59" s="16"/>
      <c r="TB59" s="16"/>
      <c r="TC59" s="16"/>
      <c r="TD59" s="16"/>
      <c r="TE59" s="16"/>
      <c r="TF59" s="16"/>
      <c r="TG59" s="16"/>
      <c r="TH59" s="16"/>
      <c r="TI59" s="16"/>
      <c r="TJ59" s="16"/>
      <c r="TK59" s="16"/>
      <c r="TL59" s="16"/>
      <c r="TM59" s="16"/>
      <c r="TN59" s="16"/>
      <c r="TO59" s="16"/>
      <c r="TP59" s="16"/>
      <c r="TQ59" s="16"/>
      <c r="TR59" s="16"/>
      <c r="TS59" s="16"/>
      <c r="TT59" s="16"/>
      <c r="TU59" s="16"/>
      <c r="TV59" s="16"/>
      <c r="TW59" s="16"/>
      <c r="TX59" s="16"/>
      <c r="TY59" s="16"/>
      <c r="TZ59" s="16"/>
      <c r="UA59" s="16"/>
      <c r="UB59" s="16"/>
      <c r="UC59" s="16"/>
      <c r="UD59" s="16"/>
      <c r="UE59" s="16"/>
      <c r="UF59" s="16"/>
      <c r="UG59" s="16"/>
      <c r="UH59" s="16"/>
      <c r="UI59" s="16"/>
      <c r="UJ59" s="16"/>
      <c r="UK59" s="16"/>
      <c r="UL59" s="16"/>
      <c r="UM59" s="16"/>
      <c r="UN59" s="16"/>
      <c r="UO59" s="16"/>
      <c r="UP59" s="16"/>
      <c r="UQ59" s="16"/>
      <c r="UR59" s="16"/>
      <c r="US59" s="16"/>
      <c r="UT59" s="16"/>
      <c r="UU59" s="16"/>
      <c r="UV59" s="16"/>
      <c r="UW59" s="16"/>
      <c r="UX59" s="16"/>
      <c r="UY59" s="16"/>
      <c r="UZ59" s="16"/>
      <c r="VA59" s="16"/>
      <c r="VB59" s="16"/>
      <c r="VC59" s="16"/>
      <c r="VD59" s="16"/>
      <c r="VE59" s="16"/>
      <c r="VF59" s="16"/>
      <c r="VG59" s="16"/>
      <c r="VH59" s="16"/>
      <c r="VI59" s="16"/>
      <c r="VJ59" s="16"/>
      <c r="VK59" s="16"/>
      <c r="VL59" s="16"/>
      <c r="VM59" s="16"/>
      <c r="VN59" s="16"/>
      <c r="VO59" s="16"/>
      <c r="VP59" s="16"/>
      <c r="VQ59" s="16"/>
      <c r="VR59" s="16"/>
      <c r="VS59" s="16"/>
      <c r="VT59" s="16"/>
      <c r="VU59" s="16"/>
      <c r="VV59" s="16"/>
      <c r="VW59" s="16"/>
      <c r="VX59" s="16"/>
      <c r="VY59" s="16"/>
      <c r="VZ59" s="16"/>
      <c r="WA59" s="16"/>
      <c r="WB59" s="16"/>
      <c r="WC59" s="16"/>
      <c r="WD59" s="16"/>
      <c r="WE59" s="16"/>
      <c r="WF59" s="16"/>
      <c r="WG59" s="16"/>
      <c r="WH59" s="16"/>
      <c r="WI59" s="16"/>
      <c r="WJ59" s="16"/>
      <c r="WK59" s="16"/>
      <c r="WL59" s="16"/>
      <c r="WM59" s="16"/>
      <c r="WN59" s="16"/>
      <c r="WO59" s="16"/>
      <c r="WP59" s="16"/>
      <c r="WQ59" s="16"/>
      <c r="WR59" s="16"/>
      <c r="WS59" s="16"/>
      <c r="WT59" s="16"/>
      <c r="WU59" s="16"/>
      <c r="WV59" s="16"/>
      <c r="WW59" s="16"/>
      <c r="WX59" s="16"/>
      <c r="WY59" s="16"/>
      <c r="WZ59" s="16"/>
      <c r="XA59" s="16"/>
      <c r="XB59" s="16"/>
      <c r="XC59" s="16"/>
      <c r="XD59" s="16"/>
      <c r="XE59" s="16"/>
      <c r="XF59" s="16"/>
      <c r="XG59" s="16"/>
      <c r="XH59" s="16"/>
      <c r="XI59" s="16"/>
      <c r="XJ59" s="16"/>
      <c r="XK59" s="16"/>
      <c r="XL59" s="16"/>
      <c r="XM59" s="16"/>
      <c r="XN59" s="16"/>
      <c r="XO59" s="16"/>
      <c r="XP59" s="16"/>
      <c r="XQ59" s="16"/>
      <c r="XR59" s="16"/>
      <c r="XS59" s="16"/>
      <c r="XT59" s="16"/>
      <c r="XU59" s="16"/>
      <c r="XV59" s="16"/>
      <c r="XW59" s="16"/>
      <c r="XX59" s="16"/>
      <c r="XY59" s="16"/>
      <c r="XZ59" s="16"/>
      <c r="YA59" s="16"/>
      <c r="YB59" s="16"/>
      <c r="YC59" s="16"/>
      <c r="YD59" s="16"/>
      <c r="YE59" s="16"/>
      <c r="YF59" s="16"/>
      <c r="YG59" s="16"/>
      <c r="YH59" s="16"/>
      <c r="YI59" s="16"/>
      <c r="YJ59" s="16"/>
      <c r="YK59" s="16"/>
      <c r="YL59" s="16"/>
      <c r="YM59" s="16"/>
      <c r="YN59" s="16"/>
      <c r="YO59" s="16"/>
      <c r="YP59" s="16"/>
      <c r="YQ59" s="16"/>
      <c r="YR59" s="16"/>
      <c r="YS59" s="16"/>
      <c r="YT59" s="16"/>
      <c r="YU59" s="16"/>
      <c r="YV59" s="16"/>
      <c r="YW59" s="16"/>
      <c r="YX59" s="16"/>
      <c r="YY59" s="16"/>
      <c r="YZ59" s="16"/>
      <c r="ZA59" s="16"/>
      <c r="ZB59" s="16"/>
      <c r="ZC59" s="16"/>
      <c r="ZD59" s="16"/>
      <c r="ZE59" s="16"/>
      <c r="ZF59" s="16"/>
      <c r="ZG59" s="16"/>
      <c r="ZH59" s="16"/>
      <c r="ZI59" s="16"/>
      <c r="ZJ59" s="16"/>
      <c r="ZK59" s="16"/>
      <c r="ZL59" s="16"/>
      <c r="ZM59" s="16"/>
      <c r="ZN59" s="16"/>
      <c r="ZO59" s="16"/>
      <c r="ZP59" s="16"/>
      <c r="ZQ59" s="16"/>
      <c r="ZR59" s="16"/>
      <c r="ZS59" s="16"/>
      <c r="ZT59" s="16"/>
      <c r="ZU59" s="16"/>
      <c r="ZV59" s="16"/>
      <c r="ZW59" s="16"/>
      <c r="ZX59" s="16"/>
      <c r="ZY59" s="16"/>
      <c r="ZZ59" s="16"/>
      <c r="AAA59" s="16"/>
      <c r="AAB59" s="16"/>
      <c r="AAC59" s="16"/>
      <c r="AAD59" s="16"/>
      <c r="AAE59" s="16"/>
      <c r="AAF59" s="16"/>
      <c r="AAG59" s="16"/>
      <c r="AAH59" s="16"/>
      <c r="AAI59" s="16"/>
      <c r="AAJ59" s="16"/>
      <c r="AAK59" s="16"/>
      <c r="AAL59" s="16"/>
      <c r="AAM59" s="16"/>
      <c r="AAN59" s="16"/>
      <c r="AAO59" s="16"/>
      <c r="AAP59" s="16"/>
      <c r="AAQ59" s="16"/>
      <c r="AAR59" s="16"/>
      <c r="AAS59" s="16"/>
      <c r="AAT59" s="16"/>
      <c r="AAU59" s="16"/>
      <c r="AAV59" s="16"/>
      <c r="AAW59" s="16"/>
      <c r="AAX59" s="16"/>
      <c r="AAY59" s="16"/>
      <c r="AAZ59" s="16"/>
      <c r="ABA59" s="16"/>
      <c r="ABB59" s="16"/>
      <c r="ABC59" s="16"/>
      <c r="ABD59" s="16"/>
      <c r="ABE59" s="16"/>
      <c r="ABF59" s="16"/>
      <c r="ABG59" s="16"/>
      <c r="ABH59" s="16"/>
      <c r="ABI59" s="16"/>
      <c r="ABJ59" s="16"/>
      <c r="ABK59" s="16"/>
      <c r="ABL59" s="16"/>
      <c r="ABM59" s="16"/>
      <c r="ABN59" s="16"/>
      <c r="ABO59" s="16"/>
      <c r="ABP59" s="16"/>
      <c r="ABQ59" s="16"/>
      <c r="ABR59" s="16"/>
      <c r="ABS59" s="16"/>
      <c r="ABT59" s="16"/>
      <c r="ABU59" s="16"/>
      <c r="ABV59" s="16"/>
      <c r="ABW59" s="16"/>
      <c r="ABX59" s="16"/>
      <c r="ABY59" s="16"/>
      <c r="ABZ59" s="16"/>
      <c r="ACA59" s="16"/>
      <c r="ACB59" s="16"/>
      <c r="ACC59" s="16"/>
      <c r="ACD59" s="16"/>
      <c r="ACE59" s="16"/>
      <c r="ACF59" s="16"/>
      <c r="ACG59" s="16"/>
      <c r="ACH59" s="16"/>
      <c r="ACI59" s="16"/>
      <c r="ACJ59" s="16"/>
      <c r="ACK59" s="16"/>
      <c r="ACL59" s="16"/>
      <c r="ACM59" s="16"/>
      <c r="ACN59" s="16"/>
      <c r="ACO59" s="16"/>
      <c r="ACP59" s="16"/>
      <c r="ACQ59" s="16"/>
      <c r="ACR59" s="16"/>
      <c r="ACS59" s="16"/>
      <c r="ACT59" s="16"/>
      <c r="ACU59" s="16"/>
      <c r="ACV59" s="16"/>
      <c r="ACW59" s="16"/>
      <c r="ACX59" s="16"/>
      <c r="ACY59" s="16"/>
      <c r="ACZ59" s="16"/>
      <c r="ADA59" s="16"/>
      <c r="ADB59" s="16"/>
      <c r="ADC59" s="16"/>
      <c r="ADD59" s="16"/>
      <c r="ADE59" s="16"/>
      <c r="ADF59" s="16"/>
      <c r="ADG59" s="16"/>
      <c r="ADH59" s="16"/>
      <c r="ADI59" s="16"/>
      <c r="ADJ59" s="16"/>
      <c r="ADK59" s="16"/>
      <c r="ADL59" s="16"/>
      <c r="ADM59" s="16"/>
      <c r="ADN59" s="16"/>
      <c r="ADO59" s="16"/>
      <c r="ADP59" s="16"/>
      <c r="ADQ59" s="16"/>
      <c r="ADR59" s="16"/>
      <c r="ADS59" s="16"/>
      <c r="ADT59" s="16"/>
      <c r="ADU59" s="16"/>
      <c r="ADV59" s="16"/>
      <c r="ADW59" s="16"/>
      <c r="ADX59" s="16"/>
      <c r="ADY59" s="16"/>
      <c r="ADZ59" s="16"/>
      <c r="AEA59" s="16"/>
      <c r="AEB59" s="16"/>
      <c r="AEC59" s="16"/>
      <c r="AED59" s="16"/>
      <c r="AEE59" s="16"/>
      <c r="AEF59" s="16"/>
      <c r="AEG59" s="16"/>
      <c r="AEH59" s="16"/>
      <c r="AEI59" s="16"/>
      <c r="AEJ59" s="16"/>
      <c r="AEK59" s="16"/>
      <c r="AEL59" s="16"/>
      <c r="AEM59" s="16"/>
      <c r="AEN59" s="16"/>
      <c r="AEO59" s="16"/>
      <c r="AEP59" s="16"/>
      <c r="AEQ59" s="16"/>
      <c r="AER59" s="16"/>
      <c r="AES59" s="16"/>
      <c r="AET59" s="16"/>
      <c r="AEU59" s="16"/>
      <c r="AEV59" s="16"/>
      <c r="AEW59" s="16"/>
      <c r="AEX59" s="16"/>
      <c r="AEY59" s="16"/>
      <c r="AEZ59" s="16"/>
      <c r="AFA59" s="16"/>
      <c r="AFB59" s="16"/>
      <c r="AFC59" s="16"/>
      <c r="AFD59" s="16"/>
      <c r="AFE59" s="16"/>
      <c r="AFF59" s="16"/>
      <c r="AFG59" s="16"/>
      <c r="AFH59" s="16"/>
      <c r="AFI59" s="16"/>
      <c r="AFJ59" s="16"/>
      <c r="AFK59" s="16"/>
      <c r="AFL59" s="16"/>
      <c r="AFM59" s="16"/>
      <c r="AFN59" s="16"/>
      <c r="AFO59" s="16"/>
      <c r="AFP59" s="16"/>
      <c r="AFQ59" s="16"/>
      <c r="AFR59" s="16"/>
      <c r="AFS59" s="16"/>
      <c r="AFT59" s="16"/>
      <c r="AFU59" s="16"/>
      <c r="AFV59" s="16"/>
      <c r="AFW59" s="16"/>
      <c r="AFX59" s="16"/>
      <c r="AFY59" s="16"/>
      <c r="AFZ59" s="16"/>
      <c r="AGA59" s="16"/>
      <c r="AGB59" s="16"/>
      <c r="AGC59" s="16"/>
      <c r="AGD59" s="16"/>
      <c r="AGE59" s="16"/>
      <c r="AGF59" s="16"/>
      <c r="AGG59" s="16"/>
      <c r="AGH59" s="16"/>
      <c r="AGI59" s="16"/>
      <c r="AGJ59" s="16"/>
      <c r="AGK59" s="16"/>
      <c r="AGL59" s="16"/>
      <c r="AGM59" s="16"/>
      <c r="AGN59" s="16"/>
      <c r="AGO59" s="16"/>
      <c r="AGP59" s="16"/>
      <c r="AGQ59" s="16"/>
      <c r="AGR59" s="16"/>
      <c r="AGS59" s="16"/>
      <c r="AGT59" s="16"/>
      <c r="AGU59" s="16"/>
      <c r="AGV59" s="16"/>
      <c r="AGW59" s="16"/>
      <c r="AGX59" s="16"/>
      <c r="AGY59" s="16"/>
      <c r="AGZ59" s="16"/>
      <c r="AHA59" s="16"/>
      <c r="AHB59" s="16"/>
      <c r="AHC59" s="16"/>
      <c r="AHD59" s="16"/>
      <c r="AHE59" s="16"/>
      <c r="AHF59" s="16"/>
      <c r="AHG59" s="16"/>
      <c r="AHH59" s="16"/>
      <c r="AHI59" s="16"/>
      <c r="AHJ59" s="16"/>
      <c r="AHK59" s="16"/>
      <c r="AHL59" s="16"/>
      <c r="AHM59" s="16"/>
      <c r="AHN59" s="16"/>
      <c r="AHO59" s="16"/>
      <c r="AHP59" s="16"/>
      <c r="AHQ59" s="16"/>
      <c r="AHR59" s="16"/>
      <c r="AHS59" s="16"/>
      <c r="AHT59" s="16"/>
      <c r="AHU59" s="16"/>
      <c r="AHV59" s="16"/>
      <c r="AHW59" s="16"/>
      <c r="AHX59" s="16"/>
      <c r="AHY59" s="16"/>
      <c r="AHZ59" s="16"/>
      <c r="AIA59" s="16"/>
      <c r="AIB59" s="16"/>
      <c r="AIC59" s="16"/>
      <c r="AID59" s="16"/>
      <c r="AIE59" s="16"/>
      <c r="AIF59" s="16"/>
      <c r="AIG59" s="16"/>
      <c r="AIH59" s="16"/>
      <c r="AII59" s="16"/>
      <c r="AIJ59" s="16"/>
      <c r="AIK59" s="16"/>
      <c r="AIL59" s="16"/>
      <c r="AIM59" s="16"/>
      <c r="AIN59" s="16"/>
      <c r="AIO59" s="16"/>
      <c r="AIP59" s="16"/>
      <c r="AIQ59" s="16"/>
      <c r="AIR59" s="16"/>
      <c r="AIS59" s="16"/>
      <c r="AIT59" s="16"/>
      <c r="AIU59" s="16"/>
      <c r="AIV59" s="16"/>
      <c r="AIW59" s="16"/>
      <c r="AIX59" s="16"/>
      <c r="AIY59" s="16"/>
      <c r="AIZ59" s="16"/>
      <c r="AJA59" s="16"/>
      <c r="AJB59" s="16"/>
      <c r="AJC59" s="16"/>
      <c r="AJD59" s="16"/>
      <c r="AJE59" s="16"/>
      <c r="AJF59" s="16"/>
      <c r="AJG59" s="16"/>
      <c r="AJH59" s="16"/>
      <c r="AJI59" s="16"/>
      <c r="AJJ59" s="16"/>
      <c r="AJK59" s="16"/>
      <c r="AJL59" s="16"/>
      <c r="AJM59" s="16"/>
      <c r="AJN59" s="16"/>
      <c r="AJO59" s="16"/>
      <c r="AJP59" s="16"/>
      <c r="AJQ59" s="16"/>
      <c r="AJR59" s="16"/>
      <c r="AJS59" s="16"/>
      <c r="AJT59" s="16"/>
      <c r="AJU59" s="16"/>
      <c r="AJV59" s="16"/>
      <c r="AJW59" s="16"/>
      <c r="AJX59" s="16"/>
      <c r="AJY59" s="16"/>
      <c r="AJZ59" s="16"/>
      <c r="AKA59" s="16"/>
      <c r="AKB59" s="16"/>
      <c r="AKC59" s="16"/>
      <c r="AKD59" s="16"/>
      <c r="AKE59" s="16"/>
      <c r="AKF59" s="16"/>
      <c r="AKG59" s="16"/>
      <c r="AKH59" s="16"/>
      <c r="AKI59" s="16"/>
      <c r="AKJ59" s="16"/>
      <c r="AKK59" s="16"/>
      <c r="AKL59" s="16"/>
      <c r="AKM59" s="16"/>
      <c r="AKN59" s="16"/>
      <c r="AKO59" s="16"/>
      <c r="AKP59" s="16"/>
      <c r="AKQ59" s="16"/>
      <c r="AKR59" s="16"/>
      <c r="AKS59" s="16"/>
      <c r="AKT59" s="16"/>
      <c r="AKU59" s="16"/>
      <c r="AKV59" s="16"/>
      <c r="AKW59" s="16"/>
      <c r="AKX59" s="16"/>
      <c r="AKY59" s="16"/>
      <c r="AKZ59" s="16"/>
      <c r="ALA59" s="16"/>
      <c r="ALB59" s="16"/>
      <c r="ALC59" s="16"/>
      <c r="ALD59" s="16"/>
      <c r="ALE59" s="16"/>
      <c r="ALF59" s="16"/>
      <c r="ALG59" s="16"/>
      <c r="ALH59" s="16"/>
      <c r="ALI59" s="16"/>
      <c r="ALJ59" s="16"/>
      <c r="ALK59" s="16"/>
      <c r="ALL59" s="16"/>
      <c r="ALM59" s="16"/>
      <c r="ALN59" s="16"/>
      <c r="ALO59" s="16"/>
      <c r="ALP59" s="16"/>
      <c r="ALQ59" s="16"/>
      <c r="ALR59" s="16"/>
      <c r="ALS59" s="16"/>
      <c r="ALT59" s="16"/>
      <c r="ALU59" s="16"/>
      <c r="ALV59" s="16"/>
      <c r="ALW59" s="16"/>
      <c r="ALX59" s="16"/>
      <c r="ALY59" s="16"/>
      <c r="ALZ59" s="16"/>
      <c r="AMA59" s="16"/>
      <c r="AMB59" s="16"/>
      <c r="AMC59" s="16"/>
      <c r="AMD59" s="16"/>
      <c r="AME59" s="16"/>
    </row>
    <row r="60" spans="1:1024" s="102" customFormat="1" ht="38.25" x14ac:dyDescent="0.25">
      <c r="A60" s="61">
        <v>2</v>
      </c>
      <c r="B60" s="62" t="s">
        <v>38</v>
      </c>
      <c r="C60" s="10" t="s">
        <v>9728</v>
      </c>
      <c r="D60" s="5" t="s">
        <v>469</v>
      </c>
      <c r="E60" s="69">
        <v>59</v>
      </c>
      <c r="F60" s="5" t="s">
        <v>8476</v>
      </c>
      <c r="G60" s="5" t="s">
        <v>9771</v>
      </c>
      <c r="H60" s="4">
        <v>35.048960000000001</v>
      </c>
      <c r="I60" s="11" t="s">
        <v>761</v>
      </c>
      <c r="J60" s="5"/>
      <c r="K60" s="5" t="s">
        <v>8476</v>
      </c>
      <c r="L60" s="14" t="s">
        <v>10177</v>
      </c>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c r="GK60" s="16"/>
      <c r="GL60" s="16"/>
      <c r="GM60" s="16"/>
      <c r="GN60" s="16"/>
      <c r="GO60" s="16"/>
      <c r="GP60" s="16"/>
      <c r="GQ60" s="16"/>
      <c r="GR60" s="16"/>
      <c r="GS60" s="16"/>
      <c r="GT60" s="16"/>
      <c r="GU60" s="16"/>
      <c r="GV60" s="16"/>
      <c r="GW60" s="16"/>
      <c r="GX60" s="16"/>
      <c r="GY60" s="16"/>
      <c r="GZ60" s="16"/>
      <c r="HA60" s="16"/>
      <c r="HB60" s="16"/>
      <c r="HC60" s="16"/>
      <c r="HD60" s="16"/>
      <c r="HE60" s="16"/>
      <c r="HF60" s="16"/>
      <c r="HG60" s="16"/>
      <c r="HH60" s="16"/>
      <c r="HI60" s="16"/>
      <c r="HJ60" s="16"/>
      <c r="HK60" s="16"/>
      <c r="HL60" s="16"/>
      <c r="HM60" s="16"/>
      <c r="HN60" s="16"/>
      <c r="HO60" s="16"/>
      <c r="HP60" s="16"/>
      <c r="HQ60" s="16"/>
      <c r="HR60" s="16"/>
      <c r="HS60" s="16"/>
      <c r="HT60" s="16"/>
      <c r="HU60" s="16"/>
      <c r="HV60" s="16"/>
      <c r="HW60" s="16"/>
      <c r="HX60" s="16"/>
      <c r="HY60" s="16"/>
      <c r="HZ60" s="16"/>
      <c r="IA60" s="16"/>
      <c r="IB60" s="16"/>
      <c r="IC60" s="16"/>
      <c r="ID60" s="16"/>
      <c r="IE60" s="16"/>
      <c r="IF60" s="16"/>
      <c r="IG60" s="16"/>
      <c r="IH60" s="16"/>
      <c r="II60" s="16"/>
      <c r="IJ60" s="16"/>
      <c r="IK60" s="16"/>
      <c r="IL60" s="16"/>
      <c r="IM60" s="16"/>
      <c r="IN60" s="16"/>
      <c r="IO60" s="16"/>
      <c r="IP60" s="16"/>
      <c r="IQ60" s="16"/>
      <c r="IR60" s="16"/>
      <c r="IS60" s="16"/>
      <c r="IT60" s="16"/>
      <c r="IU60" s="16"/>
      <c r="IV60" s="16"/>
      <c r="IW60" s="16"/>
      <c r="IX60" s="16"/>
      <c r="IY60" s="16"/>
      <c r="IZ60" s="16"/>
      <c r="JA60" s="16"/>
      <c r="JB60" s="16"/>
      <c r="JC60" s="16"/>
      <c r="JD60" s="16"/>
      <c r="JE60" s="16"/>
      <c r="JF60" s="16"/>
      <c r="JG60" s="16"/>
      <c r="JH60" s="16"/>
      <c r="JI60" s="16"/>
      <c r="JJ60" s="16"/>
      <c r="JK60" s="16"/>
      <c r="JL60" s="16"/>
      <c r="JM60" s="16"/>
      <c r="JN60" s="16"/>
      <c r="JO60" s="16"/>
      <c r="JP60" s="16"/>
      <c r="JQ60" s="16"/>
      <c r="JR60" s="16"/>
      <c r="JS60" s="16"/>
      <c r="JT60" s="16"/>
      <c r="JU60" s="16"/>
      <c r="JV60" s="16"/>
      <c r="JW60" s="16"/>
      <c r="JX60" s="16"/>
      <c r="JY60" s="16"/>
      <c r="JZ60" s="16"/>
      <c r="KA60" s="16"/>
      <c r="KB60" s="16"/>
      <c r="KC60" s="16"/>
      <c r="KD60" s="16"/>
      <c r="KE60" s="16"/>
      <c r="KF60" s="16"/>
      <c r="KG60" s="16"/>
      <c r="KH60" s="16"/>
      <c r="KI60" s="16"/>
      <c r="KJ60" s="16"/>
      <c r="KK60" s="16"/>
      <c r="KL60" s="16"/>
      <c r="KM60" s="16"/>
      <c r="KN60" s="16"/>
      <c r="KO60" s="16"/>
      <c r="KP60" s="16"/>
      <c r="KQ60" s="16"/>
      <c r="KR60" s="16"/>
      <c r="KS60" s="16"/>
      <c r="KT60" s="16"/>
      <c r="KU60" s="16"/>
      <c r="KV60" s="16"/>
      <c r="KW60" s="16"/>
      <c r="KX60" s="16"/>
      <c r="KY60" s="16"/>
      <c r="KZ60" s="16"/>
      <c r="LA60" s="16"/>
      <c r="LB60" s="16"/>
      <c r="LC60" s="16"/>
      <c r="LD60" s="16"/>
      <c r="LE60" s="16"/>
      <c r="LF60" s="16"/>
      <c r="LG60" s="16"/>
      <c r="LH60" s="16"/>
      <c r="LI60" s="16"/>
      <c r="LJ60" s="16"/>
      <c r="LK60" s="16"/>
      <c r="LL60" s="16"/>
      <c r="LM60" s="16"/>
      <c r="LN60" s="16"/>
      <c r="LO60" s="16"/>
      <c r="LP60" s="16"/>
      <c r="LQ60" s="16"/>
      <c r="LR60" s="16"/>
      <c r="LS60" s="16"/>
      <c r="LT60" s="16"/>
      <c r="LU60" s="16"/>
      <c r="LV60" s="16"/>
      <c r="LW60" s="16"/>
      <c r="LX60" s="16"/>
      <c r="LY60" s="16"/>
      <c r="LZ60" s="16"/>
      <c r="MA60" s="16"/>
      <c r="MB60" s="16"/>
      <c r="MC60" s="16"/>
      <c r="MD60" s="16"/>
      <c r="ME60" s="16"/>
      <c r="MF60" s="16"/>
      <c r="MG60" s="16"/>
      <c r="MH60" s="16"/>
      <c r="MI60" s="16"/>
      <c r="MJ60" s="16"/>
      <c r="MK60" s="16"/>
      <c r="ML60" s="16"/>
      <c r="MM60" s="16"/>
      <c r="MN60" s="16"/>
      <c r="MO60" s="16"/>
      <c r="MP60" s="16"/>
      <c r="MQ60" s="16"/>
      <c r="MR60" s="16"/>
      <c r="MS60" s="16"/>
      <c r="MT60" s="16"/>
      <c r="MU60" s="16"/>
      <c r="MV60" s="16"/>
      <c r="MW60" s="16"/>
      <c r="MX60" s="16"/>
      <c r="MY60" s="16"/>
      <c r="MZ60" s="16"/>
      <c r="NA60" s="16"/>
      <c r="NB60" s="16"/>
      <c r="NC60" s="16"/>
      <c r="ND60" s="16"/>
      <c r="NE60" s="16"/>
      <c r="NF60" s="16"/>
      <c r="NG60" s="16"/>
      <c r="NH60" s="16"/>
      <c r="NI60" s="16"/>
      <c r="NJ60" s="16"/>
      <c r="NK60" s="16"/>
      <c r="NL60" s="16"/>
      <c r="NM60" s="16"/>
      <c r="NN60" s="16"/>
      <c r="NO60" s="16"/>
      <c r="NP60" s="16"/>
      <c r="NQ60" s="16"/>
      <c r="NR60" s="16"/>
      <c r="NS60" s="16"/>
      <c r="NT60" s="16"/>
      <c r="NU60" s="16"/>
      <c r="NV60" s="16"/>
      <c r="NW60" s="16"/>
      <c r="NX60" s="16"/>
      <c r="NY60" s="16"/>
      <c r="NZ60" s="16"/>
      <c r="OA60" s="16"/>
      <c r="OB60" s="16"/>
      <c r="OC60" s="16"/>
      <c r="OD60" s="16"/>
      <c r="OE60" s="16"/>
      <c r="OF60" s="16"/>
      <c r="OG60" s="16"/>
      <c r="OH60" s="16"/>
      <c r="OI60" s="16"/>
      <c r="OJ60" s="16"/>
      <c r="OK60" s="16"/>
      <c r="OL60" s="16"/>
      <c r="OM60" s="16"/>
      <c r="ON60" s="16"/>
      <c r="OO60" s="16"/>
      <c r="OP60" s="16"/>
      <c r="OQ60" s="16"/>
      <c r="OR60" s="16"/>
      <c r="OS60" s="16"/>
      <c r="OT60" s="16"/>
      <c r="OU60" s="16"/>
      <c r="OV60" s="16"/>
      <c r="OW60" s="16"/>
      <c r="OX60" s="16"/>
      <c r="OY60" s="16"/>
      <c r="OZ60" s="16"/>
      <c r="PA60" s="16"/>
      <c r="PB60" s="16"/>
      <c r="PC60" s="16"/>
      <c r="PD60" s="16"/>
      <c r="PE60" s="16"/>
      <c r="PF60" s="16"/>
      <c r="PG60" s="16"/>
      <c r="PH60" s="16"/>
      <c r="PI60" s="16"/>
      <c r="PJ60" s="16"/>
      <c r="PK60" s="16"/>
      <c r="PL60" s="16"/>
      <c r="PM60" s="16"/>
      <c r="PN60" s="16"/>
      <c r="PO60" s="16"/>
      <c r="PP60" s="16"/>
      <c r="PQ60" s="16"/>
      <c r="PR60" s="16"/>
      <c r="PS60" s="16"/>
      <c r="PT60" s="16"/>
      <c r="PU60" s="16"/>
      <c r="PV60" s="16"/>
      <c r="PW60" s="16"/>
      <c r="PX60" s="16"/>
      <c r="PY60" s="16"/>
      <c r="PZ60" s="16"/>
      <c r="QA60" s="16"/>
      <c r="QB60" s="16"/>
      <c r="QC60" s="16"/>
      <c r="QD60" s="16"/>
      <c r="QE60" s="16"/>
      <c r="QF60" s="16"/>
      <c r="QG60" s="16"/>
      <c r="QH60" s="16"/>
      <c r="QI60" s="16"/>
      <c r="QJ60" s="16"/>
      <c r="QK60" s="16"/>
      <c r="QL60" s="16"/>
      <c r="QM60" s="16"/>
      <c r="QN60" s="16"/>
      <c r="QO60" s="16"/>
      <c r="QP60" s="16"/>
      <c r="QQ60" s="16"/>
      <c r="QR60" s="16"/>
      <c r="QS60" s="16"/>
      <c r="QT60" s="16"/>
      <c r="QU60" s="16"/>
      <c r="QV60" s="16"/>
      <c r="QW60" s="16"/>
      <c r="QX60" s="16"/>
      <c r="QY60" s="16"/>
      <c r="QZ60" s="16"/>
      <c r="RA60" s="16"/>
      <c r="RB60" s="16"/>
      <c r="RC60" s="16"/>
      <c r="RD60" s="16"/>
      <c r="RE60" s="16"/>
      <c r="RF60" s="16"/>
      <c r="RG60" s="16"/>
      <c r="RH60" s="16"/>
      <c r="RI60" s="16"/>
      <c r="RJ60" s="16"/>
      <c r="RK60" s="16"/>
      <c r="RL60" s="16"/>
      <c r="RM60" s="16"/>
      <c r="RN60" s="16"/>
      <c r="RO60" s="16"/>
      <c r="RP60" s="16"/>
      <c r="RQ60" s="16"/>
      <c r="RR60" s="16"/>
      <c r="RS60" s="16"/>
      <c r="RT60" s="16"/>
      <c r="RU60" s="16"/>
      <c r="RV60" s="16"/>
      <c r="RW60" s="16"/>
      <c r="RX60" s="16"/>
      <c r="RY60" s="16"/>
      <c r="RZ60" s="16"/>
      <c r="SA60" s="16"/>
      <c r="SB60" s="16"/>
      <c r="SC60" s="16"/>
      <c r="SD60" s="16"/>
      <c r="SE60" s="16"/>
      <c r="SF60" s="16"/>
      <c r="SG60" s="16"/>
      <c r="SH60" s="16"/>
      <c r="SI60" s="16"/>
      <c r="SJ60" s="16"/>
      <c r="SK60" s="16"/>
      <c r="SL60" s="16"/>
      <c r="SM60" s="16"/>
      <c r="SN60" s="16"/>
      <c r="SO60" s="16"/>
      <c r="SP60" s="16"/>
      <c r="SQ60" s="16"/>
      <c r="SR60" s="16"/>
      <c r="SS60" s="16"/>
      <c r="ST60" s="16"/>
      <c r="SU60" s="16"/>
      <c r="SV60" s="16"/>
      <c r="SW60" s="16"/>
      <c r="SX60" s="16"/>
      <c r="SY60" s="16"/>
      <c r="SZ60" s="16"/>
      <c r="TA60" s="16"/>
      <c r="TB60" s="16"/>
      <c r="TC60" s="16"/>
      <c r="TD60" s="16"/>
      <c r="TE60" s="16"/>
      <c r="TF60" s="16"/>
      <c r="TG60" s="16"/>
      <c r="TH60" s="16"/>
      <c r="TI60" s="16"/>
      <c r="TJ60" s="16"/>
      <c r="TK60" s="16"/>
      <c r="TL60" s="16"/>
      <c r="TM60" s="16"/>
      <c r="TN60" s="16"/>
      <c r="TO60" s="16"/>
      <c r="TP60" s="16"/>
      <c r="TQ60" s="16"/>
      <c r="TR60" s="16"/>
      <c r="TS60" s="16"/>
      <c r="TT60" s="16"/>
      <c r="TU60" s="16"/>
      <c r="TV60" s="16"/>
      <c r="TW60" s="16"/>
      <c r="TX60" s="16"/>
      <c r="TY60" s="16"/>
      <c r="TZ60" s="16"/>
      <c r="UA60" s="16"/>
      <c r="UB60" s="16"/>
      <c r="UC60" s="16"/>
      <c r="UD60" s="16"/>
      <c r="UE60" s="16"/>
      <c r="UF60" s="16"/>
      <c r="UG60" s="16"/>
      <c r="UH60" s="16"/>
      <c r="UI60" s="16"/>
      <c r="UJ60" s="16"/>
      <c r="UK60" s="16"/>
      <c r="UL60" s="16"/>
      <c r="UM60" s="16"/>
      <c r="UN60" s="16"/>
      <c r="UO60" s="16"/>
      <c r="UP60" s="16"/>
      <c r="UQ60" s="16"/>
      <c r="UR60" s="16"/>
      <c r="US60" s="16"/>
      <c r="UT60" s="16"/>
      <c r="UU60" s="16"/>
      <c r="UV60" s="16"/>
      <c r="UW60" s="16"/>
      <c r="UX60" s="16"/>
      <c r="UY60" s="16"/>
      <c r="UZ60" s="16"/>
      <c r="VA60" s="16"/>
      <c r="VB60" s="16"/>
      <c r="VC60" s="16"/>
      <c r="VD60" s="16"/>
      <c r="VE60" s="16"/>
      <c r="VF60" s="16"/>
      <c r="VG60" s="16"/>
      <c r="VH60" s="16"/>
      <c r="VI60" s="16"/>
      <c r="VJ60" s="16"/>
      <c r="VK60" s="16"/>
      <c r="VL60" s="16"/>
      <c r="VM60" s="16"/>
      <c r="VN60" s="16"/>
      <c r="VO60" s="16"/>
      <c r="VP60" s="16"/>
      <c r="VQ60" s="16"/>
      <c r="VR60" s="16"/>
      <c r="VS60" s="16"/>
      <c r="VT60" s="16"/>
      <c r="VU60" s="16"/>
      <c r="VV60" s="16"/>
      <c r="VW60" s="16"/>
      <c r="VX60" s="16"/>
      <c r="VY60" s="16"/>
      <c r="VZ60" s="16"/>
      <c r="WA60" s="16"/>
      <c r="WB60" s="16"/>
      <c r="WC60" s="16"/>
      <c r="WD60" s="16"/>
      <c r="WE60" s="16"/>
      <c r="WF60" s="16"/>
      <c r="WG60" s="16"/>
      <c r="WH60" s="16"/>
      <c r="WI60" s="16"/>
      <c r="WJ60" s="16"/>
      <c r="WK60" s="16"/>
      <c r="WL60" s="16"/>
      <c r="WM60" s="16"/>
      <c r="WN60" s="16"/>
      <c r="WO60" s="16"/>
      <c r="WP60" s="16"/>
      <c r="WQ60" s="16"/>
      <c r="WR60" s="16"/>
      <c r="WS60" s="16"/>
      <c r="WT60" s="16"/>
      <c r="WU60" s="16"/>
      <c r="WV60" s="16"/>
      <c r="WW60" s="16"/>
      <c r="WX60" s="16"/>
      <c r="WY60" s="16"/>
      <c r="WZ60" s="16"/>
      <c r="XA60" s="16"/>
      <c r="XB60" s="16"/>
      <c r="XC60" s="16"/>
      <c r="XD60" s="16"/>
      <c r="XE60" s="16"/>
      <c r="XF60" s="16"/>
      <c r="XG60" s="16"/>
      <c r="XH60" s="16"/>
      <c r="XI60" s="16"/>
      <c r="XJ60" s="16"/>
      <c r="XK60" s="16"/>
      <c r="XL60" s="16"/>
      <c r="XM60" s="16"/>
      <c r="XN60" s="16"/>
      <c r="XO60" s="16"/>
      <c r="XP60" s="16"/>
      <c r="XQ60" s="16"/>
      <c r="XR60" s="16"/>
      <c r="XS60" s="16"/>
      <c r="XT60" s="16"/>
      <c r="XU60" s="16"/>
      <c r="XV60" s="16"/>
      <c r="XW60" s="16"/>
      <c r="XX60" s="16"/>
      <c r="XY60" s="16"/>
      <c r="XZ60" s="16"/>
      <c r="YA60" s="16"/>
      <c r="YB60" s="16"/>
      <c r="YC60" s="16"/>
      <c r="YD60" s="16"/>
      <c r="YE60" s="16"/>
      <c r="YF60" s="16"/>
      <c r="YG60" s="16"/>
      <c r="YH60" s="16"/>
      <c r="YI60" s="16"/>
      <c r="YJ60" s="16"/>
      <c r="YK60" s="16"/>
      <c r="YL60" s="16"/>
      <c r="YM60" s="16"/>
      <c r="YN60" s="16"/>
      <c r="YO60" s="16"/>
      <c r="YP60" s="16"/>
      <c r="YQ60" s="16"/>
      <c r="YR60" s="16"/>
      <c r="YS60" s="16"/>
      <c r="YT60" s="16"/>
      <c r="YU60" s="16"/>
      <c r="YV60" s="16"/>
      <c r="YW60" s="16"/>
      <c r="YX60" s="16"/>
      <c r="YY60" s="16"/>
      <c r="YZ60" s="16"/>
      <c r="ZA60" s="16"/>
      <c r="ZB60" s="16"/>
      <c r="ZC60" s="16"/>
      <c r="ZD60" s="16"/>
      <c r="ZE60" s="16"/>
      <c r="ZF60" s="16"/>
      <c r="ZG60" s="16"/>
      <c r="ZH60" s="16"/>
      <c r="ZI60" s="16"/>
      <c r="ZJ60" s="16"/>
      <c r="ZK60" s="16"/>
      <c r="ZL60" s="16"/>
      <c r="ZM60" s="16"/>
      <c r="ZN60" s="16"/>
      <c r="ZO60" s="16"/>
      <c r="ZP60" s="16"/>
      <c r="ZQ60" s="16"/>
      <c r="ZR60" s="16"/>
      <c r="ZS60" s="16"/>
      <c r="ZT60" s="16"/>
      <c r="ZU60" s="16"/>
      <c r="ZV60" s="16"/>
      <c r="ZW60" s="16"/>
      <c r="ZX60" s="16"/>
      <c r="ZY60" s="16"/>
      <c r="ZZ60" s="16"/>
      <c r="AAA60" s="16"/>
      <c r="AAB60" s="16"/>
      <c r="AAC60" s="16"/>
      <c r="AAD60" s="16"/>
      <c r="AAE60" s="16"/>
      <c r="AAF60" s="16"/>
      <c r="AAG60" s="16"/>
      <c r="AAH60" s="16"/>
      <c r="AAI60" s="16"/>
      <c r="AAJ60" s="16"/>
      <c r="AAK60" s="16"/>
      <c r="AAL60" s="16"/>
      <c r="AAM60" s="16"/>
      <c r="AAN60" s="16"/>
      <c r="AAO60" s="16"/>
      <c r="AAP60" s="16"/>
      <c r="AAQ60" s="16"/>
      <c r="AAR60" s="16"/>
      <c r="AAS60" s="16"/>
      <c r="AAT60" s="16"/>
      <c r="AAU60" s="16"/>
      <c r="AAV60" s="16"/>
      <c r="AAW60" s="16"/>
      <c r="AAX60" s="16"/>
      <c r="AAY60" s="16"/>
      <c r="AAZ60" s="16"/>
      <c r="ABA60" s="16"/>
      <c r="ABB60" s="16"/>
      <c r="ABC60" s="16"/>
      <c r="ABD60" s="16"/>
      <c r="ABE60" s="16"/>
      <c r="ABF60" s="16"/>
      <c r="ABG60" s="16"/>
      <c r="ABH60" s="16"/>
      <c r="ABI60" s="16"/>
      <c r="ABJ60" s="16"/>
      <c r="ABK60" s="16"/>
      <c r="ABL60" s="16"/>
      <c r="ABM60" s="16"/>
      <c r="ABN60" s="16"/>
      <c r="ABO60" s="16"/>
      <c r="ABP60" s="16"/>
      <c r="ABQ60" s="16"/>
      <c r="ABR60" s="16"/>
      <c r="ABS60" s="16"/>
      <c r="ABT60" s="16"/>
      <c r="ABU60" s="16"/>
      <c r="ABV60" s="16"/>
      <c r="ABW60" s="16"/>
      <c r="ABX60" s="16"/>
      <c r="ABY60" s="16"/>
      <c r="ABZ60" s="16"/>
      <c r="ACA60" s="16"/>
      <c r="ACB60" s="16"/>
      <c r="ACC60" s="16"/>
      <c r="ACD60" s="16"/>
      <c r="ACE60" s="16"/>
      <c r="ACF60" s="16"/>
      <c r="ACG60" s="16"/>
      <c r="ACH60" s="16"/>
      <c r="ACI60" s="16"/>
      <c r="ACJ60" s="16"/>
      <c r="ACK60" s="16"/>
      <c r="ACL60" s="16"/>
      <c r="ACM60" s="16"/>
      <c r="ACN60" s="16"/>
      <c r="ACO60" s="16"/>
      <c r="ACP60" s="16"/>
      <c r="ACQ60" s="16"/>
      <c r="ACR60" s="16"/>
      <c r="ACS60" s="16"/>
      <c r="ACT60" s="16"/>
      <c r="ACU60" s="16"/>
      <c r="ACV60" s="16"/>
      <c r="ACW60" s="16"/>
      <c r="ACX60" s="16"/>
      <c r="ACY60" s="16"/>
      <c r="ACZ60" s="16"/>
      <c r="ADA60" s="16"/>
      <c r="ADB60" s="16"/>
      <c r="ADC60" s="16"/>
      <c r="ADD60" s="16"/>
      <c r="ADE60" s="16"/>
      <c r="ADF60" s="16"/>
      <c r="ADG60" s="16"/>
      <c r="ADH60" s="16"/>
      <c r="ADI60" s="16"/>
      <c r="ADJ60" s="16"/>
      <c r="ADK60" s="16"/>
      <c r="ADL60" s="16"/>
      <c r="ADM60" s="16"/>
      <c r="ADN60" s="16"/>
      <c r="ADO60" s="16"/>
      <c r="ADP60" s="16"/>
      <c r="ADQ60" s="16"/>
      <c r="ADR60" s="16"/>
      <c r="ADS60" s="16"/>
      <c r="ADT60" s="16"/>
      <c r="ADU60" s="16"/>
      <c r="ADV60" s="16"/>
      <c r="ADW60" s="16"/>
      <c r="ADX60" s="16"/>
      <c r="ADY60" s="16"/>
      <c r="ADZ60" s="16"/>
      <c r="AEA60" s="16"/>
      <c r="AEB60" s="16"/>
      <c r="AEC60" s="16"/>
      <c r="AED60" s="16"/>
      <c r="AEE60" s="16"/>
      <c r="AEF60" s="16"/>
      <c r="AEG60" s="16"/>
      <c r="AEH60" s="16"/>
      <c r="AEI60" s="16"/>
      <c r="AEJ60" s="16"/>
      <c r="AEK60" s="16"/>
      <c r="AEL60" s="16"/>
      <c r="AEM60" s="16"/>
      <c r="AEN60" s="16"/>
      <c r="AEO60" s="16"/>
      <c r="AEP60" s="16"/>
      <c r="AEQ60" s="16"/>
      <c r="AER60" s="16"/>
      <c r="AES60" s="16"/>
      <c r="AET60" s="16"/>
      <c r="AEU60" s="16"/>
      <c r="AEV60" s="16"/>
      <c r="AEW60" s="16"/>
      <c r="AEX60" s="16"/>
      <c r="AEY60" s="16"/>
      <c r="AEZ60" s="16"/>
      <c r="AFA60" s="16"/>
      <c r="AFB60" s="16"/>
      <c r="AFC60" s="16"/>
      <c r="AFD60" s="16"/>
      <c r="AFE60" s="16"/>
      <c r="AFF60" s="16"/>
      <c r="AFG60" s="16"/>
      <c r="AFH60" s="16"/>
      <c r="AFI60" s="16"/>
      <c r="AFJ60" s="16"/>
      <c r="AFK60" s="16"/>
      <c r="AFL60" s="16"/>
      <c r="AFM60" s="16"/>
      <c r="AFN60" s="16"/>
      <c r="AFO60" s="16"/>
      <c r="AFP60" s="16"/>
      <c r="AFQ60" s="16"/>
      <c r="AFR60" s="16"/>
      <c r="AFS60" s="16"/>
      <c r="AFT60" s="16"/>
      <c r="AFU60" s="16"/>
      <c r="AFV60" s="16"/>
      <c r="AFW60" s="16"/>
      <c r="AFX60" s="16"/>
      <c r="AFY60" s="16"/>
      <c r="AFZ60" s="16"/>
      <c r="AGA60" s="16"/>
      <c r="AGB60" s="16"/>
      <c r="AGC60" s="16"/>
      <c r="AGD60" s="16"/>
      <c r="AGE60" s="16"/>
      <c r="AGF60" s="16"/>
      <c r="AGG60" s="16"/>
      <c r="AGH60" s="16"/>
      <c r="AGI60" s="16"/>
      <c r="AGJ60" s="16"/>
      <c r="AGK60" s="16"/>
      <c r="AGL60" s="16"/>
      <c r="AGM60" s="16"/>
      <c r="AGN60" s="16"/>
      <c r="AGO60" s="16"/>
      <c r="AGP60" s="16"/>
      <c r="AGQ60" s="16"/>
      <c r="AGR60" s="16"/>
      <c r="AGS60" s="16"/>
      <c r="AGT60" s="16"/>
      <c r="AGU60" s="16"/>
      <c r="AGV60" s="16"/>
      <c r="AGW60" s="16"/>
      <c r="AGX60" s="16"/>
      <c r="AGY60" s="16"/>
      <c r="AGZ60" s="16"/>
      <c r="AHA60" s="16"/>
      <c r="AHB60" s="16"/>
      <c r="AHC60" s="16"/>
      <c r="AHD60" s="16"/>
      <c r="AHE60" s="16"/>
      <c r="AHF60" s="16"/>
      <c r="AHG60" s="16"/>
      <c r="AHH60" s="16"/>
      <c r="AHI60" s="16"/>
      <c r="AHJ60" s="16"/>
      <c r="AHK60" s="16"/>
      <c r="AHL60" s="16"/>
      <c r="AHM60" s="16"/>
      <c r="AHN60" s="16"/>
      <c r="AHO60" s="16"/>
      <c r="AHP60" s="16"/>
      <c r="AHQ60" s="16"/>
      <c r="AHR60" s="16"/>
      <c r="AHS60" s="16"/>
      <c r="AHT60" s="16"/>
      <c r="AHU60" s="16"/>
      <c r="AHV60" s="16"/>
      <c r="AHW60" s="16"/>
      <c r="AHX60" s="16"/>
      <c r="AHY60" s="16"/>
      <c r="AHZ60" s="16"/>
      <c r="AIA60" s="16"/>
      <c r="AIB60" s="16"/>
      <c r="AIC60" s="16"/>
      <c r="AID60" s="16"/>
      <c r="AIE60" s="16"/>
      <c r="AIF60" s="16"/>
      <c r="AIG60" s="16"/>
      <c r="AIH60" s="16"/>
      <c r="AII60" s="16"/>
      <c r="AIJ60" s="16"/>
      <c r="AIK60" s="16"/>
      <c r="AIL60" s="16"/>
      <c r="AIM60" s="16"/>
      <c r="AIN60" s="16"/>
      <c r="AIO60" s="16"/>
      <c r="AIP60" s="16"/>
      <c r="AIQ60" s="16"/>
      <c r="AIR60" s="16"/>
      <c r="AIS60" s="16"/>
      <c r="AIT60" s="16"/>
      <c r="AIU60" s="16"/>
      <c r="AIV60" s="16"/>
      <c r="AIW60" s="16"/>
      <c r="AIX60" s="16"/>
      <c r="AIY60" s="16"/>
      <c r="AIZ60" s="16"/>
      <c r="AJA60" s="16"/>
      <c r="AJB60" s="16"/>
      <c r="AJC60" s="16"/>
      <c r="AJD60" s="16"/>
      <c r="AJE60" s="16"/>
      <c r="AJF60" s="16"/>
      <c r="AJG60" s="16"/>
      <c r="AJH60" s="16"/>
      <c r="AJI60" s="16"/>
      <c r="AJJ60" s="16"/>
      <c r="AJK60" s="16"/>
      <c r="AJL60" s="16"/>
      <c r="AJM60" s="16"/>
      <c r="AJN60" s="16"/>
      <c r="AJO60" s="16"/>
      <c r="AJP60" s="16"/>
      <c r="AJQ60" s="16"/>
      <c r="AJR60" s="16"/>
      <c r="AJS60" s="16"/>
      <c r="AJT60" s="16"/>
      <c r="AJU60" s="16"/>
      <c r="AJV60" s="16"/>
      <c r="AJW60" s="16"/>
      <c r="AJX60" s="16"/>
      <c r="AJY60" s="16"/>
      <c r="AJZ60" s="16"/>
      <c r="AKA60" s="16"/>
      <c r="AKB60" s="16"/>
      <c r="AKC60" s="16"/>
      <c r="AKD60" s="16"/>
      <c r="AKE60" s="16"/>
      <c r="AKF60" s="16"/>
      <c r="AKG60" s="16"/>
      <c r="AKH60" s="16"/>
      <c r="AKI60" s="16"/>
      <c r="AKJ60" s="16"/>
      <c r="AKK60" s="16"/>
      <c r="AKL60" s="16"/>
      <c r="AKM60" s="16"/>
      <c r="AKN60" s="16"/>
      <c r="AKO60" s="16"/>
      <c r="AKP60" s="16"/>
      <c r="AKQ60" s="16"/>
      <c r="AKR60" s="16"/>
      <c r="AKS60" s="16"/>
      <c r="AKT60" s="16"/>
      <c r="AKU60" s="16"/>
      <c r="AKV60" s="16"/>
      <c r="AKW60" s="16"/>
      <c r="AKX60" s="16"/>
      <c r="AKY60" s="16"/>
      <c r="AKZ60" s="16"/>
      <c r="ALA60" s="16"/>
      <c r="ALB60" s="16"/>
      <c r="ALC60" s="16"/>
      <c r="ALD60" s="16"/>
      <c r="ALE60" s="16"/>
      <c r="ALF60" s="16"/>
      <c r="ALG60" s="16"/>
      <c r="ALH60" s="16"/>
      <c r="ALI60" s="16"/>
      <c r="ALJ60" s="16"/>
      <c r="ALK60" s="16"/>
      <c r="ALL60" s="16"/>
      <c r="ALM60" s="16"/>
      <c r="ALN60" s="16"/>
      <c r="ALO60" s="16"/>
      <c r="ALP60" s="16"/>
      <c r="ALQ60" s="16"/>
      <c r="ALR60" s="16"/>
      <c r="ALS60" s="16"/>
      <c r="ALT60" s="16"/>
      <c r="ALU60" s="16"/>
      <c r="ALV60" s="16"/>
      <c r="ALW60" s="16"/>
      <c r="ALX60" s="16"/>
      <c r="ALY60" s="16"/>
      <c r="ALZ60" s="16"/>
      <c r="AMA60" s="16"/>
      <c r="AMB60" s="16"/>
      <c r="AMC60" s="16"/>
      <c r="AMD60" s="16"/>
      <c r="AME60" s="16"/>
    </row>
    <row r="61" spans="1:1024" s="102" customFormat="1" ht="63.75" x14ac:dyDescent="0.25">
      <c r="A61" s="61">
        <v>2</v>
      </c>
      <c r="B61" s="62" t="s">
        <v>38</v>
      </c>
      <c r="C61" s="10" t="s">
        <v>9793</v>
      </c>
      <c r="D61" s="10" t="s">
        <v>170</v>
      </c>
      <c r="E61" s="69">
        <v>60</v>
      </c>
      <c r="F61" s="58" t="s">
        <v>9794</v>
      </c>
      <c r="G61" s="58" t="s">
        <v>9795</v>
      </c>
      <c r="H61" s="4">
        <v>79.173140000000004</v>
      </c>
      <c r="I61" s="65" t="s">
        <v>761</v>
      </c>
      <c r="J61" s="58"/>
      <c r="K61" s="58" t="s">
        <v>9794</v>
      </c>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c r="FT61" s="16"/>
      <c r="FU61" s="16"/>
      <c r="FV61" s="16"/>
      <c r="FW61" s="16"/>
      <c r="FX61" s="16"/>
      <c r="FY61" s="16"/>
      <c r="FZ61" s="16"/>
      <c r="GA61" s="16"/>
      <c r="GB61" s="16"/>
      <c r="GC61" s="16"/>
      <c r="GD61" s="16"/>
      <c r="GE61" s="16"/>
      <c r="GF61" s="16"/>
      <c r="GG61" s="16"/>
      <c r="GH61" s="16"/>
      <c r="GI61" s="16"/>
      <c r="GJ61" s="16"/>
      <c r="GK61" s="16"/>
      <c r="GL61" s="16"/>
      <c r="GM61" s="16"/>
      <c r="GN61" s="16"/>
      <c r="GO61" s="16"/>
      <c r="GP61" s="16"/>
      <c r="GQ61" s="16"/>
      <c r="GR61" s="16"/>
      <c r="GS61" s="16"/>
      <c r="GT61" s="16"/>
      <c r="GU61" s="16"/>
      <c r="GV61" s="16"/>
      <c r="GW61" s="16"/>
      <c r="GX61" s="16"/>
      <c r="GY61" s="16"/>
      <c r="GZ61" s="16"/>
      <c r="HA61" s="16"/>
      <c r="HB61" s="16"/>
      <c r="HC61" s="16"/>
      <c r="HD61" s="16"/>
      <c r="HE61" s="16"/>
      <c r="HF61" s="16"/>
      <c r="HG61" s="16"/>
      <c r="HH61" s="16"/>
      <c r="HI61" s="16"/>
      <c r="HJ61" s="16"/>
      <c r="HK61" s="16"/>
      <c r="HL61" s="16"/>
      <c r="HM61" s="16"/>
      <c r="HN61" s="16"/>
      <c r="HO61" s="16"/>
      <c r="HP61" s="16"/>
      <c r="HQ61" s="16"/>
      <c r="HR61" s="16"/>
      <c r="HS61" s="16"/>
      <c r="HT61" s="16"/>
      <c r="HU61" s="16"/>
      <c r="HV61" s="16"/>
      <c r="HW61" s="16"/>
      <c r="HX61" s="16"/>
      <c r="HY61" s="16"/>
      <c r="HZ61" s="16"/>
      <c r="IA61" s="16"/>
      <c r="IB61" s="16"/>
      <c r="IC61" s="16"/>
      <c r="ID61" s="16"/>
      <c r="IE61" s="16"/>
      <c r="IF61" s="16"/>
      <c r="IG61" s="16"/>
      <c r="IH61" s="16"/>
      <c r="II61" s="16"/>
      <c r="IJ61" s="16"/>
      <c r="IK61" s="16"/>
      <c r="IL61" s="16"/>
      <c r="IM61" s="16"/>
      <c r="IN61" s="16"/>
      <c r="IO61" s="16"/>
      <c r="IP61" s="16"/>
      <c r="IQ61" s="16"/>
      <c r="IR61" s="16"/>
      <c r="IS61" s="16"/>
      <c r="IT61" s="16"/>
      <c r="IU61" s="16"/>
      <c r="IV61" s="16"/>
      <c r="IW61" s="16"/>
      <c r="IX61" s="16"/>
      <c r="IY61" s="16"/>
      <c r="IZ61" s="16"/>
      <c r="JA61" s="16"/>
      <c r="JB61" s="16"/>
      <c r="JC61" s="16"/>
      <c r="JD61" s="16"/>
      <c r="JE61" s="16"/>
      <c r="JF61" s="16"/>
      <c r="JG61" s="16"/>
      <c r="JH61" s="16"/>
      <c r="JI61" s="16"/>
      <c r="JJ61" s="16"/>
      <c r="JK61" s="16"/>
      <c r="JL61" s="16"/>
      <c r="JM61" s="16"/>
      <c r="JN61" s="16"/>
      <c r="JO61" s="16"/>
      <c r="JP61" s="16"/>
      <c r="JQ61" s="16"/>
      <c r="JR61" s="16"/>
      <c r="JS61" s="16"/>
      <c r="JT61" s="16"/>
      <c r="JU61" s="16"/>
      <c r="JV61" s="16"/>
      <c r="JW61" s="16"/>
      <c r="JX61" s="16"/>
      <c r="JY61" s="16"/>
      <c r="JZ61" s="16"/>
      <c r="KA61" s="16"/>
      <c r="KB61" s="16"/>
      <c r="KC61" s="16"/>
      <c r="KD61" s="16"/>
      <c r="KE61" s="16"/>
      <c r="KF61" s="16"/>
      <c r="KG61" s="16"/>
      <c r="KH61" s="16"/>
      <c r="KI61" s="16"/>
      <c r="KJ61" s="16"/>
      <c r="KK61" s="16"/>
      <c r="KL61" s="16"/>
      <c r="KM61" s="16"/>
      <c r="KN61" s="16"/>
      <c r="KO61" s="16"/>
      <c r="KP61" s="16"/>
      <c r="KQ61" s="16"/>
      <c r="KR61" s="16"/>
      <c r="KS61" s="16"/>
      <c r="KT61" s="16"/>
      <c r="KU61" s="16"/>
      <c r="KV61" s="16"/>
      <c r="KW61" s="16"/>
      <c r="KX61" s="16"/>
      <c r="KY61" s="16"/>
      <c r="KZ61" s="16"/>
      <c r="LA61" s="16"/>
      <c r="LB61" s="16"/>
      <c r="LC61" s="16"/>
      <c r="LD61" s="16"/>
      <c r="LE61" s="16"/>
      <c r="LF61" s="16"/>
      <c r="LG61" s="16"/>
      <c r="LH61" s="16"/>
      <c r="LI61" s="16"/>
      <c r="LJ61" s="16"/>
      <c r="LK61" s="16"/>
      <c r="LL61" s="16"/>
      <c r="LM61" s="16"/>
      <c r="LN61" s="16"/>
      <c r="LO61" s="16"/>
      <c r="LP61" s="16"/>
      <c r="LQ61" s="16"/>
      <c r="LR61" s="16"/>
      <c r="LS61" s="16"/>
      <c r="LT61" s="16"/>
      <c r="LU61" s="16"/>
      <c r="LV61" s="16"/>
      <c r="LW61" s="16"/>
      <c r="LX61" s="16"/>
      <c r="LY61" s="16"/>
      <c r="LZ61" s="16"/>
      <c r="MA61" s="16"/>
      <c r="MB61" s="16"/>
      <c r="MC61" s="16"/>
      <c r="MD61" s="16"/>
      <c r="ME61" s="16"/>
      <c r="MF61" s="16"/>
      <c r="MG61" s="16"/>
      <c r="MH61" s="16"/>
      <c r="MI61" s="16"/>
      <c r="MJ61" s="16"/>
      <c r="MK61" s="16"/>
      <c r="ML61" s="16"/>
      <c r="MM61" s="16"/>
      <c r="MN61" s="16"/>
      <c r="MO61" s="16"/>
      <c r="MP61" s="16"/>
      <c r="MQ61" s="16"/>
      <c r="MR61" s="16"/>
      <c r="MS61" s="16"/>
      <c r="MT61" s="16"/>
      <c r="MU61" s="16"/>
      <c r="MV61" s="16"/>
      <c r="MW61" s="16"/>
      <c r="MX61" s="16"/>
      <c r="MY61" s="16"/>
      <c r="MZ61" s="16"/>
      <c r="NA61" s="16"/>
      <c r="NB61" s="16"/>
      <c r="NC61" s="16"/>
      <c r="ND61" s="16"/>
      <c r="NE61" s="16"/>
      <c r="NF61" s="16"/>
      <c r="NG61" s="16"/>
      <c r="NH61" s="16"/>
      <c r="NI61" s="16"/>
      <c r="NJ61" s="16"/>
      <c r="NK61" s="16"/>
      <c r="NL61" s="16"/>
      <c r="NM61" s="16"/>
      <c r="NN61" s="16"/>
      <c r="NO61" s="16"/>
      <c r="NP61" s="16"/>
      <c r="NQ61" s="16"/>
      <c r="NR61" s="16"/>
      <c r="NS61" s="16"/>
      <c r="NT61" s="16"/>
      <c r="NU61" s="16"/>
      <c r="NV61" s="16"/>
      <c r="NW61" s="16"/>
      <c r="NX61" s="16"/>
      <c r="NY61" s="16"/>
      <c r="NZ61" s="16"/>
      <c r="OA61" s="16"/>
      <c r="OB61" s="16"/>
      <c r="OC61" s="16"/>
      <c r="OD61" s="16"/>
      <c r="OE61" s="16"/>
      <c r="OF61" s="16"/>
      <c r="OG61" s="16"/>
      <c r="OH61" s="16"/>
      <c r="OI61" s="16"/>
      <c r="OJ61" s="16"/>
      <c r="OK61" s="16"/>
      <c r="OL61" s="16"/>
      <c r="OM61" s="16"/>
      <c r="ON61" s="16"/>
      <c r="OO61" s="16"/>
      <c r="OP61" s="16"/>
      <c r="OQ61" s="16"/>
      <c r="OR61" s="16"/>
      <c r="OS61" s="16"/>
      <c r="OT61" s="16"/>
      <c r="OU61" s="16"/>
      <c r="OV61" s="16"/>
      <c r="OW61" s="16"/>
      <c r="OX61" s="16"/>
      <c r="OY61" s="16"/>
      <c r="OZ61" s="16"/>
      <c r="PA61" s="16"/>
      <c r="PB61" s="16"/>
      <c r="PC61" s="16"/>
      <c r="PD61" s="16"/>
      <c r="PE61" s="16"/>
      <c r="PF61" s="16"/>
      <c r="PG61" s="16"/>
      <c r="PH61" s="16"/>
      <c r="PI61" s="16"/>
      <c r="PJ61" s="16"/>
      <c r="PK61" s="16"/>
      <c r="PL61" s="16"/>
      <c r="PM61" s="16"/>
      <c r="PN61" s="16"/>
      <c r="PO61" s="16"/>
      <c r="PP61" s="16"/>
      <c r="PQ61" s="16"/>
      <c r="PR61" s="16"/>
      <c r="PS61" s="16"/>
      <c r="PT61" s="16"/>
      <c r="PU61" s="16"/>
      <c r="PV61" s="16"/>
      <c r="PW61" s="16"/>
      <c r="PX61" s="16"/>
      <c r="PY61" s="16"/>
      <c r="PZ61" s="16"/>
      <c r="QA61" s="16"/>
      <c r="QB61" s="16"/>
      <c r="QC61" s="16"/>
      <c r="QD61" s="16"/>
      <c r="QE61" s="16"/>
      <c r="QF61" s="16"/>
      <c r="QG61" s="16"/>
      <c r="QH61" s="16"/>
      <c r="QI61" s="16"/>
      <c r="QJ61" s="16"/>
      <c r="QK61" s="16"/>
      <c r="QL61" s="16"/>
      <c r="QM61" s="16"/>
      <c r="QN61" s="16"/>
      <c r="QO61" s="16"/>
      <c r="QP61" s="16"/>
      <c r="QQ61" s="16"/>
      <c r="QR61" s="16"/>
      <c r="QS61" s="16"/>
      <c r="QT61" s="16"/>
      <c r="QU61" s="16"/>
      <c r="QV61" s="16"/>
      <c r="QW61" s="16"/>
      <c r="QX61" s="16"/>
      <c r="QY61" s="16"/>
      <c r="QZ61" s="16"/>
      <c r="RA61" s="16"/>
      <c r="RB61" s="16"/>
      <c r="RC61" s="16"/>
      <c r="RD61" s="16"/>
      <c r="RE61" s="16"/>
      <c r="RF61" s="16"/>
      <c r="RG61" s="16"/>
      <c r="RH61" s="16"/>
      <c r="RI61" s="16"/>
      <c r="RJ61" s="16"/>
      <c r="RK61" s="16"/>
      <c r="RL61" s="16"/>
      <c r="RM61" s="16"/>
      <c r="RN61" s="16"/>
      <c r="RO61" s="16"/>
      <c r="RP61" s="16"/>
      <c r="RQ61" s="16"/>
      <c r="RR61" s="16"/>
      <c r="RS61" s="16"/>
      <c r="RT61" s="16"/>
      <c r="RU61" s="16"/>
      <c r="RV61" s="16"/>
      <c r="RW61" s="16"/>
      <c r="RX61" s="16"/>
      <c r="RY61" s="16"/>
      <c r="RZ61" s="16"/>
      <c r="SA61" s="16"/>
      <c r="SB61" s="16"/>
      <c r="SC61" s="16"/>
      <c r="SD61" s="16"/>
      <c r="SE61" s="16"/>
      <c r="SF61" s="16"/>
      <c r="SG61" s="16"/>
      <c r="SH61" s="16"/>
      <c r="SI61" s="16"/>
      <c r="SJ61" s="16"/>
      <c r="SK61" s="16"/>
      <c r="SL61" s="16"/>
      <c r="SM61" s="16"/>
      <c r="SN61" s="16"/>
      <c r="SO61" s="16"/>
      <c r="SP61" s="16"/>
      <c r="SQ61" s="16"/>
      <c r="SR61" s="16"/>
      <c r="SS61" s="16"/>
      <c r="ST61" s="16"/>
      <c r="SU61" s="16"/>
      <c r="SV61" s="16"/>
      <c r="SW61" s="16"/>
      <c r="SX61" s="16"/>
      <c r="SY61" s="16"/>
      <c r="SZ61" s="16"/>
      <c r="TA61" s="16"/>
      <c r="TB61" s="16"/>
      <c r="TC61" s="16"/>
      <c r="TD61" s="16"/>
      <c r="TE61" s="16"/>
      <c r="TF61" s="16"/>
      <c r="TG61" s="16"/>
      <c r="TH61" s="16"/>
      <c r="TI61" s="16"/>
      <c r="TJ61" s="16"/>
      <c r="TK61" s="16"/>
      <c r="TL61" s="16"/>
      <c r="TM61" s="16"/>
      <c r="TN61" s="16"/>
      <c r="TO61" s="16"/>
      <c r="TP61" s="16"/>
      <c r="TQ61" s="16"/>
      <c r="TR61" s="16"/>
      <c r="TS61" s="16"/>
      <c r="TT61" s="16"/>
      <c r="TU61" s="16"/>
      <c r="TV61" s="16"/>
      <c r="TW61" s="16"/>
      <c r="TX61" s="16"/>
      <c r="TY61" s="16"/>
      <c r="TZ61" s="16"/>
      <c r="UA61" s="16"/>
      <c r="UB61" s="16"/>
      <c r="UC61" s="16"/>
      <c r="UD61" s="16"/>
      <c r="UE61" s="16"/>
      <c r="UF61" s="16"/>
      <c r="UG61" s="16"/>
      <c r="UH61" s="16"/>
      <c r="UI61" s="16"/>
      <c r="UJ61" s="16"/>
      <c r="UK61" s="16"/>
      <c r="UL61" s="16"/>
      <c r="UM61" s="16"/>
      <c r="UN61" s="16"/>
      <c r="UO61" s="16"/>
      <c r="UP61" s="16"/>
      <c r="UQ61" s="16"/>
      <c r="UR61" s="16"/>
      <c r="US61" s="16"/>
      <c r="UT61" s="16"/>
      <c r="UU61" s="16"/>
      <c r="UV61" s="16"/>
      <c r="UW61" s="16"/>
      <c r="UX61" s="16"/>
      <c r="UY61" s="16"/>
      <c r="UZ61" s="16"/>
      <c r="VA61" s="16"/>
      <c r="VB61" s="16"/>
      <c r="VC61" s="16"/>
      <c r="VD61" s="16"/>
      <c r="VE61" s="16"/>
      <c r="VF61" s="16"/>
      <c r="VG61" s="16"/>
      <c r="VH61" s="16"/>
      <c r="VI61" s="16"/>
      <c r="VJ61" s="16"/>
      <c r="VK61" s="16"/>
      <c r="VL61" s="16"/>
      <c r="VM61" s="16"/>
      <c r="VN61" s="16"/>
      <c r="VO61" s="16"/>
      <c r="VP61" s="16"/>
      <c r="VQ61" s="16"/>
      <c r="VR61" s="16"/>
      <c r="VS61" s="16"/>
      <c r="VT61" s="16"/>
      <c r="VU61" s="16"/>
      <c r="VV61" s="16"/>
      <c r="VW61" s="16"/>
      <c r="VX61" s="16"/>
      <c r="VY61" s="16"/>
      <c r="VZ61" s="16"/>
      <c r="WA61" s="16"/>
      <c r="WB61" s="16"/>
      <c r="WC61" s="16"/>
      <c r="WD61" s="16"/>
      <c r="WE61" s="16"/>
      <c r="WF61" s="16"/>
      <c r="WG61" s="16"/>
      <c r="WH61" s="16"/>
      <c r="WI61" s="16"/>
      <c r="WJ61" s="16"/>
      <c r="WK61" s="16"/>
      <c r="WL61" s="16"/>
      <c r="WM61" s="16"/>
      <c r="WN61" s="16"/>
      <c r="WO61" s="16"/>
      <c r="WP61" s="16"/>
      <c r="WQ61" s="16"/>
      <c r="WR61" s="16"/>
      <c r="WS61" s="16"/>
      <c r="WT61" s="16"/>
      <c r="WU61" s="16"/>
      <c r="WV61" s="16"/>
      <c r="WW61" s="16"/>
      <c r="WX61" s="16"/>
      <c r="WY61" s="16"/>
      <c r="WZ61" s="16"/>
      <c r="XA61" s="16"/>
      <c r="XB61" s="16"/>
      <c r="XC61" s="16"/>
      <c r="XD61" s="16"/>
      <c r="XE61" s="16"/>
      <c r="XF61" s="16"/>
      <c r="XG61" s="16"/>
      <c r="XH61" s="16"/>
      <c r="XI61" s="16"/>
      <c r="XJ61" s="16"/>
      <c r="XK61" s="16"/>
      <c r="XL61" s="16"/>
      <c r="XM61" s="16"/>
      <c r="XN61" s="16"/>
      <c r="XO61" s="16"/>
      <c r="XP61" s="16"/>
      <c r="XQ61" s="16"/>
      <c r="XR61" s="16"/>
      <c r="XS61" s="16"/>
      <c r="XT61" s="16"/>
      <c r="XU61" s="16"/>
      <c r="XV61" s="16"/>
      <c r="XW61" s="16"/>
      <c r="XX61" s="16"/>
      <c r="XY61" s="16"/>
      <c r="XZ61" s="16"/>
      <c r="YA61" s="16"/>
      <c r="YB61" s="16"/>
      <c r="YC61" s="16"/>
      <c r="YD61" s="16"/>
      <c r="YE61" s="16"/>
      <c r="YF61" s="16"/>
      <c r="YG61" s="16"/>
      <c r="YH61" s="16"/>
      <c r="YI61" s="16"/>
      <c r="YJ61" s="16"/>
      <c r="YK61" s="16"/>
      <c r="YL61" s="16"/>
      <c r="YM61" s="16"/>
      <c r="YN61" s="16"/>
      <c r="YO61" s="16"/>
      <c r="YP61" s="16"/>
      <c r="YQ61" s="16"/>
      <c r="YR61" s="16"/>
      <c r="YS61" s="16"/>
      <c r="YT61" s="16"/>
      <c r="YU61" s="16"/>
      <c r="YV61" s="16"/>
      <c r="YW61" s="16"/>
      <c r="YX61" s="16"/>
      <c r="YY61" s="16"/>
      <c r="YZ61" s="16"/>
      <c r="ZA61" s="16"/>
      <c r="ZB61" s="16"/>
      <c r="ZC61" s="16"/>
      <c r="ZD61" s="16"/>
      <c r="ZE61" s="16"/>
      <c r="ZF61" s="16"/>
      <c r="ZG61" s="16"/>
      <c r="ZH61" s="16"/>
      <c r="ZI61" s="16"/>
      <c r="ZJ61" s="16"/>
      <c r="ZK61" s="16"/>
      <c r="ZL61" s="16"/>
      <c r="ZM61" s="16"/>
      <c r="ZN61" s="16"/>
      <c r="ZO61" s="16"/>
      <c r="ZP61" s="16"/>
      <c r="ZQ61" s="16"/>
      <c r="ZR61" s="16"/>
      <c r="ZS61" s="16"/>
      <c r="ZT61" s="16"/>
      <c r="ZU61" s="16"/>
      <c r="ZV61" s="16"/>
      <c r="ZW61" s="16"/>
      <c r="ZX61" s="16"/>
      <c r="ZY61" s="16"/>
      <c r="ZZ61" s="16"/>
      <c r="AAA61" s="16"/>
      <c r="AAB61" s="16"/>
      <c r="AAC61" s="16"/>
      <c r="AAD61" s="16"/>
      <c r="AAE61" s="16"/>
      <c r="AAF61" s="16"/>
      <c r="AAG61" s="16"/>
      <c r="AAH61" s="16"/>
      <c r="AAI61" s="16"/>
      <c r="AAJ61" s="16"/>
      <c r="AAK61" s="16"/>
      <c r="AAL61" s="16"/>
      <c r="AAM61" s="16"/>
      <c r="AAN61" s="16"/>
      <c r="AAO61" s="16"/>
      <c r="AAP61" s="16"/>
      <c r="AAQ61" s="16"/>
      <c r="AAR61" s="16"/>
      <c r="AAS61" s="16"/>
      <c r="AAT61" s="16"/>
      <c r="AAU61" s="16"/>
      <c r="AAV61" s="16"/>
      <c r="AAW61" s="16"/>
      <c r="AAX61" s="16"/>
      <c r="AAY61" s="16"/>
      <c r="AAZ61" s="16"/>
      <c r="ABA61" s="16"/>
      <c r="ABB61" s="16"/>
      <c r="ABC61" s="16"/>
      <c r="ABD61" s="16"/>
      <c r="ABE61" s="16"/>
      <c r="ABF61" s="16"/>
      <c r="ABG61" s="16"/>
      <c r="ABH61" s="16"/>
      <c r="ABI61" s="16"/>
      <c r="ABJ61" s="16"/>
      <c r="ABK61" s="16"/>
      <c r="ABL61" s="16"/>
      <c r="ABM61" s="16"/>
      <c r="ABN61" s="16"/>
      <c r="ABO61" s="16"/>
      <c r="ABP61" s="16"/>
      <c r="ABQ61" s="16"/>
      <c r="ABR61" s="16"/>
      <c r="ABS61" s="16"/>
      <c r="ABT61" s="16"/>
      <c r="ABU61" s="16"/>
      <c r="ABV61" s="16"/>
      <c r="ABW61" s="16"/>
      <c r="ABX61" s="16"/>
      <c r="ABY61" s="16"/>
      <c r="ABZ61" s="16"/>
      <c r="ACA61" s="16"/>
      <c r="ACB61" s="16"/>
      <c r="ACC61" s="16"/>
      <c r="ACD61" s="16"/>
      <c r="ACE61" s="16"/>
      <c r="ACF61" s="16"/>
      <c r="ACG61" s="16"/>
      <c r="ACH61" s="16"/>
      <c r="ACI61" s="16"/>
      <c r="ACJ61" s="16"/>
      <c r="ACK61" s="16"/>
      <c r="ACL61" s="16"/>
      <c r="ACM61" s="16"/>
      <c r="ACN61" s="16"/>
      <c r="ACO61" s="16"/>
      <c r="ACP61" s="16"/>
      <c r="ACQ61" s="16"/>
      <c r="ACR61" s="16"/>
      <c r="ACS61" s="16"/>
      <c r="ACT61" s="16"/>
      <c r="ACU61" s="16"/>
      <c r="ACV61" s="16"/>
      <c r="ACW61" s="16"/>
      <c r="ACX61" s="16"/>
      <c r="ACY61" s="16"/>
      <c r="ACZ61" s="16"/>
      <c r="ADA61" s="16"/>
      <c r="ADB61" s="16"/>
      <c r="ADC61" s="16"/>
      <c r="ADD61" s="16"/>
      <c r="ADE61" s="16"/>
      <c r="ADF61" s="16"/>
      <c r="ADG61" s="16"/>
      <c r="ADH61" s="16"/>
      <c r="ADI61" s="16"/>
      <c r="ADJ61" s="16"/>
      <c r="ADK61" s="16"/>
      <c r="ADL61" s="16"/>
      <c r="ADM61" s="16"/>
      <c r="ADN61" s="16"/>
      <c r="ADO61" s="16"/>
      <c r="ADP61" s="16"/>
      <c r="ADQ61" s="16"/>
      <c r="ADR61" s="16"/>
      <c r="ADS61" s="16"/>
      <c r="ADT61" s="16"/>
      <c r="ADU61" s="16"/>
      <c r="ADV61" s="16"/>
      <c r="ADW61" s="16"/>
      <c r="ADX61" s="16"/>
      <c r="ADY61" s="16"/>
      <c r="ADZ61" s="16"/>
      <c r="AEA61" s="16"/>
      <c r="AEB61" s="16"/>
      <c r="AEC61" s="16"/>
      <c r="AED61" s="16"/>
      <c r="AEE61" s="16"/>
      <c r="AEF61" s="16"/>
      <c r="AEG61" s="16"/>
      <c r="AEH61" s="16"/>
      <c r="AEI61" s="16"/>
      <c r="AEJ61" s="16"/>
      <c r="AEK61" s="16"/>
      <c r="AEL61" s="16"/>
      <c r="AEM61" s="16"/>
      <c r="AEN61" s="16"/>
      <c r="AEO61" s="16"/>
      <c r="AEP61" s="16"/>
      <c r="AEQ61" s="16"/>
      <c r="AER61" s="16"/>
      <c r="AES61" s="16"/>
      <c r="AET61" s="16"/>
      <c r="AEU61" s="16"/>
      <c r="AEV61" s="16"/>
      <c r="AEW61" s="16"/>
      <c r="AEX61" s="16"/>
      <c r="AEY61" s="16"/>
      <c r="AEZ61" s="16"/>
      <c r="AFA61" s="16"/>
      <c r="AFB61" s="16"/>
      <c r="AFC61" s="16"/>
      <c r="AFD61" s="16"/>
      <c r="AFE61" s="16"/>
      <c r="AFF61" s="16"/>
      <c r="AFG61" s="16"/>
      <c r="AFH61" s="16"/>
      <c r="AFI61" s="16"/>
      <c r="AFJ61" s="16"/>
      <c r="AFK61" s="16"/>
      <c r="AFL61" s="16"/>
      <c r="AFM61" s="16"/>
      <c r="AFN61" s="16"/>
      <c r="AFO61" s="16"/>
      <c r="AFP61" s="16"/>
      <c r="AFQ61" s="16"/>
      <c r="AFR61" s="16"/>
      <c r="AFS61" s="16"/>
      <c r="AFT61" s="16"/>
      <c r="AFU61" s="16"/>
      <c r="AFV61" s="16"/>
      <c r="AFW61" s="16"/>
      <c r="AFX61" s="16"/>
      <c r="AFY61" s="16"/>
      <c r="AFZ61" s="16"/>
      <c r="AGA61" s="16"/>
      <c r="AGB61" s="16"/>
      <c r="AGC61" s="16"/>
      <c r="AGD61" s="16"/>
      <c r="AGE61" s="16"/>
      <c r="AGF61" s="16"/>
      <c r="AGG61" s="16"/>
      <c r="AGH61" s="16"/>
      <c r="AGI61" s="16"/>
      <c r="AGJ61" s="16"/>
      <c r="AGK61" s="16"/>
      <c r="AGL61" s="16"/>
      <c r="AGM61" s="16"/>
      <c r="AGN61" s="16"/>
      <c r="AGO61" s="16"/>
      <c r="AGP61" s="16"/>
      <c r="AGQ61" s="16"/>
      <c r="AGR61" s="16"/>
      <c r="AGS61" s="16"/>
      <c r="AGT61" s="16"/>
      <c r="AGU61" s="16"/>
      <c r="AGV61" s="16"/>
      <c r="AGW61" s="16"/>
      <c r="AGX61" s="16"/>
      <c r="AGY61" s="16"/>
      <c r="AGZ61" s="16"/>
      <c r="AHA61" s="16"/>
      <c r="AHB61" s="16"/>
      <c r="AHC61" s="16"/>
      <c r="AHD61" s="16"/>
      <c r="AHE61" s="16"/>
      <c r="AHF61" s="16"/>
      <c r="AHG61" s="16"/>
      <c r="AHH61" s="16"/>
      <c r="AHI61" s="16"/>
      <c r="AHJ61" s="16"/>
      <c r="AHK61" s="16"/>
      <c r="AHL61" s="16"/>
      <c r="AHM61" s="16"/>
      <c r="AHN61" s="16"/>
      <c r="AHO61" s="16"/>
      <c r="AHP61" s="16"/>
      <c r="AHQ61" s="16"/>
      <c r="AHR61" s="16"/>
      <c r="AHS61" s="16"/>
      <c r="AHT61" s="16"/>
      <c r="AHU61" s="16"/>
      <c r="AHV61" s="16"/>
      <c r="AHW61" s="16"/>
      <c r="AHX61" s="16"/>
      <c r="AHY61" s="16"/>
      <c r="AHZ61" s="16"/>
      <c r="AIA61" s="16"/>
      <c r="AIB61" s="16"/>
      <c r="AIC61" s="16"/>
      <c r="AID61" s="16"/>
      <c r="AIE61" s="16"/>
      <c r="AIF61" s="16"/>
      <c r="AIG61" s="16"/>
      <c r="AIH61" s="16"/>
      <c r="AII61" s="16"/>
      <c r="AIJ61" s="16"/>
      <c r="AIK61" s="16"/>
      <c r="AIL61" s="16"/>
      <c r="AIM61" s="16"/>
      <c r="AIN61" s="16"/>
      <c r="AIO61" s="16"/>
      <c r="AIP61" s="16"/>
      <c r="AIQ61" s="16"/>
      <c r="AIR61" s="16"/>
      <c r="AIS61" s="16"/>
      <c r="AIT61" s="16"/>
      <c r="AIU61" s="16"/>
      <c r="AIV61" s="16"/>
      <c r="AIW61" s="16"/>
      <c r="AIX61" s="16"/>
      <c r="AIY61" s="16"/>
      <c r="AIZ61" s="16"/>
      <c r="AJA61" s="16"/>
      <c r="AJB61" s="16"/>
      <c r="AJC61" s="16"/>
      <c r="AJD61" s="16"/>
      <c r="AJE61" s="16"/>
      <c r="AJF61" s="16"/>
      <c r="AJG61" s="16"/>
      <c r="AJH61" s="16"/>
      <c r="AJI61" s="16"/>
      <c r="AJJ61" s="16"/>
      <c r="AJK61" s="16"/>
      <c r="AJL61" s="16"/>
      <c r="AJM61" s="16"/>
      <c r="AJN61" s="16"/>
      <c r="AJO61" s="16"/>
      <c r="AJP61" s="16"/>
      <c r="AJQ61" s="16"/>
      <c r="AJR61" s="16"/>
      <c r="AJS61" s="16"/>
      <c r="AJT61" s="16"/>
      <c r="AJU61" s="16"/>
      <c r="AJV61" s="16"/>
      <c r="AJW61" s="16"/>
      <c r="AJX61" s="16"/>
      <c r="AJY61" s="16"/>
      <c r="AJZ61" s="16"/>
      <c r="AKA61" s="16"/>
      <c r="AKB61" s="16"/>
      <c r="AKC61" s="16"/>
      <c r="AKD61" s="16"/>
      <c r="AKE61" s="16"/>
      <c r="AKF61" s="16"/>
      <c r="AKG61" s="16"/>
      <c r="AKH61" s="16"/>
      <c r="AKI61" s="16"/>
      <c r="AKJ61" s="16"/>
      <c r="AKK61" s="16"/>
      <c r="AKL61" s="16"/>
      <c r="AKM61" s="16"/>
      <c r="AKN61" s="16"/>
      <c r="AKO61" s="16"/>
      <c r="AKP61" s="16"/>
      <c r="AKQ61" s="16"/>
      <c r="AKR61" s="16"/>
      <c r="AKS61" s="16"/>
      <c r="AKT61" s="16"/>
      <c r="AKU61" s="16"/>
      <c r="AKV61" s="16"/>
      <c r="AKW61" s="16"/>
      <c r="AKX61" s="16"/>
      <c r="AKY61" s="16"/>
      <c r="AKZ61" s="16"/>
      <c r="ALA61" s="16"/>
      <c r="ALB61" s="16"/>
      <c r="ALC61" s="16"/>
      <c r="ALD61" s="16"/>
      <c r="ALE61" s="16"/>
      <c r="ALF61" s="16"/>
      <c r="ALG61" s="16"/>
      <c r="ALH61" s="16"/>
      <c r="ALI61" s="16"/>
      <c r="ALJ61" s="16"/>
      <c r="ALK61" s="16"/>
      <c r="ALL61" s="16"/>
      <c r="ALM61" s="16"/>
      <c r="ALN61" s="16"/>
      <c r="ALO61" s="16"/>
      <c r="ALP61" s="16"/>
      <c r="ALQ61" s="16"/>
      <c r="ALR61" s="16"/>
      <c r="ALS61" s="16"/>
      <c r="ALT61" s="16"/>
      <c r="ALU61" s="16"/>
      <c r="ALV61" s="16"/>
      <c r="ALW61" s="16"/>
      <c r="ALX61" s="16"/>
      <c r="ALY61" s="16"/>
      <c r="ALZ61" s="16"/>
      <c r="AMA61" s="16"/>
      <c r="AMB61" s="16"/>
      <c r="AMC61" s="16"/>
      <c r="AMD61" s="16"/>
      <c r="AME61" s="16"/>
    </row>
    <row r="62" spans="1:1024" s="102" customFormat="1" ht="38.25" x14ac:dyDescent="0.25">
      <c r="A62" s="61">
        <v>2</v>
      </c>
      <c r="B62" s="62" t="s">
        <v>38</v>
      </c>
      <c r="C62" s="10" t="s">
        <v>9196</v>
      </c>
      <c r="D62" s="5" t="s">
        <v>469</v>
      </c>
      <c r="E62" s="69">
        <v>61</v>
      </c>
      <c r="F62" s="10" t="s">
        <v>9805</v>
      </c>
      <c r="G62" s="5" t="s">
        <v>9806</v>
      </c>
      <c r="H62" s="4">
        <v>303.57780530000002</v>
      </c>
      <c r="I62" s="11" t="s">
        <v>761</v>
      </c>
      <c r="J62" s="5"/>
      <c r="K62" s="5" t="s">
        <v>10225</v>
      </c>
      <c r="L62" s="15" t="s">
        <v>10226</v>
      </c>
      <c r="M62" s="5"/>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D62" s="16"/>
      <c r="GE62" s="16"/>
      <c r="GF62" s="16"/>
      <c r="GG62" s="16"/>
      <c r="GH62" s="16"/>
      <c r="GI62" s="16"/>
      <c r="GJ62" s="16"/>
      <c r="GK62" s="16"/>
      <c r="GL62" s="16"/>
      <c r="GM62" s="16"/>
      <c r="GN62" s="16"/>
      <c r="GO62" s="16"/>
      <c r="GP62" s="16"/>
      <c r="GQ62" s="16"/>
      <c r="GR62" s="16"/>
      <c r="GS62" s="16"/>
      <c r="GT62" s="16"/>
      <c r="GU62" s="16"/>
      <c r="GV62" s="16"/>
      <c r="GW62" s="16"/>
      <c r="GX62" s="16"/>
      <c r="GY62" s="16"/>
      <c r="GZ62" s="16"/>
      <c r="HA62" s="16"/>
      <c r="HB62" s="16"/>
      <c r="HC62" s="16"/>
      <c r="HD62" s="16"/>
      <c r="HE62" s="16"/>
      <c r="HF62" s="16"/>
      <c r="HG62" s="16"/>
      <c r="HH62" s="16"/>
      <c r="HI62" s="16"/>
      <c r="HJ62" s="16"/>
      <c r="HK62" s="16"/>
      <c r="HL62" s="16"/>
      <c r="HM62" s="16"/>
      <c r="HN62" s="16"/>
      <c r="HO62" s="16"/>
      <c r="HP62" s="16"/>
      <c r="HQ62" s="16"/>
      <c r="HR62" s="16"/>
      <c r="HS62" s="16"/>
      <c r="HT62" s="16"/>
      <c r="HU62" s="16"/>
      <c r="HV62" s="16"/>
      <c r="HW62" s="16"/>
      <c r="HX62" s="16"/>
      <c r="HY62" s="16"/>
      <c r="HZ62" s="16"/>
      <c r="IA62" s="16"/>
      <c r="IB62" s="16"/>
      <c r="IC62" s="16"/>
      <c r="ID62" s="16"/>
      <c r="IE62" s="16"/>
      <c r="IF62" s="16"/>
      <c r="IG62" s="16"/>
      <c r="IH62" s="16"/>
      <c r="II62" s="16"/>
      <c r="IJ62" s="16"/>
      <c r="IK62" s="16"/>
      <c r="IL62" s="16"/>
      <c r="IM62" s="16"/>
      <c r="IN62" s="16"/>
      <c r="IO62" s="16"/>
      <c r="IP62" s="16"/>
      <c r="IQ62" s="16"/>
      <c r="IR62" s="16"/>
      <c r="IS62" s="16"/>
      <c r="IT62" s="16"/>
      <c r="IU62" s="16"/>
      <c r="IV62" s="16"/>
      <c r="IW62" s="16"/>
      <c r="IX62" s="16"/>
      <c r="IY62" s="16"/>
      <c r="IZ62" s="16"/>
      <c r="JA62" s="16"/>
      <c r="JB62" s="16"/>
      <c r="JC62" s="16"/>
      <c r="JD62" s="16"/>
      <c r="JE62" s="16"/>
      <c r="JF62" s="16"/>
      <c r="JG62" s="16"/>
      <c r="JH62" s="16"/>
      <c r="JI62" s="16"/>
      <c r="JJ62" s="16"/>
      <c r="JK62" s="16"/>
      <c r="JL62" s="16"/>
      <c r="JM62" s="16"/>
      <c r="JN62" s="16"/>
      <c r="JO62" s="16"/>
      <c r="JP62" s="16"/>
      <c r="JQ62" s="16"/>
      <c r="JR62" s="16"/>
      <c r="JS62" s="16"/>
      <c r="JT62" s="16"/>
      <c r="JU62" s="16"/>
      <c r="JV62" s="16"/>
      <c r="JW62" s="16"/>
      <c r="JX62" s="16"/>
      <c r="JY62" s="16"/>
      <c r="JZ62" s="16"/>
      <c r="KA62" s="16"/>
      <c r="KB62" s="16"/>
      <c r="KC62" s="16"/>
      <c r="KD62" s="16"/>
      <c r="KE62" s="16"/>
      <c r="KF62" s="16"/>
      <c r="KG62" s="16"/>
      <c r="KH62" s="16"/>
      <c r="KI62" s="16"/>
      <c r="KJ62" s="16"/>
      <c r="KK62" s="16"/>
      <c r="KL62" s="16"/>
      <c r="KM62" s="16"/>
      <c r="KN62" s="16"/>
      <c r="KO62" s="16"/>
      <c r="KP62" s="16"/>
      <c r="KQ62" s="16"/>
      <c r="KR62" s="16"/>
      <c r="KS62" s="16"/>
      <c r="KT62" s="16"/>
      <c r="KU62" s="16"/>
      <c r="KV62" s="16"/>
      <c r="KW62" s="16"/>
      <c r="KX62" s="16"/>
      <c r="KY62" s="16"/>
      <c r="KZ62" s="16"/>
      <c r="LA62" s="16"/>
      <c r="LB62" s="16"/>
      <c r="LC62" s="16"/>
      <c r="LD62" s="16"/>
      <c r="LE62" s="16"/>
      <c r="LF62" s="16"/>
      <c r="LG62" s="16"/>
      <c r="LH62" s="16"/>
      <c r="LI62" s="16"/>
      <c r="LJ62" s="16"/>
      <c r="LK62" s="16"/>
      <c r="LL62" s="16"/>
      <c r="LM62" s="16"/>
      <c r="LN62" s="16"/>
      <c r="LO62" s="16"/>
      <c r="LP62" s="16"/>
      <c r="LQ62" s="16"/>
      <c r="LR62" s="16"/>
      <c r="LS62" s="16"/>
      <c r="LT62" s="16"/>
      <c r="LU62" s="16"/>
      <c r="LV62" s="16"/>
      <c r="LW62" s="16"/>
      <c r="LX62" s="16"/>
      <c r="LY62" s="16"/>
      <c r="LZ62" s="16"/>
      <c r="MA62" s="16"/>
      <c r="MB62" s="16"/>
      <c r="MC62" s="16"/>
      <c r="MD62" s="16"/>
      <c r="ME62" s="16"/>
      <c r="MF62" s="16"/>
      <c r="MG62" s="16"/>
      <c r="MH62" s="16"/>
      <c r="MI62" s="16"/>
      <c r="MJ62" s="16"/>
      <c r="MK62" s="16"/>
      <c r="ML62" s="16"/>
      <c r="MM62" s="16"/>
      <c r="MN62" s="16"/>
      <c r="MO62" s="16"/>
      <c r="MP62" s="16"/>
      <c r="MQ62" s="16"/>
      <c r="MR62" s="16"/>
      <c r="MS62" s="16"/>
      <c r="MT62" s="16"/>
      <c r="MU62" s="16"/>
      <c r="MV62" s="16"/>
      <c r="MW62" s="16"/>
      <c r="MX62" s="16"/>
      <c r="MY62" s="16"/>
      <c r="MZ62" s="16"/>
      <c r="NA62" s="16"/>
      <c r="NB62" s="16"/>
      <c r="NC62" s="16"/>
      <c r="ND62" s="16"/>
      <c r="NE62" s="16"/>
      <c r="NF62" s="16"/>
      <c r="NG62" s="16"/>
      <c r="NH62" s="16"/>
      <c r="NI62" s="16"/>
      <c r="NJ62" s="16"/>
      <c r="NK62" s="16"/>
      <c r="NL62" s="16"/>
      <c r="NM62" s="16"/>
      <c r="NN62" s="16"/>
      <c r="NO62" s="16"/>
      <c r="NP62" s="16"/>
      <c r="NQ62" s="16"/>
      <c r="NR62" s="16"/>
      <c r="NS62" s="16"/>
      <c r="NT62" s="16"/>
      <c r="NU62" s="16"/>
      <c r="NV62" s="16"/>
      <c r="NW62" s="16"/>
      <c r="NX62" s="16"/>
      <c r="NY62" s="16"/>
      <c r="NZ62" s="16"/>
      <c r="OA62" s="16"/>
      <c r="OB62" s="16"/>
      <c r="OC62" s="16"/>
      <c r="OD62" s="16"/>
      <c r="OE62" s="16"/>
      <c r="OF62" s="16"/>
      <c r="OG62" s="16"/>
      <c r="OH62" s="16"/>
      <c r="OI62" s="16"/>
      <c r="OJ62" s="16"/>
      <c r="OK62" s="16"/>
      <c r="OL62" s="16"/>
      <c r="OM62" s="16"/>
      <c r="ON62" s="16"/>
      <c r="OO62" s="16"/>
      <c r="OP62" s="16"/>
      <c r="OQ62" s="16"/>
      <c r="OR62" s="16"/>
      <c r="OS62" s="16"/>
      <c r="OT62" s="16"/>
      <c r="OU62" s="16"/>
      <c r="OV62" s="16"/>
      <c r="OW62" s="16"/>
      <c r="OX62" s="16"/>
      <c r="OY62" s="16"/>
      <c r="OZ62" s="16"/>
      <c r="PA62" s="16"/>
      <c r="PB62" s="16"/>
      <c r="PC62" s="16"/>
      <c r="PD62" s="16"/>
      <c r="PE62" s="16"/>
      <c r="PF62" s="16"/>
      <c r="PG62" s="16"/>
      <c r="PH62" s="16"/>
      <c r="PI62" s="16"/>
      <c r="PJ62" s="16"/>
      <c r="PK62" s="16"/>
      <c r="PL62" s="16"/>
      <c r="PM62" s="16"/>
      <c r="PN62" s="16"/>
      <c r="PO62" s="16"/>
      <c r="PP62" s="16"/>
      <c r="PQ62" s="16"/>
      <c r="PR62" s="16"/>
      <c r="PS62" s="16"/>
      <c r="PT62" s="16"/>
      <c r="PU62" s="16"/>
      <c r="PV62" s="16"/>
      <c r="PW62" s="16"/>
      <c r="PX62" s="16"/>
      <c r="PY62" s="16"/>
      <c r="PZ62" s="16"/>
      <c r="QA62" s="16"/>
      <c r="QB62" s="16"/>
      <c r="QC62" s="16"/>
      <c r="QD62" s="16"/>
      <c r="QE62" s="16"/>
      <c r="QF62" s="16"/>
      <c r="QG62" s="16"/>
      <c r="QH62" s="16"/>
      <c r="QI62" s="16"/>
      <c r="QJ62" s="16"/>
      <c r="QK62" s="16"/>
      <c r="QL62" s="16"/>
      <c r="QM62" s="16"/>
      <c r="QN62" s="16"/>
      <c r="QO62" s="16"/>
      <c r="QP62" s="16"/>
      <c r="QQ62" s="16"/>
      <c r="QR62" s="16"/>
      <c r="QS62" s="16"/>
      <c r="QT62" s="16"/>
      <c r="QU62" s="16"/>
      <c r="QV62" s="16"/>
      <c r="QW62" s="16"/>
      <c r="QX62" s="16"/>
      <c r="QY62" s="16"/>
      <c r="QZ62" s="16"/>
      <c r="RA62" s="16"/>
      <c r="RB62" s="16"/>
      <c r="RC62" s="16"/>
      <c r="RD62" s="16"/>
      <c r="RE62" s="16"/>
      <c r="RF62" s="16"/>
      <c r="RG62" s="16"/>
      <c r="RH62" s="16"/>
      <c r="RI62" s="16"/>
      <c r="RJ62" s="16"/>
      <c r="RK62" s="16"/>
      <c r="RL62" s="16"/>
      <c r="RM62" s="16"/>
      <c r="RN62" s="16"/>
      <c r="RO62" s="16"/>
      <c r="RP62" s="16"/>
      <c r="RQ62" s="16"/>
      <c r="RR62" s="16"/>
      <c r="RS62" s="16"/>
      <c r="RT62" s="16"/>
      <c r="RU62" s="16"/>
      <c r="RV62" s="16"/>
      <c r="RW62" s="16"/>
      <c r="RX62" s="16"/>
      <c r="RY62" s="16"/>
      <c r="RZ62" s="16"/>
      <c r="SA62" s="16"/>
      <c r="SB62" s="16"/>
      <c r="SC62" s="16"/>
      <c r="SD62" s="16"/>
      <c r="SE62" s="16"/>
      <c r="SF62" s="16"/>
      <c r="SG62" s="16"/>
      <c r="SH62" s="16"/>
      <c r="SI62" s="16"/>
      <c r="SJ62" s="16"/>
      <c r="SK62" s="16"/>
      <c r="SL62" s="16"/>
      <c r="SM62" s="16"/>
      <c r="SN62" s="16"/>
      <c r="SO62" s="16"/>
      <c r="SP62" s="16"/>
      <c r="SQ62" s="16"/>
      <c r="SR62" s="16"/>
      <c r="SS62" s="16"/>
      <c r="ST62" s="16"/>
      <c r="SU62" s="16"/>
      <c r="SV62" s="16"/>
      <c r="SW62" s="16"/>
      <c r="SX62" s="16"/>
      <c r="SY62" s="16"/>
      <c r="SZ62" s="16"/>
      <c r="TA62" s="16"/>
      <c r="TB62" s="16"/>
      <c r="TC62" s="16"/>
      <c r="TD62" s="16"/>
      <c r="TE62" s="16"/>
      <c r="TF62" s="16"/>
      <c r="TG62" s="16"/>
      <c r="TH62" s="16"/>
      <c r="TI62" s="16"/>
      <c r="TJ62" s="16"/>
      <c r="TK62" s="16"/>
      <c r="TL62" s="16"/>
      <c r="TM62" s="16"/>
      <c r="TN62" s="16"/>
      <c r="TO62" s="16"/>
      <c r="TP62" s="16"/>
      <c r="TQ62" s="16"/>
      <c r="TR62" s="16"/>
      <c r="TS62" s="16"/>
      <c r="TT62" s="16"/>
      <c r="TU62" s="16"/>
      <c r="TV62" s="16"/>
      <c r="TW62" s="16"/>
      <c r="TX62" s="16"/>
      <c r="TY62" s="16"/>
      <c r="TZ62" s="16"/>
      <c r="UA62" s="16"/>
      <c r="UB62" s="16"/>
      <c r="UC62" s="16"/>
      <c r="UD62" s="16"/>
      <c r="UE62" s="16"/>
      <c r="UF62" s="16"/>
      <c r="UG62" s="16"/>
      <c r="UH62" s="16"/>
      <c r="UI62" s="16"/>
      <c r="UJ62" s="16"/>
      <c r="UK62" s="16"/>
      <c r="UL62" s="16"/>
      <c r="UM62" s="16"/>
      <c r="UN62" s="16"/>
      <c r="UO62" s="16"/>
      <c r="UP62" s="16"/>
      <c r="UQ62" s="16"/>
      <c r="UR62" s="16"/>
      <c r="US62" s="16"/>
      <c r="UT62" s="16"/>
      <c r="UU62" s="16"/>
      <c r="UV62" s="16"/>
      <c r="UW62" s="16"/>
      <c r="UX62" s="16"/>
      <c r="UY62" s="16"/>
      <c r="UZ62" s="16"/>
      <c r="VA62" s="16"/>
      <c r="VB62" s="16"/>
      <c r="VC62" s="16"/>
      <c r="VD62" s="16"/>
      <c r="VE62" s="16"/>
      <c r="VF62" s="16"/>
      <c r="VG62" s="16"/>
      <c r="VH62" s="16"/>
      <c r="VI62" s="16"/>
      <c r="VJ62" s="16"/>
      <c r="VK62" s="16"/>
      <c r="VL62" s="16"/>
      <c r="VM62" s="16"/>
      <c r="VN62" s="16"/>
      <c r="VO62" s="16"/>
      <c r="VP62" s="16"/>
      <c r="VQ62" s="16"/>
      <c r="VR62" s="16"/>
      <c r="VS62" s="16"/>
      <c r="VT62" s="16"/>
      <c r="VU62" s="16"/>
      <c r="VV62" s="16"/>
      <c r="VW62" s="16"/>
      <c r="VX62" s="16"/>
      <c r="VY62" s="16"/>
      <c r="VZ62" s="16"/>
      <c r="WA62" s="16"/>
      <c r="WB62" s="16"/>
      <c r="WC62" s="16"/>
      <c r="WD62" s="16"/>
      <c r="WE62" s="16"/>
      <c r="WF62" s="16"/>
      <c r="WG62" s="16"/>
      <c r="WH62" s="16"/>
      <c r="WI62" s="16"/>
      <c r="WJ62" s="16"/>
      <c r="WK62" s="16"/>
      <c r="WL62" s="16"/>
      <c r="WM62" s="16"/>
      <c r="WN62" s="16"/>
      <c r="WO62" s="16"/>
      <c r="WP62" s="16"/>
      <c r="WQ62" s="16"/>
      <c r="WR62" s="16"/>
      <c r="WS62" s="16"/>
      <c r="WT62" s="16"/>
      <c r="WU62" s="16"/>
      <c r="WV62" s="16"/>
      <c r="WW62" s="16"/>
      <c r="WX62" s="16"/>
      <c r="WY62" s="16"/>
      <c r="WZ62" s="16"/>
      <c r="XA62" s="16"/>
      <c r="XB62" s="16"/>
      <c r="XC62" s="16"/>
      <c r="XD62" s="16"/>
      <c r="XE62" s="16"/>
      <c r="XF62" s="16"/>
      <c r="XG62" s="16"/>
      <c r="XH62" s="16"/>
      <c r="XI62" s="16"/>
      <c r="XJ62" s="16"/>
      <c r="XK62" s="16"/>
      <c r="XL62" s="16"/>
      <c r="XM62" s="16"/>
      <c r="XN62" s="16"/>
      <c r="XO62" s="16"/>
      <c r="XP62" s="16"/>
      <c r="XQ62" s="16"/>
      <c r="XR62" s="16"/>
      <c r="XS62" s="16"/>
      <c r="XT62" s="16"/>
      <c r="XU62" s="16"/>
      <c r="XV62" s="16"/>
      <c r="XW62" s="16"/>
      <c r="XX62" s="16"/>
      <c r="XY62" s="16"/>
      <c r="XZ62" s="16"/>
      <c r="YA62" s="16"/>
      <c r="YB62" s="16"/>
      <c r="YC62" s="16"/>
      <c r="YD62" s="16"/>
      <c r="YE62" s="16"/>
      <c r="YF62" s="16"/>
      <c r="YG62" s="16"/>
      <c r="YH62" s="16"/>
      <c r="YI62" s="16"/>
      <c r="YJ62" s="16"/>
      <c r="YK62" s="16"/>
      <c r="YL62" s="16"/>
      <c r="YM62" s="16"/>
      <c r="YN62" s="16"/>
      <c r="YO62" s="16"/>
      <c r="YP62" s="16"/>
      <c r="YQ62" s="16"/>
      <c r="YR62" s="16"/>
      <c r="YS62" s="16"/>
      <c r="YT62" s="16"/>
      <c r="YU62" s="16"/>
      <c r="YV62" s="16"/>
      <c r="YW62" s="16"/>
      <c r="YX62" s="16"/>
      <c r="YY62" s="16"/>
      <c r="YZ62" s="16"/>
      <c r="ZA62" s="16"/>
      <c r="ZB62" s="16"/>
      <c r="ZC62" s="16"/>
      <c r="ZD62" s="16"/>
      <c r="ZE62" s="16"/>
      <c r="ZF62" s="16"/>
      <c r="ZG62" s="16"/>
      <c r="ZH62" s="16"/>
      <c r="ZI62" s="16"/>
      <c r="ZJ62" s="16"/>
      <c r="ZK62" s="16"/>
      <c r="ZL62" s="16"/>
      <c r="ZM62" s="16"/>
      <c r="ZN62" s="16"/>
      <c r="ZO62" s="16"/>
      <c r="ZP62" s="16"/>
      <c r="ZQ62" s="16"/>
      <c r="ZR62" s="16"/>
      <c r="ZS62" s="16"/>
      <c r="ZT62" s="16"/>
      <c r="ZU62" s="16"/>
      <c r="ZV62" s="16"/>
      <c r="ZW62" s="16"/>
      <c r="ZX62" s="16"/>
      <c r="ZY62" s="16"/>
      <c r="ZZ62" s="16"/>
      <c r="AAA62" s="16"/>
      <c r="AAB62" s="16"/>
      <c r="AAC62" s="16"/>
      <c r="AAD62" s="16"/>
      <c r="AAE62" s="16"/>
      <c r="AAF62" s="16"/>
      <c r="AAG62" s="16"/>
      <c r="AAH62" s="16"/>
      <c r="AAI62" s="16"/>
      <c r="AAJ62" s="16"/>
      <c r="AAK62" s="16"/>
      <c r="AAL62" s="16"/>
      <c r="AAM62" s="16"/>
      <c r="AAN62" s="16"/>
      <c r="AAO62" s="16"/>
      <c r="AAP62" s="16"/>
      <c r="AAQ62" s="16"/>
      <c r="AAR62" s="16"/>
      <c r="AAS62" s="16"/>
      <c r="AAT62" s="16"/>
      <c r="AAU62" s="16"/>
      <c r="AAV62" s="16"/>
      <c r="AAW62" s="16"/>
      <c r="AAX62" s="16"/>
      <c r="AAY62" s="16"/>
      <c r="AAZ62" s="16"/>
      <c r="ABA62" s="16"/>
      <c r="ABB62" s="16"/>
      <c r="ABC62" s="16"/>
      <c r="ABD62" s="16"/>
      <c r="ABE62" s="16"/>
      <c r="ABF62" s="16"/>
      <c r="ABG62" s="16"/>
      <c r="ABH62" s="16"/>
      <c r="ABI62" s="16"/>
      <c r="ABJ62" s="16"/>
      <c r="ABK62" s="16"/>
      <c r="ABL62" s="16"/>
      <c r="ABM62" s="16"/>
      <c r="ABN62" s="16"/>
      <c r="ABO62" s="16"/>
      <c r="ABP62" s="16"/>
      <c r="ABQ62" s="16"/>
      <c r="ABR62" s="16"/>
      <c r="ABS62" s="16"/>
      <c r="ABT62" s="16"/>
      <c r="ABU62" s="16"/>
      <c r="ABV62" s="16"/>
      <c r="ABW62" s="16"/>
      <c r="ABX62" s="16"/>
      <c r="ABY62" s="16"/>
      <c r="ABZ62" s="16"/>
      <c r="ACA62" s="16"/>
      <c r="ACB62" s="16"/>
      <c r="ACC62" s="16"/>
      <c r="ACD62" s="16"/>
      <c r="ACE62" s="16"/>
      <c r="ACF62" s="16"/>
      <c r="ACG62" s="16"/>
      <c r="ACH62" s="16"/>
      <c r="ACI62" s="16"/>
      <c r="ACJ62" s="16"/>
      <c r="ACK62" s="16"/>
      <c r="ACL62" s="16"/>
      <c r="ACM62" s="16"/>
      <c r="ACN62" s="16"/>
      <c r="ACO62" s="16"/>
      <c r="ACP62" s="16"/>
      <c r="ACQ62" s="16"/>
      <c r="ACR62" s="16"/>
      <c r="ACS62" s="16"/>
      <c r="ACT62" s="16"/>
      <c r="ACU62" s="16"/>
      <c r="ACV62" s="16"/>
      <c r="ACW62" s="16"/>
      <c r="ACX62" s="16"/>
      <c r="ACY62" s="16"/>
      <c r="ACZ62" s="16"/>
      <c r="ADA62" s="16"/>
      <c r="ADB62" s="16"/>
      <c r="ADC62" s="16"/>
      <c r="ADD62" s="16"/>
      <c r="ADE62" s="16"/>
      <c r="ADF62" s="16"/>
      <c r="ADG62" s="16"/>
      <c r="ADH62" s="16"/>
      <c r="ADI62" s="16"/>
      <c r="ADJ62" s="16"/>
      <c r="ADK62" s="16"/>
      <c r="ADL62" s="16"/>
      <c r="ADM62" s="16"/>
      <c r="ADN62" s="16"/>
      <c r="ADO62" s="16"/>
      <c r="ADP62" s="16"/>
      <c r="ADQ62" s="16"/>
      <c r="ADR62" s="16"/>
      <c r="ADS62" s="16"/>
      <c r="ADT62" s="16"/>
      <c r="ADU62" s="16"/>
      <c r="ADV62" s="16"/>
      <c r="ADW62" s="16"/>
      <c r="ADX62" s="16"/>
      <c r="ADY62" s="16"/>
      <c r="ADZ62" s="16"/>
      <c r="AEA62" s="16"/>
      <c r="AEB62" s="16"/>
      <c r="AEC62" s="16"/>
      <c r="AED62" s="16"/>
      <c r="AEE62" s="16"/>
      <c r="AEF62" s="16"/>
      <c r="AEG62" s="16"/>
      <c r="AEH62" s="16"/>
      <c r="AEI62" s="16"/>
      <c r="AEJ62" s="16"/>
      <c r="AEK62" s="16"/>
      <c r="AEL62" s="16"/>
      <c r="AEM62" s="16"/>
      <c r="AEN62" s="16"/>
      <c r="AEO62" s="16"/>
      <c r="AEP62" s="16"/>
      <c r="AEQ62" s="16"/>
      <c r="AER62" s="16"/>
      <c r="AES62" s="16"/>
      <c r="AET62" s="16"/>
      <c r="AEU62" s="16"/>
      <c r="AEV62" s="16"/>
      <c r="AEW62" s="16"/>
      <c r="AEX62" s="16"/>
      <c r="AEY62" s="16"/>
      <c r="AEZ62" s="16"/>
      <c r="AFA62" s="16"/>
      <c r="AFB62" s="16"/>
      <c r="AFC62" s="16"/>
      <c r="AFD62" s="16"/>
      <c r="AFE62" s="16"/>
      <c r="AFF62" s="16"/>
      <c r="AFG62" s="16"/>
      <c r="AFH62" s="16"/>
      <c r="AFI62" s="16"/>
      <c r="AFJ62" s="16"/>
      <c r="AFK62" s="16"/>
      <c r="AFL62" s="16"/>
      <c r="AFM62" s="16"/>
      <c r="AFN62" s="16"/>
      <c r="AFO62" s="16"/>
      <c r="AFP62" s="16"/>
      <c r="AFQ62" s="16"/>
      <c r="AFR62" s="16"/>
      <c r="AFS62" s="16"/>
      <c r="AFT62" s="16"/>
      <c r="AFU62" s="16"/>
      <c r="AFV62" s="16"/>
      <c r="AFW62" s="16"/>
      <c r="AFX62" s="16"/>
      <c r="AFY62" s="16"/>
      <c r="AFZ62" s="16"/>
      <c r="AGA62" s="16"/>
      <c r="AGB62" s="16"/>
      <c r="AGC62" s="16"/>
      <c r="AGD62" s="16"/>
      <c r="AGE62" s="16"/>
      <c r="AGF62" s="16"/>
      <c r="AGG62" s="16"/>
      <c r="AGH62" s="16"/>
      <c r="AGI62" s="16"/>
      <c r="AGJ62" s="16"/>
      <c r="AGK62" s="16"/>
      <c r="AGL62" s="16"/>
      <c r="AGM62" s="16"/>
      <c r="AGN62" s="16"/>
      <c r="AGO62" s="16"/>
      <c r="AGP62" s="16"/>
      <c r="AGQ62" s="16"/>
      <c r="AGR62" s="16"/>
      <c r="AGS62" s="16"/>
      <c r="AGT62" s="16"/>
      <c r="AGU62" s="16"/>
      <c r="AGV62" s="16"/>
      <c r="AGW62" s="16"/>
      <c r="AGX62" s="16"/>
      <c r="AGY62" s="16"/>
      <c r="AGZ62" s="16"/>
      <c r="AHA62" s="16"/>
      <c r="AHB62" s="16"/>
      <c r="AHC62" s="16"/>
      <c r="AHD62" s="16"/>
      <c r="AHE62" s="16"/>
      <c r="AHF62" s="16"/>
      <c r="AHG62" s="16"/>
      <c r="AHH62" s="16"/>
      <c r="AHI62" s="16"/>
      <c r="AHJ62" s="16"/>
      <c r="AHK62" s="16"/>
      <c r="AHL62" s="16"/>
      <c r="AHM62" s="16"/>
      <c r="AHN62" s="16"/>
      <c r="AHO62" s="16"/>
      <c r="AHP62" s="16"/>
      <c r="AHQ62" s="16"/>
      <c r="AHR62" s="16"/>
      <c r="AHS62" s="16"/>
      <c r="AHT62" s="16"/>
      <c r="AHU62" s="16"/>
      <c r="AHV62" s="16"/>
      <c r="AHW62" s="16"/>
      <c r="AHX62" s="16"/>
      <c r="AHY62" s="16"/>
      <c r="AHZ62" s="16"/>
      <c r="AIA62" s="16"/>
      <c r="AIB62" s="16"/>
      <c r="AIC62" s="16"/>
      <c r="AID62" s="16"/>
      <c r="AIE62" s="16"/>
      <c r="AIF62" s="16"/>
      <c r="AIG62" s="16"/>
      <c r="AIH62" s="16"/>
      <c r="AII62" s="16"/>
      <c r="AIJ62" s="16"/>
      <c r="AIK62" s="16"/>
      <c r="AIL62" s="16"/>
      <c r="AIM62" s="16"/>
      <c r="AIN62" s="16"/>
      <c r="AIO62" s="16"/>
      <c r="AIP62" s="16"/>
      <c r="AIQ62" s="16"/>
      <c r="AIR62" s="16"/>
      <c r="AIS62" s="16"/>
      <c r="AIT62" s="16"/>
      <c r="AIU62" s="16"/>
      <c r="AIV62" s="16"/>
      <c r="AIW62" s="16"/>
      <c r="AIX62" s="16"/>
      <c r="AIY62" s="16"/>
      <c r="AIZ62" s="16"/>
      <c r="AJA62" s="16"/>
      <c r="AJB62" s="16"/>
      <c r="AJC62" s="16"/>
      <c r="AJD62" s="16"/>
      <c r="AJE62" s="16"/>
      <c r="AJF62" s="16"/>
      <c r="AJG62" s="16"/>
      <c r="AJH62" s="16"/>
      <c r="AJI62" s="16"/>
      <c r="AJJ62" s="16"/>
      <c r="AJK62" s="16"/>
      <c r="AJL62" s="16"/>
      <c r="AJM62" s="16"/>
      <c r="AJN62" s="16"/>
      <c r="AJO62" s="16"/>
      <c r="AJP62" s="16"/>
      <c r="AJQ62" s="16"/>
      <c r="AJR62" s="16"/>
      <c r="AJS62" s="16"/>
      <c r="AJT62" s="16"/>
      <c r="AJU62" s="16"/>
      <c r="AJV62" s="16"/>
      <c r="AJW62" s="16"/>
      <c r="AJX62" s="16"/>
      <c r="AJY62" s="16"/>
      <c r="AJZ62" s="16"/>
      <c r="AKA62" s="16"/>
      <c r="AKB62" s="16"/>
      <c r="AKC62" s="16"/>
      <c r="AKD62" s="16"/>
      <c r="AKE62" s="16"/>
      <c r="AKF62" s="16"/>
      <c r="AKG62" s="16"/>
      <c r="AKH62" s="16"/>
      <c r="AKI62" s="16"/>
      <c r="AKJ62" s="16"/>
      <c r="AKK62" s="16"/>
      <c r="AKL62" s="16"/>
      <c r="AKM62" s="16"/>
      <c r="AKN62" s="16"/>
      <c r="AKO62" s="16"/>
      <c r="AKP62" s="16"/>
      <c r="AKQ62" s="16"/>
      <c r="AKR62" s="16"/>
      <c r="AKS62" s="16"/>
      <c r="AKT62" s="16"/>
      <c r="AKU62" s="16"/>
      <c r="AKV62" s="16"/>
      <c r="AKW62" s="16"/>
      <c r="AKX62" s="16"/>
      <c r="AKY62" s="16"/>
      <c r="AKZ62" s="16"/>
      <c r="ALA62" s="16"/>
      <c r="ALB62" s="16"/>
      <c r="ALC62" s="16"/>
      <c r="ALD62" s="16"/>
      <c r="ALE62" s="16"/>
      <c r="ALF62" s="16"/>
      <c r="ALG62" s="16"/>
      <c r="ALH62" s="16"/>
      <c r="ALI62" s="16"/>
      <c r="ALJ62" s="16"/>
      <c r="ALK62" s="16"/>
      <c r="ALL62" s="16"/>
      <c r="ALM62" s="16"/>
      <c r="ALN62" s="16"/>
      <c r="ALO62" s="16"/>
      <c r="ALP62" s="16"/>
      <c r="ALQ62" s="16"/>
      <c r="ALR62" s="16"/>
      <c r="ALS62" s="16"/>
      <c r="ALT62" s="16"/>
      <c r="ALU62" s="16"/>
      <c r="ALV62" s="16"/>
      <c r="ALW62" s="16"/>
      <c r="ALX62" s="16"/>
      <c r="ALY62" s="16"/>
      <c r="ALZ62" s="16"/>
      <c r="AMA62" s="16"/>
      <c r="AMB62" s="16"/>
      <c r="AMC62" s="16"/>
      <c r="AMD62" s="16"/>
      <c r="AME62" s="16"/>
    </row>
    <row r="63" spans="1:1024" s="102" customFormat="1" ht="51" x14ac:dyDescent="0.25">
      <c r="A63" s="61">
        <v>2</v>
      </c>
      <c r="B63" s="62" t="s">
        <v>38</v>
      </c>
      <c r="C63" s="10" t="s">
        <v>9196</v>
      </c>
      <c r="D63" s="10" t="s">
        <v>469</v>
      </c>
      <c r="E63" s="69">
        <v>62</v>
      </c>
      <c r="F63" s="10" t="s">
        <v>9809</v>
      </c>
      <c r="G63" s="10" t="s">
        <v>9810</v>
      </c>
      <c r="H63" s="4">
        <v>60.614024299999997</v>
      </c>
      <c r="I63" s="11" t="s">
        <v>761</v>
      </c>
      <c r="J63" s="10"/>
      <c r="K63" s="10" t="s">
        <v>10228</v>
      </c>
      <c r="L63" s="12"/>
      <c r="M63" s="10" t="s">
        <v>10229</v>
      </c>
      <c r="N63" s="12"/>
      <c r="O63" s="10" t="s">
        <v>10230</v>
      </c>
      <c r="P63" s="12"/>
      <c r="Q63" s="10" t="s">
        <v>10231</v>
      </c>
      <c r="R63" s="12"/>
      <c r="S63" s="10"/>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c r="FU63" s="16"/>
      <c r="FV63" s="16"/>
      <c r="FW63" s="16"/>
      <c r="FX63" s="16"/>
      <c r="FY63" s="16"/>
      <c r="FZ63" s="16"/>
      <c r="GA63" s="16"/>
      <c r="GB63" s="16"/>
      <c r="GC63" s="16"/>
      <c r="GD63" s="16"/>
      <c r="GE63" s="16"/>
      <c r="GF63" s="16"/>
      <c r="GG63" s="16"/>
      <c r="GH63" s="16"/>
      <c r="GI63" s="16"/>
      <c r="GJ63" s="16"/>
      <c r="GK63" s="16"/>
      <c r="GL63" s="16"/>
      <c r="GM63" s="16"/>
      <c r="GN63" s="16"/>
      <c r="GO63" s="16"/>
      <c r="GP63" s="16"/>
      <c r="GQ63" s="16"/>
      <c r="GR63" s="16"/>
      <c r="GS63" s="16"/>
      <c r="GT63" s="16"/>
      <c r="GU63" s="16"/>
      <c r="GV63" s="16"/>
      <c r="GW63" s="16"/>
      <c r="GX63" s="16"/>
      <c r="GY63" s="16"/>
      <c r="GZ63" s="16"/>
      <c r="HA63" s="16"/>
      <c r="HB63" s="16"/>
      <c r="HC63" s="16"/>
      <c r="HD63" s="16"/>
      <c r="HE63" s="16"/>
      <c r="HF63" s="16"/>
      <c r="HG63" s="16"/>
      <c r="HH63" s="16"/>
      <c r="HI63" s="16"/>
      <c r="HJ63" s="16"/>
      <c r="HK63" s="16"/>
      <c r="HL63" s="16"/>
      <c r="HM63" s="16"/>
      <c r="HN63" s="16"/>
      <c r="HO63" s="16"/>
      <c r="HP63" s="16"/>
      <c r="HQ63" s="16"/>
      <c r="HR63" s="16"/>
      <c r="HS63" s="16"/>
      <c r="HT63" s="16"/>
      <c r="HU63" s="16"/>
      <c r="HV63" s="16"/>
      <c r="HW63" s="16"/>
      <c r="HX63" s="16"/>
      <c r="HY63" s="16"/>
      <c r="HZ63" s="16"/>
      <c r="IA63" s="16"/>
      <c r="IB63" s="16"/>
      <c r="IC63" s="16"/>
      <c r="ID63" s="16"/>
      <c r="IE63" s="16"/>
      <c r="IF63" s="16"/>
      <c r="IG63" s="16"/>
      <c r="IH63" s="16"/>
      <c r="II63" s="16"/>
      <c r="IJ63" s="16"/>
      <c r="IK63" s="16"/>
      <c r="IL63" s="16"/>
      <c r="IM63" s="16"/>
      <c r="IN63" s="16"/>
      <c r="IO63" s="16"/>
      <c r="IP63" s="16"/>
      <c r="IQ63" s="16"/>
      <c r="IR63" s="16"/>
      <c r="IS63" s="16"/>
      <c r="IT63" s="16"/>
      <c r="IU63" s="16"/>
      <c r="IV63" s="16"/>
      <c r="IW63" s="16"/>
      <c r="IX63" s="16"/>
      <c r="IY63" s="16"/>
      <c r="IZ63" s="16"/>
      <c r="JA63" s="16"/>
      <c r="JB63" s="16"/>
      <c r="JC63" s="16"/>
      <c r="JD63" s="16"/>
      <c r="JE63" s="16"/>
      <c r="JF63" s="16"/>
      <c r="JG63" s="16"/>
      <c r="JH63" s="16"/>
      <c r="JI63" s="16"/>
      <c r="JJ63" s="16"/>
      <c r="JK63" s="16"/>
      <c r="JL63" s="16"/>
      <c r="JM63" s="16"/>
      <c r="JN63" s="16"/>
      <c r="JO63" s="16"/>
      <c r="JP63" s="16"/>
      <c r="JQ63" s="16"/>
      <c r="JR63" s="16"/>
      <c r="JS63" s="16"/>
      <c r="JT63" s="16"/>
      <c r="JU63" s="16"/>
      <c r="JV63" s="16"/>
      <c r="JW63" s="16"/>
      <c r="JX63" s="16"/>
      <c r="JY63" s="16"/>
      <c r="JZ63" s="16"/>
      <c r="KA63" s="16"/>
      <c r="KB63" s="16"/>
      <c r="KC63" s="16"/>
      <c r="KD63" s="16"/>
      <c r="KE63" s="16"/>
      <c r="KF63" s="16"/>
      <c r="KG63" s="16"/>
      <c r="KH63" s="16"/>
      <c r="KI63" s="16"/>
      <c r="KJ63" s="16"/>
      <c r="KK63" s="16"/>
      <c r="KL63" s="16"/>
      <c r="KM63" s="16"/>
      <c r="KN63" s="16"/>
      <c r="KO63" s="16"/>
      <c r="KP63" s="16"/>
      <c r="KQ63" s="16"/>
      <c r="KR63" s="16"/>
      <c r="KS63" s="16"/>
      <c r="KT63" s="16"/>
      <c r="KU63" s="16"/>
      <c r="KV63" s="16"/>
      <c r="KW63" s="16"/>
      <c r="KX63" s="16"/>
      <c r="KY63" s="16"/>
      <c r="KZ63" s="16"/>
      <c r="LA63" s="16"/>
      <c r="LB63" s="16"/>
      <c r="LC63" s="16"/>
      <c r="LD63" s="16"/>
      <c r="LE63" s="16"/>
      <c r="LF63" s="16"/>
      <c r="LG63" s="16"/>
      <c r="LH63" s="16"/>
      <c r="LI63" s="16"/>
      <c r="LJ63" s="16"/>
      <c r="LK63" s="16"/>
      <c r="LL63" s="16"/>
      <c r="LM63" s="16"/>
      <c r="LN63" s="16"/>
      <c r="LO63" s="16"/>
      <c r="LP63" s="16"/>
      <c r="LQ63" s="16"/>
      <c r="LR63" s="16"/>
      <c r="LS63" s="16"/>
      <c r="LT63" s="16"/>
      <c r="LU63" s="16"/>
      <c r="LV63" s="16"/>
      <c r="LW63" s="16"/>
      <c r="LX63" s="16"/>
      <c r="LY63" s="16"/>
      <c r="LZ63" s="16"/>
      <c r="MA63" s="16"/>
      <c r="MB63" s="16"/>
      <c r="MC63" s="16"/>
      <c r="MD63" s="16"/>
      <c r="ME63" s="16"/>
      <c r="MF63" s="16"/>
      <c r="MG63" s="16"/>
      <c r="MH63" s="16"/>
      <c r="MI63" s="16"/>
      <c r="MJ63" s="16"/>
      <c r="MK63" s="16"/>
      <c r="ML63" s="16"/>
      <c r="MM63" s="16"/>
      <c r="MN63" s="16"/>
      <c r="MO63" s="16"/>
      <c r="MP63" s="16"/>
      <c r="MQ63" s="16"/>
      <c r="MR63" s="16"/>
      <c r="MS63" s="16"/>
      <c r="MT63" s="16"/>
      <c r="MU63" s="16"/>
      <c r="MV63" s="16"/>
      <c r="MW63" s="16"/>
      <c r="MX63" s="16"/>
      <c r="MY63" s="16"/>
      <c r="MZ63" s="16"/>
      <c r="NA63" s="16"/>
      <c r="NB63" s="16"/>
      <c r="NC63" s="16"/>
      <c r="ND63" s="16"/>
      <c r="NE63" s="16"/>
      <c r="NF63" s="16"/>
      <c r="NG63" s="16"/>
      <c r="NH63" s="16"/>
      <c r="NI63" s="16"/>
      <c r="NJ63" s="16"/>
      <c r="NK63" s="16"/>
      <c r="NL63" s="16"/>
      <c r="NM63" s="16"/>
      <c r="NN63" s="16"/>
      <c r="NO63" s="16"/>
      <c r="NP63" s="16"/>
      <c r="NQ63" s="16"/>
      <c r="NR63" s="16"/>
      <c r="NS63" s="16"/>
      <c r="NT63" s="16"/>
      <c r="NU63" s="16"/>
      <c r="NV63" s="16"/>
      <c r="NW63" s="16"/>
      <c r="NX63" s="16"/>
      <c r="NY63" s="16"/>
      <c r="NZ63" s="16"/>
      <c r="OA63" s="16"/>
      <c r="OB63" s="16"/>
      <c r="OC63" s="16"/>
      <c r="OD63" s="16"/>
      <c r="OE63" s="16"/>
      <c r="OF63" s="16"/>
      <c r="OG63" s="16"/>
      <c r="OH63" s="16"/>
      <c r="OI63" s="16"/>
      <c r="OJ63" s="16"/>
      <c r="OK63" s="16"/>
      <c r="OL63" s="16"/>
      <c r="OM63" s="16"/>
      <c r="ON63" s="16"/>
      <c r="OO63" s="16"/>
      <c r="OP63" s="16"/>
      <c r="OQ63" s="16"/>
      <c r="OR63" s="16"/>
      <c r="OS63" s="16"/>
      <c r="OT63" s="16"/>
      <c r="OU63" s="16"/>
      <c r="OV63" s="16"/>
      <c r="OW63" s="16"/>
      <c r="OX63" s="16"/>
      <c r="OY63" s="16"/>
      <c r="OZ63" s="16"/>
      <c r="PA63" s="16"/>
      <c r="PB63" s="16"/>
      <c r="PC63" s="16"/>
      <c r="PD63" s="16"/>
      <c r="PE63" s="16"/>
      <c r="PF63" s="16"/>
      <c r="PG63" s="16"/>
      <c r="PH63" s="16"/>
      <c r="PI63" s="16"/>
      <c r="PJ63" s="16"/>
      <c r="PK63" s="16"/>
      <c r="PL63" s="16"/>
      <c r="PM63" s="16"/>
      <c r="PN63" s="16"/>
      <c r="PO63" s="16"/>
      <c r="PP63" s="16"/>
      <c r="PQ63" s="16"/>
      <c r="PR63" s="16"/>
      <c r="PS63" s="16"/>
      <c r="PT63" s="16"/>
      <c r="PU63" s="16"/>
      <c r="PV63" s="16"/>
      <c r="PW63" s="16"/>
      <c r="PX63" s="16"/>
      <c r="PY63" s="16"/>
      <c r="PZ63" s="16"/>
      <c r="QA63" s="16"/>
      <c r="QB63" s="16"/>
      <c r="QC63" s="16"/>
      <c r="QD63" s="16"/>
      <c r="QE63" s="16"/>
      <c r="QF63" s="16"/>
      <c r="QG63" s="16"/>
      <c r="QH63" s="16"/>
      <c r="QI63" s="16"/>
      <c r="QJ63" s="16"/>
      <c r="QK63" s="16"/>
      <c r="QL63" s="16"/>
      <c r="QM63" s="16"/>
      <c r="QN63" s="16"/>
      <c r="QO63" s="16"/>
      <c r="QP63" s="16"/>
      <c r="QQ63" s="16"/>
      <c r="QR63" s="16"/>
      <c r="QS63" s="16"/>
      <c r="QT63" s="16"/>
      <c r="QU63" s="16"/>
      <c r="QV63" s="16"/>
      <c r="QW63" s="16"/>
      <c r="QX63" s="16"/>
      <c r="QY63" s="16"/>
      <c r="QZ63" s="16"/>
      <c r="RA63" s="16"/>
      <c r="RB63" s="16"/>
      <c r="RC63" s="16"/>
      <c r="RD63" s="16"/>
      <c r="RE63" s="16"/>
      <c r="RF63" s="16"/>
      <c r="RG63" s="16"/>
      <c r="RH63" s="16"/>
      <c r="RI63" s="16"/>
      <c r="RJ63" s="16"/>
      <c r="RK63" s="16"/>
      <c r="RL63" s="16"/>
      <c r="RM63" s="16"/>
      <c r="RN63" s="16"/>
      <c r="RO63" s="16"/>
      <c r="RP63" s="16"/>
      <c r="RQ63" s="16"/>
      <c r="RR63" s="16"/>
      <c r="RS63" s="16"/>
      <c r="RT63" s="16"/>
      <c r="RU63" s="16"/>
      <c r="RV63" s="16"/>
      <c r="RW63" s="16"/>
      <c r="RX63" s="16"/>
      <c r="RY63" s="16"/>
      <c r="RZ63" s="16"/>
      <c r="SA63" s="16"/>
      <c r="SB63" s="16"/>
      <c r="SC63" s="16"/>
      <c r="SD63" s="16"/>
      <c r="SE63" s="16"/>
      <c r="SF63" s="16"/>
      <c r="SG63" s="16"/>
      <c r="SH63" s="16"/>
      <c r="SI63" s="16"/>
      <c r="SJ63" s="16"/>
      <c r="SK63" s="16"/>
      <c r="SL63" s="16"/>
      <c r="SM63" s="16"/>
      <c r="SN63" s="16"/>
      <c r="SO63" s="16"/>
      <c r="SP63" s="16"/>
      <c r="SQ63" s="16"/>
      <c r="SR63" s="16"/>
      <c r="SS63" s="16"/>
      <c r="ST63" s="16"/>
      <c r="SU63" s="16"/>
      <c r="SV63" s="16"/>
      <c r="SW63" s="16"/>
      <c r="SX63" s="16"/>
      <c r="SY63" s="16"/>
      <c r="SZ63" s="16"/>
      <c r="TA63" s="16"/>
      <c r="TB63" s="16"/>
      <c r="TC63" s="16"/>
      <c r="TD63" s="16"/>
      <c r="TE63" s="16"/>
      <c r="TF63" s="16"/>
      <c r="TG63" s="16"/>
      <c r="TH63" s="16"/>
      <c r="TI63" s="16"/>
      <c r="TJ63" s="16"/>
      <c r="TK63" s="16"/>
      <c r="TL63" s="16"/>
      <c r="TM63" s="16"/>
      <c r="TN63" s="16"/>
      <c r="TO63" s="16"/>
      <c r="TP63" s="16"/>
      <c r="TQ63" s="16"/>
      <c r="TR63" s="16"/>
      <c r="TS63" s="16"/>
      <c r="TT63" s="16"/>
      <c r="TU63" s="16"/>
      <c r="TV63" s="16"/>
      <c r="TW63" s="16"/>
      <c r="TX63" s="16"/>
      <c r="TY63" s="16"/>
      <c r="TZ63" s="16"/>
      <c r="UA63" s="16"/>
      <c r="UB63" s="16"/>
      <c r="UC63" s="16"/>
      <c r="UD63" s="16"/>
      <c r="UE63" s="16"/>
      <c r="UF63" s="16"/>
      <c r="UG63" s="16"/>
      <c r="UH63" s="16"/>
      <c r="UI63" s="16"/>
      <c r="UJ63" s="16"/>
      <c r="UK63" s="16"/>
      <c r="UL63" s="16"/>
      <c r="UM63" s="16"/>
      <c r="UN63" s="16"/>
      <c r="UO63" s="16"/>
      <c r="UP63" s="16"/>
      <c r="UQ63" s="16"/>
      <c r="UR63" s="16"/>
      <c r="US63" s="16"/>
      <c r="UT63" s="16"/>
      <c r="UU63" s="16"/>
      <c r="UV63" s="16"/>
      <c r="UW63" s="16"/>
      <c r="UX63" s="16"/>
      <c r="UY63" s="16"/>
      <c r="UZ63" s="16"/>
      <c r="VA63" s="16"/>
      <c r="VB63" s="16"/>
      <c r="VC63" s="16"/>
      <c r="VD63" s="16"/>
      <c r="VE63" s="16"/>
      <c r="VF63" s="16"/>
      <c r="VG63" s="16"/>
      <c r="VH63" s="16"/>
      <c r="VI63" s="16"/>
      <c r="VJ63" s="16"/>
      <c r="VK63" s="16"/>
      <c r="VL63" s="16"/>
      <c r="VM63" s="16"/>
      <c r="VN63" s="16"/>
      <c r="VO63" s="16"/>
      <c r="VP63" s="16"/>
      <c r="VQ63" s="16"/>
      <c r="VR63" s="16"/>
      <c r="VS63" s="16"/>
      <c r="VT63" s="16"/>
      <c r="VU63" s="16"/>
      <c r="VV63" s="16"/>
      <c r="VW63" s="16"/>
      <c r="VX63" s="16"/>
      <c r="VY63" s="16"/>
      <c r="VZ63" s="16"/>
      <c r="WA63" s="16"/>
      <c r="WB63" s="16"/>
      <c r="WC63" s="16"/>
      <c r="WD63" s="16"/>
      <c r="WE63" s="16"/>
      <c r="WF63" s="16"/>
      <c r="WG63" s="16"/>
      <c r="WH63" s="16"/>
      <c r="WI63" s="16"/>
      <c r="WJ63" s="16"/>
      <c r="WK63" s="16"/>
      <c r="WL63" s="16"/>
      <c r="WM63" s="16"/>
      <c r="WN63" s="16"/>
      <c r="WO63" s="16"/>
      <c r="WP63" s="16"/>
      <c r="WQ63" s="16"/>
      <c r="WR63" s="16"/>
      <c r="WS63" s="16"/>
      <c r="WT63" s="16"/>
      <c r="WU63" s="16"/>
      <c r="WV63" s="16"/>
      <c r="WW63" s="16"/>
      <c r="WX63" s="16"/>
      <c r="WY63" s="16"/>
      <c r="WZ63" s="16"/>
      <c r="XA63" s="16"/>
      <c r="XB63" s="16"/>
      <c r="XC63" s="16"/>
      <c r="XD63" s="16"/>
      <c r="XE63" s="16"/>
      <c r="XF63" s="16"/>
      <c r="XG63" s="16"/>
      <c r="XH63" s="16"/>
      <c r="XI63" s="16"/>
      <c r="XJ63" s="16"/>
      <c r="XK63" s="16"/>
      <c r="XL63" s="16"/>
      <c r="XM63" s="16"/>
      <c r="XN63" s="16"/>
      <c r="XO63" s="16"/>
      <c r="XP63" s="16"/>
      <c r="XQ63" s="16"/>
      <c r="XR63" s="16"/>
      <c r="XS63" s="16"/>
      <c r="XT63" s="16"/>
      <c r="XU63" s="16"/>
      <c r="XV63" s="16"/>
      <c r="XW63" s="16"/>
      <c r="XX63" s="16"/>
      <c r="XY63" s="16"/>
      <c r="XZ63" s="16"/>
      <c r="YA63" s="16"/>
      <c r="YB63" s="16"/>
      <c r="YC63" s="16"/>
      <c r="YD63" s="16"/>
      <c r="YE63" s="16"/>
      <c r="YF63" s="16"/>
      <c r="YG63" s="16"/>
      <c r="YH63" s="16"/>
      <c r="YI63" s="16"/>
      <c r="YJ63" s="16"/>
      <c r="YK63" s="16"/>
      <c r="YL63" s="16"/>
      <c r="YM63" s="16"/>
      <c r="YN63" s="16"/>
      <c r="YO63" s="16"/>
      <c r="YP63" s="16"/>
      <c r="YQ63" s="16"/>
      <c r="YR63" s="16"/>
      <c r="YS63" s="16"/>
      <c r="YT63" s="16"/>
      <c r="YU63" s="16"/>
      <c r="YV63" s="16"/>
      <c r="YW63" s="16"/>
      <c r="YX63" s="16"/>
      <c r="YY63" s="16"/>
      <c r="YZ63" s="16"/>
      <c r="ZA63" s="16"/>
      <c r="ZB63" s="16"/>
      <c r="ZC63" s="16"/>
      <c r="ZD63" s="16"/>
      <c r="ZE63" s="16"/>
      <c r="ZF63" s="16"/>
      <c r="ZG63" s="16"/>
      <c r="ZH63" s="16"/>
      <c r="ZI63" s="16"/>
      <c r="ZJ63" s="16"/>
      <c r="ZK63" s="16"/>
      <c r="ZL63" s="16"/>
      <c r="ZM63" s="16"/>
      <c r="ZN63" s="16"/>
      <c r="ZO63" s="16"/>
      <c r="ZP63" s="16"/>
      <c r="ZQ63" s="16"/>
      <c r="ZR63" s="16"/>
      <c r="ZS63" s="16"/>
      <c r="ZT63" s="16"/>
      <c r="ZU63" s="16"/>
      <c r="ZV63" s="16"/>
      <c r="ZW63" s="16"/>
      <c r="ZX63" s="16"/>
      <c r="ZY63" s="16"/>
      <c r="ZZ63" s="16"/>
      <c r="AAA63" s="16"/>
      <c r="AAB63" s="16"/>
      <c r="AAC63" s="16"/>
      <c r="AAD63" s="16"/>
      <c r="AAE63" s="16"/>
      <c r="AAF63" s="16"/>
      <c r="AAG63" s="16"/>
      <c r="AAH63" s="16"/>
      <c r="AAI63" s="16"/>
      <c r="AAJ63" s="16"/>
      <c r="AAK63" s="16"/>
      <c r="AAL63" s="16"/>
      <c r="AAM63" s="16"/>
      <c r="AAN63" s="16"/>
      <c r="AAO63" s="16"/>
      <c r="AAP63" s="16"/>
      <c r="AAQ63" s="16"/>
      <c r="AAR63" s="16"/>
      <c r="AAS63" s="16"/>
      <c r="AAT63" s="16"/>
      <c r="AAU63" s="16"/>
      <c r="AAV63" s="16"/>
      <c r="AAW63" s="16"/>
      <c r="AAX63" s="16"/>
      <c r="AAY63" s="16"/>
      <c r="AAZ63" s="16"/>
      <c r="ABA63" s="16"/>
      <c r="ABB63" s="16"/>
      <c r="ABC63" s="16"/>
      <c r="ABD63" s="16"/>
      <c r="ABE63" s="16"/>
      <c r="ABF63" s="16"/>
      <c r="ABG63" s="16"/>
      <c r="ABH63" s="16"/>
      <c r="ABI63" s="16"/>
      <c r="ABJ63" s="16"/>
      <c r="ABK63" s="16"/>
      <c r="ABL63" s="16"/>
      <c r="ABM63" s="16"/>
      <c r="ABN63" s="16"/>
      <c r="ABO63" s="16"/>
      <c r="ABP63" s="16"/>
      <c r="ABQ63" s="16"/>
      <c r="ABR63" s="16"/>
      <c r="ABS63" s="16"/>
      <c r="ABT63" s="16"/>
      <c r="ABU63" s="16"/>
      <c r="ABV63" s="16"/>
      <c r="ABW63" s="16"/>
      <c r="ABX63" s="16"/>
      <c r="ABY63" s="16"/>
      <c r="ABZ63" s="16"/>
      <c r="ACA63" s="16"/>
      <c r="ACB63" s="16"/>
      <c r="ACC63" s="16"/>
      <c r="ACD63" s="16"/>
      <c r="ACE63" s="16"/>
      <c r="ACF63" s="16"/>
      <c r="ACG63" s="16"/>
      <c r="ACH63" s="16"/>
      <c r="ACI63" s="16"/>
      <c r="ACJ63" s="16"/>
      <c r="ACK63" s="16"/>
      <c r="ACL63" s="16"/>
      <c r="ACM63" s="16"/>
      <c r="ACN63" s="16"/>
      <c r="ACO63" s="16"/>
      <c r="ACP63" s="16"/>
      <c r="ACQ63" s="16"/>
      <c r="ACR63" s="16"/>
      <c r="ACS63" s="16"/>
      <c r="ACT63" s="16"/>
      <c r="ACU63" s="16"/>
      <c r="ACV63" s="16"/>
      <c r="ACW63" s="16"/>
      <c r="ACX63" s="16"/>
      <c r="ACY63" s="16"/>
      <c r="ACZ63" s="16"/>
      <c r="ADA63" s="16"/>
      <c r="ADB63" s="16"/>
      <c r="ADC63" s="16"/>
      <c r="ADD63" s="16"/>
      <c r="ADE63" s="16"/>
      <c r="ADF63" s="16"/>
      <c r="ADG63" s="16"/>
      <c r="ADH63" s="16"/>
      <c r="ADI63" s="16"/>
      <c r="ADJ63" s="16"/>
      <c r="ADK63" s="16"/>
      <c r="ADL63" s="16"/>
      <c r="ADM63" s="16"/>
      <c r="ADN63" s="16"/>
      <c r="ADO63" s="16"/>
      <c r="ADP63" s="16"/>
      <c r="ADQ63" s="16"/>
      <c r="ADR63" s="16"/>
      <c r="ADS63" s="16"/>
      <c r="ADT63" s="16"/>
      <c r="ADU63" s="16"/>
      <c r="ADV63" s="16"/>
      <c r="ADW63" s="16"/>
      <c r="ADX63" s="16"/>
      <c r="ADY63" s="16"/>
      <c r="ADZ63" s="16"/>
      <c r="AEA63" s="16"/>
      <c r="AEB63" s="16"/>
      <c r="AEC63" s="16"/>
      <c r="AED63" s="16"/>
      <c r="AEE63" s="16"/>
      <c r="AEF63" s="16"/>
      <c r="AEG63" s="16"/>
      <c r="AEH63" s="16"/>
      <c r="AEI63" s="16"/>
      <c r="AEJ63" s="16"/>
      <c r="AEK63" s="16"/>
      <c r="AEL63" s="16"/>
      <c r="AEM63" s="16"/>
      <c r="AEN63" s="16"/>
      <c r="AEO63" s="16"/>
      <c r="AEP63" s="16"/>
      <c r="AEQ63" s="16"/>
      <c r="AER63" s="16"/>
      <c r="AES63" s="16"/>
      <c r="AET63" s="16"/>
      <c r="AEU63" s="16"/>
      <c r="AEV63" s="16"/>
      <c r="AEW63" s="16"/>
      <c r="AEX63" s="16"/>
      <c r="AEY63" s="16"/>
      <c r="AEZ63" s="16"/>
      <c r="AFA63" s="16"/>
      <c r="AFB63" s="16"/>
      <c r="AFC63" s="16"/>
      <c r="AFD63" s="16"/>
      <c r="AFE63" s="16"/>
      <c r="AFF63" s="16"/>
      <c r="AFG63" s="16"/>
      <c r="AFH63" s="16"/>
      <c r="AFI63" s="16"/>
      <c r="AFJ63" s="16"/>
      <c r="AFK63" s="16"/>
      <c r="AFL63" s="16"/>
      <c r="AFM63" s="16"/>
      <c r="AFN63" s="16"/>
      <c r="AFO63" s="16"/>
      <c r="AFP63" s="16"/>
      <c r="AFQ63" s="16"/>
      <c r="AFR63" s="16"/>
      <c r="AFS63" s="16"/>
      <c r="AFT63" s="16"/>
      <c r="AFU63" s="16"/>
      <c r="AFV63" s="16"/>
      <c r="AFW63" s="16"/>
      <c r="AFX63" s="16"/>
      <c r="AFY63" s="16"/>
      <c r="AFZ63" s="16"/>
      <c r="AGA63" s="16"/>
      <c r="AGB63" s="16"/>
      <c r="AGC63" s="16"/>
      <c r="AGD63" s="16"/>
      <c r="AGE63" s="16"/>
      <c r="AGF63" s="16"/>
      <c r="AGG63" s="16"/>
      <c r="AGH63" s="16"/>
      <c r="AGI63" s="16"/>
      <c r="AGJ63" s="16"/>
      <c r="AGK63" s="16"/>
      <c r="AGL63" s="16"/>
      <c r="AGM63" s="16"/>
      <c r="AGN63" s="16"/>
      <c r="AGO63" s="16"/>
      <c r="AGP63" s="16"/>
      <c r="AGQ63" s="16"/>
      <c r="AGR63" s="16"/>
      <c r="AGS63" s="16"/>
      <c r="AGT63" s="16"/>
      <c r="AGU63" s="16"/>
      <c r="AGV63" s="16"/>
      <c r="AGW63" s="16"/>
      <c r="AGX63" s="16"/>
      <c r="AGY63" s="16"/>
      <c r="AGZ63" s="16"/>
      <c r="AHA63" s="16"/>
      <c r="AHB63" s="16"/>
      <c r="AHC63" s="16"/>
      <c r="AHD63" s="16"/>
      <c r="AHE63" s="16"/>
      <c r="AHF63" s="16"/>
      <c r="AHG63" s="16"/>
      <c r="AHH63" s="16"/>
      <c r="AHI63" s="16"/>
      <c r="AHJ63" s="16"/>
      <c r="AHK63" s="16"/>
      <c r="AHL63" s="16"/>
      <c r="AHM63" s="16"/>
      <c r="AHN63" s="16"/>
      <c r="AHO63" s="16"/>
      <c r="AHP63" s="16"/>
      <c r="AHQ63" s="16"/>
      <c r="AHR63" s="16"/>
      <c r="AHS63" s="16"/>
      <c r="AHT63" s="16"/>
      <c r="AHU63" s="16"/>
      <c r="AHV63" s="16"/>
      <c r="AHW63" s="16"/>
      <c r="AHX63" s="16"/>
      <c r="AHY63" s="16"/>
      <c r="AHZ63" s="16"/>
      <c r="AIA63" s="16"/>
      <c r="AIB63" s="16"/>
      <c r="AIC63" s="16"/>
      <c r="AID63" s="16"/>
      <c r="AIE63" s="16"/>
      <c r="AIF63" s="16"/>
      <c r="AIG63" s="16"/>
      <c r="AIH63" s="16"/>
      <c r="AII63" s="16"/>
      <c r="AIJ63" s="16"/>
      <c r="AIK63" s="16"/>
      <c r="AIL63" s="16"/>
      <c r="AIM63" s="16"/>
      <c r="AIN63" s="16"/>
      <c r="AIO63" s="16"/>
      <c r="AIP63" s="16"/>
      <c r="AIQ63" s="16"/>
      <c r="AIR63" s="16"/>
      <c r="AIS63" s="16"/>
      <c r="AIT63" s="16"/>
      <c r="AIU63" s="16"/>
      <c r="AIV63" s="16"/>
      <c r="AIW63" s="16"/>
      <c r="AIX63" s="16"/>
      <c r="AIY63" s="16"/>
      <c r="AIZ63" s="16"/>
      <c r="AJA63" s="16"/>
      <c r="AJB63" s="16"/>
      <c r="AJC63" s="16"/>
      <c r="AJD63" s="16"/>
      <c r="AJE63" s="16"/>
      <c r="AJF63" s="16"/>
      <c r="AJG63" s="16"/>
      <c r="AJH63" s="16"/>
      <c r="AJI63" s="16"/>
      <c r="AJJ63" s="16"/>
      <c r="AJK63" s="16"/>
      <c r="AJL63" s="16"/>
      <c r="AJM63" s="16"/>
      <c r="AJN63" s="16"/>
      <c r="AJO63" s="16"/>
      <c r="AJP63" s="16"/>
      <c r="AJQ63" s="16"/>
      <c r="AJR63" s="16"/>
      <c r="AJS63" s="16"/>
      <c r="AJT63" s="16"/>
      <c r="AJU63" s="16"/>
      <c r="AJV63" s="16"/>
      <c r="AJW63" s="16"/>
      <c r="AJX63" s="16"/>
      <c r="AJY63" s="16"/>
      <c r="AJZ63" s="16"/>
      <c r="AKA63" s="16"/>
      <c r="AKB63" s="16"/>
      <c r="AKC63" s="16"/>
      <c r="AKD63" s="16"/>
      <c r="AKE63" s="16"/>
      <c r="AKF63" s="16"/>
      <c r="AKG63" s="16"/>
      <c r="AKH63" s="16"/>
      <c r="AKI63" s="16"/>
      <c r="AKJ63" s="16"/>
      <c r="AKK63" s="16"/>
      <c r="AKL63" s="16"/>
      <c r="AKM63" s="16"/>
      <c r="AKN63" s="16"/>
      <c r="AKO63" s="16"/>
      <c r="AKP63" s="16"/>
      <c r="AKQ63" s="16"/>
      <c r="AKR63" s="16"/>
      <c r="AKS63" s="16"/>
      <c r="AKT63" s="16"/>
      <c r="AKU63" s="16"/>
      <c r="AKV63" s="16"/>
      <c r="AKW63" s="16"/>
      <c r="AKX63" s="16"/>
      <c r="AKY63" s="16"/>
      <c r="AKZ63" s="16"/>
      <c r="ALA63" s="16"/>
      <c r="ALB63" s="16"/>
      <c r="ALC63" s="16"/>
      <c r="ALD63" s="16"/>
      <c r="ALE63" s="16"/>
      <c r="ALF63" s="16"/>
      <c r="ALG63" s="16"/>
      <c r="ALH63" s="16"/>
      <c r="ALI63" s="16"/>
      <c r="ALJ63" s="16"/>
      <c r="ALK63" s="16"/>
      <c r="ALL63" s="16"/>
      <c r="ALM63" s="16"/>
      <c r="ALN63" s="16"/>
      <c r="ALO63" s="16"/>
      <c r="ALP63" s="16"/>
      <c r="ALQ63" s="16"/>
      <c r="ALR63" s="16"/>
      <c r="ALS63" s="16"/>
      <c r="ALT63" s="16"/>
      <c r="ALU63" s="16"/>
      <c r="ALV63" s="16"/>
      <c r="ALW63" s="16"/>
      <c r="ALX63" s="16"/>
      <c r="ALY63" s="16"/>
      <c r="ALZ63" s="16"/>
      <c r="AMA63" s="16"/>
      <c r="AMB63" s="16"/>
      <c r="AMC63" s="16"/>
      <c r="AMD63" s="16"/>
      <c r="AME63" s="16"/>
    </row>
    <row r="64" spans="1:1024" s="102" customFormat="1" ht="51" x14ac:dyDescent="0.25">
      <c r="A64" s="61">
        <v>2</v>
      </c>
      <c r="B64" s="62" t="s">
        <v>38</v>
      </c>
      <c r="C64" s="10" t="s">
        <v>9735</v>
      </c>
      <c r="D64" s="10" t="s">
        <v>469</v>
      </c>
      <c r="E64" s="69">
        <v>63</v>
      </c>
      <c r="F64" s="10" t="s">
        <v>9816</v>
      </c>
      <c r="G64" s="10" t="s">
        <v>9817</v>
      </c>
      <c r="H64" s="4">
        <v>55.170877000000004</v>
      </c>
      <c r="I64" s="11" t="s">
        <v>761</v>
      </c>
      <c r="J64" s="10"/>
      <c r="K64" s="10" t="s">
        <v>10242</v>
      </c>
      <c r="L64" s="12" t="s">
        <v>10243</v>
      </c>
      <c r="M64" s="10" t="s">
        <v>10244</v>
      </c>
      <c r="N64" s="15" t="s">
        <v>10245</v>
      </c>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c r="FT64" s="16"/>
      <c r="FU64" s="16"/>
      <c r="FV64" s="16"/>
      <c r="FW64" s="16"/>
      <c r="FX64" s="16"/>
      <c r="FY64" s="16"/>
      <c r="FZ64" s="16"/>
      <c r="GA64" s="16"/>
      <c r="GB64" s="16"/>
      <c r="GC64" s="16"/>
      <c r="GD64" s="16"/>
      <c r="GE64" s="16"/>
      <c r="GF64" s="16"/>
      <c r="GG64" s="16"/>
      <c r="GH64" s="16"/>
      <c r="GI64" s="16"/>
      <c r="GJ64" s="16"/>
      <c r="GK64" s="16"/>
      <c r="GL64" s="16"/>
      <c r="GM64" s="16"/>
      <c r="GN64" s="16"/>
      <c r="GO64" s="16"/>
      <c r="GP64" s="16"/>
      <c r="GQ64" s="16"/>
      <c r="GR64" s="16"/>
      <c r="GS64" s="16"/>
      <c r="GT64" s="16"/>
      <c r="GU64" s="16"/>
      <c r="GV64" s="16"/>
      <c r="GW64" s="16"/>
      <c r="GX64" s="16"/>
      <c r="GY64" s="16"/>
      <c r="GZ64" s="16"/>
      <c r="HA64" s="16"/>
      <c r="HB64" s="16"/>
      <c r="HC64" s="16"/>
      <c r="HD64" s="16"/>
      <c r="HE64" s="16"/>
      <c r="HF64" s="16"/>
      <c r="HG64" s="16"/>
      <c r="HH64" s="16"/>
      <c r="HI64" s="16"/>
      <c r="HJ64" s="16"/>
      <c r="HK64" s="16"/>
      <c r="HL64" s="16"/>
      <c r="HM64" s="16"/>
      <c r="HN64" s="16"/>
      <c r="HO64" s="16"/>
      <c r="HP64" s="16"/>
      <c r="HQ64" s="16"/>
      <c r="HR64" s="16"/>
      <c r="HS64" s="16"/>
      <c r="HT64" s="16"/>
      <c r="HU64" s="16"/>
      <c r="HV64" s="16"/>
      <c r="HW64" s="16"/>
      <c r="HX64" s="16"/>
      <c r="HY64" s="16"/>
      <c r="HZ64" s="16"/>
      <c r="IA64" s="16"/>
      <c r="IB64" s="16"/>
      <c r="IC64" s="16"/>
      <c r="ID64" s="16"/>
      <c r="IE64" s="16"/>
      <c r="IF64" s="16"/>
      <c r="IG64" s="16"/>
      <c r="IH64" s="16"/>
      <c r="II64" s="16"/>
      <c r="IJ64" s="16"/>
      <c r="IK64" s="16"/>
      <c r="IL64" s="16"/>
      <c r="IM64" s="16"/>
      <c r="IN64" s="16"/>
      <c r="IO64" s="16"/>
      <c r="IP64" s="16"/>
      <c r="IQ64" s="16"/>
      <c r="IR64" s="16"/>
      <c r="IS64" s="16"/>
      <c r="IT64" s="16"/>
      <c r="IU64" s="16"/>
      <c r="IV64" s="16"/>
      <c r="IW64" s="16"/>
      <c r="IX64" s="16"/>
      <c r="IY64" s="16"/>
      <c r="IZ64" s="16"/>
      <c r="JA64" s="16"/>
      <c r="JB64" s="16"/>
      <c r="JC64" s="16"/>
      <c r="JD64" s="16"/>
      <c r="JE64" s="16"/>
      <c r="JF64" s="16"/>
      <c r="JG64" s="16"/>
      <c r="JH64" s="16"/>
      <c r="JI64" s="16"/>
      <c r="JJ64" s="16"/>
      <c r="JK64" s="16"/>
      <c r="JL64" s="16"/>
      <c r="JM64" s="16"/>
      <c r="JN64" s="16"/>
      <c r="JO64" s="16"/>
      <c r="JP64" s="16"/>
      <c r="JQ64" s="16"/>
      <c r="JR64" s="16"/>
      <c r="JS64" s="16"/>
      <c r="JT64" s="16"/>
      <c r="JU64" s="16"/>
      <c r="JV64" s="16"/>
      <c r="JW64" s="16"/>
      <c r="JX64" s="16"/>
      <c r="JY64" s="16"/>
      <c r="JZ64" s="16"/>
      <c r="KA64" s="16"/>
      <c r="KB64" s="16"/>
      <c r="KC64" s="16"/>
      <c r="KD64" s="16"/>
      <c r="KE64" s="16"/>
      <c r="KF64" s="16"/>
      <c r="KG64" s="16"/>
      <c r="KH64" s="16"/>
      <c r="KI64" s="16"/>
      <c r="KJ64" s="16"/>
      <c r="KK64" s="16"/>
      <c r="KL64" s="16"/>
      <c r="KM64" s="16"/>
      <c r="KN64" s="16"/>
      <c r="KO64" s="16"/>
      <c r="KP64" s="16"/>
      <c r="KQ64" s="16"/>
      <c r="KR64" s="16"/>
      <c r="KS64" s="16"/>
      <c r="KT64" s="16"/>
      <c r="KU64" s="16"/>
      <c r="KV64" s="16"/>
      <c r="KW64" s="16"/>
      <c r="KX64" s="16"/>
      <c r="KY64" s="16"/>
      <c r="KZ64" s="16"/>
      <c r="LA64" s="16"/>
      <c r="LB64" s="16"/>
      <c r="LC64" s="16"/>
      <c r="LD64" s="16"/>
      <c r="LE64" s="16"/>
      <c r="LF64" s="16"/>
      <c r="LG64" s="16"/>
      <c r="LH64" s="16"/>
      <c r="LI64" s="16"/>
      <c r="LJ64" s="16"/>
      <c r="LK64" s="16"/>
      <c r="LL64" s="16"/>
      <c r="LM64" s="16"/>
      <c r="LN64" s="16"/>
      <c r="LO64" s="16"/>
      <c r="LP64" s="16"/>
      <c r="LQ64" s="16"/>
      <c r="LR64" s="16"/>
      <c r="LS64" s="16"/>
      <c r="LT64" s="16"/>
      <c r="LU64" s="16"/>
      <c r="LV64" s="16"/>
      <c r="LW64" s="16"/>
      <c r="LX64" s="16"/>
      <c r="LY64" s="16"/>
      <c r="LZ64" s="16"/>
      <c r="MA64" s="16"/>
      <c r="MB64" s="16"/>
      <c r="MC64" s="16"/>
      <c r="MD64" s="16"/>
      <c r="ME64" s="16"/>
      <c r="MF64" s="16"/>
      <c r="MG64" s="16"/>
      <c r="MH64" s="16"/>
      <c r="MI64" s="16"/>
      <c r="MJ64" s="16"/>
      <c r="MK64" s="16"/>
      <c r="ML64" s="16"/>
      <c r="MM64" s="16"/>
      <c r="MN64" s="16"/>
      <c r="MO64" s="16"/>
      <c r="MP64" s="16"/>
      <c r="MQ64" s="16"/>
      <c r="MR64" s="16"/>
      <c r="MS64" s="16"/>
      <c r="MT64" s="16"/>
      <c r="MU64" s="16"/>
      <c r="MV64" s="16"/>
      <c r="MW64" s="16"/>
      <c r="MX64" s="16"/>
      <c r="MY64" s="16"/>
      <c r="MZ64" s="16"/>
      <c r="NA64" s="16"/>
      <c r="NB64" s="16"/>
      <c r="NC64" s="16"/>
      <c r="ND64" s="16"/>
      <c r="NE64" s="16"/>
      <c r="NF64" s="16"/>
      <c r="NG64" s="16"/>
      <c r="NH64" s="16"/>
      <c r="NI64" s="16"/>
      <c r="NJ64" s="16"/>
      <c r="NK64" s="16"/>
      <c r="NL64" s="16"/>
      <c r="NM64" s="16"/>
      <c r="NN64" s="16"/>
      <c r="NO64" s="16"/>
      <c r="NP64" s="16"/>
      <c r="NQ64" s="16"/>
      <c r="NR64" s="16"/>
      <c r="NS64" s="16"/>
      <c r="NT64" s="16"/>
      <c r="NU64" s="16"/>
      <c r="NV64" s="16"/>
      <c r="NW64" s="16"/>
      <c r="NX64" s="16"/>
      <c r="NY64" s="16"/>
      <c r="NZ64" s="16"/>
      <c r="OA64" s="16"/>
      <c r="OB64" s="16"/>
      <c r="OC64" s="16"/>
      <c r="OD64" s="16"/>
      <c r="OE64" s="16"/>
      <c r="OF64" s="16"/>
      <c r="OG64" s="16"/>
      <c r="OH64" s="16"/>
      <c r="OI64" s="16"/>
      <c r="OJ64" s="16"/>
      <c r="OK64" s="16"/>
      <c r="OL64" s="16"/>
      <c r="OM64" s="16"/>
      <c r="ON64" s="16"/>
      <c r="OO64" s="16"/>
      <c r="OP64" s="16"/>
      <c r="OQ64" s="16"/>
      <c r="OR64" s="16"/>
      <c r="OS64" s="16"/>
      <c r="OT64" s="16"/>
      <c r="OU64" s="16"/>
      <c r="OV64" s="16"/>
      <c r="OW64" s="16"/>
      <c r="OX64" s="16"/>
      <c r="OY64" s="16"/>
      <c r="OZ64" s="16"/>
      <c r="PA64" s="16"/>
      <c r="PB64" s="16"/>
      <c r="PC64" s="16"/>
      <c r="PD64" s="16"/>
      <c r="PE64" s="16"/>
      <c r="PF64" s="16"/>
      <c r="PG64" s="16"/>
      <c r="PH64" s="16"/>
      <c r="PI64" s="16"/>
      <c r="PJ64" s="16"/>
      <c r="PK64" s="16"/>
      <c r="PL64" s="16"/>
      <c r="PM64" s="16"/>
      <c r="PN64" s="16"/>
      <c r="PO64" s="16"/>
      <c r="PP64" s="16"/>
      <c r="PQ64" s="16"/>
      <c r="PR64" s="16"/>
      <c r="PS64" s="16"/>
      <c r="PT64" s="16"/>
      <c r="PU64" s="16"/>
      <c r="PV64" s="16"/>
      <c r="PW64" s="16"/>
      <c r="PX64" s="16"/>
      <c r="PY64" s="16"/>
      <c r="PZ64" s="16"/>
      <c r="QA64" s="16"/>
      <c r="QB64" s="16"/>
      <c r="QC64" s="16"/>
      <c r="QD64" s="16"/>
      <c r="QE64" s="16"/>
      <c r="QF64" s="16"/>
      <c r="QG64" s="16"/>
      <c r="QH64" s="16"/>
      <c r="QI64" s="16"/>
      <c r="QJ64" s="16"/>
      <c r="QK64" s="16"/>
      <c r="QL64" s="16"/>
      <c r="QM64" s="16"/>
      <c r="QN64" s="16"/>
      <c r="QO64" s="16"/>
      <c r="QP64" s="16"/>
      <c r="QQ64" s="16"/>
      <c r="QR64" s="16"/>
      <c r="QS64" s="16"/>
      <c r="QT64" s="16"/>
      <c r="QU64" s="16"/>
      <c r="QV64" s="16"/>
      <c r="QW64" s="16"/>
      <c r="QX64" s="16"/>
      <c r="QY64" s="16"/>
      <c r="QZ64" s="16"/>
      <c r="RA64" s="16"/>
      <c r="RB64" s="16"/>
      <c r="RC64" s="16"/>
      <c r="RD64" s="16"/>
      <c r="RE64" s="16"/>
      <c r="RF64" s="16"/>
      <c r="RG64" s="16"/>
      <c r="RH64" s="16"/>
      <c r="RI64" s="16"/>
      <c r="RJ64" s="16"/>
      <c r="RK64" s="16"/>
      <c r="RL64" s="16"/>
      <c r="RM64" s="16"/>
      <c r="RN64" s="16"/>
      <c r="RO64" s="16"/>
      <c r="RP64" s="16"/>
      <c r="RQ64" s="16"/>
      <c r="RR64" s="16"/>
      <c r="RS64" s="16"/>
      <c r="RT64" s="16"/>
      <c r="RU64" s="16"/>
      <c r="RV64" s="16"/>
      <c r="RW64" s="16"/>
      <c r="RX64" s="16"/>
      <c r="RY64" s="16"/>
      <c r="RZ64" s="16"/>
      <c r="SA64" s="16"/>
      <c r="SB64" s="16"/>
      <c r="SC64" s="16"/>
      <c r="SD64" s="16"/>
      <c r="SE64" s="16"/>
      <c r="SF64" s="16"/>
      <c r="SG64" s="16"/>
      <c r="SH64" s="16"/>
      <c r="SI64" s="16"/>
      <c r="SJ64" s="16"/>
      <c r="SK64" s="16"/>
      <c r="SL64" s="16"/>
      <c r="SM64" s="16"/>
      <c r="SN64" s="16"/>
      <c r="SO64" s="16"/>
      <c r="SP64" s="16"/>
      <c r="SQ64" s="16"/>
      <c r="SR64" s="16"/>
      <c r="SS64" s="16"/>
      <c r="ST64" s="16"/>
      <c r="SU64" s="16"/>
      <c r="SV64" s="16"/>
      <c r="SW64" s="16"/>
      <c r="SX64" s="16"/>
      <c r="SY64" s="16"/>
      <c r="SZ64" s="16"/>
      <c r="TA64" s="16"/>
      <c r="TB64" s="16"/>
      <c r="TC64" s="16"/>
      <c r="TD64" s="16"/>
      <c r="TE64" s="16"/>
      <c r="TF64" s="16"/>
      <c r="TG64" s="16"/>
      <c r="TH64" s="16"/>
      <c r="TI64" s="16"/>
      <c r="TJ64" s="16"/>
      <c r="TK64" s="16"/>
      <c r="TL64" s="16"/>
      <c r="TM64" s="16"/>
      <c r="TN64" s="16"/>
      <c r="TO64" s="16"/>
      <c r="TP64" s="16"/>
      <c r="TQ64" s="16"/>
      <c r="TR64" s="16"/>
      <c r="TS64" s="16"/>
      <c r="TT64" s="16"/>
      <c r="TU64" s="16"/>
      <c r="TV64" s="16"/>
      <c r="TW64" s="16"/>
      <c r="TX64" s="16"/>
      <c r="TY64" s="16"/>
      <c r="TZ64" s="16"/>
      <c r="UA64" s="16"/>
      <c r="UB64" s="16"/>
      <c r="UC64" s="16"/>
      <c r="UD64" s="16"/>
      <c r="UE64" s="16"/>
      <c r="UF64" s="16"/>
      <c r="UG64" s="16"/>
      <c r="UH64" s="16"/>
      <c r="UI64" s="16"/>
      <c r="UJ64" s="16"/>
      <c r="UK64" s="16"/>
      <c r="UL64" s="16"/>
      <c r="UM64" s="16"/>
      <c r="UN64" s="16"/>
      <c r="UO64" s="16"/>
      <c r="UP64" s="16"/>
      <c r="UQ64" s="16"/>
      <c r="UR64" s="16"/>
      <c r="US64" s="16"/>
      <c r="UT64" s="16"/>
      <c r="UU64" s="16"/>
      <c r="UV64" s="16"/>
      <c r="UW64" s="16"/>
      <c r="UX64" s="16"/>
      <c r="UY64" s="16"/>
      <c r="UZ64" s="16"/>
      <c r="VA64" s="16"/>
      <c r="VB64" s="16"/>
      <c r="VC64" s="16"/>
      <c r="VD64" s="16"/>
      <c r="VE64" s="16"/>
      <c r="VF64" s="16"/>
      <c r="VG64" s="16"/>
      <c r="VH64" s="16"/>
      <c r="VI64" s="16"/>
      <c r="VJ64" s="16"/>
      <c r="VK64" s="16"/>
      <c r="VL64" s="16"/>
      <c r="VM64" s="16"/>
      <c r="VN64" s="16"/>
      <c r="VO64" s="16"/>
      <c r="VP64" s="16"/>
      <c r="VQ64" s="16"/>
      <c r="VR64" s="16"/>
      <c r="VS64" s="16"/>
      <c r="VT64" s="16"/>
      <c r="VU64" s="16"/>
      <c r="VV64" s="16"/>
      <c r="VW64" s="16"/>
      <c r="VX64" s="16"/>
      <c r="VY64" s="16"/>
      <c r="VZ64" s="16"/>
      <c r="WA64" s="16"/>
      <c r="WB64" s="16"/>
      <c r="WC64" s="16"/>
      <c r="WD64" s="16"/>
      <c r="WE64" s="16"/>
      <c r="WF64" s="16"/>
      <c r="WG64" s="16"/>
      <c r="WH64" s="16"/>
      <c r="WI64" s="16"/>
      <c r="WJ64" s="16"/>
      <c r="WK64" s="16"/>
      <c r="WL64" s="16"/>
      <c r="WM64" s="16"/>
      <c r="WN64" s="16"/>
      <c r="WO64" s="16"/>
      <c r="WP64" s="16"/>
      <c r="WQ64" s="16"/>
      <c r="WR64" s="16"/>
      <c r="WS64" s="16"/>
      <c r="WT64" s="16"/>
      <c r="WU64" s="16"/>
      <c r="WV64" s="16"/>
      <c r="WW64" s="16"/>
      <c r="WX64" s="16"/>
      <c r="WY64" s="16"/>
      <c r="WZ64" s="16"/>
      <c r="XA64" s="16"/>
      <c r="XB64" s="16"/>
      <c r="XC64" s="16"/>
      <c r="XD64" s="16"/>
      <c r="XE64" s="16"/>
      <c r="XF64" s="16"/>
      <c r="XG64" s="16"/>
      <c r="XH64" s="16"/>
      <c r="XI64" s="16"/>
      <c r="XJ64" s="16"/>
      <c r="XK64" s="16"/>
      <c r="XL64" s="16"/>
      <c r="XM64" s="16"/>
      <c r="XN64" s="16"/>
      <c r="XO64" s="16"/>
      <c r="XP64" s="16"/>
      <c r="XQ64" s="16"/>
      <c r="XR64" s="16"/>
      <c r="XS64" s="16"/>
      <c r="XT64" s="16"/>
      <c r="XU64" s="16"/>
      <c r="XV64" s="16"/>
      <c r="XW64" s="16"/>
      <c r="XX64" s="16"/>
      <c r="XY64" s="16"/>
      <c r="XZ64" s="16"/>
      <c r="YA64" s="16"/>
      <c r="YB64" s="16"/>
      <c r="YC64" s="16"/>
      <c r="YD64" s="16"/>
      <c r="YE64" s="16"/>
      <c r="YF64" s="16"/>
      <c r="YG64" s="16"/>
      <c r="YH64" s="16"/>
      <c r="YI64" s="16"/>
      <c r="YJ64" s="16"/>
      <c r="YK64" s="16"/>
      <c r="YL64" s="16"/>
      <c r="YM64" s="16"/>
      <c r="YN64" s="16"/>
      <c r="YO64" s="16"/>
      <c r="YP64" s="16"/>
      <c r="YQ64" s="16"/>
      <c r="YR64" s="16"/>
      <c r="YS64" s="16"/>
      <c r="YT64" s="16"/>
      <c r="YU64" s="16"/>
      <c r="YV64" s="16"/>
      <c r="YW64" s="16"/>
      <c r="YX64" s="16"/>
      <c r="YY64" s="16"/>
      <c r="YZ64" s="16"/>
      <c r="ZA64" s="16"/>
      <c r="ZB64" s="16"/>
      <c r="ZC64" s="16"/>
      <c r="ZD64" s="16"/>
      <c r="ZE64" s="16"/>
      <c r="ZF64" s="16"/>
      <c r="ZG64" s="16"/>
      <c r="ZH64" s="16"/>
      <c r="ZI64" s="16"/>
      <c r="ZJ64" s="16"/>
      <c r="ZK64" s="16"/>
      <c r="ZL64" s="16"/>
      <c r="ZM64" s="16"/>
      <c r="ZN64" s="16"/>
      <c r="ZO64" s="16"/>
      <c r="ZP64" s="16"/>
      <c r="ZQ64" s="16"/>
      <c r="ZR64" s="16"/>
      <c r="ZS64" s="16"/>
      <c r="ZT64" s="16"/>
      <c r="ZU64" s="16"/>
      <c r="ZV64" s="16"/>
      <c r="ZW64" s="16"/>
      <c r="ZX64" s="16"/>
      <c r="ZY64" s="16"/>
      <c r="ZZ64" s="16"/>
      <c r="AAA64" s="16"/>
      <c r="AAB64" s="16"/>
      <c r="AAC64" s="16"/>
      <c r="AAD64" s="16"/>
      <c r="AAE64" s="16"/>
      <c r="AAF64" s="16"/>
      <c r="AAG64" s="16"/>
      <c r="AAH64" s="16"/>
      <c r="AAI64" s="16"/>
      <c r="AAJ64" s="16"/>
      <c r="AAK64" s="16"/>
      <c r="AAL64" s="16"/>
      <c r="AAM64" s="16"/>
      <c r="AAN64" s="16"/>
      <c r="AAO64" s="16"/>
      <c r="AAP64" s="16"/>
      <c r="AAQ64" s="16"/>
      <c r="AAR64" s="16"/>
      <c r="AAS64" s="16"/>
      <c r="AAT64" s="16"/>
      <c r="AAU64" s="16"/>
      <c r="AAV64" s="16"/>
      <c r="AAW64" s="16"/>
      <c r="AAX64" s="16"/>
      <c r="AAY64" s="16"/>
      <c r="AAZ64" s="16"/>
      <c r="ABA64" s="16"/>
      <c r="ABB64" s="16"/>
      <c r="ABC64" s="16"/>
      <c r="ABD64" s="16"/>
      <c r="ABE64" s="16"/>
      <c r="ABF64" s="16"/>
      <c r="ABG64" s="16"/>
      <c r="ABH64" s="16"/>
      <c r="ABI64" s="16"/>
      <c r="ABJ64" s="16"/>
      <c r="ABK64" s="16"/>
      <c r="ABL64" s="16"/>
      <c r="ABM64" s="16"/>
      <c r="ABN64" s="16"/>
      <c r="ABO64" s="16"/>
      <c r="ABP64" s="16"/>
      <c r="ABQ64" s="16"/>
      <c r="ABR64" s="16"/>
      <c r="ABS64" s="16"/>
      <c r="ABT64" s="16"/>
      <c r="ABU64" s="16"/>
      <c r="ABV64" s="16"/>
      <c r="ABW64" s="16"/>
      <c r="ABX64" s="16"/>
      <c r="ABY64" s="16"/>
      <c r="ABZ64" s="16"/>
      <c r="ACA64" s="16"/>
      <c r="ACB64" s="16"/>
      <c r="ACC64" s="16"/>
      <c r="ACD64" s="16"/>
      <c r="ACE64" s="16"/>
      <c r="ACF64" s="16"/>
      <c r="ACG64" s="16"/>
      <c r="ACH64" s="16"/>
      <c r="ACI64" s="16"/>
      <c r="ACJ64" s="16"/>
      <c r="ACK64" s="16"/>
      <c r="ACL64" s="16"/>
      <c r="ACM64" s="16"/>
      <c r="ACN64" s="16"/>
      <c r="ACO64" s="16"/>
      <c r="ACP64" s="16"/>
      <c r="ACQ64" s="16"/>
      <c r="ACR64" s="16"/>
      <c r="ACS64" s="16"/>
      <c r="ACT64" s="16"/>
      <c r="ACU64" s="16"/>
      <c r="ACV64" s="16"/>
      <c r="ACW64" s="16"/>
      <c r="ACX64" s="16"/>
      <c r="ACY64" s="16"/>
      <c r="ACZ64" s="16"/>
      <c r="ADA64" s="16"/>
      <c r="ADB64" s="16"/>
      <c r="ADC64" s="16"/>
      <c r="ADD64" s="16"/>
      <c r="ADE64" s="16"/>
      <c r="ADF64" s="16"/>
      <c r="ADG64" s="16"/>
      <c r="ADH64" s="16"/>
      <c r="ADI64" s="16"/>
      <c r="ADJ64" s="16"/>
      <c r="ADK64" s="16"/>
      <c r="ADL64" s="16"/>
      <c r="ADM64" s="16"/>
      <c r="ADN64" s="16"/>
      <c r="ADO64" s="16"/>
      <c r="ADP64" s="16"/>
      <c r="ADQ64" s="16"/>
      <c r="ADR64" s="16"/>
      <c r="ADS64" s="16"/>
      <c r="ADT64" s="16"/>
      <c r="ADU64" s="16"/>
      <c r="ADV64" s="16"/>
      <c r="ADW64" s="16"/>
      <c r="ADX64" s="16"/>
      <c r="ADY64" s="16"/>
      <c r="ADZ64" s="16"/>
      <c r="AEA64" s="16"/>
      <c r="AEB64" s="16"/>
      <c r="AEC64" s="16"/>
      <c r="AED64" s="16"/>
      <c r="AEE64" s="16"/>
      <c r="AEF64" s="16"/>
      <c r="AEG64" s="16"/>
      <c r="AEH64" s="16"/>
      <c r="AEI64" s="16"/>
      <c r="AEJ64" s="16"/>
      <c r="AEK64" s="16"/>
      <c r="AEL64" s="16"/>
      <c r="AEM64" s="16"/>
      <c r="AEN64" s="16"/>
      <c r="AEO64" s="16"/>
      <c r="AEP64" s="16"/>
      <c r="AEQ64" s="16"/>
      <c r="AER64" s="16"/>
      <c r="AES64" s="16"/>
      <c r="AET64" s="16"/>
      <c r="AEU64" s="16"/>
      <c r="AEV64" s="16"/>
      <c r="AEW64" s="16"/>
      <c r="AEX64" s="16"/>
      <c r="AEY64" s="16"/>
      <c r="AEZ64" s="16"/>
      <c r="AFA64" s="16"/>
      <c r="AFB64" s="16"/>
      <c r="AFC64" s="16"/>
      <c r="AFD64" s="16"/>
      <c r="AFE64" s="16"/>
      <c r="AFF64" s="16"/>
      <c r="AFG64" s="16"/>
      <c r="AFH64" s="16"/>
      <c r="AFI64" s="16"/>
      <c r="AFJ64" s="16"/>
      <c r="AFK64" s="16"/>
      <c r="AFL64" s="16"/>
      <c r="AFM64" s="16"/>
      <c r="AFN64" s="16"/>
      <c r="AFO64" s="16"/>
      <c r="AFP64" s="16"/>
      <c r="AFQ64" s="16"/>
      <c r="AFR64" s="16"/>
      <c r="AFS64" s="16"/>
      <c r="AFT64" s="16"/>
      <c r="AFU64" s="16"/>
      <c r="AFV64" s="16"/>
      <c r="AFW64" s="16"/>
      <c r="AFX64" s="16"/>
      <c r="AFY64" s="16"/>
      <c r="AFZ64" s="16"/>
      <c r="AGA64" s="16"/>
      <c r="AGB64" s="16"/>
      <c r="AGC64" s="16"/>
      <c r="AGD64" s="16"/>
      <c r="AGE64" s="16"/>
      <c r="AGF64" s="16"/>
      <c r="AGG64" s="16"/>
      <c r="AGH64" s="16"/>
      <c r="AGI64" s="16"/>
      <c r="AGJ64" s="16"/>
      <c r="AGK64" s="16"/>
      <c r="AGL64" s="16"/>
      <c r="AGM64" s="16"/>
      <c r="AGN64" s="16"/>
      <c r="AGO64" s="16"/>
      <c r="AGP64" s="16"/>
      <c r="AGQ64" s="16"/>
      <c r="AGR64" s="16"/>
      <c r="AGS64" s="16"/>
      <c r="AGT64" s="16"/>
      <c r="AGU64" s="16"/>
      <c r="AGV64" s="16"/>
      <c r="AGW64" s="16"/>
      <c r="AGX64" s="16"/>
      <c r="AGY64" s="16"/>
      <c r="AGZ64" s="16"/>
      <c r="AHA64" s="16"/>
      <c r="AHB64" s="16"/>
      <c r="AHC64" s="16"/>
      <c r="AHD64" s="16"/>
      <c r="AHE64" s="16"/>
      <c r="AHF64" s="16"/>
      <c r="AHG64" s="16"/>
      <c r="AHH64" s="16"/>
      <c r="AHI64" s="16"/>
      <c r="AHJ64" s="16"/>
      <c r="AHK64" s="16"/>
      <c r="AHL64" s="16"/>
      <c r="AHM64" s="16"/>
      <c r="AHN64" s="16"/>
      <c r="AHO64" s="16"/>
      <c r="AHP64" s="16"/>
      <c r="AHQ64" s="16"/>
      <c r="AHR64" s="16"/>
      <c r="AHS64" s="16"/>
      <c r="AHT64" s="16"/>
      <c r="AHU64" s="16"/>
      <c r="AHV64" s="16"/>
      <c r="AHW64" s="16"/>
      <c r="AHX64" s="16"/>
      <c r="AHY64" s="16"/>
      <c r="AHZ64" s="16"/>
      <c r="AIA64" s="16"/>
      <c r="AIB64" s="16"/>
      <c r="AIC64" s="16"/>
      <c r="AID64" s="16"/>
      <c r="AIE64" s="16"/>
      <c r="AIF64" s="16"/>
      <c r="AIG64" s="16"/>
      <c r="AIH64" s="16"/>
      <c r="AII64" s="16"/>
      <c r="AIJ64" s="16"/>
      <c r="AIK64" s="16"/>
      <c r="AIL64" s="16"/>
      <c r="AIM64" s="16"/>
      <c r="AIN64" s="16"/>
      <c r="AIO64" s="16"/>
      <c r="AIP64" s="16"/>
      <c r="AIQ64" s="16"/>
      <c r="AIR64" s="16"/>
      <c r="AIS64" s="16"/>
      <c r="AIT64" s="16"/>
      <c r="AIU64" s="16"/>
      <c r="AIV64" s="16"/>
      <c r="AIW64" s="16"/>
      <c r="AIX64" s="16"/>
      <c r="AIY64" s="16"/>
      <c r="AIZ64" s="16"/>
      <c r="AJA64" s="16"/>
      <c r="AJB64" s="16"/>
      <c r="AJC64" s="16"/>
      <c r="AJD64" s="16"/>
      <c r="AJE64" s="16"/>
      <c r="AJF64" s="16"/>
      <c r="AJG64" s="16"/>
      <c r="AJH64" s="16"/>
      <c r="AJI64" s="16"/>
      <c r="AJJ64" s="16"/>
      <c r="AJK64" s="16"/>
      <c r="AJL64" s="16"/>
      <c r="AJM64" s="16"/>
      <c r="AJN64" s="16"/>
      <c r="AJO64" s="16"/>
      <c r="AJP64" s="16"/>
      <c r="AJQ64" s="16"/>
      <c r="AJR64" s="16"/>
      <c r="AJS64" s="16"/>
      <c r="AJT64" s="16"/>
      <c r="AJU64" s="16"/>
      <c r="AJV64" s="16"/>
      <c r="AJW64" s="16"/>
      <c r="AJX64" s="16"/>
      <c r="AJY64" s="16"/>
      <c r="AJZ64" s="16"/>
      <c r="AKA64" s="16"/>
      <c r="AKB64" s="16"/>
      <c r="AKC64" s="16"/>
      <c r="AKD64" s="16"/>
      <c r="AKE64" s="16"/>
      <c r="AKF64" s="16"/>
      <c r="AKG64" s="16"/>
      <c r="AKH64" s="16"/>
      <c r="AKI64" s="16"/>
      <c r="AKJ64" s="16"/>
      <c r="AKK64" s="16"/>
      <c r="AKL64" s="16"/>
      <c r="AKM64" s="16"/>
      <c r="AKN64" s="16"/>
      <c r="AKO64" s="16"/>
      <c r="AKP64" s="16"/>
      <c r="AKQ64" s="16"/>
      <c r="AKR64" s="16"/>
      <c r="AKS64" s="16"/>
      <c r="AKT64" s="16"/>
      <c r="AKU64" s="16"/>
      <c r="AKV64" s="16"/>
      <c r="AKW64" s="16"/>
      <c r="AKX64" s="16"/>
      <c r="AKY64" s="16"/>
      <c r="AKZ64" s="16"/>
      <c r="ALA64" s="16"/>
      <c r="ALB64" s="16"/>
      <c r="ALC64" s="16"/>
      <c r="ALD64" s="16"/>
      <c r="ALE64" s="16"/>
      <c r="ALF64" s="16"/>
      <c r="ALG64" s="16"/>
      <c r="ALH64" s="16"/>
      <c r="ALI64" s="16"/>
      <c r="ALJ64" s="16"/>
      <c r="ALK64" s="16"/>
      <c r="ALL64" s="16"/>
      <c r="ALM64" s="16"/>
      <c r="ALN64" s="16"/>
      <c r="ALO64" s="16"/>
      <c r="ALP64" s="16"/>
      <c r="ALQ64" s="16"/>
      <c r="ALR64" s="16"/>
      <c r="ALS64" s="16"/>
      <c r="ALT64" s="16"/>
      <c r="ALU64" s="16"/>
      <c r="ALV64" s="16"/>
      <c r="ALW64" s="16"/>
      <c r="ALX64" s="16"/>
      <c r="ALY64" s="16"/>
      <c r="ALZ64" s="16"/>
      <c r="AMA64" s="16"/>
      <c r="AMB64" s="16"/>
      <c r="AMC64" s="16"/>
      <c r="AMD64" s="16"/>
      <c r="AME64" s="16"/>
    </row>
    <row r="65" spans="1:1019" s="102" customFormat="1" ht="102" x14ac:dyDescent="0.25">
      <c r="A65" s="61">
        <v>2</v>
      </c>
      <c r="B65" s="62" t="s">
        <v>38</v>
      </c>
      <c r="C65" s="10" t="s">
        <v>9196</v>
      </c>
      <c r="D65" s="10" t="s">
        <v>469</v>
      </c>
      <c r="E65" s="69">
        <v>64</v>
      </c>
      <c r="F65" s="10" t="s">
        <v>9846</v>
      </c>
      <c r="G65" s="10" t="s">
        <v>9847</v>
      </c>
      <c r="H65" s="4">
        <v>259.10513159999999</v>
      </c>
      <c r="I65" s="11" t="s">
        <v>761</v>
      </c>
      <c r="J65" s="10"/>
      <c r="K65" s="10" t="s">
        <v>10281</v>
      </c>
      <c r="L65" s="12" t="s">
        <v>10282</v>
      </c>
      <c r="M65" s="10" t="s">
        <v>10283</v>
      </c>
      <c r="N65" s="12" t="s">
        <v>10284</v>
      </c>
      <c r="O65" s="10" t="s">
        <v>10285</v>
      </c>
      <c r="P65" s="12"/>
      <c r="Q65" s="10"/>
      <c r="R65" s="12"/>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16"/>
      <c r="GM65" s="16"/>
      <c r="GN65" s="16"/>
      <c r="GO65" s="16"/>
      <c r="GP65" s="16"/>
      <c r="GQ65" s="16"/>
      <c r="GR65" s="16"/>
      <c r="GS65" s="16"/>
      <c r="GT65" s="16"/>
      <c r="GU65" s="16"/>
      <c r="GV65" s="16"/>
      <c r="GW65" s="16"/>
      <c r="GX65" s="16"/>
      <c r="GY65" s="16"/>
      <c r="GZ65" s="16"/>
      <c r="HA65" s="16"/>
      <c r="HB65" s="16"/>
      <c r="HC65" s="16"/>
      <c r="HD65" s="16"/>
      <c r="HE65" s="16"/>
      <c r="HF65" s="16"/>
      <c r="HG65" s="16"/>
      <c r="HH65" s="16"/>
      <c r="HI65" s="16"/>
      <c r="HJ65" s="16"/>
      <c r="HK65" s="16"/>
      <c r="HL65" s="16"/>
      <c r="HM65" s="16"/>
      <c r="HN65" s="16"/>
      <c r="HO65" s="16"/>
      <c r="HP65" s="16"/>
      <c r="HQ65" s="16"/>
      <c r="HR65" s="16"/>
      <c r="HS65" s="16"/>
      <c r="HT65" s="16"/>
      <c r="HU65" s="16"/>
      <c r="HV65" s="16"/>
      <c r="HW65" s="16"/>
      <c r="HX65" s="16"/>
      <c r="HY65" s="16"/>
      <c r="HZ65" s="16"/>
      <c r="IA65" s="16"/>
      <c r="IB65" s="16"/>
      <c r="IC65" s="16"/>
      <c r="ID65" s="16"/>
      <c r="IE65" s="16"/>
      <c r="IF65" s="16"/>
      <c r="IG65" s="16"/>
      <c r="IH65" s="16"/>
      <c r="II65" s="16"/>
      <c r="IJ65" s="16"/>
      <c r="IK65" s="16"/>
      <c r="IL65" s="16"/>
      <c r="IM65" s="16"/>
      <c r="IN65" s="16"/>
      <c r="IO65" s="16"/>
      <c r="IP65" s="16"/>
      <c r="IQ65" s="16"/>
      <c r="IR65" s="16"/>
      <c r="IS65" s="16"/>
      <c r="IT65" s="16"/>
      <c r="IU65" s="16"/>
      <c r="IV65" s="16"/>
      <c r="IW65" s="16"/>
      <c r="IX65" s="16"/>
      <c r="IY65" s="16"/>
      <c r="IZ65" s="16"/>
      <c r="JA65" s="16"/>
      <c r="JB65" s="16"/>
      <c r="JC65" s="16"/>
      <c r="JD65" s="16"/>
      <c r="JE65" s="16"/>
      <c r="JF65" s="16"/>
      <c r="JG65" s="16"/>
      <c r="JH65" s="16"/>
      <c r="JI65" s="16"/>
      <c r="JJ65" s="16"/>
      <c r="JK65" s="16"/>
      <c r="JL65" s="16"/>
      <c r="JM65" s="16"/>
      <c r="JN65" s="16"/>
      <c r="JO65" s="16"/>
      <c r="JP65" s="16"/>
      <c r="JQ65" s="16"/>
      <c r="JR65" s="16"/>
      <c r="JS65" s="16"/>
      <c r="JT65" s="16"/>
      <c r="JU65" s="16"/>
      <c r="JV65" s="16"/>
      <c r="JW65" s="16"/>
      <c r="JX65" s="16"/>
      <c r="JY65" s="16"/>
      <c r="JZ65" s="16"/>
      <c r="KA65" s="16"/>
      <c r="KB65" s="16"/>
      <c r="KC65" s="16"/>
      <c r="KD65" s="16"/>
      <c r="KE65" s="16"/>
      <c r="KF65" s="16"/>
      <c r="KG65" s="16"/>
      <c r="KH65" s="16"/>
      <c r="KI65" s="16"/>
      <c r="KJ65" s="16"/>
      <c r="KK65" s="16"/>
      <c r="KL65" s="16"/>
      <c r="KM65" s="16"/>
      <c r="KN65" s="16"/>
      <c r="KO65" s="16"/>
      <c r="KP65" s="16"/>
      <c r="KQ65" s="16"/>
      <c r="KR65" s="16"/>
      <c r="KS65" s="16"/>
      <c r="KT65" s="16"/>
      <c r="KU65" s="16"/>
      <c r="KV65" s="16"/>
      <c r="KW65" s="16"/>
      <c r="KX65" s="16"/>
      <c r="KY65" s="16"/>
      <c r="KZ65" s="16"/>
      <c r="LA65" s="16"/>
      <c r="LB65" s="16"/>
      <c r="LC65" s="16"/>
      <c r="LD65" s="16"/>
      <c r="LE65" s="16"/>
      <c r="LF65" s="16"/>
      <c r="LG65" s="16"/>
      <c r="LH65" s="16"/>
      <c r="LI65" s="16"/>
      <c r="LJ65" s="16"/>
      <c r="LK65" s="16"/>
      <c r="LL65" s="16"/>
      <c r="LM65" s="16"/>
      <c r="LN65" s="16"/>
      <c r="LO65" s="16"/>
      <c r="LP65" s="16"/>
      <c r="LQ65" s="16"/>
      <c r="LR65" s="16"/>
      <c r="LS65" s="16"/>
      <c r="LT65" s="16"/>
      <c r="LU65" s="16"/>
      <c r="LV65" s="16"/>
      <c r="LW65" s="16"/>
      <c r="LX65" s="16"/>
      <c r="LY65" s="16"/>
      <c r="LZ65" s="16"/>
      <c r="MA65" s="16"/>
      <c r="MB65" s="16"/>
      <c r="MC65" s="16"/>
      <c r="MD65" s="16"/>
      <c r="ME65" s="16"/>
      <c r="MF65" s="16"/>
      <c r="MG65" s="16"/>
      <c r="MH65" s="16"/>
      <c r="MI65" s="16"/>
      <c r="MJ65" s="16"/>
      <c r="MK65" s="16"/>
      <c r="ML65" s="16"/>
      <c r="MM65" s="16"/>
      <c r="MN65" s="16"/>
      <c r="MO65" s="16"/>
      <c r="MP65" s="16"/>
      <c r="MQ65" s="16"/>
      <c r="MR65" s="16"/>
      <c r="MS65" s="16"/>
      <c r="MT65" s="16"/>
      <c r="MU65" s="16"/>
      <c r="MV65" s="16"/>
      <c r="MW65" s="16"/>
      <c r="MX65" s="16"/>
      <c r="MY65" s="16"/>
      <c r="MZ65" s="16"/>
      <c r="NA65" s="16"/>
      <c r="NB65" s="16"/>
      <c r="NC65" s="16"/>
      <c r="ND65" s="16"/>
      <c r="NE65" s="16"/>
      <c r="NF65" s="16"/>
      <c r="NG65" s="16"/>
      <c r="NH65" s="16"/>
      <c r="NI65" s="16"/>
      <c r="NJ65" s="16"/>
      <c r="NK65" s="16"/>
      <c r="NL65" s="16"/>
      <c r="NM65" s="16"/>
      <c r="NN65" s="16"/>
      <c r="NO65" s="16"/>
      <c r="NP65" s="16"/>
      <c r="NQ65" s="16"/>
      <c r="NR65" s="16"/>
      <c r="NS65" s="16"/>
      <c r="NT65" s="16"/>
      <c r="NU65" s="16"/>
      <c r="NV65" s="16"/>
      <c r="NW65" s="16"/>
      <c r="NX65" s="16"/>
      <c r="NY65" s="16"/>
      <c r="NZ65" s="16"/>
      <c r="OA65" s="16"/>
      <c r="OB65" s="16"/>
      <c r="OC65" s="16"/>
      <c r="OD65" s="16"/>
      <c r="OE65" s="16"/>
      <c r="OF65" s="16"/>
      <c r="OG65" s="16"/>
      <c r="OH65" s="16"/>
      <c r="OI65" s="16"/>
      <c r="OJ65" s="16"/>
      <c r="OK65" s="16"/>
      <c r="OL65" s="16"/>
      <c r="OM65" s="16"/>
      <c r="ON65" s="16"/>
      <c r="OO65" s="16"/>
      <c r="OP65" s="16"/>
      <c r="OQ65" s="16"/>
      <c r="OR65" s="16"/>
      <c r="OS65" s="16"/>
      <c r="OT65" s="16"/>
      <c r="OU65" s="16"/>
      <c r="OV65" s="16"/>
      <c r="OW65" s="16"/>
      <c r="OX65" s="16"/>
      <c r="OY65" s="16"/>
      <c r="OZ65" s="16"/>
      <c r="PA65" s="16"/>
      <c r="PB65" s="16"/>
      <c r="PC65" s="16"/>
      <c r="PD65" s="16"/>
      <c r="PE65" s="16"/>
      <c r="PF65" s="16"/>
      <c r="PG65" s="16"/>
      <c r="PH65" s="16"/>
      <c r="PI65" s="16"/>
      <c r="PJ65" s="16"/>
      <c r="PK65" s="16"/>
      <c r="PL65" s="16"/>
      <c r="PM65" s="16"/>
      <c r="PN65" s="16"/>
      <c r="PO65" s="16"/>
      <c r="PP65" s="16"/>
      <c r="PQ65" s="16"/>
      <c r="PR65" s="16"/>
      <c r="PS65" s="16"/>
      <c r="PT65" s="16"/>
      <c r="PU65" s="16"/>
      <c r="PV65" s="16"/>
      <c r="PW65" s="16"/>
      <c r="PX65" s="16"/>
      <c r="PY65" s="16"/>
      <c r="PZ65" s="16"/>
      <c r="QA65" s="16"/>
      <c r="QB65" s="16"/>
      <c r="QC65" s="16"/>
      <c r="QD65" s="16"/>
      <c r="QE65" s="16"/>
      <c r="QF65" s="16"/>
      <c r="QG65" s="16"/>
      <c r="QH65" s="16"/>
      <c r="QI65" s="16"/>
      <c r="QJ65" s="16"/>
      <c r="QK65" s="16"/>
      <c r="QL65" s="16"/>
      <c r="QM65" s="16"/>
      <c r="QN65" s="16"/>
      <c r="QO65" s="16"/>
      <c r="QP65" s="16"/>
      <c r="QQ65" s="16"/>
      <c r="QR65" s="16"/>
      <c r="QS65" s="16"/>
      <c r="QT65" s="16"/>
      <c r="QU65" s="16"/>
      <c r="QV65" s="16"/>
      <c r="QW65" s="16"/>
      <c r="QX65" s="16"/>
      <c r="QY65" s="16"/>
      <c r="QZ65" s="16"/>
      <c r="RA65" s="16"/>
      <c r="RB65" s="16"/>
      <c r="RC65" s="16"/>
      <c r="RD65" s="16"/>
      <c r="RE65" s="16"/>
      <c r="RF65" s="16"/>
      <c r="RG65" s="16"/>
      <c r="RH65" s="16"/>
      <c r="RI65" s="16"/>
      <c r="RJ65" s="16"/>
      <c r="RK65" s="16"/>
      <c r="RL65" s="16"/>
      <c r="RM65" s="16"/>
      <c r="RN65" s="16"/>
      <c r="RO65" s="16"/>
      <c r="RP65" s="16"/>
      <c r="RQ65" s="16"/>
      <c r="RR65" s="16"/>
      <c r="RS65" s="16"/>
      <c r="RT65" s="16"/>
      <c r="RU65" s="16"/>
      <c r="RV65" s="16"/>
      <c r="RW65" s="16"/>
      <c r="RX65" s="16"/>
      <c r="RY65" s="16"/>
      <c r="RZ65" s="16"/>
      <c r="SA65" s="16"/>
      <c r="SB65" s="16"/>
      <c r="SC65" s="16"/>
      <c r="SD65" s="16"/>
      <c r="SE65" s="16"/>
      <c r="SF65" s="16"/>
      <c r="SG65" s="16"/>
      <c r="SH65" s="16"/>
      <c r="SI65" s="16"/>
      <c r="SJ65" s="16"/>
      <c r="SK65" s="16"/>
      <c r="SL65" s="16"/>
      <c r="SM65" s="16"/>
      <c r="SN65" s="16"/>
      <c r="SO65" s="16"/>
      <c r="SP65" s="16"/>
      <c r="SQ65" s="16"/>
      <c r="SR65" s="16"/>
      <c r="SS65" s="16"/>
      <c r="ST65" s="16"/>
      <c r="SU65" s="16"/>
      <c r="SV65" s="16"/>
      <c r="SW65" s="16"/>
      <c r="SX65" s="16"/>
      <c r="SY65" s="16"/>
      <c r="SZ65" s="16"/>
      <c r="TA65" s="16"/>
      <c r="TB65" s="16"/>
      <c r="TC65" s="16"/>
      <c r="TD65" s="16"/>
      <c r="TE65" s="16"/>
      <c r="TF65" s="16"/>
      <c r="TG65" s="16"/>
      <c r="TH65" s="16"/>
      <c r="TI65" s="16"/>
      <c r="TJ65" s="16"/>
      <c r="TK65" s="16"/>
      <c r="TL65" s="16"/>
      <c r="TM65" s="16"/>
      <c r="TN65" s="16"/>
      <c r="TO65" s="16"/>
      <c r="TP65" s="16"/>
      <c r="TQ65" s="16"/>
      <c r="TR65" s="16"/>
      <c r="TS65" s="16"/>
      <c r="TT65" s="16"/>
      <c r="TU65" s="16"/>
      <c r="TV65" s="16"/>
      <c r="TW65" s="16"/>
      <c r="TX65" s="16"/>
      <c r="TY65" s="16"/>
      <c r="TZ65" s="16"/>
      <c r="UA65" s="16"/>
      <c r="UB65" s="16"/>
      <c r="UC65" s="16"/>
      <c r="UD65" s="16"/>
      <c r="UE65" s="16"/>
      <c r="UF65" s="16"/>
      <c r="UG65" s="16"/>
      <c r="UH65" s="16"/>
      <c r="UI65" s="16"/>
      <c r="UJ65" s="16"/>
      <c r="UK65" s="16"/>
      <c r="UL65" s="16"/>
      <c r="UM65" s="16"/>
      <c r="UN65" s="16"/>
      <c r="UO65" s="16"/>
      <c r="UP65" s="16"/>
      <c r="UQ65" s="16"/>
      <c r="UR65" s="16"/>
      <c r="US65" s="16"/>
      <c r="UT65" s="16"/>
      <c r="UU65" s="16"/>
      <c r="UV65" s="16"/>
      <c r="UW65" s="16"/>
      <c r="UX65" s="16"/>
      <c r="UY65" s="16"/>
      <c r="UZ65" s="16"/>
      <c r="VA65" s="16"/>
      <c r="VB65" s="16"/>
      <c r="VC65" s="16"/>
      <c r="VD65" s="16"/>
      <c r="VE65" s="16"/>
      <c r="VF65" s="16"/>
      <c r="VG65" s="16"/>
      <c r="VH65" s="16"/>
      <c r="VI65" s="16"/>
      <c r="VJ65" s="16"/>
      <c r="VK65" s="16"/>
      <c r="VL65" s="16"/>
      <c r="VM65" s="16"/>
      <c r="VN65" s="16"/>
      <c r="VO65" s="16"/>
      <c r="VP65" s="16"/>
      <c r="VQ65" s="16"/>
      <c r="VR65" s="16"/>
      <c r="VS65" s="16"/>
      <c r="VT65" s="16"/>
      <c r="VU65" s="16"/>
      <c r="VV65" s="16"/>
      <c r="VW65" s="16"/>
      <c r="VX65" s="16"/>
      <c r="VY65" s="16"/>
      <c r="VZ65" s="16"/>
      <c r="WA65" s="16"/>
      <c r="WB65" s="16"/>
      <c r="WC65" s="16"/>
      <c r="WD65" s="16"/>
      <c r="WE65" s="16"/>
      <c r="WF65" s="16"/>
      <c r="WG65" s="16"/>
      <c r="WH65" s="16"/>
      <c r="WI65" s="16"/>
      <c r="WJ65" s="16"/>
      <c r="WK65" s="16"/>
      <c r="WL65" s="16"/>
      <c r="WM65" s="16"/>
      <c r="WN65" s="16"/>
      <c r="WO65" s="16"/>
      <c r="WP65" s="16"/>
      <c r="WQ65" s="16"/>
      <c r="WR65" s="16"/>
      <c r="WS65" s="16"/>
      <c r="WT65" s="16"/>
      <c r="WU65" s="16"/>
      <c r="WV65" s="16"/>
      <c r="WW65" s="16"/>
      <c r="WX65" s="16"/>
      <c r="WY65" s="16"/>
      <c r="WZ65" s="16"/>
      <c r="XA65" s="16"/>
      <c r="XB65" s="16"/>
      <c r="XC65" s="16"/>
      <c r="XD65" s="16"/>
      <c r="XE65" s="16"/>
      <c r="XF65" s="16"/>
      <c r="XG65" s="16"/>
      <c r="XH65" s="16"/>
      <c r="XI65" s="16"/>
      <c r="XJ65" s="16"/>
      <c r="XK65" s="16"/>
      <c r="XL65" s="16"/>
      <c r="XM65" s="16"/>
      <c r="XN65" s="16"/>
      <c r="XO65" s="16"/>
      <c r="XP65" s="16"/>
      <c r="XQ65" s="16"/>
      <c r="XR65" s="16"/>
      <c r="XS65" s="16"/>
      <c r="XT65" s="16"/>
      <c r="XU65" s="16"/>
      <c r="XV65" s="16"/>
      <c r="XW65" s="16"/>
      <c r="XX65" s="16"/>
      <c r="XY65" s="16"/>
      <c r="XZ65" s="16"/>
      <c r="YA65" s="16"/>
      <c r="YB65" s="16"/>
      <c r="YC65" s="16"/>
      <c r="YD65" s="16"/>
      <c r="YE65" s="16"/>
      <c r="YF65" s="16"/>
      <c r="YG65" s="16"/>
      <c r="YH65" s="16"/>
      <c r="YI65" s="16"/>
      <c r="YJ65" s="16"/>
      <c r="YK65" s="16"/>
      <c r="YL65" s="16"/>
      <c r="YM65" s="16"/>
      <c r="YN65" s="16"/>
      <c r="YO65" s="16"/>
      <c r="YP65" s="16"/>
      <c r="YQ65" s="16"/>
      <c r="YR65" s="16"/>
      <c r="YS65" s="16"/>
      <c r="YT65" s="16"/>
      <c r="YU65" s="16"/>
      <c r="YV65" s="16"/>
      <c r="YW65" s="16"/>
      <c r="YX65" s="16"/>
      <c r="YY65" s="16"/>
      <c r="YZ65" s="16"/>
      <c r="ZA65" s="16"/>
      <c r="ZB65" s="16"/>
      <c r="ZC65" s="16"/>
      <c r="ZD65" s="16"/>
      <c r="ZE65" s="16"/>
      <c r="ZF65" s="16"/>
      <c r="ZG65" s="16"/>
      <c r="ZH65" s="16"/>
      <c r="ZI65" s="16"/>
      <c r="ZJ65" s="16"/>
      <c r="ZK65" s="16"/>
      <c r="ZL65" s="16"/>
      <c r="ZM65" s="16"/>
      <c r="ZN65" s="16"/>
      <c r="ZO65" s="16"/>
      <c r="ZP65" s="16"/>
      <c r="ZQ65" s="16"/>
      <c r="ZR65" s="16"/>
      <c r="ZS65" s="16"/>
      <c r="ZT65" s="16"/>
      <c r="ZU65" s="16"/>
      <c r="ZV65" s="16"/>
      <c r="ZW65" s="16"/>
      <c r="ZX65" s="16"/>
      <c r="ZY65" s="16"/>
      <c r="ZZ65" s="16"/>
      <c r="AAA65" s="16"/>
      <c r="AAB65" s="16"/>
      <c r="AAC65" s="16"/>
      <c r="AAD65" s="16"/>
      <c r="AAE65" s="16"/>
      <c r="AAF65" s="16"/>
      <c r="AAG65" s="16"/>
      <c r="AAH65" s="16"/>
      <c r="AAI65" s="16"/>
      <c r="AAJ65" s="16"/>
      <c r="AAK65" s="16"/>
      <c r="AAL65" s="16"/>
      <c r="AAM65" s="16"/>
      <c r="AAN65" s="16"/>
      <c r="AAO65" s="16"/>
      <c r="AAP65" s="16"/>
      <c r="AAQ65" s="16"/>
      <c r="AAR65" s="16"/>
      <c r="AAS65" s="16"/>
      <c r="AAT65" s="16"/>
      <c r="AAU65" s="16"/>
      <c r="AAV65" s="16"/>
      <c r="AAW65" s="16"/>
      <c r="AAX65" s="16"/>
      <c r="AAY65" s="16"/>
      <c r="AAZ65" s="16"/>
      <c r="ABA65" s="16"/>
      <c r="ABB65" s="16"/>
      <c r="ABC65" s="16"/>
      <c r="ABD65" s="16"/>
      <c r="ABE65" s="16"/>
      <c r="ABF65" s="16"/>
      <c r="ABG65" s="16"/>
      <c r="ABH65" s="16"/>
      <c r="ABI65" s="16"/>
      <c r="ABJ65" s="16"/>
      <c r="ABK65" s="16"/>
      <c r="ABL65" s="16"/>
      <c r="ABM65" s="16"/>
      <c r="ABN65" s="16"/>
      <c r="ABO65" s="16"/>
      <c r="ABP65" s="16"/>
      <c r="ABQ65" s="16"/>
      <c r="ABR65" s="16"/>
      <c r="ABS65" s="16"/>
      <c r="ABT65" s="16"/>
      <c r="ABU65" s="16"/>
      <c r="ABV65" s="16"/>
      <c r="ABW65" s="16"/>
      <c r="ABX65" s="16"/>
      <c r="ABY65" s="16"/>
      <c r="ABZ65" s="16"/>
      <c r="ACA65" s="16"/>
      <c r="ACB65" s="16"/>
      <c r="ACC65" s="16"/>
      <c r="ACD65" s="16"/>
      <c r="ACE65" s="16"/>
      <c r="ACF65" s="16"/>
      <c r="ACG65" s="16"/>
      <c r="ACH65" s="16"/>
      <c r="ACI65" s="16"/>
      <c r="ACJ65" s="16"/>
      <c r="ACK65" s="16"/>
      <c r="ACL65" s="16"/>
      <c r="ACM65" s="16"/>
      <c r="ACN65" s="16"/>
      <c r="ACO65" s="16"/>
      <c r="ACP65" s="16"/>
      <c r="ACQ65" s="16"/>
      <c r="ACR65" s="16"/>
      <c r="ACS65" s="16"/>
      <c r="ACT65" s="16"/>
      <c r="ACU65" s="16"/>
      <c r="ACV65" s="16"/>
      <c r="ACW65" s="16"/>
      <c r="ACX65" s="16"/>
      <c r="ACY65" s="16"/>
      <c r="ACZ65" s="16"/>
      <c r="ADA65" s="16"/>
      <c r="ADB65" s="16"/>
      <c r="ADC65" s="16"/>
      <c r="ADD65" s="16"/>
      <c r="ADE65" s="16"/>
      <c r="ADF65" s="16"/>
      <c r="ADG65" s="16"/>
      <c r="ADH65" s="16"/>
      <c r="ADI65" s="16"/>
      <c r="ADJ65" s="16"/>
      <c r="ADK65" s="16"/>
      <c r="ADL65" s="16"/>
      <c r="ADM65" s="16"/>
      <c r="ADN65" s="16"/>
      <c r="ADO65" s="16"/>
      <c r="ADP65" s="16"/>
      <c r="ADQ65" s="16"/>
      <c r="ADR65" s="16"/>
      <c r="ADS65" s="16"/>
      <c r="ADT65" s="16"/>
      <c r="ADU65" s="16"/>
      <c r="ADV65" s="16"/>
      <c r="ADW65" s="16"/>
      <c r="ADX65" s="16"/>
      <c r="ADY65" s="16"/>
      <c r="ADZ65" s="16"/>
      <c r="AEA65" s="16"/>
      <c r="AEB65" s="16"/>
      <c r="AEC65" s="16"/>
      <c r="AED65" s="16"/>
      <c r="AEE65" s="16"/>
      <c r="AEF65" s="16"/>
      <c r="AEG65" s="16"/>
      <c r="AEH65" s="16"/>
      <c r="AEI65" s="16"/>
      <c r="AEJ65" s="16"/>
      <c r="AEK65" s="16"/>
      <c r="AEL65" s="16"/>
      <c r="AEM65" s="16"/>
      <c r="AEN65" s="16"/>
      <c r="AEO65" s="16"/>
      <c r="AEP65" s="16"/>
      <c r="AEQ65" s="16"/>
      <c r="AER65" s="16"/>
      <c r="AES65" s="16"/>
      <c r="AET65" s="16"/>
      <c r="AEU65" s="16"/>
      <c r="AEV65" s="16"/>
      <c r="AEW65" s="16"/>
      <c r="AEX65" s="16"/>
      <c r="AEY65" s="16"/>
      <c r="AEZ65" s="16"/>
      <c r="AFA65" s="16"/>
      <c r="AFB65" s="16"/>
      <c r="AFC65" s="16"/>
      <c r="AFD65" s="16"/>
      <c r="AFE65" s="16"/>
      <c r="AFF65" s="16"/>
      <c r="AFG65" s="16"/>
      <c r="AFH65" s="16"/>
      <c r="AFI65" s="16"/>
      <c r="AFJ65" s="16"/>
      <c r="AFK65" s="16"/>
      <c r="AFL65" s="16"/>
      <c r="AFM65" s="16"/>
      <c r="AFN65" s="16"/>
      <c r="AFO65" s="16"/>
      <c r="AFP65" s="16"/>
      <c r="AFQ65" s="16"/>
      <c r="AFR65" s="16"/>
      <c r="AFS65" s="16"/>
      <c r="AFT65" s="16"/>
      <c r="AFU65" s="16"/>
      <c r="AFV65" s="16"/>
      <c r="AFW65" s="16"/>
      <c r="AFX65" s="16"/>
      <c r="AFY65" s="16"/>
      <c r="AFZ65" s="16"/>
      <c r="AGA65" s="16"/>
      <c r="AGB65" s="16"/>
      <c r="AGC65" s="16"/>
      <c r="AGD65" s="16"/>
      <c r="AGE65" s="16"/>
      <c r="AGF65" s="16"/>
      <c r="AGG65" s="16"/>
      <c r="AGH65" s="16"/>
      <c r="AGI65" s="16"/>
      <c r="AGJ65" s="16"/>
      <c r="AGK65" s="16"/>
      <c r="AGL65" s="16"/>
      <c r="AGM65" s="16"/>
      <c r="AGN65" s="16"/>
      <c r="AGO65" s="16"/>
      <c r="AGP65" s="16"/>
      <c r="AGQ65" s="16"/>
      <c r="AGR65" s="16"/>
      <c r="AGS65" s="16"/>
      <c r="AGT65" s="16"/>
      <c r="AGU65" s="16"/>
      <c r="AGV65" s="16"/>
      <c r="AGW65" s="16"/>
      <c r="AGX65" s="16"/>
      <c r="AGY65" s="16"/>
      <c r="AGZ65" s="16"/>
      <c r="AHA65" s="16"/>
      <c r="AHB65" s="16"/>
      <c r="AHC65" s="16"/>
      <c r="AHD65" s="16"/>
      <c r="AHE65" s="16"/>
      <c r="AHF65" s="16"/>
      <c r="AHG65" s="16"/>
      <c r="AHH65" s="16"/>
      <c r="AHI65" s="16"/>
      <c r="AHJ65" s="16"/>
      <c r="AHK65" s="16"/>
      <c r="AHL65" s="16"/>
      <c r="AHM65" s="16"/>
      <c r="AHN65" s="16"/>
      <c r="AHO65" s="16"/>
      <c r="AHP65" s="16"/>
      <c r="AHQ65" s="16"/>
      <c r="AHR65" s="16"/>
      <c r="AHS65" s="16"/>
      <c r="AHT65" s="16"/>
      <c r="AHU65" s="16"/>
      <c r="AHV65" s="16"/>
      <c r="AHW65" s="16"/>
      <c r="AHX65" s="16"/>
      <c r="AHY65" s="16"/>
      <c r="AHZ65" s="16"/>
      <c r="AIA65" s="16"/>
      <c r="AIB65" s="16"/>
      <c r="AIC65" s="16"/>
      <c r="AID65" s="16"/>
      <c r="AIE65" s="16"/>
      <c r="AIF65" s="16"/>
      <c r="AIG65" s="16"/>
      <c r="AIH65" s="16"/>
      <c r="AII65" s="16"/>
      <c r="AIJ65" s="16"/>
      <c r="AIK65" s="16"/>
      <c r="AIL65" s="16"/>
      <c r="AIM65" s="16"/>
      <c r="AIN65" s="16"/>
      <c r="AIO65" s="16"/>
      <c r="AIP65" s="16"/>
      <c r="AIQ65" s="16"/>
      <c r="AIR65" s="16"/>
      <c r="AIS65" s="16"/>
      <c r="AIT65" s="16"/>
      <c r="AIU65" s="16"/>
      <c r="AIV65" s="16"/>
      <c r="AIW65" s="16"/>
      <c r="AIX65" s="16"/>
      <c r="AIY65" s="16"/>
      <c r="AIZ65" s="16"/>
      <c r="AJA65" s="16"/>
      <c r="AJB65" s="16"/>
      <c r="AJC65" s="16"/>
      <c r="AJD65" s="16"/>
      <c r="AJE65" s="16"/>
      <c r="AJF65" s="16"/>
      <c r="AJG65" s="16"/>
      <c r="AJH65" s="16"/>
      <c r="AJI65" s="16"/>
      <c r="AJJ65" s="16"/>
      <c r="AJK65" s="16"/>
      <c r="AJL65" s="16"/>
      <c r="AJM65" s="16"/>
      <c r="AJN65" s="16"/>
      <c r="AJO65" s="16"/>
      <c r="AJP65" s="16"/>
      <c r="AJQ65" s="16"/>
      <c r="AJR65" s="16"/>
      <c r="AJS65" s="16"/>
      <c r="AJT65" s="16"/>
      <c r="AJU65" s="16"/>
      <c r="AJV65" s="16"/>
      <c r="AJW65" s="16"/>
      <c r="AJX65" s="16"/>
      <c r="AJY65" s="16"/>
      <c r="AJZ65" s="16"/>
      <c r="AKA65" s="16"/>
      <c r="AKB65" s="16"/>
      <c r="AKC65" s="16"/>
      <c r="AKD65" s="16"/>
      <c r="AKE65" s="16"/>
      <c r="AKF65" s="16"/>
      <c r="AKG65" s="16"/>
      <c r="AKH65" s="16"/>
      <c r="AKI65" s="16"/>
      <c r="AKJ65" s="16"/>
      <c r="AKK65" s="16"/>
      <c r="AKL65" s="16"/>
      <c r="AKM65" s="16"/>
      <c r="AKN65" s="16"/>
      <c r="AKO65" s="16"/>
      <c r="AKP65" s="16"/>
      <c r="AKQ65" s="16"/>
      <c r="AKR65" s="16"/>
      <c r="AKS65" s="16"/>
      <c r="AKT65" s="16"/>
      <c r="AKU65" s="16"/>
      <c r="AKV65" s="16"/>
      <c r="AKW65" s="16"/>
      <c r="AKX65" s="16"/>
      <c r="AKY65" s="16"/>
      <c r="AKZ65" s="16"/>
      <c r="ALA65" s="16"/>
      <c r="ALB65" s="16"/>
      <c r="ALC65" s="16"/>
      <c r="ALD65" s="16"/>
      <c r="ALE65" s="16"/>
      <c r="ALF65" s="16"/>
      <c r="ALG65" s="16"/>
      <c r="ALH65" s="16"/>
      <c r="ALI65" s="16"/>
      <c r="ALJ65" s="16"/>
      <c r="ALK65" s="16"/>
      <c r="ALL65" s="16"/>
      <c r="ALM65" s="16"/>
      <c r="ALN65" s="16"/>
      <c r="ALO65" s="16"/>
      <c r="ALP65" s="16"/>
      <c r="ALQ65" s="16"/>
      <c r="ALR65" s="16"/>
      <c r="ALS65" s="16"/>
      <c r="ALT65" s="16"/>
      <c r="ALU65" s="16"/>
      <c r="ALV65" s="16"/>
      <c r="ALW65" s="16"/>
      <c r="ALX65" s="16"/>
      <c r="ALY65" s="16"/>
      <c r="ALZ65" s="16"/>
      <c r="AMA65" s="16"/>
      <c r="AMB65" s="16"/>
      <c r="AMC65" s="16"/>
      <c r="AMD65" s="16"/>
      <c r="AME65" s="16"/>
    </row>
    <row r="66" spans="1:1019" s="102" customFormat="1" ht="63.75" x14ac:dyDescent="0.25">
      <c r="A66" s="61">
        <v>2</v>
      </c>
      <c r="B66" s="62" t="s">
        <v>38</v>
      </c>
      <c r="C66" s="10" t="s">
        <v>9855</v>
      </c>
      <c r="D66" s="10" t="s">
        <v>469</v>
      </c>
      <c r="E66" s="69">
        <v>65</v>
      </c>
      <c r="F66" s="10" t="s">
        <v>9856</v>
      </c>
      <c r="G66" s="10" t="s">
        <v>9857</v>
      </c>
      <c r="H66" s="4">
        <v>134.20161999999999</v>
      </c>
      <c r="I66" s="11" t="s">
        <v>761</v>
      </c>
      <c r="J66" s="10"/>
      <c r="K66" s="10" t="s">
        <v>10289</v>
      </c>
      <c r="L66" s="12" t="s">
        <v>10290</v>
      </c>
      <c r="M66" s="10" t="s">
        <v>10291</v>
      </c>
      <c r="N66" s="12" t="s">
        <v>10292</v>
      </c>
      <c r="O66" s="10" t="s">
        <v>10293</v>
      </c>
      <c r="P66" s="12" t="s">
        <v>10294</v>
      </c>
      <c r="Q66" s="10" t="s">
        <v>10295</v>
      </c>
      <c r="R66" s="12" t="s">
        <v>10296</v>
      </c>
      <c r="S66" s="10" t="s">
        <v>10297</v>
      </c>
      <c r="T66" s="10" t="s">
        <v>10298</v>
      </c>
      <c r="U66" s="10" t="s">
        <v>10299</v>
      </c>
      <c r="V66" s="10" t="s">
        <v>10300</v>
      </c>
      <c r="W66" s="10"/>
      <c r="X66" s="10"/>
      <c r="Y66" s="10"/>
      <c r="Z66" s="10"/>
      <c r="AA66" s="10"/>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16"/>
      <c r="GM66" s="16"/>
      <c r="GN66" s="16"/>
      <c r="GO66" s="16"/>
      <c r="GP66" s="16"/>
      <c r="GQ66" s="16"/>
      <c r="GR66" s="16"/>
      <c r="GS66" s="16"/>
      <c r="GT66" s="16"/>
      <c r="GU66" s="16"/>
      <c r="GV66" s="16"/>
      <c r="GW66" s="16"/>
      <c r="GX66" s="16"/>
      <c r="GY66" s="16"/>
      <c r="GZ66" s="16"/>
      <c r="HA66" s="16"/>
      <c r="HB66" s="16"/>
      <c r="HC66" s="16"/>
      <c r="HD66" s="16"/>
      <c r="HE66" s="16"/>
      <c r="HF66" s="16"/>
      <c r="HG66" s="16"/>
      <c r="HH66" s="16"/>
      <c r="HI66" s="16"/>
      <c r="HJ66" s="16"/>
      <c r="HK66" s="16"/>
      <c r="HL66" s="16"/>
      <c r="HM66" s="16"/>
      <c r="HN66" s="16"/>
      <c r="HO66" s="16"/>
      <c r="HP66" s="16"/>
      <c r="HQ66" s="16"/>
      <c r="HR66" s="16"/>
      <c r="HS66" s="16"/>
      <c r="HT66" s="16"/>
      <c r="HU66" s="16"/>
      <c r="HV66" s="16"/>
      <c r="HW66" s="16"/>
      <c r="HX66" s="16"/>
      <c r="HY66" s="16"/>
      <c r="HZ66" s="16"/>
      <c r="IA66" s="16"/>
      <c r="IB66" s="16"/>
      <c r="IC66" s="16"/>
      <c r="ID66" s="16"/>
      <c r="IE66" s="16"/>
      <c r="IF66" s="16"/>
      <c r="IG66" s="16"/>
      <c r="IH66" s="16"/>
      <c r="II66" s="16"/>
      <c r="IJ66" s="16"/>
      <c r="IK66" s="16"/>
      <c r="IL66" s="16"/>
      <c r="IM66" s="16"/>
      <c r="IN66" s="16"/>
      <c r="IO66" s="16"/>
      <c r="IP66" s="16"/>
      <c r="IQ66" s="16"/>
      <c r="IR66" s="16"/>
      <c r="IS66" s="16"/>
      <c r="IT66" s="16"/>
      <c r="IU66" s="16"/>
      <c r="IV66" s="16"/>
      <c r="IW66" s="16"/>
      <c r="IX66" s="16"/>
      <c r="IY66" s="16"/>
      <c r="IZ66" s="16"/>
      <c r="JA66" s="16"/>
      <c r="JB66" s="16"/>
      <c r="JC66" s="16"/>
      <c r="JD66" s="16"/>
      <c r="JE66" s="16"/>
      <c r="JF66" s="16"/>
      <c r="JG66" s="16"/>
      <c r="JH66" s="16"/>
      <c r="JI66" s="16"/>
      <c r="JJ66" s="16"/>
      <c r="JK66" s="16"/>
      <c r="JL66" s="16"/>
      <c r="JM66" s="16"/>
      <c r="JN66" s="16"/>
      <c r="JO66" s="16"/>
      <c r="JP66" s="16"/>
      <c r="JQ66" s="16"/>
      <c r="JR66" s="16"/>
      <c r="JS66" s="16"/>
      <c r="JT66" s="16"/>
      <c r="JU66" s="16"/>
      <c r="JV66" s="16"/>
      <c r="JW66" s="16"/>
      <c r="JX66" s="16"/>
      <c r="JY66" s="16"/>
      <c r="JZ66" s="16"/>
      <c r="KA66" s="16"/>
      <c r="KB66" s="16"/>
      <c r="KC66" s="16"/>
      <c r="KD66" s="16"/>
      <c r="KE66" s="16"/>
      <c r="KF66" s="16"/>
      <c r="KG66" s="16"/>
      <c r="KH66" s="16"/>
      <c r="KI66" s="16"/>
      <c r="KJ66" s="16"/>
      <c r="KK66" s="16"/>
      <c r="KL66" s="16"/>
      <c r="KM66" s="16"/>
      <c r="KN66" s="16"/>
      <c r="KO66" s="16"/>
      <c r="KP66" s="16"/>
      <c r="KQ66" s="16"/>
      <c r="KR66" s="16"/>
      <c r="KS66" s="16"/>
      <c r="KT66" s="16"/>
      <c r="KU66" s="16"/>
      <c r="KV66" s="16"/>
      <c r="KW66" s="16"/>
      <c r="KX66" s="16"/>
      <c r="KY66" s="16"/>
      <c r="KZ66" s="16"/>
      <c r="LA66" s="16"/>
      <c r="LB66" s="16"/>
      <c r="LC66" s="16"/>
      <c r="LD66" s="16"/>
      <c r="LE66" s="16"/>
      <c r="LF66" s="16"/>
      <c r="LG66" s="16"/>
      <c r="LH66" s="16"/>
      <c r="LI66" s="16"/>
      <c r="LJ66" s="16"/>
      <c r="LK66" s="16"/>
      <c r="LL66" s="16"/>
      <c r="LM66" s="16"/>
      <c r="LN66" s="16"/>
      <c r="LO66" s="16"/>
      <c r="LP66" s="16"/>
      <c r="LQ66" s="16"/>
      <c r="LR66" s="16"/>
      <c r="LS66" s="16"/>
      <c r="LT66" s="16"/>
      <c r="LU66" s="16"/>
      <c r="LV66" s="16"/>
      <c r="LW66" s="16"/>
      <c r="LX66" s="16"/>
      <c r="LY66" s="16"/>
      <c r="LZ66" s="16"/>
      <c r="MA66" s="16"/>
      <c r="MB66" s="16"/>
      <c r="MC66" s="16"/>
      <c r="MD66" s="16"/>
      <c r="ME66" s="16"/>
      <c r="MF66" s="16"/>
      <c r="MG66" s="16"/>
      <c r="MH66" s="16"/>
      <c r="MI66" s="16"/>
      <c r="MJ66" s="16"/>
      <c r="MK66" s="16"/>
      <c r="ML66" s="16"/>
      <c r="MM66" s="16"/>
      <c r="MN66" s="16"/>
      <c r="MO66" s="16"/>
      <c r="MP66" s="16"/>
      <c r="MQ66" s="16"/>
      <c r="MR66" s="16"/>
      <c r="MS66" s="16"/>
      <c r="MT66" s="16"/>
      <c r="MU66" s="16"/>
      <c r="MV66" s="16"/>
      <c r="MW66" s="16"/>
      <c r="MX66" s="16"/>
      <c r="MY66" s="16"/>
      <c r="MZ66" s="16"/>
      <c r="NA66" s="16"/>
      <c r="NB66" s="16"/>
      <c r="NC66" s="16"/>
      <c r="ND66" s="16"/>
      <c r="NE66" s="16"/>
      <c r="NF66" s="16"/>
      <c r="NG66" s="16"/>
      <c r="NH66" s="16"/>
      <c r="NI66" s="16"/>
      <c r="NJ66" s="16"/>
      <c r="NK66" s="16"/>
      <c r="NL66" s="16"/>
      <c r="NM66" s="16"/>
      <c r="NN66" s="16"/>
      <c r="NO66" s="16"/>
      <c r="NP66" s="16"/>
      <c r="NQ66" s="16"/>
      <c r="NR66" s="16"/>
      <c r="NS66" s="16"/>
      <c r="NT66" s="16"/>
      <c r="NU66" s="16"/>
      <c r="NV66" s="16"/>
      <c r="NW66" s="16"/>
      <c r="NX66" s="16"/>
      <c r="NY66" s="16"/>
      <c r="NZ66" s="16"/>
      <c r="OA66" s="16"/>
      <c r="OB66" s="16"/>
      <c r="OC66" s="16"/>
      <c r="OD66" s="16"/>
      <c r="OE66" s="16"/>
      <c r="OF66" s="16"/>
      <c r="OG66" s="16"/>
      <c r="OH66" s="16"/>
      <c r="OI66" s="16"/>
      <c r="OJ66" s="16"/>
      <c r="OK66" s="16"/>
      <c r="OL66" s="16"/>
      <c r="OM66" s="16"/>
      <c r="ON66" s="16"/>
      <c r="OO66" s="16"/>
      <c r="OP66" s="16"/>
      <c r="OQ66" s="16"/>
      <c r="OR66" s="16"/>
      <c r="OS66" s="16"/>
      <c r="OT66" s="16"/>
      <c r="OU66" s="16"/>
      <c r="OV66" s="16"/>
      <c r="OW66" s="16"/>
      <c r="OX66" s="16"/>
      <c r="OY66" s="16"/>
      <c r="OZ66" s="16"/>
      <c r="PA66" s="16"/>
      <c r="PB66" s="16"/>
      <c r="PC66" s="16"/>
      <c r="PD66" s="16"/>
      <c r="PE66" s="16"/>
      <c r="PF66" s="16"/>
      <c r="PG66" s="16"/>
      <c r="PH66" s="16"/>
      <c r="PI66" s="16"/>
      <c r="PJ66" s="16"/>
      <c r="PK66" s="16"/>
      <c r="PL66" s="16"/>
      <c r="PM66" s="16"/>
      <c r="PN66" s="16"/>
      <c r="PO66" s="16"/>
      <c r="PP66" s="16"/>
      <c r="PQ66" s="16"/>
      <c r="PR66" s="16"/>
      <c r="PS66" s="16"/>
      <c r="PT66" s="16"/>
      <c r="PU66" s="16"/>
      <c r="PV66" s="16"/>
      <c r="PW66" s="16"/>
      <c r="PX66" s="16"/>
      <c r="PY66" s="16"/>
      <c r="PZ66" s="16"/>
      <c r="QA66" s="16"/>
      <c r="QB66" s="16"/>
      <c r="QC66" s="16"/>
      <c r="QD66" s="16"/>
      <c r="QE66" s="16"/>
      <c r="QF66" s="16"/>
      <c r="QG66" s="16"/>
      <c r="QH66" s="16"/>
      <c r="QI66" s="16"/>
      <c r="QJ66" s="16"/>
      <c r="QK66" s="16"/>
      <c r="QL66" s="16"/>
      <c r="QM66" s="16"/>
      <c r="QN66" s="16"/>
      <c r="QO66" s="16"/>
      <c r="QP66" s="16"/>
      <c r="QQ66" s="16"/>
      <c r="QR66" s="16"/>
      <c r="QS66" s="16"/>
      <c r="QT66" s="16"/>
      <c r="QU66" s="16"/>
      <c r="QV66" s="16"/>
      <c r="QW66" s="16"/>
      <c r="QX66" s="16"/>
      <c r="QY66" s="16"/>
      <c r="QZ66" s="16"/>
      <c r="RA66" s="16"/>
      <c r="RB66" s="16"/>
      <c r="RC66" s="16"/>
      <c r="RD66" s="16"/>
      <c r="RE66" s="16"/>
      <c r="RF66" s="16"/>
      <c r="RG66" s="16"/>
      <c r="RH66" s="16"/>
      <c r="RI66" s="16"/>
      <c r="RJ66" s="16"/>
      <c r="RK66" s="16"/>
      <c r="RL66" s="16"/>
      <c r="RM66" s="16"/>
      <c r="RN66" s="16"/>
      <c r="RO66" s="16"/>
      <c r="RP66" s="16"/>
      <c r="RQ66" s="16"/>
      <c r="RR66" s="16"/>
      <c r="RS66" s="16"/>
      <c r="RT66" s="16"/>
      <c r="RU66" s="16"/>
      <c r="RV66" s="16"/>
      <c r="RW66" s="16"/>
      <c r="RX66" s="16"/>
      <c r="RY66" s="16"/>
      <c r="RZ66" s="16"/>
      <c r="SA66" s="16"/>
      <c r="SB66" s="16"/>
      <c r="SC66" s="16"/>
      <c r="SD66" s="16"/>
      <c r="SE66" s="16"/>
      <c r="SF66" s="16"/>
      <c r="SG66" s="16"/>
      <c r="SH66" s="16"/>
      <c r="SI66" s="16"/>
      <c r="SJ66" s="16"/>
      <c r="SK66" s="16"/>
      <c r="SL66" s="16"/>
      <c r="SM66" s="16"/>
      <c r="SN66" s="16"/>
      <c r="SO66" s="16"/>
      <c r="SP66" s="16"/>
      <c r="SQ66" s="16"/>
      <c r="SR66" s="16"/>
      <c r="SS66" s="16"/>
      <c r="ST66" s="16"/>
      <c r="SU66" s="16"/>
      <c r="SV66" s="16"/>
      <c r="SW66" s="16"/>
      <c r="SX66" s="16"/>
      <c r="SY66" s="16"/>
      <c r="SZ66" s="16"/>
      <c r="TA66" s="16"/>
      <c r="TB66" s="16"/>
      <c r="TC66" s="16"/>
      <c r="TD66" s="16"/>
      <c r="TE66" s="16"/>
      <c r="TF66" s="16"/>
      <c r="TG66" s="16"/>
      <c r="TH66" s="16"/>
      <c r="TI66" s="16"/>
      <c r="TJ66" s="16"/>
      <c r="TK66" s="16"/>
      <c r="TL66" s="16"/>
      <c r="TM66" s="16"/>
      <c r="TN66" s="16"/>
      <c r="TO66" s="16"/>
      <c r="TP66" s="16"/>
      <c r="TQ66" s="16"/>
      <c r="TR66" s="16"/>
      <c r="TS66" s="16"/>
      <c r="TT66" s="16"/>
      <c r="TU66" s="16"/>
      <c r="TV66" s="16"/>
      <c r="TW66" s="16"/>
      <c r="TX66" s="16"/>
      <c r="TY66" s="16"/>
      <c r="TZ66" s="16"/>
      <c r="UA66" s="16"/>
      <c r="UB66" s="16"/>
      <c r="UC66" s="16"/>
      <c r="UD66" s="16"/>
      <c r="UE66" s="16"/>
      <c r="UF66" s="16"/>
      <c r="UG66" s="16"/>
      <c r="UH66" s="16"/>
      <c r="UI66" s="16"/>
      <c r="UJ66" s="16"/>
      <c r="UK66" s="16"/>
      <c r="UL66" s="16"/>
      <c r="UM66" s="16"/>
      <c r="UN66" s="16"/>
      <c r="UO66" s="16"/>
      <c r="UP66" s="16"/>
      <c r="UQ66" s="16"/>
      <c r="UR66" s="16"/>
      <c r="US66" s="16"/>
      <c r="UT66" s="16"/>
      <c r="UU66" s="16"/>
      <c r="UV66" s="16"/>
      <c r="UW66" s="16"/>
      <c r="UX66" s="16"/>
      <c r="UY66" s="16"/>
      <c r="UZ66" s="16"/>
      <c r="VA66" s="16"/>
      <c r="VB66" s="16"/>
      <c r="VC66" s="16"/>
      <c r="VD66" s="16"/>
      <c r="VE66" s="16"/>
      <c r="VF66" s="16"/>
      <c r="VG66" s="16"/>
      <c r="VH66" s="16"/>
      <c r="VI66" s="16"/>
      <c r="VJ66" s="16"/>
      <c r="VK66" s="16"/>
      <c r="VL66" s="16"/>
      <c r="VM66" s="16"/>
      <c r="VN66" s="16"/>
      <c r="VO66" s="16"/>
      <c r="VP66" s="16"/>
      <c r="VQ66" s="16"/>
      <c r="VR66" s="16"/>
      <c r="VS66" s="16"/>
      <c r="VT66" s="16"/>
      <c r="VU66" s="16"/>
      <c r="VV66" s="16"/>
      <c r="VW66" s="16"/>
      <c r="VX66" s="16"/>
      <c r="VY66" s="16"/>
      <c r="VZ66" s="16"/>
      <c r="WA66" s="16"/>
      <c r="WB66" s="16"/>
      <c r="WC66" s="16"/>
      <c r="WD66" s="16"/>
      <c r="WE66" s="16"/>
      <c r="WF66" s="16"/>
      <c r="WG66" s="16"/>
      <c r="WH66" s="16"/>
      <c r="WI66" s="16"/>
      <c r="WJ66" s="16"/>
      <c r="WK66" s="16"/>
      <c r="WL66" s="16"/>
      <c r="WM66" s="16"/>
      <c r="WN66" s="16"/>
      <c r="WO66" s="16"/>
      <c r="WP66" s="16"/>
      <c r="WQ66" s="16"/>
      <c r="WR66" s="16"/>
      <c r="WS66" s="16"/>
      <c r="WT66" s="16"/>
      <c r="WU66" s="16"/>
      <c r="WV66" s="16"/>
      <c r="WW66" s="16"/>
      <c r="WX66" s="16"/>
      <c r="WY66" s="16"/>
      <c r="WZ66" s="16"/>
      <c r="XA66" s="16"/>
      <c r="XB66" s="16"/>
      <c r="XC66" s="16"/>
      <c r="XD66" s="16"/>
      <c r="XE66" s="16"/>
      <c r="XF66" s="16"/>
      <c r="XG66" s="16"/>
      <c r="XH66" s="16"/>
      <c r="XI66" s="16"/>
      <c r="XJ66" s="16"/>
      <c r="XK66" s="16"/>
      <c r="XL66" s="16"/>
      <c r="XM66" s="16"/>
      <c r="XN66" s="16"/>
      <c r="XO66" s="16"/>
      <c r="XP66" s="16"/>
      <c r="XQ66" s="16"/>
      <c r="XR66" s="16"/>
      <c r="XS66" s="16"/>
      <c r="XT66" s="16"/>
      <c r="XU66" s="16"/>
      <c r="XV66" s="16"/>
      <c r="XW66" s="16"/>
      <c r="XX66" s="16"/>
      <c r="XY66" s="16"/>
      <c r="XZ66" s="16"/>
      <c r="YA66" s="16"/>
      <c r="YB66" s="16"/>
      <c r="YC66" s="16"/>
      <c r="YD66" s="16"/>
      <c r="YE66" s="16"/>
      <c r="YF66" s="16"/>
      <c r="YG66" s="16"/>
      <c r="YH66" s="16"/>
      <c r="YI66" s="16"/>
      <c r="YJ66" s="16"/>
      <c r="YK66" s="16"/>
      <c r="YL66" s="16"/>
      <c r="YM66" s="16"/>
      <c r="YN66" s="16"/>
      <c r="YO66" s="16"/>
      <c r="YP66" s="16"/>
      <c r="YQ66" s="16"/>
      <c r="YR66" s="16"/>
      <c r="YS66" s="16"/>
      <c r="YT66" s="16"/>
      <c r="YU66" s="16"/>
      <c r="YV66" s="16"/>
      <c r="YW66" s="16"/>
      <c r="YX66" s="16"/>
      <c r="YY66" s="16"/>
      <c r="YZ66" s="16"/>
      <c r="ZA66" s="16"/>
      <c r="ZB66" s="16"/>
      <c r="ZC66" s="16"/>
      <c r="ZD66" s="16"/>
      <c r="ZE66" s="16"/>
      <c r="ZF66" s="16"/>
      <c r="ZG66" s="16"/>
      <c r="ZH66" s="16"/>
      <c r="ZI66" s="16"/>
      <c r="ZJ66" s="16"/>
      <c r="ZK66" s="16"/>
      <c r="ZL66" s="16"/>
      <c r="ZM66" s="16"/>
      <c r="ZN66" s="16"/>
      <c r="ZO66" s="16"/>
      <c r="ZP66" s="16"/>
      <c r="ZQ66" s="16"/>
      <c r="ZR66" s="16"/>
      <c r="ZS66" s="16"/>
      <c r="ZT66" s="16"/>
      <c r="ZU66" s="16"/>
      <c r="ZV66" s="16"/>
      <c r="ZW66" s="16"/>
      <c r="ZX66" s="16"/>
      <c r="ZY66" s="16"/>
      <c r="ZZ66" s="16"/>
      <c r="AAA66" s="16"/>
      <c r="AAB66" s="16"/>
      <c r="AAC66" s="16"/>
      <c r="AAD66" s="16"/>
      <c r="AAE66" s="16"/>
      <c r="AAF66" s="16"/>
      <c r="AAG66" s="16"/>
      <c r="AAH66" s="16"/>
      <c r="AAI66" s="16"/>
      <c r="AAJ66" s="16"/>
      <c r="AAK66" s="16"/>
      <c r="AAL66" s="16"/>
      <c r="AAM66" s="16"/>
      <c r="AAN66" s="16"/>
      <c r="AAO66" s="16"/>
      <c r="AAP66" s="16"/>
      <c r="AAQ66" s="16"/>
      <c r="AAR66" s="16"/>
      <c r="AAS66" s="16"/>
      <c r="AAT66" s="16"/>
      <c r="AAU66" s="16"/>
      <c r="AAV66" s="16"/>
      <c r="AAW66" s="16"/>
      <c r="AAX66" s="16"/>
      <c r="AAY66" s="16"/>
      <c r="AAZ66" s="16"/>
      <c r="ABA66" s="16"/>
      <c r="ABB66" s="16"/>
      <c r="ABC66" s="16"/>
      <c r="ABD66" s="16"/>
      <c r="ABE66" s="16"/>
      <c r="ABF66" s="16"/>
      <c r="ABG66" s="16"/>
      <c r="ABH66" s="16"/>
      <c r="ABI66" s="16"/>
      <c r="ABJ66" s="16"/>
      <c r="ABK66" s="16"/>
      <c r="ABL66" s="16"/>
      <c r="ABM66" s="16"/>
      <c r="ABN66" s="16"/>
      <c r="ABO66" s="16"/>
      <c r="ABP66" s="16"/>
      <c r="ABQ66" s="16"/>
      <c r="ABR66" s="16"/>
      <c r="ABS66" s="16"/>
      <c r="ABT66" s="16"/>
      <c r="ABU66" s="16"/>
      <c r="ABV66" s="16"/>
      <c r="ABW66" s="16"/>
      <c r="ABX66" s="16"/>
      <c r="ABY66" s="16"/>
      <c r="ABZ66" s="16"/>
      <c r="ACA66" s="16"/>
      <c r="ACB66" s="16"/>
      <c r="ACC66" s="16"/>
      <c r="ACD66" s="16"/>
      <c r="ACE66" s="16"/>
      <c r="ACF66" s="16"/>
      <c r="ACG66" s="16"/>
      <c r="ACH66" s="16"/>
      <c r="ACI66" s="16"/>
      <c r="ACJ66" s="16"/>
      <c r="ACK66" s="16"/>
      <c r="ACL66" s="16"/>
      <c r="ACM66" s="16"/>
      <c r="ACN66" s="16"/>
      <c r="ACO66" s="16"/>
      <c r="ACP66" s="16"/>
      <c r="ACQ66" s="16"/>
      <c r="ACR66" s="16"/>
      <c r="ACS66" s="16"/>
      <c r="ACT66" s="16"/>
      <c r="ACU66" s="16"/>
      <c r="ACV66" s="16"/>
      <c r="ACW66" s="16"/>
      <c r="ACX66" s="16"/>
      <c r="ACY66" s="16"/>
      <c r="ACZ66" s="16"/>
      <c r="ADA66" s="16"/>
      <c r="ADB66" s="16"/>
      <c r="ADC66" s="16"/>
      <c r="ADD66" s="16"/>
      <c r="ADE66" s="16"/>
      <c r="ADF66" s="16"/>
      <c r="ADG66" s="16"/>
      <c r="ADH66" s="16"/>
      <c r="ADI66" s="16"/>
      <c r="ADJ66" s="16"/>
      <c r="ADK66" s="16"/>
      <c r="ADL66" s="16"/>
      <c r="ADM66" s="16"/>
      <c r="ADN66" s="16"/>
      <c r="ADO66" s="16"/>
      <c r="ADP66" s="16"/>
      <c r="ADQ66" s="16"/>
      <c r="ADR66" s="16"/>
      <c r="ADS66" s="16"/>
      <c r="ADT66" s="16"/>
      <c r="ADU66" s="16"/>
      <c r="ADV66" s="16"/>
      <c r="ADW66" s="16"/>
      <c r="ADX66" s="16"/>
      <c r="ADY66" s="16"/>
      <c r="ADZ66" s="16"/>
      <c r="AEA66" s="16"/>
      <c r="AEB66" s="16"/>
      <c r="AEC66" s="16"/>
      <c r="AED66" s="16"/>
      <c r="AEE66" s="16"/>
      <c r="AEF66" s="16"/>
      <c r="AEG66" s="16"/>
      <c r="AEH66" s="16"/>
      <c r="AEI66" s="16"/>
      <c r="AEJ66" s="16"/>
      <c r="AEK66" s="16"/>
      <c r="AEL66" s="16"/>
      <c r="AEM66" s="16"/>
      <c r="AEN66" s="16"/>
      <c r="AEO66" s="16"/>
      <c r="AEP66" s="16"/>
      <c r="AEQ66" s="16"/>
      <c r="AER66" s="16"/>
      <c r="AES66" s="16"/>
      <c r="AET66" s="16"/>
      <c r="AEU66" s="16"/>
      <c r="AEV66" s="16"/>
      <c r="AEW66" s="16"/>
      <c r="AEX66" s="16"/>
      <c r="AEY66" s="16"/>
      <c r="AEZ66" s="16"/>
      <c r="AFA66" s="16"/>
      <c r="AFB66" s="16"/>
      <c r="AFC66" s="16"/>
      <c r="AFD66" s="16"/>
      <c r="AFE66" s="16"/>
      <c r="AFF66" s="16"/>
      <c r="AFG66" s="16"/>
      <c r="AFH66" s="16"/>
      <c r="AFI66" s="16"/>
      <c r="AFJ66" s="16"/>
      <c r="AFK66" s="16"/>
      <c r="AFL66" s="16"/>
      <c r="AFM66" s="16"/>
      <c r="AFN66" s="16"/>
      <c r="AFO66" s="16"/>
      <c r="AFP66" s="16"/>
      <c r="AFQ66" s="16"/>
      <c r="AFR66" s="16"/>
      <c r="AFS66" s="16"/>
      <c r="AFT66" s="16"/>
      <c r="AFU66" s="16"/>
      <c r="AFV66" s="16"/>
      <c r="AFW66" s="16"/>
      <c r="AFX66" s="16"/>
      <c r="AFY66" s="16"/>
      <c r="AFZ66" s="16"/>
      <c r="AGA66" s="16"/>
      <c r="AGB66" s="16"/>
      <c r="AGC66" s="16"/>
      <c r="AGD66" s="16"/>
      <c r="AGE66" s="16"/>
      <c r="AGF66" s="16"/>
      <c r="AGG66" s="16"/>
      <c r="AGH66" s="16"/>
      <c r="AGI66" s="16"/>
      <c r="AGJ66" s="16"/>
      <c r="AGK66" s="16"/>
      <c r="AGL66" s="16"/>
      <c r="AGM66" s="16"/>
      <c r="AGN66" s="16"/>
      <c r="AGO66" s="16"/>
      <c r="AGP66" s="16"/>
      <c r="AGQ66" s="16"/>
      <c r="AGR66" s="16"/>
      <c r="AGS66" s="16"/>
      <c r="AGT66" s="16"/>
      <c r="AGU66" s="16"/>
      <c r="AGV66" s="16"/>
      <c r="AGW66" s="16"/>
      <c r="AGX66" s="16"/>
      <c r="AGY66" s="16"/>
      <c r="AGZ66" s="16"/>
      <c r="AHA66" s="16"/>
      <c r="AHB66" s="16"/>
      <c r="AHC66" s="16"/>
      <c r="AHD66" s="16"/>
      <c r="AHE66" s="16"/>
      <c r="AHF66" s="16"/>
      <c r="AHG66" s="16"/>
      <c r="AHH66" s="16"/>
      <c r="AHI66" s="16"/>
      <c r="AHJ66" s="16"/>
      <c r="AHK66" s="16"/>
      <c r="AHL66" s="16"/>
      <c r="AHM66" s="16"/>
      <c r="AHN66" s="16"/>
      <c r="AHO66" s="16"/>
      <c r="AHP66" s="16"/>
      <c r="AHQ66" s="16"/>
      <c r="AHR66" s="16"/>
      <c r="AHS66" s="16"/>
      <c r="AHT66" s="16"/>
      <c r="AHU66" s="16"/>
      <c r="AHV66" s="16"/>
      <c r="AHW66" s="16"/>
      <c r="AHX66" s="16"/>
      <c r="AHY66" s="16"/>
      <c r="AHZ66" s="16"/>
      <c r="AIA66" s="16"/>
      <c r="AIB66" s="16"/>
      <c r="AIC66" s="16"/>
      <c r="AID66" s="16"/>
      <c r="AIE66" s="16"/>
      <c r="AIF66" s="16"/>
      <c r="AIG66" s="16"/>
      <c r="AIH66" s="16"/>
      <c r="AII66" s="16"/>
      <c r="AIJ66" s="16"/>
      <c r="AIK66" s="16"/>
      <c r="AIL66" s="16"/>
      <c r="AIM66" s="16"/>
      <c r="AIN66" s="16"/>
      <c r="AIO66" s="16"/>
      <c r="AIP66" s="16"/>
      <c r="AIQ66" s="16"/>
      <c r="AIR66" s="16"/>
      <c r="AIS66" s="16"/>
      <c r="AIT66" s="16"/>
      <c r="AIU66" s="16"/>
      <c r="AIV66" s="16"/>
      <c r="AIW66" s="16"/>
      <c r="AIX66" s="16"/>
      <c r="AIY66" s="16"/>
      <c r="AIZ66" s="16"/>
      <c r="AJA66" s="16"/>
      <c r="AJB66" s="16"/>
      <c r="AJC66" s="16"/>
      <c r="AJD66" s="16"/>
      <c r="AJE66" s="16"/>
      <c r="AJF66" s="16"/>
      <c r="AJG66" s="16"/>
      <c r="AJH66" s="16"/>
      <c r="AJI66" s="16"/>
      <c r="AJJ66" s="16"/>
      <c r="AJK66" s="16"/>
      <c r="AJL66" s="16"/>
      <c r="AJM66" s="16"/>
      <c r="AJN66" s="16"/>
      <c r="AJO66" s="16"/>
      <c r="AJP66" s="16"/>
      <c r="AJQ66" s="16"/>
      <c r="AJR66" s="16"/>
      <c r="AJS66" s="16"/>
      <c r="AJT66" s="16"/>
      <c r="AJU66" s="16"/>
      <c r="AJV66" s="16"/>
      <c r="AJW66" s="16"/>
      <c r="AJX66" s="16"/>
      <c r="AJY66" s="16"/>
      <c r="AJZ66" s="16"/>
      <c r="AKA66" s="16"/>
      <c r="AKB66" s="16"/>
      <c r="AKC66" s="16"/>
      <c r="AKD66" s="16"/>
      <c r="AKE66" s="16"/>
      <c r="AKF66" s="16"/>
      <c r="AKG66" s="16"/>
      <c r="AKH66" s="16"/>
      <c r="AKI66" s="16"/>
      <c r="AKJ66" s="16"/>
      <c r="AKK66" s="16"/>
      <c r="AKL66" s="16"/>
      <c r="AKM66" s="16"/>
      <c r="AKN66" s="16"/>
      <c r="AKO66" s="16"/>
      <c r="AKP66" s="16"/>
      <c r="AKQ66" s="16"/>
      <c r="AKR66" s="16"/>
      <c r="AKS66" s="16"/>
      <c r="AKT66" s="16"/>
      <c r="AKU66" s="16"/>
      <c r="AKV66" s="16"/>
      <c r="AKW66" s="16"/>
      <c r="AKX66" s="16"/>
      <c r="AKY66" s="16"/>
      <c r="AKZ66" s="16"/>
      <c r="ALA66" s="16"/>
      <c r="ALB66" s="16"/>
      <c r="ALC66" s="16"/>
      <c r="ALD66" s="16"/>
      <c r="ALE66" s="16"/>
      <c r="ALF66" s="16"/>
      <c r="ALG66" s="16"/>
      <c r="ALH66" s="16"/>
      <c r="ALI66" s="16"/>
      <c r="ALJ66" s="16"/>
      <c r="ALK66" s="16"/>
      <c r="ALL66" s="16"/>
      <c r="ALM66" s="16"/>
      <c r="ALN66" s="16"/>
      <c r="ALO66" s="16"/>
      <c r="ALP66" s="16"/>
      <c r="ALQ66" s="16"/>
      <c r="ALR66" s="16"/>
      <c r="ALS66" s="16"/>
      <c r="ALT66" s="16"/>
      <c r="ALU66" s="16"/>
      <c r="ALV66" s="16"/>
      <c r="ALW66" s="16"/>
      <c r="ALX66" s="16"/>
      <c r="ALY66" s="16"/>
      <c r="ALZ66" s="16"/>
      <c r="AMA66" s="16"/>
      <c r="AMB66" s="16"/>
      <c r="AMC66" s="16"/>
      <c r="AMD66" s="16"/>
      <c r="AME66" s="16"/>
    </row>
    <row r="67" spans="1:1019" s="102" customFormat="1" ht="165.75" x14ac:dyDescent="0.25">
      <c r="A67" s="61">
        <v>2</v>
      </c>
      <c r="B67" s="62" t="s">
        <v>38</v>
      </c>
      <c r="C67" s="10" t="s">
        <v>9871</v>
      </c>
      <c r="D67" s="10" t="s">
        <v>201</v>
      </c>
      <c r="E67" s="69">
        <v>66</v>
      </c>
      <c r="F67" s="10" t="s">
        <v>9872</v>
      </c>
      <c r="G67" s="10" t="s">
        <v>9873</v>
      </c>
      <c r="H67" s="4">
        <v>538.56368340000006</v>
      </c>
      <c r="I67" s="11" t="s">
        <v>761</v>
      </c>
      <c r="J67" s="10"/>
      <c r="K67" s="10" t="s">
        <v>10317</v>
      </c>
      <c r="L67" s="12" t="s">
        <v>10318</v>
      </c>
      <c r="M67" s="10" t="s">
        <v>10319</v>
      </c>
      <c r="N67" s="12" t="s">
        <v>9455</v>
      </c>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c r="FU67" s="16"/>
      <c r="FV67" s="16"/>
      <c r="FW67" s="16"/>
      <c r="FX67" s="16"/>
      <c r="FY67" s="16"/>
      <c r="FZ67" s="16"/>
      <c r="GA67" s="16"/>
      <c r="GB67" s="16"/>
      <c r="GC67" s="16"/>
      <c r="GD67" s="16"/>
      <c r="GE67" s="16"/>
      <c r="GF67" s="16"/>
      <c r="GG67" s="16"/>
      <c r="GH67" s="16"/>
      <c r="GI67" s="16"/>
      <c r="GJ67" s="16"/>
      <c r="GK67" s="16"/>
      <c r="GL67" s="16"/>
      <c r="GM67" s="16"/>
      <c r="GN67" s="16"/>
      <c r="GO67" s="16"/>
      <c r="GP67" s="16"/>
      <c r="GQ67" s="16"/>
      <c r="GR67" s="16"/>
      <c r="GS67" s="16"/>
      <c r="GT67" s="16"/>
      <c r="GU67" s="16"/>
      <c r="GV67" s="16"/>
      <c r="GW67" s="16"/>
      <c r="GX67" s="16"/>
      <c r="GY67" s="16"/>
      <c r="GZ67" s="16"/>
      <c r="HA67" s="16"/>
      <c r="HB67" s="16"/>
      <c r="HC67" s="16"/>
      <c r="HD67" s="16"/>
      <c r="HE67" s="16"/>
      <c r="HF67" s="16"/>
      <c r="HG67" s="16"/>
      <c r="HH67" s="16"/>
      <c r="HI67" s="16"/>
      <c r="HJ67" s="16"/>
      <c r="HK67" s="16"/>
      <c r="HL67" s="16"/>
      <c r="HM67" s="16"/>
      <c r="HN67" s="16"/>
      <c r="HO67" s="16"/>
      <c r="HP67" s="16"/>
      <c r="HQ67" s="16"/>
      <c r="HR67" s="16"/>
      <c r="HS67" s="16"/>
      <c r="HT67" s="16"/>
      <c r="HU67" s="16"/>
      <c r="HV67" s="16"/>
      <c r="HW67" s="16"/>
      <c r="HX67" s="16"/>
      <c r="HY67" s="16"/>
      <c r="HZ67" s="16"/>
      <c r="IA67" s="16"/>
      <c r="IB67" s="16"/>
      <c r="IC67" s="16"/>
      <c r="ID67" s="16"/>
      <c r="IE67" s="16"/>
      <c r="IF67" s="16"/>
      <c r="IG67" s="16"/>
      <c r="IH67" s="16"/>
      <c r="II67" s="16"/>
      <c r="IJ67" s="16"/>
      <c r="IK67" s="16"/>
      <c r="IL67" s="16"/>
      <c r="IM67" s="16"/>
      <c r="IN67" s="16"/>
      <c r="IO67" s="16"/>
      <c r="IP67" s="16"/>
      <c r="IQ67" s="16"/>
      <c r="IR67" s="16"/>
      <c r="IS67" s="16"/>
      <c r="IT67" s="16"/>
      <c r="IU67" s="16"/>
      <c r="IV67" s="16"/>
      <c r="IW67" s="16"/>
      <c r="IX67" s="16"/>
      <c r="IY67" s="16"/>
      <c r="IZ67" s="16"/>
      <c r="JA67" s="16"/>
      <c r="JB67" s="16"/>
      <c r="JC67" s="16"/>
      <c r="JD67" s="16"/>
      <c r="JE67" s="16"/>
      <c r="JF67" s="16"/>
      <c r="JG67" s="16"/>
      <c r="JH67" s="16"/>
      <c r="JI67" s="16"/>
      <c r="JJ67" s="16"/>
      <c r="JK67" s="16"/>
      <c r="JL67" s="16"/>
      <c r="JM67" s="16"/>
      <c r="JN67" s="16"/>
      <c r="JO67" s="16"/>
      <c r="JP67" s="16"/>
      <c r="JQ67" s="16"/>
      <c r="JR67" s="16"/>
      <c r="JS67" s="16"/>
      <c r="JT67" s="16"/>
      <c r="JU67" s="16"/>
      <c r="JV67" s="16"/>
      <c r="JW67" s="16"/>
      <c r="JX67" s="16"/>
      <c r="JY67" s="16"/>
      <c r="JZ67" s="16"/>
      <c r="KA67" s="16"/>
      <c r="KB67" s="16"/>
      <c r="KC67" s="16"/>
      <c r="KD67" s="16"/>
      <c r="KE67" s="16"/>
      <c r="KF67" s="16"/>
      <c r="KG67" s="16"/>
      <c r="KH67" s="16"/>
      <c r="KI67" s="16"/>
      <c r="KJ67" s="16"/>
      <c r="KK67" s="16"/>
      <c r="KL67" s="16"/>
      <c r="KM67" s="16"/>
      <c r="KN67" s="16"/>
      <c r="KO67" s="16"/>
      <c r="KP67" s="16"/>
      <c r="KQ67" s="16"/>
      <c r="KR67" s="16"/>
      <c r="KS67" s="16"/>
      <c r="KT67" s="16"/>
      <c r="KU67" s="16"/>
      <c r="KV67" s="16"/>
      <c r="KW67" s="16"/>
      <c r="KX67" s="16"/>
      <c r="KY67" s="16"/>
      <c r="KZ67" s="16"/>
      <c r="LA67" s="16"/>
      <c r="LB67" s="16"/>
      <c r="LC67" s="16"/>
      <c r="LD67" s="16"/>
      <c r="LE67" s="16"/>
      <c r="LF67" s="16"/>
      <c r="LG67" s="16"/>
      <c r="LH67" s="16"/>
      <c r="LI67" s="16"/>
      <c r="LJ67" s="16"/>
      <c r="LK67" s="16"/>
      <c r="LL67" s="16"/>
      <c r="LM67" s="16"/>
      <c r="LN67" s="16"/>
      <c r="LO67" s="16"/>
      <c r="LP67" s="16"/>
      <c r="LQ67" s="16"/>
      <c r="LR67" s="16"/>
      <c r="LS67" s="16"/>
      <c r="LT67" s="16"/>
      <c r="LU67" s="16"/>
      <c r="LV67" s="16"/>
      <c r="LW67" s="16"/>
      <c r="LX67" s="16"/>
      <c r="LY67" s="16"/>
      <c r="LZ67" s="16"/>
      <c r="MA67" s="16"/>
      <c r="MB67" s="16"/>
      <c r="MC67" s="16"/>
      <c r="MD67" s="16"/>
      <c r="ME67" s="16"/>
      <c r="MF67" s="16"/>
      <c r="MG67" s="16"/>
      <c r="MH67" s="16"/>
      <c r="MI67" s="16"/>
      <c r="MJ67" s="16"/>
      <c r="MK67" s="16"/>
      <c r="ML67" s="16"/>
      <c r="MM67" s="16"/>
      <c r="MN67" s="16"/>
      <c r="MO67" s="16"/>
      <c r="MP67" s="16"/>
      <c r="MQ67" s="16"/>
      <c r="MR67" s="16"/>
      <c r="MS67" s="16"/>
      <c r="MT67" s="16"/>
      <c r="MU67" s="16"/>
      <c r="MV67" s="16"/>
      <c r="MW67" s="16"/>
      <c r="MX67" s="16"/>
      <c r="MY67" s="16"/>
      <c r="MZ67" s="16"/>
      <c r="NA67" s="16"/>
      <c r="NB67" s="16"/>
      <c r="NC67" s="16"/>
      <c r="ND67" s="16"/>
      <c r="NE67" s="16"/>
      <c r="NF67" s="16"/>
      <c r="NG67" s="16"/>
      <c r="NH67" s="16"/>
      <c r="NI67" s="16"/>
      <c r="NJ67" s="16"/>
      <c r="NK67" s="16"/>
      <c r="NL67" s="16"/>
      <c r="NM67" s="16"/>
      <c r="NN67" s="16"/>
      <c r="NO67" s="16"/>
      <c r="NP67" s="16"/>
      <c r="NQ67" s="16"/>
      <c r="NR67" s="16"/>
      <c r="NS67" s="16"/>
      <c r="NT67" s="16"/>
      <c r="NU67" s="16"/>
      <c r="NV67" s="16"/>
      <c r="NW67" s="16"/>
      <c r="NX67" s="16"/>
      <c r="NY67" s="16"/>
      <c r="NZ67" s="16"/>
      <c r="OA67" s="16"/>
      <c r="OB67" s="16"/>
      <c r="OC67" s="16"/>
      <c r="OD67" s="16"/>
      <c r="OE67" s="16"/>
      <c r="OF67" s="16"/>
      <c r="OG67" s="16"/>
      <c r="OH67" s="16"/>
      <c r="OI67" s="16"/>
      <c r="OJ67" s="16"/>
      <c r="OK67" s="16"/>
      <c r="OL67" s="16"/>
      <c r="OM67" s="16"/>
      <c r="ON67" s="16"/>
      <c r="OO67" s="16"/>
      <c r="OP67" s="16"/>
      <c r="OQ67" s="16"/>
      <c r="OR67" s="16"/>
      <c r="OS67" s="16"/>
      <c r="OT67" s="16"/>
      <c r="OU67" s="16"/>
      <c r="OV67" s="16"/>
      <c r="OW67" s="16"/>
      <c r="OX67" s="16"/>
      <c r="OY67" s="16"/>
      <c r="OZ67" s="16"/>
      <c r="PA67" s="16"/>
      <c r="PB67" s="16"/>
      <c r="PC67" s="16"/>
      <c r="PD67" s="16"/>
      <c r="PE67" s="16"/>
      <c r="PF67" s="16"/>
      <c r="PG67" s="16"/>
      <c r="PH67" s="16"/>
      <c r="PI67" s="16"/>
      <c r="PJ67" s="16"/>
      <c r="PK67" s="16"/>
      <c r="PL67" s="16"/>
      <c r="PM67" s="16"/>
      <c r="PN67" s="16"/>
      <c r="PO67" s="16"/>
      <c r="PP67" s="16"/>
      <c r="PQ67" s="16"/>
      <c r="PR67" s="16"/>
      <c r="PS67" s="16"/>
      <c r="PT67" s="16"/>
      <c r="PU67" s="16"/>
      <c r="PV67" s="16"/>
      <c r="PW67" s="16"/>
      <c r="PX67" s="16"/>
      <c r="PY67" s="16"/>
      <c r="PZ67" s="16"/>
      <c r="QA67" s="16"/>
      <c r="QB67" s="16"/>
      <c r="QC67" s="16"/>
      <c r="QD67" s="16"/>
      <c r="QE67" s="16"/>
      <c r="QF67" s="16"/>
      <c r="QG67" s="16"/>
      <c r="QH67" s="16"/>
      <c r="QI67" s="16"/>
      <c r="QJ67" s="16"/>
      <c r="QK67" s="16"/>
      <c r="QL67" s="16"/>
      <c r="QM67" s="16"/>
      <c r="QN67" s="16"/>
      <c r="QO67" s="16"/>
      <c r="QP67" s="16"/>
      <c r="QQ67" s="16"/>
      <c r="QR67" s="16"/>
      <c r="QS67" s="16"/>
      <c r="QT67" s="16"/>
      <c r="QU67" s="16"/>
      <c r="QV67" s="16"/>
      <c r="QW67" s="16"/>
      <c r="QX67" s="16"/>
      <c r="QY67" s="16"/>
      <c r="QZ67" s="16"/>
      <c r="RA67" s="16"/>
      <c r="RB67" s="16"/>
      <c r="RC67" s="16"/>
      <c r="RD67" s="16"/>
      <c r="RE67" s="16"/>
      <c r="RF67" s="16"/>
      <c r="RG67" s="16"/>
      <c r="RH67" s="16"/>
      <c r="RI67" s="16"/>
      <c r="RJ67" s="16"/>
      <c r="RK67" s="16"/>
      <c r="RL67" s="16"/>
      <c r="RM67" s="16"/>
      <c r="RN67" s="16"/>
      <c r="RO67" s="16"/>
      <c r="RP67" s="16"/>
      <c r="RQ67" s="16"/>
      <c r="RR67" s="16"/>
      <c r="RS67" s="16"/>
      <c r="RT67" s="16"/>
      <c r="RU67" s="16"/>
      <c r="RV67" s="16"/>
      <c r="RW67" s="16"/>
      <c r="RX67" s="16"/>
      <c r="RY67" s="16"/>
      <c r="RZ67" s="16"/>
      <c r="SA67" s="16"/>
      <c r="SB67" s="16"/>
      <c r="SC67" s="16"/>
      <c r="SD67" s="16"/>
      <c r="SE67" s="16"/>
      <c r="SF67" s="16"/>
      <c r="SG67" s="16"/>
      <c r="SH67" s="16"/>
      <c r="SI67" s="16"/>
      <c r="SJ67" s="16"/>
      <c r="SK67" s="16"/>
      <c r="SL67" s="16"/>
      <c r="SM67" s="16"/>
      <c r="SN67" s="16"/>
      <c r="SO67" s="16"/>
      <c r="SP67" s="16"/>
      <c r="SQ67" s="16"/>
      <c r="SR67" s="16"/>
      <c r="SS67" s="16"/>
      <c r="ST67" s="16"/>
      <c r="SU67" s="16"/>
      <c r="SV67" s="16"/>
      <c r="SW67" s="16"/>
      <c r="SX67" s="16"/>
      <c r="SY67" s="16"/>
      <c r="SZ67" s="16"/>
      <c r="TA67" s="16"/>
      <c r="TB67" s="16"/>
      <c r="TC67" s="16"/>
      <c r="TD67" s="16"/>
      <c r="TE67" s="16"/>
      <c r="TF67" s="16"/>
      <c r="TG67" s="16"/>
      <c r="TH67" s="16"/>
      <c r="TI67" s="16"/>
      <c r="TJ67" s="16"/>
      <c r="TK67" s="16"/>
      <c r="TL67" s="16"/>
      <c r="TM67" s="16"/>
      <c r="TN67" s="16"/>
      <c r="TO67" s="16"/>
      <c r="TP67" s="16"/>
      <c r="TQ67" s="16"/>
      <c r="TR67" s="16"/>
      <c r="TS67" s="16"/>
      <c r="TT67" s="16"/>
      <c r="TU67" s="16"/>
      <c r="TV67" s="16"/>
      <c r="TW67" s="16"/>
      <c r="TX67" s="16"/>
      <c r="TY67" s="16"/>
      <c r="TZ67" s="16"/>
      <c r="UA67" s="16"/>
      <c r="UB67" s="16"/>
      <c r="UC67" s="16"/>
      <c r="UD67" s="16"/>
      <c r="UE67" s="16"/>
      <c r="UF67" s="16"/>
      <c r="UG67" s="16"/>
      <c r="UH67" s="16"/>
      <c r="UI67" s="16"/>
      <c r="UJ67" s="16"/>
      <c r="UK67" s="16"/>
      <c r="UL67" s="16"/>
      <c r="UM67" s="16"/>
      <c r="UN67" s="16"/>
      <c r="UO67" s="16"/>
      <c r="UP67" s="16"/>
      <c r="UQ67" s="16"/>
      <c r="UR67" s="16"/>
      <c r="US67" s="16"/>
      <c r="UT67" s="16"/>
      <c r="UU67" s="16"/>
      <c r="UV67" s="16"/>
      <c r="UW67" s="16"/>
      <c r="UX67" s="16"/>
      <c r="UY67" s="16"/>
      <c r="UZ67" s="16"/>
      <c r="VA67" s="16"/>
      <c r="VB67" s="16"/>
      <c r="VC67" s="16"/>
      <c r="VD67" s="16"/>
      <c r="VE67" s="16"/>
      <c r="VF67" s="16"/>
      <c r="VG67" s="16"/>
      <c r="VH67" s="16"/>
      <c r="VI67" s="16"/>
      <c r="VJ67" s="16"/>
      <c r="VK67" s="16"/>
      <c r="VL67" s="16"/>
      <c r="VM67" s="16"/>
      <c r="VN67" s="16"/>
      <c r="VO67" s="16"/>
      <c r="VP67" s="16"/>
      <c r="VQ67" s="16"/>
      <c r="VR67" s="16"/>
      <c r="VS67" s="16"/>
      <c r="VT67" s="16"/>
      <c r="VU67" s="16"/>
      <c r="VV67" s="16"/>
      <c r="VW67" s="16"/>
      <c r="VX67" s="16"/>
      <c r="VY67" s="16"/>
      <c r="VZ67" s="16"/>
      <c r="WA67" s="16"/>
      <c r="WB67" s="16"/>
      <c r="WC67" s="16"/>
      <c r="WD67" s="16"/>
      <c r="WE67" s="16"/>
      <c r="WF67" s="16"/>
      <c r="WG67" s="16"/>
      <c r="WH67" s="16"/>
      <c r="WI67" s="16"/>
      <c r="WJ67" s="16"/>
      <c r="WK67" s="16"/>
      <c r="WL67" s="16"/>
      <c r="WM67" s="16"/>
      <c r="WN67" s="16"/>
      <c r="WO67" s="16"/>
      <c r="WP67" s="16"/>
      <c r="WQ67" s="16"/>
      <c r="WR67" s="16"/>
      <c r="WS67" s="16"/>
      <c r="WT67" s="16"/>
      <c r="WU67" s="16"/>
      <c r="WV67" s="16"/>
      <c r="WW67" s="16"/>
      <c r="WX67" s="16"/>
      <c r="WY67" s="16"/>
      <c r="WZ67" s="16"/>
      <c r="XA67" s="16"/>
      <c r="XB67" s="16"/>
      <c r="XC67" s="16"/>
      <c r="XD67" s="16"/>
      <c r="XE67" s="16"/>
      <c r="XF67" s="16"/>
      <c r="XG67" s="16"/>
      <c r="XH67" s="16"/>
      <c r="XI67" s="16"/>
      <c r="XJ67" s="16"/>
      <c r="XK67" s="16"/>
      <c r="XL67" s="16"/>
      <c r="XM67" s="16"/>
      <c r="XN67" s="16"/>
      <c r="XO67" s="16"/>
      <c r="XP67" s="16"/>
      <c r="XQ67" s="16"/>
      <c r="XR67" s="16"/>
      <c r="XS67" s="16"/>
      <c r="XT67" s="16"/>
      <c r="XU67" s="16"/>
      <c r="XV67" s="16"/>
      <c r="XW67" s="16"/>
      <c r="XX67" s="16"/>
      <c r="XY67" s="16"/>
      <c r="XZ67" s="16"/>
      <c r="YA67" s="16"/>
      <c r="YB67" s="16"/>
      <c r="YC67" s="16"/>
      <c r="YD67" s="16"/>
      <c r="YE67" s="16"/>
      <c r="YF67" s="16"/>
      <c r="YG67" s="16"/>
      <c r="YH67" s="16"/>
      <c r="YI67" s="16"/>
      <c r="YJ67" s="16"/>
      <c r="YK67" s="16"/>
      <c r="YL67" s="16"/>
      <c r="YM67" s="16"/>
      <c r="YN67" s="16"/>
      <c r="YO67" s="16"/>
      <c r="YP67" s="16"/>
      <c r="YQ67" s="16"/>
      <c r="YR67" s="16"/>
      <c r="YS67" s="16"/>
      <c r="YT67" s="16"/>
      <c r="YU67" s="16"/>
      <c r="YV67" s="16"/>
      <c r="YW67" s="16"/>
      <c r="YX67" s="16"/>
      <c r="YY67" s="16"/>
      <c r="YZ67" s="16"/>
      <c r="ZA67" s="16"/>
      <c r="ZB67" s="16"/>
      <c r="ZC67" s="16"/>
      <c r="ZD67" s="16"/>
      <c r="ZE67" s="16"/>
      <c r="ZF67" s="16"/>
      <c r="ZG67" s="16"/>
      <c r="ZH67" s="16"/>
      <c r="ZI67" s="16"/>
      <c r="ZJ67" s="16"/>
      <c r="ZK67" s="16"/>
      <c r="ZL67" s="16"/>
      <c r="ZM67" s="16"/>
      <c r="ZN67" s="16"/>
      <c r="ZO67" s="16"/>
      <c r="ZP67" s="16"/>
      <c r="ZQ67" s="16"/>
      <c r="ZR67" s="16"/>
      <c r="ZS67" s="16"/>
      <c r="ZT67" s="16"/>
      <c r="ZU67" s="16"/>
      <c r="ZV67" s="16"/>
      <c r="ZW67" s="16"/>
      <c r="ZX67" s="16"/>
      <c r="ZY67" s="16"/>
      <c r="ZZ67" s="16"/>
      <c r="AAA67" s="16"/>
      <c r="AAB67" s="16"/>
      <c r="AAC67" s="16"/>
      <c r="AAD67" s="16"/>
      <c r="AAE67" s="16"/>
      <c r="AAF67" s="16"/>
      <c r="AAG67" s="16"/>
      <c r="AAH67" s="16"/>
      <c r="AAI67" s="16"/>
      <c r="AAJ67" s="16"/>
      <c r="AAK67" s="16"/>
      <c r="AAL67" s="16"/>
      <c r="AAM67" s="16"/>
      <c r="AAN67" s="16"/>
      <c r="AAO67" s="16"/>
      <c r="AAP67" s="16"/>
      <c r="AAQ67" s="16"/>
      <c r="AAR67" s="16"/>
      <c r="AAS67" s="16"/>
      <c r="AAT67" s="16"/>
      <c r="AAU67" s="16"/>
      <c r="AAV67" s="16"/>
      <c r="AAW67" s="16"/>
      <c r="AAX67" s="16"/>
      <c r="AAY67" s="16"/>
      <c r="AAZ67" s="16"/>
      <c r="ABA67" s="16"/>
      <c r="ABB67" s="16"/>
      <c r="ABC67" s="16"/>
      <c r="ABD67" s="16"/>
      <c r="ABE67" s="16"/>
      <c r="ABF67" s="16"/>
      <c r="ABG67" s="16"/>
      <c r="ABH67" s="16"/>
      <c r="ABI67" s="16"/>
      <c r="ABJ67" s="16"/>
      <c r="ABK67" s="16"/>
      <c r="ABL67" s="16"/>
      <c r="ABM67" s="16"/>
      <c r="ABN67" s="16"/>
      <c r="ABO67" s="16"/>
      <c r="ABP67" s="16"/>
      <c r="ABQ67" s="16"/>
      <c r="ABR67" s="16"/>
      <c r="ABS67" s="16"/>
      <c r="ABT67" s="16"/>
      <c r="ABU67" s="16"/>
      <c r="ABV67" s="16"/>
      <c r="ABW67" s="16"/>
      <c r="ABX67" s="16"/>
      <c r="ABY67" s="16"/>
      <c r="ABZ67" s="16"/>
      <c r="ACA67" s="16"/>
      <c r="ACB67" s="16"/>
      <c r="ACC67" s="16"/>
      <c r="ACD67" s="16"/>
      <c r="ACE67" s="16"/>
      <c r="ACF67" s="16"/>
      <c r="ACG67" s="16"/>
      <c r="ACH67" s="16"/>
      <c r="ACI67" s="16"/>
      <c r="ACJ67" s="16"/>
      <c r="ACK67" s="16"/>
      <c r="ACL67" s="16"/>
      <c r="ACM67" s="16"/>
      <c r="ACN67" s="16"/>
      <c r="ACO67" s="16"/>
      <c r="ACP67" s="16"/>
      <c r="ACQ67" s="16"/>
      <c r="ACR67" s="16"/>
      <c r="ACS67" s="16"/>
      <c r="ACT67" s="16"/>
      <c r="ACU67" s="16"/>
      <c r="ACV67" s="16"/>
      <c r="ACW67" s="16"/>
      <c r="ACX67" s="16"/>
      <c r="ACY67" s="16"/>
      <c r="ACZ67" s="16"/>
      <c r="ADA67" s="16"/>
      <c r="ADB67" s="16"/>
      <c r="ADC67" s="16"/>
      <c r="ADD67" s="16"/>
      <c r="ADE67" s="16"/>
      <c r="ADF67" s="16"/>
      <c r="ADG67" s="16"/>
      <c r="ADH67" s="16"/>
      <c r="ADI67" s="16"/>
      <c r="ADJ67" s="16"/>
      <c r="ADK67" s="16"/>
      <c r="ADL67" s="16"/>
      <c r="ADM67" s="16"/>
      <c r="ADN67" s="16"/>
      <c r="ADO67" s="16"/>
      <c r="ADP67" s="16"/>
      <c r="ADQ67" s="16"/>
      <c r="ADR67" s="16"/>
      <c r="ADS67" s="16"/>
      <c r="ADT67" s="16"/>
      <c r="ADU67" s="16"/>
      <c r="ADV67" s="16"/>
      <c r="ADW67" s="16"/>
      <c r="ADX67" s="16"/>
      <c r="ADY67" s="16"/>
      <c r="ADZ67" s="16"/>
      <c r="AEA67" s="16"/>
      <c r="AEB67" s="16"/>
      <c r="AEC67" s="16"/>
      <c r="AED67" s="16"/>
      <c r="AEE67" s="16"/>
      <c r="AEF67" s="16"/>
      <c r="AEG67" s="16"/>
      <c r="AEH67" s="16"/>
      <c r="AEI67" s="16"/>
      <c r="AEJ67" s="16"/>
      <c r="AEK67" s="16"/>
      <c r="AEL67" s="16"/>
      <c r="AEM67" s="16"/>
      <c r="AEN67" s="16"/>
      <c r="AEO67" s="16"/>
      <c r="AEP67" s="16"/>
      <c r="AEQ67" s="16"/>
      <c r="AER67" s="16"/>
      <c r="AES67" s="16"/>
      <c r="AET67" s="16"/>
      <c r="AEU67" s="16"/>
      <c r="AEV67" s="16"/>
      <c r="AEW67" s="16"/>
      <c r="AEX67" s="16"/>
      <c r="AEY67" s="16"/>
      <c r="AEZ67" s="16"/>
      <c r="AFA67" s="16"/>
      <c r="AFB67" s="16"/>
      <c r="AFC67" s="16"/>
      <c r="AFD67" s="16"/>
      <c r="AFE67" s="16"/>
      <c r="AFF67" s="16"/>
      <c r="AFG67" s="16"/>
      <c r="AFH67" s="16"/>
      <c r="AFI67" s="16"/>
      <c r="AFJ67" s="16"/>
      <c r="AFK67" s="16"/>
      <c r="AFL67" s="16"/>
      <c r="AFM67" s="16"/>
      <c r="AFN67" s="16"/>
      <c r="AFO67" s="16"/>
      <c r="AFP67" s="16"/>
      <c r="AFQ67" s="16"/>
      <c r="AFR67" s="16"/>
      <c r="AFS67" s="16"/>
      <c r="AFT67" s="16"/>
      <c r="AFU67" s="16"/>
      <c r="AFV67" s="16"/>
      <c r="AFW67" s="16"/>
      <c r="AFX67" s="16"/>
      <c r="AFY67" s="16"/>
      <c r="AFZ67" s="16"/>
      <c r="AGA67" s="16"/>
      <c r="AGB67" s="16"/>
      <c r="AGC67" s="16"/>
      <c r="AGD67" s="16"/>
      <c r="AGE67" s="16"/>
      <c r="AGF67" s="16"/>
      <c r="AGG67" s="16"/>
      <c r="AGH67" s="16"/>
      <c r="AGI67" s="16"/>
      <c r="AGJ67" s="16"/>
      <c r="AGK67" s="16"/>
      <c r="AGL67" s="16"/>
      <c r="AGM67" s="16"/>
      <c r="AGN67" s="16"/>
      <c r="AGO67" s="16"/>
      <c r="AGP67" s="16"/>
      <c r="AGQ67" s="16"/>
      <c r="AGR67" s="16"/>
      <c r="AGS67" s="16"/>
      <c r="AGT67" s="16"/>
      <c r="AGU67" s="16"/>
      <c r="AGV67" s="16"/>
      <c r="AGW67" s="16"/>
      <c r="AGX67" s="16"/>
      <c r="AGY67" s="16"/>
      <c r="AGZ67" s="16"/>
      <c r="AHA67" s="16"/>
      <c r="AHB67" s="16"/>
      <c r="AHC67" s="16"/>
      <c r="AHD67" s="16"/>
      <c r="AHE67" s="16"/>
      <c r="AHF67" s="16"/>
      <c r="AHG67" s="16"/>
      <c r="AHH67" s="16"/>
      <c r="AHI67" s="16"/>
      <c r="AHJ67" s="16"/>
      <c r="AHK67" s="16"/>
      <c r="AHL67" s="16"/>
      <c r="AHM67" s="16"/>
      <c r="AHN67" s="16"/>
      <c r="AHO67" s="16"/>
      <c r="AHP67" s="16"/>
      <c r="AHQ67" s="16"/>
      <c r="AHR67" s="16"/>
      <c r="AHS67" s="16"/>
      <c r="AHT67" s="16"/>
      <c r="AHU67" s="16"/>
      <c r="AHV67" s="16"/>
      <c r="AHW67" s="16"/>
      <c r="AHX67" s="16"/>
      <c r="AHY67" s="16"/>
      <c r="AHZ67" s="16"/>
      <c r="AIA67" s="16"/>
      <c r="AIB67" s="16"/>
      <c r="AIC67" s="16"/>
      <c r="AID67" s="16"/>
      <c r="AIE67" s="16"/>
      <c r="AIF67" s="16"/>
      <c r="AIG67" s="16"/>
      <c r="AIH67" s="16"/>
      <c r="AII67" s="16"/>
      <c r="AIJ67" s="16"/>
      <c r="AIK67" s="16"/>
      <c r="AIL67" s="16"/>
      <c r="AIM67" s="16"/>
      <c r="AIN67" s="16"/>
      <c r="AIO67" s="16"/>
      <c r="AIP67" s="16"/>
      <c r="AIQ67" s="16"/>
      <c r="AIR67" s="16"/>
      <c r="AIS67" s="16"/>
      <c r="AIT67" s="16"/>
      <c r="AIU67" s="16"/>
      <c r="AIV67" s="16"/>
      <c r="AIW67" s="16"/>
      <c r="AIX67" s="16"/>
      <c r="AIY67" s="16"/>
      <c r="AIZ67" s="16"/>
      <c r="AJA67" s="16"/>
      <c r="AJB67" s="16"/>
      <c r="AJC67" s="16"/>
      <c r="AJD67" s="16"/>
      <c r="AJE67" s="16"/>
      <c r="AJF67" s="16"/>
      <c r="AJG67" s="16"/>
      <c r="AJH67" s="16"/>
      <c r="AJI67" s="16"/>
      <c r="AJJ67" s="16"/>
      <c r="AJK67" s="16"/>
      <c r="AJL67" s="16"/>
      <c r="AJM67" s="16"/>
      <c r="AJN67" s="16"/>
      <c r="AJO67" s="16"/>
      <c r="AJP67" s="16"/>
      <c r="AJQ67" s="16"/>
      <c r="AJR67" s="16"/>
      <c r="AJS67" s="16"/>
      <c r="AJT67" s="16"/>
      <c r="AJU67" s="16"/>
      <c r="AJV67" s="16"/>
      <c r="AJW67" s="16"/>
      <c r="AJX67" s="16"/>
      <c r="AJY67" s="16"/>
      <c r="AJZ67" s="16"/>
      <c r="AKA67" s="16"/>
      <c r="AKB67" s="16"/>
      <c r="AKC67" s="16"/>
      <c r="AKD67" s="16"/>
      <c r="AKE67" s="16"/>
      <c r="AKF67" s="16"/>
      <c r="AKG67" s="16"/>
      <c r="AKH67" s="16"/>
      <c r="AKI67" s="16"/>
      <c r="AKJ67" s="16"/>
      <c r="AKK67" s="16"/>
      <c r="AKL67" s="16"/>
      <c r="AKM67" s="16"/>
      <c r="AKN67" s="16"/>
      <c r="AKO67" s="16"/>
      <c r="AKP67" s="16"/>
      <c r="AKQ67" s="16"/>
      <c r="AKR67" s="16"/>
      <c r="AKS67" s="16"/>
      <c r="AKT67" s="16"/>
      <c r="AKU67" s="16"/>
      <c r="AKV67" s="16"/>
      <c r="AKW67" s="16"/>
      <c r="AKX67" s="16"/>
      <c r="AKY67" s="16"/>
      <c r="AKZ67" s="16"/>
      <c r="ALA67" s="16"/>
      <c r="ALB67" s="16"/>
      <c r="ALC67" s="16"/>
      <c r="ALD67" s="16"/>
      <c r="ALE67" s="16"/>
      <c r="ALF67" s="16"/>
      <c r="ALG67" s="16"/>
      <c r="ALH67" s="16"/>
      <c r="ALI67" s="16"/>
      <c r="ALJ67" s="16"/>
      <c r="ALK67" s="16"/>
      <c r="ALL67" s="16"/>
      <c r="ALM67" s="16"/>
      <c r="ALN67" s="16"/>
      <c r="ALO67" s="16"/>
      <c r="ALP67" s="16"/>
      <c r="ALQ67" s="16"/>
      <c r="ALR67" s="16"/>
      <c r="ALS67" s="16"/>
      <c r="ALT67" s="16"/>
      <c r="ALU67" s="16"/>
      <c r="ALV67" s="16"/>
      <c r="ALW67" s="16"/>
      <c r="ALX67" s="16"/>
      <c r="ALY67" s="16"/>
      <c r="ALZ67" s="16"/>
      <c r="AMA67" s="16"/>
      <c r="AMB67" s="16"/>
      <c r="AMC67" s="16"/>
      <c r="AMD67" s="16"/>
      <c r="AME67" s="16"/>
    </row>
    <row r="68" spans="1:1019" s="102" customFormat="1" ht="38.25" x14ac:dyDescent="0.25">
      <c r="A68" s="61">
        <v>2</v>
      </c>
      <c r="B68" s="62" t="s">
        <v>38</v>
      </c>
      <c r="C68" s="10" t="s">
        <v>9877</v>
      </c>
      <c r="D68" s="10" t="s">
        <v>201</v>
      </c>
      <c r="E68" s="69">
        <v>67</v>
      </c>
      <c r="F68" s="10" t="s">
        <v>9878</v>
      </c>
      <c r="G68" s="10" t="s">
        <v>9879</v>
      </c>
      <c r="H68" s="4">
        <v>48.76397</v>
      </c>
      <c r="I68" s="11" t="s">
        <v>761</v>
      </c>
      <c r="J68" s="10"/>
      <c r="K68" s="10" t="s">
        <v>9878</v>
      </c>
      <c r="L68" s="12" t="s">
        <v>10324</v>
      </c>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c r="FT68" s="16"/>
      <c r="FU68" s="16"/>
      <c r="FV68" s="16"/>
      <c r="FW68" s="16"/>
      <c r="FX68" s="16"/>
      <c r="FY68" s="16"/>
      <c r="FZ68" s="16"/>
      <c r="GA68" s="16"/>
      <c r="GB68" s="16"/>
      <c r="GC68" s="16"/>
      <c r="GD68" s="16"/>
      <c r="GE68" s="16"/>
      <c r="GF68" s="16"/>
      <c r="GG68" s="16"/>
      <c r="GH68" s="16"/>
      <c r="GI68" s="16"/>
      <c r="GJ68" s="16"/>
      <c r="GK68" s="16"/>
      <c r="GL68" s="16"/>
      <c r="GM68" s="16"/>
      <c r="GN68" s="16"/>
      <c r="GO68" s="16"/>
      <c r="GP68" s="16"/>
      <c r="GQ68" s="16"/>
      <c r="GR68" s="16"/>
      <c r="GS68" s="16"/>
      <c r="GT68" s="16"/>
      <c r="GU68" s="16"/>
      <c r="GV68" s="16"/>
      <c r="GW68" s="16"/>
      <c r="GX68" s="16"/>
      <c r="GY68" s="16"/>
      <c r="GZ68" s="16"/>
      <c r="HA68" s="16"/>
      <c r="HB68" s="16"/>
      <c r="HC68" s="16"/>
      <c r="HD68" s="16"/>
      <c r="HE68" s="16"/>
      <c r="HF68" s="16"/>
      <c r="HG68" s="16"/>
      <c r="HH68" s="16"/>
      <c r="HI68" s="16"/>
      <c r="HJ68" s="16"/>
      <c r="HK68" s="16"/>
      <c r="HL68" s="16"/>
      <c r="HM68" s="16"/>
      <c r="HN68" s="16"/>
      <c r="HO68" s="16"/>
      <c r="HP68" s="16"/>
      <c r="HQ68" s="16"/>
      <c r="HR68" s="16"/>
      <c r="HS68" s="16"/>
      <c r="HT68" s="16"/>
      <c r="HU68" s="16"/>
      <c r="HV68" s="16"/>
      <c r="HW68" s="16"/>
      <c r="HX68" s="16"/>
      <c r="HY68" s="16"/>
      <c r="HZ68" s="16"/>
      <c r="IA68" s="16"/>
      <c r="IB68" s="16"/>
      <c r="IC68" s="16"/>
      <c r="ID68" s="16"/>
      <c r="IE68" s="16"/>
      <c r="IF68" s="16"/>
      <c r="IG68" s="16"/>
      <c r="IH68" s="16"/>
      <c r="II68" s="16"/>
      <c r="IJ68" s="16"/>
      <c r="IK68" s="16"/>
      <c r="IL68" s="16"/>
      <c r="IM68" s="16"/>
      <c r="IN68" s="16"/>
      <c r="IO68" s="16"/>
      <c r="IP68" s="16"/>
      <c r="IQ68" s="16"/>
      <c r="IR68" s="16"/>
      <c r="IS68" s="16"/>
      <c r="IT68" s="16"/>
      <c r="IU68" s="16"/>
      <c r="IV68" s="16"/>
      <c r="IW68" s="16"/>
      <c r="IX68" s="16"/>
      <c r="IY68" s="16"/>
      <c r="IZ68" s="16"/>
      <c r="JA68" s="16"/>
      <c r="JB68" s="16"/>
      <c r="JC68" s="16"/>
      <c r="JD68" s="16"/>
      <c r="JE68" s="16"/>
      <c r="JF68" s="16"/>
      <c r="JG68" s="16"/>
      <c r="JH68" s="16"/>
      <c r="JI68" s="16"/>
      <c r="JJ68" s="16"/>
      <c r="JK68" s="16"/>
      <c r="JL68" s="16"/>
      <c r="JM68" s="16"/>
      <c r="JN68" s="16"/>
      <c r="JO68" s="16"/>
      <c r="JP68" s="16"/>
      <c r="JQ68" s="16"/>
      <c r="JR68" s="16"/>
      <c r="JS68" s="16"/>
      <c r="JT68" s="16"/>
      <c r="JU68" s="16"/>
      <c r="JV68" s="16"/>
      <c r="JW68" s="16"/>
      <c r="JX68" s="16"/>
      <c r="JY68" s="16"/>
      <c r="JZ68" s="16"/>
      <c r="KA68" s="16"/>
      <c r="KB68" s="16"/>
      <c r="KC68" s="16"/>
      <c r="KD68" s="16"/>
      <c r="KE68" s="16"/>
      <c r="KF68" s="16"/>
      <c r="KG68" s="16"/>
      <c r="KH68" s="16"/>
      <c r="KI68" s="16"/>
      <c r="KJ68" s="16"/>
      <c r="KK68" s="16"/>
      <c r="KL68" s="16"/>
      <c r="KM68" s="16"/>
      <c r="KN68" s="16"/>
      <c r="KO68" s="16"/>
      <c r="KP68" s="16"/>
      <c r="KQ68" s="16"/>
      <c r="KR68" s="16"/>
      <c r="KS68" s="16"/>
      <c r="KT68" s="16"/>
      <c r="KU68" s="16"/>
      <c r="KV68" s="16"/>
      <c r="KW68" s="16"/>
      <c r="KX68" s="16"/>
      <c r="KY68" s="16"/>
      <c r="KZ68" s="16"/>
      <c r="LA68" s="16"/>
      <c r="LB68" s="16"/>
      <c r="LC68" s="16"/>
      <c r="LD68" s="16"/>
      <c r="LE68" s="16"/>
      <c r="LF68" s="16"/>
      <c r="LG68" s="16"/>
      <c r="LH68" s="16"/>
      <c r="LI68" s="16"/>
      <c r="LJ68" s="16"/>
      <c r="LK68" s="16"/>
      <c r="LL68" s="16"/>
      <c r="LM68" s="16"/>
      <c r="LN68" s="16"/>
      <c r="LO68" s="16"/>
      <c r="LP68" s="16"/>
      <c r="LQ68" s="16"/>
      <c r="LR68" s="16"/>
      <c r="LS68" s="16"/>
      <c r="LT68" s="16"/>
      <c r="LU68" s="16"/>
      <c r="LV68" s="16"/>
      <c r="LW68" s="16"/>
      <c r="LX68" s="16"/>
      <c r="LY68" s="16"/>
      <c r="LZ68" s="16"/>
      <c r="MA68" s="16"/>
      <c r="MB68" s="16"/>
      <c r="MC68" s="16"/>
      <c r="MD68" s="16"/>
      <c r="ME68" s="16"/>
      <c r="MF68" s="16"/>
      <c r="MG68" s="16"/>
      <c r="MH68" s="16"/>
      <c r="MI68" s="16"/>
      <c r="MJ68" s="16"/>
      <c r="MK68" s="16"/>
      <c r="ML68" s="16"/>
      <c r="MM68" s="16"/>
      <c r="MN68" s="16"/>
      <c r="MO68" s="16"/>
      <c r="MP68" s="16"/>
      <c r="MQ68" s="16"/>
      <c r="MR68" s="16"/>
      <c r="MS68" s="16"/>
      <c r="MT68" s="16"/>
      <c r="MU68" s="16"/>
      <c r="MV68" s="16"/>
      <c r="MW68" s="16"/>
      <c r="MX68" s="16"/>
      <c r="MY68" s="16"/>
      <c r="MZ68" s="16"/>
      <c r="NA68" s="16"/>
      <c r="NB68" s="16"/>
      <c r="NC68" s="16"/>
      <c r="ND68" s="16"/>
      <c r="NE68" s="16"/>
      <c r="NF68" s="16"/>
      <c r="NG68" s="16"/>
      <c r="NH68" s="16"/>
      <c r="NI68" s="16"/>
      <c r="NJ68" s="16"/>
      <c r="NK68" s="16"/>
      <c r="NL68" s="16"/>
      <c r="NM68" s="16"/>
      <c r="NN68" s="16"/>
      <c r="NO68" s="16"/>
      <c r="NP68" s="16"/>
      <c r="NQ68" s="16"/>
      <c r="NR68" s="16"/>
      <c r="NS68" s="16"/>
      <c r="NT68" s="16"/>
      <c r="NU68" s="16"/>
      <c r="NV68" s="16"/>
      <c r="NW68" s="16"/>
      <c r="NX68" s="16"/>
      <c r="NY68" s="16"/>
      <c r="NZ68" s="16"/>
      <c r="OA68" s="16"/>
      <c r="OB68" s="16"/>
      <c r="OC68" s="16"/>
      <c r="OD68" s="16"/>
      <c r="OE68" s="16"/>
      <c r="OF68" s="16"/>
      <c r="OG68" s="16"/>
      <c r="OH68" s="16"/>
      <c r="OI68" s="16"/>
      <c r="OJ68" s="16"/>
      <c r="OK68" s="16"/>
      <c r="OL68" s="16"/>
      <c r="OM68" s="16"/>
      <c r="ON68" s="16"/>
      <c r="OO68" s="16"/>
      <c r="OP68" s="16"/>
      <c r="OQ68" s="16"/>
      <c r="OR68" s="16"/>
      <c r="OS68" s="16"/>
      <c r="OT68" s="16"/>
      <c r="OU68" s="16"/>
      <c r="OV68" s="16"/>
      <c r="OW68" s="16"/>
      <c r="OX68" s="16"/>
      <c r="OY68" s="16"/>
      <c r="OZ68" s="16"/>
      <c r="PA68" s="16"/>
      <c r="PB68" s="16"/>
      <c r="PC68" s="16"/>
      <c r="PD68" s="16"/>
      <c r="PE68" s="16"/>
      <c r="PF68" s="16"/>
      <c r="PG68" s="16"/>
      <c r="PH68" s="16"/>
      <c r="PI68" s="16"/>
      <c r="PJ68" s="16"/>
      <c r="PK68" s="16"/>
      <c r="PL68" s="16"/>
      <c r="PM68" s="16"/>
      <c r="PN68" s="16"/>
      <c r="PO68" s="16"/>
      <c r="PP68" s="16"/>
      <c r="PQ68" s="16"/>
      <c r="PR68" s="16"/>
      <c r="PS68" s="16"/>
      <c r="PT68" s="16"/>
      <c r="PU68" s="16"/>
      <c r="PV68" s="16"/>
      <c r="PW68" s="16"/>
      <c r="PX68" s="16"/>
      <c r="PY68" s="16"/>
      <c r="PZ68" s="16"/>
      <c r="QA68" s="16"/>
      <c r="QB68" s="16"/>
      <c r="QC68" s="16"/>
      <c r="QD68" s="16"/>
      <c r="QE68" s="16"/>
      <c r="QF68" s="16"/>
      <c r="QG68" s="16"/>
      <c r="QH68" s="16"/>
      <c r="QI68" s="16"/>
      <c r="QJ68" s="16"/>
      <c r="QK68" s="16"/>
      <c r="QL68" s="16"/>
      <c r="QM68" s="16"/>
      <c r="QN68" s="16"/>
      <c r="QO68" s="16"/>
      <c r="QP68" s="16"/>
      <c r="QQ68" s="16"/>
      <c r="QR68" s="16"/>
      <c r="QS68" s="16"/>
      <c r="QT68" s="16"/>
      <c r="QU68" s="16"/>
      <c r="QV68" s="16"/>
      <c r="QW68" s="16"/>
      <c r="QX68" s="16"/>
      <c r="QY68" s="16"/>
      <c r="QZ68" s="16"/>
      <c r="RA68" s="16"/>
      <c r="RB68" s="16"/>
      <c r="RC68" s="16"/>
      <c r="RD68" s="16"/>
      <c r="RE68" s="16"/>
      <c r="RF68" s="16"/>
      <c r="RG68" s="16"/>
      <c r="RH68" s="16"/>
      <c r="RI68" s="16"/>
      <c r="RJ68" s="16"/>
      <c r="RK68" s="16"/>
      <c r="RL68" s="16"/>
      <c r="RM68" s="16"/>
      <c r="RN68" s="16"/>
      <c r="RO68" s="16"/>
      <c r="RP68" s="16"/>
      <c r="RQ68" s="16"/>
      <c r="RR68" s="16"/>
      <c r="RS68" s="16"/>
      <c r="RT68" s="16"/>
      <c r="RU68" s="16"/>
      <c r="RV68" s="16"/>
      <c r="RW68" s="16"/>
      <c r="RX68" s="16"/>
      <c r="RY68" s="16"/>
      <c r="RZ68" s="16"/>
      <c r="SA68" s="16"/>
      <c r="SB68" s="16"/>
      <c r="SC68" s="16"/>
      <c r="SD68" s="16"/>
      <c r="SE68" s="16"/>
      <c r="SF68" s="16"/>
      <c r="SG68" s="16"/>
      <c r="SH68" s="16"/>
      <c r="SI68" s="16"/>
      <c r="SJ68" s="16"/>
      <c r="SK68" s="16"/>
      <c r="SL68" s="16"/>
      <c r="SM68" s="16"/>
      <c r="SN68" s="16"/>
      <c r="SO68" s="16"/>
      <c r="SP68" s="16"/>
      <c r="SQ68" s="16"/>
      <c r="SR68" s="16"/>
      <c r="SS68" s="16"/>
      <c r="ST68" s="16"/>
      <c r="SU68" s="16"/>
      <c r="SV68" s="16"/>
      <c r="SW68" s="16"/>
      <c r="SX68" s="16"/>
      <c r="SY68" s="16"/>
      <c r="SZ68" s="16"/>
      <c r="TA68" s="16"/>
      <c r="TB68" s="16"/>
      <c r="TC68" s="16"/>
      <c r="TD68" s="16"/>
      <c r="TE68" s="16"/>
      <c r="TF68" s="16"/>
      <c r="TG68" s="16"/>
      <c r="TH68" s="16"/>
      <c r="TI68" s="16"/>
      <c r="TJ68" s="16"/>
      <c r="TK68" s="16"/>
      <c r="TL68" s="16"/>
      <c r="TM68" s="16"/>
      <c r="TN68" s="16"/>
      <c r="TO68" s="16"/>
      <c r="TP68" s="16"/>
      <c r="TQ68" s="16"/>
      <c r="TR68" s="16"/>
      <c r="TS68" s="16"/>
      <c r="TT68" s="16"/>
      <c r="TU68" s="16"/>
      <c r="TV68" s="16"/>
      <c r="TW68" s="16"/>
      <c r="TX68" s="16"/>
      <c r="TY68" s="16"/>
      <c r="TZ68" s="16"/>
      <c r="UA68" s="16"/>
      <c r="UB68" s="16"/>
      <c r="UC68" s="16"/>
      <c r="UD68" s="16"/>
      <c r="UE68" s="16"/>
      <c r="UF68" s="16"/>
      <c r="UG68" s="16"/>
      <c r="UH68" s="16"/>
      <c r="UI68" s="16"/>
      <c r="UJ68" s="16"/>
      <c r="UK68" s="16"/>
      <c r="UL68" s="16"/>
      <c r="UM68" s="16"/>
      <c r="UN68" s="16"/>
      <c r="UO68" s="16"/>
      <c r="UP68" s="16"/>
      <c r="UQ68" s="16"/>
      <c r="UR68" s="16"/>
      <c r="US68" s="16"/>
      <c r="UT68" s="16"/>
      <c r="UU68" s="16"/>
      <c r="UV68" s="16"/>
      <c r="UW68" s="16"/>
      <c r="UX68" s="16"/>
      <c r="UY68" s="16"/>
      <c r="UZ68" s="16"/>
      <c r="VA68" s="16"/>
      <c r="VB68" s="16"/>
      <c r="VC68" s="16"/>
      <c r="VD68" s="16"/>
      <c r="VE68" s="16"/>
      <c r="VF68" s="16"/>
      <c r="VG68" s="16"/>
      <c r="VH68" s="16"/>
      <c r="VI68" s="16"/>
      <c r="VJ68" s="16"/>
      <c r="VK68" s="16"/>
      <c r="VL68" s="16"/>
      <c r="VM68" s="16"/>
      <c r="VN68" s="16"/>
      <c r="VO68" s="16"/>
      <c r="VP68" s="16"/>
      <c r="VQ68" s="16"/>
      <c r="VR68" s="16"/>
      <c r="VS68" s="16"/>
      <c r="VT68" s="16"/>
      <c r="VU68" s="16"/>
      <c r="VV68" s="16"/>
      <c r="VW68" s="16"/>
      <c r="VX68" s="16"/>
      <c r="VY68" s="16"/>
      <c r="VZ68" s="16"/>
      <c r="WA68" s="16"/>
      <c r="WB68" s="16"/>
      <c r="WC68" s="16"/>
      <c r="WD68" s="16"/>
      <c r="WE68" s="16"/>
      <c r="WF68" s="16"/>
      <c r="WG68" s="16"/>
      <c r="WH68" s="16"/>
      <c r="WI68" s="16"/>
      <c r="WJ68" s="16"/>
      <c r="WK68" s="16"/>
      <c r="WL68" s="16"/>
      <c r="WM68" s="16"/>
      <c r="WN68" s="16"/>
      <c r="WO68" s="16"/>
      <c r="WP68" s="16"/>
      <c r="WQ68" s="16"/>
      <c r="WR68" s="16"/>
      <c r="WS68" s="16"/>
      <c r="WT68" s="16"/>
      <c r="WU68" s="16"/>
      <c r="WV68" s="16"/>
      <c r="WW68" s="16"/>
      <c r="WX68" s="16"/>
      <c r="WY68" s="16"/>
      <c r="WZ68" s="16"/>
      <c r="XA68" s="16"/>
      <c r="XB68" s="16"/>
      <c r="XC68" s="16"/>
      <c r="XD68" s="16"/>
      <c r="XE68" s="16"/>
      <c r="XF68" s="16"/>
      <c r="XG68" s="16"/>
      <c r="XH68" s="16"/>
      <c r="XI68" s="16"/>
      <c r="XJ68" s="16"/>
      <c r="XK68" s="16"/>
      <c r="XL68" s="16"/>
      <c r="XM68" s="16"/>
      <c r="XN68" s="16"/>
      <c r="XO68" s="16"/>
      <c r="XP68" s="16"/>
      <c r="XQ68" s="16"/>
      <c r="XR68" s="16"/>
      <c r="XS68" s="16"/>
      <c r="XT68" s="16"/>
      <c r="XU68" s="16"/>
      <c r="XV68" s="16"/>
      <c r="XW68" s="16"/>
      <c r="XX68" s="16"/>
      <c r="XY68" s="16"/>
      <c r="XZ68" s="16"/>
      <c r="YA68" s="16"/>
      <c r="YB68" s="16"/>
      <c r="YC68" s="16"/>
      <c r="YD68" s="16"/>
      <c r="YE68" s="16"/>
      <c r="YF68" s="16"/>
      <c r="YG68" s="16"/>
      <c r="YH68" s="16"/>
      <c r="YI68" s="16"/>
      <c r="YJ68" s="16"/>
      <c r="YK68" s="16"/>
      <c r="YL68" s="16"/>
      <c r="YM68" s="16"/>
      <c r="YN68" s="16"/>
      <c r="YO68" s="16"/>
      <c r="YP68" s="16"/>
      <c r="YQ68" s="16"/>
      <c r="YR68" s="16"/>
      <c r="YS68" s="16"/>
      <c r="YT68" s="16"/>
      <c r="YU68" s="16"/>
      <c r="YV68" s="16"/>
      <c r="YW68" s="16"/>
      <c r="YX68" s="16"/>
      <c r="YY68" s="16"/>
      <c r="YZ68" s="16"/>
      <c r="ZA68" s="16"/>
      <c r="ZB68" s="16"/>
      <c r="ZC68" s="16"/>
      <c r="ZD68" s="16"/>
      <c r="ZE68" s="16"/>
      <c r="ZF68" s="16"/>
      <c r="ZG68" s="16"/>
      <c r="ZH68" s="16"/>
      <c r="ZI68" s="16"/>
      <c r="ZJ68" s="16"/>
      <c r="ZK68" s="16"/>
      <c r="ZL68" s="16"/>
      <c r="ZM68" s="16"/>
      <c r="ZN68" s="16"/>
      <c r="ZO68" s="16"/>
      <c r="ZP68" s="16"/>
      <c r="ZQ68" s="16"/>
      <c r="ZR68" s="16"/>
      <c r="ZS68" s="16"/>
      <c r="ZT68" s="16"/>
      <c r="ZU68" s="16"/>
      <c r="ZV68" s="16"/>
      <c r="ZW68" s="16"/>
      <c r="ZX68" s="16"/>
      <c r="ZY68" s="16"/>
      <c r="ZZ68" s="16"/>
      <c r="AAA68" s="16"/>
      <c r="AAB68" s="16"/>
      <c r="AAC68" s="16"/>
      <c r="AAD68" s="16"/>
      <c r="AAE68" s="16"/>
      <c r="AAF68" s="16"/>
      <c r="AAG68" s="16"/>
      <c r="AAH68" s="16"/>
      <c r="AAI68" s="16"/>
      <c r="AAJ68" s="16"/>
      <c r="AAK68" s="16"/>
      <c r="AAL68" s="16"/>
      <c r="AAM68" s="16"/>
      <c r="AAN68" s="16"/>
      <c r="AAO68" s="16"/>
      <c r="AAP68" s="16"/>
      <c r="AAQ68" s="16"/>
      <c r="AAR68" s="16"/>
      <c r="AAS68" s="16"/>
      <c r="AAT68" s="16"/>
      <c r="AAU68" s="16"/>
      <c r="AAV68" s="16"/>
      <c r="AAW68" s="16"/>
      <c r="AAX68" s="16"/>
      <c r="AAY68" s="16"/>
      <c r="AAZ68" s="16"/>
      <c r="ABA68" s="16"/>
      <c r="ABB68" s="16"/>
      <c r="ABC68" s="16"/>
      <c r="ABD68" s="16"/>
      <c r="ABE68" s="16"/>
      <c r="ABF68" s="16"/>
      <c r="ABG68" s="16"/>
      <c r="ABH68" s="16"/>
      <c r="ABI68" s="16"/>
      <c r="ABJ68" s="16"/>
      <c r="ABK68" s="16"/>
      <c r="ABL68" s="16"/>
      <c r="ABM68" s="16"/>
      <c r="ABN68" s="16"/>
      <c r="ABO68" s="16"/>
      <c r="ABP68" s="16"/>
      <c r="ABQ68" s="16"/>
      <c r="ABR68" s="16"/>
      <c r="ABS68" s="16"/>
      <c r="ABT68" s="16"/>
      <c r="ABU68" s="16"/>
      <c r="ABV68" s="16"/>
      <c r="ABW68" s="16"/>
      <c r="ABX68" s="16"/>
      <c r="ABY68" s="16"/>
      <c r="ABZ68" s="16"/>
      <c r="ACA68" s="16"/>
      <c r="ACB68" s="16"/>
      <c r="ACC68" s="16"/>
      <c r="ACD68" s="16"/>
      <c r="ACE68" s="16"/>
      <c r="ACF68" s="16"/>
      <c r="ACG68" s="16"/>
      <c r="ACH68" s="16"/>
      <c r="ACI68" s="16"/>
      <c r="ACJ68" s="16"/>
      <c r="ACK68" s="16"/>
      <c r="ACL68" s="16"/>
      <c r="ACM68" s="16"/>
      <c r="ACN68" s="16"/>
      <c r="ACO68" s="16"/>
      <c r="ACP68" s="16"/>
      <c r="ACQ68" s="16"/>
      <c r="ACR68" s="16"/>
      <c r="ACS68" s="16"/>
      <c r="ACT68" s="16"/>
      <c r="ACU68" s="16"/>
      <c r="ACV68" s="16"/>
      <c r="ACW68" s="16"/>
      <c r="ACX68" s="16"/>
      <c r="ACY68" s="16"/>
      <c r="ACZ68" s="16"/>
      <c r="ADA68" s="16"/>
      <c r="ADB68" s="16"/>
      <c r="ADC68" s="16"/>
      <c r="ADD68" s="16"/>
      <c r="ADE68" s="16"/>
      <c r="ADF68" s="16"/>
      <c r="ADG68" s="16"/>
      <c r="ADH68" s="16"/>
      <c r="ADI68" s="16"/>
      <c r="ADJ68" s="16"/>
      <c r="ADK68" s="16"/>
      <c r="ADL68" s="16"/>
      <c r="ADM68" s="16"/>
      <c r="ADN68" s="16"/>
      <c r="ADO68" s="16"/>
      <c r="ADP68" s="16"/>
      <c r="ADQ68" s="16"/>
      <c r="ADR68" s="16"/>
      <c r="ADS68" s="16"/>
      <c r="ADT68" s="16"/>
      <c r="ADU68" s="16"/>
      <c r="ADV68" s="16"/>
      <c r="ADW68" s="16"/>
      <c r="ADX68" s="16"/>
      <c r="ADY68" s="16"/>
      <c r="ADZ68" s="16"/>
      <c r="AEA68" s="16"/>
      <c r="AEB68" s="16"/>
      <c r="AEC68" s="16"/>
      <c r="AED68" s="16"/>
      <c r="AEE68" s="16"/>
      <c r="AEF68" s="16"/>
      <c r="AEG68" s="16"/>
      <c r="AEH68" s="16"/>
      <c r="AEI68" s="16"/>
      <c r="AEJ68" s="16"/>
      <c r="AEK68" s="16"/>
      <c r="AEL68" s="16"/>
      <c r="AEM68" s="16"/>
      <c r="AEN68" s="16"/>
      <c r="AEO68" s="16"/>
      <c r="AEP68" s="16"/>
      <c r="AEQ68" s="16"/>
      <c r="AER68" s="16"/>
      <c r="AES68" s="16"/>
      <c r="AET68" s="16"/>
      <c r="AEU68" s="16"/>
      <c r="AEV68" s="16"/>
      <c r="AEW68" s="16"/>
      <c r="AEX68" s="16"/>
      <c r="AEY68" s="16"/>
      <c r="AEZ68" s="16"/>
      <c r="AFA68" s="16"/>
      <c r="AFB68" s="16"/>
      <c r="AFC68" s="16"/>
      <c r="AFD68" s="16"/>
      <c r="AFE68" s="16"/>
      <c r="AFF68" s="16"/>
      <c r="AFG68" s="16"/>
      <c r="AFH68" s="16"/>
      <c r="AFI68" s="16"/>
      <c r="AFJ68" s="16"/>
      <c r="AFK68" s="16"/>
      <c r="AFL68" s="16"/>
      <c r="AFM68" s="16"/>
      <c r="AFN68" s="16"/>
      <c r="AFO68" s="16"/>
      <c r="AFP68" s="16"/>
      <c r="AFQ68" s="16"/>
      <c r="AFR68" s="16"/>
      <c r="AFS68" s="16"/>
      <c r="AFT68" s="16"/>
      <c r="AFU68" s="16"/>
      <c r="AFV68" s="16"/>
      <c r="AFW68" s="16"/>
      <c r="AFX68" s="16"/>
      <c r="AFY68" s="16"/>
      <c r="AFZ68" s="16"/>
      <c r="AGA68" s="16"/>
      <c r="AGB68" s="16"/>
      <c r="AGC68" s="16"/>
      <c r="AGD68" s="16"/>
      <c r="AGE68" s="16"/>
      <c r="AGF68" s="16"/>
      <c r="AGG68" s="16"/>
      <c r="AGH68" s="16"/>
      <c r="AGI68" s="16"/>
      <c r="AGJ68" s="16"/>
      <c r="AGK68" s="16"/>
      <c r="AGL68" s="16"/>
      <c r="AGM68" s="16"/>
      <c r="AGN68" s="16"/>
      <c r="AGO68" s="16"/>
      <c r="AGP68" s="16"/>
      <c r="AGQ68" s="16"/>
      <c r="AGR68" s="16"/>
      <c r="AGS68" s="16"/>
      <c r="AGT68" s="16"/>
      <c r="AGU68" s="16"/>
      <c r="AGV68" s="16"/>
      <c r="AGW68" s="16"/>
      <c r="AGX68" s="16"/>
      <c r="AGY68" s="16"/>
      <c r="AGZ68" s="16"/>
      <c r="AHA68" s="16"/>
      <c r="AHB68" s="16"/>
      <c r="AHC68" s="16"/>
      <c r="AHD68" s="16"/>
      <c r="AHE68" s="16"/>
      <c r="AHF68" s="16"/>
      <c r="AHG68" s="16"/>
      <c r="AHH68" s="16"/>
      <c r="AHI68" s="16"/>
      <c r="AHJ68" s="16"/>
      <c r="AHK68" s="16"/>
      <c r="AHL68" s="16"/>
      <c r="AHM68" s="16"/>
      <c r="AHN68" s="16"/>
      <c r="AHO68" s="16"/>
      <c r="AHP68" s="16"/>
      <c r="AHQ68" s="16"/>
      <c r="AHR68" s="16"/>
      <c r="AHS68" s="16"/>
      <c r="AHT68" s="16"/>
      <c r="AHU68" s="16"/>
      <c r="AHV68" s="16"/>
      <c r="AHW68" s="16"/>
      <c r="AHX68" s="16"/>
      <c r="AHY68" s="16"/>
      <c r="AHZ68" s="16"/>
      <c r="AIA68" s="16"/>
      <c r="AIB68" s="16"/>
      <c r="AIC68" s="16"/>
      <c r="AID68" s="16"/>
      <c r="AIE68" s="16"/>
      <c r="AIF68" s="16"/>
      <c r="AIG68" s="16"/>
      <c r="AIH68" s="16"/>
      <c r="AII68" s="16"/>
      <c r="AIJ68" s="16"/>
      <c r="AIK68" s="16"/>
      <c r="AIL68" s="16"/>
      <c r="AIM68" s="16"/>
      <c r="AIN68" s="16"/>
      <c r="AIO68" s="16"/>
      <c r="AIP68" s="16"/>
      <c r="AIQ68" s="16"/>
      <c r="AIR68" s="16"/>
      <c r="AIS68" s="16"/>
      <c r="AIT68" s="16"/>
      <c r="AIU68" s="16"/>
      <c r="AIV68" s="16"/>
      <c r="AIW68" s="16"/>
      <c r="AIX68" s="16"/>
      <c r="AIY68" s="16"/>
      <c r="AIZ68" s="16"/>
      <c r="AJA68" s="16"/>
      <c r="AJB68" s="16"/>
      <c r="AJC68" s="16"/>
      <c r="AJD68" s="16"/>
      <c r="AJE68" s="16"/>
      <c r="AJF68" s="16"/>
      <c r="AJG68" s="16"/>
      <c r="AJH68" s="16"/>
      <c r="AJI68" s="16"/>
      <c r="AJJ68" s="16"/>
      <c r="AJK68" s="16"/>
      <c r="AJL68" s="16"/>
      <c r="AJM68" s="16"/>
      <c r="AJN68" s="16"/>
      <c r="AJO68" s="16"/>
      <c r="AJP68" s="16"/>
      <c r="AJQ68" s="16"/>
      <c r="AJR68" s="16"/>
      <c r="AJS68" s="16"/>
      <c r="AJT68" s="16"/>
      <c r="AJU68" s="16"/>
      <c r="AJV68" s="16"/>
      <c r="AJW68" s="16"/>
      <c r="AJX68" s="16"/>
      <c r="AJY68" s="16"/>
      <c r="AJZ68" s="16"/>
      <c r="AKA68" s="16"/>
      <c r="AKB68" s="16"/>
      <c r="AKC68" s="16"/>
      <c r="AKD68" s="16"/>
      <c r="AKE68" s="16"/>
      <c r="AKF68" s="16"/>
      <c r="AKG68" s="16"/>
      <c r="AKH68" s="16"/>
      <c r="AKI68" s="16"/>
      <c r="AKJ68" s="16"/>
      <c r="AKK68" s="16"/>
      <c r="AKL68" s="16"/>
      <c r="AKM68" s="16"/>
      <c r="AKN68" s="16"/>
      <c r="AKO68" s="16"/>
      <c r="AKP68" s="16"/>
      <c r="AKQ68" s="16"/>
      <c r="AKR68" s="16"/>
      <c r="AKS68" s="16"/>
      <c r="AKT68" s="16"/>
      <c r="AKU68" s="16"/>
      <c r="AKV68" s="16"/>
      <c r="AKW68" s="16"/>
      <c r="AKX68" s="16"/>
      <c r="AKY68" s="16"/>
      <c r="AKZ68" s="16"/>
      <c r="ALA68" s="16"/>
      <c r="ALB68" s="16"/>
      <c r="ALC68" s="16"/>
      <c r="ALD68" s="16"/>
      <c r="ALE68" s="16"/>
      <c r="ALF68" s="16"/>
      <c r="ALG68" s="16"/>
      <c r="ALH68" s="16"/>
      <c r="ALI68" s="16"/>
      <c r="ALJ68" s="16"/>
      <c r="ALK68" s="16"/>
      <c r="ALL68" s="16"/>
      <c r="ALM68" s="16"/>
      <c r="ALN68" s="16"/>
      <c r="ALO68" s="16"/>
      <c r="ALP68" s="16"/>
      <c r="ALQ68" s="16"/>
      <c r="ALR68" s="16"/>
      <c r="ALS68" s="16"/>
      <c r="ALT68" s="16"/>
      <c r="ALU68" s="16"/>
      <c r="ALV68" s="16"/>
      <c r="ALW68" s="16"/>
      <c r="ALX68" s="16"/>
      <c r="ALY68" s="16"/>
      <c r="ALZ68" s="16"/>
      <c r="AMA68" s="16"/>
      <c r="AMB68" s="16"/>
      <c r="AMC68" s="16"/>
      <c r="AMD68" s="16"/>
      <c r="AME68" s="16"/>
    </row>
    <row r="69" spans="1:1019" s="102" customFormat="1" ht="165.75" x14ac:dyDescent="0.25">
      <c r="A69" s="61">
        <v>2</v>
      </c>
      <c r="B69" s="62" t="s">
        <v>38</v>
      </c>
      <c r="C69" s="10" t="s">
        <v>9324</v>
      </c>
      <c r="D69" s="10" t="s">
        <v>201</v>
      </c>
      <c r="E69" s="69">
        <v>68</v>
      </c>
      <c r="F69" s="10" t="s">
        <v>9888</v>
      </c>
      <c r="G69" s="10" t="s">
        <v>9889</v>
      </c>
      <c r="H69" s="4">
        <v>37.208545000000001</v>
      </c>
      <c r="I69" s="11" t="s">
        <v>761</v>
      </c>
      <c r="J69" s="10"/>
      <c r="K69" s="10" t="s">
        <v>10317</v>
      </c>
      <c r="L69" s="12" t="s">
        <v>10318</v>
      </c>
      <c r="M69" s="10" t="s">
        <v>10331</v>
      </c>
      <c r="N69" s="12" t="s">
        <v>9455</v>
      </c>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c r="DP69" s="16"/>
      <c r="DQ69" s="16"/>
      <c r="DR69" s="16"/>
      <c r="DS69" s="16"/>
      <c r="DT69" s="16"/>
      <c r="DU69" s="16"/>
      <c r="DV69" s="16"/>
      <c r="DW69" s="16"/>
      <c r="DX69" s="16"/>
      <c r="DY69" s="16"/>
      <c r="DZ69" s="16"/>
      <c r="EA69" s="16"/>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16"/>
      <c r="FI69" s="16"/>
      <c r="FJ69" s="16"/>
      <c r="FK69" s="16"/>
      <c r="FL69" s="16"/>
      <c r="FM69" s="16"/>
      <c r="FN69" s="16"/>
      <c r="FO69" s="16"/>
      <c r="FP69" s="16"/>
      <c r="FQ69" s="16"/>
      <c r="FR69" s="16"/>
      <c r="FS69" s="16"/>
      <c r="FT69" s="16"/>
      <c r="FU69" s="16"/>
      <c r="FV69" s="16"/>
      <c r="FW69" s="16"/>
      <c r="FX69" s="16"/>
      <c r="FY69" s="16"/>
      <c r="FZ69" s="16"/>
      <c r="GA69" s="16"/>
      <c r="GB69" s="16"/>
      <c r="GC69" s="16"/>
      <c r="GD69" s="16"/>
      <c r="GE69" s="16"/>
      <c r="GF69" s="16"/>
      <c r="GG69" s="16"/>
      <c r="GH69" s="16"/>
      <c r="GI69" s="16"/>
      <c r="GJ69" s="16"/>
      <c r="GK69" s="16"/>
      <c r="GL69" s="16"/>
      <c r="GM69" s="16"/>
      <c r="GN69" s="16"/>
      <c r="GO69" s="16"/>
      <c r="GP69" s="16"/>
      <c r="GQ69" s="16"/>
      <c r="GR69" s="16"/>
      <c r="GS69" s="16"/>
      <c r="GT69" s="16"/>
      <c r="GU69" s="16"/>
      <c r="GV69" s="16"/>
      <c r="GW69" s="16"/>
      <c r="GX69" s="16"/>
      <c r="GY69" s="16"/>
      <c r="GZ69" s="16"/>
      <c r="HA69" s="16"/>
      <c r="HB69" s="16"/>
      <c r="HC69" s="16"/>
      <c r="HD69" s="16"/>
      <c r="HE69" s="16"/>
      <c r="HF69" s="16"/>
      <c r="HG69" s="16"/>
      <c r="HH69" s="16"/>
      <c r="HI69" s="16"/>
      <c r="HJ69" s="16"/>
      <c r="HK69" s="16"/>
      <c r="HL69" s="16"/>
      <c r="HM69" s="16"/>
      <c r="HN69" s="16"/>
      <c r="HO69" s="16"/>
      <c r="HP69" s="16"/>
      <c r="HQ69" s="16"/>
      <c r="HR69" s="16"/>
      <c r="HS69" s="16"/>
      <c r="HT69" s="16"/>
      <c r="HU69" s="16"/>
      <c r="HV69" s="16"/>
      <c r="HW69" s="16"/>
      <c r="HX69" s="16"/>
      <c r="HY69" s="16"/>
      <c r="HZ69" s="16"/>
      <c r="IA69" s="16"/>
      <c r="IB69" s="16"/>
      <c r="IC69" s="16"/>
      <c r="ID69" s="16"/>
      <c r="IE69" s="16"/>
      <c r="IF69" s="16"/>
      <c r="IG69" s="16"/>
      <c r="IH69" s="16"/>
      <c r="II69" s="16"/>
      <c r="IJ69" s="16"/>
      <c r="IK69" s="16"/>
      <c r="IL69" s="16"/>
      <c r="IM69" s="16"/>
      <c r="IN69" s="16"/>
      <c r="IO69" s="16"/>
      <c r="IP69" s="16"/>
      <c r="IQ69" s="16"/>
      <c r="IR69" s="16"/>
      <c r="IS69" s="16"/>
      <c r="IT69" s="16"/>
      <c r="IU69" s="16"/>
      <c r="IV69" s="16"/>
      <c r="IW69" s="16"/>
      <c r="IX69" s="16"/>
      <c r="IY69" s="16"/>
      <c r="IZ69" s="16"/>
      <c r="JA69" s="16"/>
      <c r="JB69" s="16"/>
      <c r="JC69" s="16"/>
      <c r="JD69" s="16"/>
      <c r="JE69" s="16"/>
      <c r="JF69" s="16"/>
      <c r="JG69" s="16"/>
      <c r="JH69" s="16"/>
      <c r="JI69" s="16"/>
      <c r="JJ69" s="16"/>
      <c r="JK69" s="16"/>
      <c r="JL69" s="16"/>
      <c r="JM69" s="16"/>
      <c r="JN69" s="16"/>
      <c r="JO69" s="16"/>
      <c r="JP69" s="16"/>
      <c r="JQ69" s="16"/>
      <c r="JR69" s="16"/>
      <c r="JS69" s="16"/>
      <c r="JT69" s="16"/>
      <c r="JU69" s="16"/>
      <c r="JV69" s="16"/>
      <c r="JW69" s="16"/>
      <c r="JX69" s="16"/>
      <c r="JY69" s="16"/>
      <c r="JZ69" s="16"/>
      <c r="KA69" s="16"/>
      <c r="KB69" s="16"/>
      <c r="KC69" s="16"/>
      <c r="KD69" s="16"/>
      <c r="KE69" s="16"/>
      <c r="KF69" s="16"/>
      <c r="KG69" s="16"/>
      <c r="KH69" s="16"/>
      <c r="KI69" s="16"/>
      <c r="KJ69" s="16"/>
      <c r="KK69" s="16"/>
      <c r="KL69" s="16"/>
      <c r="KM69" s="16"/>
      <c r="KN69" s="16"/>
      <c r="KO69" s="16"/>
      <c r="KP69" s="16"/>
      <c r="KQ69" s="16"/>
      <c r="KR69" s="16"/>
      <c r="KS69" s="16"/>
      <c r="KT69" s="16"/>
      <c r="KU69" s="16"/>
      <c r="KV69" s="16"/>
      <c r="KW69" s="16"/>
      <c r="KX69" s="16"/>
      <c r="KY69" s="16"/>
      <c r="KZ69" s="16"/>
      <c r="LA69" s="16"/>
      <c r="LB69" s="16"/>
      <c r="LC69" s="16"/>
      <c r="LD69" s="16"/>
      <c r="LE69" s="16"/>
      <c r="LF69" s="16"/>
      <c r="LG69" s="16"/>
      <c r="LH69" s="16"/>
      <c r="LI69" s="16"/>
      <c r="LJ69" s="16"/>
      <c r="LK69" s="16"/>
      <c r="LL69" s="16"/>
      <c r="LM69" s="16"/>
      <c r="LN69" s="16"/>
      <c r="LO69" s="16"/>
      <c r="LP69" s="16"/>
      <c r="LQ69" s="16"/>
      <c r="LR69" s="16"/>
      <c r="LS69" s="16"/>
      <c r="LT69" s="16"/>
      <c r="LU69" s="16"/>
      <c r="LV69" s="16"/>
      <c r="LW69" s="16"/>
      <c r="LX69" s="16"/>
      <c r="LY69" s="16"/>
      <c r="LZ69" s="16"/>
      <c r="MA69" s="16"/>
      <c r="MB69" s="16"/>
      <c r="MC69" s="16"/>
      <c r="MD69" s="16"/>
      <c r="ME69" s="16"/>
      <c r="MF69" s="16"/>
      <c r="MG69" s="16"/>
      <c r="MH69" s="16"/>
      <c r="MI69" s="16"/>
      <c r="MJ69" s="16"/>
      <c r="MK69" s="16"/>
      <c r="ML69" s="16"/>
      <c r="MM69" s="16"/>
      <c r="MN69" s="16"/>
      <c r="MO69" s="16"/>
      <c r="MP69" s="16"/>
      <c r="MQ69" s="16"/>
      <c r="MR69" s="16"/>
      <c r="MS69" s="16"/>
      <c r="MT69" s="16"/>
      <c r="MU69" s="16"/>
      <c r="MV69" s="16"/>
      <c r="MW69" s="16"/>
      <c r="MX69" s="16"/>
      <c r="MY69" s="16"/>
      <c r="MZ69" s="16"/>
      <c r="NA69" s="16"/>
      <c r="NB69" s="16"/>
      <c r="NC69" s="16"/>
      <c r="ND69" s="16"/>
      <c r="NE69" s="16"/>
      <c r="NF69" s="16"/>
      <c r="NG69" s="16"/>
      <c r="NH69" s="16"/>
      <c r="NI69" s="16"/>
      <c r="NJ69" s="16"/>
      <c r="NK69" s="16"/>
      <c r="NL69" s="16"/>
      <c r="NM69" s="16"/>
      <c r="NN69" s="16"/>
      <c r="NO69" s="16"/>
      <c r="NP69" s="16"/>
      <c r="NQ69" s="16"/>
      <c r="NR69" s="16"/>
      <c r="NS69" s="16"/>
      <c r="NT69" s="16"/>
      <c r="NU69" s="16"/>
      <c r="NV69" s="16"/>
      <c r="NW69" s="16"/>
      <c r="NX69" s="16"/>
      <c r="NY69" s="16"/>
      <c r="NZ69" s="16"/>
      <c r="OA69" s="16"/>
      <c r="OB69" s="16"/>
      <c r="OC69" s="16"/>
      <c r="OD69" s="16"/>
      <c r="OE69" s="16"/>
      <c r="OF69" s="16"/>
      <c r="OG69" s="16"/>
      <c r="OH69" s="16"/>
      <c r="OI69" s="16"/>
      <c r="OJ69" s="16"/>
      <c r="OK69" s="16"/>
      <c r="OL69" s="16"/>
      <c r="OM69" s="16"/>
      <c r="ON69" s="16"/>
      <c r="OO69" s="16"/>
      <c r="OP69" s="16"/>
      <c r="OQ69" s="16"/>
      <c r="OR69" s="16"/>
      <c r="OS69" s="16"/>
      <c r="OT69" s="16"/>
      <c r="OU69" s="16"/>
      <c r="OV69" s="16"/>
      <c r="OW69" s="16"/>
      <c r="OX69" s="16"/>
      <c r="OY69" s="16"/>
      <c r="OZ69" s="16"/>
      <c r="PA69" s="16"/>
      <c r="PB69" s="16"/>
      <c r="PC69" s="16"/>
      <c r="PD69" s="16"/>
      <c r="PE69" s="16"/>
      <c r="PF69" s="16"/>
      <c r="PG69" s="16"/>
      <c r="PH69" s="16"/>
      <c r="PI69" s="16"/>
      <c r="PJ69" s="16"/>
      <c r="PK69" s="16"/>
      <c r="PL69" s="16"/>
      <c r="PM69" s="16"/>
      <c r="PN69" s="16"/>
      <c r="PO69" s="16"/>
      <c r="PP69" s="16"/>
      <c r="PQ69" s="16"/>
      <c r="PR69" s="16"/>
      <c r="PS69" s="16"/>
      <c r="PT69" s="16"/>
      <c r="PU69" s="16"/>
      <c r="PV69" s="16"/>
      <c r="PW69" s="16"/>
      <c r="PX69" s="16"/>
      <c r="PY69" s="16"/>
      <c r="PZ69" s="16"/>
      <c r="QA69" s="16"/>
      <c r="QB69" s="16"/>
      <c r="QC69" s="16"/>
      <c r="QD69" s="16"/>
      <c r="QE69" s="16"/>
      <c r="QF69" s="16"/>
      <c r="QG69" s="16"/>
      <c r="QH69" s="16"/>
      <c r="QI69" s="16"/>
      <c r="QJ69" s="16"/>
      <c r="QK69" s="16"/>
      <c r="QL69" s="16"/>
      <c r="QM69" s="16"/>
      <c r="QN69" s="16"/>
      <c r="QO69" s="16"/>
      <c r="QP69" s="16"/>
      <c r="QQ69" s="16"/>
      <c r="QR69" s="16"/>
      <c r="QS69" s="16"/>
      <c r="QT69" s="16"/>
      <c r="QU69" s="16"/>
      <c r="QV69" s="16"/>
      <c r="QW69" s="16"/>
      <c r="QX69" s="16"/>
      <c r="QY69" s="16"/>
      <c r="QZ69" s="16"/>
      <c r="RA69" s="16"/>
      <c r="RB69" s="16"/>
      <c r="RC69" s="16"/>
      <c r="RD69" s="16"/>
      <c r="RE69" s="16"/>
      <c r="RF69" s="16"/>
      <c r="RG69" s="16"/>
      <c r="RH69" s="16"/>
      <c r="RI69" s="16"/>
      <c r="RJ69" s="16"/>
      <c r="RK69" s="16"/>
      <c r="RL69" s="16"/>
      <c r="RM69" s="16"/>
      <c r="RN69" s="16"/>
      <c r="RO69" s="16"/>
      <c r="RP69" s="16"/>
      <c r="RQ69" s="16"/>
      <c r="RR69" s="16"/>
      <c r="RS69" s="16"/>
      <c r="RT69" s="16"/>
      <c r="RU69" s="16"/>
      <c r="RV69" s="16"/>
      <c r="RW69" s="16"/>
      <c r="RX69" s="16"/>
      <c r="RY69" s="16"/>
      <c r="RZ69" s="16"/>
      <c r="SA69" s="16"/>
      <c r="SB69" s="16"/>
      <c r="SC69" s="16"/>
      <c r="SD69" s="16"/>
      <c r="SE69" s="16"/>
      <c r="SF69" s="16"/>
      <c r="SG69" s="16"/>
      <c r="SH69" s="16"/>
      <c r="SI69" s="16"/>
      <c r="SJ69" s="16"/>
      <c r="SK69" s="16"/>
      <c r="SL69" s="16"/>
      <c r="SM69" s="16"/>
      <c r="SN69" s="16"/>
      <c r="SO69" s="16"/>
      <c r="SP69" s="16"/>
      <c r="SQ69" s="16"/>
      <c r="SR69" s="16"/>
      <c r="SS69" s="16"/>
      <c r="ST69" s="16"/>
      <c r="SU69" s="16"/>
      <c r="SV69" s="16"/>
      <c r="SW69" s="16"/>
      <c r="SX69" s="16"/>
      <c r="SY69" s="16"/>
      <c r="SZ69" s="16"/>
      <c r="TA69" s="16"/>
      <c r="TB69" s="16"/>
      <c r="TC69" s="16"/>
      <c r="TD69" s="16"/>
      <c r="TE69" s="16"/>
      <c r="TF69" s="16"/>
      <c r="TG69" s="16"/>
      <c r="TH69" s="16"/>
      <c r="TI69" s="16"/>
      <c r="TJ69" s="16"/>
      <c r="TK69" s="16"/>
      <c r="TL69" s="16"/>
      <c r="TM69" s="16"/>
      <c r="TN69" s="16"/>
      <c r="TO69" s="16"/>
      <c r="TP69" s="16"/>
      <c r="TQ69" s="16"/>
      <c r="TR69" s="16"/>
      <c r="TS69" s="16"/>
      <c r="TT69" s="16"/>
      <c r="TU69" s="16"/>
      <c r="TV69" s="16"/>
      <c r="TW69" s="16"/>
      <c r="TX69" s="16"/>
      <c r="TY69" s="16"/>
      <c r="TZ69" s="16"/>
      <c r="UA69" s="16"/>
      <c r="UB69" s="16"/>
      <c r="UC69" s="16"/>
      <c r="UD69" s="16"/>
      <c r="UE69" s="16"/>
      <c r="UF69" s="16"/>
      <c r="UG69" s="16"/>
      <c r="UH69" s="16"/>
      <c r="UI69" s="16"/>
      <c r="UJ69" s="16"/>
      <c r="UK69" s="16"/>
      <c r="UL69" s="16"/>
      <c r="UM69" s="16"/>
      <c r="UN69" s="16"/>
      <c r="UO69" s="16"/>
      <c r="UP69" s="16"/>
      <c r="UQ69" s="16"/>
      <c r="UR69" s="16"/>
      <c r="US69" s="16"/>
      <c r="UT69" s="16"/>
      <c r="UU69" s="16"/>
      <c r="UV69" s="16"/>
      <c r="UW69" s="16"/>
      <c r="UX69" s="16"/>
      <c r="UY69" s="16"/>
      <c r="UZ69" s="16"/>
      <c r="VA69" s="16"/>
      <c r="VB69" s="16"/>
      <c r="VC69" s="16"/>
      <c r="VD69" s="16"/>
      <c r="VE69" s="16"/>
      <c r="VF69" s="16"/>
      <c r="VG69" s="16"/>
      <c r="VH69" s="16"/>
      <c r="VI69" s="16"/>
      <c r="VJ69" s="16"/>
      <c r="VK69" s="16"/>
      <c r="VL69" s="16"/>
      <c r="VM69" s="16"/>
      <c r="VN69" s="16"/>
      <c r="VO69" s="16"/>
      <c r="VP69" s="16"/>
      <c r="VQ69" s="16"/>
      <c r="VR69" s="16"/>
      <c r="VS69" s="16"/>
      <c r="VT69" s="16"/>
      <c r="VU69" s="16"/>
      <c r="VV69" s="16"/>
      <c r="VW69" s="16"/>
      <c r="VX69" s="16"/>
      <c r="VY69" s="16"/>
      <c r="VZ69" s="16"/>
      <c r="WA69" s="16"/>
      <c r="WB69" s="16"/>
      <c r="WC69" s="16"/>
      <c r="WD69" s="16"/>
      <c r="WE69" s="16"/>
      <c r="WF69" s="16"/>
      <c r="WG69" s="16"/>
      <c r="WH69" s="16"/>
      <c r="WI69" s="16"/>
      <c r="WJ69" s="16"/>
      <c r="WK69" s="16"/>
      <c r="WL69" s="16"/>
      <c r="WM69" s="16"/>
      <c r="WN69" s="16"/>
      <c r="WO69" s="16"/>
      <c r="WP69" s="16"/>
      <c r="WQ69" s="16"/>
      <c r="WR69" s="16"/>
      <c r="WS69" s="16"/>
      <c r="WT69" s="16"/>
      <c r="WU69" s="16"/>
      <c r="WV69" s="16"/>
      <c r="WW69" s="16"/>
      <c r="WX69" s="16"/>
      <c r="WY69" s="16"/>
      <c r="WZ69" s="16"/>
      <c r="XA69" s="16"/>
      <c r="XB69" s="16"/>
      <c r="XC69" s="16"/>
      <c r="XD69" s="16"/>
      <c r="XE69" s="16"/>
      <c r="XF69" s="16"/>
      <c r="XG69" s="16"/>
      <c r="XH69" s="16"/>
      <c r="XI69" s="16"/>
      <c r="XJ69" s="16"/>
      <c r="XK69" s="16"/>
      <c r="XL69" s="16"/>
      <c r="XM69" s="16"/>
      <c r="XN69" s="16"/>
      <c r="XO69" s="16"/>
      <c r="XP69" s="16"/>
      <c r="XQ69" s="16"/>
      <c r="XR69" s="16"/>
      <c r="XS69" s="16"/>
      <c r="XT69" s="16"/>
      <c r="XU69" s="16"/>
      <c r="XV69" s="16"/>
      <c r="XW69" s="16"/>
      <c r="XX69" s="16"/>
      <c r="XY69" s="16"/>
      <c r="XZ69" s="16"/>
      <c r="YA69" s="16"/>
      <c r="YB69" s="16"/>
      <c r="YC69" s="16"/>
      <c r="YD69" s="16"/>
      <c r="YE69" s="16"/>
      <c r="YF69" s="16"/>
      <c r="YG69" s="16"/>
      <c r="YH69" s="16"/>
      <c r="YI69" s="16"/>
      <c r="YJ69" s="16"/>
      <c r="YK69" s="16"/>
      <c r="YL69" s="16"/>
      <c r="YM69" s="16"/>
      <c r="YN69" s="16"/>
      <c r="YO69" s="16"/>
      <c r="YP69" s="16"/>
      <c r="YQ69" s="16"/>
      <c r="YR69" s="16"/>
      <c r="YS69" s="16"/>
      <c r="YT69" s="16"/>
      <c r="YU69" s="16"/>
      <c r="YV69" s="16"/>
      <c r="YW69" s="16"/>
      <c r="YX69" s="16"/>
      <c r="YY69" s="16"/>
      <c r="YZ69" s="16"/>
      <c r="ZA69" s="16"/>
      <c r="ZB69" s="16"/>
      <c r="ZC69" s="16"/>
      <c r="ZD69" s="16"/>
      <c r="ZE69" s="16"/>
      <c r="ZF69" s="16"/>
      <c r="ZG69" s="16"/>
      <c r="ZH69" s="16"/>
      <c r="ZI69" s="16"/>
      <c r="ZJ69" s="16"/>
      <c r="ZK69" s="16"/>
      <c r="ZL69" s="16"/>
      <c r="ZM69" s="16"/>
      <c r="ZN69" s="16"/>
      <c r="ZO69" s="16"/>
      <c r="ZP69" s="16"/>
      <c r="ZQ69" s="16"/>
      <c r="ZR69" s="16"/>
      <c r="ZS69" s="16"/>
      <c r="ZT69" s="16"/>
      <c r="ZU69" s="16"/>
      <c r="ZV69" s="16"/>
      <c r="ZW69" s="16"/>
      <c r="ZX69" s="16"/>
      <c r="ZY69" s="16"/>
      <c r="ZZ69" s="16"/>
      <c r="AAA69" s="16"/>
      <c r="AAB69" s="16"/>
      <c r="AAC69" s="16"/>
      <c r="AAD69" s="16"/>
      <c r="AAE69" s="16"/>
      <c r="AAF69" s="16"/>
      <c r="AAG69" s="16"/>
      <c r="AAH69" s="16"/>
      <c r="AAI69" s="16"/>
      <c r="AAJ69" s="16"/>
      <c r="AAK69" s="16"/>
      <c r="AAL69" s="16"/>
      <c r="AAM69" s="16"/>
      <c r="AAN69" s="16"/>
      <c r="AAO69" s="16"/>
      <c r="AAP69" s="16"/>
      <c r="AAQ69" s="16"/>
      <c r="AAR69" s="16"/>
      <c r="AAS69" s="16"/>
      <c r="AAT69" s="16"/>
      <c r="AAU69" s="16"/>
      <c r="AAV69" s="16"/>
      <c r="AAW69" s="16"/>
      <c r="AAX69" s="16"/>
      <c r="AAY69" s="16"/>
      <c r="AAZ69" s="16"/>
      <c r="ABA69" s="16"/>
      <c r="ABB69" s="16"/>
      <c r="ABC69" s="16"/>
      <c r="ABD69" s="16"/>
      <c r="ABE69" s="16"/>
      <c r="ABF69" s="16"/>
      <c r="ABG69" s="16"/>
      <c r="ABH69" s="16"/>
      <c r="ABI69" s="16"/>
      <c r="ABJ69" s="16"/>
      <c r="ABK69" s="16"/>
      <c r="ABL69" s="16"/>
      <c r="ABM69" s="16"/>
      <c r="ABN69" s="16"/>
      <c r="ABO69" s="16"/>
      <c r="ABP69" s="16"/>
      <c r="ABQ69" s="16"/>
      <c r="ABR69" s="16"/>
      <c r="ABS69" s="16"/>
      <c r="ABT69" s="16"/>
      <c r="ABU69" s="16"/>
      <c r="ABV69" s="16"/>
      <c r="ABW69" s="16"/>
      <c r="ABX69" s="16"/>
      <c r="ABY69" s="16"/>
      <c r="ABZ69" s="16"/>
      <c r="ACA69" s="16"/>
      <c r="ACB69" s="16"/>
      <c r="ACC69" s="16"/>
      <c r="ACD69" s="16"/>
      <c r="ACE69" s="16"/>
      <c r="ACF69" s="16"/>
      <c r="ACG69" s="16"/>
      <c r="ACH69" s="16"/>
      <c r="ACI69" s="16"/>
      <c r="ACJ69" s="16"/>
      <c r="ACK69" s="16"/>
      <c r="ACL69" s="16"/>
      <c r="ACM69" s="16"/>
      <c r="ACN69" s="16"/>
      <c r="ACO69" s="16"/>
      <c r="ACP69" s="16"/>
      <c r="ACQ69" s="16"/>
      <c r="ACR69" s="16"/>
      <c r="ACS69" s="16"/>
      <c r="ACT69" s="16"/>
      <c r="ACU69" s="16"/>
      <c r="ACV69" s="16"/>
      <c r="ACW69" s="16"/>
      <c r="ACX69" s="16"/>
      <c r="ACY69" s="16"/>
      <c r="ACZ69" s="16"/>
      <c r="ADA69" s="16"/>
      <c r="ADB69" s="16"/>
      <c r="ADC69" s="16"/>
      <c r="ADD69" s="16"/>
      <c r="ADE69" s="16"/>
      <c r="ADF69" s="16"/>
      <c r="ADG69" s="16"/>
      <c r="ADH69" s="16"/>
      <c r="ADI69" s="16"/>
      <c r="ADJ69" s="16"/>
      <c r="ADK69" s="16"/>
      <c r="ADL69" s="16"/>
      <c r="ADM69" s="16"/>
      <c r="ADN69" s="16"/>
      <c r="ADO69" s="16"/>
      <c r="ADP69" s="16"/>
      <c r="ADQ69" s="16"/>
      <c r="ADR69" s="16"/>
      <c r="ADS69" s="16"/>
      <c r="ADT69" s="16"/>
      <c r="ADU69" s="16"/>
      <c r="ADV69" s="16"/>
      <c r="ADW69" s="16"/>
      <c r="ADX69" s="16"/>
      <c r="ADY69" s="16"/>
      <c r="ADZ69" s="16"/>
      <c r="AEA69" s="16"/>
      <c r="AEB69" s="16"/>
      <c r="AEC69" s="16"/>
      <c r="AED69" s="16"/>
      <c r="AEE69" s="16"/>
      <c r="AEF69" s="16"/>
      <c r="AEG69" s="16"/>
      <c r="AEH69" s="16"/>
      <c r="AEI69" s="16"/>
      <c r="AEJ69" s="16"/>
      <c r="AEK69" s="16"/>
      <c r="AEL69" s="16"/>
      <c r="AEM69" s="16"/>
      <c r="AEN69" s="16"/>
      <c r="AEO69" s="16"/>
      <c r="AEP69" s="16"/>
      <c r="AEQ69" s="16"/>
      <c r="AER69" s="16"/>
      <c r="AES69" s="16"/>
      <c r="AET69" s="16"/>
      <c r="AEU69" s="16"/>
      <c r="AEV69" s="16"/>
      <c r="AEW69" s="16"/>
      <c r="AEX69" s="16"/>
      <c r="AEY69" s="16"/>
      <c r="AEZ69" s="16"/>
      <c r="AFA69" s="16"/>
      <c r="AFB69" s="16"/>
      <c r="AFC69" s="16"/>
      <c r="AFD69" s="16"/>
      <c r="AFE69" s="16"/>
      <c r="AFF69" s="16"/>
      <c r="AFG69" s="16"/>
      <c r="AFH69" s="16"/>
      <c r="AFI69" s="16"/>
      <c r="AFJ69" s="16"/>
      <c r="AFK69" s="16"/>
      <c r="AFL69" s="16"/>
      <c r="AFM69" s="16"/>
      <c r="AFN69" s="16"/>
      <c r="AFO69" s="16"/>
      <c r="AFP69" s="16"/>
      <c r="AFQ69" s="16"/>
      <c r="AFR69" s="16"/>
      <c r="AFS69" s="16"/>
      <c r="AFT69" s="16"/>
      <c r="AFU69" s="16"/>
      <c r="AFV69" s="16"/>
      <c r="AFW69" s="16"/>
      <c r="AFX69" s="16"/>
      <c r="AFY69" s="16"/>
      <c r="AFZ69" s="16"/>
      <c r="AGA69" s="16"/>
      <c r="AGB69" s="16"/>
      <c r="AGC69" s="16"/>
      <c r="AGD69" s="16"/>
      <c r="AGE69" s="16"/>
      <c r="AGF69" s="16"/>
      <c r="AGG69" s="16"/>
      <c r="AGH69" s="16"/>
      <c r="AGI69" s="16"/>
      <c r="AGJ69" s="16"/>
      <c r="AGK69" s="16"/>
      <c r="AGL69" s="16"/>
      <c r="AGM69" s="16"/>
      <c r="AGN69" s="16"/>
      <c r="AGO69" s="16"/>
      <c r="AGP69" s="16"/>
      <c r="AGQ69" s="16"/>
      <c r="AGR69" s="16"/>
      <c r="AGS69" s="16"/>
      <c r="AGT69" s="16"/>
      <c r="AGU69" s="16"/>
      <c r="AGV69" s="16"/>
      <c r="AGW69" s="16"/>
      <c r="AGX69" s="16"/>
      <c r="AGY69" s="16"/>
      <c r="AGZ69" s="16"/>
      <c r="AHA69" s="16"/>
      <c r="AHB69" s="16"/>
      <c r="AHC69" s="16"/>
      <c r="AHD69" s="16"/>
      <c r="AHE69" s="16"/>
      <c r="AHF69" s="16"/>
      <c r="AHG69" s="16"/>
      <c r="AHH69" s="16"/>
      <c r="AHI69" s="16"/>
      <c r="AHJ69" s="16"/>
      <c r="AHK69" s="16"/>
      <c r="AHL69" s="16"/>
      <c r="AHM69" s="16"/>
      <c r="AHN69" s="16"/>
      <c r="AHO69" s="16"/>
      <c r="AHP69" s="16"/>
      <c r="AHQ69" s="16"/>
      <c r="AHR69" s="16"/>
      <c r="AHS69" s="16"/>
      <c r="AHT69" s="16"/>
      <c r="AHU69" s="16"/>
      <c r="AHV69" s="16"/>
      <c r="AHW69" s="16"/>
      <c r="AHX69" s="16"/>
      <c r="AHY69" s="16"/>
      <c r="AHZ69" s="16"/>
      <c r="AIA69" s="16"/>
      <c r="AIB69" s="16"/>
      <c r="AIC69" s="16"/>
      <c r="AID69" s="16"/>
      <c r="AIE69" s="16"/>
      <c r="AIF69" s="16"/>
      <c r="AIG69" s="16"/>
      <c r="AIH69" s="16"/>
      <c r="AII69" s="16"/>
      <c r="AIJ69" s="16"/>
      <c r="AIK69" s="16"/>
      <c r="AIL69" s="16"/>
      <c r="AIM69" s="16"/>
      <c r="AIN69" s="16"/>
      <c r="AIO69" s="16"/>
      <c r="AIP69" s="16"/>
      <c r="AIQ69" s="16"/>
      <c r="AIR69" s="16"/>
      <c r="AIS69" s="16"/>
      <c r="AIT69" s="16"/>
      <c r="AIU69" s="16"/>
      <c r="AIV69" s="16"/>
      <c r="AIW69" s="16"/>
      <c r="AIX69" s="16"/>
      <c r="AIY69" s="16"/>
      <c r="AIZ69" s="16"/>
      <c r="AJA69" s="16"/>
      <c r="AJB69" s="16"/>
      <c r="AJC69" s="16"/>
      <c r="AJD69" s="16"/>
      <c r="AJE69" s="16"/>
      <c r="AJF69" s="16"/>
      <c r="AJG69" s="16"/>
      <c r="AJH69" s="16"/>
      <c r="AJI69" s="16"/>
      <c r="AJJ69" s="16"/>
      <c r="AJK69" s="16"/>
      <c r="AJL69" s="16"/>
      <c r="AJM69" s="16"/>
      <c r="AJN69" s="16"/>
      <c r="AJO69" s="16"/>
      <c r="AJP69" s="16"/>
      <c r="AJQ69" s="16"/>
      <c r="AJR69" s="16"/>
      <c r="AJS69" s="16"/>
      <c r="AJT69" s="16"/>
      <c r="AJU69" s="16"/>
      <c r="AJV69" s="16"/>
      <c r="AJW69" s="16"/>
      <c r="AJX69" s="16"/>
      <c r="AJY69" s="16"/>
      <c r="AJZ69" s="16"/>
      <c r="AKA69" s="16"/>
      <c r="AKB69" s="16"/>
      <c r="AKC69" s="16"/>
      <c r="AKD69" s="16"/>
      <c r="AKE69" s="16"/>
      <c r="AKF69" s="16"/>
      <c r="AKG69" s="16"/>
      <c r="AKH69" s="16"/>
      <c r="AKI69" s="16"/>
      <c r="AKJ69" s="16"/>
      <c r="AKK69" s="16"/>
      <c r="AKL69" s="16"/>
      <c r="AKM69" s="16"/>
      <c r="AKN69" s="16"/>
      <c r="AKO69" s="16"/>
      <c r="AKP69" s="16"/>
      <c r="AKQ69" s="16"/>
      <c r="AKR69" s="16"/>
      <c r="AKS69" s="16"/>
      <c r="AKT69" s="16"/>
      <c r="AKU69" s="16"/>
      <c r="AKV69" s="16"/>
      <c r="AKW69" s="16"/>
      <c r="AKX69" s="16"/>
      <c r="AKY69" s="16"/>
      <c r="AKZ69" s="16"/>
      <c r="ALA69" s="16"/>
      <c r="ALB69" s="16"/>
      <c r="ALC69" s="16"/>
      <c r="ALD69" s="16"/>
      <c r="ALE69" s="16"/>
      <c r="ALF69" s="16"/>
      <c r="ALG69" s="16"/>
      <c r="ALH69" s="16"/>
      <c r="ALI69" s="16"/>
      <c r="ALJ69" s="16"/>
      <c r="ALK69" s="16"/>
      <c r="ALL69" s="16"/>
      <c r="ALM69" s="16"/>
      <c r="ALN69" s="16"/>
      <c r="ALO69" s="16"/>
      <c r="ALP69" s="16"/>
      <c r="ALQ69" s="16"/>
      <c r="ALR69" s="16"/>
      <c r="ALS69" s="16"/>
      <c r="ALT69" s="16"/>
      <c r="ALU69" s="16"/>
      <c r="ALV69" s="16"/>
      <c r="ALW69" s="16"/>
      <c r="ALX69" s="16"/>
      <c r="ALY69" s="16"/>
      <c r="ALZ69" s="16"/>
      <c r="AMA69" s="16"/>
      <c r="AMB69" s="16"/>
      <c r="AMC69" s="16"/>
      <c r="AMD69" s="16"/>
      <c r="AME69" s="16"/>
    </row>
    <row r="70" spans="1:1019" s="102" customFormat="1" ht="63.75" x14ac:dyDescent="0.25">
      <c r="A70" s="61">
        <v>2</v>
      </c>
      <c r="B70" s="62" t="s">
        <v>38</v>
      </c>
      <c r="C70" s="10" t="s">
        <v>10420</v>
      </c>
      <c r="D70" s="5" t="s">
        <v>170</v>
      </c>
      <c r="E70" s="69">
        <v>69</v>
      </c>
      <c r="F70" s="5" t="s">
        <v>10448</v>
      </c>
      <c r="G70" s="5" t="s">
        <v>10449</v>
      </c>
      <c r="H70" s="1">
        <v>54.181062999999995</v>
      </c>
      <c r="I70" s="11" t="s">
        <v>761</v>
      </c>
      <c r="J70" s="5"/>
      <c r="K70" s="5" t="s">
        <v>10534</v>
      </c>
      <c r="L70" s="14" t="s">
        <v>10535</v>
      </c>
      <c r="M70" s="5"/>
      <c r="N70" s="14"/>
      <c r="O70" s="5"/>
      <c r="P70" s="14"/>
      <c r="Q70" s="5"/>
      <c r="R70" s="14"/>
      <c r="S70" s="5"/>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c r="FV70" s="16"/>
      <c r="FW70" s="16"/>
      <c r="FX70" s="16"/>
      <c r="FY70" s="16"/>
      <c r="FZ70" s="16"/>
      <c r="GA70" s="16"/>
      <c r="GB70" s="16"/>
      <c r="GC70" s="16"/>
      <c r="GD70" s="16"/>
      <c r="GE70" s="16"/>
      <c r="GF70" s="16"/>
      <c r="GG70" s="16"/>
      <c r="GH70" s="16"/>
      <c r="GI70" s="16"/>
      <c r="GJ70" s="16"/>
      <c r="GK70" s="16"/>
      <c r="GL70" s="16"/>
      <c r="GM70" s="16"/>
      <c r="GN70" s="16"/>
      <c r="GO70" s="16"/>
      <c r="GP70" s="16"/>
      <c r="GQ70" s="16"/>
      <c r="GR70" s="16"/>
      <c r="GS70" s="16"/>
      <c r="GT70" s="16"/>
      <c r="GU70" s="16"/>
      <c r="GV70" s="16"/>
      <c r="GW70" s="16"/>
      <c r="GX70" s="16"/>
      <c r="GY70" s="16"/>
      <c r="GZ70" s="16"/>
      <c r="HA70" s="16"/>
      <c r="HB70" s="16"/>
      <c r="HC70" s="16"/>
      <c r="HD70" s="16"/>
      <c r="HE70" s="16"/>
      <c r="HF70" s="16"/>
      <c r="HG70" s="16"/>
      <c r="HH70" s="16"/>
      <c r="HI70" s="16"/>
      <c r="HJ70" s="16"/>
      <c r="HK70" s="16"/>
      <c r="HL70" s="16"/>
      <c r="HM70" s="16"/>
      <c r="HN70" s="16"/>
      <c r="HO70" s="16"/>
      <c r="HP70" s="16"/>
      <c r="HQ70" s="16"/>
      <c r="HR70" s="16"/>
      <c r="HS70" s="16"/>
      <c r="HT70" s="16"/>
      <c r="HU70" s="16"/>
      <c r="HV70" s="16"/>
      <c r="HW70" s="16"/>
      <c r="HX70" s="16"/>
      <c r="HY70" s="16"/>
      <c r="HZ70" s="16"/>
      <c r="IA70" s="16"/>
      <c r="IB70" s="16"/>
      <c r="IC70" s="16"/>
      <c r="ID70" s="16"/>
      <c r="IE70" s="16"/>
      <c r="IF70" s="16"/>
      <c r="IG70" s="16"/>
      <c r="IH70" s="16"/>
      <c r="II70" s="16"/>
      <c r="IJ70" s="16"/>
      <c r="IK70" s="16"/>
      <c r="IL70" s="16"/>
      <c r="IM70" s="16"/>
      <c r="IN70" s="16"/>
      <c r="IO70" s="16"/>
      <c r="IP70" s="16"/>
      <c r="IQ70" s="16"/>
      <c r="IR70" s="16"/>
      <c r="IS70" s="16"/>
      <c r="IT70" s="16"/>
      <c r="IU70" s="16"/>
      <c r="IV70" s="16"/>
      <c r="IW70" s="16"/>
      <c r="IX70" s="16"/>
      <c r="IY70" s="16"/>
      <c r="IZ70" s="16"/>
      <c r="JA70" s="16"/>
      <c r="JB70" s="16"/>
      <c r="JC70" s="16"/>
      <c r="JD70" s="16"/>
      <c r="JE70" s="16"/>
      <c r="JF70" s="16"/>
      <c r="JG70" s="16"/>
      <c r="JH70" s="16"/>
      <c r="JI70" s="16"/>
      <c r="JJ70" s="16"/>
      <c r="JK70" s="16"/>
      <c r="JL70" s="16"/>
      <c r="JM70" s="16"/>
      <c r="JN70" s="16"/>
      <c r="JO70" s="16"/>
      <c r="JP70" s="16"/>
      <c r="JQ70" s="16"/>
      <c r="JR70" s="16"/>
      <c r="JS70" s="16"/>
      <c r="JT70" s="16"/>
      <c r="JU70" s="16"/>
      <c r="JV70" s="16"/>
      <c r="JW70" s="16"/>
      <c r="JX70" s="16"/>
      <c r="JY70" s="16"/>
      <c r="JZ70" s="16"/>
      <c r="KA70" s="16"/>
      <c r="KB70" s="16"/>
      <c r="KC70" s="16"/>
      <c r="KD70" s="16"/>
      <c r="KE70" s="16"/>
      <c r="KF70" s="16"/>
      <c r="KG70" s="16"/>
      <c r="KH70" s="16"/>
      <c r="KI70" s="16"/>
      <c r="KJ70" s="16"/>
      <c r="KK70" s="16"/>
      <c r="KL70" s="16"/>
      <c r="KM70" s="16"/>
      <c r="KN70" s="16"/>
      <c r="KO70" s="16"/>
      <c r="KP70" s="16"/>
      <c r="KQ70" s="16"/>
      <c r="KR70" s="16"/>
      <c r="KS70" s="16"/>
      <c r="KT70" s="16"/>
      <c r="KU70" s="16"/>
      <c r="KV70" s="16"/>
      <c r="KW70" s="16"/>
      <c r="KX70" s="16"/>
      <c r="KY70" s="16"/>
      <c r="KZ70" s="16"/>
      <c r="LA70" s="16"/>
      <c r="LB70" s="16"/>
      <c r="LC70" s="16"/>
      <c r="LD70" s="16"/>
      <c r="LE70" s="16"/>
      <c r="LF70" s="16"/>
      <c r="LG70" s="16"/>
      <c r="LH70" s="16"/>
      <c r="LI70" s="16"/>
      <c r="LJ70" s="16"/>
      <c r="LK70" s="16"/>
      <c r="LL70" s="16"/>
      <c r="LM70" s="16"/>
      <c r="LN70" s="16"/>
      <c r="LO70" s="16"/>
      <c r="LP70" s="16"/>
      <c r="LQ70" s="16"/>
      <c r="LR70" s="16"/>
      <c r="LS70" s="16"/>
      <c r="LT70" s="16"/>
      <c r="LU70" s="16"/>
      <c r="LV70" s="16"/>
      <c r="LW70" s="16"/>
      <c r="LX70" s="16"/>
      <c r="LY70" s="16"/>
      <c r="LZ70" s="16"/>
      <c r="MA70" s="16"/>
      <c r="MB70" s="16"/>
      <c r="MC70" s="16"/>
      <c r="MD70" s="16"/>
      <c r="ME70" s="16"/>
      <c r="MF70" s="16"/>
      <c r="MG70" s="16"/>
      <c r="MH70" s="16"/>
      <c r="MI70" s="16"/>
      <c r="MJ70" s="16"/>
      <c r="MK70" s="16"/>
      <c r="ML70" s="16"/>
      <c r="MM70" s="16"/>
      <c r="MN70" s="16"/>
      <c r="MO70" s="16"/>
      <c r="MP70" s="16"/>
      <c r="MQ70" s="16"/>
      <c r="MR70" s="16"/>
      <c r="MS70" s="16"/>
      <c r="MT70" s="16"/>
      <c r="MU70" s="16"/>
      <c r="MV70" s="16"/>
      <c r="MW70" s="16"/>
      <c r="MX70" s="16"/>
      <c r="MY70" s="16"/>
      <c r="MZ70" s="16"/>
      <c r="NA70" s="16"/>
      <c r="NB70" s="16"/>
      <c r="NC70" s="16"/>
      <c r="ND70" s="16"/>
      <c r="NE70" s="16"/>
      <c r="NF70" s="16"/>
      <c r="NG70" s="16"/>
      <c r="NH70" s="16"/>
      <c r="NI70" s="16"/>
      <c r="NJ70" s="16"/>
      <c r="NK70" s="16"/>
      <c r="NL70" s="16"/>
      <c r="NM70" s="16"/>
      <c r="NN70" s="16"/>
      <c r="NO70" s="16"/>
      <c r="NP70" s="16"/>
      <c r="NQ70" s="16"/>
      <c r="NR70" s="16"/>
      <c r="NS70" s="16"/>
      <c r="NT70" s="16"/>
      <c r="NU70" s="16"/>
      <c r="NV70" s="16"/>
      <c r="NW70" s="16"/>
      <c r="NX70" s="16"/>
      <c r="NY70" s="16"/>
      <c r="NZ70" s="16"/>
      <c r="OA70" s="16"/>
      <c r="OB70" s="16"/>
      <c r="OC70" s="16"/>
      <c r="OD70" s="16"/>
      <c r="OE70" s="16"/>
      <c r="OF70" s="16"/>
      <c r="OG70" s="16"/>
      <c r="OH70" s="16"/>
      <c r="OI70" s="16"/>
      <c r="OJ70" s="16"/>
      <c r="OK70" s="16"/>
      <c r="OL70" s="16"/>
      <c r="OM70" s="16"/>
      <c r="ON70" s="16"/>
      <c r="OO70" s="16"/>
      <c r="OP70" s="16"/>
      <c r="OQ70" s="16"/>
      <c r="OR70" s="16"/>
      <c r="OS70" s="16"/>
      <c r="OT70" s="16"/>
      <c r="OU70" s="16"/>
      <c r="OV70" s="16"/>
      <c r="OW70" s="16"/>
      <c r="OX70" s="16"/>
      <c r="OY70" s="16"/>
      <c r="OZ70" s="16"/>
      <c r="PA70" s="16"/>
      <c r="PB70" s="16"/>
      <c r="PC70" s="16"/>
      <c r="PD70" s="16"/>
      <c r="PE70" s="16"/>
      <c r="PF70" s="16"/>
      <c r="PG70" s="16"/>
      <c r="PH70" s="16"/>
      <c r="PI70" s="16"/>
      <c r="PJ70" s="16"/>
      <c r="PK70" s="16"/>
      <c r="PL70" s="16"/>
      <c r="PM70" s="16"/>
      <c r="PN70" s="16"/>
      <c r="PO70" s="16"/>
      <c r="PP70" s="16"/>
      <c r="PQ70" s="16"/>
      <c r="PR70" s="16"/>
      <c r="PS70" s="16"/>
      <c r="PT70" s="16"/>
      <c r="PU70" s="16"/>
      <c r="PV70" s="16"/>
      <c r="PW70" s="16"/>
      <c r="PX70" s="16"/>
      <c r="PY70" s="16"/>
      <c r="PZ70" s="16"/>
      <c r="QA70" s="16"/>
      <c r="QB70" s="16"/>
      <c r="QC70" s="16"/>
      <c r="QD70" s="16"/>
      <c r="QE70" s="16"/>
      <c r="QF70" s="16"/>
      <c r="QG70" s="16"/>
      <c r="QH70" s="16"/>
      <c r="QI70" s="16"/>
      <c r="QJ70" s="16"/>
      <c r="QK70" s="16"/>
      <c r="QL70" s="16"/>
      <c r="QM70" s="16"/>
      <c r="QN70" s="16"/>
      <c r="QO70" s="16"/>
      <c r="QP70" s="16"/>
      <c r="QQ70" s="16"/>
      <c r="QR70" s="16"/>
      <c r="QS70" s="16"/>
      <c r="QT70" s="16"/>
      <c r="QU70" s="16"/>
      <c r="QV70" s="16"/>
      <c r="QW70" s="16"/>
      <c r="QX70" s="16"/>
      <c r="QY70" s="16"/>
      <c r="QZ70" s="16"/>
      <c r="RA70" s="16"/>
      <c r="RB70" s="16"/>
      <c r="RC70" s="16"/>
      <c r="RD70" s="16"/>
      <c r="RE70" s="16"/>
      <c r="RF70" s="16"/>
      <c r="RG70" s="16"/>
      <c r="RH70" s="16"/>
      <c r="RI70" s="16"/>
      <c r="RJ70" s="16"/>
      <c r="RK70" s="16"/>
      <c r="RL70" s="16"/>
      <c r="RM70" s="16"/>
      <c r="RN70" s="16"/>
      <c r="RO70" s="16"/>
      <c r="RP70" s="16"/>
      <c r="RQ70" s="16"/>
      <c r="RR70" s="16"/>
      <c r="RS70" s="16"/>
      <c r="RT70" s="16"/>
      <c r="RU70" s="16"/>
      <c r="RV70" s="16"/>
      <c r="RW70" s="16"/>
      <c r="RX70" s="16"/>
      <c r="RY70" s="16"/>
      <c r="RZ70" s="16"/>
      <c r="SA70" s="16"/>
      <c r="SB70" s="16"/>
      <c r="SC70" s="16"/>
      <c r="SD70" s="16"/>
      <c r="SE70" s="16"/>
      <c r="SF70" s="16"/>
      <c r="SG70" s="16"/>
      <c r="SH70" s="16"/>
      <c r="SI70" s="16"/>
      <c r="SJ70" s="16"/>
      <c r="SK70" s="16"/>
      <c r="SL70" s="16"/>
      <c r="SM70" s="16"/>
      <c r="SN70" s="16"/>
      <c r="SO70" s="16"/>
      <c r="SP70" s="16"/>
      <c r="SQ70" s="16"/>
      <c r="SR70" s="16"/>
      <c r="SS70" s="16"/>
      <c r="ST70" s="16"/>
      <c r="SU70" s="16"/>
      <c r="SV70" s="16"/>
      <c r="SW70" s="16"/>
      <c r="SX70" s="16"/>
      <c r="SY70" s="16"/>
      <c r="SZ70" s="16"/>
      <c r="TA70" s="16"/>
      <c r="TB70" s="16"/>
      <c r="TC70" s="16"/>
      <c r="TD70" s="16"/>
      <c r="TE70" s="16"/>
      <c r="TF70" s="16"/>
      <c r="TG70" s="16"/>
      <c r="TH70" s="16"/>
      <c r="TI70" s="16"/>
      <c r="TJ70" s="16"/>
      <c r="TK70" s="16"/>
      <c r="TL70" s="16"/>
      <c r="TM70" s="16"/>
      <c r="TN70" s="16"/>
      <c r="TO70" s="16"/>
      <c r="TP70" s="16"/>
      <c r="TQ70" s="16"/>
      <c r="TR70" s="16"/>
      <c r="TS70" s="16"/>
      <c r="TT70" s="16"/>
      <c r="TU70" s="16"/>
      <c r="TV70" s="16"/>
      <c r="TW70" s="16"/>
      <c r="TX70" s="16"/>
      <c r="TY70" s="16"/>
      <c r="TZ70" s="16"/>
      <c r="UA70" s="16"/>
      <c r="UB70" s="16"/>
      <c r="UC70" s="16"/>
      <c r="UD70" s="16"/>
      <c r="UE70" s="16"/>
      <c r="UF70" s="16"/>
      <c r="UG70" s="16"/>
      <c r="UH70" s="16"/>
      <c r="UI70" s="16"/>
      <c r="UJ70" s="16"/>
      <c r="UK70" s="16"/>
      <c r="UL70" s="16"/>
      <c r="UM70" s="16"/>
      <c r="UN70" s="16"/>
      <c r="UO70" s="16"/>
      <c r="UP70" s="16"/>
      <c r="UQ70" s="16"/>
      <c r="UR70" s="16"/>
      <c r="US70" s="16"/>
      <c r="UT70" s="16"/>
      <c r="UU70" s="16"/>
      <c r="UV70" s="16"/>
      <c r="UW70" s="16"/>
      <c r="UX70" s="16"/>
      <c r="UY70" s="16"/>
      <c r="UZ70" s="16"/>
      <c r="VA70" s="16"/>
      <c r="VB70" s="16"/>
      <c r="VC70" s="16"/>
      <c r="VD70" s="16"/>
      <c r="VE70" s="16"/>
      <c r="VF70" s="16"/>
      <c r="VG70" s="16"/>
      <c r="VH70" s="16"/>
      <c r="VI70" s="16"/>
      <c r="VJ70" s="16"/>
      <c r="VK70" s="16"/>
      <c r="VL70" s="16"/>
      <c r="VM70" s="16"/>
      <c r="VN70" s="16"/>
      <c r="VO70" s="16"/>
      <c r="VP70" s="16"/>
      <c r="VQ70" s="16"/>
      <c r="VR70" s="16"/>
      <c r="VS70" s="16"/>
      <c r="VT70" s="16"/>
      <c r="VU70" s="16"/>
      <c r="VV70" s="16"/>
      <c r="VW70" s="16"/>
      <c r="VX70" s="16"/>
      <c r="VY70" s="16"/>
      <c r="VZ70" s="16"/>
      <c r="WA70" s="16"/>
      <c r="WB70" s="16"/>
      <c r="WC70" s="16"/>
      <c r="WD70" s="16"/>
      <c r="WE70" s="16"/>
      <c r="WF70" s="16"/>
      <c r="WG70" s="16"/>
      <c r="WH70" s="16"/>
      <c r="WI70" s="16"/>
      <c r="WJ70" s="16"/>
      <c r="WK70" s="16"/>
      <c r="WL70" s="16"/>
      <c r="WM70" s="16"/>
      <c r="WN70" s="16"/>
      <c r="WO70" s="16"/>
      <c r="WP70" s="16"/>
      <c r="WQ70" s="16"/>
      <c r="WR70" s="16"/>
      <c r="WS70" s="16"/>
      <c r="WT70" s="16"/>
      <c r="WU70" s="16"/>
      <c r="WV70" s="16"/>
      <c r="WW70" s="16"/>
      <c r="WX70" s="16"/>
      <c r="WY70" s="16"/>
      <c r="WZ70" s="16"/>
      <c r="XA70" s="16"/>
      <c r="XB70" s="16"/>
      <c r="XC70" s="16"/>
      <c r="XD70" s="16"/>
      <c r="XE70" s="16"/>
      <c r="XF70" s="16"/>
      <c r="XG70" s="16"/>
      <c r="XH70" s="16"/>
      <c r="XI70" s="16"/>
      <c r="XJ70" s="16"/>
      <c r="XK70" s="16"/>
      <c r="XL70" s="16"/>
      <c r="XM70" s="16"/>
      <c r="XN70" s="16"/>
      <c r="XO70" s="16"/>
      <c r="XP70" s="16"/>
      <c r="XQ70" s="16"/>
      <c r="XR70" s="16"/>
      <c r="XS70" s="16"/>
      <c r="XT70" s="16"/>
      <c r="XU70" s="16"/>
      <c r="XV70" s="16"/>
      <c r="XW70" s="16"/>
      <c r="XX70" s="16"/>
      <c r="XY70" s="16"/>
      <c r="XZ70" s="16"/>
      <c r="YA70" s="16"/>
      <c r="YB70" s="16"/>
      <c r="YC70" s="16"/>
      <c r="YD70" s="16"/>
      <c r="YE70" s="16"/>
      <c r="YF70" s="16"/>
      <c r="YG70" s="16"/>
      <c r="YH70" s="16"/>
      <c r="YI70" s="16"/>
      <c r="YJ70" s="16"/>
      <c r="YK70" s="16"/>
      <c r="YL70" s="16"/>
      <c r="YM70" s="16"/>
      <c r="YN70" s="16"/>
      <c r="YO70" s="16"/>
      <c r="YP70" s="16"/>
      <c r="YQ70" s="16"/>
      <c r="YR70" s="16"/>
      <c r="YS70" s="16"/>
      <c r="YT70" s="16"/>
      <c r="YU70" s="16"/>
      <c r="YV70" s="16"/>
      <c r="YW70" s="16"/>
      <c r="YX70" s="16"/>
      <c r="YY70" s="16"/>
      <c r="YZ70" s="16"/>
      <c r="ZA70" s="16"/>
      <c r="ZB70" s="16"/>
      <c r="ZC70" s="16"/>
      <c r="ZD70" s="16"/>
      <c r="ZE70" s="16"/>
      <c r="ZF70" s="16"/>
      <c r="ZG70" s="16"/>
      <c r="ZH70" s="16"/>
      <c r="ZI70" s="16"/>
      <c r="ZJ70" s="16"/>
      <c r="ZK70" s="16"/>
      <c r="ZL70" s="16"/>
      <c r="ZM70" s="16"/>
      <c r="ZN70" s="16"/>
      <c r="ZO70" s="16"/>
      <c r="ZP70" s="16"/>
      <c r="ZQ70" s="16"/>
      <c r="ZR70" s="16"/>
      <c r="ZS70" s="16"/>
      <c r="ZT70" s="16"/>
      <c r="ZU70" s="16"/>
      <c r="ZV70" s="16"/>
      <c r="ZW70" s="16"/>
      <c r="ZX70" s="16"/>
      <c r="ZY70" s="16"/>
      <c r="ZZ70" s="16"/>
      <c r="AAA70" s="16"/>
      <c r="AAB70" s="16"/>
      <c r="AAC70" s="16"/>
      <c r="AAD70" s="16"/>
      <c r="AAE70" s="16"/>
      <c r="AAF70" s="16"/>
      <c r="AAG70" s="16"/>
      <c r="AAH70" s="16"/>
      <c r="AAI70" s="16"/>
      <c r="AAJ70" s="16"/>
      <c r="AAK70" s="16"/>
      <c r="AAL70" s="16"/>
      <c r="AAM70" s="16"/>
      <c r="AAN70" s="16"/>
      <c r="AAO70" s="16"/>
      <c r="AAP70" s="16"/>
      <c r="AAQ70" s="16"/>
      <c r="AAR70" s="16"/>
      <c r="AAS70" s="16"/>
      <c r="AAT70" s="16"/>
      <c r="AAU70" s="16"/>
      <c r="AAV70" s="16"/>
      <c r="AAW70" s="16"/>
      <c r="AAX70" s="16"/>
      <c r="AAY70" s="16"/>
      <c r="AAZ70" s="16"/>
      <c r="ABA70" s="16"/>
      <c r="ABB70" s="16"/>
      <c r="ABC70" s="16"/>
      <c r="ABD70" s="16"/>
      <c r="ABE70" s="16"/>
      <c r="ABF70" s="16"/>
      <c r="ABG70" s="16"/>
      <c r="ABH70" s="16"/>
      <c r="ABI70" s="16"/>
      <c r="ABJ70" s="16"/>
      <c r="ABK70" s="16"/>
      <c r="ABL70" s="16"/>
      <c r="ABM70" s="16"/>
      <c r="ABN70" s="16"/>
      <c r="ABO70" s="16"/>
      <c r="ABP70" s="16"/>
      <c r="ABQ70" s="16"/>
      <c r="ABR70" s="16"/>
      <c r="ABS70" s="16"/>
      <c r="ABT70" s="16"/>
      <c r="ABU70" s="16"/>
      <c r="ABV70" s="16"/>
      <c r="ABW70" s="16"/>
      <c r="ABX70" s="16"/>
      <c r="ABY70" s="16"/>
      <c r="ABZ70" s="16"/>
      <c r="ACA70" s="16"/>
      <c r="ACB70" s="16"/>
      <c r="ACC70" s="16"/>
      <c r="ACD70" s="16"/>
      <c r="ACE70" s="16"/>
      <c r="ACF70" s="16"/>
      <c r="ACG70" s="16"/>
      <c r="ACH70" s="16"/>
      <c r="ACI70" s="16"/>
      <c r="ACJ70" s="16"/>
      <c r="ACK70" s="16"/>
      <c r="ACL70" s="16"/>
      <c r="ACM70" s="16"/>
      <c r="ACN70" s="16"/>
      <c r="ACO70" s="16"/>
      <c r="ACP70" s="16"/>
      <c r="ACQ70" s="16"/>
      <c r="ACR70" s="16"/>
      <c r="ACS70" s="16"/>
      <c r="ACT70" s="16"/>
      <c r="ACU70" s="16"/>
      <c r="ACV70" s="16"/>
      <c r="ACW70" s="16"/>
      <c r="ACX70" s="16"/>
      <c r="ACY70" s="16"/>
      <c r="ACZ70" s="16"/>
      <c r="ADA70" s="16"/>
      <c r="ADB70" s="16"/>
      <c r="ADC70" s="16"/>
      <c r="ADD70" s="16"/>
      <c r="ADE70" s="16"/>
      <c r="ADF70" s="16"/>
      <c r="ADG70" s="16"/>
      <c r="ADH70" s="16"/>
      <c r="ADI70" s="16"/>
      <c r="ADJ70" s="16"/>
      <c r="ADK70" s="16"/>
      <c r="ADL70" s="16"/>
      <c r="ADM70" s="16"/>
      <c r="ADN70" s="16"/>
      <c r="ADO70" s="16"/>
      <c r="ADP70" s="16"/>
      <c r="ADQ70" s="16"/>
      <c r="ADR70" s="16"/>
      <c r="ADS70" s="16"/>
      <c r="ADT70" s="16"/>
      <c r="ADU70" s="16"/>
      <c r="ADV70" s="16"/>
      <c r="ADW70" s="16"/>
      <c r="ADX70" s="16"/>
      <c r="ADY70" s="16"/>
      <c r="ADZ70" s="16"/>
      <c r="AEA70" s="16"/>
      <c r="AEB70" s="16"/>
      <c r="AEC70" s="16"/>
      <c r="AED70" s="16"/>
      <c r="AEE70" s="16"/>
      <c r="AEF70" s="16"/>
      <c r="AEG70" s="16"/>
      <c r="AEH70" s="16"/>
      <c r="AEI70" s="16"/>
      <c r="AEJ70" s="16"/>
      <c r="AEK70" s="16"/>
      <c r="AEL70" s="16"/>
      <c r="AEM70" s="16"/>
      <c r="AEN70" s="16"/>
      <c r="AEO70" s="16"/>
      <c r="AEP70" s="16"/>
      <c r="AEQ70" s="16"/>
      <c r="AER70" s="16"/>
      <c r="AES70" s="16"/>
      <c r="AET70" s="16"/>
      <c r="AEU70" s="16"/>
      <c r="AEV70" s="16"/>
      <c r="AEW70" s="16"/>
      <c r="AEX70" s="16"/>
      <c r="AEY70" s="16"/>
      <c r="AEZ70" s="16"/>
      <c r="AFA70" s="16"/>
      <c r="AFB70" s="16"/>
      <c r="AFC70" s="16"/>
      <c r="AFD70" s="16"/>
      <c r="AFE70" s="16"/>
      <c r="AFF70" s="16"/>
      <c r="AFG70" s="16"/>
      <c r="AFH70" s="16"/>
      <c r="AFI70" s="16"/>
      <c r="AFJ70" s="16"/>
      <c r="AFK70" s="16"/>
      <c r="AFL70" s="16"/>
      <c r="AFM70" s="16"/>
      <c r="AFN70" s="16"/>
      <c r="AFO70" s="16"/>
      <c r="AFP70" s="16"/>
      <c r="AFQ70" s="16"/>
      <c r="AFR70" s="16"/>
      <c r="AFS70" s="16"/>
      <c r="AFT70" s="16"/>
      <c r="AFU70" s="16"/>
      <c r="AFV70" s="16"/>
      <c r="AFW70" s="16"/>
      <c r="AFX70" s="16"/>
      <c r="AFY70" s="16"/>
      <c r="AFZ70" s="16"/>
      <c r="AGA70" s="16"/>
      <c r="AGB70" s="16"/>
      <c r="AGC70" s="16"/>
      <c r="AGD70" s="16"/>
      <c r="AGE70" s="16"/>
      <c r="AGF70" s="16"/>
      <c r="AGG70" s="16"/>
      <c r="AGH70" s="16"/>
      <c r="AGI70" s="16"/>
      <c r="AGJ70" s="16"/>
      <c r="AGK70" s="16"/>
      <c r="AGL70" s="16"/>
      <c r="AGM70" s="16"/>
      <c r="AGN70" s="16"/>
      <c r="AGO70" s="16"/>
      <c r="AGP70" s="16"/>
      <c r="AGQ70" s="16"/>
      <c r="AGR70" s="16"/>
      <c r="AGS70" s="16"/>
      <c r="AGT70" s="16"/>
      <c r="AGU70" s="16"/>
      <c r="AGV70" s="16"/>
      <c r="AGW70" s="16"/>
      <c r="AGX70" s="16"/>
      <c r="AGY70" s="16"/>
      <c r="AGZ70" s="16"/>
      <c r="AHA70" s="16"/>
      <c r="AHB70" s="16"/>
      <c r="AHC70" s="16"/>
      <c r="AHD70" s="16"/>
      <c r="AHE70" s="16"/>
      <c r="AHF70" s="16"/>
      <c r="AHG70" s="16"/>
      <c r="AHH70" s="16"/>
      <c r="AHI70" s="16"/>
      <c r="AHJ70" s="16"/>
      <c r="AHK70" s="16"/>
      <c r="AHL70" s="16"/>
      <c r="AHM70" s="16"/>
      <c r="AHN70" s="16"/>
      <c r="AHO70" s="16"/>
      <c r="AHP70" s="16"/>
      <c r="AHQ70" s="16"/>
      <c r="AHR70" s="16"/>
      <c r="AHS70" s="16"/>
      <c r="AHT70" s="16"/>
      <c r="AHU70" s="16"/>
      <c r="AHV70" s="16"/>
      <c r="AHW70" s="16"/>
      <c r="AHX70" s="16"/>
      <c r="AHY70" s="16"/>
      <c r="AHZ70" s="16"/>
      <c r="AIA70" s="16"/>
      <c r="AIB70" s="16"/>
      <c r="AIC70" s="16"/>
      <c r="AID70" s="16"/>
      <c r="AIE70" s="16"/>
      <c r="AIF70" s="16"/>
      <c r="AIG70" s="16"/>
      <c r="AIH70" s="16"/>
      <c r="AII70" s="16"/>
      <c r="AIJ70" s="16"/>
      <c r="AIK70" s="16"/>
      <c r="AIL70" s="16"/>
      <c r="AIM70" s="16"/>
      <c r="AIN70" s="16"/>
      <c r="AIO70" s="16"/>
      <c r="AIP70" s="16"/>
      <c r="AIQ70" s="16"/>
      <c r="AIR70" s="16"/>
      <c r="AIS70" s="16"/>
      <c r="AIT70" s="16"/>
      <c r="AIU70" s="16"/>
      <c r="AIV70" s="16"/>
      <c r="AIW70" s="16"/>
      <c r="AIX70" s="16"/>
      <c r="AIY70" s="16"/>
      <c r="AIZ70" s="16"/>
      <c r="AJA70" s="16"/>
      <c r="AJB70" s="16"/>
      <c r="AJC70" s="16"/>
      <c r="AJD70" s="16"/>
      <c r="AJE70" s="16"/>
      <c r="AJF70" s="16"/>
      <c r="AJG70" s="16"/>
      <c r="AJH70" s="16"/>
      <c r="AJI70" s="16"/>
      <c r="AJJ70" s="16"/>
      <c r="AJK70" s="16"/>
      <c r="AJL70" s="16"/>
      <c r="AJM70" s="16"/>
      <c r="AJN70" s="16"/>
      <c r="AJO70" s="16"/>
      <c r="AJP70" s="16"/>
      <c r="AJQ70" s="16"/>
      <c r="AJR70" s="16"/>
      <c r="AJS70" s="16"/>
      <c r="AJT70" s="16"/>
      <c r="AJU70" s="16"/>
      <c r="AJV70" s="16"/>
      <c r="AJW70" s="16"/>
      <c r="AJX70" s="16"/>
      <c r="AJY70" s="16"/>
      <c r="AJZ70" s="16"/>
      <c r="AKA70" s="16"/>
      <c r="AKB70" s="16"/>
      <c r="AKC70" s="16"/>
      <c r="AKD70" s="16"/>
      <c r="AKE70" s="16"/>
      <c r="AKF70" s="16"/>
      <c r="AKG70" s="16"/>
      <c r="AKH70" s="16"/>
      <c r="AKI70" s="16"/>
      <c r="AKJ70" s="16"/>
      <c r="AKK70" s="16"/>
      <c r="AKL70" s="16"/>
      <c r="AKM70" s="16"/>
      <c r="AKN70" s="16"/>
      <c r="AKO70" s="16"/>
      <c r="AKP70" s="16"/>
      <c r="AKQ70" s="16"/>
      <c r="AKR70" s="16"/>
      <c r="AKS70" s="16"/>
      <c r="AKT70" s="16"/>
      <c r="AKU70" s="16"/>
      <c r="AKV70" s="16"/>
      <c r="AKW70" s="16"/>
      <c r="AKX70" s="16"/>
      <c r="AKY70" s="16"/>
      <c r="AKZ70" s="16"/>
      <c r="ALA70" s="16"/>
      <c r="ALB70" s="16"/>
      <c r="ALC70" s="16"/>
      <c r="ALD70" s="16"/>
      <c r="ALE70" s="16"/>
      <c r="ALF70" s="16"/>
      <c r="ALG70" s="16"/>
      <c r="ALH70" s="16"/>
      <c r="ALI70" s="16"/>
      <c r="ALJ70" s="16"/>
      <c r="ALK70" s="16"/>
      <c r="ALL70" s="16"/>
      <c r="ALM70" s="16"/>
      <c r="ALN70" s="16"/>
      <c r="ALO70" s="16"/>
      <c r="ALP70" s="16"/>
      <c r="ALQ70" s="16"/>
      <c r="ALR70" s="16"/>
      <c r="ALS70" s="16"/>
      <c r="ALT70" s="16"/>
      <c r="ALU70" s="16"/>
      <c r="ALV70" s="16"/>
      <c r="ALW70" s="16"/>
      <c r="ALX70" s="16"/>
      <c r="ALY70" s="16"/>
      <c r="ALZ70" s="16"/>
      <c r="AMA70" s="16"/>
      <c r="AMB70" s="16"/>
      <c r="AMC70" s="16"/>
      <c r="AMD70" s="16"/>
      <c r="AME70" s="16"/>
    </row>
    <row r="71" spans="1:1019" s="102" customFormat="1" ht="102" x14ac:dyDescent="0.25">
      <c r="A71" s="61">
        <v>2</v>
      </c>
      <c r="B71" s="62" t="s">
        <v>38</v>
      </c>
      <c r="C71" s="10" t="s">
        <v>10422</v>
      </c>
      <c r="D71" s="10" t="s">
        <v>469</v>
      </c>
      <c r="E71" s="69">
        <v>70</v>
      </c>
      <c r="F71" s="10" t="s">
        <v>10456</v>
      </c>
      <c r="G71" s="10" t="s">
        <v>10457</v>
      </c>
      <c r="H71" s="1">
        <v>537.09355030000006</v>
      </c>
      <c r="I71" s="11" t="s">
        <v>761</v>
      </c>
      <c r="J71" s="10"/>
      <c r="K71" s="10" t="s">
        <v>10540</v>
      </c>
      <c r="L71" s="63" t="s">
        <v>10541</v>
      </c>
      <c r="M71" s="10" t="s">
        <v>8973</v>
      </c>
      <c r="N71" s="63" t="s">
        <v>10542</v>
      </c>
      <c r="O71" s="10" t="s">
        <v>10543</v>
      </c>
      <c r="P71" s="63" t="s">
        <v>10544</v>
      </c>
      <c r="Q71" s="10"/>
      <c r="R71" s="12"/>
      <c r="S71" s="10"/>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16"/>
      <c r="FW71" s="16"/>
      <c r="FX71" s="16"/>
      <c r="FY71" s="16"/>
      <c r="FZ71" s="16"/>
      <c r="GA71" s="16"/>
      <c r="GB71" s="16"/>
      <c r="GC71" s="16"/>
      <c r="GD71" s="16"/>
      <c r="GE71" s="16"/>
      <c r="GF71" s="16"/>
      <c r="GG71" s="16"/>
      <c r="GH71" s="16"/>
      <c r="GI71" s="16"/>
      <c r="GJ71" s="16"/>
      <c r="GK71" s="16"/>
      <c r="GL71" s="16"/>
      <c r="GM71" s="16"/>
      <c r="GN71" s="16"/>
      <c r="GO71" s="16"/>
      <c r="GP71" s="16"/>
      <c r="GQ71" s="16"/>
      <c r="GR71" s="16"/>
      <c r="GS71" s="16"/>
      <c r="GT71" s="16"/>
      <c r="GU71" s="16"/>
      <c r="GV71" s="16"/>
      <c r="GW71" s="16"/>
      <c r="GX71" s="16"/>
      <c r="GY71" s="16"/>
      <c r="GZ71" s="16"/>
      <c r="HA71" s="16"/>
      <c r="HB71" s="16"/>
      <c r="HC71" s="16"/>
      <c r="HD71" s="16"/>
      <c r="HE71" s="16"/>
      <c r="HF71" s="16"/>
      <c r="HG71" s="16"/>
      <c r="HH71" s="16"/>
      <c r="HI71" s="16"/>
      <c r="HJ71" s="16"/>
      <c r="HK71" s="16"/>
      <c r="HL71" s="16"/>
      <c r="HM71" s="16"/>
      <c r="HN71" s="16"/>
      <c r="HO71" s="16"/>
      <c r="HP71" s="16"/>
      <c r="HQ71" s="16"/>
      <c r="HR71" s="16"/>
      <c r="HS71" s="16"/>
      <c r="HT71" s="16"/>
      <c r="HU71" s="16"/>
      <c r="HV71" s="16"/>
      <c r="HW71" s="16"/>
      <c r="HX71" s="16"/>
      <c r="HY71" s="16"/>
      <c r="HZ71" s="16"/>
      <c r="IA71" s="16"/>
      <c r="IB71" s="16"/>
      <c r="IC71" s="16"/>
      <c r="ID71" s="16"/>
      <c r="IE71" s="16"/>
      <c r="IF71" s="16"/>
      <c r="IG71" s="16"/>
      <c r="IH71" s="16"/>
      <c r="II71" s="16"/>
      <c r="IJ71" s="16"/>
      <c r="IK71" s="16"/>
      <c r="IL71" s="16"/>
      <c r="IM71" s="16"/>
      <c r="IN71" s="16"/>
      <c r="IO71" s="16"/>
      <c r="IP71" s="16"/>
      <c r="IQ71" s="16"/>
      <c r="IR71" s="16"/>
      <c r="IS71" s="16"/>
      <c r="IT71" s="16"/>
      <c r="IU71" s="16"/>
      <c r="IV71" s="16"/>
      <c r="IW71" s="16"/>
      <c r="IX71" s="16"/>
      <c r="IY71" s="16"/>
      <c r="IZ71" s="16"/>
      <c r="JA71" s="16"/>
      <c r="JB71" s="16"/>
      <c r="JC71" s="16"/>
      <c r="JD71" s="16"/>
      <c r="JE71" s="16"/>
      <c r="JF71" s="16"/>
      <c r="JG71" s="16"/>
      <c r="JH71" s="16"/>
      <c r="JI71" s="16"/>
      <c r="JJ71" s="16"/>
      <c r="JK71" s="16"/>
      <c r="JL71" s="16"/>
      <c r="JM71" s="16"/>
      <c r="JN71" s="16"/>
      <c r="JO71" s="16"/>
      <c r="JP71" s="16"/>
      <c r="JQ71" s="16"/>
      <c r="JR71" s="16"/>
      <c r="JS71" s="16"/>
      <c r="JT71" s="16"/>
      <c r="JU71" s="16"/>
      <c r="JV71" s="16"/>
      <c r="JW71" s="16"/>
      <c r="JX71" s="16"/>
      <c r="JY71" s="16"/>
      <c r="JZ71" s="16"/>
      <c r="KA71" s="16"/>
      <c r="KB71" s="16"/>
      <c r="KC71" s="16"/>
      <c r="KD71" s="16"/>
      <c r="KE71" s="16"/>
      <c r="KF71" s="16"/>
      <c r="KG71" s="16"/>
      <c r="KH71" s="16"/>
      <c r="KI71" s="16"/>
      <c r="KJ71" s="16"/>
      <c r="KK71" s="16"/>
      <c r="KL71" s="16"/>
      <c r="KM71" s="16"/>
      <c r="KN71" s="16"/>
      <c r="KO71" s="16"/>
      <c r="KP71" s="16"/>
      <c r="KQ71" s="16"/>
      <c r="KR71" s="16"/>
      <c r="KS71" s="16"/>
      <c r="KT71" s="16"/>
      <c r="KU71" s="16"/>
      <c r="KV71" s="16"/>
      <c r="KW71" s="16"/>
      <c r="KX71" s="16"/>
      <c r="KY71" s="16"/>
      <c r="KZ71" s="16"/>
      <c r="LA71" s="16"/>
      <c r="LB71" s="16"/>
      <c r="LC71" s="16"/>
      <c r="LD71" s="16"/>
      <c r="LE71" s="16"/>
      <c r="LF71" s="16"/>
      <c r="LG71" s="16"/>
      <c r="LH71" s="16"/>
      <c r="LI71" s="16"/>
      <c r="LJ71" s="16"/>
      <c r="LK71" s="16"/>
      <c r="LL71" s="16"/>
      <c r="LM71" s="16"/>
      <c r="LN71" s="16"/>
      <c r="LO71" s="16"/>
      <c r="LP71" s="16"/>
      <c r="LQ71" s="16"/>
      <c r="LR71" s="16"/>
      <c r="LS71" s="16"/>
      <c r="LT71" s="16"/>
      <c r="LU71" s="16"/>
      <c r="LV71" s="16"/>
      <c r="LW71" s="16"/>
      <c r="LX71" s="16"/>
      <c r="LY71" s="16"/>
      <c r="LZ71" s="16"/>
      <c r="MA71" s="16"/>
      <c r="MB71" s="16"/>
      <c r="MC71" s="16"/>
      <c r="MD71" s="16"/>
      <c r="ME71" s="16"/>
      <c r="MF71" s="16"/>
      <c r="MG71" s="16"/>
      <c r="MH71" s="16"/>
      <c r="MI71" s="16"/>
      <c r="MJ71" s="16"/>
      <c r="MK71" s="16"/>
      <c r="ML71" s="16"/>
      <c r="MM71" s="16"/>
      <c r="MN71" s="16"/>
      <c r="MO71" s="16"/>
      <c r="MP71" s="16"/>
      <c r="MQ71" s="16"/>
      <c r="MR71" s="16"/>
      <c r="MS71" s="16"/>
      <c r="MT71" s="16"/>
      <c r="MU71" s="16"/>
      <c r="MV71" s="16"/>
      <c r="MW71" s="16"/>
      <c r="MX71" s="16"/>
      <c r="MY71" s="16"/>
      <c r="MZ71" s="16"/>
      <c r="NA71" s="16"/>
      <c r="NB71" s="16"/>
      <c r="NC71" s="16"/>
      <c r="ND71" s="16"/>
      <c r="NE71" s="16"/>
      <c r="NF71" s="16"/>
      <c r="NG71" s="16"/>
      <c r="NH71" s="16"/>
      <c r="NI71" s="16"/>
      <c r="NJ71" s="16"/>
      <c r="NK71" s="16"/>
      <c r="NL71" s="16"/>
      <c r="NM71" s="16"/>
      <c r="NN71" s="16"/>
      <c r="NO71" s="16"/>
      <c r="NP71" s="16"/>
      <c r="NQ71" s="16"/>
      <c r="NR71" s="16"/>
      <c r="NS71" s="16"/>
      <c r="NT71" s="16"/>
      <c r="NU71" s="16"/>
      <c r="NV71" s="16"/>
      <c r="NW71" s="16"/>
      <c r="NX71" s="16"/>
      <c r="NY71" s="16"/>
      <c r="NZ71" s="16"/>
      <c r="OA71" s="16"/>
      <c r="OB71" s="16"/>
      <c r="OC71" s="16"/>
      <c r="OD71" s="16"/>
      <c r="OE71" s="16"/>
      <c r="OF71" s="16"/>
      <c r="OG71" s="16"/>
      <c r="OH71" s="16"/>
      <c r="OI71" s="16"/>
      <c r="OJ71" s="16"/>
      <c r="OK71" s="16"/>
      <c r="OL71" s="16"/>
      <c r="OM71" s="16"/>
      <c r="ON71" s="16"/>
      <c r="OO71" s="16"/>
      <c r="OP71" s="16"/>
      <c r="OQ71" s="16"/>
      <c r="OR71" s="16"/>
      <c r="OS71" s="16"/>
      <c r="OT71" s="16"/>
      <c r="OU71" s="16"/>
      <c r="OV71" s="16"/>
      <c r="OW71" s="16"/>
      <c r="OX71" s="16"/>
      <c r="OY71" s="16"/>
      <c r="OZ71" s="16"/>
      <c r="PA71" s="16"/>
      <c r="PB71" s="16"/>
      <c r="PC71" s="16"/>
      <c r="PD71" s="16"/>
      <c r="PE71" s="16"/>
      <c r="PF71" s="16"/>
      <c r="PG71" s="16"/>
      <c r="PH71" s="16"/>
      <c r="PI71" s="16"/>
      <c r="PJ71" s="16"/>
      <c r="PK71" s="16"/>
      <c r="PL71" s="16"/>
      <c r="PM71" s="16"/>
      <c r="PN71" s="16"/>
      <c r="PO71" s="16"/>
      <c r="PP71" s="16"/>
      <c r="PQ71" s="16"/>
      <c r="PR71" s="16"/>
      <c r="PS71" s="16"/>
      <c r="PT71" s="16"/>
      <c r="PU71" s="16"/>
      <c r="PV71" s="16"/>
      <c r="PW71" s="16"/>
      <c r="PX71" s="16"/>
      <c r="PY71" s="16"/>
      <c r="PZ71" s="16"/>
      <c r="QA71" s="16"/>
      <c r="QB71" s="16"/>
      <c r="QC71" s="16"/>
      <c r="QD71" s="16"/>
      <c r="QE71" s="16"/>
      <c r="QF71" s="16"/>
      <c r="QG71" s="16"/>
      <c r="QH71" s="16"/>
      <c r="QI71" s="16"/>
      <c r="QJ71" s="16"/>
      <c r="QK71" s="16"/>
      <c r="QL71" s="16"/>
      <c r="QM71" s="16"/>
      <c r="QN71" s="16"/>
      <c r="QO71" s="16"/>
      <c r="QP71" s="16"/>
      <c r="QQ71" s="16"/>
      <c r="QR71" s="16"/>
      <c r="QS71" s="16"/>
      <c r="QT71" s="16"/>
      <c r="QU71" s="16"/>
      <c r="QV71" s="16"/>
      <c r="QW71" s="16"/>
      <c r="QX71" s="16"/>
      <c r="QY71" s="16"/>
      <c r="QZ71" s="16"/>
      <c r="RA71" s="16"/>
      <c r="RB71" s="16"/>
      <c r="RC71" s="16"/>
      <c r="RD71" s="16"/>
      <c r="RE71" s="16"/>
      <c r="RF71" s="16"/>
      <c r="RG71" s="16"/>
      <c r="RH71" s="16"/>
      <c r="RI71" s="16"/>
      <c r="RJ71" s="16"/>
      <c r="RK71" s="16"/>
      <c r="RL71" s="16"/>
      <c r="RM71" s="16"/>
      <c r="RN71" s="16"/>
      <c r="RO71" s="16"/>
      <c r="RP71" s="16"/>
      <c r="RQ71" s="16"/>
      <c r="RR71" s="16"/>
      <c r="RS71" s="16"/>
      <c r="RT71" s="16"/>
      <c r="RU71" s="16"/>
      <c r="RV71" s="16"/>
      <c r="RW71" s="16"/>
      <c r="RX71" s="16"/>
      <c r="RY71" s="16"/>
      <c r="RZ71" s="16"/>
      <c r="SA71" s="16"/>
      <c r="SB71" s="16"/>
      <c r="SC71" s="16"/>
      <c r="SD71" s="16"/>
      <c r="SE71" s="16"/>
      <c r="SF71" s="16"/>
      <c r="SG71" s="16"/>
      <c r="SH71" s="16"/>
      <c r="SI71" s="16"/>
      <c r="SJ71" s="16"/>
      <c r="SK71" s="16"/>
      <c r="SL71" s="16"/>
      <c r="SM71" s="16"/>
      <c r="SN71" s="16"/>
      <c r="SO71" s="16"/>
      <c r="SP71" s="16"/>
      <c r="SQ71" s="16"/>
      <c r="SR71" s="16"/>
      <c r="SS71" s="16"/>
      <c r="ST71" s="16"/>
      <c r="SU71" s="16"/>
      <c r="SV71" s="16"/>
      <c r="SW71" s="16"/>
      <c r="SX71" s="16"/>
      <c r="SY71" s="16"/>
      <c r="SZ71" s="16"/>
      <c r="TA71" s="16"/>
      <c r="TB71" s="16"/>
      <c r="TC71" s="16"/>
      <c r="TD71" s="16"/>
      <c r="TE71" s="16"/>
      <c r="TF71" s="16"/>
      <c r="TG71" s="16"/>
      <c r="TH71" s="16"/>
      <c r="TI71" s="16"/>
      <c r="TJ71" s="16"/>
      <c r="TK71" s="16"/>
      <c r="TL71" s="16"/>
      <c r="TM71" s="16"/>
      <c r="TN71" s="16"/>
      <c r="TO71" s="16"/>
      <c r="TP71" s="16"/>
      <c r="TQ71" s="16"/>
      <c r="TR71" s="16"/>
      <c r="TS71" s="16"/>
      <c r="TT71" s="16"/>
      <c r="TU71" s="16"/>
      <c r="TV71" s="16"/>
      <c r="TW71" s="16"/>
      <c r="TX71" s="16"/>
      <c r="TY71" s="16"/>
      <c r="TZ71" s="16"/>
      <c r="UA71" s="16"/>
      <c r="UB71" s="16"/>
      <c r="UC71" s="16"/>
      <c r="UD71" s="16"/>
      <c r="UE71" s="16"/>
      <c r="UF71" s="16"/>
      <c r="UG71" s="16"/>
      <c r="UH71" s="16"/>
      <c r="UI71" s="16"/>
      <c r="UJ71" s="16"/>
      <c r="UK71" s="16"/>
      <c r="UL71" s="16"/>
      <c r="UM71" s="16"/>
      <c r="UN71" s="16"/>
      <c r="UO71" s="16"/>
      <c r="UP71" s="16"/>
      <c r="UQ71" s="16"/>
      <c r="UR71" s="16"/>
      <c r="US71" s="16"/>
      <c r="UT71" s="16"/>
      <c r="UU71" s="16"/>
      <c r="UV71" s="16"/>
      <c r="UW71" s="16"/>
      <c r="UX71" s="16"/>
      <c r="UY71" s="16"/>
      <c r="UZ71" s="16"/>
      <c r="VA71" s="16"/>
      <c r="VB71" s="16"/>
      <c r="VC71" s="16"/>
      <c r="VD71" s="16"/>
      <c r="VE71" s="16"/>
      <c r="VF71" s="16"/>
      <c r="VG71" s="16"/>
      <c r="VH71" s="16"/>
      <c r="VI71" s="16"/>
      <c r="VJ71" s="16"/>
      <c r="VK71" s="16"/>
      <c r="VL71" s="16"/>
      <c r="VM71" s="16"/>
      <c r="VN71" s="16"/>
      <c r="VO71" s="16"/>
      <c r="VP71" s="16"/>
      <c r="VQ71" s="16"/>
      <c r="VR71" s="16"/>
      <c r="VS71" s="16"/>
      <c r="VT71" s="16"/>
      <c r="VU71" s="16"/>
      <c r="VV71" s="16"/>
      <c r="VW71" s="16"/>
      <c r="VX71" s="16"/>
      <c r="VY71" s="16"/>
      <c r="VZ71" s="16"/>
      <c r="WA71" s="16"/>
      <c r="WB71" s="16"/>
      <c r="WC71" s="16"/>
      <c r="WD71" s="16"/>
      <c r="WE71" s="16"/>
      <c r="WF71" s="16"/>
      <c r="WG71" s="16"/>
      <c r="WH71" s="16"/>
      <c r="WI71" s="16"/>
      <c r="WJ71" s="16"/>
      <c r="WK71" s="16"/>
      <c r="WL71" s="16"/>
      <c r="WM71" s="16"/>
      <c r="WN71" s="16"/>
      <c r="WO71" s="16"/>
      <c r="WP71" s="16"/>
      <c r="WQ71" s="16"/>
      <c r="WR71" s="16"/>
      <c r="WS71" s="16"/>
      <c r="WT71" s="16"/>
      <c r="WU71" s="16"/>
      <c r="WV71" s="16"/>
      <c r="WW71" s="16"/>
      <c r="WX71" s="16"/>
      <c r="WY71" s="16"/>
      <c r="WZ71" s="16"/>
      <c r="XA71" s="16"/>
      <c r="XB71" s="16"/>
      <c r="XC71" s="16"/>
      <c r="XD71" s="16"/>
      <c r="XE71" s="16"/>
      <c r="XF71" s="16"/>
      <c r="XG71" s="16"/>
      <c r="XH71" s="16"/>
      <c r="XI71" s="16"/>
      <c r="XJ71" s="16"/>
      <c r="XK71" s="16"/>
      <c r="XL71" s="16"/>
      <c r="XM71" s="16"/>
      <c r="XN71" s="16"/>
      <c r="XO71" s="16"/>
      <c r="XP71" s="16"/>
      <c r="XQ71" s="16"/>
      <c r="XR71" s="16"/>
      <c r="XS71" s="16"/>
      <c r="XT71" s="16"/>
      <c r="XU71" s="16"/>
      <c r="XV71" s="16"/>
      <c r="XW71" s="16"/>
      <c r="XX71" s="16"/>
      <c r="XY71" s="16"/>
      <c r="XZ71" s="16"/>
      <c r="YA71" s="16"/>
      <c r="YB71" s="16"/>
      <c r="YC71" s="16"/>
      <c r="YD71" s="16"/>
      <c r="YE71" s="16"/>
      <c r="YF71" s="16"/>
      <c r="YG71" s="16"/>
      <c r="YH71" s="16"/>
      <c r="YI71" s="16"/>
      <c r="YJ71" s="16"/>
      <c r="YK71" s="16"/>
      <c r="YL71" s="16"/>
      <c r="YM71" s="16"/>
      <c r="YN71" s="16"/>
      <c r="YO71" s="16"/>
      <c r="YP71" s="16"/>
      <c r="YQ71" s="16"/>
      <c r="YR71" s="16"/>
      <c r="YS71" s="16"/>
      <c r="YT71" s="16"/>
      <c r="YU71" s="16"/>
      <c r="YV71" s="16"/>
      <c r="YW71" s="16"/>
      <c r="YX71" s="16"/>
      <c r="YY71" s="16"/>
      <c r="YZ71" s="16"/>
      <c r="ZA71" s="16"/>
      <c r="ZB71" s="16"/>
      <c r="ZC71" s="16"/>
      <c r="ZD71" s="16"/>
      <c r="ZE71" s="16"/>
      <c r="ZF71" s="16"/>
      <c r="ZG71" s="16"/>
      <c r="ZH71" s="16"/>
      <c r="ZI71" s="16"/>
      <c r="ZJ71" s="16"/>
      <c r="ZK71" s="16"/>
      <c r="ZL71" s="16"/>
      <c r="ZM71" s="16"/>
      <c r="ZN71" s="16"/>
      <c r="ZO71" s="16"/>
      <c r="ZP71" s="16"/>
      <c r="ZQ71" s="16"/>
      <c r="ZR71" s="16"/>
      <c r="ZS71" s="16"/>
      <c r="ZT71" s="16"/>
      <c r="ZU71" s="16"/>
      <c r="ZV71" s="16"/>
      <c r="ZW71" s="16"/>
      <c r="ZX71" s="16"/>
      <c r="ZY71" s="16"/>
      <c r="ZZ71" s="16"/>
      <c r="AAA71" s="16"/>
      <c r="AAB71" s="16"/>
      <c r="AAC71" s="16"/>
      <c r="AAD71" s="16"/>
      <c r="AAE71" s="16"/>
      <c r="AAF71" s="16"/>
      <c r="AAG71" s="16"/>
      <c r="AAH71" s="16"/>
      <c r="AAI71" s="16"/>
      <c r="AAJ71" s="16"/>
      <c r="AAK71" s="16"/>
      <c r="AAL71" s="16"/>
      <c r="AAM71" s="16"/>
      <c r="AAN71" s="16"/>
      <c r="AAO71" s="16"/>
      <c r="AAP71" s="16"/>
      <c r="AAQ71" s="16"/>
      <c r="AAR71" s="16"/>
      <c r="AAS71" s="16"/>
      <c r="AAT71" s="16"/>
      <c r="AAU71" s="16"/>
      <c r="AAV71" s="16"/>
      <c r="AAW71" s="16"/>
      <c r="AAX71" s="16"/>
      <c r="AAY71" s="16"/>
      <c r="AAZ71" s="16"/>
      <c r="ABA71" s="16"/>
      <c r="ABB71" s="16"/>
      <c r="ABC71" s="16"/>
      <c r="ABD71" s="16"/>
      <c r="ABE71" s="16"/>
      <c r="ABF71" s="16"/>
      <c r="ABG71" s="16"/>
      <c r="ABH71" s="16"/>
      <c r="ABI71" s="16"/>
      <c r="ABJ71" s="16"/>
      <c r="ABK71" s="16"/>
      <c r="ABL71" s="16"/>
      <c r="ABM71" s="16"/>
      <c r="ABN71" s="16"/>
      <c r="ABO71" s="16"/>
      <c r="ABP71" s="16"/>
      <c r="ABQ71" s="16"/>
      <c r="ABR71" s="16"/>
      <c r="ABS71" s="16"/>
      <c r="ABT71" s="16"/>
      <c r="ABU71" s="16"/>
      <c r="ABV71" s="16"/>
      <c r="ABW71" s="16"/>
      <c r="ABX71" s="16"/>
      <c r="ABY71" s="16"/>
      <c r="ABZ71" s="16"/>
      <c r="ACA71" s="16"/>
      <c r="ACB71" s="16"/>
      <c r="ACC71" s="16"/>
      <c r="ACD71" s="16"/>
      <c r="ACE71" s="16"/>
      <c r="ACF71" s="16"/>
      <c r="ACG71" s="16"/>
      <c r="ACH71" s="16"/>
      <c r="ACI71" s="16"/>
      <c r="ACJ71" s="16"/>
      <c r="ACK71" s="16"/>
      <c r="ACL71" s="16"/>
      <c r="ACM71" s="16"/>
      <c r="ACN71" s="16"/>
      <c r="ACO71" s="16"/>
      <c r="ACP71" s="16"/>
      <c r="ACQ71" s="16"/>
      <c r="ACR71" s="16"/>
      <c r="ACS71" s="16"/>
      <c r="ACT71" s="16"/>
      <c r="ACU71" s="16"/>
      <c r="ACV71" s="16"/>
      <c r="ACW71" s="16"/>
      <c r="ACX71" s="16"/>
      <c r="ACY71" s="16"/>
      <c r="ACZ71" s="16"/>
      <c r="ADA71" s="16"/>
      <c r="ADB71" s="16"/>
      <c r="ADC71" s="16"/>
      <c r="ADD71" s="16"/>
      <c r="ADE71" s="16"/>
      <c r="ADF71" s="16"/>
      <c r="ADG71" s="16"/>
      <c r="ADH71" s="16"/>
      <c r="ADI71" s="16"/>
      <c r="ADJ71" s="16"/>
      <c r="ADK71" s="16"/>
      <c r="ADL71" s="16"/>
      <c r="ADM71" s="16"/>
      <c r="ADN71" s="16"/>
      <c r="ADO71" s="16"/>
      <c r="ADP71" s="16"/>
      <c r="ADQ71" s="16"/>
      <c r="ADR71" s="16"/>
      <c r="ADS71" s="16"/>
      <c r="ADT71" s="16"/>
      <c r="ADU71" s="16"/>
      <c r="ADV71" s="16"/>
      <c r="ADW71" s="16"/>
      <c r="ADX71" s="16"/>
      <c r="ADY71" s="16"/>
      <c r="ADZ71" s="16"/>
      <c r="AEA71" s="16"/>
      <c r="AEB71" s="16"/>
      <c r="AEC71" s="16"/>
      <c r="AED71" s="16"/>
      <c r="AEE71" s="16"/>
      <c r="AEF71" s="16"/>
      <c r="AEG71" s="16"/>
      <c r="AEH71" s="16"/>
      <c r="AEI71" s="16"/>
      <c r="AEJ71" s="16"/>
      <c r="AEK71" s="16"/>
      <c r="AEL71" s="16"/>
      <c r="AEM71" s="16"/>
      <c r="AEN71" s="16"/>
      <c r="AEO71" s="16"/>
      <c r="AEP71" s="16"/>
      <c r="AEQ71" s="16"/>
      <c r="AER71" s="16"/>
      <c r="AES71" s="16"/>
      <c r="AET71" s="16"/>
      <c r="AEU71" s="16"/>
      <c r="AEV71" s="16"/>
      <c r="AEW71" s="16"/>
      <c r="AEX71" s="16"/>
      <c r="AEY71" s="16"/>
      <c r="AEZ71" s="16"/>
      <c r="AFA71" s="16"/>
      <c r="AFB71" s="16"/>
      <c r="AFC71" s="16"/>
      <c r="AFD71" s="16"/>
      <c r="AFE71" s="16"/>
      <c r="AFF71" s="16"/>
      <c r="AFG71" s="16"/>
      <c r="AFH71" s="16"/>
      <c r="AFI71" s="16"/>
      <c r="AFJ71" s="16"/>
      <c r="AFK71" s="16"/>
      <c r="AFL71" s="16"/>
      <c r="AFM71" s="16"/>
      <c r="AFN71" s="16"/>
      <c r="AFO71" s="16"/>
      <c r="AFP71" s="16"/>
      <c r="AFQ71" s="16"/>
      <c r="AFR71" s="16"/>
      <c r="AFS71" s="16"/>
      <c r="AFT71" s="16"/>
      <c r="AFU71" s="16"/>
      <c r="AFV71" s="16"/>
      <c r="AFW71" s="16"/>
      <c r="AFX71" s="16"/>
      <c r="AFY71" s="16"/>
      <c r="AFZ71" s="16"/>
      <c r="AGA71" s="16"/>
      <c r="AGB71" s="16"/>
      <c r="AGC71" s="16"/>
      <c r="AGD71" s="16"/>
      <c r="AGE71" s="16"/>
      <c r="AGF71" s="16"/>
      <c r="AGG71" s="16"/>
      <c r="AGH71" s="16"/>
      <c r="AGI71" s="16"/>
      <c r="AGJ71" s="16"/>
      <c r="AGK71" s="16"/>
      <c r="AGL71" s="16"/>
      <c r="AGM71" s="16"/>
      <c r="AGN71" s="16"/>
      <c r="AGO71" s="16"/>
      <c r="AGP71" s="16"/>
      <c r="AGQ71" s="16"/>
      <c r="AGR71" s="16"/>
      <c r="AGS71" s="16"/>
      <c r="AGT71" s="16"/>
      <c r="AGU71" s="16"/>
      <c r="AGV71" s="16"/>
      <c r="AGW71" s="16"/>
      <c r="AGX71" s="16"/>
      <c r="AGY71" s="16"/>
      <c r="AGZ71" s="16"/>
      <c r="AHA71" s="16"/>
      <c r="AHB71" s="16"/>
      <c r="AHC71" s="16"/>
      <c r="AHD71" s="16"/>
      <c r="AHE71" s="16"/>
      <c r="AHF71" s="16"/>
      <c r="AHG71" s="16"/>
      <c r="AHH71" s="16"/>
      <c r="AHI71" s="16"/>
      <c r="AHJ71" s="16"/>
      <c r="AHK71" s="16"/>
      <c r="AHL71" s="16"/>
      <c r="AHM71" s="16"/>
      <c r="AHN71" s="16"/>
      <c r="AHO71" s="16"/>
      <c r="AHP71" s="16"/>
      <c r="AHQ71" s="16"/>
      <c r="AHR71" s="16"/>
      <c r="AHS71" s="16"/>
      <c r="AHT71" s="16"/>
      <c r="AHU71" s="16"/>
      <c r="AHV71" s="16"/>
      <c r="AHW71" s="16"/>
      <c r="AHX71" s="16"/>
      <c r="AHY71" s="16"/>
      <c r="AHZ71" s="16"/>
      <c r="AIA71" s="16"/>
      <c r="AIB71" s="16"/>
      <c r="AIC71" s="16"/>
      <c r="AID71" s="16"/>
      <c r="AIE71" s="16"/>
      <c r="AIF71" s="16"/>
      <c r="AIG71" s="16"/>
      <c r="AIH71" s="16"/>
      <c r="AII71" s="16"/>
      <c r="AIJ71" s="16"/>
      <c r="AIK71" s="16"/>
      <c r="AIL71" s="16"/>
      <c r="AIM71" s="16"/>
      <c r="AIN71" s="16"/>
      <c r="AIO71" s="16"/>
      <c r="AIP71" s="16"/>
      <c r="AIQ71" s="16"/>
      <c r="AIR71" s="16"/>
      <c r="AIS71" s="16"/>
      <c r="AIT71" s="16"/>
      <c r="AIU71" s="16"/>
      <c r="AIV71" s="16"/>
      <c r="AIW71" s="16"/>
      <c r="AIX71" s="16"/>
      <c r="AIY71" s="16"/>
      <c r="AIZ71" s="16"/>
      <c r="AJA71" s="16"/>
      <c r="AJB71" s="16"/>
      <c r="AJC71" s="16"/>
      <c r="AJD71" s="16"/>
      <c r="AJE71" s="16"/>
      <c r="AJF71" s="16"/>
      <c r="AJG71" s="16"/>
      <c r="AJH71" s="16"/>
      <c r="AJI71" s="16"/>
      <c r="AJJ71" s="16"/>
      <c r="AJK71" s="16"/>
      <c r="AJL71" s="16"/>
      <c r="AJM71" s="16"/>
      <c r="AJN71" s="16"/>
      <c r="AJO71" s="16"/>
      <c r="AJP71" s="16"/>
      <c r="AJQ71" s="16"/>
      <c r="AJR71" s="16"/>
      <c r="AJS71" s="16"/>
      <c r="AJT71" s="16"/>
      <c r="AJU71" s="16"/>
      <c r="AJV71" s="16"/>
      <c r="AJW71" s="16"/>
      <c r="AJX71" s="16"/>
      <c r="AJY71" s="16"/>
      <c r="AJZ71" s="16"/>
      <c r="AKA71" s="16"/>
      <c r="AKB71" s="16"/>
      <c r="AKC71" s="16"/>
      <c r="AKD71" s="16"/>
      <c r="AKE71" s="16"/>
      <c r="AKF71" s="16"/>
      <c r="AKG71" s="16"/>
      <c r="AKH71" s="16"/>
      <c r="AKI71" s="16"/>
      <c r="AKJ71" s="16"/>
      <c r="AKK71" s="16"/>
      <c r="AKL71" s="16"/>
      <c r="AKM71" s="16"/>
      <c r="AKN71" s="16"/>
      <c r="AKO71" s="16"/>
      <c r="AKP71" s="16"/>
      <c r="AKQ71" s="16"/>
      <c r="AKR71" s="16"/>
      <c r="AKS71" s="16"/>
      <c r="AKT71" s="16"/>
      <c r="AKU71" s="16"/>
      <c r="AKV71" s="16"/>
      <c r="AKW71" s="16"/>
      <c r="AKX71" s="16"/>
      <c r="AKY71" s="16"/>
      <c r="AKZ71" s="16"/>
      <c r="ALA71" s="16"/>
      <c r="ALB71" s="16"/>
      <c r="ALC71" s="16"/>
      <c r="ALD71" s="16"/>
      <c r="ALE71" s="16"/>
      <c r="ALF71" s="16"/>
      <c r="ALG71" s="16"/>
      <c r="ALH71" s="16"/>
      <c r="ALI71" s="16"/>
      <c r="ALJ71" s="16"/>
      <c r="ALK71" s="16"/>
      <c r="ALL71" s="16"/>
      <c r="ALM71" s="16"/>
      <c r="ALN71" s="16"/>
      <c r="ALO71" s="16"/>
      <c r="ALP71" s="16"/>
      <c r="ALQ71" s="16"/>
      <c r="ALR71" s="16"/>
      <c r="ALS71" s="16"/>
      <c r="ALT71" s="16"/>
      <c r="ALU71" s="16"/>
      <c r="ALV71" s="16"/>
      <c r="ALW71" s="16"/>
      <c r="ALX71" s="16"/>
      <c r="ALY71" s="16"/>
      <c r="ALZ71" s="16"/>
      <c r="AMA71" s="16"/>
      <c r="AMB71" s="16"/>
      <c r="AMC71" s="16"/>
      <c r="AMD71" s="16"/>
      <c r="AME71" s="16"/>
    </row>
    <row r="72" spans="1:1019" s="102" customFormat="1" ht="38.25" x14ac:dyDescent="0.25">
      <c r="A72" s="61">
        <v>2</v>
      </c>
      <c r="B72" s="62" t="s">
        <v>38</v>
      </c>
      <c r="C72" s="10" t="s">
        <v>10423</v>
      </c>
      <c r="D72" s="10" t="s">
        <v>469</v>
      </c>
      <c r="E72" s="69">
        <v>71</v>
      </c>
      <c r="F72" s="17" t="s">
        <v>10461</v>
      </c>
      <c r="G72" s="10" t="s">
        <v>10462</v>
      </c>
      <c r="H72" s="1">
        <v>34.325189999999999</v>
      </c>
      <c r="I72" s="11" t="s">
        <v>761</v>
      </c>
      <c r="J72" s="10"/>
      <c r="K72" s="10" t="s">
        <v>10546</v>
      </c>
      <c r="L72" s="12" t="s">
        <v>10547</v>
      </c>
      <c r="M72" s="10" t="s">
        <v>10548</v>
      </c>
      <c r="N72" s="15" t="s">
        <v>10549</v>
      </c>
      <c r="O72" s="10" t="s">
        <v>10550</v>
      </c>
      <c r="P72" s="12"/>
      <c r="Q72" s="10"/>
      <c r="R72" s="12"/>
      <c r="S72" s="10"/>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c r="FU72" s="16"/>
      <c r="FV72" s="16"/>
      <c r="FW72" s="16"/>
      <c r="FX72" s="16"/>
      <c r="FY72" s="16"/>
      <c r="FZ72" s="16"/>
      <c r="GA72" s="16"/>
      <c r="GB72" s="16"/>
      <c r="GC72" s="16"/>
      <c r="GD72" s="16"/>
      <c r="GE72" s="16"/>
      <c r="GF72" s="16"/>
      <c r="GG72" s="16"/>
      <c r="GH72" s="16"/>
      <c r="GI72" s="16"/>
      <c r="GJ72" s="16"/>
      <c r="GK72" s="16"/>
      <c r="GL72" s="16"/>
      <c r="GM72" s="16"/>
      <c r="GN72" s="16"/>
      <c r="GO72" s="16"/>
      <c r="GP72" s="16"/>
      <c r="GQ72" s="16"/>
      <c r="GR72" s="16"/>
      <c r="GS72" s="16"/>
      <c r="GT72" s="16"/>
      <c r="GU72" s="16"/>
      <c r="GV72" s="16"/>
      <c r="GW72" s="16"/>
      <c r="GX72" s="16"/>
      <c r="GY72" s="16"/>
      <c r="GZ72" s="16"/>
      <c r="HA72" s="16"/>
      <c r="HB72" s="16"/>
      <c r="HC72" s="16"/>
      <c r="HD72" s="16"/>
      <c r="HE72" s="16"/>
      <c r="HF72" s="16"/>
      <c r="HG72" s="16"/>
      <c r="HH72" s="16"/>
      <c r="HI72" s="16"/>
      <c r="HJ72" s="16"/>
      <c r="HK72" s="16"/>
      <c r="HL72" s="16"/>
      <c r="HM72" s="16"/>
      <c r="HN72" s="16"/>
      <c r="HO72" s="16"/>
      <c r="HP72" s="16"/>
      <c r="HQ72" s="16"/>
      <c r="HR72" s="16"/>
      <c r="HS72" s="16"/>
      <c r="HT72" s="16"/>
      <c r="HU72" s="16"/>
      <c r="HV72" s="16"/>
      <c r="HW72" s="16"/>
      <c r="HX72" s="16"/>
      <c r="HY72" s="16"/>
      <c r="HZ72" s="16"/>
      <c r="IA72" s="16"/>
      <c r="IB72" s="16"/>
      <c r="IC72" s="16"/>
      <c r="ID72" s="16"/>
      <c r="IE72" s="16"/>
      <c r="IF72" s="16"/>
      <c r="IG72" s="16"/>
      <c r="IH72" s="16"/>
      <c r="II72" s="16"/>
      <c r="IJ72" s="16"/>
      <c r="IK72" s="16"/>
      <c r="IL72" s="16"/>
      <c r="IM72" s="16"/>
      <c r="IN72" s="16"/>
      <c r="IO72" s="16"/>
      <c r="IP72" s="16"/>
      <c r="IQ72" s="16"/>
      <c r="IR72" s="16"/>
      <c r="IS72" s="16"/>
      <c r="IT72" s="16"/>
      <c r="IU72" s="16"/>
      <c r="IV72" s="16"/>
      <c r="IW72" s="16"/>
      <c r="IX72" s="16"/>
      <c r="IY72" s="16"/>
      <c r="IZ72" s="16"/>
      <c r="JA72" s="16"/>
      <c r="JB72" s="16"/>
      <c r="JC72" s="16"/>
      <c r="JD72" s="16"/>
      <c r="JE72" s="16"/>
      <c r="JF72" s="16"/>
      <c r="JG72" s="16"/>
      <c r="JH72" s="16"/>
      <c r="JI72" s="16"/>
      <c r="JJ72" s="16"/>
      <c r="JK72" s="16"/>
      <c r="JL72" s="16"/>
      <c r="JM72" s="16"/>
      <c r="JN72" s="16"/>
      <c r="JO72" s="16"/>
      <c r="JP72" s="16"/>
      <c r="JQ72" s="16"/>
      <c r="JR72" s="16"/>
      <c r="JS72" s="16"/>
      <c r="JT72" s="16"/>
      <c r="JU72" s="16"/>
      <c r="JV72" s="16"/>
      <c r="JW72" s="16"/>
      <c r="JX72" s="16"/>
      <c r="JY72" s="16"/>
      <c r="JZ72" s="16"/>
      <c r="KA72" s="16"/>
      <c r="KB72" s="16"/>
      <c r="KC72" s="16"/>
      <c r="KD72" s="16"/>
      <c r="KE72" s="16"/>
      <c r="KF72" s="16"/>
      <c r="KG72" s="16"/>
      <c r="KH72" s="16"/>
      <c r="KI72" s="16"/>
      <c r="KJ72" s="16"/>
      <c r="KK72" s="16"/>
      <c r="KL72" s="16"/>
      <c r="KM72" s="16"/>
      <c r="KN72" s="16"/>
      <c r="KO72" s="16"/>
      <c r="KP72" s="16"/>
      <c r="KQ72" s="16"/>
      <c r="KR72" s="16"/>
      <c r="KS72" s="16"/>
      <c r="KT72" s="16"/>
      <c r="KU72" s="16"/>
      <c r="KV72" s="16"/>
      <c r="KW72" s="16"/>
      <c r="KX72" s="16"/>
      <c r="KY72" s="16"/>
      <c r="KZ72" s="16"/>
      <c r="LA72" s="16"/>
      <c r="LB72" s="16"/>
      <c r="LC72" s="16"/>
      <c r="LD72" s="16"/>
      <c r="LE72" s="16"/>
      <c r="LF72" s="16"/>
      <c r="LG72" s="16"/>
      <c r="LH72" s="16"/>
      <c r="LI72" s="16"/>
      <c r="LJ72" s="16"/>
      <c r="LK72" s="16"/>
      <c r="LL72" s="16"/>
      <c r="LM72" s="16"/>
      <c r="LN72" s="16"/>
      <c r="LO72" s="16"/>
      <c r="LP72" s="16"/>
      <c r="LQ72" s="16"/>
      <c r="LR72" s="16"/>
      <c r="LS72" s="16"/>
      <c r="LT72" s="16"/>
      <c r="LU72" s="16"/>
      <c r="LV72" s="16"/>
      <c r="LW72" s="16"/>
      <c r="LX72" s="16"/>
      <c r="LY72" s="16"/>
      <c r="LZ72" s="16"/>
      <c r="MA72" s="16"/>
      <c r="MB72" s="16"/>
      <c r="MC72" s="16"/>
      <c r="MD72" s="16"/>
      <c r="ME72" s="16"/>
      <c r="MF72" s="16"/>
      <c r="MG72" s="16"/>
      <c r="MH72" s="16"/>
      <c r="MI72" s="16"/>
      <c r="MJ72" s="16"/>
      <c r="MK72" s="16"/>
      <c r="ML72" s="16"/>
      <c r="MM72" s="16"/>
      <c r="MN72" s="16"/>
      <c r="MO72" s="16"/>
      <c r="MP72" s="16"/>
      <c r="MQ72" s="16"/>
      <c r="MR72" s="16"/>
      <c r="MS72" s="16"/>
      <c r="MT72" s="16"/>
      <c r="MU72" s="16"/>
      <c r="MV72" s="16"/>
      <c r="MW72" s="16"/>
      <c r="MX72" s="16"/>
      <c r="MY72" s="16"/>
      <c r="MZ72" s="16"/>
      <c r="NA72" s="16"/>
      <c r="NB72" s="16"/>
      <c r="NC72" s="16"/>
      <c r="ND72" s="16"/>
      <c r="NE72" s="16"/>
      <c r="NF72" s="16"/>
      <c r="NG72" s="16"/>
      <c r="NH72" s="16"/>
      <c r="NI72" s="16"/>
      <c r="NJ72" s="16"/>
      <c r="NK72" s="16"/>
      <c r="NL72" s="16"/>
      <c r="NM72" s="16"/>
      <c r="NN72" s="16"/>
      <c r="NO72" s="16"/>
      <c r="NP72" s="16"/>
      <c r="NQ72" s="16"/>
      <c r="NR72" s="16"/>
      <c r="NS72" s="16"/>
      <c r="NT72" s="16"/>
      <c r="NU72" s="16"/>
      <c r="NV72" s="16"/>
      <c r="NW72" s="16"/>
      <c r="NX72" s="16"/>
      <c r="NY72" s="16"/>
      <c r="NZ72" s="16"/>
      <c r="OA72" s="16"/>
      <c r="OB72" s="16"/>
      <c r="OC72" s="16"/>
      <c r="OD72" s="16"/>
      <c r="OE72" s="16"/>
      <c r="OF72" s="16"/>
      <c r="OG72" s="16"/>
      <c r="OH72" s="16"/>
      <c r="OI72" s="16"/>
      <c r="OJ72" s="16"/>
      <c r="OK72" s="16"/>
      <c r="OL72" s="16"/>
      <c r="OM72" s="16"/>
      <c r="ON72" s="16"/>
      <c r="OO72" s="16"/>
      <c r="OP72" s="16"/>
      <c r="OQ72" s="16"/>
      <c r="OR72" s="16"/>
      <c r="OS72" s="16"/>
      <c r="OT72" s="16"/>
      <c r="OU72" s="16"/>
      <c r="OV72" s="16"/>
      <c r="OW72" s="16"/>
      <c r="OX72" s="16"/>
      <c r="OY72" s="16"/>
      <c r="OZ72" s="16"/>
      <c r="PA72" s="16"/>
      <c r="PB72" s="16"/>
      <c r="PC72" s="16"/>
      <c r="PD72" s="16"/>
      <c r="PE72" s="16"/>
      <c r="PF72" s="16"/>
      <c r="PG72" s="16"/>
      <c r="PH72" s="16"/>
      <c r="PI72" s="16"/>
      <c r="PJ72" s="16"/>
      <c r="PK72" s="16"/>
      <c r="PL72" s="16"/>
      <c r="PM72" s="16"/>
      <c r="PN72" s="16"/>
      <c r="PO72" s="16"/>
      <c r="PP72" s="16"/>
      <c r="PQ72" s="16"/>
      <c r="PR72" s="16"/>
      <c r="PS72" s="16"/>
      <c r="PT72" s="16"/>
      <c r="PU72" s="16"/>
      <c r="PV72" s="16"/>
      <c r="PW72" s="16"/>
      <c r="PX72" s="16"/>
      <c r="PY72" s="16"/>
      <c r="PZ72" s="16"/>
      <c r="QA72" s="16"/>
      <c r="QB72" s="16"/>
      <c r="QC72" s="16"/>
      <c r="QD72" s="16"/>
      <c r="QE72" s="16"/>
      <c r="QF72" s="16"/>
      <c r="QG72" s="16"/>
      <c r="QH72" s="16"/>
      <c r="QI72" s="16"/>
      <c r="QJ72" s="16"/>
      <c r="QK72" s="16"/>
      <c r="QL72" s="16"/>
      <c r="QM72" s="16"/>
      <c r="QN72" s="16"/>
      <c r="QO72" s="16"/>
      <c r="QP72" s="16"/>
      <c r="QQ72" s="16"/>
      <c r="QR72" s="16"/>
      <c r="QS72" s="16"/>
      <c r="QT72" s="16"/>
      <c r="QU72" s="16"/>
      <c r="QV72" s="16"/>
      <c r="QW72" s="16"/>
      <c r="QX72" s="16"/>
      <c r="QY72" s="16"/>
      <c r="QZ72" s="16"/>
      <c r="RA72" s="16"/>
      <c r="RB72" s="16"/>
      <c r="RC72" s="16"/>
      <c r="RD72" s="16"/>
      <c r="RE72" s="16"/>
      <c r="RF72" s="16"/>
      <c r="RG72" s="16"/>
      <c r="RH72" s="16"/>
      <c r="RI72" s="16"/>
      <c r="RJ72" s="16"/>
      <c r="RK72" s="16"/>
      <c r="RL72" s="16"/>
      <c r="RM72" s="16"/>
      <c r="RN72" s="16"/>
      <c r="RO72" s="16"/>
      <c r="RP72" s="16"/>
      <c r="RQ72" s="16"/>
      <c r="RR72" s="16"/>
      <c r="RS72" s="16"/>
      <c r="RT72" s="16"/>
      <c r="RU72" s="16"/>
      <c r="RV72" s="16"/>
      <c r="RW72" s="16"/>
      <c r="RX72" s="16"/>
      <c r="RY72" s="16"/>
      <c r="RZ72" s="16"/>
      <c r="SA72" s="16"/>
      <c r="SB72" s="16"/>
      <c r="SC72" s="16"/>
      <c r="SD72" s="16"/>
      <c r="SE72" s="16"/>
      <c r="SF72" s="16"/>
      <c r="SG72" s="16"/>
      <c r="SH72" s="16"/>
      <c r="SI72" s="16"/>
      <c r="SJ72" s="16"/>
      <c r="SK72" s="16"/>
      <c r="SL72" s="16"/>
      <c r="SM72" s="16"/>
      <c r="SN72" s="16"/>
      <c r="SO72" s="16"/>
      <c r="SP72" s="16"/>
      <c r="SQ72" s="16"/>
      <c r="SR72" s="16"/>
      <c r="SS72" s="16"/>
      <c r="ST72" s="16"/>
      <c r="SU72" s="16"/>
      <c r="SV72" s="16"/>
      <c r="SW72" s="16"/>
      <c r="SX72" s="16"/>
      <c r="SY72" s="16"/>
      <c r="SZ72" s="16"/>
      <c r="TA72" s="16"/>
      <c r="TB72" s="16"/>
      <c r="TC72" s="16"/>
      <c r="TD72" s="16"/>
      <c r="TE72" s="16"/>
      <c r="TF72" s="16"/>
      <c r="TG72" s="16"/>
      <c r="TH72" s="16"/>
      <c r="TI72" s="16"/>
      <c r="TJ72" s="16"/>
      <c r="TK72" s="16"/>
      <c r="TL72" s="16"/>
      <c r="TM72" s="16"/>
      <c r="TN72" s="16"/>
      <c r="TO72" s="16"/>
      <c r="TP72" s="16"/>
      <c r="TQ72" s="16"/>
      <c r="TR72" s="16"/>
      <c r="TS72" s="16"/>
      <c r="TT72" s="16"/>
      <c r="TU72" s="16"/>
      <c r="TV72" s="16"/>
      <c r="TW72" s="16"/>
      <c r="TX72" s="16"/>
      <c r="TY72" s="16"/>
      <c r="TZ72" s="16"/>
      <c r="UA72" s="16"/>
      <c r="UB72" s="16"/>
      <c r="UC72" s="16"/>
      <c r="UD72" s="16"/>
      <c r="UE72" s="16"/>
      <c r="UF72" s="16"/>
      <c r="UG72" s="16"/>
      <c r="UH72" s="16"/>
      <c r="UI72" s="16"/>
      <c r="UJ72" s="16"/>
      <c r="UK72" s="16"/>
      <c r="UL72" s="16"/>
      <c r="UM72" s="16"/>
      <c r="UN72" s="16"/>
      <c r="UO72" s="16"/>
      <c r="UP72" s="16"/>
      <c r="UQ72" s="16"/>
      <c r="UR72" s="16"/>
      <c r="US72" s="16"/>
      <c r="UT72" s="16"/>
      <c r="UU72" s="16"/>
      <c r="UV72" s="16"/>
      <c r="UW72" s="16"/>
      <c r="UX72" s="16"/>
      <c r="UY72" s="16"/>
      <c r="UZ72" s="16"/>
      <c r="VA72" s="16"/>
      <c r="VB72" s="16"/>
      <c r="VC72" s="16"/>
      <c r="VD72" s="16"/>
      <c r="VE72" s="16"/>
      <c r="VF72" s="16"/>
      <c r="VG72" s="16"/>
      <c r="VH72" s="16"/>
      <c r="VI72" s="16"/>
      <c r="VJ72" s="16"/>
      <c r="VK72" s="16"/>
      <c r="VL72" s="16"/>
      <c r="VM72" s="16"/>
      <c r="VN72" s="16"/>
      <c r="VO72" s="16"/>
      <c r="VP72" s="16"/>
      <c r="VQ72" s="16"/>
      <c r="VR72" s="16"/>
      <c r="VS72" s="16"/>
      <c r="VT72" s="16"/>
      <c r="VU72" s="16"/>
      <c r="VV72" s="16"/>
      <c r="VW72" s="16"/>
      <c r="VX72" s="16"/>
      <c r="VY72" s="16"/>
      <c r="VZ72" s="16"/>
      <c r="WA72" s="16"/>
      <c r="WB72" s="16"/>
      <c r="WC72" s="16"/>
      <c r="WD72" s="16"/>
      <c r="WE72" s="16"/>
      <c r="WF72" s="16"/>
      <c r="WG72" s="16"/>
      <c r="WH72" s="16"/>
      <c r="WI72" s="16"/>
      <c r="WJ72" s="16"/>
      <c r="WK72" s="16"/>
      <c r="WL72" s="16"/>
      <c r="WM72" s="16"/>
      <c r="WN72" s="16"/>
      <c r="WO72" s="16"/>
      <c r="WP72" s="16"/>
      <c r="WQ72" s="16"/>
      <c r="WR72" s="16"/>
      <c r="WS72" s="16"/>
      <c r="WT72" s="16"/>
      <c r="WU72" s="16"/>
      <c r="WV72" s="16"/>
      <c r="WW72" s="16"/>
      <c r="WX72" s="16"/>
      <c r="WY72" s="16"/>
      <c r="WZ72" s="16"/>
      <c r="XA72" s="16"/>
      <c r="XB72" s="16"/>
      <c r="XC72" s="16"/>
      <c r="XD72" s="16"/>
      <c r="XE72" s="16"/>
      <c r="XF72" s="16"/>
      <c r="XG72" s="16"/>
      <c r="XH72" s="16"/>
      <c r="XI72" s="16"/>
      <c r="XJ72" s="16"/>
      <c r="XK72" s="16"/>
      <c r="XL72" s="16"/>
      <c r="XM72" s="16"/>
      <c r="XN72" s="16"/>
      <c r="XO72" s="16"/>
      <c r="XP72" s="16"/>
      <c r="XQ72" s="16"/>
      <c r="XR72" s="16"/>
      <c r="XS72" s="16"/>
      <c r="XT72" s="16"/>
      <c r="XU72" s="16"/>
      <c r="XV72" s="16"/>
      <c r="XW72" s="16"/>
      <c r="XX72" s="16"/>
      <c r="XY72" s="16"/>
      <c r="XZ72" s="16"/>
      <c r="YA72" s="16"/>
      <c r="YB72" s="16"/>
      <c r="YC72" s="16"/>
      <c r="YD72" s="16"/>
      <c r="YE72" s="16"/>
      <c r="YF72" s="16"/>
      <c r="YG72" s="16"/>
      <c r="YH72" s="16"/>
      <c r="YI72" s="16"/>
      <c r="YJ72" s="16"/>
      <c r="YK72" s="16"/>
      <c r="YL72" s="16"/>
      <c r="YM72" s="16"/>
      <c r="YN72" s="16"/>
      <c r="YO72" s="16"/>
      <c r="YP72" s="16"/>
      <c r="YQ72" s="16"/>
      <c r="YR72" s="16"/>
      <c r="YS72" s="16"/>
      <c r="YT72" s="16"/>
      <c r="YU72" s="16"/>
      <c r="YV72" s="16"/>
      <c r="YW72" s="16"/>
      <c r="YX72" s="16"/>
      <c r="YY72" s="16"/>
      <c r="YZ72" s="16"/>
      <c r="ZA72" s="16"/>
      <c r="ZB72" s="16"/>
      <c r="ZC72" s="16"/>
      <c r="ZD72" s="16"/>
      <c r="ZE72" s="16"/>
      <c r="ZF72" s="16"/>
      <c r="ZG72" s="16"/>
      <c r="ZH72" s="16"/>
      <c r="ZI72" s="16"/>
      <c r="ZJ72" s="16"/>
      <c r="ZK72" s="16"/>
      <c r="ZL72" s="16"/>
      <c r="ZM72" s="16"/>
      <c r="ZN72" s="16"/>
      <c r="ZO72" s="16"/>
      <c r="ZP72" s="16"/>
      <c r="ZQ72" s="16"/>
      <c r="ZR72" s="16"/>
      <c r="ZS72" s="16"/>
      <c r="ZT72" s="16"/>
      <c r="ZU72" s="16"/>
      <c r="ZV72" s="16"/>
      <c r="ZW72" s="16"/>
      <c r="ZX72" s="16"/>
      <c r="ZY72" s="16"/>
      <c r="ZZ72" s="16"/>
      <c r="AAA72" s="16"/>
      <c r="AAB72" s="16"/>
      <c r="AAC72" s="16"/>
      <c r="AAD72" s="16"/>
      <c r="AAE72" s="16"/>
      <c r="AAF72" s="16"/>
      <c r="AAG72" s="16"/>
      <c r="AAH72" s="16"/>
      <c r="AAI72" s="16"/>
      <c r="AAJ72" s="16"/>
      <c r="AAK72" s="16"/>
      <c r="AAL72" s="16"/>
      <c r="AAM72" s="16"/>
      <c r="AAN72" s="16"/>
      <c r="AAO72" s="16"/>
      <c r="AAP72" s="16"/>
      <c r="AAQ72" s="16"/>
      <c r="AAR72" s="16"/>
      <c r="AAS72" s="16"/>
      <c r="AAT72" s="16"/>
      <c r="AAU72" s="16"/>
      <c r="AAV72" s="16"/>
      <c r="AAW72" s="16"/>
      <c r="AAX72" s="16"/>
      <c r="AAY72" s="16"/>
      <c r="AAZ72" s="16"/>
      <c r="ABA72" s="16"/>
      <c r="ABB72" s="16"/>
      <c r="ABC72" s="16"/>
      <c r="ABD72" s="16"/>
      <c r="ABE72" s="16"/>
      <c r="ABF72" s="16"/>
      <c r="ABG72" s="16"/>
      <c r="ABH72" s="16"/>
      <c r="ABI72" s="16"/>
      <c r="ABJ72" s="16"/>
      <c r="ABK72" s="16"/>
      <c r="ABL72" s="16"/>
      <c r="ABM72" s="16"/>
      <c r="ABN72" s="16"/>
      <c r="ABO72" s="16"/>
      <c r="ABP72" s="16"/>
      <c r="ABQ72" s="16"/>
      <c r="ABR72" s="16"/>
      <c r="ABS72" s="16"/>
      <c r="ABT72" s="16"/>
      <c r="ABU72" s="16"/>
      <c r="ABV72" s="16"/>
      <c r="ABW72" s="16"/>
      <c r="ABX72" s="16"/>
      <c r="ABY72" s="16"/>
      <c r="ABZ72" s="16"/>
      <c r="ACA72" s="16"/>
      <c r="ACB72" s="16"/>
      <c r="ACC72" s="16"/>
      <c r="ACD72" s="16"/>
      <c r="ACE72" s="16"/>
      <c r="ACF72" s="16"/>
      <c r="ACG72" s="16"/>
      <c r="ACH72" s="16"/>
      <c r="ACI72" s="16"/>
      <c r="ACJ72" s="16"/>
      <c r="ACK72" s="16"/>
      <c r="ACL72" s="16"/>
      <c r="ACM72" s="16"/>
      <c r="ACN72" s="16"/>
      <c r="ACO72" s="16"/>
      <c r="ACP72" s="16"/>
      <c r="ACQ72" s="16"/>
      <c r="ACR72" s="16"/>
      <c r="ACS72" s="16"/>
      <c r="ACT72" s="16"/>
      <c r="ACU72" s="16"/>
      <c r="ACV72" s="16"/>
      <c r="ACW72" s="16"/>
      <c r="ACX72" s="16"/>
      <c r="ACY72" s="16"/>
      <c r="ACZ72" s="16"/>
      <c r="ADA72" s="16"/>
      <c r="ADB72" s="16"/>
      <c r="ADC72" s="16"/>
      <c r="ADD72" s="16"/>
      <c r="ADE72" s="16"/>
      <c r="ADF72" s="16"/>
      <c r="ADG72" s="16"/>
      <c r="ADH72" s="16"/>
      <c r="ADI72" s="16"/>
      <c r="ADJ72" s="16"/>
      <c r="ADK72" s="16"/>
      <c r="ADL72" s="16"/>
      <c r="ADM72" s="16"/>
      <c r="ADN72" s="16"/>
      <c r="ADO72" s="16"/>
      <c r="ADP72" s="16"/>
      <c r="ADQ72" s="16"/>
      <c r="ADR72" s="16"/>
      <c r="ADS72" s="16"/>
      <c r="ADT72" s="16"/>
      <c r="ADU72" s="16"/>
      <c r="ADV72" s="16"/>
      <c r="ADW72" s="16"/>
      <c r="ADX72" s="16"/>
      <c r="ADY72" s="16"/>
      <c r="ADZ72" s="16"/>
      <c r="AEA72" s="16"/>
      <c r="AEB72" s="16"/>
      <c r="AEC72" s="16"/>
      <c r="AED72" s="16"/>
      <c r="AEE72" s="16"/>
      <c r="AEF72" s="16"/>
      <c r="AEG72" s="16"/>
      <c r="AEH72" s="16"/>
      <c r="AEI72" s="16"/>
      <c r="AEJ72" s="16"/>
      <c r="AEK72" s="16"/>
      <c r="AEL72" s="16"/>
      <c r="AEM72" s="16"/>
      <c r="AEN72" s="16"/>
      <c r="AEO72" s="16"/>
      <c r="AEP72" s="16"/>
      <c r="AEQ72" s="16"/>
      <c r="AER72" s="16"/>
      <c r="AES72" s="16"/>
      <c r="AET72" s="16"/>
      <c r="AEU72" s="16"/>
      <c r="AEV72" s="16"/>
      <c r="AEW72" s="16"/>
      <c r="AEX72" s="16"/>
      <c r="AEY72" s="16"/>
      <c r="AEZ72" s="16"/>
      <c r="AFA72" s="16"/>
      <c r="AFB72" s="16"/>
      <c r="AFC72" s="16"/>
      <c r="AFD72" s="16"/>
      <c r="AFE72" s="16"/>
      <c r="AFF72" s="16"/>
      <c r="AFG72" s="16"/>
      <c r="AFH72" s="16"/>
      <c r="AFI72" s="16"/>
      <c r="AFJ72" s="16"/>
      <c r="AFK72" s="16"/>
      <c r="AFL72" s="16"/>
      <c r="AFM72" s="16"/>
      <c r="AFN72" s="16"/>
      <c r="AFO72" s="16"/>
      <c r="AFP72" s="16"/>
      <c r="AFQ72" s="16"/>
      <c r="AFR72" s="16"/>
      <c r="AFS72" s="16"/>
      <c r="AFT72" s="16"/>
      <c r="AFU72" s="16"/>
      <c r="AFV72" s="16"/>
      <c r="AFW72" s="16"/>
      <c r="AFX72" s="16"/>
      <c r="AFY72" s="16"/>
      <c r="AFZ72" s="16"/>
      <c r="AGA72" s="16"/>
      <c r="AGB72" s="16"/>
      <c r="AGC72" s="16"/>
      <c r="AGD72" s="16"/>
      <c r="AGE72" s="16"/>
      <c r="AGF72" s="16"/>
      <c r="AGG72" s="16"/>
      <c r="AGH72" s="16"/>
      <c r="AGI72" s="16"/>
      <c r="AGJ72" s="16"/>
      <c r="AGK72" s="16"/>
      <c r="AGL72" s="16"/>
      <c r="AGM72" s="16"/>
      <c r="AGN72" s="16"/>
      <c r="AGO72" s="16"/>
      <c r="AGP72" s="16"/>
      <c r="AGQ72" s="16"/>
      <c r="AGR72" s="16"/>
      <c r="AGS72" s="16"/>
      <c r="AGT72" s="16"/>
      <c r="AGU72" s="16"/>
      <c r="AGV72" s="16"/>
      <c r="AGW72" s="16"/>
      <c r="AGX72" s="16"/>
      <c r="AGY72" s="16"/>
      <c r="AGZ72" s="16"/>
      <c r="AHA72" s="16"/>
      <c r="AHB72" s="16"/>
      <c r="AHC72" s="16"/>
      <c r="AHD72" s="16"/>
      <c r="AHE72" s="16"/>
      <c r="AHF72" s="16"/>
      <c r="AHG72" s="16"/>
      <c r="AHH72" s="16"/>
      <c r="AHI72" s="16"/>
      <c r="AHJ72" s="16"/>
      <c r="AHK72" s="16"/>
      <c r="AHL72" s="16"/>
      <c r="AHM72" s="16"/>
      <c r="AHN72" s="16"/>
      <c r="AHO72" s="16"/>
      <c r="AHP72" s="16"/>
      <c r="AHQ72" s="16"/>
      <c r="AHR72" s="16"/>
      <c r="AHS72" s="16"/>
      <c r="AHT72" s="16"/>
      <c r="AHU72" s="16"/>
      <c r="AHV72" s="16"/>
      <c r="AHW72" s="16"/>
      <c r="AHX72" s="16"/>
      <c r="AHY72" s="16"/>
      <c r="AHZ72" s="16"/>
      <c r="AIA72" s="16"/>
      <c r="AIB72" s="16"/>
      <c r="AIC72" s="16"/>
      <c r="AID72" s="16"/>
      <c r="AIE72" s="16"/>
      <c r="AIF72" s="16"/>
      <c r="AIG72" s="16"/>
      <c r="AIH72" s="16"/>
      <c r="AII72" s="16"/>
      <c r="AIJ72" s="16"/>
      <c r="AIK72" s="16"/>
      <c r="AIL72" s="16"/>
      <c r="AIM72" s="16"/>
      <c r="AIN72" s="16"/>
      <c r="AIO72" s="16"/>
      <c r="AIP72" s="16"/>
      <c r="AIQ72" s="16"/>
      <c r="AIR72" s="16"/>
      <c r="AIS72" s="16"/>
      <c r="AIT72" s="16"/>
      <c r="AIU72" s="16"/>
      <c r="AIV72" s="16"/>
      <c r="AIW72" s="16"/>
      <c r="AIX72" s="16"/>
      <c r="AIY72" s="16"/>
      <c r="AIZ72" s="16"/>
      <c r="AJA72" s="16"/>
      <c r="AJB72" s="16"/>
      <c r="AJC72" s="16"/>
      <c r="AJD72" s="16"/>
      <c r="AJE72" s="16"/>
      <c r="AJF72" s="16"/>
      <c r="AJG72" s="16"/>
      <c r="AJH72" s="16"/>
      <c r="AJI72" s="16"/>
      <c r="AJJ72" s="16"/>
      <c r="AJK72" s="16"/>
      <c r="AJL72" s="16"/>
      <c r="AJM72" s="16"/>
      <c r="AJN72" s="16"/>
      <c r="AJO72" s="16"/>
      <c r="AJP72" s="16"/>
      <c r="AJQ72" s="16"/>
      <c r="AJR72" s="16"/>
      <c r="AJS72" s="16"/>
      <c r="AJT72" s="16"/>
      <c r="AJU72" s="16"/>
      <c r="AJV72" s="16"/>
      <c r="AJW72" s="16"/>
      <c r="AJX72" s="16"/>
      <c r="AJY72" s="16"/>
      <c r="AJZ72" s="16"/>
      <c r="AKA72" s="16"/>
      <c r="AKB72" s="16"/>
      <c r="AKC72" s="16"/>
      <c r="AKD72" s="16"/>
      <c r="AKE72" s="16"/>
      <c r="AKF72" s="16"/>
      <c r="AKG72" s="16"/>
      <c r="AKH72" s="16"/>
      <c r="AKI72" s="16"/>
      <c r="AKJ72" s="16"/>
      <c r="AKK72" s="16"/>
      <c r="AKL72" s="16"/>
      <c r="AKM72" s="16"/>
      <c r="AKN72" s="16"/>
      <c r="AKO72" s="16"/>
      <c r="AKP72" s="16"/>
      <c r="AKQ72" s="16"/>
      <c r="AKR72" s="16"/>
      <c r="AKS72" s="16"/>
      <c r="AKT72" s="16"/>
      <c r="AKU72" s="16"/>
      <c r="AKV72" s="16"/>
      <c r="AKW72" s="16"/>
      <c r="AKX72" s="16"/>
      <c r="AKY72" s="16"/>
      <c r="AKZ72" s="16"/>
      <c r="ALA72" s="16"/>
      <c r="ALB72" s="16"/>
      <c r="ALC72" s="16"/>
      <c r="ALD72" s="16"/>
      <c r="ALE72" s="16"/>
      <c r="ALF72" s="16"/>
      <c r="ALG72" s="16"/>
      <c r="ALH72" s="16"/>
      <c r="ALI72" s="16"/>
      <c r="ALJ72" s="16"/>
      <c r="ALK72" s="16"/>
      <c r="ALL72" s="16"/>
      <c r="ALM72" s="16"/>
      <c r="ALN72" s="16"/>
      <c r="ALO72" s="16"/>
      <c r="ALP72" s="16"/>
      <c r="ALQ72" s="16"/>
      <c r="ALR72" s="16"/>
      <c r="ALS72" s="16"/>
      <c r="ALT72" s="16"/>
      <c r="ALU72" s="16"/>
      <c r="ALV72" s="16"/>
      <c r="ALW72" s="16"/>
      <c r="ALX72" s="16"/>
      <c r="ALY72" s="16"/>
      <c r="ALZ72" s="16"/>
      <c r="AMA72" s="16"/>
      <c r="AMB72" s="16"/>
      <c r="AMC72" s="16"/>
      <c r="AMD72" s="16"/>
      <c r="AME72" s="16"/>
    </row>
    <row r="73" spans="1:1019" s="102" customFormat="1" ht="38.25" x14ac:dyDescent="0.25">
      <c r="A73" s="61">
        <v>2</v>
      </c>
      <c r="B73" s="62" t="s">
        <v>38</v>
      </c>
      <c r="C73" s="10" t="s">
        <v>1070</v>
      </c>
      <c r="D73" s="5" t="s">
        <v>170</v>
      </c>
      <c r="E73" s="69">
        <v>72</v>
      </c>
      <c r="F73" s="5" t="s">
        <v>10469</v>
      </c>
      <c r="G73" s="5" t="s">
        <v>10470</v>
      </c>
      <c r="H73" s="1">
        <v>120.12963999999999</v>
      </c>
      <c r="I73" s="11" t="s">
        <v>761</v>
      </c>
      <c r="J73" s="5"/>
      <c r="K73" s="5" t="s">
        <v>10569</v>
      </c>
      <c r="L73" s="15"/>
      <c r="M73" s="5"/>
      <c r="N73" s="15"/>
      <c r="O73" s="5"/>
      <c r="P73" s="15"/>
      <c r="Q73" s="5"/>
      <c r="R73" s="15"/>
      <c r="S73" s="5"/>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c r="GK73" s="16"/>
      <c r="GL73" s="16"/>
      <c r="GM73" s="16"/>
      <c r="GN73" s="16"/>
      <c r="GO73" s="16"/>
      <c r="GP73" s="16"/>
      <c r="GQ73" s="16"/>
      <c r="GR73" s="16"/>
      <c r="GS73" s="16"/>
      <c r="GT73" s="16"/>
      <c r="GU73" s="16"/>
      <c r="GV73" s="16"/>
      <c r="GW73" s="16"/>
      <c r="GX73" s="16"/>
      <c r="GY73" s="16"/>
      <c r="GZ73" s="16"/>
      <c r="HA73" s="16"/>
      <c r="HB73" s="16"/>
      <c r="HC73" s="16"/>
      <c r="HD73" s="16"/>
      <c r="HE73" s="16"/>
      <c r="HF73" s="16"/>
      <c r="HG73" s="16"/>
      <c r="HH73" s="16"/>
      <c r="HI73" s="16"/>
      <c r="HJ73" s="16"/>
      <c r="HK73" s="16"/>
      <c r="HL73" s="16"/>
      <c r="HM73" s="16"/>
      <c r="HN73" s="16"/>
      <c r="HO73" s="16"/>
      <c r="HP73" s="16"/>
      <c r="HQ73" s="16"/>
      <c r="HR73" s="16"/>
      <c r="HS73" s="16"/>
      <c r="HT73" s="16"/>
      <c r="HU73" s="16"/>
      <c r="HV73" s="16"/>
      <c r="HW73" s="16"/>
      <c r="HX73" s="16"/>
      <c r="HY73" s="16"/>
      <c r="HZ73" s="16"/>
      <c r="IA73" s="16"/>
      <c r="IB73" s="16"/>
      <c r="IC73" s="16"/>
      <c r="ID73" s="16"/>
      <c r="IE73" s="16"/>
      <c r="IF73" s="16"/>
      <c r="IG73" s="16"/>
      <c r="IH73" s="16"/>
      <c r="II73" s="16"/>
      <c r="IJ73" s="16"/>
      <c r="IK73" s="16"/>
      <c r="IL73" s="16"/>
      <c r="IM73" s="16"/>
      <c r="IN73" s="16"/>
      <c r="IO73" s="16"/>
      <c r="IP73" s="16"/>
      <c r="IQ73" s="16"/>
      <c r="IR73" s="16"/>
      <c r="IS73" s="16"/>
      <c r="IT73" s="16"/>
      <c r="IU73" s="16"/>
      <c r="IV73" s="16"/>
      <c r="IW73" s="16"/>
      <c r="IX73" s="16"/>
      <c r="IY73" s="16"/>
      <c r="IZ73" s="16"/>
      <c r="JA73" s="16"/>
      <c r="JB73" s="16"/>
      <c r="JC73" s="16"/>
      <c r="JD73" s="16"/>
      <c r="JE73" s="16"/>
      <c r="JF73" s="16"/>
      <c r="JG73" s="16"/>
      <c r="JH73" s="16"/>
      <c r="JI73" s="16"/>
      <c r="JJ73" s="16"/>
      <c r="JK73" s="16"/>
      <c r="JL73" s="16"/>
      <c r="JM73" s="16"/>
      <c r="JN73" s="16"/>
      <c r="JO73" s="16"/>
      <c r="JP73" s="16"/>
      <c r="JQ73" s="16"/>
      <c r="JR73" s="16"/>
      <c r="JS73" s="16"/>
      <c r="JT73" s="16"/>
      <c r="JU73" s="16"/>
      <c r="JV73" s="16"/>
      <c r="JW73" s="16"/>
      <c r="JX73" s="16"/>
      <c r="JY73" s="16"/>
      <c r="JZ73" s="16"/>
      <c r="KA73" s="16"/>
      <c r="KB73" s="16"/>
      <c r="KC73" s="16"/>
      <c r="KD73" s="16"/>
      <c r="KE73" s="16"/>
      <c r="KF73" s="16"/>
      <c r="KG73" s="16"/>
      <c r="KH73" s="16"/>
      <c r="KI73" s="16"/>
      <c r="KJ73" s="16"/>
      <c r="KK73" s="16"/>
      <c r="KL73" s="16"/>
      <c r="KM73" s="16"/>
      <c r="KN73" s="16"/>
      <c r="KO73" s="16"/>
      <c r="KP73" s="16"/>
      <c r="KQ73" s="16"/>
      <c r="KR73" s="16"/>
      <c r="KS73" s="16"/>
      <c r="KT73" s="16"/>
      <c r="KU73" s="16"/>
      <c r="KV73" s="16"/>
      <c r="KW73" s="16"/>
      <c r="KX73" s="16"/>
      <c r="KY73" s="16"/>
      <c r="KZ73" s="16"/>
      <c r="LA73" s="16"/>
      <c r="LB73" s="16"/>
      <c r="LC73" s="16"/>
      <c r="LD73" s="16"/>
      <c r="LE73" s="16"/>
      <c r="LF73" s="16"/>
      <c r="LG73" s="16"/>
      <c r="LH73" s="16"/>
      <c r="LI73" s="16"/>
      <c r="LJ73" s="16"/>
      <c r="LK73" s="16"/>
      <c r="LL73" s="16"/>
      <c r="LM73" s="16"/>
      <c r="LN73" s="16"/>
      <c r="LO73" s="16"/>
      <c r="LP73" s="16"/>
      <c r="LQ73" s="16"/>
      <c r="LR73" s="16"/>
      <c r="LS73" s="16"/>
      <c r="LT73" s="16"/>
      <c r="LU73" s="16"/>
      <c r="LV73" s="16"/>
      <c r="LW73" s="16"/>
      <c r="LX73" s="16"/>
      <c r="LY73" s="16"/>
      <c r="LZ73" s="16"/>
      <c r="MA73" s="16"/>
      <c r="MB73" s="16"/>
      <c r="MC73" s="16"/>
      <c r="MD73" s="16"/>
      <c r="ME73" s="16"/>
      <c r="MF73" s="16"/>
      <c r="MG73" s="16"/>
      <c r="MH73" s="16"/>
      <c r="MI73" s="16"/>
      <c r="MJ73" s="16"/>
      <c r="MK73" s="16"/>
      <c r="ML73" s="16"/>
      <c r="MM73" s="16"/>
      <c r="MN73" s="16"/>
      <c r="MO73" s="16"/>
      <c r="MP73" s="16"/>
      <c r="MQ73" s="16"/>
      <c r="MR73" s="16"/>
      <c r="MS73" s="16"/>
      <c r="MT73" s="16"/>
      <c r="MU73" s="16"/>
      <c r="MV73" s="16"/>
      <c r="MW73" s="16"/>
      <c r="MX73" s="16"/>
      <c r="MY73" s="16"/>
      <c r="MZ73" s="16"/>
      <c r="NA73" s="16"/>
      <c r="NB73" s="16"/>
      <c r="NC73" s="16"/>
      <c r="ND73" s="16"/>
      <c r="NE73" s="16"/>
      <c r="NF73" s="16"/>
      <c r="NG73" s="16"/>
      <c r="NH73" s="16"/>
      <c r="NI73" s="16"/>
      <c r="NJ73" s="16"/>
      <c r="NK73" s="16"/>
      <c r="NL73" s="16"/>
      <c r="NM73" s="16"/>
      <c r="NN73" s="16"/>
      <c r="NO73" s="16"/>
      <c r="NP73" s="16"/>
      <c r="NQ73" s="16"/>
      <c r="NR73" s="16"/>
      <c r="NS73" s="16"/>
      <c r="NT73" s="16"/>
      <c r="NU73" s="16"/>
      <c r="NV73" s="16"/>
      <c r="NW73" s="16"/>
      <c r="NX73" s="16"/>
      <c r="NY73" s="16"/>
      <c r="NZ73" s="16"/>
      <c r="OA73" s="16"/>
      <c r="OB73" s="16"/>
      <c r="OC73" s="16"/>
      <c r="OD73" s="16"/>
      <c r="OE73" s="16"/>
      <c r="OF73" s="16"/>
      <c r="OG73" s="16"/>
      <c r="OH73" s="16"/>
      <c r="OI73" s="16"/>
      <c r="OJ73" s="16"/>
      <c r="OK73" s="16"/>
      <c r="OL73" s="16"/>
      <c r="OM73" s="16"/>
      <c r="ON73" s="16"/>
      <c r="OO73" s="16"/>
      <c r="OP73" s="16"/>
      <c r="OQ73" s="16"/>
      <c r="OR73" s="16"/>
      <c r="OS73" s="16"/>
      <c r="OT73" s="16"/>
      <c r="OU73" s="16"/>
      <c r="OV73" s="16"/>
      <c r="OW73" s="16"/>
      <c r="OX73" s="16"/>
      <c r="OY73" s="16"/>
      <c r="OZ73" s="16"/>
      <c r="PA73" s="16"/>
      <c r="PB73" s="16"/>
      <c r="PC73" s="16"/>
      <c r="PD73" s="16"/>
      <c r="PE73" s="16"/>
      <c r="PF73" s="16"/>
      <c r="PG73" s="16"/>
      <c r="PH73" s="16"/>
      <c r="PI73" s="16"/>
      <c r="PJ73" s="16"/>
      <c r="PK73" s="16"/>
      <c r="PL73" s="16"/>
      <c r="PM73" s="16"/>
      <c r="PN73" s="16"/>
      <c r="PO73" s="16"/>
      <c r="PP73" s="16"/>
      <c r="PQ73" s="16"/>
      <c r="PR73" s="16"/>
      <c r="PS73" s="16"/>
      <c r="PT73" s="16"/>
      <c r="PU73" s="16"/>
      <c r="PV73" s="16"/>
      <c r="PW73" s="16"/>
      <c r="PX73" s="16"/>
      <c r="PY73" s="16"/>
      <c r="PZ73" s="16"/>
      <c r="QA73" s="16"/>
      <c r="QB73" s="16"/>
      <c r="QC73" s="16"/>
      <c r="QD73" s="16"/>
      <c r="QE73" s="16"/>
      <c r="QF73" s="16"/>
      <c r="QG73" s="16"/>
      <c r="QH73" s="16"/>
      <c r="QI73" s="16"/>
      <c r="QJ73" s="16"/>
      <c r="QK73" s="16"/>
      <c r="QL73" s="16"/>
      <c r="QM73" s="16"/>
      <c r="QN73" s="16"/>
      <c r="QO73" s="16"/>
      <c r="QP73" s="16"/>
      <c r="QQ73" s="16"/>
      <c r="QR73" s="16"/>
      <c r="QS73" s="16"/>
      <c r="QT73" s="16"/>
      <c r="QU73" s="16"/>
      <c r="QV73" s="16"/>
      <c r="QW73" s="16"/>
      <c r="QX73" s="16"/>
      <c r="QY73" s="16"/>
      <c r="QZ73" s="16"/>
      <c r="RA73" s="16"/>
      <c r="RB73" s="16"/>
      <c r="RC73" s="16"/>
      <c r="RD73" s="16"/>
      <c r="RE73" s="16"/>
      <c r="RF73" s="16"/>
      <c r="RG73" s="16"/>
      <c r="RH73" s="16"/>
      <c r="RI73" s="16"/>
      <c r="RJ73" s="16"/>
      <c r="RK73" s="16"/>
      <c r="RL73" s="16"/>
      <c r="RM73" s="16"/>
      <c r="RN73" s="16"/>
      <c r="RO73" s="16"/>
      <c r="RP73" s="16"/>
      <c r="RQ73" s="16"/>
      <c r="RR73" s="16"/>
      <c r="RS73" s="16"/>
      <c r="RT73" s="16"/>
      <c r="RU73" s="16"/>
      <c r="RV73" s="16"/>
      <c r="RW73" s="16"/>
      <c r="RX73" s="16"/>
      <c r="RY73" s="16"/>
      <c r="RZ73" s="16"/>
      <c r="SA73" s="16"/>
      <c r="SB73" s="16"/>
      <c r="SC73" s="16"/>
      <c r="SD73" s="16"/>
      <c r="SE73" s="16"/>
      <c r="SF73" s="16"/>
      <c r="SG73" s="16"/>
      <c r="SH73" s="16"/>
      <c r="SI73" s="16"/>
      <c r="SJ73" s="16"/>
      <c r="SK73" s="16"/>
      <c r="SL73" s="16"/>
      <c r="SM73" s="16"/>
      <c r="SN73" s="16"/>
      <c r="SO73" s="16"/>
      <c r="SP73" s="16"/>
      <c r="SQ73" s="16"/>
      <c r="SR73" s="16"/>
      <c r="SS73" s="16"/>
      <c r="ST73" s="16"/>
      <c r="SU73" s="16"/>
      <c r="SV73" s="16"/>
      <c r="SW73" s="16"/>
      <c r="SX73" s="16"/>
      <c r="SY73" s="16"/>
      <c r="SZ73" s="16"/>
      <c r="TA73" s="16"/>
      <c r="TB73" s="16"/>
      <c r="TC73" s="16"/>
      <c r="TD73" s="16"/>
      <c r="TE73" s="16"/>
      <c r="TF73" s="16"/>
      <c r="TG73" s="16"/>
      <c r="TH73" s="16"/>
      <c r="TI73" s="16"/>
      <c r="TJ73" s="16"/>
      <c r="TK73" s="16"/>
      <c r="TL73" s="16"/>
      <c r="TM73" s="16"/>
      <c r="TN73" s="16"/>
      <c r="TO73" s="16"/>
      <c r="TP73" s="16"/>
      <c r="TQ73" s="16"/>
      <c r="TR73" s="16"/>
      <c r="TS73" s="16"/>
      <c r="TT73" s="16"/>
      <c r="TU73" s="16"/>
      <c r="TV73" s="16"/>
      <c r="TW73" s="16"/>
      <c r="TX73" s="16"/>
      <c r="TY73" s="16"/>
      <c r="TZ73" s="16"/>
      <c r="UA73" s="16"/>
      <c r="UB73" s="16"/>
      <c r="UC73" s="16"/>
      <c r="UD73" s="16"/>
      <c r="UE73" s="16"/>
      <c r="UF73" s="16"/>
      <c r="UG73" s="16"/>
      <c r="UH73" s="16"/>
      <c r="UI73" s="16"/>
      <c r="UJ73" s="16"/>
      <c r="UK73" s="16"/>
      <c r="UL73" s="16"/>
      <c r="UM73" s="16"/>
      <c r="UN73" s="16"/>
      <c r="UO73" s="16"/>
      <c r="UP73" s="16"/>
      <c r="UQ73" s="16"/>
      <c r="UR73" s="16"/>
      <c r="US73" s="16"/>
      <c r="UT73" s="16"/>
      <c r="UU73" s="16"/>
      <c r="UV73" s="16"/>
      <c r="UW73" s="16"/>
      <c r="UX73" s="16"/>
      <c r="UY73" s="16"/>
      <c r="UZ73" s="16"/>
      <c r="VA73" s="16"/>
      <c r="VB73" s="16"/>
      <c r="VC73" s="16"/>
      <c r="VD73" s="16"/>
      <c r="VE73" s="16"/>
      <c r="VF73" s="16"/>
      <c r="VG73" s="16"/>
      <c r="VH73" s="16"/>
      <c r="VI73" s="16"/>
      <c r="VJ73" s="16"/>
      <c r="VK73" s="16"/>
      <c r="VL73" s="16"/>
      <c r="VM73" s="16"/>
      <c r="VN73" s="16"/>
      <c r="VO73" s="16"/>
      <c r="VP73" s="16"/>
      <c r="VQ73" s="16"/>
      <c r="VR73" s="16"/>
      <c r="VS73" s="16"/>
      <c r="VT73" s="16"/>
      <c r="VU73" s="16"/>
      <c r="VV73" s="16"/>
      <c r="VW73" s="16"/>
      <c r="VX73" s="16"/>
      <c r="VY73" s="16"/>
      <c r="VZ73" s="16"/>
      <c r="WA73" s="16"/>
      <c r="WB73" s="16"/>
      <c r="WC73" s="16"/>
      <c r="WD73" s="16"/>
      <c r="WE73" s="16"/>
      <c r="WF73" s="16"/>
      <c r="WG73" s="16"/>
      <c r="WH73" s="16"/>
      <c r="WI73" s="16"/>
      <c r="WJ73" s="16"/>
      <c r="WK73" s="16"/>
      <c r="WL73" s="16"/>
      <c r="WM73" s="16"/>
      <c r="WN73" s="16"/>
      <c r="WO73" s="16"/>
      <c r="WP73" s="16"/>
      <c r="WQ73" s="16"/>
      <c r="WR73" s="16"/>
      <c r="WS73" s="16"/>
      <c r="WT73" s="16"/>
      <c r="WU73" s="16"/>
      <c r="WV73" s="16"/>
      <c r="WW73" s="16"/>
      <c r="WX73" s="16"/>
      <c r="WY73" s="16"/>
      <c r="WZ73" s="16"/>
      <c r="XA73" s="16"/>
      <c r="XB73" s="16"/>
      <c r="XC73" s="16"/>
      <c r="XD73" s="16"/>
      <c r="XE73" s="16"/>
      <c r="XF73" s="16"/>
      <c r="XG73" s="16"/>
      <c r="XH73" s="16"/>
      <c r="XI73" s="16"/>
      <c r="XJ73" s="16"/>
      <c r="XK73" s="16"/>
      <c r="XL73" s="16"/>
      <c r="XM73" s="16"/>
      <c r="XN73" s="16"/>
      <c r="XO73" s="16"/>
      <c r="XP73" s="16"/>
      <c r="XQ73" s="16"/>
      <c r="XR73" s="16"/>
      <c r="XS73" s="16"/>
      <c r="XT73" s="16"/>
      <c r="XU73" s="16"/>
      <c r="XV73" s="16"/>
      <c r="XW73" s="16"/>
      <c r="XX73" s="16"/>
      <c r="XY73" s="16"/>
      <c r="XZ73" s="16"/>
      <c r="YA73" s="16"/>
      <c r="YB73" s="16"/>
      <c r="YC73" s="16"/>
      <c r="YD73" s="16"/>
      <c r="YE73" s="16"/>
      <c r="YF73" s="16"/>
      <c r="YG73" s="16"/>
      <c r="YH73" s="16"/>
      <c r="YI73" s="16"/>
      <c r="YJ73" s="16"/>
      <c r="YK73" s="16"/>
      <c r="YL73" s="16"/>
      <c r="YM73" s="16"/>
      <c r="YN73" s="16"/>
      <c r="YO73" s="16"/>
      <c r="YP73" s="16"/>
      <c r="YQ73" s="16"/>
      <c r="YR73" s="16"/>
      <c r="YS73" s="16"/>
      <c r="YT73" s="16"/>
      <c r="YU73" s="16"/>
      <c r="YV73" s="16"/>
      <c r="YW73" s="16"/>
      <c r="YX73" s="16"/>
      <c r="YY73" s="16"/>
      <c r="YZ73" s="16"/>
      <c r="ZA73" s="16"/>
      <c r="ZB73" s="16"/>
      <c r="ZC73" s="16"/>
      <c r="ZD73" s="16"/>
      <c r="ZE73" s="16"/>
      <c r="ZF73" s="16"/>
      <c r="ZG73" s="16"/>
      <c r="ZH73" s="16"/>
      <c r="ZI73" s="16"/>
      <c r="ZJ73" s="16"/>
      <c r="ZK73" s="16"/>
      <c r="ZL73" s="16"/>
      <c r="ZM73" s="16"/>
      <c r="ZN73" s="16"/>
      <c r="ZO73" s="16"/>
      <c r="ZP73" s="16"/>
      <c r="ZQ73" s="16"/>
      <c r="ZR73" s="16"/>
      <c r="ZS73" s="16"/>
      <c r="ZT73" s="16"/>
      <c r="ZU73" s="16"/>
      <c r="ZV73" s="16"/>
      <c r="ZW73" s="16"/>
      <c r="ZX73" s="16"/>
      <c r="ZY73" s="16"/>
      <c r="ZZ73" s="16"/>
      <c r="AAA73" s="16"/>
      <c r="AAB73" s="16"/>
      <c r="AAC73" s="16"/>
      <c r="AAD73" s="16"/>
      <c r="AAE73" s="16"/>
      <c r="AAF73" s="16"/>
      <c r="AAG73" s="16"/>
      <c r="AAH73" s="16"/>
      <c r="AAI73" s="16"/>
      <c r="AAJ73" s="16"/>
      <c r="AAK73" s="16"/>
      <c r="AAL73" s="16"/>
      <c r="AAM73" s="16"/>
      <c r="AAN73" s="16"/>
      <c r="AAO73" s="16"/>
      <c r="AAP73" s="16"/>
      <c r="AAQ73" s="16"/>
      <c r="AAR73" s="16"/>
      <c r="AAS73" s="16"/>
      <c r="AAT73" s="16"/>
      <c r="AAU73" s="16"/>
      <c r="AAV73" s="16"/>
      <c r="AAW73" s="16"/>
      <c r="AAX73" s="16"/>
      <c r="AAY73" s="16"/>
      <c r="AAZ73" s="16"/>
      <c r="ABA73" s="16"/>
      <c r="ABB73" s="16"/>
      <c r="ABC73" s="16"/>
      <c r="ABD73" s="16"/>
      <c r="ABE73" s="16"/>
      <c r="ABF73" s="16"/>
      <c r="ABG73" s="16"/>
      <c r="ABH73" s="16"/>
      <c r="ABI73" s="16"/>
      <c r="ABJ73" s="16"/>
      <c r="ABK73" s="16"/>
      <c r="ABL73" s="16"/>
      <c r="ABM73" s="16"/>
      <c r="ABN73" s="16"/>
      <c r="ABO73" s="16"/>
      <c r="ABP73" s="16"/>
      <c r="ABQ73" s="16"/>
      <c r="ABR73" s="16"/>
      <c r="ABS73" s="16"/>
      <c r="ABT73" s="16"/>
      <c r="ABU73" s="16"/>
      <c r="ABV73" s="16"/>
      <c r="ABW73" s="16"/>
      <c r="ABX73" s="16"/>
      <c r="ABY73" s="16"/>
      <c r="ABZ73" s="16"/>
      <c r="ACA73" s="16"/>
      <c r="ACB73" s="16"/>
      <c r="ACC73" s="16"/>
      <c r="ACD73" s="16"/>
      <c r="ACE73" s="16"/>
      <c r="ACF73" s="16"/>
      <c r="ACG73" s="16"/>
      <c r="ACH73" s="16"/>
      <c r="ACI73" s="16"/>
      <c r="ACJ73" s="16"/>
      <c r="ACK73" s="16"/>
      <c r="ACL73" s="16"/>
      <c r="ACM73" s="16"/>
      <c r="ACN73" s="16"/>
      <c r="ACO73" s="16"/>
      <c r="ACP73" s="16"/>
      <c r="ACQ73" s="16"/>
      <c r="ACR73" s="16"/>
      <c r="ACS73" s="16"/>
      <c r="ACT73" s="16"/>
      <c r="ACU73" s="16"/>
      <c r="ACV73" s="16"/>
      <c r="ACW73" s="16"/>
      <c r="ACX73" s="16"/>
      <c r="ACY73" s="16"/>
      <c r="ACZ73" s="16"/>
      <c r="ADA73" s="16"/>
      <c r="ADB73" s="16"/>
      <c r="ADC73" s="16"/>
      <c r="ADD73" s="16"/>
      <c r="ADE73" s="16"/>
      <c r="ADF73" s="16"/>
      <c r="ADG73" s="16"/>
      <c r="ADH73" s="16"/>
      <c r="ADI73" s="16"/>
      <c r="ADJ73" s="16"/>
      <c r="ADK73" s="16"/>
      <c r="ADL73" s="16"/>
      <c r="ADM73" s="16"/>
      <c r="ADN73" s="16"/>
      <c r="ADO73" s="16"/>
      <c r="ADP73" s="16"/>
      <c r="ADQ73" s="16"/>
      <c r="ADR73" s="16"/>
      <c r="ADS73" s="16"/>
      <c r="ADT73" s="16"/>
      <c r="ADU73" s="16"/>
      <c r="ADV73" s="16"/>
      <c r="ADW73" s="16"/>
      <c r="ADX73" s="16"/>
      <c r="ADY73" s="16"/>
      <c r="ADZ73" s="16"/>
      <c r="AEA73" s="16"/>
      <c r="AEB73" s="16"/>
      <c r="AEC73" s="16"/>
      <c r="AED73" s="16"/>
      <c r="AEE73" s="16"/>
      <c r="AEF73" s="16"/>
      <c r="AEG73" s="16"/>
      <c r="AEH73" s="16"/>
      <c r="AEI73" s="16"/>
      <c r="AEJ73" s="16"/>
      <c r="AEK73" s="16"/>
      <c r="AEL73" s="16"/>
      <c r="AEM73" s="16"/>
      <c r="AEN73" s="16"/>
      <c r="AEO73" s="16"/>
      <c r="AEP73" s="16"/>
      <c r="AEQ73" s="16"/>
      <c r="AER73" s="16"/>
      <c r="AES73" s="16"/>
      <c r="AET73" s="16"/>
      <c r="AEU73" s="16"/>
      <c r="AEV73" s="16"/>
      <c r="AEW73" s="16"/>
      <c r="AEX73" s="16"/>
      <c r="AEY73" s="16"/>
      <c r="AEZ73" s="16"/>
      <c r="AFA73" s="16"/>
      <c r="AFB73" s="16"/>
      <c r="AFC73" s="16"/>
      <c r="AFD73" s="16"/>
      <c r="AFE73" s="16"/>
      <c r="AFF73" s="16"/>
      <c r="AFG73" s="16"/>
      <c r="AFH73" s="16"/>
      <c r="AFI73" s="16"/>
      <c r="AFJ73" s="16"/>
      <c r="AFK73" s="16"/>
      <c r="AFL73" s="16"/>
      <c r="AFM73" s="16"/>
      <c r="AFN73" s="16"/>
      <c r="AFO73" s="16"/>
      <c r="AFP73" s="16"/>
      <c r="AFQ73" s="16"/>
      <c r="AFR73" s="16"/>
      <c r="AFS73" s="16"/>
      <c r="AFT73" s="16"/>
      <c r="AFU73" s="16"/>
      <c r="AFV73" s="16"/>
      <c r="AFW73" s="16"/>
      <c r="AFX73" s="16"/>
      <c r="AFY73" s="16"/>
      <c r="AFZ73" s="16"/>
      <c r="AGA73" s="16"/>
      <c r="AGB73" s="16"/>
      <c r="AGC73" s="16"/>
      <c r="AGD73" s="16"/>
      <c r="AGE73" s="16"/>
      <c r="AGF73" s="16"/>
      <c r="AGG73" s="16"/>
      <c r="AGH73" s="16"/>
      <c r="AGI73" s="16"/>
      <c r="AGJ73" s="16"/>
      <c r="AGK73" s="16"/>
      <c r="AGL73" s="16"/>
      <c r="AGM73" s="16"/>
      <c r="AGN73" s="16"/>
      <c r="AGO73" s="16"/>
      <c r="AGP73" s="16"/>
      <c r="AGQ73" s="16"/>
      <c r="AGR73" s="16"/>
      <c r="AGS73" s="16"/>
      <c r="AGT73" s="16"/>
      <c r="AGU73" s="16"/>
      <c r="AGV73" s="16"/>
      <c r="AGW73" s="16"/>
      <c r="AGX73" s="16"/>
      <c r="AGY73" s="16"/>
      <c r="AGZ73" s="16"/>
      <c r="AHA73" s="16"/>
      <c r="AHB73" s="16"/>
      <c r="AHC73" s="16"/>
      <c r="AHD73" s="16"/>
      <c r="AHE73" s="16"/>
      <c r="AHF73" s="16"/>
      <c r="AHG73" s="16"/>
      <c r="AHH73" s="16"/>
      <c r="AHI73" s="16"/>
      <c r="AHJ73" s="16"/>
      <c r="AHK73" s="16"/>
      <c r="AHL73" s="16"/>
      <c r="AHM73" s="16"/>
      <c r="AHN73" s="16"/>
      <c r="AHO73" s="16"/>
      <c r="AHP73" s="16"/>
      <c r="AHQ73" s="16"/>
      <c r="AHR73" s="16"/>
      <c r="AHS73" s="16"/>
      <c r="AHT73" s="16"/>
      <c r="AHU73" s="16"/>
      <c r="AHV73" s="16"/>
      <c r="AHW73" s="16"/>
      <c r="AHX73" s="16"/>
      <c r="AHY73" s="16"/>
      <c r="AHZ73" s="16"/>
      <c r="AIA73" s="16"/>
      <c r="AIB73" s="16"/>
      <c r="AIC73" s="16"/>
      <c r="AID73" s="16"/>
      <c r="AIE73" s="16"/>
      <c r="AIF73" s="16"/>
      <c r="AIG73" s="16"/>
      <c r="AIH73" s="16"/>
      <c r="AII73" s="16"/>
      <c r="AIJ73" s="16"/>
      <c r="AIK73" s="16"/>
      <c r="AIL73" s="16"/>
      <c r="AIM73" s="16"/>
      <c r="AIN73" s="16"/>
      <c r="AIO73" s="16"/>
      <c r="AIP73" s="16"/>
      <c r="AIQ73" s="16"/>
      <c r="AIR73" s="16"/>
      <c r="AIS73" s="16"/>
      <c r="AIT73" s="16"/>
      <c r="AIU73" s="16"/>
      <c r="AIV73" s="16"/>
      <c r="AIW73" s="16"/>
      <c r="AIX73" s="16"/>
      <c r="AIY73" s="16"/>
      <c r="AIZ73" s="16"/>
      <c r="AJA73" s="16"/>
      <c r="AJB73" s="16"/>
      <c r="AJC73" s="16"/>
      <c r="AJD73" s="16"/>
      <c r="AJE73" s="16"/>
      <c r="AJF73" s="16"/>
      <c r="AJG73" s="16"/>
      <c r="AJH73" s="16"/>
      <c r="AJI73" s="16"/>
      <c r="AJJ73" s="16"/>
      <c r="AJK73" s="16"/>
      <c r="AJL73" s="16"/>
      <c r="AJM73" s="16"/>
      <c r="AJN73" s="16"/>
      <c r="AJO73" s="16"/>
      <c r="AJP73" s="16"/>
      <c r="AJQ73" s="16"/>
      <c r="AJR73" s="16"/>
      <c r="AJS73" s="16"/>
      <c r="AJT73" s="16"/>
      <c r="AJU73" s="16"/>
      <c r="AJV73" s="16"/>
      <c r="AJW73" s="16"/>
      <c r="AJX73" s="16"/>
      <c r="AJY73" s="16"/>
      <c r="AJZ73" s="16"/>
      <c r="AKA73" s="16"/>
      <c r="AKB73" s="16"/>
      <c r="AKC73" s="16"/>
      <c r="AKD73" s="16"/>
      <c r="AKE73" s="16"/>
      <c r="AKF73" s="16"/>
      <c r="AKG73" s="16"/>
      <c r="AKH73" s="16"/>
      <c r="AKI73" s="16"/>
      <c r="AKJ73" s="16"/>
      <c r="AKK73" s="16"/>
      <c r="AKL73" s="16"/>
      <c r="AKM73" s="16"/>
      <c r="AKN73" s="16"/>
      <c r="AKO73" s="16"/>
      <c r="AKP73" s="16"/>
      <c r="AKQ73" s="16"/>
      <c r="AKR73" s="16"/>
      <c r="AKS73" s="16"/>
      <c r="AKT73" s="16"/>
      <c r="AKU73" s="16"/>
      <c r="AKV73" s="16"/>
      <c r="AKW73" s="16"/>
      <c r="AKX73" s="16"/>
      <c r="AKY73" s="16"/>
      <c r="AKZ73" s="16"/>
      <c r="ALA73" s="16"/>
      <c r="ALB73" s="16"/>
      <c r="ALC73" s="16"/>
      <c r="ALD73" s="16"/>
      <c r="ALE73" s="16"/>
      <c r="ALF73" s="16"/>
      <c r="ALG73" s="16"/>
      <c r="ALH73" s="16"/>
      <c r="ALI73" s="16"/>
      <c r="ALJ73" s="16"/>
      <c r="ALK73" s="16"/>
      <c r="ALL73" s="16"/>
      <c r="ALM73" s="16"/>
      <c r="ALN73" s="16"/>
      <c r="ALO73" s="16"/>
      <c r="ALP73" s="16"/>
      <c r="ALQ73" s="16"/>
      <c r="ALR73" s="16"/>
      <c r="ALS73" s="16"/>
      <c r="ALT73" s="16"/>
      <c r="ALU73" s="16"/>
      <c r="ALV73" s="16"/>
      <c r="ALW73" s="16"/>
      <c r="ALX73" s="16"/>
      <c r="ALY73" s="16"/>
      <c r="ALZ73" s="16"/>
      <c r="AMA73" s="16"/>
      <c r="AMB73" s="16"/>
      <c r="AMC73" s="16"/>
      <c r="AMD73" s="16"/>
      <c r="AME73" s="16"/>
    </row>
    <row r="74" spans="1:1019" s="102" customFormat="1" ht="76.5" x14ac:dyDescent="0.25">
      <c r="A74" s="61">
        <v>2</v>
      </c>
      <c r="B74" s="62" t="s">
        <v>38</v>
      </c>
      <c r="C74" s="10" t="s">
        <v>9735</v>
      </c>
      <c r="D74" s="10" t="s">
        <v>469</v>
      </c>
      <c r="E74" s="69">
        <v>73</v>
      </c>
      <c r="F74" s="10" t="s">
        <v>10479</v>
      </c>
      <c r="G74" s="10" t="s">
        <v>10480</v>
      </c>
      <c r="H74" s="1">
        <v>77.109219999999993</v>
      </c>
      <c r="I74" s="11" t="s">
        <v>761</v>
      </c>
      <c r="J74" s="10"/>
      <c r="K74" s="10" t="s">
        <v>10576</v>
      </c>
      <c r="L74" s="12" t="s">
        <v>10577</v>
      </c>
      <c r="M74" s="10" t="s">
        <v>10578</v>
      </c>
      <c r="N74" s="12" t="s">
        <v>10579</v>
      </c>
      <c r="O74" s="10"/>
      <c r="P74" s="12"/>
      <c r="Q74" s="10"/>
      <c r="R74" s="12"/>
      <c r="S74" s="10"/>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D74" s="16"/>
      <c r="GE74" s="16"/>
      <c r="GF74" s="16"/>
      <c r="GG74" s="16"/>
      <c r="GH74" s="16"/>
      <c r="GI74" s="16"/>
      <c r="GJ74" s="16"/>
      <c r="GK74" s="16"/>
      <c r="GL74" s="16"/>
      <c r="GM74" s="16"/>
      <c r="GN74" s="16"/>
      <c r="GO74" s="16"/>
      <c r="GP74" s="16"/>
      <c r="GQ74" s="16"/>
      <c r="GR74" s="16"/>
      <c r="GS74" s="16"/>
      <c r="GT74" s="16"/>
      <c r="GU74" s="16"/>
      <c r="GV74" s="16"/>
      <c r="GW74" s="16"/>
      <c r="GX74" s="16"/>
      <c r="GY74" s="16"/>
      <c r="GZ74" s="16"/>
      <c r="HA74" s="16"/>
      <c r="HB74" s="16"/>
      <c r="HC74" s="16"/>
      <c r="HD74" s="16"/>
      <c r="HE74" s="16"/>
      <c r="HF74" s="16"/>
      <c r="HG74" s="16"/>
      <c r="HH74" s="16"/>
      <c r="HI74" s="16"/>
      <c r="HJ74" s="16"/>
      <c r="HK74" s="16"/>
      <c r="HL74" s="16"/>
      <c r="HM74" s="16"/>
      <c r="HN74" s="16"/>
      <c r="HO74" s="16"/>
      <c r="HP74" s="16"/>
      <c r="HQ74" s="16"/>
      <c r="HR74" s="16"/>
      <c r="HS74" s="16"/>
      <c r="HT74" s="16"/>
      <c r="HU74" s="16"/>
      <c r="HV74" s="16"/>
      <c r="HW74" s="16"/>
      <c r="HX74" s="16"/>
      <c r="HY74" s="16"/>
      <c r="HZ74" s="16"/>
      <c r="IA74" s="16"/>
      <c r="IB74" s="16"/>
      <c r="IC74" s="16"/>
      <c r="ID74" s="16"/>
      <c r="IE74" s="16"/>
      <c r="IF74" s="16"/>
      <c r="IG74" s="16"/>
      <c r="IH74" s="16"/>
      <c r="II74" s="16"/>
      <c r="IJ74" s="16"/>
      <c r="IK74" s="16"/>
      <c r="IL74" s="16"/>
      <c r="IM74" s="16"/>
      <c r="IN74" s="16"/>
      <c r="IO74" s="16"/>
      <c r="IP74" s="16"/>
      <c r="IQ74" s="16"/>
      <c r="IR74" s="16"/>
      <c r="IS74" s="16"/>
      <c r="IT74" s="16"/>
      <c r="IU74" s="16"/>
      <c r="IV74" s="16"/>
      <c r="IW74" s="16"/>
      <c r="IX74" s="16"/>
      <c r="IY74" s="16"/>
      <c r="IZ74" s="16"/>
      <c r="JA74" s="16"/>
      <c r="JB74" s="16"/>
      <c r="JC74" s="16"/>
      <c r="JD74" s="16"/>
      <c r="JE74" s="16"/>
      <c r="JF74" s="16"/>
      <c r="JG74" s="16"/>
      <c r="JH74" s="16"/>
      <c r="JI74" s="16"/>
      <c r="JJ74" s="16"/>
      <c r="JK74" s="16"/>
      <c r="JL74" s="16"/>
      <c r="JM74" s="16"/>
      <c r="JN74" s="16"/>
      <c r="JO74" s="16"/>
      <c r="JP74" s="16"/>
      <c r="JQ74" s="16"/>
      <c r="JR74" s="16"/>
      <c r="JS74" s="16"/>
      <c r="JT74" s="16"/>
      <c r="JU74" s="16"/>
      <c r="JV74" s="16"/>
      <c r="JW74" s="16"/>
      <c r="JX74" s="16"/>
      <c r="JY74" s="16"/>
      <c r="JZ74" s="16"/>
      <c r="KA74" s="16"/>
      <c r="KB74" s="16"/>
      <c r="KC74" s="16"/>
      <c r="KD74" s="16"/>
      <c r="KE74" s="16"/>
      <c r="KF74" s="16"/>
      <c r="KG74" s="16"/>
      <c r="KH74" s="16"/>
      <c r="KI74" s="16"/>
      <c r="KJ74" s="16"/>
      <c r="KK74" s="16"/>
      <c r="KL74" s="16"/>
      <c r="KM74" s="16"/>
      <c r="KN74" s="16"/>
      <c r="KO74" s="16"/>
      <c r="KP74" s="16"/>
      <c r="KQ74" s="16"/>
      <c r="KR74" s="16"/>
      <c r="KS74" s="16"/>
      <c r="KT74" s="16"/>
      <c r="KU74" s="16"/>
      <c r="KV74" s="16"/>
      <c r="KW74" s="16"/>
      <c r="KX74" s="16"/>
      <c r="KY74" s="16"/>
      <c r="KZ74" s="16"/>
      <c r="LA74" s="16"/>
      <c r="LB74" s="16"/>
      <c r="LC74" s="16"/>
      <c r="LD74" s="16"/>
      <c r="LE74" s="16"/>
      <c r="LF74" s="16"/>
      <c r="LG74" s="16"/>
      <c r="LH74" s="16"/>
      <c r="LI74" s="16"/>
      <c r="LJ74" s="16"/>
      <c r="LK74" s="16"/>
      <c r="LL74" s="16"/>
      <c r="LM74" s="16"/>
      <c r="LN74" s="16"/>
      <c r="LO74" s="16"/>
      <c r="LP74" s="16"/>
      <c r="LQ74" s="16"/>
      <c r="LR74" s="16"/>
      <c r="LS74" s="16"/>
      <c r="LT74" s="16"/>
      <c r="LU74" s="16"/>
      <c r="LV74" s="16"/>
      <c r="LW74" s="16"/>
      <c r="LX74" s="16"/>
      <c r="LY74" s="16"/>
      <c r="LZ74" s="16"/>
      <c r="MA74" s="16"/>
      <c r="MB74" s="16"/>
      <c r="MC74" s="16"/>
      <c r="MD74" s="16"/>
      <c r="ME74" s="16"/>
      <c r="MF74" s="16"/>
      <c r="MG74" s="16"/>
      <c r="MH74" s="16"/>
      <c r="MI74" s="16"/>
      <c r="MJ74" s="16"/>
      <c r="MK74" s="16"/>
      <c r="ML74" s="16"/>
      <c r="MM74" s="16"/>
      <c r="MN74" s="16"/>
      <c r="MO74" s="16"/>
      <c r="MP74" s="16"/>
      <c r="MQ74" s="16"/>
      <c r="MR74" s="16"/>
      <c r="MS74" s="16"/>
      <c r="MT74" s="16"/>
      <c r="MU74" s="16"/>
      <c r="MV74" s="16"/>
      <c r="MW74" s="16"/>
      <c r="MX74" s="16"/>
      <c r="MY74" s="16"/>
      <c r="MZ74" s="16"/>
      <c r="NA74" s="16"/>
      <c r="NB74" s="16"/>
      <c r="NC74" s="16"/>
      <c r="ND74" s="16"/>
      <c r="NE74" s="16"/>
      <c r="NF74" s="16"/>
      <c r="NG74" s="16"/>
      <c r="NH74" s="16"/>
      <c r="NI74" s="16"/>
      <c r="NJ74" s="16"/>
      <c r="NK74" s="16"/>
      <c r="NL74" s="16"/>
      <c r="NM74" s="16"/>
      <c r="NN74" s="16"/>
      <c r="NO74" s="16"/>
      <c r="NP74" s="16"/>
      <c r="NQ74" s="16"/>
      <c r="NR74" s="16"/>
      <c r="NS74" s="16"/>
      <c r="NT74" s="16"/>
      <c r="NU74" s="16"/>
      <c r="NV74" s="16"/>
      <c r="NW74" s="16"/>
      <c r="NX74" s="16"/>
      <c r="NY74" s="16"/>
      <c r="NZ74" s="16"/>
      <c r="OA74" s="16"/>
      <c r="OB74" s="16"/>
      <c r="OC74" s="16"/>
      <c r="OD74" s="16"/>
      <c r="OE74" s="16"/>
      <c r="OF74" s="16"/>
      <c r="OG74" s="16"/>
      <c r="OH74" s="16"/>
      <c r="OI74" s="16"/>
      <c r="OJ74" s="16"/>
      <c r="OK74" s="16"/>
      <c r="OL74" s="16"/>
      <c r="OM74" s="16"/>
      <c r="ON74" s="16"/>
      <c r="OO74" s="16"/>
      <c r="OP74" s="16"/>
      <c r="OQ74" s="16"/>
      <c r="OR74" s="16"/>
      <c r="OS74" s="16"/>
      <c r="OT74" s="16"/>
      <c r="OU74" s="16"/>
      <c r="OV74" s="16"/>
      <c r="OW74" s="16"/>
      <c r="OX74" s="16"/>
      <c r="OY74" s="16"/>
      <c r="OZ74" s="16"/>
      <c r="PA74" s="16"/>
      <c r="PB74" s="16"/>
      <c r="PC74" s="16"/>
      <c r="PD74" s="16"/>
      <c r="PE74" s="16"/>
      <c r="PF74" s="16"/>
      <c r="PG74" s="16"/>
      <c r="PH74" s="16"/>
      <c r="PI74" s="16"/>
      <c r="PJ74" s="16"/>
      <c r="PK74" s="16"/>
      <c r="PL74" s="16"/>
      <c r="PM74" s="16"/>
      <c r="PN74" s="16"/>
      <c r="PO74" s="16"/>
      <c r="PP74" s="16"/>
      <c r="PQ74" s="16"/>
      <c r="PR74" s="16"/>
      <c r="PS74" s="16"/>
      <c r="PT74" s="16"/>
      <c r="PU74" s="16"/>
      <c r="PV74" s="16"/>
      <c r="PW74" s="16"/>
      <c r="PX74" s="16"/>
      <c r="PY74" s="16"/>
      <c r="PZ74" s="16"/>
      <c r="QA74" s="16"/>
      <c r="QB74" s="16"/>
      <c r="QC74" s="16"/>
      <c r="QD74" s="16"/>
      <c r="QE74" s="16"/>
      <c r="QF74" s="16"/>
      <c r="QG74" s="16"/>
      <c r="QH74" s="16"/>
      <c r="QI74" s="16"/>
      <c r="QJ74" s="16"/>
      <c r="QK74" s="16"/>
      <c r="QL74" s="16"/>
      <c r="QM74" s="16"/>
      <c r="QN74" s="16"/>
      <c r="QO74" s="16"/>
      <c r="QP74" s="16"/>
      <c r="QQ74" s="16"/>
      <c r="QR74" s="16"/>
      <c r="QS74" s="16"/>
      <c r="QT74" s="16"/>
      <c r="QU74" s="16"/>
      <c r="QV74" s="16"/>
      <c r="QW74" s="16"/>
      <c r="QX74" s="16"/>
      <c r="QY74" s="16"/>
      <c r="QZ74" s="16"/>
      <c r="RA74" s="16"/>
      <c r="RB74" s="16"/>
      <c r="RC74" s="16"/>
      <c r="RD74" s="16"/>
      <c r="RE74" s="16"/>
      <c r="RF74" s="16"/>
      <c r="RG74" s="16"/>
      <c r="RH74" s="16"/>
      <c r="RI74" s="16"/>
      <c r="RJ74" s="16"/>
      <c r="RK74" s="16"/>
      <c r="RL74" s="16"/>
      <c r="RM74" s="16"/>
      <c r="RN74" s="16"/>
      <c r="RO74" s="16"/>
      <c r="RP74" s="16"/>
      <c r="RQ74" s="16"/>
      <c r="RR74" s="16"/>
      <c r="RS74" s="16"/>
      <c r="RT74" s="16"/>
      <c r="RU74" s="16"/>
      <c r="RV74" s="16"/>
      <c r="RW74" s="16"/>
      <c r="RX74" s="16"/>
      <c r="RY74" s="16"/>
      <c r="RZ74" s="16"/>
      <c r="SA74" s="16"/>
      <c r="SB74" s="16"/>
      <c r="SC74" s="16"/>
      <c r="SD74" s="16"/>
      <c r="SE74" s="16"/>
      <c r="SF74" s="16"/>
      <c r="SG74" s="16"/>
      <c r="SH74" s="16"/>
      <c r="SI74" s="16"/>
      <c r="SJ74" s="16"/>
      <c r="SK74" s="16"/>
      <c r="SL74" s="16"/>
      <c r="SM74" s="16"/>
      <c r="SN74" s="16"/>
      <c r="SO74" s="16"/>
      <c r="SP74" s="16"/>
      <c r="SQ74" s="16"/>
      <c r="SR74" s="16"/>
      <c r="SS74" s="16"/>
      <c r="ST74" s="16"/>
      <c r="SU74" s="16"/>
      <c r="SV74" s="16"/>
      <c r="SW74" s="16"/>
      <c r="SX74" s="16"/>
      <c r="SY74" s="16"/>
      <c r="SZ74" s="16"/>
      <c r="TA74" s="16"/>
      <c r="TB74" s="16"/>
      <c r="TC74" s="16"/>
      <c r="TD74" s="16"/>
      <c r="TE74" s="16"/>
      <c r="TF74" s="16"/>
      <c r="TG74" s="16"/>
      <c r="TH74" s="16"/>
      <c r="TI74" s="16"/>
      <c r="TJ74" s="16"/>
      <c r="TK74" s="16"/>
      <c r="TL74" s="16"/>
      <c r="TM74" s="16"/>
      <c r="TN74" s="16"/>
      <c r="TO74" s="16"/>
      <c r="TP74" s="16"/>
      <c r="TQ74" s="16"/>
      <c r="TR74" s="16"/>
      <c r="TS74" s="16"/>
      <c r="TT74" s="16"/>
      <c r="TU74" s="16"/>
      <c r="TV74" s="16"/>
      <c r="TW74" s="16"/>
      <c r="TX74" s="16"/>
      <c r="TY74" s="16"/>
      <c r="TZ74" s="16"/>
      <c r="UA74" s="16"/>
      <c r="UB74" s="16"/>
      <c r="UC74" s="16"/>
      <c r="UD74" s="16"/>
      <c r="UE74" s="16"/>
      <c r="UF74" s="16"/>
      <c r="UG74" s="16"/>
      <c r="UH74" s="16"/>
      <c r="UI74" s="16"/>
      <c r="UJ74" s="16"/>
      <c r="UK74" s="16"/>
      <c r="UL74" s="16"/>
      <c r="UM74" s="16"/>
      <c r="UN74" s="16"/>
      <c r="UO74" s="16"/>
      <c r="UP74" s="16"/>
      <c r="UQ74" s="16"/>
      <c r="UR74" s="16"/>
      <c r="US74" s="16"/>
      <c r="UT74" s="16"/>
      <c r="UU74" s="16"/>
      <c r="UV74" s="16"/>
      <c r="UW74" s="16"/>
      <c r="UX74" s="16"/>
      <c r="UY74" s="16"/>
      <c r="UZ74" s="16"/>
      <c r="VA74" s="16"/>
      <c r="VB74" s="16"/>
      <c r="VC74" s="16"/>
      <c r="VD74" s="16"/>
      <c r="VE74" s="16"/>
      <c r="VF74" s="16"/>
      <c r="VG74" s="16"/>
      <c r="VH74" s="16"/>
      <c r="VI74" s="16"/>
      <c r="VJ74" s="16"/>
      <c r="VK74" s="16"/>
      <c r="VL74" s="16"/>
      <c r="VM74" s="16"/>
      <c r="VN74" s="16"/>
      <c r="VO74" s="16"/>
      <c r="VP74" s="16"/>
      <c r="VQ74" s="16"/>
      <c r="VR74" s="16"/>
      <c r="VS74" s="16"/>
      <c r="VT74" s="16"/>
      <c r="VU74" s="16"/>
      <c r="VV74" s="16"/>
      <c r="VW74" s="16"/>
      <c r="VX74" s="16"/>
      <c r="VY74" s="16"/>
      <c r="VZ74" s="16"/>
      <c r="WA74" s="16"/>
      <c r="WB74" s="16"/>
      <c r="WC74" s="16"/>
      <c r="WD74" s="16"/>
      <c r="WE74" s="16"/>
      <c r="WF74" s="16"/>
      <c r="WG74" s="16"/>
      <c r="WH74" s="16"/>
      <c r="WI74" s="16"/>
      <c r="WJ74" s="16"/>
      <c r="WK74" s="16"/>
      <c r="WL74" s="16"/>
      <c r="WM74" s="16"/>
      <c r="WN74" s="16"/>
      <c r="WO74" s="16"/>
      <c r="WP74" s="16"/>
      <c r="WQ74" s="16"/>
      <c r="WR74" s="16"/>
      <c r="WS74" s="16"/>
      <c r="WT74" s="16"/>
      <c r="WU74" s="16"/>
      <c r="WV74" s="16"/>
      <c r="WW74" s="16"/>
      <c r="WX74" s="16"/>
      <c r="WY74" s="16"/>
      <c r="WZ74" s="16"/>
      <c r="XA74" s="16"/>
      <c r="XB74" s="16"/>
      <c r="XC74" s="16"/>
      <c r="XD74" s="16"/>
      <c r="XE74" s="16"/>
      <c r="XF74" s="16"/>
      <c r="XG74" s="16"/>
      <c r="XH74" s="16"/>
      <c r="XI74" s="16"/>
      <c r="XJ74" s="16"/>
      <c r="XK74" s="16"/>
      <c r="XL74" s="16"/>
      <c r="XM74" s="16"/>
      <c r="XN74" s="16"/>
      <c r="XO74" s="16"/>
      <c r="XP74" s="16"/>
      <c r="XQ74" s="16"/>
      <c r="XR74" s="16"/>
      <c r="XS74" s="16"/>
      <c r="XT74" s="16"/>
      <c r="XU74" s="16"/>
      <c r="XV74" s="16"/>
      <c r="XW74" s="16"/>
      <c r="XX74" s="16"/>
      <c r="XY74" s="16"/>
      <c r="XZ74" s="16"/>
      <c r="YA74" s="16"/>
      <c r="YB74" s="16"/>
      <c r="YC74" s="16"/>
      <c r="YD74" s="16"/>
      <c r="YE74" s="16"/>
      <c r="YF74" s="16"/>
      <c r="YG74" s="16"/>
      <c r="YH74" s="16"/>
      <c r="YI74" s="16"/>
      <c r="YJ74" s="16"/>
      <c r="YK74" s="16"/>
      <c r="YL74" s="16"/>
      <c r="YM74" s="16"/>
      <c r="YN74" s="16"/>
      <c r="YO74" s="16"/>
      <c r="YP74" s="16"/>
      <c r="YQ74" s="16"/>
      <c r="YR74" s="16"/>
      <c r="YS74" s="16"/>
      <c r="YT74" s="16"/>
      <c r="YU74" s="16"/>
      <c r="YV74" s="16"/>
      <c r="YW74" s="16"/>
      <c r="YX74" s="16"/>
      <c r="YY74" s="16"/>
      <c r="YZ74" s="16"/>
      <c r="ZA74" s="16"/>
      <c r="ZB74" s="16"/>
      <c r="ZC74" s="16"/>
      <c r="ZD74" s="16"/>
      <c r="ZE74" s="16"/>
      <c r="ZF74" s="16"/>
      <c r="ZG74" s="16"/>
      <c r="ZH74" s="16"/>
      <c r="ZI74" s="16"/>
      <c r="ZJ74" s="16"/>
      <c r="ZK74" s="16"/>
      <c r="ZL74" s="16"/>
      <c r="ZM74" s="16"/>
      <c r="ZN74" s="16"/>
      <c r="ZO74" s="16"/>
      <c r="ZP74" s="16"/>
      <c r="ZQ74" s="16"/>
      <c r="ZR74" s="16"/>
      <c r="ZS74" s="16"/>
      <c r="ZT74" s="16"/>
      <c r="ZU74" s="16"/>
      <c r="ZV74" s="16"/>
      <c r="ZW74" s="16"/>
      <c r="ZX74" s="16"/>
      <c r="ZY74" s="16"/>
      <c r="ZZ74" s="16"/>
      <c r="AAA74" s="16"/>
      <c r="AAB74" s="16"/>
      <c r="AAC74" s="16"/>
      <c r="AAD74" s="16"/>
      <c r="AAE74" s="16"/>
      <c r="AAF74" s="16"/>
      <c r="AAG74" s="16"/>
      <c r="AAH74" s="16"/>
      <c r="AAI74" s="16"/>
      <c r="AAJ74" s="16"/>
      <c r="AAK74" s="16"/>
      <c r="AAL74" s="16"/>
      <c r="AAM74" s="16"/>
      <c r="AAN74" s="16"/>
      <c r="AAO74" s="16"/>
      <c r="AAP74" s="16"/>
      <c r="AAQ74" s="16"/>
      <c r="AAR74" s="16"/>
      <c r="AAS74" s="16"/>
      <c r="AAT74" s="16"/>
      <c r="AAU74" s="16"/>
      <c r="AAV74" s="16"/>
      <c r="AAW74" s="16"/>
      <c r="AAX74" s="16"/>
      <c r="AAY74" s="16"/>
      <c r="AAZ74" s="16"/>
      <c r="ABA74" s="16"/>
      <c r="ABB74" s="16"/>
      <c r="ABC74" s="16"/>
      <c r="ABD74" s="16"/>
      <c r="ABE74" s="16"/>
      <c r="ABF74" s="16"/>
      <c r="ABG74" s="16"/>
      <c r="ABH74" s="16"/>
      <c r="ABI74" s="16"/>
      <c r="ABJ74" s="16"/>
      <c r="ABK74" s="16"/>
      <c r="ABL74" s="16"/>
      <c r="ABM74" s="16"/>
      <c r="ABN74" s="16"/>
      <c r="ABO74" s="16"/>
      <c r="ABP74" s="16"/>
      <c r="ABQ74" s="16"/>
      <c r="ABR74" s="16"/>
      <c r="ABS74" s="16"/>
      <c r="ABT74" s="16"/>
      <c r="ABU74" s="16"/>
      <c r="ABV74" s="16"/>
      <c r="ABW74" s="16"/>
      <c r="ABX74" s="16"/>
      <c r="ABY74" s="16"/>
      <c r="ABZ74" s="16"/>
      <c r="ACA74" s="16"/>
      <c r="ACB74" s="16"/>
      <c r="ACC74" s="16"/>
      <c r="ACD74" s="16"/>
      <c r="ACE74" s="16"/>
      <c r="ACF74" s="16"/>
      <c r="ACG74" s="16"/>
      <c r="ACH74" s="16"/>
      <c r="ACI74" s="16"/>
      <c r="ACJ74" s="16"/>
      <c r="ACK74" s="16"/>
      <c r="ACL74" s="16"/>
      <c r="ACM74" s="16"/>
      <c r="ACN74" s="16"/>
      <c r="ACO74" s="16"/>
      <c r="ACP74" s="16"/>
      <c r="ACQ74" s="16"/>
      <c r="ACR74" s="16"/>
      <c r="ACS74" s="16"/>
      <c r="ACT74" s="16"/>
      <c r="ACU74" s="16"/>
      <c r="ACV74" s="16"/>
      <c r="ACW74" s="16"/>
      <c r="ACX74" s="16"/>
      <c r="ACY74" s="16"/>
      <c r="ACZ74" s="16"/>
      <c r="ADA74" s="16"/>
      <c r="ADB74" s="16"/>
      <c r="ADC74" s="16"/>
      <c r="ADD74" s="16"/>
      <c r="ADE74" s="16"/>
      <c r="ADF74" s="16"/>
      <c r="ADG74" s="16"/>
      <c r="ADH74" s="16"/>
      <c r="ADI74" s="16"/>
      <c r="ADJ74" s="16"/>
      <c r="ADK74" s="16"/>
      <c r="ADL74" s="16"/>
      <c r="ADM74" s="16"/>
      <c r="ADN74" s="16"/>
      <c r="ADO74" s="16"/>
      <c r="ADP74" s="16"/>
      <c r="ADQ74" s="16"/>
      <c r="ADR74" s="16"/>
      <c r="ADS74" s="16"/>
      <c r="ADT74" s="16"/>
      <c r="ADU74" s="16"/>
      <c r="ADV74" s="16"/>
      <c r="ADW74" s="16"/>
      <c r="ADX74" s="16"/>
      <c r="ADY74" s="16"/>
      <c r="ADZ74" s="16"/>
      <c r="AEA74" s="16"/>
      <c r="AEB74" s="16"/>
      <c r="AEC74" s="16"/>
      <c r="AED74" s="16"/>
      <c r="AEE74" s="16"/>
      <c r="AEF74" s="16"/>
      <c r="AEG74" s="16"/>
      <c r="AEH74" s="16"/>
      <c r="AEI74" s="16"/>
      <c r="AEJ74" s="16"/>
      <c r="AEK74" s="16"/>
      <c r="AEL74" s="16"/>
      <c r="AEM74" s="16"/>
      <c r="AEN74" s="16"/>
      <c r="AEO74" s="16"/>
      <c r="AEP74" s="16"/>
      <c r="AEQ74" s="16"/>
      <c r="AER74" s="16"/>
      <c r="AES74" s="16"/>
      <c r="AET74" s="16"/>
      <c r="AEU74" s="16"/>
      <c r="AEV74" s="16"/>
      <c r="AEW74" s="16"/>
      <c r="AEX74" s="16"/>
      <c r="AEY74" s="16"/>
      <c r="AEZ74" s="16"/>
      <c r="AFA74" s="16"/>
      <c r="AFB74" s="16"/>
      <c r="AFC74" s="16"/>
      <c r="AFD74" s="16"/>
      <c r="AFE74" s="16"/>
      <c r="AFF74" s="16"/>
      <c r="AFG74" s="16"/>
      <c r="AFH74" s="16"/>
      <c r="AFI74" s="16"/>
      <c r="AFJ74" s="16"/>
      <c r="AFK74" s="16"/>
      <c r="AFL74" s="16"/>
      <c r="AFM74" s="16"/>
      <c r="AFN74" s="16"/>
      <c r="AFO74" s="16"/>
      <c r="AFP74" s="16"/>
      <c r="AFQ74" s="16"/>
      <c r="AFR74" s="16"/>
      <c r="AFS74" s="16"/>
      <c r="AFT74" s="16"/>
      <c r="AFU74" s="16"/>
      <c r="AFV74" s="16"/>
      <c r="AFW74" s="16"/>
      <c r="AFX74" s="16"/>
      <c r="AFY74" s="16"/>
      <c r="AFZ74" s="16"/>
      <c r="AGA74" s="16"/>
      <c r="AGB74" s="16"/>
      <c r="AGC74" s="16"/>
      <c r="AGD74" s="16"/>
      <c r="AGE74" s="16"/>
      <c r="AGF74" s="16"/>
      <c r="AGG74" s="16"/>
      <c r="AGH74" s="16"/>
      <c r="AGI74" s="16"/>
      <c r="AGJ74" s="16"/>
      <c r="AGK74" s="16"/>
      <c r="AGL74" s="16"/>
      <c r="AGM74" s="16"/>
      <c r="AGN74" s="16"/>
      <c r="AGO74" s="16"/>
      <c r="AGP74" s="16"/>
      <c r="AGQ74" s="16"/>
      <c r="AGR74" s="16"/>
      <c r="AGS74" s="16"/>
      <c r="AGT74" s="16"/>
      <c r="AGU74" s="16"/>
      <c r="AGV74" s="16"/>
      <c r="AGW74" s="16"/>
      <c r="AGX74" s="16"/>
      <c r="AGY74" s="16"/>
      <c r="AGZ74" s="16"/>
      <c r="AHA74" s="16"/>
      <c r="AHB74" s="16"/>
      <c r="AHC74" s="16"/>
      <c r="AHD74" s="16"/>
      <c r="AHE74" s="16"/>
      <c r="AHF74" s="16"/>
      <c r="AHG74" s="16"/>
      <c r="AHH74" s="16"/>
      <c r="AHI74" s="16"/>
      <c r="AHJ74" s="16"/>
      <c r="AHK74" s="16"/>
      <c r="AHL74" s="16"/>
      <c r="AHM74" s="16"/>
      <c r="AHN74" s="16"/>
      <c r="AHO74" s="16"/>
      <c r="AHP74" s="16"/>
      <c r="AHQ74" s="16"/>
      <c r="AHR74" s="16"/>
      <c r="AHS74" s="16"/>
      <c r="AHT74" s="16"/>
      <c r="AHU74" s="16"/>
      <c r="AHV74" s="16"/>
      <c r="AHW74" s="16"/>
      <c r="AHX74" s="16"/>
      <c r="AHY74" s="16"/>
      <c r="AHZ74" s="16"/>
      <c r="AIA74" s="16"/>
      <c r="AIB74" s="16"/>
      <c r="AIC74" s="16"/>
      <c r="AID74" s="16"/>
      <c r="AIE74" s="16"/>
      <c r="AIF74" s="16"/>
      <c r="AIG74" s="16"/>
      <c r="AIH74" s="16"/>
      <c r="AII74" s="16"/>
      <c r="AIJ74" s="16"/>
      <c r="AIK74" s="16"/>
      <c r="AIL74" s="16"/>
      <c r="AIM74" s="16"/>
      <c r="AIN74" s="16"/>
      <c r="AIO74" s="16"/>
      <c r="AIP74" s="16"/>
      <c r="AIQ74" s="16"/>
      <c r="AIR74" s="16"/>
      <c r="AIS74" s="16"/>
      <c r="AIT74" s="16"/>
      <c r="AIU74" s="16"/>
      <c r="AIV74" s="16"/>
      <c r="AIW74" s="16"/>
      <c r="AIX74" s="16"/>
      <c r="AIY74" s="16"/>
      <c r="AIZ74" s="16"/>
      <c r="AJA74" s="16"/>
      <c r="AJB74" s="16"/>
      <c r="AJC74" s="16"/>
      <c r="AJD74" s="16"/>
      <c r="AJE74" s="16"/>
      <c r="AJF74" s="16"/>
      <c r="AJG74" s="16"/>
      <c r="AJH74" s="16"/>
      <c r="AJI74" s="16"/>
      <c r="AJJ74" s="16"/>
      <c r="AJK74" s="16"/>
      <c r="AJL74" s="16"/>
      <c r="AJM74" s="16"/>
      <c r="AJN74" s="16"/>
      <c r="AJO74" s="16"/>
      <c r="AJP74" s="16"/>
      <c r="AJQ74" s="16"/>
      <c r="AJR74" s="16"/>
      <c r="AJS74" s="16"/>
      <c r="AJT74" s="16"/>
      <c r="AJU74" s="16"/>
      <c r="AJV74" s="16"/>
      <c r="AJW74" s="16"/>
      <c r="AJX74" s="16"/>
      <c r="AJY74" s="16"/>
      <c r="AJZ74" s="16"/>
      <c r="AKA74" s="16"/>
      <c r="AKB74" s="16"/>
      <c r="AKC74" s="16"/>
      <c r="AKD74" s="16"/>
      <c r="AKE74" s="16"/>
      <c r="AKF74" s="16"/>
      <c r="AKG74" s="16"/>
      <c r="AKH74" s="16"/>
      <c r="AKI74" s="16"/>
      <c r="AKJ74" s="16"/>
      <c r="AKK74" s="16"/>
      <c r="AKL74" s="16"/>
      <c r="AKM74" s="16"/>
      <c r="AKN74" s="16"/>
      <c r="AKO74" s="16"/>
      <c r="AKP74" s="16"/>
      <c r="AKQ74" s="16"/>
      <c r="AKR74" s="16"/>
      <c r="AKS74" s="16"/>
      <c r="AKT74" s="16"/>
      <c r="AKU74" s="16"/>
      <c r="AKV74" s="16"/>
      <c r="AKW74" s="16"/>
      <c r="AKX74" s="16"/>
      <c r="AKY74" s="16"/>
      <c r="AKZ74" s="16"/>
      <c r="ALA74" s="16"/>
      <c r="ALB74" s="16"/>
      <c r="ALC74" s="16"/>
      <c r="ALD74" s="16"/>
      <c r="ALE74" s="16"/>
      <c r="ALF74" s="16"/>
      <c r="ALG74" s="16"/>
      <c r="ALH74" s="16"/>
      <c r="ALI74" s="16"/>
      <c r="ALJ74" s="16"/>
      <c r="ALK74" s="16"/>
      <c r="ALL74" s="16"/>
      <c r="ALM74" s="16"/>
      <c r="ALN74" s="16"/>
      <c r="ALO74" s="16"/>
      <c r="ALP74" s="16"/>
      <c r="ALQ74" s="16"/>
      <c r="ALR74" s="16"/>
      <c r="ALS74" s="16"/>
      <c r="ALT74" s="16"/>
      <c r="ALU74" s="16"/>
      <c r="ALV74" s="16"/>
      <c r="ALW74" s="16"/>
      <c r="ALX74" s="16"/>
      <c r="ALY74" s="16"/>
      <c r="ALZ74" s="16"/>
      <c r="AMA74" s="16"/>
      <c r="AMB74" s="16"/>
      <c r="AMC74" s="16"/>
      <c r="AMD74" s="16"/>
      <c r="AME74" s="16"/>
    </row>
    <row r="75" spans="1:1019" s="102" customFormat="1" x14ac:dyDescent="0.25">
      <c r="A75" s="16"/>
      <c r="B75" s="5"/>
      <c r="C75" s="16"/>
      <c r="D75" s="16"/>
      <c r="E75" s="16"/>
      <c r="F75" s="5"/>
      <c r="G75" s="16"/>
      <c r="H75" s="80">
        <f>SUM(H2:H74)</f>
        <v>35447.506391198003</v>
      </c>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c r="IG75" s="16"/>
      <c r="IH75" s="16"/>
      <c r="II75" s="16"/>
      <c r="IJ75" s="16"/>
      <c r="IK75" s="16"/>
      <c r="IL75" s="16"/>
      <c r="IM75" s="16"/>
      <c r="IN75" s="16"/>
      <c r="IO75" s="16"/>
      <c r="IP75" s="16"/>
      <c r="IQ75" s="16"/>
      <c r="IR75" s="16"/>
      <c r="IS75" s="16"/>
      <c r="IT75" s="16"/>
      <c r="IU75" s="16"/>
      <c r="IV75" s="16"/>
      <c r="IW75" s="16"/>
      <c r="IX75" s="16"/>
      <c r="IY75" s="16"/>
      <c r="IZ75" s="16"/>
      <c r="JA75" s="16"/>
      <c r="JB75" s="16"/>
      <c r="JC75" s="16"/>
      <c r="JD75" s="16"/>
      <c r="JE75" s="16"/>
      <c r="JF75" s="16"/>
      <c r="JG75" s="16"/>
      <c r="JH75" s="16"/>
      <c r="JI75" s="16"/>
      <c r="JJ75" s="16"/>
      <c r="JK75" s="16"/>
      <c r="JL75" s="16"/>
      <c r="JM75" s="16"/>
      <c r="JN75" s="16"/>
      <c r="JO75" s="16"/>
      <c r="JP75" s="16"/>
      <c r="JQ75" s="16"/>
      <c r="JR75" s="16"/>
      <c r="JS75" s="16"/>
      <c r="JT75" s="16"/>
      <c r="JU75" s="16"/>
      <c r="JV75" s="16"/>
      <c r="JW75" s="16"/>
      <c r="JX75" s="16"/>
      <c r="JY75" s="16"/>
      <c r="JZ75" s="16"/>
      <c r="KA75" s="16"/>
      <c r="KB75" s="16"/>
      <c r="KC75" s="16"/>
      <c r="KD75" s="16"/>
      <c r="KE75" s="16"/>
      <c r="KF75" s="16"/>
      <c r="KG75" s="16"/>
      <c r="KH75" s="16"/>
      <c r="KI75" s="16"/>
      <c r="KJ75" s="16"/>
      <c r="KK75" s="16"/>
      <c r="KL75" s="16"/>
      <c r="KM75" s="16"/>
      <c r="KN75" s="16"/>
      <c r="KO75" s="16"/>
      <c r="KP75" s="16"/>
      <c r="KQ75" s="16"/>
      <c r="KR75" s="16"/>
      <c r="KS75" s="16"/>
      <c r="KT75" s="16"/>
      <c r="KU75" s="16"/>
      <c r="KV75" s="16"/>
      <c r="KW75" s="16"/>
      <c r="KX75" s="16"/>
      <c r="KY75" s="16"/>
      <c r="KZ75" s="16"/>
      <c r="LA75" s="16"/>
      <c r="LB75" s="16"/>
      <c r="LC75" s="16"/>
      <c r="LD75" s="16"/>
      <c r="LE75" s="16"/>
      <c r="LF75" s="16"/>
      <c r="LG75" s="16"/>
      <c r="LH75" s="16"/>
      <c r="LI75" s="16"/>
      <c r="LJ75" s="16"/>
      <c r="LK75" s="16"/>
      <c r="LL75" s="16"/>
      <c r="LM75" s="16"/>
      <c r="LN75" s="16"/>
      <c r="LO75" s="16"/>
      <c r="LP75" s="16"/>
      <c r="LQ75" s="16"/>
      <c r="LR75" s="16"/>
      <c r="LS75" s="16"/>
      <c r="LT75" s="16"/>
      <c r="LU75" s="16"/>
      <c r="LV75" s="16"/>
      <c r="LW75" s="16"/>
      <c r="LX75" s="16"/>
      <c r="LY75" s="16"/>
      <c r="LZ75" s="16"/>
      <c r="MA75" s="16"/>
      <c r="MB75" s="16"/>
      <c r="MC75" s="16"/>
      <c r="MD75" s="16"/>
      <c r="ME75" s="16"/>
      <c r="MF75" s="16"/>
      <c r="MG75" s="16"/>
      <c r="MH75" s="16"/>
      <c r="MI75" s="16"/>
      <c r="MJ75" s="16"/>
      <c r="MK75" s="16"/>
      <c r="ML75" s="16"/>
      <c r="MM75" s="16"/>
      <c r="MN75" s="16"/>
      <c r="MO75" s="16"/>
      <c r="MP75" s="16"/>
      <c r="MQ75" s="16"/>
      <c r="MR75" s="16"/>
      <c r="MS75" s="16"/>
      <c r="MT75" s="16"/>
      <c r="MU75" s="16"/>
      <c r="MV75" s="16"/>
      <c r="MW75" s="16"/>
      <c r="MX75" s="16"/>
      <c r="MY75" s="16"/>
      <c r="MZ75" s="16"/>
      <c r="NA75" s="16"/>
      <c r="NB75" s="16"/>
      <c r="NC75" s="16"/>
      <c r="ND75" s="16"/>
      <c r="NE75" s="16"/>
      <c r="NF75" s="16"/>
      <c r="NG75" s="16"/>
      <c r="NH75" s="16"/>
      <c r="NI75" s="16"/>
      <c r="NJ75" s="16"/>
      <c r="NK75" s="16"/>
      <c r="NL75" s="16"/>
      <c r="NM75" s="16"/>
      <c r="NN75" s="16"/>
      <c r="NO75" s="16"/>
      <c r="NP75" s="16"/>
      <c r="NQ75" s="16"/>
      <c r="NR75" s="16"/>
      <c r="NS75" s="16"/>
      <c r="NT75" s="16"/>
      <c r="NU75" s="16"/>
      <c r="NV75" s="16"/>
      <c r="NW75" s="16"/>
      <c r="NX75" s="16"/>
      <c r="NY75" s="16"/>
      <c r="NZ75" s="16"/>
      <c r="OA75" s="16"/>
      <c r="OB75" s="16"/>
      <c r="OC75" s="16"/>
      <c r="OD75" s="16"/>
      <c r="OE75" s="16"/>
      <c r="OF75" s="16"/>
      <c r="OG75" s="16"/>
      <c r="OH75" s="16"/>
      <c r="OI75" s="16"/>
      <c r="OJ75" s="16"/>
      <c r="OK75" s="16"/>
      <c r="OL75" s="16"/>
      <c r="OM75" s="16"/>
      <c r="ON75" s="16"/>
      <c r="OO75" s="16"/>
      <c r="OP75" s="16"/>
      <c r="OQ75" s="16"/>
      <c r="OR75" s="16"/>
      <c r="OS75" s="16"/>
      <c r="OT75" s="16"/>
      <c r="OU75" s="16"/>
      <c r="OV75" s="16"/>
      <c r="OW75" s="16"/>
      <c r="OX75" s="16"/>
      <c r="OY75" s="16"/>
      <c r="OZ75" s="16"/>
      <c r="PA75" s="16"/>
      <c r="PB75" s="16"/>
      <c r="PC75" s="16"/>
      <c r="PD75" s="16"/>
      <c r="PE75" s="16"/>
      <c r="PF75" s="16"/>
      <c r="PG75" s="16"/>
      <c r="PH75" s="16"/>
      <c r="PI75" s="16"/>
      <c r="PJ75" s="16"/>
      <c r="PK75" s="16"/>
      <c r="PL75" s="16"/>
      <c r="PM75" s="16"/>
      <c r="PN75" s="16"/>
      <c r="PO75" s="16"/>
      <c r="PP75" s="16"/>
      <c r="PQ75" s="16"/>
      <c r="PR75" s="16"/>
      <c r="PS75" s="16"/>
      <c r="PT75" s="16"/>
      <c r="PU75" s="16"/>
      <c r="PV75" s="16"/>
      <c r="PW75" s="16"/>
      <c r="PX75" s="16"/>
      <c r="PY75" s="16"/>
      <c r="PZ75" s="16"/>
      <c r="QA75" s="16"/>
      <c r="QB75" s="16"/>
      <c r="QC75" s="16"/>
      <c r="QD75" s="16"/>
      <c r="QE75" s="16"/>
      <c r="QF75" s="16"/>
      <c r="QG75" s="16"/>
      <c r="QH75" s="16"/>
      <c r="QI75" s="16"/>
      <c r="QJ75" s="16"/>
      <c r="QK75" s="16"/>
      <c r="QL75" s="16"/>
      <c r="QM75" s="16"/>
      <c r="QN75" s="16"/>
      <c r="QO75" s="16"/>
      <c r="QP75" s="16"/>
      <c r="QQ75" s="16"/>
      <c r="QR75" s="16"/>
      <c r="QS75" s="16"/>
      <c r="QT75" s="16"/>
      <c r="QU75" s="16"/>
      <c r="QV75" s="16"/>
      <c r="QW75" s="16"/>
      <c r="QX75" s="16"/>
      <c r="QY75" s="16"/>
      <c r="QZ75" s="16"/>
      <c r="RA75" s="16"/>
      <c r="RB75" s="16"/>
      <c r="RC75" s="16"/>
      <c r="RD75" s="16"/>
      <c r="RE75" s="16"/>
      <c r="RF75" s="16"/>
      <c r="RG75" s="16"/>
      <c r="RH75" s="16"/>
      <c r="RI75" s="16"/>
      <c r="RJ75" s="16"/>
      <c r="RK75" s="16"/>
      <c r="RL75" s="16"/>
      <c r="RM75" s="16"/>
      <c r="RN75" s="16"/>
      <c r="RO75" s="16"/>
      <c r="RP75" s="16"/>
      <c r="RQ75" s="16"/>
      <c r="RR75" s="16"/>
      <c r="RS75" s="16"/>
      <c r="RT75" s="16"/>
      <c r="RU75" s="16"/>
      <c r="RV75" s="16"/>
      <c r="RW75" s="16"/>
      <c r="RX75" s="16"/>
      <c r="RY75" s="16"/>
      <c r="RZ75" s="16"/>
      <c r="SA75" s="16"/>
      <c r="SB75" s="16"/>
      <c r="SC75" s="16"/>
      <c r="SD75" s="16"/>
      <c r="SE75" s="16"/>
      <c r="SF75" s="16"/>
      <c r="SG75" s="16"/>
      <c r="SH75" s="16"/>
      <c r="SI75" s="16"/>
      <c r="SJ75" s="16"/>
      <c r="SK75" s="16"/>
      <c r="SL75" s="16"/>
      <c r="SM75" s="16"/>
      <c r="SN75" s="16"/>
      <c r="SO75" s="16"/>
      <c r="SP75" s="16"/>
      <c r="SQ75" s="16"/>
      <c r="SR75" s="16"/>
      <c r="SS75" s="16"/>
      <c r="ST75" s="16"/>
      <c r="SU75" s="16"/>
      <c r="SV75" s="16"/>
      <c r="SW75" s="16"/>
      <c r="SX75" s="16"/>
      <c r="SY75" s="16"/>
      <c r="SZ75" s="16"/>
      <c r="TA75" s="16"/>
      <c r="TB75" s="16"/>
      <c r="TC75" s="16"/>
      <c r="TD75" s="16"/>
      <c r="TE75" s="16"/>
      <c r="TF75" s="16"/>
      <c r="TG75" s="16"/>
      <c r="TH75" s="16"/>
      <c r="TI75" s="16"/>
      <c r="TJ75" s="16"/>
      <c r="TK75" s="16"/>
      <c r="TL75" s="16"/>
      <c r="TM75" s="16"/>
      <c r="TN75" s="16"/>
      <c r="TO75" s="16"/>
      <c r="TP75" s="16"/>
      <c r="TQ75" s="16"/>
      <c r="TR75" s="16"/>
      <c r="TS75" s="16"/>
      <c r="TT75" s="16"/>
      <c r="TU75" s="16"/>
      <c r="TV75" s="16"/>
      <c r="TW75" s="16"/>
      <c r="TX75" s="16"/>
      <c r="TY75" s="16"/>
      <c r="TZ75" s="16"/>
      <c r="UA75" s="16"/>
      <c r="UB75" s="16"/>
      <c r="UC75" s="16"/>
      <c r="UD75" s="16"/>
      <c r="UE75" s="16"/>
      <c r="UF75" s="16"/>
      <c r="UG75" s="16"/>
      <c r="UH75" s="16"/>
      <c r="UI75" s="16"/>
      <c r="UJ75" s="16"/>
      <c r="UK75" s="16"/>
      <c r="UL75" s="16"/>
      <c r="UM75" s="16"/>
      <c r="UN75" s="16"/>
      <c r="UO75" s="16"/>
      <c r="UP75" s="16"/>
      <c r="UQ75" s="16"/>
      <c r="UR75" s="16"/>
      <c r="US75" s="16"/>
      <c r="UT75" s="16"/>
      <c r="UU75" s="16"/>
      <c r="UV75" s="16"/>
      <c r="UW75" s="16"/>
      <c r="UX75" s="16"/>
      <c r="UY75" s="16"/>
      <c r="UZ75" s="16"/>
      <c r="VA75" s="16"/>
      <c r="VB75" s="16"/>
      <c r="VC75" s="16"/>
      <c r="VD75" s="16"/>
      <c r="VE75" s="16"/>
      <c r="VF75" s="16"/>
      <c r="VG75" s="16"/>
      <c r="VH75" s="16"/>
      <c r="VI75" s="16"/>
      <c r="VJ75" s="16"/>
      <c r="VK75" s="16"/>
      <c r="VL75" s="16"/>
      <c r="VM75" s="16"/>
      <c r="VN75" s="16"/>
      <c r="VO75" s="16"/>
      <c r="VP75" s="16"/>
      <c r="VQ75" s="16"/>
      <c r="VR75" s="16"/>
      <c r="VS75" s="16"/>
      <c r="VT75" s="16"/>
      <c r="VU75" s="16"/>
      <c r="VV75" s="16"/>
      <c r="VW75" s="16"/>
      <c r="VX75" s="16"/>
      <c r="VY75" s="16"/>
      <c r="VZ75" s="16"/>
      <c r="WA75" s="16"/>
      <c r="WB75" s="16"/>
      <c r="WC75" s="16"/>
      <c r="WD75" s="16"/>
      <c r="WE75" s="16"/>
      <c r="WF75" s="16"/>
      <c r="WG75" s="16"/>
      <c r="WH75" s="16"/>
      <c r="WI75" s="16"/>
      <c r="WJ75" s="16"/>
      <c r="WK75" s="16"/>
      <c r="WL75" s="16"/>
      <c r="WM75" s="16"/>
      <c r="WN75" s="16"/>
      <c r="WO75" s="16"/>
      <c r="WP75" s="16"/>
      <c r="WQ75" s="16"/>
      <c r="WR75" s="16"/>
      <c r="WS75" s="16"/>
      <c r="WT75" s="16"/>
      <c r="WU75" s="16"/>
      <c r="WV75" s="16"/>
      <c r="WW75" s="16"/>
      <c r="WX75" s="16"/>
      <c r="WY75" s="16"/>
      <c r="WZ75" s="16"/>
      <c r="XA75" s="16"/>
      <c r="XB75" s="16"/>
      <c r="XC75" s="16"/>
      <c r="XD75" s="16"/>
      <c r="XE75" s="16"/>
      <c r="XF75" s="16"/>
      <c r="XG75" s="16"/>
      <c r="XH75" s="16"/>
      <c r="XI75" s="16"/>
      <c r="XJ75" s="16"/>
      <c r="XK75" s="16"/>
      <c r="XL75" s="16"/>
      <c r="XM75" s="16"/>
      <c r="XN75" s="16"/>
      <c r="XO75" s="16"/>
      <c r="XP75" s="16"/>
      <c r="XQ75" s="16"/>
      <c r="XR75" s="16"/>
      <c r="XS75" s="16"/>
      <c r="XT75" s="16"/>
      <c r="XU75" s="16"/>
      <c r="XV75" s="16"/>
      <c r="XW75" s="16"/>
      <c r="XX75" s="16"/>
      <c r="XY75" s="16"/>
      <c r="XZ75" s="16"/>
      <c r="YA75" s="16"/>
      <c r="YB75" s="16"/>
      <c r="YC75" s="16"/>
      <c r="YD75" s="16"/>
      <c r="YE75" s="16"/>
      <c r="YF75" s="16"/>
      <c r="YG75" s="16"/>
      <c r="YH75" s="16"/>
      <c r="YI75" s="16"/>
      <c r="YJ75" s="16"/>
      <c r="YK75" s="16"/>
      <c r="YL75" s="16"/>
      <c r="YM75" s="16"/>
      <c r="YN75" s="16"/>
      <c r="YO75" s="16"/>
      <c r="YP75" s="16"/>
      <c r="YQ75" s="16"/>
      <c r="YR75" s="16"/>
      <c r="YS75" s="16"/>
      <c r="YT75" s="16"/>
      <c r="YU75" s="16"/>
      <c r="YV75" s="16"/>
      <c r="YW75" s="16"/>
      <c r="YX75" s="16"/>
      <c r="YY75" s="16"/>
      <c r="YZ75" s="16"/>
      <c r="ZA75" s="16"/>
      <c r="ZB75" s="16"/>
      <c r="ZC75" s="16"/>
      <c r="ZD75" s="16"/>
      <c r="ZE75" s="16"/>
      <c r="ZF75" s="16"/>
      <c r="ZG75" s="16"/>
      <c r="ZH75" s="16"/>
      <c r="ZI75" s="16"/>
      <c r="ZJ75" s="16"/>
      <c r="ZK75" s="16"/>
      <c r="ZL75" s="16"/>
      <c r="ZM75" s="16"/>
      <c r="ZN75" s="16"/>
      <c r="ZO75" s="16"/>
      <c r="ZP75" s="16"/>
      <c r="ZQ75" s="16"/>
      <c r="ZR75" s="16"/>
      <c r="ZS75" s="16"/>
      <c r="ZT75" s="16"/>
      <c r="ZU75" s="16"/>
      <c r="ZV75" s="16"/>
      <c r="ZW75" s="16"/>
      <c r="ZX75" s="16"/>
      <c r="ZY75" s="16"/>
      <c r="ZZ75" s="16"/>
      <c r="AAA75" s="16"/>
      <c r="AAB75" s="16"/>
      <c r="AAC75" s="16"/>
      <c r="AAD75" s="16"/>
      <c r="AAE75" s="16"/>
      <c r="AAF75" s="16"/>
      <c r="AAG75" s="16"/>
      <c r="AAH75" s="16"/>
      <c r="AAI75" s="16"/>
      <c r="AAJ75" s="16"/>
      <c r="AAK75" s="16"/>
      <c r="AAL75" s="16"/>
      <c r="AAM75" s="16"/>
      <c r="AAN75" s="16"/>
      <c r="AAO75" s="16"/>
      <c r="AAP75" s="16"/>
      <c r="AAQ75" s="16"/>
      <c r="AAR75" s="16"/>
      <c r="AAS75" s="16"/>
      <c r="AAT75" s="16"/>
      <c r="AAU75" s="16"/>
      <c r="AAV75" s="16"/>
      <c r="AAW75" s="16"/>
      <c r="AAX75" s="16"/>
      <c r="AAY75" s="16"/>
      <c r="AAZ75" s="16"/>
      <c r="ABA75" s="16"/>
      <c r="ABB75" s="16"/>
      <c r="ABC75" s="16"/>
      <c r="ABD75" s="16"/>
      <c r="ABE75" s="16"/>
      <c r="ABF75" s="16"/>
      <c r="ABG75" s="16"/>
      <c r="ABH75" s="16"/>
      <c r="ABI75" s="16"/>
      <c r="ABJ75" s="16"/>
      <c r="ABK75" s="16"/>
      <c r="ABL75" s="16"/>
      <c r="ABM75" s="16"/>
      <c r="ABN75" s="16"/>
      <c r="ABO75" s="16"/>
      <c r="ABP75" s="16"/>
      <c r="ABQ75" s="16"/>
      <c r="ABR75" s="16"/>
      <c r="ABS75" s="16"/>
      <c r="ABT75" s="16"/>
      <c r="ABU75" s="16"/>
      <c r="ABV75" s="16"/>
      <c r="ABW75" s="16"/>
      <c r="ABX75" s="16"/>
      <c r="ABY75" s="16"/>
      <c r="ABZ75" s="16"/>
      <c r="ACA75" s="16"/>
      <c r="ACB75" s="16"/>
      <c r="ACC75" s="16"/>
      <c r="ACD75" s="16"/>
      <c r="ACE75" s="16"/>
      <c r="ACF75" s="16"/>
      <c r="ACG75" s="16"/>
      <c r="ACH75" s="16"/>
      <c r="ACI75" s="16"/>
      <c r="ACJ75" s="16"/>
      <c r="ACK75" s="16"/>
      <c r="ACL75" s="16"/>
      <c r="ACM75" s="16"/>
      <c r="ACN75" s="16"/>
      <c r="ACO75" s="16"/>
      <c r="ACP75" s="16"/>
      <c r="ACQ75" s="16"/>
      <c r="ACR75" s="16"/>
      <c r="ACS75" s="16"/>
      <c r="ACT75" s="16"/>
      <c r="ACU75" s="16"/>
      <c r="ACV75" s="16"/>
      <c r="ACW75" s="16"/>
      <c r="ACX75" s="16"/>
      <c r="ACY75" s="16"/>
      <c r="ACZ75" s="16"/>
      <c r="ADA75" s="16"/>
      <c r="ADB75" s="16"/>
      <c r="ADC75" s="16"/>
      <c r="ADD75" s="16"/>
      <c r="ADE75" s="16"/>
      <c r="ADF75" s="16"/>
      <c r="ADG75" s="16"/>
      <c r="ADH75" s="16"/>
      <c r="ADI75" s="16"/>
      <c r="ADJ75" s="16"/>
      <c r="ADK75" s="16"/>
      <c r="ADL75" s="16"/>
      <c r="ADM75" s="16"/>
      <c r="ADN75" s="16"/>
      <c r="ADO75" s="16"/>
      <c r="ADP75" s="16"/>
      <c r="ADQ75" s="16"/>
      <c r="ADR75" s="16"/>
      <c r="ADS75" s="16"/>
      <c r="ADT75" s="16"/>
      <c r="ADU75" s="16"/>
      <c r="ADV75" s="16"/>
      <c r="ADW75" s="16"/>
      <c r="ADX75" s="16"/>
      <c r="ADY75" s="16"/>
      <c r="ADZ75" s="16"/>
      <c r="AEA75" s="16"/>
      <c r="AEB75" s="16"/>
      <c r="AEC75" s="16"/>
      <c r="AED75" s="16"/>
      <c r="AEE75" s="16"/>
      <c r="AEF75" s="16"/>
      <c r="AEG75" s="16"/>
      <c r="AEH75" s="16"/>
      <c r="AEI75" s="16"/>
      <c r="AEJ75" s="16"/>
      <c r="AEK75" s="16"/>
      <c r="AEL75" s="16"/>
      <c r="AEM75" s="16"/>
      <c r="AEN75" s="16"/>
      <c r="AEO75" s="16"/>
      <c r="AEP75" s="16"/>
      <c r="AEQ75" s="16"/>
      <c r="AER75" s="16"/>
      <c r="AES75" s="16"/>
      <c r="AET75" s="16"/>
      <c r="AEU75" s="16"/>
      <c r="AEV75" s="16"/>
      <c r="AEW75" s="16"/>
      <c r="AEX75" s="16"/>
      <c r="AEY75" s="16"/>
      <c r="AEZ75" s="16"/>
      <c r="AFA75" s="16"/>
      <c r="AFB75" s="16"/>
      <c r="AFC75" s="16"/>
      <c r="AFD75" s="16"/>
      <c r="AFE75" s="16"/>
      <c r="AFF75" s="16"/>
      <c r="AFG75" s="16"/>
      <c r="AFH75" s="16"/>
      <c r="AFI75" s="16"/>
      <c r="AFJ75" s="16"/>
      <c r="AFK75" s="16"/>
      <c r="AFL75" s="16"/>
      <c r="AFM75" s="16"/>
      <c r="AFN75" s="16"/>
      <c r="AFO75" s="16"/>
      <c r="AFP75" s="16"/>
      <c r="AFQ75" s="16"/>
      <c r="AFR75" s="16"/>
      <c r="AFS75" s="16"/>
      <c r="AFT75" s="16"/>
      <c r="AFU75" s="16"/>
      <c r="AFV75" s="16"/>
      <c r="AFW75" s="16"/>
      <c r="AFX75" s="16"/>
      <c r="AFY75" s="16"/>
      <c r="AFZ75" s="16"/>
      <c r="AGA75" s="16"/>
      <c r="AGB75" s="16"/>
      <c r="AGC75" s="16"/>
      <c r="AGD75" s="16"/>
      <c r="AGE75" s="16"/>
      <c r="AGF75" s="16"/>
      <c r="AGG75" s="16"/>
      <c r="AGH75" s="16"/>
      <c r="AGI75" s="16"/>
      <c r="AGJ75" s="16"/>
      <c r="AGK75" s="16"/>
      <c r="AGL75" s="16"/>
      <c r="AGM75" s="16"/>
      <c r="AGN75" s="16"/>
      <c r="AGO75" s="16"/>
      <c r="AGP75" s="16"/>
      <c r="AGQ75" s="16"/>
      <c r="AGR75" s="16"/>
      <c r="AGS75" s="16"/>
      <c r="AGT75" s="16"/>
      <c r="AGU75" s="16"/>
      <c r="AGV75" s="16"/>
      <c r="AGW75" s="16"/>
      <c r="AGX75" s="16"/>
      <c r="AGY75" s="16"/>
      <c r="AGZ75" s="16"/>
      <c r="AHA75" s="16"/>
      <c r="AHB75" s="16"/>
      <c r="AHC75" s="16"/>
      <c r="AHD75" s="16"/>
      <c r="AHE75" s="16"/>
      <c r="AHF75" s="16"/>
      <c r="AHG75" s="16"/>
      <c r="AHH75" s="16"/>
      <c r="AHI75" s="16"/>
      <c r="AHJ75" s="16"/>
      <c r="AHK75" s="16"/>
      <c r="AHL75" s="16"/>
      <c r="AHM75" s="16"/>
      <c r="AHN75" s="16"/>
      <c r="AHO75" s="16"/>
      <c r="AHP75" s="16"/>
      <c r="AHQ75" s="16"/>
      <c r="AHR75" s="16"/>
      <c r="AHS75" s="16"/>
      <c r="AHT75" s="16"/>
      <c r="AHU75" s="16"/>
      <c r="AHV75" s="16"/>
      <c r="AHW75" s="16"/>
      <c r="AHX75" s="16"/>
      <c r="AHY75" s="16"/>
      <c r="AHZ75" s="16"/>
      <c r="AIA75" s="16"/>
      <c r="AIB75" s="16"/>
      <c r="AIC75" s="16"/>
      <c r="AID75" s="16"/>
      <c r="AIE75" s="16"/>
      <c r="AIF75" s="16"/>
      <c r="AIG75" s="16"/>
      <c r="AIH75" s="16"/>
      <c r="AII75" s="16"/>
      <c r="AIJ75" s="16"/>
      <c r="AIK75" s="16"/>
      <c r="AIL75" s="16"/>
      <c r="AIM75" s="16"/>
      <c r="AIN75" s="16"/>
      <c r="AIO75" s="16"/>
      <c r="AIP75" s="16"/>
      <c r="AIQ75" s="16"/>
      <c r="AIR75" s="16"/>
      <c r="AIS75" s="16"/>
      <c r="AIT75" s="16"/>
      <c r="AIU75" s="16"/>
      <c r="AIV75" s="16"/>
      <c r="AIW75" s="16"/>
      <c r="AIX75" s="16"/>
      <c r="AIY75" s="16"/>
      <c r="AIZ75" s="16"/>
      <c r="AJA75" s="16"/>
      <c r="AJB75" s="16"/>
      <c r="AJC75" s="16"/>
      <c r="AJD75" s="16"/>
      <c r="AJE75" s="16"/>
      <c r="AJF75" s="16"/>
      <c r="AJG75" s="16"/>
      <c r="AJH75" s="16"/>
      <c r="AJI75" s="16"/>
      <c r="AJJ75" s="16"/>
      <c r="AJK75" s="16"/>
      <c r="AJL75" s="16"/>
      <c r="AJM75" s="16"/>
      <c r="AJN75" s="16"/>
      <c r="AJO75" s="16"/>
      <c r="AJP75" s="16"/>
      <c r="AJQ75" s="16"/>
      <c r="AJR75" s="16"/>
      <c r="AJS75" s="16"/>
      <c r="AJT75" s="16"/>
      <c r="AJU75" s="16"/>
      <c r="AJV75" s="16"/>
      <c r="AJW75" s="16"/>
      <c r="AJX75" s="16"/>
      <c r="AJY75" s="16"/>
      <c r="AJZ75" s="16"/>
      <c r="AKA75" s="16"/>
      <c r="AKB75" s="16"/>
      <c r="AKC75" s="16"/>
      <c r="AKD75" s="16"/>
      <c r="AKE75" s="16"/>
      <c r="AKF75" s="16"/>
      <c r="AKG75" s="16"/>
      <c r="AKH75" s="16"/>
      <c r="AKI75" s="16"/>
      <c r="AKJ75" s="16"/>
      <c r="AKK75" s="16"/>
      <c r="AKL75" s="16"/>
      <c r="AKM75" s="16"/>
      <c r="AKN75" s="16"/>
      <c r="AKO75" s="16"/>
      <c r="AKP75" s="16"/>
      <c r="AKQ75" s="16"/>
      <c r="AKR75" s="16"/>
      <c r="AKS75" s="16"/>
      <c r="AKT75" s="16"/>
      <c r="AKU75" s="16"/>
      <c r="AKV75" s="16"/>
      <c r="AKW75" s="16"/>
      <c r="AKX75" s="16"/>
      <c r="AKY75" s="16"/>
      <c r="AKZ75" s="16"/>
      <c r="ALA75" s="16"/>
      <c r="ALB75" s="16"/>
      <c r="ALC75" s="16"/>
      <c r="ALD75" s="16"/>
      <c r="ALE75" s="16"/>
      <c r="ALF75" s="16"/>
      <c r="ALG75" s="16"/>
      <c r="ALH75" s="16"/>
      <c r="ALI75" s="16"/>
      <c r="ALJ75" s="16"/>
      <c r="ALK75" s="16"/>
      <c r="ALL75" s="16"/>
      <c r="ALM75" s="16"/>
      <c r="ALN75" s="16"/>
      <c r="ALO75" s="16"/>
      <c r="ALP75" s="16"/>
      <c r="ALQ75" s="16"/>
      <c r="ALR75" s="16"/>
      <c r="ALS75" s="16"/>
      <c r="ALT75" s="16"/>
      <c r="ALU75" s="16"/>
      <c r="ALV75" s="16"/>
      <c r="ALW75" s="16"/>
      <c r="ALX75" s="16"/>
      <c r="ALY75" s="16"/>
      <c r="ALZ75" s="16"/>
      <c r="AMA75" s="16"/>
      <c r="AMB75" s="16"/>
      <c r="AMC75" s="16"/>
      <c r="AMD75" s="16"/>
      <c r="AME75" s="16"/>
    </row>
  </sheetData>
  <autoFilter ref="A1:AG51" xr:uid="{00000000-0009-0000-0000-000002000000}"/>
  <sortState ref="A2:AMI41">
    <sortCondition descending="1" sortBy="cellColor" ref="F2:F41" dxfId="0"/>
  </sortState>
  <pageMargins left="0.7" right="0.7" top="0.75" bottom="0.75" header="0.51180555555555496" footer="0.51180555555555496"/>
  <pageSetup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2023-01-05T11:06:45Z</cp:lastPrinted>
  <dcterms:created xsi:type="dcterms:W3CDTF">2020-05-19T10:49:57Z</dcterms:created>
  <dcterms:modified xsi:type="dcterms:W3CDTF">2023-01-11T11:22:51Z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